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rafael.mora\Documents\Supersalud\Circular 06 de 2014\2016\"/>
    </mc:Choice>
  </mc:AlternateContent>
  <workbookProtection workbookAlgorithmName="SHA-512" workbookHashValue="TcSWtgNV6KbJlCLH+lJzF0/eTPUBDJuD/92AEkAph30WY78EuCmkfXt3WAGsmLAD+MFshTPAmYw4VZPEjE+6Zw==" workbookSaltValue="EXR5QjlnRmhKxMVVnQ//PA==" workbookSpinCount="100000" lockStructure="1"/>
  <bookViews>
    <workbookView xWindow="0" yWindow="0" windowWidth="28800" windowHeight="11835"/>
  </bookViews>
  <sheets>
    <sheet name="Balance General" sheetId="6" r:id="rId1"/>
    <sheet name="Estado Resultado" sheetId="3" r:id="rId2"/>
  </sheets>
  <definedNames>
    <definedName name="_xlnm._FilterDatabase" localSheetId="0" hidden="1">'Balance General'!$A$11:$L$6781</definedName>
    <definedName name="_xlnm._FilterDatabase" localSheetId="1" hidden="1">'Estado Resultado'!$A$11:$F$7746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746" i="6" l="1"/>
  <c r="K7746" i="6"/>
  <c r="L7745" i="6"/>
  <c r="K7745" i="6"/>
  <c r="L7744" i="6"/>
  <c r="K7744" i="6"/>
  <c r="L7743" i="6"/>
  <c r="K7743" i="6"/>
  <c r="L7742" i="6"/>
  <c r="K7742" i="6"/>
  <c r="L7741" i="6"/>
  <c r="K7741" i="6"/>
  <c r="L7740" i="6"/>
  <c r="K7740" i="6"/>
  <c r="L7739" i="6"/>
  <c r="K7739" i="6"/>
  <c r="L7738" i="6"/>
  <c r="K7738" i="6"/>
  <c r="L7737" i="6"/>
  <c r="K7737" i="6"/>
  <c r="L7736" i="6"/>
  <c r="K7736" i="6"/>
  <c r="L7735" i="6"/>
  <c r="K7735" i="6"/>
  <c r="L7734" i="6"/>
  <c r="K7734" i="6"/>
  <c r="L7733" i="6"/>
  <c r="K7733" i="6"/>
  <c r="L7732" i="6"/>
  <c r="K7732" i="6"/>
  <c r="L7731" i="6"/>
  <c r="K7731" i="6"/>
  <c r="L7730" i="6"/>
  <c r="K7730" i="6"/>
  <c r="L7729" i="6"/>
  <c r="K7729" i="6"/>
  <c r="L7728" i="6"/>
  <c r="K7728" i="6"/>
  <c r="L7727" i="6"/>
  <c r="K7727" i="6"/>
  <c r="L7726" i="6"/>
  <c r="K7726" i="6"/>
  <c r="L7725" i="6"/>
  <c r="K7725" i="6"/>
  <c r="L7724" i="6"/>
  <c r="K7724" i="6"/>
  <c r="L7723" i="6"/>
  <c r="K7723" i="6"/>
  <c r="L7722" i="6"/>
  <c r="K7722" i="6"/>
  <c r="L7721" i="6"/>
  <c r="K7721" i="6"/>
  <c r="L7720" i="6"/>
  <c r="K7720" i="6"/>
  <c r="L7719" i="6"/>
  <c r="K7719" i="6"/>
  <c r="L7718" i="6"/>
  <c r="K7718" i="6"/>
  <c r="L7717" i="6"/>
  <c r="K7717" i="6"/>
  <c r="L7716" i="6"/>
  <c r="K7716" i="6"/>
  <c r="L7715" i="6"/>
  <c r="K7715" i="6"/>
  <c r="L7714" i="6"/>
  <c r="K7714" i="6"/>
  <c r="L7713" i="6"/>
  <c r="K7713" i="6"/>
  <c r="L7712" i="6"/>
  <c r="K7712" i="6"/>
  <c r="L7711" i="6"/>
  <c r="K7711" i="6"/>
  <c r="L7710" i="6"/>
  <c r="K7710" i="6"/>
  <c r="L7709" i="6"/>
  <c r="K7709" i="6"/>
  <c r="L7708" i="6"/>
  <c r="K7708" i="6"/>
  <c r="L7707" i="6"/>
  <c r="K7707" i="6"/>
  <c r="L7706" i="6"/>
  <c r="K7706" i="6"/>
  <c r="L7705" i="6"/>
  <c r="K7705" i="6"/>
  <c r="L7704" i="6"/>
  <c r="K7704" i="6"/>
  <c r="L7703" i="6"/>
  <c r="K7703" i="6"/>
  <c r="L7702" i="6"/>
  <c r="K7702" i="6"/>
  <c r="L7701" i="6"/>
  <c r="K7701" i="6"/>
  <c r="L7700" i="6"/>
  <c r="K7700" i="6"/>
  <c r="L7699" i="6"/>
  <c r="K7699" i="6"/>
  <c r="L7698" i="6"/>
  <c r="K7698" i="6"/>
  <c r="L7697" i="6"/>
  <c r="K7697" i="6"/>
  <c r="L7696" i="6"/>
  <c r="K7696" i="6"/>
  <c r="L7695" i="6"/>
  <c r="K7695" i="6"/>
  <c r="L7694" i="6"/>
  <c r="K7694" i="6"/>
  <c r="L7693" i="6"/>
  <c r="K7693" i="6"/>
  <c r="L7692" i="6"/>
  <c r="K7692" i="6"/>
  <c r="L7691" i="6"/>
  <c r="K7691" i="6"/>
  <c r="L7690" i="6"/>
  <c r="K7690" i="6"/>
  <c r="L7689" i="6"/>
  <c r="K7689" i="6"/>
  <c r="L7688" i="6"/>
  <c r="K7688" i="6"/>
  <c r="L7687" i="6"/>
  <c r="K7687" i="6"/>
  <c r="L7686" i="6"/>
  <c r="K7686" i="6"/>
  <c r="L7685" i="6"/>
  <c r="K7685" i="6"/>
  <c r="L7684" i="6"/>
  <c r="K7684" i="6"/>
  <c r="L7683" i="6"/>
  <c r="K7683" i="6"/>
  <c r="L7682" i="6"/>
  <c r="K7682" i="6"/>
  <c r="L7681" i="6"/>
  <c r="K7681" i="6"/>
  <c r="L7680" i="6"/>
  <c r="K7680" i="6"/>
  <c r="L7679" i="6"/>
  <c r="K7679" i="6"/>
  <c r="L7678" i="6"/>
  <c r="K7678" i="6"/>
  <c r="L7677" i="6"/>
  <c r="K7677" i="6"/>
  <c r="L7676" i="6"/>
  <c r="K7676" i="6"/>
  <c r="L7675" i="6"/>
  <c r="K7675" i="6"/>
  <c r="L7674" i="6"/>
  <c r="K7674" i="6"/>
  <c r="L7673" i="6"/>
  <c r="K7673" i="6"/>
  <c r="L7672" i="6"/>
  <c r="K7672" i="6"/>
  <c r="L7671" i="6"/>
  <c r="K7671" i="6"/>
  <c r="L7670" i="6"/>
  <c r="K7670" i="6"/>
  <c r="L7669" i="6"/>
  <c r="K7669" i="6"/>
  <c r="L7668" i="6"/>
  <c r="K7668" i="6"/>
  <c r="L7667" i="6"/>
  <c r="K7667" i="6"/>
  <c r="L7666" i="6"/>
  <c r="K7666" i="6"/>
  <c r="L7665" i="6"/>
  <c r="K7665" i="6"/>
  <c r="L7664" i="6"/>
  <c r="K7664" i="6"/>
  <c r="L7663" i="6"/>
  <c r="K7663" i="6"/>
  <c r="L7662" i="6"/>
  <c r="K7662" i="6"/>
  <c r="L7661" i="6"/>
  <c r="K7661" i="6"/>
  <c r="L7660" i="6"/>
  <c r="K7660" i="6"/>
  <c r="L7659" i="6"/>
  <c r="K7659" i="6"/>
  <c r="L7658" i="6"/>
  <c r="K7658" i="6"/>
  <c r="L7657" i="6"/>
  <c r="K7657" i="6"/>
  <c r="L7656" i="6"/>
  <c r="K7656" i="6"/>
  <c r="L7655" i="6"/>
  <c r="K7655" i="6"/>
  <c r="L7654" i="6"/>
  <c r="K7654" i="6"/>
  <c r="L7653" i="6"/>
  <c r="K7653" i="6"/>
  <c r="L7652" i="6"/>
  <c r="K7652" i="6"/>
  <c r="L7651" i="6"/>
  <c r="K7651" i="6"/>
  <c r="L7650" i="6"/>
  <c r="K7650" i="6"/>
  <c r="L7649" i="6"/>
  <c r="K7649" i="6"/>
  <c r="L7648" i="6"/>
  <c r="K7648" i="6"/>
  <c r="L7647" i="6"/>
  <c r="K7647" i="6"/>
  <c r="L7646" i="6"/>
  <c r="K7646" i="6"/>
  <c r="L7645" i="6"/>
  <c r="K7645" i="6"/>
  <c r="L7644" i="6"/>
  <c r="K7644" i="6"/>
  <c r="L7643" i="6"/>
  <c r="K7643" i="6"/>
  <c r="L7642" i="6"/>
  <c r="K7642" i="6"/>
  <c r="L7641" i="6"/>
  <c r="K7641" i="6"/>
  <c r="L7640" i="6"/>
  <c r="K7640" i="6"/>
  <c r="L7639" i="6"/>
  <c r="K7639" i="6"/>
  <c r="L7638" i="6"/>
  <c r="K7638" i="6"/>
  <c r="L7637" i="6"/>
  <c r="K7637" i="6"/>
  <c r="L7636" i="6"/>
  <c r="K7636" i="6"/>
  <c r="L7635" i="6"/>
  <c r="K7635" i="6"/>
  <c r="L7634" i="6"/>
  <c r="K7634" i="6"/>
  <c r="L7633" i="6"/>
  <c r="K7633" i="6"/>
  <c r="L7632" i="6"/>
  <c r="K7632" i="6"/>
  <c r="L7631" i="6"/>
  <c r="K7631" i="6"/>
  <c r="L7630" i="6"/>
  <c r="K7630" i="6"/>
  <c r="L7629" i="6"/>
  <c r="K7629" i="6"/>
  <c r="L7628" i="6"/>
  <c r="K7628" i="6"/>
  <c r="L7627" i="6"/>
  <c r="K7627" i="6"/>
  <c r="L7626" i="6"/>
  <c r="K7626" i="6"/>
  <c r="L7625" i="6"/>
  <c r="K7625" i="6"/>
  <c r="L7624" i="6"/>
  <c r="K7624" i="6"/>
  <c r="L7623" i="6"/>
  <c r="K7623" i="6"/>
  <c r="L7622" i="6"/>
  <c r="K7622" i="6"/>
  <c r="L7621" i="6"/>
  <c r="K7621" i="6"/>
  <c r="L7620" i="6"/>
  <c r="K7620" i="6"/>
  <c r="L7619" i="6"/>
  <c r="K7619" i="6"/>
  <c r="L7618" i="6"/>
  <c r="K7618" i="6"/>
  <c r="L7617" i="6"/>
  <c r="K7617" i="6"/>
  <c r="L7616" i="6"/>
  <c r="K7616" i="6"/>
  <c r="L7615" i="6"/>
  <c r="K7615" i="6"/>
  <c r="L7614" i="6"/>
  <c r="K7614" i="6"/>
  <c r="L7613" i="6"/>
  <c r="K7613" i="6"/>
  <c r="L7612" i="6"/>
  <c r="K7612" i="6"/>
  <c r="L7611" i="6"/>
  <c r="K7611" i="6"/>
  <c r="L7610" i="6"/>
  <c r="K7610" i="6"/>
  <c r="L7609" i="6"/>
  <c r="K7609" i="6"/>
  <c r="L7608" i="6"/>
  <c r="K7608" i="6"/>
  <c r="L7607" i="6"/>
  <c r="K7607" i="6"/>
  <c r="L7606" i="6"/>
  <c r="K7606" i="6"/>
  <c r="L7605" i="6"/>
  <c r="K7605" i="6"/>
  <c r="L7604" i="6"/>
  <c r="K7604" i="6"/>
  <c r="L7603" i="6"/>
  <c r="K7603" i="6"/>
  <c r="L7602" i="6"/>
  <c r="K7602" i="6"/>
  <c r="L7601" i="6"/>
  <c r="K7601" i="6"/>
  <c r="L7600" i="6"/>
  <c r="K7600" i="6"/>
  <c r="L7599" i="6"/>
  <c r="K7599" i="6"/>
  <c r="L7598" i="6"/>
  <c r="K7598" i="6"/>
  <c r="L7597" i="6"/>
  <c r="K7597" i="6"/>
  <c r="L7596" i="6"/>
  <c r="K7596" i="6"/>
  <c r="L7595" i="6"/>
  <c r="K7595" i="6"/>
  <c r="L7594" i="6"/>
  <c r="K7594" i="6"/>
  <c r="L7593" i="6"/>
  <c r="K7593" i="6"/>
  <c r="L7592" i="6"/>
  <c r="K7592" i="6"/>
  <c r="L7591" i="6"/>
  <c r="K7591" i="6"/>
  <c r="L7590" i="6"/>
  <c r="K7590" i="6"/>
  <c r="L7589" i="6"/>
  <c r="K7589" i="6"/>
  <c r="L7588" i="6"/>
  <c r="K7588" i="6"/>
  <c r="L7587" i="6"/>
  <c r="K7587" i="6"/>
  <c r="L7586" i="6"/>
  <c r="K7586" i="6"/>
  <c r="L7585" i="6"/>
  <c r="K7585" i="6"/>
  <c r="L7584" i="6"/>
  <c r="K7584" i="6"/>
  <c r="L7583" i="6"/>
  <c r="K7583" i="6"/>
  <c r="L7582" i="6"/>
  <c r="K7582" i="6"/>
  <c r="L7581" i="6"/>
  <c r="K7581" i="6"/>
  <c r="L7580" i="6"/>
  <c r="K7580" i="6"/>
  <c r="L7579" i="6"/>
  <c r="K7579" i="6"/>
  <c r="L7578" i="6"/>
  <c r="K7578" i="6"/>
  <c r="L7577" i="6"/>
  <c r="K7577" i="6"/>
  <c r="L7576" i="6"/>
  <c r="K7576" i="6"/>
  <c r="L7575" i="6"/>
  <c r="K7575" i="6"/>
  <c r="L7574" i="6"/>
  <c r="K7574" i="6"/>
  <c r="L7573" i="6"/>
  <c r="K7573" i="6"/>
  <c r="L7572" i="6"/>
  <c r="K7572" i="6"/>
  <c r="L7571" i="6"/>
  <c r="K7571" i="6"/>
  <c r="L7570" i="6"/>
  <c r="K7570" i="6"/>
  <c r="L7569" i="6"/>
  <c r="K7569" i="6"/>
  <c r="L7568" i="6"/>
  <c r="K7568" i="6"/>
  <c r="L7567" i="6"/>
  <c r="K7567" i="6"/>
  <c r="L7566" i="6"/>
  <c r="K7566" i="6"/>
  <c r="L7565" i="6"/>
  <c r="K7565" i="6"/>
  <c r="L7564" i="6"/>
  <c r="K7564" i="6"/>
  <c r="L7563" i="6"/>
  <c r="K7563" i="6"/>
  <c r="L7562" i="6"/>
  <c r="K7562" i="6"/>
  <c r="L7561" i="6"/>
  <c r="K7561" i="6"/>
  <c r="L7560" i="6"/>
  <c r="K7560" i="6"/>
  <c r="L7559" i="6"/>
  <c r="K7559" i="6"/>
  <c r="L7558" i="6"/>
  <c r="K7558" i="6"/>
  <c r="L7557" i="6"/>
  <c r="K7557" i="6"/>
  <c r="L7556" i="6"/>
  <c r="K7556" i="6"/>
  <c r="L7555" i="6"/>
  <c r="K7555" i="6"/>
  <c r="L7554" i="6"/>
  <c r="K7554" i="6"/>
  <c r="L7553" i="6"/>
  <c r="K7553" i="6"/>
  <c r="L7552" i="6"/>
  <c r="K7552" i="6"/>
  <c r="L7551" i="6"/>
  <c r="K7551" i="6"/>
  <c r="L7550" i="6"/>
  <c r="K7550" i="6"/>
  <c r="L7549" i="6"/>
  <c r="K7549" i="6"/>
  <c r="L7548" i="6"/>
  <c r="K7548" i="6"/>
  <c r="L7547" i="6"/>
  <c r="K7547" i="6"/>
  <c r="L7546" i="6"/>
  <c r="K7546" i="6"/>
  <c r="L7545" i="6"/>
  <c r="K7545" i="6"/>
  <c r="L7544" i="6"/>
  <c r="K7544" i="6"/>
  <c r="L7543" i="6"/>
  <c r="K7543" i="6"/>
  <c r="L7542" i="6"/>
  <c r="K7542" i="6"/>
  <c r="L7541" i="6"/>
  <c r="K7541" i="6"/>
  <c r="L7540" i="6"/>
  <c r="K7540" i="6"/>
  <c r="L7539" i="6"/>
  <c r="K7539" i="6"/>
  <c r="L7538" i="6"/>
  <c r="K7538" i="6"/>
  <c r="L7537" i="6"/>
  <c r="K7537" i="6"/>
  <c r="L7536" i="6"/>
  <c r="K7536" i="6"/>
  <c r="L7535" i="6"/>
  <c r="K7535" i="6"/>
  <c r="L7534" i="6"/>
  <c r="K7534" i="6"/>
  <c r="L7533" i="6"/>
  <c r="K7533" i="6"/>
  <c r="L7532" i="6"/>
  <c r="K7532" i="6"/>
  <c r="L7531" i="6"/>
  <c r="K7531" i="6"/>
  <c r="L7530" i="6"/>
  <c r="K7530" i="6"/>
  <c r="L7529" i="6"/>
  <c r="K7529" i="6"/>
  <c r="L7528" i="6"/>
  <c r="K7528" i="6"/>
  <c r="L7527" i="6"/>
  <c r="K7527" i="6"/>
  <c r="L7526" i="6"/>
  <c r="K7526" i="6"/>
  <c r="L7525" i="6"/>
  <c r="K7525" i="6"/>
  <c r="L7524" i="6"/>
  <c r="K7524" i="6"/>
  <c r="L7523" i="6"/>
  <c r="K7523" i="6"/>
  <c r="L7522" i="6"/>
  <c r="K7522" i="6"/>
  <c r="L7521" i="6"/>
  <c r="K7521" i="6"/>
  <c r="L7520" i="6"/>
  <c r="K7520" i="6"/>
  <c r="L7519" i="6"/>
  <c r="K7519" i="6"/>
  <c r="L7518" i="6"/>
  <c r="K7518" i="6"/>
  <c r="L7517" i="6"/>
  <c r="K7517" i="6"/>
  <c r="L7516" i="6"/>
  <c r="K7516" i="6"/>
  <c r="L7515" i="6"/>
  <c r="K7515" i="6"/>
  <c r="L7514" i="6"/>
  <c r="K7514" i="6"/>
  <c r="L7513" i="6"/>
  <c r="K7513" i="6"/>
  <c r="L7512" i="6"/>
  <c r="K7512" i="6"/>
  <c r="L7511" i="6"/>
  <c r="K7511" i="6"/>
  <c r="L7510" i="6"/>
  <c r="K7510" i="6"/>
  <c r="L7509" i="6"/>
  <c r="K7509" i="6"/>
  <c r="L7508" i="6"/>
  <c r="K7508" i="6"/>
  <c r="L7507" i="6"/>
  <c r="K7507" i="6"/>
  <c r="L7506" i="6"/>
  <c r="K7506" i="6"/>
  <c r="L7505" i="6"/>
  <c r="K7505" i="6"/>
  <c r="L7504" i="6"/>
  <c r="K7504" i="6"/>
  <c r="L7503" i="6"/>
  <c r="K7503" i="6"/>
  <c r="L7502" i="6"/>
  <c r="K7502" i="6"/>
  <c r="L7501" i="6"/>
  <c r="K7501" i="6"/>
  <c r="L7500" i="6"/>
  <c r="K7500" i="6"/>
  <c r="L7499" i="6"/>
  <c r="K7499" i="6"/>
  <c r="L7498" i="6"/>
  <c r="K7498" i="6"/>
  <c r="L7497" i="6"/>
  <c r="K7497" i="6"/>
  <c r="L7496" i="6"/>
  <c r="K7496" i="6"/>
  <c r="L7495" i="6"/>
  <c r="K7495" i="6"/>
  <c r="L7494" i="6"/>
  <c r="K7494" i="6"/>
  <c r="L7493" i="6"/>
  <c r="K7493" i="6"/>
  <c r="L7492" i="6"/>
  <c r="K7492" i="6"/>
  <c r="L7491" i="6"/>
  <c r="K7491" i="6"/>
  <c r="L7490" i="6"/>
  <c r="K7490" i="6"/>
  <c r="L7489" i="6"/>
  <c r="K7489" i="6"/>
  <c r="L7488" i="6"/>
  <c r="K7488" i="6"/>
  <c r="L7487" i="6"/>
  <c r="K7487" i="6"/>
  <c r="L7486" i="6"/>
  <c r="K7486" i="6"/>
  <c r="L7485" i="6"/>
  <c r="K7485" i="6"/>
  <c r="L7484" i="6"/>
  <c r="K7484" i="6"/>
  <c r="L7483" i="6"/>
  <c r="K7483" i="6"/>
  <c r="L7482" i="6"/>
  <c r="K7482" i="6"/>
  <c r="L7481" i="6"/>
  <c r="K7481" i="6"/>
  <c r="L7480" i="6"/>
  <c r="K7480" i="6"/>
  <c r="L7479" i="6"/>
  <c r="K7479" i="6"/>
  <c r="L7478" i="6"/>
  <c r="K7478" i="6"/>
  <c r="L7477" i="6"/>
  <c r="K7477" i="6"/>
  <c r="L7476" i="6"/>
  <c r="K7476" i="6"/>
  <c r="L7475" i="6"/>
  <c r="K7475" i="6"/>
  <c r="L7474" i="6"/>
  <c r="K7474" i="6"/>
  <c r="L7473" i="6"/>
  <c r="K7473" i="6"/>
  <c r="L7472" i="6"/>
  <c r="K7472" i="6"/>
  <c r="L7471" i="6"/>
  <c r="K7471" i="6"/>
  <c r="L7470" i="6"/>
  <c r="K7470" i="6"/>
  <c r="L7469" i="6"/>
  <c r="K7469" i="6"/>
  <c r="L7468" i="6"/>
  <c r="K7468" i="6"/>
  <c r="L7467" i="6"/>
  <c r="K7467" i="6"/>
  <c r="L7466" i="6"/>
  <c r="K7466" i="6"/>
  <c r="L7465" i="6"/>
  <c r="K7465" i="6"/>
  <c r="L7464" i="6"/>
  <c r="K7464" i="6"/>
  <c r="L7463" i="6"/>
  <c r="K7463" i="6"/>
  <c r="L7462" i="6"/>
  <c r="K7462" i="6"/>
  <c r="L7461" i="6"/>
  <c r="K7461" i="6"/>
  <c r="L7460" i="6"/>
  <c r="K7460" i="6"/>
  <c r="L7459" i="6"/>
  <c r="K7459" i="6"/>
  <c r="L7458" i="6"/>
  <c r="K7458" i="6"/>
  <c r="L7457" i="6"/>
  <c r="K7457" i="6"/>
  <c r="L7456" i="6"/>
  <c r="K7456" i="6"/>
  <c r="L7455" i="6"/>
  <c r="K7455" i="6"/>
  <c r="L7454" i="6"/>
  <c r="K7454" i="6"/>
  <c r="L7453" i="6"/>
  <c r="K7453" i="6"/>
  <c r="L7452" i="6"/>
  <c r="K7452" i="6"/>
  <c r="L7451" i="6"/>
  <c r="K7451" i="6"/>
  <c r="L7450" i="6"/>
  <c r="K7450" i="6"/>
  <c r="L7449" i="6"/>
  <c r="K7449" i="6"/>
  <c r="L7448" i="6"/>
  <c r="K7448" i="6"/>
  <c r="L7447" i="6"/>
  <c r="K7447" i="6"/>
  <c r="L7446" i="6"/>
  <c r="K7446" i="6"/>
  <c r="L7445" i="6"/>
  <c r="K7445" i="6"/>
  <c r="L7444" i="6"/>
  <c r="K7444" i="6"/>
  <c r="L7443" i="6"/>
  <c r="K7443" i="6"/>
  <c r="L7442" i="6"/>
  <c r="K7442" i="6"/>
  <c r="L7441" i="6"/>
  <c r="K7441" i="6"/>
  <c r="L7440" i="6"/>
  <c r="K7440" i="6"/>
  <c r="L7439" i="6"/>
  <c r="K7439" i="6"/>
  <c r="L7438" i="6"/>
  <c r="K7438" i="6"/>
  <c r="L7437" i="6"/>
  <c r="K7437" i="6"/>
  <c r="L7436" i="6"/>
  <c r="K7436" i="6"/>
  <c r="L7435" i="6"/>
  <c r="K7435" i="6"/>
  <c r="L7434" i="6"/>
  <c r="K7434" i="6"/>
  <c r="L7433" i="6"/>
  <c r="K7433" i="6"/>
  <c r="L7432" i="6"/>
  <c r="K7432" i="6"/>
  <c r="L7431" i="6"/>
  <c r="K7431" i="6"/>
  <c r="L7430" i="6"/>
  <c r="K7430" i="6"/>
  <c r="L7429" i="6"/>
  <c r="K7429" i="6"/>
  <c r="L7428" i="6"/>
  <c r="K7428" i="6"/>
  <c r="L7427" i="6"/>
  <c r="K7427" i="6"/>
  <c r="L7426" i="6"/>
  <c r="K7426" i="6"/>
  <c r="L7425" i="6"/>
  <c r="K7425" i="6"/>
  <c r="L7424" i="6"/>
  <c r="K7424" i="6"/>
  <c r="L7423" i="6"/>
  <c r="K7423" i="6"/>
  <c r="L7422" i="6"/>
  <c r="K7422" i="6"/>
  <c r="L7421" i="6"/>
  <c r="K7421" i="6"/>
  <c r="L7420" i="6"/>
  <c r="K7420" i="6"/>
  <c r="L7419" i="6"/>
  <c r="K7419" i="6"/>
  <c r="L7418" i="6"/>
  <c r="K7418" i="6"/>
  <c r="L7417" i="6"/>
  <c r="K7417" i="6"/>
  <c r="L7416" i="6"/>
  <c r="K7416" i="6"/>
  <c r="L7415" i="6"/>
  <c r="K7415" i="6"/>
  <c r="L7414" i="6"/>
  <c r="K7414" i="6"/>
  <c r="L7413" i="6"/>
  <c r="K7413" i="6"/>
  <c r="L7412" i="6"/>
  <c r="K7412" i="6"/>
  <c r="L7411" i="6"/>
  <c r="K7411" i="6"/>
  <c r="L7410" i="6"/>
  <c r="K7410" i="6"/>
  <c r="L7409" i="6"/>
  <c r="K7409" i="6"/>
  <c r="L7408" i="6"/>
  <c r="K7408" i="6"/>
  <c r="L7407" i="6"/>
  <c r="K7407" i="6"/>
  <c r="L7406" i="6"/>
  <c r="K7406" i="6"/>
  <c r="L7405" i="6"/>
  <c r="K7405" i="6"/>
  <c r="L7404" i="6"/>
  <c r="K7404" i="6"/>
  <c r="L7403" i="6"/>
  <c r="K7403" i="6"/>
  <c r="L7402" i="6"/>
  <c r="K7402" i="6"/>
  <c r="L7401" i="6"/>
  <c r="K7401" i="6"/>
  <c r="L7400" i="6"/>
  <c r="K7400" i="6"/>
  <c r="L7399" i="6"/>
  <c r="K7399" i="6"/>
  <c r="L7398" i="6"/>
  <c r="K7398" i="6"/>
  <c r="L7397" i="6"/>
  <c r="K7397" i="6"/>
  <c r="L7396" i="6"/>
  <c r="K7396" i="6"/>
  <c r="L7395" i="6"/>
  <c r="K7395" i="6"/>
  <c r="L7394" i="6"/>
  <c r="K7394" i="6"/>
  <c r="L7393" i="6"/>
  <c r="K7393" i="6"/>
  <c r="L7392" i="6"/>
  <c r="K7392" i="6"/>
  <c r="L7391" i="6"/>
  <c r="K7391" i="6"/>
  <c r="L7390" i="6"/>
  <c r="K7390" i="6"/>
  <c r="L7389" i="6"/>
  <c r="K7389" i="6"/>
  <c r="L7388" i="6"/>
  <c r="K7388" i="6"/>
  <c r="L7387" i="6"/>
  <c r="K7387" i="6"/>
  <c r="L7386" i="6"/>
  <c r="K7386" i="6"/>
  <c r="L7385" i="6"/>
  <c r="K7385" i="6"/>
  <c r="L7384" i="6"/>
  <c r="K7384" i="6"/>
  <c r="L7383" i="6"/>
  <c r="K7383" i="6"/>
  <c r="L7382" i="6"/>
  <c r="K7382" i="6"/>
  <c r="L7381" i="6"/>
  <c r="K7381" i="6"/>
  <c r="L7380" i="6"/>
  <c r="K7380" i="6"/>
  <c r="L7379" i="6"/>
  <c r="K7379" i="6"/>
  <c r="L7378" i="6"/>
  <c r="K7378" i="6"/>
  <c r="L7377" i="6"/>
  <c r="K7377" i="6"/>
  <c r="L7376" i="6"/>
  <c r="K7376" i="6"/>
  <c r="L7375" i="6"/>
  <c r="K7375" i="6"/>
  <c r="L7374" i="6"/>
  <c r="K7374" i="6"/>
  <c r="L7373" i="6"/>
  <c r="K7373" i="6"/>
  <c r="L7372" i="6"/>
  <c r="K7372" i="6"/>
  <c r="L7371" i="6"/>
  <c r="K7371" i="6"/>
  <c r="L7370" i="6"/>
  <c r="K7370" i="6"/>
  <c r="L7369" i="6"/>
  <c r="K7369" i="6"/>
  <c r="L7368" i="6"/>
  <c r="K7368" i="6"/>
  <c r="L7367" i="6"/>
  <c r="K7367" i="6"/>
  <c r="L7366" i="6"/>
  <c r="K7366" i="6"/>
  <c r="L7365" i="6"/>
  <c r="K7365" i="6"/>
  <c r="L7364" i="6"/>
  <c r="K7364" i="6"/>
  <c r="L7363" i="6"/>
  <c r="K7363" i="6"/>
  <c r="L7362" i="6"/>
  <c r="K7362" i="6"/>
  <c r="L7361" i="6"/>
  <c r="K7361" i="6"/>
  <c r="L7360" i="6"/>
  <c r="K7360" i="6"/>
  <c r="L7359" i="6"/>
  <c r="K7359" i="6"/>
  <c r="L7358" i="6"/>
  <c r="K7358" i="6"/>
  <c r="L7357" i="6"/>
  <c r="K7357" i="6"/>
  <c r="L7356" i="6"/>
  <c r="K7356" i="6"/>
  <c r="L7355" i="6"/>
  <c r="K7355" i="6"/>
  <c r="L7354" i="6"/>
  <c r="K7354" i="6"/>
  <c r="L7353" i="6"/>
  <c r="K7353" i="6"/>
  <c r="L7352" i="6"/>
  <c r="K7352" i="6"/>
  <c r="L7351" i="6"/>
  <c r="K7351" i="6"/>
  <c r="L7350" i="6"/>
  <c r="K7350" i="6"/>
  <c r="L7349" i="6"/>
  <c r="K7349" i="6"/>
  <c r="L7348" i="6"/>
  <c r="K7348" i="6"/>
  <c r="L7347" i="6"/>
  <c r="K7347" i="6"/>
  <c r="L7346" i="6"/>
  <c r="K7346" i="6"/>
  <c r="L7345" i="6"/>
  <c r="K7345" i="6"/>
  <c r="L7344" i="6"/>
  <c r="K7344" i="6"/>
  <c r="L7343" i="6"/>
  <c r="K7343" i="6"/>
  <c r="L7342" i="6"/>
  <c r="K7342" i="6"/>
  <c r="L7341" i="6"/>
  <c r="K7341" i="6"/>
  <c r="L7340" i="6"/>
  <c r="K7340" i="6"/>
  <c r="L7339" i="6"/>
  <c r="K7339" i="6"/>
  <c r="L7338" i="6"/>
  <c r="K7338" i="6"/>
  <c r="L7337" i="6"/>
  <c r="K7337" i="6"/>
  <c r="L7336" i="6"/>
  <c r="K7336" i="6"/>
  <c r="L7335" i="6"/>
  <c r="K7335" i="6"/>
  <c r="L7334" i="6"/>
  <c r="K7334" i="6"/>
  <c r="L7333" i="6"/>
  <c r="K7333" i="6"/>
  <c r="L7332" i="6"/>
  <c r="K7332" i="6"/>
  <c r="L7331" i="6"/>
  <c r="K7331" i="6"/>
  <c r="L7330" i="6"/>
  <c r="K7330" i="6"/>
  <c r="L7329" i="6"/>
  <c r="K7329" i="6"/>
  <c r="L7328" i="6"/>
  <c r="K7328" i="6"/>
  <c r="L7327" i="6"/>
  <c r="K7327" i="6"/>
  <c r="L7326" i="6"/>
  <c r="K7326" i="6"/>
  <c r="L7325" i="6"/>
  <c r="K7325" i="6"/>
  <c r="L7324" i="6"/>
  <c r="K7324" i="6"/>
  <c r="L7323" i="6"/>
  <c r="K7323" i="6"/>
  <c r="L7322" i="6"/>
  <c r="K7322" i="6"/>
  <c r="L7321" i="6"/>
  <c r="K7321" i="6"/>
  <c r="L7320" i="6"/>
  <c r="K7320" i="6"/>
  <c r="L7319" i="6"/>
  <c r="K7319" i="6"/>
  <c r="L7318" i="6"/>
  <c r="K7318" i="6"/>
  <c r="L7317" i="6"/>
  <c r="K7317" i="6"/>
  <c r="L7316" i="6"/>
  <c r="K7316" i="6"/>
  <c r="L7315" i="6"/>
  <c r="K7315" i="6"/>
  <c r="L7314" i="6"/>
  <c r="K7314" i="6"/>
  <c r="L7313" i="6"/>
  <c r="K7313" i="6"/>
  <c r="L7312" i="6"/>
  <c r="K7312" i="6"/>
  <c r="L7311" i="6"/>
  <c r="K7311" i="6"/>
  <c r="L7310" i="6"/>
  <c r="K7310" i="6"/>
  <c r="L7309" i="6"/>
  <c r="K7309" i="6"/>
  <c r="L7308" i="6"/>
  <c r="K7308" i="6"/>
  <c r="L7307" i="6"/>
  <c r="K7307" i="6"/>
  <c r="L7306" i="6"/>
  <c r="K7306" i="6"/>
  <c r="L7305" i="6"/>
  <c r="K7305" i="6"/>
  <c r="L7304" i="6"/>
  <c r="K7304" i="6"/>
  <c r="L7303" i="6"/>
  <c r="K7303" i="6"/>
  <c r="L7302" i="6"/>
  <c r="K7302" i="6"/>
  <c r="L7301" i="6"/>
  <c r="K7301" i="6"/>
  <c r="L7300" i="6"/>
  <c r="K7300" i="6"/>
  <c r="L7299" i="6"/>
  <c r="K7299" i="6"/>
  <c r="L7298" i="6"/>
  <c r="K7298" i="6"/>
  <c r="L7297" i="6"/>
  <c r="K7297" i="6"/>
  <c r="L7296" i="6"/>
  <c r="K7296" i="6"/>
  <c r="L7295" i="6"/>
  <c r="K7295" i="6"/>
  <c r="L7294" i="6"/>
  <c r="K7294" i="6"/>
  <c r="L7293" i="6"/>
  <c r="K7293" i="6"/>
  <c r="L7292" i="6"/>
  <c r="K7292" i="6"/>
  <c r="L7291" i="6"/>
  <c r="K7291" i="6"/>
  <c r="L7290" i="6"/>
  <c r="K7290" i="6"/>
  <c r="L7289" i="6"/>
  <c r="K7289" i="6"/>
  <c r="L7288" i="6"/>
  <c r="K7288" i="6"/>
  <c r="L7287" i="6"/>
  <c r="K7287" i="6"/>
  <c r="L7286" i="6"/>
  <c r="K7286" i="6"/>
  <c r="L7285" i="6"/>
  <c r="K7285" i="6"/>
  <c r="L7284" i="6"/>
  <c r="K7284" i="6"/>
  <c r="L7283" i="6"/>
  <c r="K7283" i="6"/>
  <c r="L7282" i="6"/>
  <c r="K7282" i="6"/>
  <c r="L7281" i="6"/>
  <c r="K7281" i="6"/>
  <c r="L7280" i="6"/>
  <c r="K7280" i="6"/>
  <c r="L7279" i="6"/>
  <c r="K7279" i="6"/>
  <c r="L7278" i="6"/>
  <c r="K7278" i="6"/>
  <c r="L7277" i="6"/>
  <c r="K7277" i="6"/>
  <c r="L7276" i="6"/>
  <c r="K7276" i="6"/>
  <c r="L7275" i="6"/>
  <c r="K7275" i="6"/>
  <c r="L7274" i="6"/>
  <c r="K7274" i="6"/>
  <c r="L7273" i="6"/>
  <c r="K7273" i="6"/>
  <c r="L7272" i="6"/>
  <c r="K7272" i="6"/>
  <c r="L7271" i="6"/>
  <c r="K7271" i="6"/>
  <c r="L7270" i="6"/>
  <c r="K7270" i="6"/>
  <c r="L7269" i="6"/>
  <c r="K7269" i="6"/>
  <c r="L7268" i="6"/>
  <c r="K7268" i="6"/>
  <c r="L7267" i="6"/>
  <c r="K7267" i="6"/>
  <c r="L7266" i="6"/>
  <c r="K7266" i="6"/>
  <c r="L7265" i="6"/>
  <c r="K7265" i="6"/>
  <c r="L7264" i="6"/>
  <c r="K7264" i="6"/>
  <c r="L7263" i="6"/>
  <c r="K7263" i="6"/>
  <c r="L7262" i="6"/>
  <c r="K7262" i="6"/>
  <c r="L7261" i="6"/>
  <c r="K7261" i="6"/>
  <c r="L7260" i="6"/>
  <c r="K7260" i="6"/>
  <c r="L7259" i="6"/>
  <c r="K7259" i="6"/>
  <c r="L7258" i="6"/>
  <c r="K7258" i="6"/>
  <c r="L7257" i="6"/>
  <c r="K7257" i="6"/>
  <c r="L7256" i="6"/>
  <c r="K7256" i="6"/>
  <c r="L7255" i="6"/>
  <c r="K7255" i="6"/>
  <c r="L7254" i="6"/>
  <c r="K7254" i="6"/>
  <c r="L7253" i="6"/>
  <c r="K7253" i="6"/>
  <c r="L7252" i="6"/>
  <c r="K7252" i="6"/>
  <c r="L7251" i="6"/>
  <c r="K7251" i="6"/>
  <c r="L7250" i="6"/>
  <c r="K7250" i="6"/>
  <c r="L7249" i="6"/>
  <c r="K7249" i="6"/>
  <c r="L7248" i="6"/>
  <c r="K7248" i="6"/>
  <c r="L7247" i="6"/>
  <c r="K7247" i="6"/>
  <c r="L7246" i="6"/>
  <c r="K7246" i="6"/>
  <c r="L7245" i="6"/>
  <c r="K7245" i="6"/>
  <c r="L7244" i="6"/>
  <c r="K7244" i="6"/>
  <c r="L7243" i="6"/>
  <c r="K7243" i="6"/>
  <c r="L7242" i="6"/>
  <c r="K7242" i="6"/>
  <c r="L7241" i="6"/>
  <c r="K7241" i="6"/>
  <c r="L7240" i="6"/>
  <c r="K7240" i="6"/>
  <c r="L7239" i="6"/>
  <c r="K7239" i="6"/>
  <c r="L7238" i="6"/>
  <c r="K7238" i="6"/>
  <c r="L7237" i="6"/>
  <c r="K7237" i="6"/>
  <c r="L7236" i="6"/>
  <c r="K7236" i="6"/>
  <c r="L7235" i="6"/>
  <c r="K7235" i="6"/>
  <c r="L7234" i="6"/>
  <c r="K7234" i="6"/>
  <c r="L7233" i="6"/>
  <c r="K7233" i="6"/>
  <c r="L7232" i="6"/>
  <c r="K7232" i="6"/>
  <c r="L7231" i="6"/>
  <c r="K7231" i="6"/>
  <c r="L7230" i="6"/>
  <c r="K7230" i="6"/>
  <c r="L7229" i="6"/>
  <c r="K7229" i="6"/>
  <c r="L7228" i="6"/>
  <c r="K7228" i="6"/>
  <c r="L7227" i="6"/>
  <c r="K7227" i="6"/>
  <c r="L7226" i="6"/>
  <c r="K7226" i="6"/>
  <c r="L7225" i="6"/>
  <c r="K7225" i="6"/>
  <c r="L7224" i="6"/>
  <c r="K7224" i="6"/>
  <c r="L7223" i="6"/>
  <c r="K7223" i="6"/>
  <c r="L7222" i="6"/>
  <c r="K7222" i="6"/>
  <c r="L7221" i="6"/>
  <c r="K7221" i="6"/>
  <c r="L7220" i="6"/>
  <c r="K7220" i="6"/>
  <c r="L7219" i="6"/>
  <c r="K7219" i="6"/>
  <c r="L7218" i="6"/>
  <c r="K7218" i="6"/>
  <c r="L7217" i="6"/>
  <c r="K7217" i="6"/>
  <c r="L7216" i="6"/>
  <c r="K7216" i="6"/>
  <c r="L7215" i="6"/>
  <c r="K7215" i="6"/>
  <c r="L7214" i="6"/>
  <c r="K7214" i="6"/>
  <c r="L7213" i="6"/>
  <c r="K7213" i="6"/>
  <c r="L7212" i="6"/>
  <c r="K7212" i="6"/>
  <c r="L7211" i="6"/>
  <c r="K7211" i="6"/>
  <c r="L7210" i="6"/>
  <c r="K7210" i="6"/>
  <c r="L7209" i="6"/>
  <c r="K7209" i="6"/>
  <c r="L7208" i="6"/>
  <c r="K7208" i="6"/>
  <c r="L7207" i="6"/>
  <c r="K7207" i="6"/>
  <c r="L7206" i="6"/>
  <c r="K7206" i="6"/>
  <c r="L7205" i="6"/>
  <c r="K7205" i="6"/>
  <c r="L7204" i="6"/>
  <c r="K7204" i="6"/>
  <c r="L7203" i="6"/>
  <c r="K7203" i="6"/>
  <c r="L7202" i="6"/>
  <c r="K7202" i="6"/>
  <c r="L7201" i="6"/>
  <c r="K7201" i="6"/>
  <c r="L7200" i="6"/>
  <c r="K7200" i="6"/>
  <c r="L7199" i="6"/>
  <c r="K7199" i="6"/>
  <c r="L7198" i="6"/>
  <c r="K7198" i="6"/>
  <c r="L7197" i="6"/>
  <c r="K7197" i="6"/>
  <c r="L7196" i="6"/>
  <c r="K7196" i="6"/>
  <c r="L7195" i="6"/>
  <c r="K7195" i="6"/>
  <c r="L7194" i="6"/>
  <c r="K7194" i="6"/>
  <c r="L7193" i="6"/>
  <c r="K7193" i="6"/>
  <c r="L7192" i="6"/>
  <c r="K7192" i="6"/>
  <c r="L7191" i="6"/>
  <c r="K7191" i="6"/>
  <c r="L7190" i="6"/>
  <c r="K7190" i="6"/>
  <c r="L7189" i="6"/>
  <c r="K7189" i="6"/>
  <c r="L7188" i="6"/>
  <c r="K7188" i="6"/>
  <c r="L7187" i="6"/>
  <c r="K7187" i="6"/>
  <c r="L7186" i="6"/>
  <c r="K7186" i="6"/>
  <c r="L7185" i="6"/>
  <c r="K7185" i="6"/>
  <c r="L7184" i="6"/>
  <c r="K7184" i="6"/>
  <c r="L7183" i="6"/>
  <c r="K7183" i="6"/>
  <c r="L7182" i="6"/>
  <c r="K7182" i="6"/>
  <c r="L7181" i="6"/>
  <c r="K7181" i="6"/>
  <c r="L7180" i="6"/>
  <c r="K7180" i="6"/>
  <c r="L7179" i="6"/>
  <c r="K7179" i="6"/>
  <c r="L7178" i="6"/>
  <c r="K7178" i="6"/>
  <c r="L7177" i="6"/>
  <c r="K7177" i="6"/>
  <c r="L7176" i="6"/>
  <c r="K7176" i="6"/>
  <c r="L7175" i="6"/>
  <c r="K7175" i="6"/>
  <c r="L7174" i="6"/>
  <c r="K7174" i="6"/>
  <c r="L7173" i="6"/>
  <c r="K7173" i="6"/>
  <c r="L7172" i="6"/>
  <c r="K7172" i="6"/>
  <c r="L7171" i="6"/>
  <c r="K7171" i="6"/>
  <c r="L7170" i="6"/>
  <c r="K7170" i="6"/>
  <c r="L7169" i="6"/>
  <c r="K7169" i="6"/>
  <c r="L7168" i="6"/>
  <c r="K7168" i="6"/>
  <c r="L7167" i="6"/>
  <c r="K7167" i="6"/>
  <c r="L7166" i="6"/>
  <c r="K7166" i="6"/>
  <c r="L7165" i="6"/>
  <c r="K7165" i="6"/>
  <c r="L7164" i="6"/>
  <c r="K7164" i="6"/>
  <c r="L7163" i="6"/>
  <c r="K7163" i="6"/>
  <c r="L7162" i="6"/>
  <c r="K7162" i="6"/>
  <c r="L7161" i="6"/>
  <c r="K7161" i="6"/>
  <c r="L7160" i="6"/>
  <c r="K7160" i="6"/>
  <c r="L7159" i="6"/>
  <c r="K7159" i="6"/>
  <c r="L7158" i="6"/>
  <c r="K7158" i="6"/>
  <c r="L7157" i="6"/>
  <c r="K7157" i="6"/>
  <c r="L7156" i="6"/>
  <c r="K7156" i="6"/>
  <c r="L7155" i="6"/>
  <c r="K7155" i="6"/>
  <c r="L7154" i="6"/>
  <c r="K7154" i="6"/>
  <c r="L7153" i="6"/>
  <c r="K7153" i="6"/>
  <c r="L7152" i="6"/>
  <c r="K7152" i="6"/>
  <c r="L7151" i="6"/>
  <c r="K7151" i="6"/>
  <c r="L7150" i="6"/>
  <c r="K7150" i="6"/>
  <c r="L7149" i="6"/>
  <c r="K7149" i="6"/>
  <c r="L7148" i="6"/>
  <c r="K7148" i="6"/>
  <c r="L7147" i="6"/>
  <c r="K7147" i="6"/>
  <c r="L7146" i="6"/>
  <c r="K7146" i="6"/>
  <c r="L7145" i="6"/>
  <c r="K7145" i="6"/>
  <c r="L7144" i="6"/>
  <c r="K7144" i="6"/>
  <c r="L7143" i="6"/>
  <c r="K7143" i="6"/>
  <c r="L7142" i="6"/>
  <c r="K7142" i="6"/>
  <c r="L7141" i="6"/>
  <c r="K7141" i="6"/>
  <c r="L7140" i="6"/>
  <c r="K7140" i="6"/>
  <c r="L7139" i="6"/>
  <c r="K7139" i="6"/>
  <c r="L7138" i="6"/>
  <c r="K7138" i="6"/>
  <c r="L7137" i="6"/>
  <c r="K7137" i="6"/>
  <c r="L7136" i="6"/>
  <c r="K7136" i="6"/>
  <c r="L7135" i="6"/>
  <c r="K7135" i="6"/>
  <c r="L7134" i="6"/>
  <c r="K7134" i="6"/>
  <c r="L7133" i="6"/>
  <c r="K7133" i="6"/>
  <c r="L7132" i="6"/>
  <c r="K7132" i="6"/>
  <c r="L7131" i="6"/>
  <c r="K7131" i="6"/>
  <c r="L7130" i="6"/>
  <c r="K7130" i="6"/>
  <c r="L7129" i="6"/>
  <c r="K7129" i="6"/>
  <c r="L7128" i="6"/>
  <c r="K7128" i="6"/>
  <c r="L7127" i="6"/>
  <c r="K7127" i="6"/>
  <c r="L7126" i="6"/>
  <c r="K7126" i="6"/>
  <c r="L7125" i="6"/>
  <c r="K7125" i="6"/>
  <c r="L7124" i="6"/>
  <c r="K7124" i="6"/>
  <c r="L7123" i="6"/>
  <c r="K7123" i="6"/>
  <c r="L7122" i="6"/>
  <c r="K7122" i="6"/>
  <c r="L7121" i="6"/>
  <c r="K7121" i="6"/>
  <c r="L7120" i="6"/>
  <c r="K7120" i="6"/>
  <c r="L7119" i="6"/>
  <c r="K7119" i="6"/>
  <c r="L7118" i="6"/>
  <c r="K7118" i="6"/>
  <c r="L7117" i="6"/>
  <c r="K7117" i="6"/>
  <c r="L7116" i="6"/>
  <c r="K7116" i="6"/>
  <c r="L7115" i="6"/>
  <c r="K7115" i="6"/>
  <c r="L7114" i="6"/>
  <c r="K7114" i="6"/>
  <c r="L7113" i="6"/>
  <c r="K7113" i="6"/>
  <c r="L7112" i="6"/>
  <c r="K7112" i="6"/>
  <c r="L7111" i="6"/>
  <c r="K7111" i="6"/>
  <c r="L7110" i="6"/>
  <c r="K7110" i="6"/>
  <c r="L7109" i="6"/>
  <c r="K7109" i="6"/>
  <c r="L7108" i="6"/>
  <c r="K7108" i="6"/>
  <c r="L7107" i="6"/>
  <c r="K7107" i="6"/>
  <c r="L7106" i="6"/>
  <c r="K7106" i="6"/>
  <c r="L7105" i="6"/>
  <c r="K7105" i="6"/>
  <c r="L7104" i="6"/>
  <c r="K7104" i="6"/>
  <c r="L7103" i="6"/>
  <c r="K7103" i="6"/>
  <c r="L7102" i="6"/>
  <c r="K7102" i="6"/>
  <c r="L7101" i="6"/>
  <c r="K7101" i="6"/>
  <c r="L7100" i="6"/>
  <c r="K7100" i="6"/>
  <c r="L7099" i="6"/>
  <c r="K7099" i="6"/>
  <c r="L7098" i="6"/>
  <c r="K7098" i="6"/>
  <c r="L7097" i="6"/>
  <c r="K7097" i="6"/>
  <c r="L7096" i="6"/>
  <c r="K7096" i="6"/>
  <c r="L7095" i="6"/>
  <c r="K7095" i="6"/>
  <c r="L7094" i="6"/>
  <c r="K7094" i="6"/>
  <c r="L7093" i="6"/>
  <c r="K7093" i="6"/>
  <c r="L7092" i="6"/>
  <c r="K7092" i="6"/>
  <c r="L7091" i="6"/>
  <c r="K7091" i="6"/>
  <c r="L7090" i="6"/>
  <c r="K7090" i="6"/>
  <c r="L7089" i="6"/>
  <c r="K7089" i="6"/>
  <c r="L7088" i="6"/>
  <c r="K7088" i="6"/>
  <c r="L7087" i="6"/>
  <c r="K7087" i="6"/>
  <c r="L7086" i="6"/>
  <c r="K7086" i="6"/>
  <c r="L7085" i="6"/>
  <c r="K7085" i="6"/>
  <c r="L7084" i="6"/>
  <c r="K7084" i="6"/>
  <c r="L7083" i="6"/>
  <c r="K7083" i="6"/>
  <c r="L7082" i="6"/>
  <c r="K7082" i="6"/>
  <c r="L7081" i="6"/>
  <c r="K7081" i="6"/>
  <c r="L7080" i="6"/>
  <c r="K7080" i="6"/>
  <c r="L7079" i="6"/>
  <c r="K7079" i="6"/>
  <c r="L7078" i="6"/>
  <c r="K7078" i="6"/>
  <c r="L7077" i="6"/>
  <c r="K7077" i="6"/>
  <c r="L7076" i="6"/>
  <c r="K7076" i="6"/>
  <c r="L7075" i="6"/>
  <c r="K7075" i="6"/>
  <c r="L7074" i="6"/>
  <c r="K7074" i="6"/>
  <c r="L7073" i="6"/>
  <c r="K7073" i="6"/>
  <c r="L7072" i="6"/>
  <c r="K7072" i="6"/>
  <c r="L7071" i="6"/>
  <c r="K7071" i="6"/>
  <c r="L7070" i="6"/>
  <c r="K7070" i="6"/>
  <c r="L7069" i="6"/>
  <c r="K7069" i="6"/>
  <c r="L7068" i="6"/>
  <c r="K7068" i="6"/>
  <c r="L7067" i="6"/>
  <c r="K7067" i="6"/>
  <c r="L7066" i="6"/>
  <c r="K7066" i="6"/>
  <c r="L7065" i="6"/>
  <c r="K7065" i="6"/>
  <c r="L7064" i="6"/>
  <c r="K7064" i="6"/>
  <c r="L7063" i="6"/>
  <c r="K7063" i="6"/>
  <c r="L7062" i="6"/>
  <c r="K7062" i="6"/>
  <c r="L7061" i="6"/>
  <c r="K7061" i="6"/>
  <c r="L7060" i="6"/>
  <c r="K7060" i="6"/>
  <c r="L7059" i="6"/>
  <c r="K7059" i="6"/>
  <c r="L7058" i="6"/>
  <c r="K7058" i="6"/>
  <c r="L7057" i="6"/>
  <c r="K7057" i="6"/>
  <c r="L7056" i="6"/>
  <c r="K7056" i="6"/>
  <c r="L7055" i="6"/>
  <c r="K7055" i="6"/>
  <c r="L7054" i="6"/>
  <c r="K7054" i="6"/>
  <c r="L7053" i="6"/>
  <c r="K7053" i="6"/>
  <c r="L7052" i="6"/>
  <c r="K7052" i="6"/>
  <c r="L7051" i="6"/>
  <c r="K7051" i="6"/>
  <c r="L7050" i="6"/>
  <c r="K7050" i="6"/>
  <c r="L7049" i="6"/>
  <c r="K7049" i="6"/>
  <c r="L7048" i="6"/>
  <c r="K7048" i="6"/>
  <c r="L7047" i="6"/>
  <c r="K7047" i="6"/>
  <c r="L7046" i="6"/>
  <c r="K7046" i="6"/>
  <c r="L7045" i="6"/>
  <c r="K7045" i="6"/>
  <c r="L7044" i="6"/>
  <c r="K7044" i="6"/>
  <c r="L7043" i="6"/>
  <c r="K7043" i="6"/>
  <c r="L7042" i="6"/>
  <c r="K7042" i="6"/>
  <c r="L7041" i="6"/>
  <c r="K7041" i="6"/>
  <c r="L7040" i="6"/>
  <c r="K7040" i="6"/>
  <c r="L7039" i="6"/>
  <c r="K7039" i="6"/>
  <c r="L7038" i="6"/>
  <c r="K7038" i="6"/>
  <c r="L7037" i="6"/>
  <c r="K7037" i="6"/>
  <c r="L7036" i="6"/>
  <c r="K7036" i="6"/>
  <c r="L7035" i="6"/>
  <c r="K7035" i="6"/>
  <c r="L7034" i="6"/>
  <c r="K7034" i="6"/>
  <c r="L7033" i="6"/>
  <c r="K7033" i="6"/>
  <c r="L7032" i="6"/>
  <c r="K7032" i="6"/>
  <c r="L7031" i="6"/>
  <c r="K7031" i="6"/>
  <c r="L7030" i="6"/>
  <c r="K7030" i="6"/>
  <c r="L7029" i="6"/>
  <c r="K7029" i="6"/>
  <c r="L7028" i="6"/>
  <c r="K7028" i="6"/>
  <c r="L7027" i="6"/>
  <c r="K7027" i="6"/>
  <c r="L7026" i="6"/>
  <c r="K7026" i="6"/>
  <c r="L7025" i="6"/>
  <c r="K7025" i="6"/>
  <c r="L7024" i="6"/>
  <c r="K7024" i="6"/>
  <c r="L7023" i="6"/>
  <c r="K7023" i="6"/>
  <c r="L7022" i="6"/>
  <c r="K7022" i="6"/>
  <c r="L7021" i="6"/>
  <c r="K7021" i="6"/>
  <c r="L7020" i="6"/>
  <c r="K7020" i="6"/>
  <c r="L7019" i="6"/>
  <c r="K7019" i="6"/>
  <c r="L7018" i="6"/>
  <c r="K7018" i="6"/>
  <c r="L7017" i="6"/>
  <c r="K7017" i="6"/>
  <c r="L7016" i="6"/>
  <c r="K7016" i="6"/>
  <c r="L7015" i="6"/>
  <c r="K7015" i="6"/>
  <c r="L7014" i="6"/>
  <c r="K7014" i="6"/>
  <c r="L7013" i="6"/>
  <c r="K7013" i="6"/>
  <c r="L7012" i="6"/>
  <c r="K7012" i="6"/>
  <c r="L7011" i="6"/>
  <c r="K7011" i="6"/>
  <c r="L7010" i="6"/>
  <c r="K7010" i="6"/>
  <c r="L7009" i="6"/>
  <c r="K7009" i="6"/>
  <c r="L7008" i="6"/>
  <c r="K7008" i="6"/>
  <c r="L7007" i="6"/>
  <c r="K7007" i="6"/>
  <c r="L7006" i="6"/>
  <c r="K7006" i="6"/>
  <c r="L7005" i="6"/>
  <c r="K7005" i="6"/>
  <c r="L7004" i="6"/>
  <c r="K7004" i="6"/>
  <c r="L7003" i="6"/>
  <c r="K7003" i="6"/>
  <c r="L7002" i="6"/>
  <c r="K7002" i="6"/>
  <c r="L7001" i="6"/>
  <c r="K7001" i="6"/>
  <c r="L7000" i="6"/>
  <c r="K7000" i="6"/>
  <c r="L6999" i="6"/>
  <c r="K6999" i="6"/>
  <c r="L6998" i="6"/>
  <c r="K6998" i="6"/>
  <c r="L6997" i="6"/>
  <c r="K6997" i="6"/>
  <c r="L6996" i="6"/>
  <c r="K6996" i="6"/>
  <c r="L6995" i="6"/>
  <c r="K6995" i="6"/>
  <c r="L6994" i="6"/>
  <c r="K6994" i="6"/>
  <c r="L6993" i="6"/>
  <c r="K6993" i="6"/>
  <c r="L6992" i="6"/>
  <c r="K6992" i="6"/>
  <c r="L6991" i="6"/>
  <c r="K6991" i="6"/>
  <c r="L6990" i="6"/>
  <c r="K6990" i="6"/>
  <c r="L6989" i="6"/>
  <c r="K6989" i="6"/>
  <c r="L6988" i="6"/>
  <c r="K6988" i="6"/>
  <c r="L6987" i="6"/>
  <c r="K6987" i="6"/>
  <c r="L6986" i="6"/>
  <c r="K6986" i="6"/>
  <c r="L6985" i="6"/>
  <c r="K6985" i="6"/>
  <c r="L6984" i="6"/>
  <c r="K6984" i="6"/>
  <c r="L6983" i="6"/>
  <c r="K6983" i="6"/>
  <c r="L6982" i="6"/>
  <c r="K6982" i="6"/>
  <c r="L6981" i="6"/>
  <c r="K6981" i="6"/>
  <c r="L6980" i="6"/>
  <c r="K6980" i="6"/>
  <c r="L6979" i="6"/>
  <c r="K6979" i="6"/>
  <c r="L6978" i="6"/>
  <c r="K6978" i="6"/>
  <c r="L6977" i="6"/>
  <c r="K6977" i="6"/>
  <c r="L6976" i="6"/>
  <c r="K6976" i="6"/>
  <c r="L6975" i="6"/>
  <c r="K6975" i="6"/>
  <c r="L6974" i="6"/>
  <c r="K6974" i="6"/>
  <c r="L6973" i="6"/>
  <c r="K6973" i="6"/>
  <c r="L6972" i="6"/>
  <c r="K6972" i="6"/>
  <c r="L6971" i="6"/>
  <c r="K6971" i="6"/>
  <c r="L6970" i="6"/>
  <c r="K6970" i="6"/>
  <c r="L6969" i="6"/>
  <c r="K6969" i="6"/>
  <c r="L6968" i="6"/>
  <c r="K6968" i="6"/>
  <c r="L6967" i="6"/>
  <c r="K6967" i="6"/>
  <c r="L6966" i="6"/>
  <c r="K6966" i="6"/>
  <c r="L6965" i="6"/>
  <c r="K6965" i="6"/>
  <c r="L6964" i="6"/>
  <c r="K6964" i="6"/>
  <c r="L6963" i="6"/>
  <c r="K6963" i="6"/>
  <c r="L6962" i="6"/>
  <c r="K6962" i="6"/>
  <c r="L6961" i="6"/>
  <c r="K6961" i="6"/>
  <c r="L6960" i="6"/>
  <c r="K6960" i="6"/>
  <c r="L6959" i="6"/>
  <c r="K6959" i="6"/>
  <c r="L6958" i="6"/>
  <c r="K6958" i="6"/>
  <c r="L6957" i="6"/>
  <c r="K6957" i="6"/>
  <c r="L6956" i="6"/>
  <c r="K6956" i="6"/>
  <c r="L6955" i="6"/>
  <c r="K6955" i="6"/>
  <c r="L6954" i="6"/>
  <c r="K6954" i="6"/>
  <c r="L6953" i="6"/>
  <c r="K6953" i="6"/>
  <c r="L6952" i="6"/>
  <c r="K6952" i="6"/>
  <c r="L6951" i="6"/>
  <c r="K6951" i="6"/>
  <c r="L6950" i="6"/>
  <c r="K6950" i="6"/>
  <c r="L6949" i="6"/>
  <c r="K6949" i="6"/>
  <c r="L6948" i="6"/>
  <c r="K6948" i="6"/>
  <c r="L6947" i="6"/>
  <c r="K6947" i="6"/>
  <c r="L6946" i="6"/>
  <c r="K6946" i="6"/>
  <c r="L6945" i="6"/>
  <c r="K6945" i="6"/>
  <c r="L6944" i="6"/>
  <c r="K6944" i="6"/>
  <c r="L6943" i="6"/>
  <c r="K6943" i="6"/>
  <c r="L6942" i="6"/>
  <c r="K6942" i="6"/>
  <c r="L6941" i="6"/>
  <c r="K6941" i="6"/>
  <c r="L6940" i="6"/>
  <c r="K6940" i="6"/>
  <c r="L6939" i="6"/>
  <c r="K6939" i="6"/>
  <c r="L6938" i="6"/>
  <c r="K6938" i="6"/>
  <c r="L6937" i="6"/>
  <c r="K6937" i="6"/>
  <c r="L6936" i="6"/>
  <c r="K6936" i="6"/>
  <c r="L6935" i="6"/>
  <c r="K6935" i="6"/>
  <c r="L6934" i="6"/>
  <c r="K6934" i="6"/>
  <c r="L6933" i="6"/>
  <c r="K6933" i="6"/>
  <c r="L6932" i="6"/>
  <c r="K6932" i="6"/>
  <c r="L6931" i="6"/>
  <c r="K6931" i="6"/>
  <c r="L6930" i="6"/>
  <c r="K6930" i="6"/>
  <c r="L6929" i="6"/>
  <c r="K6929" i="6"/>
  <c r="L6928" i="6"/>
  <c r="K6928" i="6"/>
  <c r="L6927" i="6"/>
  <c r="K6927" i="6"/>
  <c r="L6926" i="6"/>
  <c r="K6926" i="6"/>
  <c r="L6925" i="6"/>
  <c r="K6925" i="6"/>
  <c r="L6924" i="6"/>
  <c r="K6924" i="6"/>
  <c r="L6923" i="6"/>
  <c r="K6923" i="6"/>
  <c r="L6922" i="6"/>
  <c r="K6922" i="6"/>
  <c r="L6921" i="6"/>
  <c r="K6921" i="6"/>
  <c r="L6920" i="6"/>
  <c r="K6920" i="6"/>
  <c r="L6919" i="6"/>
  <c r="K6919" i="6"/>
  <c r="L6918" i="6"/>
  <c r="K6918" i="6"/>
  <c r="L6917" i="6"/>
  <c r="K6917" i="6"/>
  <c r="L6916" i="6"/>
  <c r="K6916" i="6"/>
  <c r="L6915" i="6"/>
  <c r="K6915" i="6"/>
  <c r="L6914" i="6"/>
  <c r="K6914" i="6"/>
  <c r="L6913" i="6"/>
  <c r="K6913" i="6"/>
  <c r="L6912" i="6"/>
  <c r="K6912" i="6"/>
  <c r="L6911" i="6"/>
  <c r="K6911" i="6"/>
  <c r="L6910" i="6"/>
  <c r="K6910" i="6"/>
  <c r="L6909" i="6"/>
  <c r="K6909" i="6"/>
  <c r="L6908" i="6"/>
  <c r="K6908" i="6"/>
  <c r="L6907" i="6"/>
  <c r="K6907" i="6"/>
  <c r="L6906" i="6"/>
  <c r="K6906" i="6"/>
  <c r="L6905" i="6"/>
  <c r="K6905" i="6"/>
  <c r="L6904" i="6"/>
  <c r="K6904" i="6"/>
  <c r="L6903" i="6"/>
  <c r="K6903" i="6"/>
  <c r="L6902" i="6"/>
  <c r="K6902" i="6"/>
  <c r="L6901" i="6"/>
  <c r="K6901" i="6"/>
  <c r="L6900" i="6"/>
  <c r="K6900" i="6"/>
  <c r="L6899" i="6"/>
  <c r="K6899" i="6"/>
  <c r="L6898" i="6"/>
  <c r="K6898" i="6"/>
  <c r="L6897" i="6"/>
  <c r="K6897" i="6"/>
  <c r="L6896" i="6"/>
  <c r="K6896" i="6"/>
  <c r="L6895" i="6"/>
  <c r="K6895" i="6"/>
  <c r="L6894" i="6"/>
  <c r="K6894" i="6"/>
  <c r="L6893" i="6"/>
  <c r="K6893" i="6"/>
  <c r="L6892" i="6"/>
  <c r="K6892" i="6"/>
  <c r="L6891" i="6"/>
  <c r="K6891" i="6"/>
  <c r="L6890" i="6"/>
  <c r="K6890" i="6"/>
  <c r="L6889" i="6"/>
  <c r="K6889" i="6"/>
  <c r="L6888" i="6"/>
  <c r="K6888" i="6"/>
  <c r="L6887" i="6"/>
  <c r="K6887" i="6"/>
  <c r="L6886" i="6"/>
  <c r="K6886" i="6"/>
  <c r="L6885" i="6"/>
  <c r="K6885" i="6"/>
  <c r="L6884" i="6"/>
  <c r="K6884" i="6"/>
  <c r="L6883" i="6"/>
  <c r="K6883" i="6"/>
  <c r="L6882" i="6"/>
  <c r="K6882" i="6"/>
  <c r="L6881" i="6"/>
  <c r="K6881" i="6"/>
  <c r="L6880" i="6"/>
  <c r="K6880" i="6"/>
  <c r="L6879" i="6"/>
  <c r="K6879" i="6"/>
  <c r="L6878" i="6"/>
  <c r="K6878" i="6"/>
  <c r="L6877" i="6"/>
  <c r="K6877" i="6"/>
  <c r="L6876" i="6"/>
  <c r="K6876" i="6"/>
  <c r="L6875" i="6"/>
  <c r="K6875" i="6"/>
  <c r="L6874" i="6"/>
  <c r="K6874" i="6"/>
  <c r="L6873" i="6"/>
  <c r="K6873" i="6"/>
  <c r="L6872" i="6"/>
  <c r="K6872" i="6"/>
  <c r="L6871" i="6"/>
  <c r="K6871" i="6"/>
  <c r="L6870" i="6"/>
  <c r="K6870" i="6"/>
  <c r="L6869" i="6"/>
  <c r="K6869" i="6"/>
  <c r="L6868" i="6"/>
  <c r="K6868" i="6"/>
  <c r="L6867" i="6"/>
  <c r="K6867" i="6"/>
  <c r="L6866" i="6"/>
  <c r="K6866" i="6"/>
  <c r="L6865" i="6"/>
  <c r="K6865" i="6"/>
  <c r="L6864" i="6"/>
  <c r="K6864" i="6"/>
  <c r="L6863" i="6"/>
  <c r="K6863" i="6"/>
  <c r="L6862" i="6"/>
  <c r="K6862" i="6"/>
  <c r="L6861" i="6"/>
  <c r="K6861" i="6"/>
  <c r="L6860" i="6"/>
  <c r="K6860" i="6"/>
  <c r="L6859" i="6"/>
  <c r="K6859" i="6"/>
  <c r="L6858" i="6"/>
  <c r="K6858" i="6"/>
  <c r="L6857" i="6"/>
  <c r="K6857" i="6"/>
  <c r="L6856" i="6"/>
  <c r="K6856" i="6"/>
  <c r="L6855" i="6"/>
  <c r="K6855" i="6"/>
  <c r="L6854" i="6"/>
  <c r="K6854" i="6"/>
  <c r="L6853" i="6"/>
  <c r="K6853" i="6"/>
  <c r="L6852" i="6"/>
  <c r="K6852" i="6"/>
  <c r="L6851" i="6"/>
  <c r="K6851" i="6"/>
  <c r="L6850" i="6"/>
  <c r="K6850" i="6"/>
  <c r="L6849" i="6"/>
  <c r="K6849" i="6"/>
  <c r="L6848" i="6"/>
  <c r="K6848" i="6"/>
  <c r="L6847" i="6"/>
  <c r="K6847" i="6"/>
  <c r="L6846" i="6"/>
  <c r="K6846" i="6"/>
  <c r="L6845" i="6"/>
  <c r="K6845" i="6"/>
  <c r="L6844" i="6"/>
  <c r="K6844" i="6"/>
  <c r="L6843" i="6"/>
  <c r="K6843" i="6"/>
  <c r="L6842" i="6"/>
  <c r="K6842" i="6"/>
  <c r="L6841" i="6"/>
  <c r="K6841" i="6"/>
  <c r="L6840" i="6"/>
  <c r="K6840" i="6"/>
  <c r="L6839" i="6"/>
  <c r="K6839" i="6"/>
  <c r="L6838" i="6"/>
  <c r="K6838" i="6"/>
  <c r="L6837" i="6"/>
  <c r="K6837" i="6"/>
  <c r="L6836" i="6"/>
  <c r="K6836" i="6"/>
  <c r="L6835" i="6"/>
  <c r="K6835" i="6"/>
  <c r="L6834" i="6"/>
  <c r="K6834" i="6"/>
  <c r="L6833" i="6"/>
  <c r="K6833" i="6"/>
  <c r="L6832" i="6"/>
  <c r="K6832" i="6"/>
  <c r="L6831" i="6"/>
  <c r="K6831" i="6"/>
  <c r="L6830" i="6"/>
  <c r="K6830" i="6"/>
  <c r="L6829" i="6"/>
  <c r="K6829" i="6"/>
  <c r="L6828" i="6"/>
  <c r="K6828" i="6"/>
  <c r="L6827" i="6"/>
  <c r="K6827" i="6"/>
  <c r="L6826" i="6"/>
  <c r="K6826" i="6"/>
  <c r="L6825" i="6"/>
  <c r="K6825" i="6"/>
  <c r="L6824" i="6"/>
  <c r="K6824" i="6"/>
  <c r="L6823" i="6"/>
  <c r="K6823" i="6"/>
  <c r="L6822" i="6"/>
  <c r="K6822" i="6"/>
  <c r="L6821" i="6"/>
  <c r="K6821" i="6"/>
  <c r="L6820" i="6"/>
  <c r="K6820" i="6"/>
  <c r="L6819" i="6"/>
  <c r="K6819" i="6"/>
  <c r="L6818" i="6"/>
  <c r="K6818" i="6"/>
  <c r="L6817" i="6"/>
  <c r="K6817" i="6"/>
  <c r="L6816" i="6"/>
  <c r="K6816" i="6"/>
  <c r="L6815" i="6"/>
  <c r="K6815" i="6"/>
  <c r="L6814" i="6"/>
  <c r="K6814" i="6"/>
  <c r="L6813" i="6"/>
  <c r="K6813" i="6"/>
  <c r="L6812" i="6"/>
  <c r="K6812" i="6"/>
  <c r="L6811" i="6"/>
  <c r="K6811" i="6"/>
  <c r="L6810" i="6"/>
  <c r="K6810" i="6"/>
  <c r="L6809" i="6"/>
  <c r="K6809" i="6"/>
  <c r="L6808" i="6"/>
  <c r="K6808" i="6"/>
  <c r="L6807" i="6"/>
  <c r="K6807" i="6"/>
  <c r="L6806" i="6"/>
  <c r="K6806" i="6"/>
  <c r="L6805" i="6"/>
  <c r="K6805" i="6"/>
  <c r="L6804" i="6"/>
  <c r="K6804" i="6"/>
  <c r="L6803" i="6"/>
  <c r="K6803" i="6"/>
  <c r="L6802" i="6"/>
  <c r="K6802" i="6"/>
  <c r="L6801" i="6"/>
  <c r="K6801" i="6"/>
  <c r="L6800" i="6"/>
  <c r="K6800" i="6"/>
  <c r="L6799" i="6"/>
  <c r="K6799" i="6"/>
  <c r="L6798" i="6"/>
  <c r="K6798" i="6"/>
  <c r="L6797" i="6"/>
  <c r="K6797" i="6"/>
  <c r="L6796" i="6"/>
  <c r="K6796" i="6"/>
  <c r="L6795" i="6"/>
  <c r="K6795" i="6"/>
  <c r="L6794" i="6"/>
  <c r="K6794" i="6"/>
  <c r="L6793" i="6"/>
  <c r="K6793" i="6"/>
  <c r="L6792" i="6"/>
  <c r="K6792" i="6"/>
  <c r="L6791" i="6"/>
  <c r="K6791" i="6"/>
  <c r="L6790" i="6"/>
  <c r="K6790" i="6"/>
  <c r="L6789" i="6"/>
  <c r="K6789" i="6"/>
  <c r="L6788" i="6"/>
  <c r="K6788" i="6"/>
  <c r="L6787" i="6"/>
  <c r="K6787" i="6"/>
  <c r="L6786" i="6"/>
  <c r="K6786" i="6"/>
  <c r="L6785" i="6"/>
  <c r="K6785" i="6"/>
  <c r="L6784" i="6"/>
  <c r="K6784" i="6"/>
  <c r="L6783" i="6"/>
  <c r="K6783" i="6"/>
  <c r="L6782" i="6"/>
  <c r="K6782" i="6"/>
  <c r="L6781" i="6"/>
  <c r="K6781" i="6"/>
  <c r="L6780" i="6"/>
  <c r="K6780" i="6"/>
  <c r="L6779" i="6"/>
  <c r="K6779" i="6"/>
  <c r="L6778" i="6"/>
  <c r="K6778" i="6"/>
  <c r="L6777" i="6"/>
  <c r="K6777" i="6"/>
  <c r="L6776" i="6"/>
  <c r="K6776" i="6"/>
  <c r="L6775" i="6"/>
  <c r="K6775" i="6"/>
  <c r="L6774" i="6"/>
  <c r="K6774" i="6"/>
  <c r="L6773" i="6"/>
  <c r="K6773" i="6"/>
  <c r="L6772" i="6"/>
  <c r="K6772" i="6"/>
  <c r="L6771" i="6"/>
  <c r="K6771" i="6"/>
  <c r="L6770" i="6"/>
  <c r="K6770" i="6"/>
  <c r="L6769" i="6"/>
  <c r="K6769" i="6"/>
  <c r="L6768" i="6"/>
  <c r="K6768" i="6"/>
  <c r="L6767" i="6"/>
  <c r="K6767" i="6"/>
  <c r="L6766" i="6"/>
  <c r="K6766" i="6"/>
  <c r="L6765" i="6"/>
  <c r="K6765" i="6"/>
  <c r="L6764" i="6"/>
  <c r="K6764" i="6"/>
  <c r="L6763" i="6"/>
  <c r="K6763" i="6"/>
  <c r="L6762" i="6"/>
  <c r="K6762" i="6"/>
  <c r="L6761" i="6"/>
  <c r="K6761" i="6"/>
  <c r="L6760" i="6"/>
  <c r="K6760" i="6"/>
  <c r="L6759" i="6"/>
  <c r="K6759" i="6"/>
  <c r="L6758" i="6"/>
  <c r="K6758" i="6"/>
  <c r="L6757" i="6"/>
  <c r="K6757" i="6"/>
  <c r="L6756" i="6"/>
  <c r="K6756" i="6"/>
  <c r="L6755" i="6"/>
  <c r="K6755" i="6"/>
  <c r="L6754" i="6"/>
  <c r="K6754" i="6"/>
  <c r="L6753" i="6"/>
  <c r="K6753" i="6"/>
  <c r="L6752" i="6"/>
  <c r="K6752" i="6"/>
  <c r="L6751" i="6"/>
  <c r="K6751" i="6"/>
  <c r="L6750" i="6"/>
  <c r="K6750" i="6"/>
  <c r="L6749" i="6"/>
  <c r="K6749" i="6"/>
  <c r="L6748" i="6"/>
  <c r="K6748" i="6"/>
  <c r="L6747" i="6"/>
  <c r="K6747" i="6"/>
  <c r="L6746" i="6"/>
  <c r="K6746" i="6"/>
  <c r="L6745" i="6"/>
  <c r="K6745" i="6"/>
  <c r="L6744" i="6"/>
  <c r="K6744" i="6"/>
  <c r="L6743" i="6"/>
  <c r="K6743" i="6"/>
  <c r="L6742" i="6"/>
  <c r="K6742" i="6"/>
  <c r="L6741" i="6"/>
  <c r="K6741" i="6"/>
  <c r="L6740" i="6"/>
  <c r="K6740" i="6"/>
  <c r="L6739" i="6"/>
  <c r="K6739" i="6"/>
  <c r="L6738" i="6"/>
  <c r="K6738" i="6"/>
  <c r="L6737" i="6"/>
  <c r="K6737" i="6"/>
  <c r="L6736" i="6"/>
  <c r="K6736" i="6"/>
  <c r="L6735" i="6"/>
  <c r="K6735" i="6"/>
  <c r="L6734" i="6"/>
  <c r="K6734" i="6"/>
  <c r="L6733" i="6"/>
  <c r="K6733" i="6"/>
  <c r="L6732" i="6"/>
  <c r="K6732" i="6"/>
  <c r="L6731" i="6"/>
  <c r="K6731" i="6"/>
  <c r="L6730" i="6"/>
  <c r="K6730" i="6"/>
  <c r="L6729" i="6"/>
  <c r="K6729" i="6"/>
  <c r="L6728" i="6"/>
  <c r="K6728" i="6"/>
  <c r="L6727" i="6"/>
  <c r="K6727" i="6"/>
  <c r="L6726" i="6"/>
  <c r="K6726" i="6"/>
  <c r="L6725" i="6"/>
  <c r="K6725" i="6"/>
  <c r="L6724" i="6"/>
  <c r="K6724" i="6"/>
  <c r="L6723" i="6"/>
  <c r="K6723" i="6"/>
  <c r="L6722" i="6"/>
  <c r="K6722" i="6"/>
  <c r="L6721" i="6"/>
  <c r="K6721" i="6"/>
  <c r="L6720" i="6"/>
  <c r="K6720" i="6"/>
  <c r="L6719" i="6"/>
  <c r="K6719" i="6"/>
  <c r="L6718" i="6"/>
  <c r="K6718" i="6"/>
  <c r="L6717" i="6"/>
  <c r="K6717" i="6"/>
  <c r="L6716" i="6"/>
  <c r="K6716" i="6"/>
  <c r="L6715" i="6"/>
  <c r="K6715" i="6"/>
  <c r="L6714" i="6"/>
  <c r="K6714" i="6"/>
  <c r="L6713" i="6"/>
  <c r="K6713" i="6"/>
  <c r="L6712" i="6"/>
  <c r="K6712" i="6"/>
  <c r="L6711" i="6"/>
  <c r="K6711" i="6"/>
  <c r="L6710" i="6"/>
  <c r="K6710" i="6"/>
  <c r="L6709" i="6"/>
  <c r="K6709" i="6"/>
  <c r="L6708" i="6"/>
  <c r="K6708" i="6"/>
  <c r="L6707" i="6"/>
  <c r="K6707" i="6"/>
  <c r="L6706" i="6"/>
  <c r="K6706" i="6"/>
  <c r="L6705" i="6"/>
  <c r="K6705" i="6"/>
  <c r="L6704" i="6"/>
  <c r="K6704" i="6"/>
  <c r="L6703" i="6"/>
  <c r="K6703" i="6"/>
  <c r="L6702" i="6"/>
  <c r="K6702" i="6"/>
  <c r="L6701" i="6"/>
  <c r="K6701" i="6"/>
  <c r="L6700" i="6"/>
  <c r="K6700" i="6"/>
  <c r="L6699" i="6"/>
  <c r="K6699" i="6"/>
  <c r="L6698" i="6"/>
  <c r="K6698" i="6"/>
  <c r="L6697" i="6"/>
  <c r="K6697" i="6"/>
  <c r="L6696" i="6"/>
  <c r="K6696" i="6"/>
  <c r="L6695" i="6"/>
  <c r="K6695" i="6"/>
  <c r="L6694" i="6"/>
  <c r="K6694" i="6"/>
  <c r="L6693" i="6"/>
  <c r="K6693" i="6"/>
  <c r="L6692" i="6"/>
  <c r="K6692" i="6"/>
  <c r="L6691" i="6"/>
  <c r="K6691" i="6"/>
  <c r="L6690" i="6"/>
  <c r="K6690" i="6"/>
  <c r="L6689" i="6"/>
  <c r="K6689" i="6"/>
  <c r="L6688" i="6"/>
  <c r="K6688" i="6"/>
  <c r="L6687" i="6"/>
  <c r="K6687" i="6"/>
  <c r="L6686" i="6"/>
  <c r="K6686" i="6"/>
  <c r="L6685" i="6"/>
  <c r="K6685" i="6"/>
  <c r="L6684" i="6"/>
  <c r="K6684" i="6"/>
  <c r="L6683" i="6"/>
  <c r="K6683" i="6"/>
  <c r="L6682" i="6"/>
  <c r="K6682" i="6"/>
  <c r="L6681" i="6"/>
  <c r="K6681" i="6"/>
  <c r="L6680" i="6"/>
  <c r="K6680" i="6"/>
  <c r="L6679" i="6"/>
  <c r="K6679" i="6"/>
  <c r="L6678" i="6"/>
  <c r="K6678" i="6"/>
  <c r="L6677" i="6"/>
  <c r="K6677" i="6"/>
  <c r="L6676" i="6"/>
  <c r="K6676" i="6"/>
  <c r="L6675" i="6"/>
  <c r="K6675" i="6"/>
  <c r="L6674" i="6"/>
  <c r="K6674" i="6"/>
  <c r="L6673" i="6"/>
  <c r="K6673" i="6"/>
  <c r="L6672" i="6"/>
  <c r="K6672" i="6"/>
  <c r="L6671" i="6"/>
  <c r="K6671" i="6"/>
  <c r="L6670" i="6"/>
  <c r="K6670" i="6"/>
  <c r="L6669" i="6"/>
  <c r="K6669" i="6"/>
  <c r="L6668" i="6"/>
  <c r="K6668" i="6"/>
  <c r="L6667" i="6"/>
  <c r="K6667" i="6"/>
  <c r="L6666" i="6"/>
  <c r="K6666" i="6"/>
  <c r="L6665" i="6"/>
  <c r="K6665" i="6"/>
  <c r="L6664" i="6"/>
  <c r="K6664" i="6"/>
  <c r="L6663" i="6"/>
  <c r="K6663" i="6"/>
  <c r="L6662" i="6"/>
  <c r="K6662" i="6"/>
  <c r="L6661" i="6"/>
  <c r="K6661" i="6"/>
  <c r="L6660" i="6"/>
  <c r="K6660" i="6"/>
  <c r="L6659" i="6"/>
  <c r="K6659" i="6"/>
  <c r="L6658" i="6"/>
  <c r="K6658" i="6"/>
  <c r="L6657" i="6"/>
  <c r="K6657" i="6"/>
  <c r="L6656" i="6"/>
  <c r="K6656" i="6"/>
  <c r="L6655" i="6"/>
  <c r="K6655" i="6"/>
  <c r="L6654" i="6"/>
  <c r="K6654" i="6"/>
  <c r="L6653" i="6"/>
  <c r="K6653" i="6"/>
  <c r="L6652" i="6"/>
  <c r="K6652" i="6"/>
  <c r="L6651" i="6"/>
  <c r="K6651" i="6"/>
  <c r="L6650" i="6"/>
  <c r="K6650" i="6"/>
  <c r="L6649" i="6"/>
  <c r="K6649" i="6"/>
  <c r="L6648" i="6"/>
  <c r="K6648" i="6"/>
  <c r="L6647" i="6"/>
  <c r="K6647" i="6"/>
  <c r="L6646" i="6"/>
  <c r="K6646" i="6"/>
  <c r="L6645" i="6"/>
  <c r="K6645" i="6"/>
  <c r="L6644" i="6"/>
  <c r="K6644" i="6"/>
  <c r="L6643" i="6"/>
  <c r="K6643" i="6"/>
  <c r="L6642" i="6"/>
  <c r="K6642" i="6"/>
  <c r="L6641" i="6"/>
  <c r="K6641" i="6"/>
  <c r="L6640" i="6"/>
  <c r="K6640" i="6"/>
  <c r="L6639" i="6"/>
  <c r="K6639" i="6"/>
  <c r="L6638" i="6"/>
  <c r="K6638" i="6"/>
  <c r="L6637" i="6"/>
  <c r="K6637" i="6"/>
  <c r="L6636" i="6"/>
  <c r="K6636" i="6"/>
  <c r="L6635" i="6"/>
  <c r="K6635" i="6"/>
  <c r="L6634" i="6"/>
  <c r="K6634" i="6"/>
  <c r="L6633" i="6"/>
  <c r="K6633" i="6"/>
  <c r="L6632" i="6"/>
  <c r="K6632" i="6"/>
  <c r="L6631" i="6"/>
  <c r="K6631" i="6"/>
  <c r="L6630" i="6"/>
  <c r="K6630" i="6"/>
  <c r="L6629" i="6"/>
  <c r="K6629" i="6"/>
  <c r="L6628" i="6"/>
  <c r="K6628" i="6"/>
  <c r="L6627" i="6"/>
  <c r="K6627" i="6"/>
  <c r="L6626" i="6"/>
  <c r="K6626" i="6"/>
  <c r="L6625" i="6"/>
  <c r="K6625" i="6"/>
  <c r="L6624" i="6"/>
  <c r="K6624" i="6"/>
  <c r="L6623" i="6"/>
  <c r="K6623" i="6"/>
  <c r="L6622" i="6"/>
  <c r="K6622" i="6"/>
  <c r="L6621" i="6"/>
  <c r="K6621" i="6"/>
  <c r="L6620" i="6"/>
  <c r="K6620" i="6"/>
  <c r="L6619" i="6"/>
  <c r="K6619" i="6"/>
  <c r="L6618" i="6"/>
  <c r="K6618" i="6"/>
  <c r="L6617" i="6"/>
  <c r="K6617" i="6"/>
  <c r="L6616" i="6"/>
  <c r="K6616" i="6"/>
  <c r="L6615" i="6"/>
  <c r="K6615" i="6"/>
  <c r="L6614" i="6"/>
  <c r="K6614" i="6"/>
  <c r="L6613" i="6"/>
  <c r="K6613" i="6"/>
  <c r="L6612" i="6"/>
  <c r="K6612" i="6"/>
  <c r="L6611" i="6"/>
  <c r="K6611" i="6"/>
  <c r="L6610" i="6"/>
  <c r="K6610" i="6"/>
  <c r="L6609" i="6"/>
  <c r="K6609" i="6"/>
  <c r="L6608" i="6"/>
  <c r="K6608" i="6"/>
  <c r="L6607" i="6"/>
  <c r="K6607" i="6"/>
  <c r="L6606" i="6"/>
  <c r="K6606" i="6"/>
  <c r="L6605" i="6"/>
  <c r="K6605" i="6"/>
  <c r="L6604" i="6"/>
  <c r="K6604" i="6"/>
  <c r="L6603" i="6"/>
  <c r="K6603" i="6"/>
  <c r="L6602" i="6"/>
  <c r="K6602" i="6"/>
  <c r="L6601" i="6"/>
  <c r="K6601" i="6"/>
  <c r="L6600" i="6"/>
  <c r="K6600" i="6"/>
  <c r="L6599" i="6"/>
  <c r="K6599" i="6"/>
  <c r="L6598" i="6"/>
  <c r="K6598" i="6"/>
  <c r="L6597" i="6"/>
  <c r="K6597" i="6"/>
  <c r="L6596" i="6"/>
  <c r="K6596" i="6"/>
  <c r="L6595" i="6"/>
  <c r="K6595" i="6"/>
  <c r="L6594" i="6"/>
  <c r="K6594" i="6"/>
  <c r="L6593" i="6"/>
  <c r="K6593" i="6"/>
  <c r="L6592" i="6"/>
  <c r="K6592" i="6"/>
  <c r="L6591" i="6"/>
  <c r="K6591" i="6"/>
  <c r="L6590" i="6"/>
  <c r="K6590" i="6"/>
  <c r="L6589" i="6"/>
  <c r="K6589" i="6"/>
  <c r="L6588" i="6"/>
  <c r="K6588" i="6"/>
  <c r="L6587" i="6"/>
  <c r="K6587" i="6"/>
  <c r="L6586" i="6"/>
  <c r="K6586" i="6"/>
  <c r="L6585" i="6"/>
  <c r="K6585" i="6"/>
  <c r="L6584" i="6"/>
  <c r="K6584" i="6"/>
  <c r="L6583" i="6"/>
  <c r="K6583" i="6"/>
  <c r="L6582" i="6"/>
  <c r="K6582" i="6"/>
  <c r="L6581" i="6"/>
  <c r="K6581" i="6"/>
  <c r="L6580" i="6"/>
  <c r="K6580" i="6"/>
  <c r="L6579" i="6"/>
  <c r="K6579" i="6"/>
  <c r="L6578" i="6"/>
  <c r="K6578" i="6"/>
  <c r="L6577" i="6"/>
  <c r="K6577" i="6"/>
  <c r="L6576" i="6"/>
  <c r="K6576" i="6"/>
  <c r="L6575" i="6"/>
  <c r="K6575" i="6"/>
  <c r="L6574" i="6"/>
  <c r="K6574" i="6"/>
  <c r="L6573" i="6"/>
  <c r="K6573" i="6"/>
  <c r="L6572" i="6"/>
  <c r="K6572" i="6"/>
  <c r="L6571" i="6"/>
  <c r="K6571" i="6"/>
  <c r="L6570" i="6"/>
  <c r="K6570" i="6"/>
  <c r="L6569" i="6"/>
  <c r="K6569" i="6"/>
  <c r="L6568" i="6"/>
  <c r="K6568" i="6"/>
  <c r="L6567" i="6"/>
  <c r="K6567" i="6"/>
  <c r="L6566" i="6"/>
  <c r="K6566" i="6"/>
  <c r="L6565" i="6"/>
  <c r="K6565" i="6"/>
  <c r="L6564" i="6"/>
  <c r="K6564" i="6"/>
  <c r="L6563" i="6"/>
  <c r="K6563" i="6"/>
  <c r="L6562" i="6"/>
  <c r="K6562" i="6"/>
  <c r="L6561" i="6"/>
  <c r="K6561" i="6"/>
  <c r="L6560" i="6"/>
  <c r="K6560" i="6"/>
  <c r="L6559" i="6"/>
  <c r="K6559" i="6"/>
  <c r="L6558" i="6"/>
  <c r="K6558" i="6"/>
  <c r="L6557" i="6"/>
  <c r="K6557" i="6"/>
  <c r="L6556" i="6"/>
  <c r="K6556" i="6"/>
  <c r="L6555" i="6"/>
  <c r="K6555" i="6"/>
  <c r="L6554" i="6"/>
  <c r="K6554" i="6"/>
  <c r="L6553" i="6"/>
  <c r="K6553" i="6"/>
  <c r="L6552" i="6"/>
  <c r="K6552" i="6"/>
  <c r="L6551" i="6"/>
  <c r="K6551" i="6"/>
  <c r="L6550" i="6"/>
  <c r="K6550" i="6"/>
  <c r="L6549" i="6"/>
  <c r="K6549" i="6"/>
  <c r="L6548" i="6"/>
  <c r="K6548" i="6"/>
  <c r="L6547" i="6"/>
  <c r="K6547" i="6"/>
  <c r="L6546" i="6"/>
  <c r="K6546" i="6"/>
  <c r="L6545" i="6"/>
  <c r="K6545" i="6"/>
  <c r="L6544" i="6"/>
  <c r="K6544" i="6"/>
  <c r="L6543" i="6"/>
  <c r="K6543" i="6"/>
  <c r="L6542" i="6"/>
  <c r="K6542" i="6"/>
  <c r="L6541" i="6"/>
  <c r="K6541" i="6"/>
  <c r="L6540" i="6"/>
  <c r="K6540" i="6"/>
  <c r="L6539" i="6"/>
  <c r="K6539" i="6"/>
  <c r="L6538" i="6"/>
  <c r="K6538" i="6"/>
  <c r="L6537" i="6"/>
  <c r="K6537" i="6"/>
  <c r="L6536" i="6"/>
  <c r="K6536" i="6"/>
  <c r="L6535" i="6"/>
  <c r="K6535" i="6"/>
  <c r="L6534" i="6"/>
  <c r="K6534" i="6"/>
  <c r="L6533" i="6"/>
  <c r="K6533" i="6"/>
  <c r="L6532" i="6"/>
  <c r="K6532" i="6"/>
  <c r="L6531" i="6"/>
  <c r="K6531" i="6"/>
  <c r="L6530" i="6"/>
  <c r="K6530" i="6"/>
  <c r="L6529" i="6"/>
  <c r="K6529" i="6"/>
  <c r="L6528" i="6"/>
  <c r="K6528" i="6"/>
  <c r="L6527" i="6"/>
  <c r="K6527" i="6"/>
  <c r="L6526" i="6"/>
  <c r="K6526" i="6"/>
  <c r="L6525" i="6"/>
  <c r="K6525" i="6"/>
  <c r="L6524" i="6"/>
  <c r="K6524" i="6"/>
  <c r="L6523" i="6"/>
  <c r="K6523" i="6"/>
  <c r="L6522" i="6"/>
  <c r="K6522" i="6"/>
  <c r="L6521" i="6"/>
  <c r="K6521" i="6"/>
  <c r="L6520" i="6"/>
  <c r="K6520" i="6"/>
  <c r="L6519" i="6"/>
  <c r="K6519" i="6"/>
  <c r="L6518" i="6"/>
  <c r="K6518" i="6"/>
  <c r="L6517" i="6"/>
  <c r="K6517" i="6"/>
  <c r="L6516" i="6"/>
  <c r="K6516" i="6"/>
  <c r="L6515" i="6"/>
  <c r="K6515" i="6"/>
  <c r="L6514" i="6"/>
  <c r="K6514" i="6"/>
  <c r="L6513" i="6"/>
  <c r="K6513" i="6"/>
  <c r="L6512" i="6"/>
  <c r="K6512" i="6"/>
  <c r="L6511" i="6"/>
  <c r="K6511" i="6"/>
  <c r="L6510" i="6"/>
  <c r="K6510" i="6"/>
  <c r="L6509" i="6"/>
  <c r="K6509" i="6"/>
  <c r="L6508" i="6"/>
  <c r="K6508" i="6"/>
  <c r="L6507" i="6"/>
  <c r="K6507" i="6"/>
  <c r="L6506" i="6"/>
  <c r="K6506" i="6"/>
  <c r="L6505" i="6"/>
  <c r="K6505" i="6"/>
  <c r="L6504" i="6"/>
  <c r="K6504" i="6"/>
  <c r="L6503" i="6"/>
  <c r="K6503" i="6"/>
  <c r="L6502" i="6"/>
  <c r="K6502" i="6"/>
  <c r="L6501" i="6"/>
  <c r="K6501" i="6"/>
  <c r="L6500" i="6"/>
  <c r="K6500" i="6"/>
  <c r="L6499" i="6"/>
  <c r="K6499" i="6"/>
  <c r="L6498" i="6"/>
  <c r="K6498" i="6"/>
  <c r="L6497" i="6"/>
  <c r="K6497" i="6"/>
  <c r="L6496" i="6"/>
  <c r="K6496" i="6"/>
  <c r="L6495" i="6"/>
  <c r="K6495" i="6"/>
  <c r="L6494" i="6"/>
  <c r="K6494" i="6"/>
  <c r="L6493" i="6"/>
  <c r="K6493" i="6"/>
  <c r="L6492" i="6"/>
  <c r="K6492" i="6"/>
  <c r="L6491" i="6"/>
  <c r="K6491" i="6"/>
  <c r="L6490" i="6"/>
  <c r="K6490" i="6"/>
  <c r="L6489" i="6"/>
  <c r="K6489" i="6"/>
  <c r="L6488" i="6"/>
  <c r="K6488" i="6"/>
  <c r="L6487" i="6"/>
  <c r="K6487" i="6"/>
  <c r="L6486" i="6"/>
  <c r="K6486" i="6"/>
  <c r="L6485" i="6"/>
  <c r="K6485" i="6"/>
  <c r="L6484" i="6"/>
  <c r="K6484" i="6"/>
  <c r="L6483" i="6"/>
  <c r="K6483" i="6"/>
  <c r="L6482" i="6"/>
  <c r="K6482" i="6"/>
  <c r="L6481" i="6"/>
  <c r="K6481" i="6"/>
  <c r="L6480" i="6"/>
  <c r="K6480" i="6"/>
  <c r="L6479" i="6"/>
  <c r="K6479" i="6"/>
  <c r="L6478" i="6"/>
  <c r="K6478" i="6"/>
  <c r="L6477" i="6"/>
  <c r="K6477" i="6"/>
  <c r="L6476" i="6"/>
  <c r="K6476" i="6"/>
  <c r="L6475" i="6"/>
  <c r="K6475" i="6"/>
  <c r="L6474" i="6"/>
  <c r="K6474" i="6"/>
  <c r="L6473" i="6"/>
  <c r="K6473" i="6"/>
  <c r="L6472" i="6"/>
  <c r="K6472" i="6"/>
  <c r="L6471" i="6"/>
  <c r="K6471" i="6"/>
  <c r="L6470" i="6"/>
  <c r="K6470" i="6"/>
  <c r="L6469" i="6"/>
  <c r="K6469" i="6"/>
  <c r="L6468" i="6"/>
  <c r="K6468" i="6"/>
  <c r="L6467" i="6"/>
  <c r="K6467" i="6"/>
  <c r="L6466" i="6"/>
  <c r="K6466" i="6"/>
  <c r="L6465" i="6"/>
  <c r="K6465" i="6"/>
  <c r="L6464" i="6"/>
  <c r="K6464" i="6"/>
  <c r="L6463" i="6"/>
  <c r="K6463" i="6"/>
  <c r="L6462" i="6"/>
  <c r="K6462" i="6"/>
  <c r="L6461" i="6"/>
  <c r="K6461" i="6"/>
  <c r="L6460" i="6"/>
  <c r="K6460" i="6"/>
  <c r="L6459" i="6"/>
  <c r="K6459" i="6"/>
  <c r="L6458" i="6"/>
  <c r="K6458" i="6"/>
  <c r="L6457" i="6"/>
  <c r="K6457" i="6"/>
  <c r="L6456" i="6"/>
  <c r="K6456" i="6"/>
  <c r="L6455" i="6"/>
  <c r="K6455" i="6"/>
  <c r="L6454" i="6"/>
  <c r="K6454" i="6"/>
  <c r="L6453" i="6"/>
  <c r="K6453" i="6"/>
  <c r="L6452" i="6"/>
  <c r="K6452" i="6"/>
  <c r="L6451" i="6"/>
  <c r="K6451" i="6"/>
  <c r="L6450" i="6"/>
  <c r="K6450" i="6"/>
  <c r="L6449" i="6"/>
  <c r="K6449" i="6"/>
  <c r="L6448" i="6"/>
  <c r="K6448" i="6"/>
  <c r="L6447" i="6"/>
  <c r="K6447" i="6"/>
  <c r="L6446" i="6"/>
  <c r="K6446" i="6"/>
  <c r="L6445" i="6"/>
  <c r="K6445" i="6"/>
  <c r="L6444" i="6"/>
  <c r="K6444" i="6"/>
  <c r="L6443" i="6"/>
  <c r="K6443" i="6"/>
  <c r="L6442" i="6"/>
  <c r="K6442" i="6"/>
  <c r="L6441" i="6"/>
  <c r="K6441" i="6"/>
  <c r="L6440" i="6"/>
  <c r="K6440" i="6"/>
  <c r="L6439" i="6"/>
  <c r="K6439" i="6"/>
  <c r="L6438" i="6"/>
  <c r="K6438" i="6"/>
  <c r="L6437" i="6"/>
  <c r="K6437" i="6"/>
  <c r="L6436" i="6"/>
  <c r="K6436" i="6"/>
  <c r="L6435" i="6"/>
  <c r="K6435" i="6"/>
  <c r="L6434" i="6"/>
  <c r="K6434" i="6"/>
  <c r="L6433" i="6"/>
  <c r="K6433" i="6"/>
  <c r="L6432" i="6"/>
  <c r="K6432" i="6"/>
  <c r="L6431" i="6"/>
  <c r="K6431" i="6"/>
  <c r="L6430" i="6"/>
  <c r="K6430" i="6"/>
  <c r="L6429" i="6"/>
  <c r="K6429" i="6"/>
  <c r="L6428" i="6"/>
  <c r="K6428" i="6"/>
  <c r="L6427" i="6"/>
  <c r="K6427" i="6"/>
  <c r="L6426" i="6"/>
  <c r="K6426" i="6"/>
  <c r="L6425" i="6"/>
  <c r="K6425" i="6"/>
  <c r="L6424" i="6"/>
  <c r="K6424" i="6"/>
  <c r="L6423" i="6"/>
  <c r="K6423" i="6"/>
  <c r="L6422" i="6"/>
  <c r="K6422" i="6"/>
  <c r="L6421" i="6"/>
  <c r="K6421" i="6"/>
  <c r="L6420" i="6"/>
  <c r="K6420" i="6"/>
  <c r="L6419" i="6"/>
  <c r="K6419" i="6"/>
  <c r="L6418" i="6"/>
  <c r="K6418" i="6"/>
  <c r="L6417" i="6"/>
  <c r="K6417" i="6"/>
  <c r="L6416" i="6"/>
  <c r="K6416" i="6"/>
  <c r="L6415" i="6"/>
  <c r="K6415" i="6"/>
  <c r="L6414" i="6"/>
  <c r="K6414" i="6"/>
  <c r="L6413" i="6"/>
  <c r="K6413" i="6"/>
  <c r="L6412" i="6"/>
  <c r="K6412" i="6"/>
  <c r="L6411" i="6"/>
  <c r="K6411" i="6"/>
  <c r="L6410" i="6"/>
  <c r="K6410" i="6"/>
  <c r="L6409" i="6"/>
  <c r="K6409" i="6"/>
  <c r="L6408" i="6"/>
  <c r="K6408" i="6"/>
  <c r="L6407" i="6"/>
  <c r="K6407" i="6"/>
  <c r="L6406" i="6"/>
  <c r="K6406" i="6"/>
  <c r="L6405" i="6"/>
  <c r="K6405" i="6"/>
  <c r="L6404" i="6"/>
  <c r="K6404" i="6"/>
  <c r="L6403" i="6"/>
  <c r="K6403" i="6"/>
  <c r="L6402" i="6"/>
  <c r="K6402" i="6"/>
  <c r="L6401" i="6"/>
  <c r="K6401" i="6"/>
  <c r="L6400" i="6"/>
  <c r="K6400" i="6"/>
  <c r="L6399" i="6"/>
  <c r="K6399" i="6"/>
  <c r="L6398" i="6"/>
  <c r="K6398" i="6"/>
  <c r="L6397" i="6"/>
  <c r="K6397" i="6"/>
  <c r="L6396" i="6"/>
  <c r="K6396" i="6"/>
  <c r="L6395" i="6"/>
  <c r="K6395" i="6"/>
  <c r="L6394" i="6"/>
  <c r="K6394" i="6"/>
  <c r="L6393" i="6"/>
  <c r="K6393" i="6"/>
  <c r="L6392" i="6"/>
  <c r="K6392" i="6"/>
  <c r="L6391" i="6"/>
  <c r="K6391" i="6"/>
  <c r="L6390" i="6"/>
  <c r="K6390" i="6"/>
  <c r="L6389" i="6"/>
  <c r="K6389" i="6"/>
  <c r="L6388" i="6"/>
  <c r="K6388" i="6"/>
  <c r="L6387" i="6"/>
  <c r="K6387" i="6"/>
  <c r="L6386" i="6"/>
  <c r="K6386" i="6"/>
  <c r="L6385" i="6"/>
  <c r="K6385" i="6"/>
  <c r="L6384" i="6"/>
  <c r="K6384" i="6"/>
  <c r="L6383" i="6"/>
  <c r="K6383" i="6"/>
  <c r="L6382" i="6"/>
  <c r="K6382" i="6"/>
  <c r="L6381" i="6"/>
  <c r="K6381" i="6"/>
  <c r="L6380" i="6"/>
  <c r="K6380" i="6"/>
  <c r="L6379" i="6"/>
  <c r="K6379" i="6"/>
  <c r="L6378" i="6"/>
  <c r="K6378" i="6"/>
  <c r="L6377" i="6"/>
  <c r="K6377" i="6"/>
  <c r="L6376" i="6"/>
  <c r="K6376" i="6"/>
  <c r="L6375" i="6"/>
  <c r="K6375" i="6"/>
  <c r="L6374" i="6"/>
  <c r="K6374" i="6"/>
  <c r="L6373" i="6"/>
  <c r="K6373" i="6"/>
  <c r="L6372" i="6"/>
  <c r="K6372" i="6"/>
  <c r="L6371" i="6"/>
  <c r="K6371" i="6"/>
  <c r="L6370" i="6"/>
  <c r="K6370" i="6"/>
  <c r="L6369" i="6"/>
  <c r="K6369" i="6"/>
  <c r="L6368" i="6"/>
  <c r="K6368" i="6"/>
  <c r="L6367" i="6"/>
  <c r="K6367" i="6"/>
  <c r="L6366" i="6"/>
  <c r="K6366" i="6"/>
  <c r="L6365" i="6"/>
  <c r="K6365" i="6"/>
  <c r="L6364" i="6"/>
  <c r="K6364" i="6"/>
  <c r="L6363" i="6"/>
  <c r="K6363" i="6"/>
  <c r="L6362" i="6"/>
  <c r="K6362" i="6"/>
  <c r="L6361" i="6"/>
  <c r="K6361" i="6"/>
  <c r="L6360" i="6"/>
  <c r="K6360" i="6"/>
  <c r="L6359" i="6"/>
  <c r="K6359" i="6"/>
  <c r="L6358" i="6"/>
  <c r="K6358" i="6"/>
  <c r="L6357" i="6"/>
  <c r="K6357" i="6"/>
  <c r="L6356" i="6"/>
  <c r="K6356" i="6"/>
  <c r="L6355" i="6"/>
  <c r="K6355" i="6"/>
  <c r="L6354" i="6"/>
  <c r="K6354" i="6"/>
  <c r="L6353" i="6"/>
  <c r="K6353" i="6"/>
  <c r="L6352" i="6"/>
  <c r="K6352" i="6"/>
  <c r="L6351" i="6"/>
  <c r="K6351" i="6"/>
  <c r="L6350" i="6"/>
  <c r="K6350" i="6"/>
  <c r="L6349" i="6"/>
  <c r="K6349" i="6"/>
  <c r="L6348" i="6"/>
  <c r="K6348" i="6"/>
  <c r="L6347" i="6"/>
  <c r="K6347" i="6"/>
  <c r="L6346" i="6"/>
  <c r="K6346" i="6"/>
  <c r="L6345" i="6"/>
  <c r="K6345" i="6"/>
  <c r="L6344" i="6"/>
  <c r="K6344" i="6"/>
  <c r="L6343" i="6"/>
  <c r="K6343" i="6"/>
  <c r="L6342" i="6"/>
  <c r="K6342" i="6"/>
  <c r="L6341" i="6"/>
  <c r="K6341" i="6"/>
  <c r="L6340" i="6"/>
  <c r="K6340" i="6"/>
  <c r="L6339" i="6"/>
  <c r="K6339" i="6"/>
  <c r="L6338" i="6"/>
  <c r="K6338" i="6"/>
  <c r="L6337" i="6"/>
  <c r="K6337" i="6"/>
  <c r="L6336" i="6"/>
  <c r="K6336" i="6"/>
  <c r="L6335" i="6"/>
  <c r="K6335" i="6"/>
  <c r="L6334" i="6"/>
  <c r="K6334" i="6"/>
  <c r="L6333" i="6"/>
  <c r="K6333" i="6"/>
  <c r="L6332" i="6"/>
  <c r="K6332" i="6"/>
  <c r="L6331" i="6"/>
  <c r="K6331" i="6"/>
  <c r="L6330" i="6"/>
  <c r="K6330" i="6"/>
  <c r="L6329" i="6"/>
  <c r="K6329" i="6"/>
  <c r="L6328" i="6"/>
  <c r="K6328" i="6"/>
  <c r="L6327" i="6"/>
  <c r="K6327" i="6"/>
  <c r="L6326" i="6"/>
  <c r="K6326" i="6"/>
  <c r="L6325" i="6"/>
  <c r="K6325" i="6"/>
  <c r="L6324" i="6"/>
  <c r="K6324" i="6"/>
  <c r="L6323" i="6"/>
  <c r="K6323" i="6"/>
  <c r="L6322" i="6"/>
  <c r="K6322" i="6"/>
  <c r="L6321" i="6"/>
  <c r="K6321" i="6"/>
  <c r="L6320" i="6"/>
  <c r="K6320" i="6"/>
  <c r="L6319" i="6"/>
  <c r="K6319" i="6"/>
  <c r="L6318" i="6"/>
  <c r="K6318" i="6"/>
  <c r="L6317" i="6"/>
  <c r="K6317" i="6"/>
  <c r="L6316" i="6"/>
  <c r="K6316" i="6"/>
  <c r="L6315" i="6"/>
  <c r="K6315" i="6"/>
  <c r="L6314" i="6"/>
  <c r="K6314" i="6"/>
  <c r="L6313" i="6"/>
  <c r="K6313" i="6"/>
  <c r="L6312" i="6"/>
  <c r="K6312" i="6"/>
  <c r="L6311" i="6"/>
  <c r="K6311" i="6"/>
  <c r="L6310" i="6"/>
  <c r="K6310" i="6"/>
  <c r="L6309" i="6"/>
  <c r="K6309" i="6"/>
  <c r="L6308" i="6"/>
  <c r="K6308" i="6"/>
  <c r="L6307" i="6"/>
  <c r="K6307" i="6"/>
  <c r="L6306" i="6"/>
  <c r="K6306" i="6"/>
  <c r="L6305" i="6"/>
  <c r="K6305" i="6"/>
  <c r="L6304" i="6"/>
  <c r="K6304" i="6"/>
  <c r="L6303" i="6"/>
  <c r="K6303" i="6"/>
  <c r="L6302" i="6"/>
  <c r="K6302" i="6"/>
  <c r="L6301" i="6"/>
  <c r="K6301" i="6"/>
  <c r="L6300" i="6"/>
  <c r="K6300" i="6"/>
  <c r="L6299" i="6"/>
  <c r="K6299" i="6"/>
  <c r="L6298" i="6"/>
  <c r="K6298" i="6"/>
  <c r="L6297" i="6"/>
  <c r="K6297" i="6"/>
  <c r="L6296" i="6"/>
  <c r="K6296" i="6"/>
  <c r="L6295" i="6"/>
  <c r="K6295" i="6"/>
  <c r="L6294" i="6"/>
  <c r="K6294" i="6"/>
  <c r="L6293" i="6"/>
  <c r="K6293" i="6"/>
  <c r="L6292" i="6"/>
  <c r="K6292" i="6"/>
  <c r="L6291" i="6"/>
  <c r="K6291" i="6"/>
  <c r="L6290" i="6"/>
  <c r="K6290" i="6"/>
  <c r="L6289" i="6"/>
  <c r="K6289" i="6"/>
  <c r="L6288" i="6"/>
  <c r="K6288" i="6"/>
  <c r="L6287" i="6"/>
  <c r="K6287" i="6"/>
  <c r="L6286" i="6"/>
  <c r="K6286" i="6"/>
  <c r="L6285" i="6"/>
  <c r="K6285" i="6"/>
  <c r="L6284" i="6"/>
  <c r="K6284" i="6"/>
  <c r="L6283" i="6"/>
  <c r="K6283" i="6"/>
  <c r="L6282" i="6"/>
  <c r="K6282" i="6"/>
  <c r="L6281" i="6"/>
  <c r="K6281" i="6"/>
  <c r="L6280" i="6"/>
  <c r="K6280" i="6"/>
  <c r="L6279" i="6"/>
  <c r="K6279" i="6"/>
  <c r="L6278" i="6"/>
  <c r="K6278" i="6"/>
  <c r="L6277" i="6"/>
  <c r="K6277" i="6"/>
  <c r="L6276" i="6"/>
  <c r="K6276" i="6"/>
  <c r="L6275" i="6"/>
  <c r="K6275" i="6"/>
  <c r="L6274" i="6"/>
  <c r="K6274" i="6"/>
  <c r="L6273" i="6"/>
  <c r="K6273" i="6"/>
  <c r="L6272" i="6"/>
  <c r="K6272" i="6"/>
  <c r="L6271" i="6"/>
  <c r="K6271" i="6"/>
  <c r="L6270" i="6"/>
  <c r="K6270" i="6"/>
  <c r="L6269" i="6"/>
  <c r="K6269" i="6"/>
  <c r="L6268" i="6"/>
  <c r="K6268" i="6"/>
  <c r="L6267" i="6"/>
  <c r="K6267" i="6"/>
  <c r="L6266" i="6"/>
  <c r="K6266" i="6"/>
  <c r="L6265" i="6"/>
  <c r="K6265" i="6"/>
  <c r="L6264" i="6"/>
  <c r="K6264" i="6"/>
  <c r="L6263" i="6"/>
  <c r="K6263" i="6"/>
  <c r="L6262" i="6"/>
  <c r="K6262" i="6"/>
  <c r="L6261" i="6"/>
  <c r="K6261" i="6"/>
  <c r="L6260" i="6"/>
  <c r="K6260" i="6"/>
  <c r="L6259" i="6"/>
  <c r="K6259" i="6"/>
  <c r="L6258" i="6"/>
  <c r="K6258" i="6"/>
  <c r="L6257" i="6"/>
  <c r="K6257" i="6"/>
  <c r="L6256" i="6"/>
  <c r="K6256" i="6"/>
  <c r="L6255" i="6"/>
  <c r="K6255" i="6"/>
  <c r="L6254" i="6"/>
  <c r="K6254" i="6"/>
  <c r="L6253" i="6"/>
  <c r="K6253" i="6"/>
  <c r="L6252" i="6"/>
  <c r="K6252" i="6"/>
  <c r="L6251" i="6"/>
  <c r="K6251" i="6"/>
  <c r="L6250" i="6"/>
  <c r="K6250" i="6"/>
  <c r="L6249" i="6"/>
  <c r="K6249" i="6"/>
  <c r="L6248" i="6"/>
  <c r="K6248" i="6"/>
  <c r="L6247" i="6"/>
  <c r="K6247" i="6"/>
  <c r="L6246" i="6"/>
  <c r="K6246" i="6"/>
  <c r="L6245" i="6"/>
  <c r="K6245" i="6"/>
  <c r="L6244" i="6"/>
  <c r="K6244" i="6"/>
  <c r="L6243" i="6"/>
  <c r="K6243" i="6"/>
  <c r="L6242" i="6"/>
  <c r="K6242" i="6"/>
  <c r="L6241" i="6"/>
  <c r="K6241" i="6"/>
  <c r="L6240" i="6"/>
  <c r="K6240" i="6"/>
  <c r="L6239" i="6"/>
  <c r="K6239" i="6"/>
  <c r="L6238" i="6"/>
  <c r="K6238" i="6"/>
  <c r="L6237" i="6"/>
  <c r="K6237" i="6"/>
  <c r="L6236" i="6"/>
  <c r="K6236" i="6"/>
  <c r="L6235" i="6"/>
  <c r="K6235" i="6"/>
  <c r="L6234" i="6"/>
  <c r="K6234" i="6"/>
  <c r="L6233" i="6"/>
  <c r="K6233" i="6"/>
  <c r="L6232" i="6"/>
  <c r="K6232" i="6"/>
  <c r="L6231" i="6"/>
  <c r="K6231" i="6"/>
  <c r="L6230" i="6"/>
  <c r="K6230" i="6"/>
  <c r="L6229" i="6"/>
  <c r="K6229" i="6"/>
  <c r="L6228" i="6"/>
  <c r="K6228" i="6"/>
  <c r="L6227" i="6"/>
  <c r="K6227" i="6"/>
  <c r="L6226" i="6"/>
  <c r="K6226" i="6"/>
  <c r="L6225" i="6"/>
  <c r="K6225" i="6"/>
  <c r="L6224" i="6"/>
  <c r="K6224" i="6"/>
  <c r="L6223" i="6"/>
  <c r="K6223" i="6"/>
  <c r="L6222" i="6"/>
  <c r="K6222" i="6"/>
  <c r="L6221" i="6"/>
  <c r="K6221" i="6"/>
  <c r="L6220" i="6"/>
  <c r="K6220" i="6"/>
  <c r="L6219" i="6"/>
  <c r="K6219" i="6"/>
  <c r="L6218" i="6"/>
  <c r="K6218" i="6"/>
  <c r="L6217" i="6"/>
  <c r="K6217" i="6"/>
  <c r="L6216" i="6"/>
  <c r="K6216" i="6"/>
  <c r="L6215" i="6"/>
  <c r="K6215" i="6"/>
  <c r="L6214" i="6"/>
  <c r="K6214" i="6"/>
  <c r="L6213" i="6"/>
  <c r="K6213" i="6"/>
  <c r="L6212" i="6"/>
  <c r="K6212" i="6"/>
  <c r="L6211" i="6"/>
  <c r="K6211" i="6"/>
  <c r="L6210" i="6"/>
  <c r="K6210" i="6"/>
  <c r="L6209" i="6"/>
  <c r="K6209" i="6"/>
  <c r="L6208" i="6"/>
  <c r="K6208" i="6"/>
  <c r="L6207" i="6"/>
  <c r="K6207" i="6"/>
  <c r="L6206" i="6"/>
  <c r="K6206" i="6"/>
  <c r="L6205" i="6"/>
  <c r="K6205" i="6"/>
  <c r="L6204" i="6"/>
  <c r="K6204" i="6"/>
  <c r="L6203" i="6"/>
  <c r="K6203" i="6"/>
  <c r="L6202" i="6"/>
  <c r="K6202" i="6"/>
  <c r="L6201" i="6"/>
  <c r="K6201" i="6"/>
  <c r="L6200" i="6"/>
  <c r="K6200" i="6"/>
  <c r="L6199" i="6"/>
  <c r="K6199" i="6"/>
  <c r="L6198" i="6"/>
  <c r="K6198" i="6"/>
  <c r="L6197" i="6"/>
  <c r="K6197" i="6"/>
  <c r="L6196" i="6"/>
  <c r="K6196" i="6"/>
  <c r="L6195" i="6"/>
  <c r="K6195" i="6"/>
  <c r="L6194" i="6"/>
  <c r="K6194" i="6"/>
  <c r="L6193" i="6"/>
  <c r="K6193" i="6"/>
  <c r="L6192" i="6"/>
  <c r="K6192" i="6"/>
  <c r="L6191" i="6"/>
  <c r="K6191" i="6"/>
  <c r="L6190" i="6"/>
  <c r="K6190" i="6"/>
  <c r="L6189" i="6"/>
  <c r="K6189" i="6"/>
  <c r="L6188" i="6"/>
  <c r="K6188" i="6"/>
  <c r="L6187" i="6"/>
  <c r="K6187" i="6"/>
  <c r="L6186" i="6"/>
  <c r="K6186" i="6"/>
  <c r="L6185" i="6"/>
  <c r="K6185" i="6"/>
  <c r="L6184" i="6"/>
  <c r="K6184" i="6"/>
  <c r="L6183" i="6"/>
  <c r="K6183" i="6"/>
  <c r="L6182" i="6"/>
  <c r="K6182" i="6"/>
  <c r="L6181" i="6"/>
  <c r="K6181" i="6"/>
  <c r="L6180" i="6"/>
  <c r="K6180" i="6"/>
  <c r="L6179" i="6"/>
  <c r="K6179" i="6"/>
  <c r="L6178" i="6"/>
  <c r="K6178" i="6"/>
  <c r="L6177" i="6"/>
  <c r="K6177" i="6"/>
  <c r="L6176" i="6"/>
  <c r="K6176" i="6"/>
  <c r="L6175" i="6"/>
  <c r="K6175" i="6"/>
  <c r="L6174" i="6"/>
  <c r="K6174" i="6"/>
  <c r="L6173" i="6"/>
  <c r="K6173" i="6"/>
  <c r="L6172" i="6"/>
  <c r="K6172" i="6"/>
  <c r="L6171" i="6"/>
  <c r="K6171" i="6"/>
  <c r="L6170" i="6"/>
  <c r="K6170" i="6"/>
  <c r="L6169" i="6"/>
  <c r="K6169" i="6"/>
  <c r="L6168" i="6"/>
  <c r="K6168" i="6"/>
  <c r="L6167" i="6"/>
  <c r="K6167" i="6"/>
  <c r="L6166" i="6"/>
  <c r="K6166" i="6"/>
  <c r="L6165" i="6"/>
  <c r="K6165" i="6"/>
  <c r="L6164" i="6"/>
  <c r="K6164" i="6"/>
  <c r="L6163" i="6"/>
  <c r="K6163" i="6"/>
  <c r="L6162" i="6"/>
  <c r="K6162" i="6"/>
  <c r="L6161" i="6"/>
  <c r="K6161" i="6"/>
  <c r="L6160" i="6"/>
  <c r="K6160" i="6"/>
  <c r="L6159" i="6"/>
  <c r="K6159" i="6"/>
  <c r="L6158" i="6"/>
  <c r="K6158" i="6"/>
  <c r="L6157" i="6"/>
  <c r="K6157" i="6"/>
  <c r="L6156" i="6"/>
  <c r="K6156" i="6"/>
  <c r="L6155" i="6"/>
  <c r="K6155" i="6"/>
  <c r="L6154" i="6"/>
  <c r="K6154" i="6"/>
  <c r="L6153" i="6"/>
  <c r="K6153" i="6"/>
  <c r="L6152" i="6"/>
  <c r="K6152" i="6"/>
  <c r="L6151" i="6"/>
  <c r="K6151" i="6"/>
  <c r="L6150" i="6"/>
  <c r="K6150" i="6"/>
  <c r="L6149" i="6"/>
  <c r="K6149" i="6"/>
  <c r="L6148" i="6"/>
  <c r="K6148" i="6"/>
  <c r="L6147" i="6"/>
  <c r="K6147" i="6"/>
  <c r="L6146" i="6"/>
  <c r="K6146" i="6"/>
  <c r="L6145" i="6"/>
  <c r="K6145" i="6"/>
  <c r="L6144" i="6"/>
  <c r="K6144" i="6"/>
  <c r="L6143" i="6"/>
  <c r="K6143" i="6"/>
  <c r="L6142" i="6"/>
  <c r="K6142" i="6"/>
  <c r="L6141" i="6"/>
  <c r="K6141" i="6"/>
  <c r="L6140" i="6"/>
  <c r="K6140" i="6"/>
  <c r="L6139" i="6"/>
  <c r="K6139" i="6"/>
  <c r="L6138" i="6"/>
  <c r="K6138" i="6"/>
  <c r="L6137" i="6"/>
  <c r="K6137" i="6"/>
  <c r="L6136" i="6"/>
  <c r="K6136" i="6"/>
  <c r="L6135" i="6"/>
  <c r="K6135" i="6"/>
  <c r="L6134" i="6"/>
  <c r="K6134" i="6"/>
  <c r="L6133" i="6"/>
  <c r="K6133" i="6"/>
  <c r="L6132" i="6"/>
  <c r="K6132" i="6"/>
  <c r="L6131" i="6"/>
  <c r="K6131" i="6"/>
  <c r="L6130" i="6"/>
  <c r="K6130" i="6"/>
  <c r="L6129" i="6"/>
  <c r="K6129" i="6"/>
  <c r="L6128" i="6"/>
  <c r="K6128" i="6"/>
  <c r="L6127" i="6"/>
  <c r="K6127" i="6"/>
  <c r="L6126" i="6"/>
  <c r="K6126" i="6"/>
  <c r="L6125" i="6"/>
  <c r="K6125" i="6"/>
  <c r="L6124" i="6"/>
  <c r="K6124" i="6"/>
  <c r="L6123" i="6"/>
  <c r="K6123" i="6"/>
  <c r="L6122" i="6"/>
  <c r="K6122" i="6"/>
  <c r="L6121" i="6"/>
  <c r="K6121" i="6"/>
  <c r="L6120" i="6"/>
  <c r="K6120" i="6"/>
  <c r="L6119" i="6"/>
  <c r="K6119" i="6"/>
  <c r="L6118" i="6"/>
  <c r="K6118" i="6"/>
  <c r="L6117" i="6"/>
  <c r="K6117" i="6"/>
  <c r="L6116" i="6"/>
  <c r="K6116" i="6"/>
  <c r="L6115" i="6"/>
  <c r="K6115" i="6"/>
  <c r="L6114" i="6"/>
  <c r="K6114" i="6"/>
  <c r="L6113" i="6"/>
  <c r="K6113" i="6"/>
  <c r="L6112" i="6"/>
  <c r="K6112" i="6"/>
  <c r="L6111" i="6"/>
  <c r="K6111" i="6"/>
  <c r="L6110" i="6"/>
  <c r="K6110" i="6"/>
  <c r="L6109" i="6"/>
  <c r="K6109" i="6"/>
  <c r="L6108" i="6"/>
  <c r="K6108" i="6"/>
  <c r="L6107" i="6"/>
  <c r="K6107" i="6"/>
  <c r="L6106" i="6"/>
  <c r="K6106" i="6"/>
  <c r="L6105" i="6"/>
  <c r="K6105" i="6"/>
  <c r="L6104" i="6"/>
  <c r="K6104" i="6"/>
  <c r="L6103" i="6"/>
  <c r="K6103" i="6"/>
  <c r="L6102" i="6"/>
  <c r="K6102" i="6"/>
  <c r="L6101" i="6"/>
  <c r="K6101" i="6"/>
  <c r="L6100" i="6"/>
  <c r="K6100" i="6"/>
  <c r="L6099" i="6"/>
  <c r="K6099" i="6"/>
  <c r="L6098" i="6"/>
  <c r="K6098" i="6"/>
  <c r="L6097" i="6"/>
  <c r="K6097" i="6"/>
  <c r="L6096" i="6"/>
  <c r="K6096" i="6"/>
  <c r="L6095" i="6"/>
  <c r="K6095" i="6"/>
  <c r="L6094" i="6"/>
  <c r="K6094" i="6"/>
  <c r="L6093" i="6"/>
  <c r="K6093" i="6"/>
  <c r="L6092" i="6"/>
  <c r="K6092" i="6"/>
  <c r="L6091" i="6"/>
  <c r="K6091" i="6"/>
  <c r="L6090" i="6"/>
  <c r="K6090" i="6"/>
  <c r="L6089" i="6"/>
  <c r="K6089" i="6"/>
  <c r="L6088" i="6"/>
  <c r="K6088" i="6"/>
  <c r="L6087" i="6"/>
  <c r="K6087" i="6"/>
  <c r="L6086" i="6"/>
  <c r="K6086" i="6"/>
  <c r="L6085" i="6"/>
  <c r="K6085" i="6"/>
  <c r="L6084" i="6"/>
  <c r="K6084" i="6"/>
  <c r="L6083" i="6"/>
  <c r="K6083" i="6"/>
  <c r="L6082" i="6"/>
  <c r="K6082" i="6"/>
  <c r="L6081" i="6"/>
  <c r="K6081" i="6"/>
  <c r="L6080" i="6"/>
  <c r="K6080" i="6"/>
  <c r="L6079" i="6"/>
  <c r="K6079" i="6"/>
  <c r="L6078" i="6"/>
  <c r="K6078" i="6"/>
  <c r="L6077" i="6"/>
  <c r="K6077" i="6"/>
  <c r="L6076" i="6"/>
  <c r="K6076" i="6"/>
  <c r="L6075" i="6"/>
  <c r="K6075" i="6"/>
  <c r="L6074" i="6"/>
  <c r="K6074" i="6"/>
  <c r="L6073" i="6"/>
  <c r="K6073" i="6"/>
  <c r="L6072" i="6"/>
  <c r="K6072" i="6"/>
  <c r="L6071" i="6"/>
  <c r="K6071" i="6"/>
  <c r="L6070" i="6"/>
  <c r="K6070" i="6"/>
  <c r="L6069" i="6"/>
  <c r="K6069" i="6"/>
  <c r="L6068" i="6"/>
  <c r="K6068" i="6"/>
  <c r="L6067" i="6"/>
  <c r="K6067" i="6"/>
  <c r="L6066" i="6"/>
  <c r="K6066" i="6"/>
  <c r="L6065" i="6"/>
  <c r="K6065" i="6"/>
  <c r="L6064" i="6"/>
  <c r="K6064" i="6"/>
  <c r="L6063" i="6"/>
  <c r="K6063" i="6"/>
  <c r="L6062" i="6"/>
  <c r="K6062" i="6"/>
  <c r="L6061" i="6"/>
  <c r="K6061" i="6"/>
  <c r="L6060" i="6"/>
  <c r="K6060" i="6"/>
  <c r="L6059" i="6"/>
  <c r="K6059" i="6"/>
  <c r="L6058" i="6"/>
  <c r="K6058" i="6"/>
  <c r="L6057" i="6"/>
  <c r="K6057" i="6"/>
  <c r="L6056" i="6"/>
  <c r="K6056" i="6"/>
  <c r="L6055" i="6"/>
  <c r="K6055" i="6"/>
  <c r="L6054" i="6"/>
  <c r="K6054" i="6"/>
  <c r="L6053" i="6"/>
  <c r="K6053" i="6"/>
  <c r="L6052" i="6"/>
  <c r="K6052" i="6"/>
  <c r="L6051" i="6"/>
  <c r="K6051" i="6"/>
  <c r="L6050" i="6"/>
  <c r="K6050" i="6"/>
  <c r="L6049" i="6"/>
  <c r="K6049" i="6"/>
  <c r="L6048" i="6"/>
  <c r="K6048" i="6"/>
  <c r="L6047" i="6"/>
  <c r="K6047" i="6"/>
  <c r="L6046" i="6"/>
  <c r="K6046" i="6"/>
  <c r="L6045" i="6"/>
  <c r="K6045" i="6"/>
  <c r="L6044" i="6"/>
  <c r="K6044" i="6"/>
  <c r="L6043" i="6"/>
  <c r="K6043" i="6"/>
  <c r="L6042" i="6"/>
  <c r="K6042" i="6"/>
  <c r="L6041" i="6"/>
  <c r="K6041" i="6"/>
  <c r="L6040" i="6"/>
  <c r="K6040" i="6"/>
  <c r="L6039" i="6"/>
  <c r="K6039" i="6"/>
  <c r="L6038" i="6"/>
  <c r="K6038" i="6"/>
  <c r="L6037" i="6"/>
  <c r="K6037" i="6"/>
  <c r="L6036" i="6"/>
  <c r="K6036" i="6"/>
  <c r="L6035" i="6"/>
  <c r="K6035" i="6"/>
  <c r="L6034" i="6"/>
  <c r="K6034" i="6"/>
  <c r="L6033" i="6"/>
  <c r="K6033" i="6"/>
  <c r="L6032" i="6"/>
  <c r="K6032" i="6"/>
  <c r="L6031" i="6"/>
  <c r="K6031" i="6"/>
  <c r="L6030" i="6"/>
  <c r="K6030" i="6"/>
  <c r="L6029" i="6"/>
  <c r="K6029" i="6"/>
  <c r="L6028" i="6"/>
  <c r="K6028" i="6"/>
  <c r="L6027" i="6"/>
  <c r="K6027" i="6"/>
  <c r="L6026" i="6"/>
  <c r="K6026" i="6"/>
  <c r="L6025" i="6"/>
  <c r="K6025" i="6"/>
  <c r="L6024" i="6"/>
  <c r="K6024" i="6"/>
  <c r="L6023" i="6"/>
  <c r="K6023" i="6"/>
  <c r="L6022" i="6"/>
  <c r="K6022" i="6"/>
  <c r="L6021" i="6"/>
  <c r="K6021" i="6"/>
  <c r="L6020" i="6"/>
  <c r="K6020" i="6"/>
  <c r="L6019" i="6"/>
  <c r="K6019" i="6"/>
  <c r="L6018" i="6"/>
  <c r="K6018" i="6"/>
  <c r="L6017" i="6"/>
  <c r="K6017" i="6"/>
  <c r="L6016" i="6"/>
  <c r="K6016" i="6"/>
  <c r="L6015" i="6"/>
  <c r="K6015" i="6"/>
  <c r="L6014" i="6"/>
  <c r="K6014" i="6"/>
  <c r="L6013" i="6"/>
  <c r="K6013" i="6"/>
  <c r="L6012" i="6"/>
  <c r="K6012" i="6"/>
  <c r="L6011" i="6"/>
  <c r="K6011" i="6"/>
  <c r="L6010" i="6"/>
  <c r="K6010" i="6"/>
  <c r="L6009" i="6"/>
  <c r="K6009" i="6"/>
  <c r="L6008" i="6"/>
  <c r="K6008" i="6"/>
  <c r="L6007" i="6"/>
  <c r="K6007" i="6"/>
  <c r="L6006" i="6"/>
  <c r="K6006" i="6"/>
  <c r="L6005" i="6"/>
  <c r="K6005" i="6"/>
  <c r="L6004" i="6"/>
  <c r="K6004" i="6"/>
  <c r="L6003" i="6"/>
  <c r="K6003" i="6"/>
  <c r="L6002" i="6"/>
  <c r="K6002" i="6"/>
  <c r="L6001" i="6"/>
  <c r="K6001" i="6"/>
  <c r="L6000" i="6"/>
  <c r="K6000" i="6"/>
  <c r="L5999" i="6"/>
  <c r="K5999" i="6"/>
  <c r="L5998" i="6"/>
  <c r="K5998" i="6"/>
  <c r="L5997" i="6"/>
  <c r="K5997" i="6"/>
  <c r="L5996" i="6"/>
  <c r="K5996" i="6"/>
  <c r="L5995" i="6"/>
  <c r="K5995" i="6"/>
  <c r="L5994" i="6"/>
  <c r="K5994" i="6"/>
  <c r="L5993" i="6"/>
  <c r="K5993" i="6"/>
  <c r="L5992" i="6"/>
  <c r="K5992" i="6"/>
  <c r="L5991" i="6"/>
  <c r="K5991" i="6"/>
  <c r="L5990" i="6"/>
  <c r="K5990" i="6"/>
  <c r="L5989" i="6"/>
  <c r="K5989" i="6"/>
  <c r="L5988" i="6"/>
  <c r="K5988" i="6"/>
  <c r="L5987" i="6"/>
  <c r="K5987" i="6"/>
  <c r="L5986" i="6"/>
  <c r="K5986" i="6"/>
  <c r="L5985" i="6"/>
  <c r="K5985" i="6"/>
  <c r="L5984" i="6"/>
  <c r="K5984" i="6"/>
  <c r="L5983" i="6"/>
  <c r="K5983" i="6"/>
  <c r="L5982" i="6"/>
  <c r="K5982" i="6"/>
  <c r="L5981" i="6"/>
  <c r="K5981" i="6"/>
  <c r="L5980" i="6"/>
  <c r="K5980" i="6"/>
  <c r="L5979" i="6"/>
  <c r="K5979" i="6"/>
  <c r="L5978" i="6"/>
  <c r="K5978" i="6"/>
  <c r="L5977" i="6"/>
  <c r="K5977" i="6"/>
  <c r="L5976" i="6"/>
  <c r="K5976" i="6"/>
  <c r="L5975" i="6"/>
  <c r="K5975" i="6"/>
  <c r="L5974" i="6"/>
  <c r="K5974" i="6"/>
  <c r="L5973" i="6"/>
  <c r="K5973" i="6"/>
  <c r="L5972" i="6"/>
  <c r="K5972" i="6"/>
  <c r="L5971" i="6"/>
  <c r="K5971" i="6"/>
  <c r="L5970" i="6"/>
  <c r="K5970" i="6"/>
  <c r="L5969" i="6"/>
  <c r="K5969" i="6"/>
  <c r="L5968" i="6"/>
  <c r="K5968" i="6"/>
  <c r="L5967" i="6"/>
  <c r="K5967" i="6"/>
  <c r="L5966" i="6"/>
  <c r="K5966" i="6"/>
  <c r="L5965" i="6"/>
  <c r="K5965" i="6"/>
  <c r="L5964" i="6"/>
  <c r="K5964" i="6"/>
  <c r="L5963" i="6"/>
  <c r="K5963" i="6"/>
  <c r="L5962" i="6"/>
  <c r="K5962" i="6"/>
  <c r="L5961" i="6"/>
  <c r="K5961" i="6"/>
  <c r="L5960" i="6"/>
  <c r="K5960" i="6"/>
  <c r="L5959" i="6"/>
  <c r="K5959" i="6"/>
  <c r="L5958" i="6"/>
  <c r="K5958" i="6"/>
  <c r="L5957" i="6"/>
  <c r="K5957" i="6"/>
  <c r="L5956" i="6"/>
  <c r="K5956" i="6"/>
  <c r="L5955" i="6"/>
  <c r="K5955" i="6"/>
  <c r="L5954" i="6"/>
  <c r="K5954" i="6"/>
  <c r="L5953" i="6"/>
  <c r="K5953" i="6"/>
  <c r="L5952" i="6"/>
  <c r="K5952" i="6"/>
  <c r="L5951" i="6"/>
  <c r="K5951" i="6"/>
  <c r="L5950" i="6"/>
  <c r="K5950" i="6"/>
  <c r="L5949" i="6"/>
  <c r="K5949" i="6"/>
  <c r="L5948" i="6"/>
  <c r="K5948" i="6"/>
  <c r="L5947" i="6"/>
  <c r="K5947" i="6"/>
  <c r="L5946" i="6"/>
  <c r="K5946" i="6"/>
  <c r="L5945" i="6"/>
  <c r="K5945" i="6"/>
  <c r="L5944" i="6"/>
  <c r="K5944" i="6"/>
  <c r="L5943" i="6"/>
  <c r="K5943" i="6"/>
  <c r="L5942" i="6"/>
  <c r="K5942" i="6"/>
  <c r="L5941" i="6"/>
  <c r="K5941" i="6"/>
  <c r="L5940" i="6"/>
  <c r="K5940" i="6"/>
  <c r="L5939" i="6"/>
  <c r="K5939" i="6"/>
  <c r="L5938" i="6"/>
  <c r="K5938" i="6"/>
  <c r="L5937" i="6"/>
  <c r="K5937" i="6"/>
  <c r="L5936" i="6"/>
  <c r="K5936" i="6"/>
  <c r="L5935" i="6"/>
  <c r="K5935" i="6"/>
  <c r="L5934" i="6"/>
  <c r="K5934" i="6"/>
  <c r="L5933" i="6"/>
  <c r="K5933" i="6"/>
  <c r="L5932" i="6"/>
  <c r="K5932" i="6"/>
  <c r="L5931" i="6"/>
  <c r="K5931" i="6"/>
  <c r="L5930" i="6"/>
  <c r="K5930" i="6"/>
  <c r="L5929" i="6"/>
  <c r="K5929" i="6"/>
  <c r="L5928" i="6"/>
  <c r="K5928" i="6"/>
  <c r="L5927" i="6"/>
  <c r="K5927" i="6"/>
  <c r="L5926" i="6"/>
  <c r="K5926" i="6"/>
  <c r="L5925" i="6"/>
  <c r="K5925" i="6"/>
  <c r="L5924" i="6"/>
  <c r="K5924" i="6"/>
  <c r="L5923" i="6"/>
  <c r="K5923" i="6"/>
  <c r="L5922" i="6"/>
  <c r="K5922" i="6"/>
  <c r="L5921" i="6"/>
  <c r="K5921" i="6"/>
  <c r="L5920" i="6"/>
  <c r="K5920" i="6"/>
  <c r="L5919" i="6"/>
  <c r="K5919" i="6"/>
  <c r="L5918" i="6"/>
  <c r="K5918" i="6"/>
  <c r="L5917" i="6"/>
  <c r="K5917" i="6"/>
  <c r="L5916" i="6"/>
  <c r="K5916" i="6"/>
  <c r="L5915" i="6"/>
  <c r="K5915" i="6"/>
  <c r="L5914" i="6"/>
  <c r="K5914" i="6"/>
  <c r="L5913" i="6"/>
  <c r="K5913" i="6"/>
  <c r="L5912" i="6"/>
  <c r="K5912" i="6"/>
  <c r="L5911" i="6"/>
  <c r="K5911" i="6"/>
  <c r="L5910" i="6"/>
  <c r="K5910" i="6"/>
  <c r="L5909" i="6"/>
  <c r="K5909" i="6"/>
  <c r="L5908" i="6"/>
  <c r="K5908" i="6"/>
  <c r="L5907" i="6"/>
  <c r="K5907" i="6"/>
  <c r="L5906" i="6"/>
  <c r="K5906" i="6"/>
  <c r="L5905" i="6"/>
  <c r="K5905" i="6"/>
  <c r="L5904" i="6"/>
  <c r="K5904" i="6"/>
  <c r="L5903" i="6"/>
  <c r="K5903" i="6"/>
  <c r="L5902" i="6"/>
  <c r="K5902" i="6"/>
  <c r="L5901" i="6"/>
  <c r="K5901" i="6"/>
  <c r="L5900" i="6"/>
  <c r="K5900" i="6"/>
  <c r="L5899" i="6"/>
  <c r="K5899" i="6"/>
  <c r="L5898" i="6"/>
  <c r="K5898" i="6"/>
  <c r="L5897" i="6"/>
  <c r="K5897" i="6"/>
  <c r="L5896" i="6"/>
  <c r="K5896" i="6"/>
  <c r="L5895" i="6"/>
  <c r="K5895" i="6"/>
  <c r="L5894" i="6"/>
  <c r="K5894" i="6"/>
  <c r="L5893" i="6"/>
  <c r="K5893" i="6"/>
  <c r="L5892" i="6"/>
  <c r="K5892" i="6"/>
  <c r="L5891" i="6"/>
  <c r="K5891" i="6"/>
  <c r="L5890" i="6"/>
  <c r="K5890" i="6"/>
  <c r="L5889" i="6"/>
  <c r="K5889" i="6"/>
  <c r="L5888" i="6"/>
  <c r="K5888" i="6"/>
  <c r="L5887" i="6"/>
  <c r="K5887" i="6"/>
  <c r="L5886" i="6"/>
  <c r="K5886" i="6"/>
  <c r="L5885" i="6"/>
  <c r="K5885" i="6"/>
  <c r="L5884" i="6"/>
  <c r="K5884" i="6"/>
  <c r="L5883" i="6"/>
  <c r="K5883" i="6"/>
  <c r="L5882" i="6"/>
  <c r="K5882" i="6"/>
  <c r="L5881" i="6"/>
  <c r="K5881" i="6"/>
  <c r="L5880" i="6"/>
  <c r="K5880" i="6"/>
  <c r="L5879" i="6"/>
  <c r="K5879" i="6"/>
  <c r="L5878" i="6"/>
  <c r="K5878" i="6"/>
  <c r="L5877" i="6"/>
  <c r="K5877" i="6"/>
  <c r="L5876" i="6"/>
  <c r="K5876" i="6"/>
  <c r="L5875" i="6"/>
  <c r="K5875" i="6"/>
  <c r="L5874" i="6"/>
  <c r="K5874" i="6"/>
  <c r="L5873" i="6"/>
  <c r="K5873" i="6"/>
  <c r="L5872" i="6"/>
  <c r="K5872" i="6"/>
  <c r="L5871" i="6"/>
  <c r="K5871" i="6"/>
  <c r="L5870" i="6"/>
  <c r="K5870" i="6"/>
  <c r="L5869" i="6"/>
  <c r="K5869" i="6"/>
  <c r="L5868" i="6"/>
  <c r="K5868" i="6"/>
  <c r="L5867" i="6"/>
  <c r="K5867" i="6"/>
  <c r="L5866" i="6"/>
  <c r="K5866" i="6"/>
  <c r="L5865" i="6"/>
  <c r="K5865" i="6"/>
  <c r="L5864" i="6"/>
  <c r="K5864" i="6"/>
  <c r="L5863" i="6"/>
  <c r="K5863" i="6"/>
  <c r="L5862" i="6"/>
  <c r="K5862" i="6"/>
  <c r="L5861" i="6"/>
  <c r="K5861" i="6"/>
  <c r="L5860" i="6"/>
  <c r="K5860" i="6"/>
  <c r="L5859" i="6"/>
  <c r="K5859" i="6"/>
  <c r="L5858" i="6"/>
  <c r="K5858" i="6"/>
  <c r="L5857" i="6"/>
  <c r="K5857" i="6"/>
  <c r="L5856" i="6"/>
  <c r="K5856" i="6"/>
  <c r="L5855" i="6"/>
  <c r="K5855" i="6"/>
  <c r="L5854" i="6"/>
  <c r="K5854" i="6"/>
  <c r="L5853" i="6"/>
  <c r="K5853" i="6"/>
  <c r="L5852" i="6"/>
  <c r="K5852" i="6"/>
  <c r="L5851" i="6"/>
  <c r="K5851" i="6"/>
  <c r="L5850" i="6"/>
  <c r="K5850" i="6"/>
  <c r="L5849" i="6"/>
  <c r="K5849" i="6"/>
  <c r="L5848" i="6"/>
  <c r="K5848" i="6"/>
  <c r="L5847" i="6"/>
  <c r="K5847" i="6"/>
  <c r="L5846" i="6"/>
  <c r="K5846" i="6"/>
  <c r="L5845" i="6"/>
  <c r="K5845" i="6"/>
  <c r="L5844" i="6"/>
  <c r="K5844" i="6"/>
  <c r="L5843" i="6"/>
  <c r="K5843" i="6"/>
  <c r="L5842" i="6"/>
  <c r="K5842" i="6"/>
  <c r="L5841" i="6"/>
  <c r="K5841" i="6"/>
  <c r="L5840" i="6"/>
  <c r="K5840" i="6"/>
  <c r="L5839" i="6"/>
  <c r="K5839" i="6"/>
  <c r="L5838" i="6"/>
  <c r="K5838" i="6"/>
  <c r="L5837" i="6"/>
  <c r="K5837" i="6"/>
  <c r="L5836" i="6"/>
  <c r="K5836" i="6"/>
  <c r="L5835" i="6"/>
  <c r="K5835" i="6"/>
  <c r="L5834" i="6"/>
  <c r="K5834" i="6"/>
  <c r="L5833" i="6"/>
  <c r="K5833" i="6"/>
  <c r="L5832" i="6"/>
  <c r="K5832" i="6"/>
  <c r="L5831" i="6"/>
  <c r="K5831" i="6"/>
  <c r="L5830" i="6"/>
  <c r="K5830" i="6"/>
  <c r="L5829" i="6"/>
  <c r="K5829" i="6"/>
  <c r="L5828" i="6"/>
  <c r="K5828" i="6"/>
  <c r="L5827" i="6"/>
  <c r="K5827" i="6"/>
  <c r="L5826" i="6"/>
  <c r="K5826" i="6"/>
  <c r="L5825" i="6"/>
  <c r="K5825" i="6"/>
  <c r="L5824" i="6"/>
  <c r="K5824" i="6"/>
  <c r="L5823" i="6"/>
  <c r="K5823" i="6"/>
  <c r="L5822" i="6"/>
  <c r="K5822" i="6"/>
  <c r="L5821" i="6"/>
  <c r="K5821" i="6"/>
  <c r="L5820" i="6"/>
  <c r="K5820" i="6"/>
  <c r="L5819" i="6"/>
  <c r="K5819" i="6"/>
  <c r="L5818" i="6"/>
  <c r="K5818" i="6"/>
  <c r="L5817" i="6"/>
  <c r="K5817" i="6"/>
  <c r="L5816" i="6"/>
  <c r="K5816" i="6"/>
  <c r="L5815" i="6"/>
  <c r="K5815" i="6"/>
  <c r="L5814" i="6"/>
  <c r="K5814" i="6"/>
  <c r="L5813" i="6"/>
  <c r="K5813" i="6"/>
  <c r="L5812" i="6"/>
  <c r="K5812" i="6"/>
  <c r="L5811" i="6"/>
  <c r="K5811" i="6"/>
  <c r="L5810" i="6"/>
  <c r="K5810" i="6"/>
  <c r="L5809" i="6"/>
  <c r="K5809" i="6"/>
  <c r="L5808" i="6"/>
  <c r="K5808" i="6"/>
  <c r="L5807" i="6"/>
  <c r="K5807" i="6"/>
  <c r="L5806" i="6"/>
  <c r="K5806" i="6"/>
  <c r="L5805" i="6"/>
  <c r="K5805" i="6"/>
  <c r="L5804" i="6"/>
  <c r="K5804" i="6"/>
  <c r="L5803" i="6"/>
  <c r="K5803" i="6"/>
  <c r="L5802" i="6"/>
  <c r="K5802" i="6"/>
  <c r="L5801" i="6"/>
  <c r="K5801" i="6"/>
  <c r="L5800" i="6"/>
  <c r="K5800" i="6"/>
  <c r="L5799" i="6"/>
  <c r="K5799" i="6"/>
  <c r="L5798" i="6"/>
  <c r="K5798" i="6"/>
  <c r="L5797" i="6"/>
  <c r="K5797" i="6"/>
  <c r="L5796" i="6"/>
  <c r="K5796" i="6"/>
  <c r="L5795" i="6"/>
  <c r="K5795" i="6"/>
  <c r="L5794" i="6"/>
  <c r="K5794" i="6"/>
  <c r="L5793" i="6"/>
  <c r="K5793" i="6"/>
  <c r="L5792" i="6"/>
  <c r="K5792" i="6"/>
  <c r="L5791" i="6"/>
  <c r="K5791" i="6"/>
  <c r="L5790" i="6"/>
  <c r="K5790" i="6"/>
  <c r="L5789" i="6"/>
  <c r="K5789" i="6"/>
  <c r="L5788" i="6"/>
  <c r="K5788" i="6"/>
  <c r="L5787" i="6"/>
  <c r="K5787" i="6"/>
  <c r="L5786" i="6"/>
  <c r="K5786" i="6"/>
  <c r="L5785" i="6"/>
  <c r="K5785" i="6"/>
  <c r="L5784" i="6"/>
  <c r="K5784" i="6"/>
  <c r="L5783" i="6"/>
  <c r="K5783" i="6"/>
  <c r="L5782" i="6"/>
  <c r="K5782" i="6"/>
  <c r="L5781" i="6"/>
  <c r="K5781" i="6"/>
  <c r="L5780" i="6"/>
  <c r="K5780" i="6"/>
  <c r="L5779" i="6"/>
  <c r="K5779" i="6"/>
  <c r="L5778" i="6"/>
  <c r="K5778" i="6"/>
  <c r="L5777" i="6"/>
  <c r="K5777" i="6"/>
  <c r="L5776" i="6"/>
  <c r="K5776" i="6"/>
  <c r="L5775" i="6"/>
  <c r="K5775" i="6"/>
  <c r="L5774" i="6"/>
  <c r="K5774" i="6"/>
  <c r="L5773" i="6"/>
  <c r="K5773" i="6"/>
  <c r="L5772" i="6"/>
  <c r="K5772" i="6"/>
  <c r="L5771" i="6"/>
  <c r="K5771" i="6"/>
  <c r="L5770" i="6"/>
  <c r="K5770" i="6"/>
  <c r="L5769" i="6"/>
  <c r="K5769" i="6"/>
  <c r="L5768" i="6"/>
  <c r="K5768" i="6"/>
  <c r="L5767" i="6"/>
  <c r="K5767" i="6"/>
  <c r="L5766" i="6"/>
  <c r="K5766" i="6"/>
  <c r="L5765" i="6"/>
  <c r="K5765" i="6"/>
  <c r="L5764" i="6"/>
  <c r="K5764" i="6"/>
  <c r="L5763" i="6"/>
  <c r="K5763" i="6"/>
  <c r="L5762" i="6"/>
  <c r="K5762" i="6"/>
  <c r="L5761" i="6"/>
  <c r="K5761" i="6"/>
  <c r="L5760" i="6"/>
  <c r="K5760" i="6"/>
  <c r="L5759" i="6"/>
  <c r="K5759" i="6"/>
  <c r="L5758" i="6"/>
  <c r="K5758" i="6"/>
  <c r="L5757" i="6"/>
  <c r="K5757" i="6"/>
  <c r="L5756" i="6"/>
  <c r="K5756" i="6"/>
  <c r="L5755" i="6"/>
  <c r="K5755" i="6"/>
  <c r="L5754" i="6"/>
  <c r="K5754" i="6"/>
  <c r="L5753" i="6"/>
  <c r="K5753" i="6"/>
  <c r="L5752" i="6"/>
  <c r="K5752" i="6"/>
  <c r="L5751" i="6"/>
  <c r="K5751" i="6"/>
  <c r="L5750" i="6"/>
  <c r="K5750" i="6"/>
  <c r="L5749" i="6"/>
  <c r="K5749" i="6"/>
  <c r="L5748" i="6"/>
  <c r="K5748" i="6"/>
  <c r="L5747" i="6"/>
  <c r="K5747" i="6"/>
  <c r="L5746" i="6"/>
  <c r="K5746" i="6"/>
  <c r="L5745" i="6"/>
  <c r="K5745" i="6"/>
  <c r="L5744" i="6"/>
  <c r="K5744" i="6"/>
  <c r="L5743" i="6"/>
  <c r="K5743" i="6"/>
  <c r="L5742" i="6"/>
  <c r="K5742" i="6"/>
  <c r="L5741" i="6"/>
  <c r="K5741" i="6"/>
  <c r="L5740" i="6"/>
  <c r="K5740" i="6"/>
  <c r="L5739" i="6"/>
  <c r="K5739" i="6"/>
  <c r="L5738" i="6"/>
  <c r="K5738" i="6"/>
  <c r="L5737" i="6"/>
  <c r="K5737" i="6"/>
  <c r="L5736" i="6"/>
  <c r="K5736" i="6"/>
  <c r="L5735" i="6"/>
  <c r="K5735" i="6"/>
  <c r="L5734" i="6"/>
  <c r="K5734" i="6"/>
  <c r="L5733" i="6"/>
  <c r="K5733" i="6"/>
  <c r="L5732" i="6"/>
  <c r="K5732" i="6"/>
  <c r="L5731" i="6"/>
  <c r="K5731" i="6"/>
  <c r="L5730" i="6"/>
  <c r="K5730" i="6"/>
  <c r="L5729" i="6"/>
  <c r="K5729" i="6"/>
  <c r="L5728" i="6"/>
  <c r="K5728" i="6"/>
  <c r="L5727" i="6"/>
  <c r="K5727" i="6"/>
  <c r="L5726" i="6"/>
  <c r="K5726" i="6"/>
  <c r="L5725" i="6"/>
  <c r="K5725" i="6"/>
  <c r="L5724" i="6"/>
  <c r="K5724" i="6"/>
  <c r="L5723" i="6"/>
  <c r="K5723" i="6"/>
  <c r="L5722" i="6"/>
  <c r="K5722" i="6"/>
  <c r="L5721" i="6"/>
  <c r="K5721" i="6"/>
  <c r="L5720" i="6"/>
  <c r="K5720" i="6"/>
  <c r="L5719" i="6"/>
  <c r="K5719" i="6"/>
  <c r="L5718" i="6"/>
  <c r="K5718" i="6"/>
  <c r="L5717" i="6"/>
  <c r="K5717" i="6"/>
  <c r="L5716" i="6"/>
  <c r="K5716" i="6"/>
  <c r="L5715" i="6"/>
  <c r="K5715" i="6"/>
  <c r="L5714" i="6"/>
  <c r="K5714" i="6"/>
  <c r="L5713" i="6"/>
  <c r="K5713" i="6"/>
  <c r="L5712" i="6"/>
  <c r="K5712" i="6"/>
  <c r="L5711" i="6"/>
  <c r="K5711" i="6"/>
  <c r="L5710" i="6"/>
  <c r="K5710" i="6"/>
  <c r="L5709" i="6"/>
  <c r="K5709" i="6"/>
  <c r="L5708" i="6"/>
  <c r="K5708" i="6"/>
  <c r="L5707" i="6"/>
  <c r="K5707" i="6"/>
  <c r="L5706" i="6"/>
  <c r="K5706" i="6"/>
  <c r="L5705" i="6"/>
  <c r="K5705" i="6"/>
  <c r="L5704" i="6"/>
  <c r="K5704" i="6"/>
  <c r="L5703" i="6"/>
  <c r="K5703" i="6"/>
  <c r="L5702" i="6"/>
  <c r="K5702" i="6"/>
  <c r="L5701" i="6"/>
  <c r="K5701" i="6"/>
  <c r="L5700" i="6"/>
  <c r="K5700" i="6"/>
  <c r="L5699" i="6"/>
  <c r="K5699" i="6"/>
  <c r="L5698" i="6"/>
  <c r="K5698" i="6"/>
  <c r="L5697" i="6"/>
  <c r="K5697" i="6"/>
  <c r="L5696" i="6"/>
  <c r="K5696" i="6"/>
  <c r="L5695" i="6"/>
  <c r="K5695" i="6"/>
  <c r="L5694" i="6"/>
  <c r="K5694" i="6"/>
  <c r="L5693" i="6"/>
  <c r="K5693" i="6"/>
  <c r="L5692" i="6"/>
  <c r="K5692" i="6"/>
  <c r="L5691" i="6"/>
  <c r="K5691" i="6"/>
  <c r="L5690" i="6"/>
  <c r="K5690" i="6"/>
  <c r="L5689" i="6"/>
  <c r="K5689" i="6"/>
  <c r="L5688" i="6"/>
  <c r="K5688" i="6"/>
  <c r="L5687" i="6"/>
  <c r="K5687" i="6"/>
  <c r="L5686" i="6"/>
  <c r="K5686" i="6"/>
  <c r="L5685" i="6"/>
  <c r="K5685" i="6"/>
  <c r="L5684" i="6"/>
  <c r="K5684" i="6"/>
  <c r="L5683" i="6"/>
  <c r="K5683" i="6"/>
  <c r="L5682" i="6"/>
  <c r="K5682" i="6"/>
  <c r="L5681" i="6"/>
  <c r="K5681" i="6"/>
  <c r="L5680" i="6"/>
  <c r="K5680" i="6"/>
  <c r="L5679" i="6"/>
  <c r="K5679" i="6"/>
  <c r="L5678" i="6"/>
  <c r="K5678" i="6"/>
  <c r="L5677" i="6"/>
  <c r="K5677" i="6"/>
  <c r="L5676" i="6"/>
  <c r="K5676" i="6"/>
  <c r="L5675" i="6"/>
  <c r="K5675" i="6"/>
  <c r="L5674" i="6"/>
  <c r="K5674" i="6"/>
  <c r="L5673" i="6"/>
  <c r="K5673" i="6"/>
  <c r="L5672" i="6"/>
  <c r="K5672" i="6"/>
  <c r="L5671" i="6"/>
  <c r="K5671" i="6"/>
  <c r="L5670" i="6"/>
  <c r="K5670" i="6"/>
  <c r="L5669" i="6"/>
  <c r="K5669" i="6"/>
  <c r="L5668" i="6"/>
  <c r="K5668" i="6"/>
  <c r="L5667" i="6"/>
  <c r="K5667" i="6"/>
  <c r="L5666" i="6"/>
  <c r="K5666" i="6"/>
  <c r="L5665" i="6"/>
  <c r="K5665" i="6"/>
  <c r="L5664" i="6"/>
  <c r="K5664" i="6"/>
  <c r="L5663" i="6"/>
  <c r="K5663" i="6"/>
  <c r="L5662" i="6"/>
  <c r="K5662" i="6"/>
  <c r="L5661" i="6"/>
  <c r="K5661" i="6"/>
  <c r="L5660" i="6"/>
  <c r="K5660" i="6"/>
  <c r="L5659" i="6"/>
  <c r="K5659" i="6"/>
  <c r="L5658" i="6"/>
  <c r="K5658" i="6"/>
  <c r="L5657" i="6"/>
  <c r="K5657" i="6"/>
  <c r="L5656" i="6"/>
  <c r="K5656" i="6"/>
  <c r="L5655" i="6"/>
  <c r="K5655" i="6"/>
  <c r="L5654" i="6"/>
  <c r="K5654" i="6"/>
  <c r="L5653" i="6"/>
  <c r="K5653" i="6"/>
  <c r="L5652" i="6"/>
  <c r="K5652" i="6"/>
  <c r="L5651" i="6"/>
  <c r="K5651" i="6"/>
  <c r="L5650" i="6"/>
  <c r="K5650" i="6"/>
  <c r="L5649" i="6"/>
  <c r="K5649" i="6"/>
  <c r="L5648" i="6"/>
  <c r="K5648" i="6"/>
  <c r="L5647" i="6"/>
  <c r="K5647" i="6"/>
  <c r="L5646" i="6"/>
  <c r="K5646" i="6"/>
  <c r="L5645" i="6"/>
  <c r="K5645" i="6"/>
  <c r="L5644" i="6"/>
  <c r="K5644" i="6"/>
  <c r="L5643" i="6"/>
  <c r="K5643" i="6"/>
  <c r="L5642" i="6"/>
  <c r="K5642" i="6"/>
  <c r="L5641" i="6"/>
  <c r="K5641" i="6"/>
  <c r="L5640" i="6"/>
  <c r="K5640" i="6"/>
  <c r="L5639" i="6"/>
  <c r="K5639" i="6"/>
  <c r="L5638" i="6"/>
  <c r="K5638" i="6"/>
  <c r="L5637" i="6"/>
  <c r="K5637" i="6"/>
  <c r="L5636" i="6"/>
  <c r="K5636" i="6"/>
  <c r="L5635" i="6"/>
  <c r="K5635" i="6"/>
  <c r="L5634" i="6"/>
  <c r="K5634" i="6"/>
  <c r="L5633" i="6"/>
  <c r="K5633" i="6"/>
  <c r="L5632" i="6"/>
  <c r="K5632" i="6"/>
  <c r="L5631" i="6"/>
  <c r="K5631" i="6"/>
  <c r="L5630" i="6"/>
  <c r="K5630" i="6"/>
  <c r="L5629" i="6"/>
  <c r="K5629" i="6"/>
  <c r="L5628" i="6"/>
  <c r="K5628" i="6"/>
  <c r="L5627" i="6"/>
  <c r="K5627" i="6"/>
  <c r="L5626" i="6"/>
  <c r="K5626" i="6"/>
  <c r="L5625" i="6"/>
  <c r="K5625" i="6"/>
  <c r="L5624" i="6"/>
  <c r="K5624" i="6"/>
  <c r="L5623" i="6"/>
  <c r="K5623" i="6"/>
  <c r="L5622" i="6"/>
  <c r="K5622" i="6"/>
  <c r="L5621" i="6"/>
  <c r="K5621" i="6"/>
  <c r="L5620" i="6"/>
  <c r="K5620" i="6"/>
  <c r="L5619" i="6"/>
  <c r="K5619" i="6"/>
  <c r="L5618" i="6"/>
  <c r="K5618" i="6"/>
  <c r="L5617" i="6"/>
  <c r="K5617" i="6"/>
  <c r="L5616" i="6"/>
  <c r="K5616" i="6"/>
  <c r="L5615" i="6"/>
  <c r="K5615" i="6"/>
  <c r="L5614" i="6"/>
  <c r="K5614" i="6"/>
  <c r="L5613" i="6"/>
  <c r="K5613" i="6"/>
  <c r="L5612" i="6"/>
  <c r="K5612" i="6"/>
  <c r="L5611" i="6"/>
  <c r="K5611" i="6"/>
  <c r="L5610" i="6"/>
  <c r="K5610" i="6"/>
  <c r="L5609" i="6"/>
  <c r="K5609" i="6"/>
  <c r="L5608" i="6"/>
  <c r="K5608" i="6"/>
  <c r="L5607" i="6"/>
  <c r="K5607" i="6"/>
  <c r="L5606" i="6"/>
  <c r="K5606" i="6"/>
  <c r="L5605" i="6"/>
  <c r="K5605" i="6"/>
  <c r="L5604" i="6"/>
  <c r="K5604" i="6"/>
  <c r="L5603" i="6"/>
  <c r="K5603" i="6"/>
  <c r="L5602" i="6"/>
  <c r="K5602" i="6"/>
  <c r="L5601" i="6"/>
  <c r="K5601" i="6"/>
  <c r="L5600" i="6"/>
  <c r="K5600" i="6"/>
  <c r="L5599" i="6"/>
  <c r="K5599" i="6"/>
  <c r="L5598" i="6"/>
  <c r="K5598" i="6"/>
  <c r="L5597" i="6"/>
  <c r="K5597" i="6"/>
  <c r="L5596" i="6"/>
  <c r="K5596" i="6"/>
  <c r="L5595" i="6"/>
  <c r="K5595" i="6"/>
  <c r="L5594" i="6"/>
  <c r="K5594" i="6"/>
  <c r="L5593" i="6"/>
  <c r="K5593" i="6"/>
  <c r="L5592" i="6"/>
  <c r="K5592" i="6"/>
  <c r="L5591" i="6"/>
  <c r="K5591" i="6"/>
  <c r="L5590" i="6"/>
  <c r="K5590" i="6"/>
  <c r="L5589" i="6"/>
  <c r="K5589" i="6"/>
  <c r="L5588" i="6"/>
  <c r="K5588" i="6"/>
  <c r="L5587" i="6"/>
  <c r="K5587" i="6"/>
  <c r="L5586" i="6"/>
  <c r="K5586" i="6"/>
  <c r="L5585" i="6"/>
  <c r="K5585" i="6"/>
  <c r="L5584" i="6"/>
  <c r="K5584" i="6"/>
  <c r="L5583" i="6"/>
  <c r="K5583" i="6"/>
  <c r="L5582" i="6"/>
  <c r="K5582" i="6"/>
  <c r="L5581" i="6"/>
  <c r="K5581" i="6"/>
  <c r="L5580" i="6"/>
  <c r="K5580" i="6"/>
  <c r="L5579" i="6"/>
  <c r="K5579" i="6"/>
  <c r="L5578" i="6"/>
  <c r="K5578" i="6"/>
  <c r="L5577" i="6"/>
  <c r="K5577" i="6"/>
  <c r="L5576" i="6"/>
  <c r="K5576" i="6"/>
  <c r="L5575" i="6"/>
  <c r="K5575" i="6"/>
  <c r="L5574" i="6"/>
  <c r="K5574" i="6"/>
  <c r="L5573" i="6"/>
  <c r="K5573" i="6"/>
  <c r="L5572" i="6"/>
  <c r="K5572" i="6"/>
  <c r="L5571" i="6"/>
  <c r="K5571" i="6"/>
  <c r="L5570" i="6"/>
  <c r="K5570" i="6"/>
  <c r="L5569" i="6"/>
  <c r="K5569" i="6"/>
  <c r="L5568" i="6"/>
  <c r="K5568" i="6"/>
  <c r="L5567" i="6"/>
  <c r="K5567" i="6"/>
  <c r="L5566" i="6"/>
  <c r="K5566" i="6"/>
  <c r="L5565" i="6"/>
  <c r="K5565" i="6"/>
  <c r="L5564" i="6"/>
  <c r="K5564" i="6"/>
  <c r="L5563" i="6"/>
  <c r="K5563" i="6"/>
  <c r="L5562" i="6"/>
  <c r="K5562" i="6"/>
  <c r="L5561" i="6"/>
  <c r="K5561" i="6"/>
  <c r="L5560" i="6"/>
  <c r="K5560" i="6"/>
  <c r="L5559" i="6"/>
  <c r="K5559" i="6"/>
  <c r="L5558" i="6"/>
  <c r="K5558" i="6"/>
  <c r="L5557" i="6"/>
  <c r="K5557" i="6"/>
  <c r="L5556" i="6"/>
  <c r="K5556" i="6"/>
  <c r="L5555" i="6"/>
  <c r="K5555" i="6"/>
  <c r="L5554" i="6"/>
  <c r="K5554" i="6"/>
  <c r="L5553" i="6"/>
  <c r="K5553" i="6"/>
  <c r="L5552" i="6"/>
  <c r="K5552" i="6"/>
  <c r="L5551" i="6"/>
  <c r="K5551" i="6"/>
  <c r="L5550" i="6"/>
  <c r="K5550" i="6"/>
  <c r="L5549" i="6"/>
  <c r="K5549" i="6"/>
  <c r="L5548" i="6"/>
  <c r="K5548" i="6"/>
  <c r="L5547" i="6"/>
  <c r="K5547" i="6"/>
  <c r="L5546" i="6"/>
  <c r="K5546" i="6"/>
  <c r="L5545" i="6"/>
  <c r="K5545" i="6"/>
  <c r="L5544" i="6"/>
  <c r="K5544" i="6"/>
  <c r="L5543" i="6"/>
  <c r="K5543" i="6"/>
  <c r="L5542" i="6"/>
  <c r="K5542" i="6"/>
  <c r="L5541" i="6"/>
  <c r="K5541" i="6"/>
  <c r="L5540" i="6"/>
  <c r="K5540" i="6"/>
  <c r="L5539" i="6"/>
  <c r="K5539" i="6"/>
  <c r="L5538" i="6"/>
  <c r="K5538" i="6"/>
  <c r="L5537" i="6"/>
  <c r="K5537" i="6"/>
  <c r="L5536" i="6"/>
  <c r="K5536" i="6"/>
  <c r="L5535" i="6"/>
  <c r="K5535" i="6"/>
  <c r="L5534" i="6"/>
  <c r="K5534" i="6"/>
  <c r="L5533" i="6"/>
  <c r="K5533" i="6"/>
  <c r="L5532" i="6"/>
  <c r="K5532" i="6"/>
  <c r="L5531" i="6"/>
  <c r="K5531" i="6"/>
  <c r="L5530" i="6"/>
  <c r="K5530" i="6"/>
  <c r="L5529" i="6"/>
  <c r="K5529" i="6"/>
  <c r="L5528" i="6"/>
  <c r="K5528" i="6"/>
  <c r="L5527" i="6"/>
  <c r="K5527" i="6"/>
  <c r="L5526" i="6"/>
  <c r="K5526" i="6"/>
  <c r="L5525" i="6"/>
  <c r="K5525" i="6"/>
  <c r="L5524" i="6"/>
  <c r="K5524" i="6"/>
  <c r="L5523" i="6"/>
  <c r="K5523" i="6"/>
  <c r="L5522" i="6"/>
  <c r="K5522" i="6"/>
  <c r="L5521" i="6"/>
  <c r="K5521" i="6"/>
  <c r="L5520" i="6"/>
  <c r="K5520" i="6"/>
  <c r="L5519" i="6"/>
  <c r="K5519" i="6"/>
  <c r="L5518" i="6"/>
  <c r="K5518" i="6"/>
  <c r="L5517" i="6"/>
  <c r="K5517" i="6"/>
  <c r="L5516" i="6"/>
  <c r="K5516" i="6"/>
  <c r="L5515" i="6"/>
  <c r="K5515" i="6"/>
  <c r="L5514" i="6"/>
  <c r="K5514" i="6"/>
  <c r="L5513" i="6"/>
  <c r="K5513" i="6"/>
  <c r="L5512" i="6"/>
  <c r="K5512" i="6"/>
  <c r="L5511" i="6"/>
  <c r="K5511" i="6"/>
  <c r="L5510" i="6"/>
  <c r="K5510" i="6"/>
  <c r="L5509" i="6"/>
  <c r="K5509" i="6"/>
  <c r="L5508" i="6"/>
  <c r="K5508" i="6"/>
  <c r="L5507" i="6"/>
  <c r="K5507" i="6"/>
  <c r="L5506" i="6"/>
  <c r="K5506" i="6"/>
  <c r="L5505" i="6"/>
  <c r="K5505" i="6"/>
  <c r="L5504" i="6"/>
  <c r="K5504" i="6"/>
  <c r="L5503" i="6"/>
  <c r="K5503" i="6"/>
  <c r="L5502" i="6"/>
  <c r="K5502" i="6"/>
  <c r="L5501" i="6"/>
  <c r="K5501" i="6"/>
  <c r="L5500" i="6"/>
  <c r="K5500" i="6"/>
  <c r="L5499" i="6"/>
  <c r="K5499" i="6"/>
  <c r="L5498" i="6"/>
  <c r="K5498" i="6"/>
  <c r="L5497" i="6"/>
  <c r="K5497" i="6"/>
  <c r="L5496" i="6"/>
  <c r="K5496" i="6"/>
  <c r="L5495" i="6"/>
  <c r="K5495" i="6"/>
  <c r="L5494" i="6"/>
  <c r="K5494" i="6"/>
  <c r="L5493" i="6"/>
  <c r="K5493" i="6"/>
  <c r="L5492" i="6"/>
  <c r="K5492" i="6"/>
  <c r="L5491" i="6"/>
  <c r="K5491" i="6"/>
  <c r="L5490" i="6"/>
  <c r="K5490" i="6"/>
  <c r="L5489" i="6"/>
  <c r="K5489" i="6"/>
  <c r="L5488" i="6"/>
  <c r="K5488" i="6"/>
  <c r="L5487" i="6"/>
  <c r="K5487" i="6"/>
  <c r="L5486" i="6"/>
  <c r="K5486" i="6"/>
  <c r="L5485" i="6"/>
  <c r="K5485" i="6"/>
  <c r="L5484" i="6"/>
  <c r="K5484" i="6"/>
  <c r="L5483" i="6"/>
  <c r="K5483" i="6"/>
  <c r="L5482" i="6"/>
  <c r="K5482" i="6"/>
  <c r="L5481" i="6"/>
  <c r="K5481" i="6"/>
  <c r="L5480" i="6"/>
  <c r="K5480" i="6"/>
  <c r="L5479" i="6"/>
  <c r="K5479" i="6"/>
  <c r="L5478" i="6"/>
  <c r="K5478" i="6"/>
  <c r="L5477" i="6"/>
  <c r="K5477" i="6"/>
  <c r="L5476" i="6"/>
  <c r="K5476" i="6"/>
  <c r="L5475" i="6"/>
  <c r="K5475" i="6"/>
  <c r="L5474" i="6"/>
  <c r="K5474" i="6"/>
  <c r="L5473" i="6"/>
  <c r="K5473" i="6"/>
  <c r="L5472" i="6"/>
  <c r="K5472" i="6"/>
  <c r="L5471" i="6"/>
  <c r="K5471" i="6"/>
  <c r="L5470" i="6"/>
  <c r="K5470" i="6"/>
  <c r="L5469" i="6"/>
  <c r="K5469" i="6"/>
  <c r="L5468" i="6"/>
  <c r="K5468" i="6"/>
  <c r="L5467" i="6"/>
  <c r="K5467" i="6"/>
  <c r="L5466" i="6"/>
  <c r="K5466" i="6"/>
  <c r="L5465" i="6"/>
  <c r="K5465" i="6"/>
  <c r="L5464" i="6"/>
  <c r="K5464" i="6"/>
  <c r="L5463" i="6"/>
  <c r="K5463" i="6"/>
  <c r="L5462" i="6"/>
  <c r="K5462" i="6"/>
  <c r="L5461" i="6"/>
  <c r="K5461" i="6"/>
  <c r="L5460" i="6"/>
  <c r="K5460" i="6"/>
  <c r="L5459" i="6"/>
  <c r="K5459" i="6"/>
  <c r="L5458" i="6"/>
  <c r="K5458" i="6"/>
  <c r="L5457" i="6"/>
  <c r="K5457" i="6"/>
  <c r="L5456" i="6"/>
  <c r="K5456" i="6"/>
  <c r="L5455" i="6"/>
  <c r="K5455" i="6"/>
  <c r="L5454" i="6"/>
  <c r="K5454" i="6"/>
  <c r="L5453" i="6"/>
  <c r="K5453" i="6"/>
  <c r="L5452" i="6"/>
  <c r="K5452" i="6"/>
  <c r="L5451" i="6"/>
  <c r="K5451" i="6"/>
  <c r="L5450" i="6"/>
  <c r="K5450" i="6"/>
  <c r="L5449" i="6"/>
  <c r="K5449" i="6"/>
  <c r="L5448" i="6"/>
  <c r="K5448" i="6"/>
  <c r="L5447" i="6"/>
  <c r="K5447" i="6"/>
  <c r="L5446" i="6"/>
  <c r="K5446" i="6"/>
  <c r="L5445" i="6"/>
  <c r="K5445" i="6"/>
  <c r="L5444" i="6"/>
  <c r="K5444" i="6"/>
  <c r="L5443" i="6"/>
  <c r="K5443" i="6"/>
  <c r="L5442" i="6"/>
  <c r="K5442" i="6"/>
  <c r="L5441" i="6"/>
  <c r="K5441" i="6"/>
  <c r="L5440" i="6"/>
  <c r="K5440" i="6"/>
  <c r="L5439" i="6"/>
  <c r="K5439" i="6"/>
  <c r="L5438" i="6"/>
  <c r="K5438" i="6"/>
  <c r="L5437" i="6"/>
  <c r="K5437" i="6"/>
  <c r="L5436" i="6"/>
  <c r="K5436" i="6"/>
  <c r="L5435" i="6"/>
  <c r="K5435" i="6"/>
  <c r="L5434" i="6"/>
  <c r="K5434" i="6"/>
  <c r="L5433" i="6"/>
  <c r="K5433" i="6"/>
  <c r="L5432" i="6"/>
  <c r="K5432" i="6"/>
  <c r="L5431" i="6"/>
  <c r="K5431" i="6"/>
  <c r="L5430" i="6"/>
  <c r="K5430" i="6"/>
  <c r="L5429" i="6"/>
  <c r="K5429" i="6"/>
  <c r="L5428" i="6"/>
  <c r="K5428" i="6"/>
  <c r="L5427" i="6"/>
  <c r="K5427" i="6"/>
  <c r="L5426" i="6"/>
  <c r="K5426" i="6"/>
  <c r="L5425" i="6"/>
  <c r="K5425" i="6"/>
  <c r="L5424" i="6"/>
  <c r="K5424" i="6"/>
  <c r="L5423" i="6"/>
  <c r="K5423" i="6"/>
  <c r="L5422" i="6"/>
  <c r="K5422" i="6"/>
  <c r="L5421" i="6"/>
  <c r="K5421" i="6"/>
  <c r="L5420" i="6"/>
  <c r="K5420" i="6"/>
  <c r="L5419" i="6"/>
  <c r="K5419" i="6"/>
  <c r="L5418" i="6"/>
  <c r="K5418" i="6"/>
  <c r="L5417" i="6"/>
  <c r="K5417" i="6"/>
  <c r="L5416" i="6"/>
  <c r="K5416" i="6"/>
  <c r="L5415" i="6"/>
  <c r="K5415" i="6"/>
  <c r="L5414" i="6"/>
  <c r="K5414" i="6"/>
  <c r="L5413" i="6"/>
  <c r="K5413" i="6"/>
  <c r="L5412" i="6"/>
  <c r="K5412" i="6"/>
  <c r="L5411" i="6"/>
  <c r="K5411" i="6"/>
  <c r="L5410" i="6"/>
  <c r="K5410" i="6"/>
  <c r="L5409" i="6"/>
  <c r="K5409" i="6"/>
  <c r="L5408" i="6"/>
  <c r="K5408" i="6"/>
  <c r="L5407" i="6"/>
  <c r="K5407" i="6"/>
  <c r="L5406" i="6"/>
  <c r="K5406" i="6"/>
  <c r="L5405" i="6"/>
  <c r="K5405" i="6"/>
  <c r="L5404" i="6"/>
  <c r="K5404" i="6"/>
  <c r="L5403" i="6"/>
  <c r="K5403" i="6"/>
  <c r="L5402" i="6"/>
  <c r="K5402" i="6"/>
  <c r="L5401" i="6"/>
  <c r="K5401" i="6"/>
  <c r="L5400" i="6"/>
  <c r="K5400" i="6"/>
  <c r="L5399" i="6"/>
  <c r="K5399" i="6"/>
  <c r="L5398" i="6"/>
  <c r="K5398" i="6"/>
  <c r="L5397" i="6"/>
  <c r="K5397" i="6"/>
  <c r="L5396" i="6"/>
  <c r="K5396" i="6"/>
  <c r="L5395" i="6"/>
  <c r="K5395" i="6"/>
  <c r="L5394" i="6"/>
  <c r="K5394" i="6"/>
  <c r="L5393" i="6"/>
  <c r="K5393" i="6"/>
  <c r="L5392" i="6"/>
  <c r="K5392" i="6"/>
  <c r="L5391" i="6"/>
  <c r="K5391" i="6"/>
  <c r="L5390" i="6"/>
  <c r="K5390" i="6"/>
  <c r="L5389" i="6"/>
  <c r="K5389" i="6"/>
  <c r="L5388" i="6"/>
  <c r="K5388" i="6"/>
  <c r="L5387" i="6"/>
  <c r="K5387" i="6"/>
  <c r="L5386" i="6"/>
  <c r="K5386" i="6"/>
  <c r="L5385" i="6"/>
  <c r="K5385" i="6"/>
  <c r="L5384" i="6"/>
  <c r="K5384" i="6"/>
  <c r="L5383" i="6"/>
  <c r="K5383" i="6"/>
  <c r="L5382" i="6"/>
  <c r="K5382" i="6"/>
  <c r="L5381" i="6"/>
  <c r="K5381" i="6"/>
  <c r="L5380" i="6"/>
  <c r="K5380" i="6"/>
  <c r="L5379" i="6"/>
  <c r="K5379" i="6"/>
  <c r="L5378" i="6"/>
  <c r="K5378" i="6"/>
  <c r="L5377" i="6"/>
  <c r="K5377" i="6"/>
  <c r="L5376" i="6"/>
  <c r="K5376" i="6"/>
  <c r="L5375" i="6"/>
  <c r="K5375" i="6"/>
  <c r="L5374" i="6"/>
  <c r="K5374" i="6"/>
  <c r="L5373" i="6"/>
  <c r="K5373" i="6"/>
  <c r="L5372" i="6"/>
  <c r="K5372" i="6"/>
  <c r="L5371" i="6"/>
  <c r="K5371" i="6"/>
  <c r="L5370" i="6"/>
  <c r="K5370" i="6"/>
  <c r="L5369" i="6"/>
  <c r="K5369" i="6"/>
  <c r="L5368" i="6"/>
  <c r="K5368" i="6"/>
  <c r="L5367" i="6"/>
  <c r="K5367" i="6"/>
  <c r="L5366" i="6"/>
  <c r="K5366" i="6"/>
  <c r="L5365" i="6"/>
  <c r="K5365" i="6"/>
  <c r="L5364" i="6"/>
  <c r="K5364" i="6"/>
  <c r="L5363" i="6"/>
  <c r="K5363" i="6"/>
  <c r="L5362" i="6"/>
  <c r="K5362" i="6"/>
  <c r="L5361" i="6"/>
  <c r="K5361" i="6"/>
  <c r="L5360" i="6"/>
  <c r="K5360" i="6"/>
  <c r="L5359" i="6"/>
  <c r="K5359" i="6"/>
  <c r="L5358" i="6"/>
  <c r="K5358" i="6"/>
  <c r="L5357" i="6"/>
  <c r="K5357" i="6"/>
  <c r="L5356" i="6"/>
  <c r="K5356" i="6"/>
  <c r="L5355" i="6"/>
  <c r="K5355" i="6"/>
  <c r="L5354" i="6"/>
  <c r="K5354" i="6"/>
  <c r="L5353" i="6"/>
  <c r="K5353" i="6"/>
  <c r="L5352" i="6"/>
  <c r="K5352" i="6"/>
  <c r="L5351" i="6"/>
  <c r="K5351" i="6"/>
  <c r="L5350" i="6"/>
  <c r="K5350" i="6"/>
  <c r="L5349" i="6"/>
  <c r="K5349" i="6"/>
  <c r="L5348" i="6"/>
  <c r="K5348" i="6"/>
  <c r="L5347" i="6"/>
  <c r="K5347" i="6"/>
  <c r="L5346" i="6"/>
  <c r="K5346" i="6"/>
  <c r="L5345" i="6"/>
  <c r="K5345" i="6"/>
  <c r="L5344" i="6"/>
  <c r="K5344" i="6"/>
  <c r="L5343" i="6"/>
  <c r="K5343" i="6"/>
  <c r="L5342" i="6"/>
  <c r="K5342" i="6"/>
  <c r="L5341" i="6"/>
  <c r="K5341" i="6"/>
  <c r="L5340" i="6"/>
  <c r="K5340" i="6"/>
  <c r="L5339" i="6"/>
  <c r="K5339" i="6"/>
  <c r="L5338" i="6"/>
  <c r="K5338" i="6"/>
  <c r="L5337" i="6"/>
  <c r="K5337" i="6"/>
  <c r="L5336" i="6"/>
  <c r="K5336" i="6"/>
  <c r="L5335" i="6"/>
  <c r="K5335" i="6"/>
  <c r="L5334" i="6"/>
  <c r="K5334" i="6"/>
  <c r="L5333" i="6"/>
  <c r="K5333" i="6"/>
  <c r="L5332" i="6"/>
  <c r="K5332" i="6"/>
  <c r="L5331" i="6"/>
  <c r="K5331" i="6"/>
  <c r="L5330" i="6"/>
  <c r="K5330" i="6"/>
  <c r="L5329" i="6"/>
  <c r="K5329" i="6"/>
  <c r="L5328" i="6"/>
  <c r="K5328" i="6"/>
  <c r="L5327" i="6"/>
  <c r="K5327" i="6"/>
  <c r="L5326" i="6"/>
  <c r="K5326" i="6"/>
  <c r="L5325" i="6"/>
  <c r="K5325" i="6"/>
  <c r="L5324" i="6"/>
  <c r="K5324" i="6"/>
  <c r="L5323" i="6"/>
  <c r="K5323" i="6"/>
  <c r="L5322" i="6"/>
  <c r="K5322" i="6"/>
  <c r="L5321" i="6"/>
  <c r="K5321" i="6"/>
  <c r="L5320" i="6"/>
  <c r="K5320" i="6"/>
  <c r="L5319" i="6"/>
  <c r="K5319" i="6"/>
  <c r="L5318" i="6"/>
  <c r="K5318" i="6"/>
  <c r="L5317" i="6"/>
  <c r="K5317" i="6"/>
  <c r="L5316" i="6"/>
  <c r="K5316" i="6"/>
  <c r="L5315" i="6"/>
  <c r="K5315" i="6"/>
  <c r="L5314" i="6"/>
  <c r="K5314" i="6"/>
  <c r="L5313" i="6"/>
  <c r="K5313" i="6"/>
  <c r="L5312" i="6"/>
  <c r="K5312" i="6"/>
  <c r="L5311" i="6"/>
  <c r="K5311" i="6"/>
  <c r="L5310" i="6"/>
  <c r="K5310" i="6"/>
  <c r="L5309" i="6"/>
  <c r="K5309" i="6"/>
  <c r="L5308" i="6"/>
  <c r="K5308" i="6"/>
  <c r="L5307" i="6"/>
  <c r="K5307" i="6"/>
  <c r="L5306" i="6"/>
  <c r="K5306" i="6"/>
  <c r="L5305" i="6"/>
  <c r="K5305" i="6"/>
  <c r="L5304" i="6"/>
  <c r="K5304" i="6"/>
  <c r="L5303" i="6"/>
  <c r="K5303" i="6"/>
  <c r="L5302" i="6"/>
  <c r="K5302" i="6"/>
  <c r="L5301" i="6"/>
  <c r="K5301" i="6"/>
  <c r="L5300" i="6"/>
  <c r="K5300" i="6"/>
  <c r="L5299" i="6"/>
  <c r="K5299" i="6"/>
  <c r="L5298" i="6"/>
  <c r="K5298" i="6"/>
  <c r="L5297" i="6"/>
  <c r="K5297" i="6"/>
  <c r="L5296" i="6"/>
  <c r="K5296" i="6"/>
  <c r="L5295" i="6"/>
  <c r="K5295" i="6"/>
  <c r="L5294" i="6"/>
  <c r="K5294" i="6"/>
  <c r="L5293" i="6"/>
  <c r="K5293" i="6"/>
  <c r="L5292" i="6"/>
  <c r="K5292" i="6"/>
  <c r="L5291" i="6"/>
  <c r="K5291" i="6"/>
  <c r="L5290" i="6"/>
  <c r="K5290" i="6"/>
  <c r="L5289" i="6"/>
  <c r="K5289" i="6"/>
  <c r="L5288" i="6"/>
  <c r="K5288" i="6"/>
  <c r="L5287" i="6"/>
  <c r="K5287" i="6"/>
  <c r="L5286" i="6"/>
  <c r="K5286" i="6"/>
  <c r="L5285" i="6"/>
  <c r="K5285" i="6"/>
  <c r="L5284" i="6"/>
  <c r="K5284" i="6"/>
  <c r="L5283" i="6"/>
  <c r="K5283" i="6"/>
  <c r="L5282" i="6"/>
  <c r="K5282" i="6"/>
  <c r="L5281" i="6"/>
  <c r="K5281" i="6"/>
  <c r="L5280" i="6"/>
  <c r="K5280" i="6"/>
  <c r="L5279" i="6"/>
  <c r="K5279" i="6"/>
  <c r="L5278" i="6"/>
  <c r="K5278" i="6"/>
  <c r="L5277" i="6"/>
  <c r="K5277" i="6"/>
  <c r="L5276" i="6"/>
  <c r="K5276" i="6"/>
  <c r="L5275" i="6"/>
  <c r="K5275" i="6"/>
  <c r="L5274" i="6"/>
  <c r="K5274" i="6"/>
  <c r="L5273" i="6"/>
  <c r="K5273" i="6"/>
  <c r="L5272" i="6"/>
  <c r="K5272" i="6"/>
  <c r="L5271" i="6"/>
  <c r="K5271" i="6"/>
  <c r="L5270" i="6"/>
  <c r="K5270" i="6"/>
  <c r="L5269" i="6"/>
  <c r="K5269" i="6"/>
  <c r="L5268" i="6"/>
  <c r="K5268" i="6"/>
  <c r="L5267" i="6"/>
  <c r="K5267" i="6"/>
  <c r="L5266" i="6"/>
  <c r="K5266" i="6"/>
  <c r="L5265" i="6"/>
  <c r="K5265" i="6"/>
  <c r="L5264" i="6"/>
  <c r="K5264" i="6"/>
  <c r="L5263" i="6"/>
  <c r="K5263" i="6"/>
  <c r="L5262" i="6"/>
  <c r="K5262" i="6"/>
  <c r="L5261" i="6"/>
  <c r="K5261" i="6"/>
  <c r="L5260" i="6"/>
  <c r="K5260" i="6"/>
  <c r="L5259" i="6"/>
  <c r="K5259" i="6"/>
  <c r="L5258" i="6"/>
  <c r="K5258" i="6"/>
  <c r="L5257" i="6"/>
  <c r="K5257" i="6"/>
  <c r="L5256" i="6"/>
  <c r="K5256" i="6"/>
  <c r="L5255" i="6"/>
  <c r="K5255" i="6"/>
  <c r="L5254" i="6"/>
  <c r="K5254" i="6"/>
  <c r="L5253" i="6"/>
  <c r="K5253" i="6"/>
  <c r="L5252" i="6"/>
  <c r="K5252" i="6"/>
  <c r="L5251" i="6"/>
  <c r="K5251" i="6"/>
  <c r="L5250" i="6"/>
  <c r="K5250" i="6"/>
  <c r="L5249" i="6"/>
  <c r="K5249" i="6"/>
  <c r="L5248" i="6"/>
  <c r="K5248" i="6"/>
  <c r="L5247" i="6"/>
  <c r="K5247" i="6"/>
  <c r="L5246" i="6"/>
  <c r="K5246" i="6"/>
  <c r="L5245" i="6"/>
  <c r="K5245" i="6"/>
  <c r="L5244" i="6"/>
  <c r="K5244" i="6"/>
  <c r="L5243" i="6"/>
  <c r="K5243" i="6"/>
  <c r="L5242" i="6"/>
  <c r="K5242" i="6"/>
  <c r="L5241" i="6"/>
  <c r="K5241" i="6"/>
  <c r="L5240" i="6"/>
  <c r="K5240" i="6"/>
  <c r="L5239" i="6"/>
  <c r="K5239" i="6"/>
  <c r="L5238" i="6"/>
  <c r="K5238" i="6"/>
  <c r="L5237" i="6"/>
  <c r="K5237" i="6"/>
  <c r="L5236" i="6"/>
  <c r="K5236" i="6"/>
  <c r="L5235" i="6"/>
  <c r="K5235" i="6"/>
  <c r="L5234" i="6"/>
  <c r="K5234" i="6"/>
  <c r="L5233" i="6"/>
  <c r="K5233" i="6"/>
  <c r="L5232" i="6"/>
  <c r="K5232" i="6"/>
  <c r="L5231" i="6"/>
  <c r="K5231" i="6"/>
  <c r="L5230" i="6"/>
  <c r="K5230" i="6"/>
  <c r="L5229" i="6"/>
  <c r="K5229" i="6"/>
  <c r="L5228" i="6"/>
  <c r="K5228" i="6"/>
  <c r="L5227" i="6"/>
  <c r="K5227" i="6"/>
  <c r="L5226" i="6"/>
  <c r="K5226" i="6"/>
  <c r="L5225" i="6"/>
  <c r="K5225" i="6"/>
  <c r="L5224" i="6"/>
  <c r="K5224" i="6"/>
  <c r="L5223" i="6"/>
  <c r="K5223" i="6"/>
  <c r="L5222" i="6"/>
  <c r="K5222" i="6"/>
  <c r="L5221" i="6"/>
  <c r="K5221" i="6"/>
  <c r="L5220" i="6"/>
  <c r="K5220" i="6"/>
  <c r="L5219" i="6"/>
  <c r="K5219" i="6"/>
  <c r="L5218" i="6"/>
  <c r="K5218" i="6"/>
  <c r="L5217" i="6"/>
  <c r="K5217" i="6"/>
  <c r="L5216" i="6"/>
  <c r="K5216" i="6"/>
  <c r="L5215" i="6"/>
  <c r="K5215" i="6"/>
  <c r="L5214" i="6"/>
  <c r="K5214" i="6"/>
  <c r="L5213" i="6"/>
  <c r="K5213" i="6"/>
  <c r="L5212" i="6"/>
  <c r="K5212" i="6"/>
  <c r="L5211" i="6"/>
  <c r="K5211" i="6"/>
  <c r="L5210" i="6"/>
  <c r="K5210" i="6"/>
  <c r="L5209" i="6"/>
  <c r="K5209" i="6"/>
  <c r="L5208" i="6"/>
  <c r="K5208" i="6"/>
  <c r="L5207" i="6"/>
  <c r="K5207" i="6"/>
  <c r="L5206" i="6"/>
  <c r="K5206" i="6"/>
  <c r="L5205" i="6"/>
  <c r="K5205" i="6"/>
  <c r="L5204" i="6"/>
  <c r="K5204" i="6"/>
  <c r="L5203" i="6"/>
  <c r="K5203" i="6"/>
  <c r="L5202" i="6"/>
  <c r="K5202" i="6"/>
  <c r="L5201" i="6"/>
  <c r="K5201" i="6"/>
  <c r="L5200" i="6"/>
  <c r="K5200" i="6"/>
  <c r="L5199" i="6"/>
  <c r="K5199" i="6"/>
  <c r="L5198" i="6"/>
  <c r="K5198" i="6"/>
  <c r="L5197" i="6"/>
  <c r="K5197" i="6"/>
  <c r="L5196" i="6"/>
  <c r="K5196" i="6"/>
  <c r="L5195" i="6"/>
  <c r="K5195" i="6"/>
  <c r="L5194" i="6"/>
  <c r="K5194" i="6"/>
  <c r="L5193" i="6"/>
  <c r="K5193" i="6"/>
  <c r="L5192" i="6"/>
  <c r="K5192" i="6"/>
  <c r="L5191" i="6"/>
  <c r="K5191" i="6"/>
  <c r="L5190" i="6"/>
  <c r="K5190" i="6"/>
  <c r="L5189" i="6"/>
  <c r="K5189" i="6"/>
  <c r="L5188" i="6"/>
  <c r="K5188" i="6"/>
  <c r="L5187" i="6"/>
  <c r="K5187" i="6"/>
  <c r="L5186" i="6"/>
  <c r="K5186" i="6"/>
  <c r="L5185" i="6"/>
  <c r="K5185" i="6"/>
  <c r="L5184" i="6"/>
  <c r="K5184" i="6"/>
  <c r="L5183" i="6"/>
  <c r="K5183" i="6"/>
  <c r="L5182" i="6"/>
  <c r="K5182" i="6"/>
  <c r="L5181" i="6"/>
  <c r="K5181" i="6"/>
  <c r="L5180" i="6"/>
  <c r="K5180" i="6"/>
  <c r="L5179" i="6"/>
  <c r="K5179" i="6"/>
  <c r="L5178" i="6"/>
  <c r="K5178" i="6"/>
  <c r="L5177" i="6"/>
  <c r="K5177" i="6"/>
  <c r="L5176" i="6"/>
  <c r="K5176" i="6"/>
  <c r="L5175" i="6"/>
  <c r="K5175" i="6"/>
  <c r="L5174" i="6"/>
  <c r="K5174" i="6"/>
  <c r="L5173" i="6"/>
  <c r="K5173" i="6"/>
  <c r="L5172" i="6"/>
  <c r="K5172" i="6"/>
  <c r="L5171" i="6"/>
  <c r="K5171" i="6"/>
  <c r="L5170" i="6"/>
  <c r="K5170" i="6"/>
  <c r="L5169" i="6"/>
  <c r="K5169" i="6"/>
  <c r="L5168" i="6"/>
  <c r="K5168" i="6"/>
  <c r="L5167" i="6"/>
  <c r="K5167" i="6"/>
  <c r="L5166" i="6"/>
  <c r="K5166" i="6"/>
  <c r="L5165" i="6"/>
  <c r="K5165" i="6"/>
  <c r="L5164" i="6"/>
  <c r="K5164" i="6"/>
  <c r="L5163" i="6"/>
  <c r="K5163" i="6"/>
  <c r="L5162" i="6"/>
  <c r="K5162" i="6"/>
  <c r="L5161" i="6"/>
  <c r="K5161" i="6"/>
  <c r="L5160" i="6"/>
  <c r="K5160" i="6"/>
  <c r="L5159" i="6"/>
  <c r="K5159" i="6"/>
  <c r="L5158" i="6"/>
  <c r="K5158" i="6"/>
  <c r="L5157" i="6"/>
  <c r="K5157" i="6"/>
  <c r="L5156" i="6"/>
  <c r="K5156" i="6"/>
  <c r="L5155" i="6"/>
  <c r="K5155" i="6"/>
  <c r="L5154" i="6"/>
  <c r="K5154" i="6"/>
  <c r="L5153" i="6"/>
  <c r="K5153" i="6"/>
  <c r="L5152" i="6"/>
  <c r="K5152" i="6"/>
  <c r="L5151" i="6"/>
  <c r="K5151" i="6"/>
  <c r="L5150" i="6"/>
  <c r="K5150" i="6"/>
  <c r="L5149" i="6"/>
  <c r="K5149" i="6"/>
  <c r="L5148" i="6"/>
  <c r="K5148" i="6"/>
  <c r="L5147" i="6"/>
  <c r="K5147" i="6"/>
  <c r="L5146" i="6"/>
  <c r="K5146" i="6"/>
  <c r="L5145" i="6"/>
  <c r="K5145" i="6"/>
  <c r="L5144" i="6"/>
  <c r="K5144" i="6"/>
  <c r="L5143" i="6"/>
  <c r="K5143" i="6"/>
  <c r="L5142" i="6"/>
  <c r="K5142" i="6"/>
  <c r="L5141" i="6"/>
  <c r="K5141" i="6"/>
  <c r="L5140" i="6"/>
  <c r="K5140" i="6"/>
  <c r="L5139" i="6"/>
  <c r="K5139" i="6"/>
  <c r="L5138" i="6"/>
  <c r="K5138" i="6"/>
  <c r="L5137" i="6"/>
  <c r="K5137" i="6"/>
  <c r="L5136" i="6"/>
  <c r="K5136" i="6"/>
  <c r="L5135" i="6"/>
  <c r="K5135" i="6"/>
  <c r="L5134" i="6"/>
  <c r="K5134" i="6"/>
  <c r="L5133" i="6"/>
  <c r="K5133" i="6"/>
  <c r="L5132" i="6"/>
  <c r="K5132" i="6"/>
  <c r="L5131" i="6"/>
  <c r="K5131" i="6"/>
  <c r="L5130" i="6"/>
  <c r="K5130" i="6"/>
  <c r="L5129" i="6"/>
  <c r="K5129" i="6"/>
  <c r="L5128" i="6"/>
  <c r="K5128" i="6"/>
  <c r="L5127" i="6"/>
  <c r="K5127" i="6"/>
  <c r="L5126" i="6"/>
  <c r="K5126" i="6"/>
  <c r="L5125" i="6"/>
  <c r="K5125" i="6"/>
  <c r="L5124" i="6"/>
  <c r="K5124" i="6"/>
  <c r="L5123" i="6"/>
  <c r="K5123" i="6"/>
  <c r="L5122" i="6"/>
  <c r="K5122" i="6"/>
  <c r="L5121" i="6"/>
  <c r="K5121" i="6"/>
  <c r="L5120" i="6"/>
  <c r="K5120" i="6"/>
  <c r="L5119" i="6"/>
  <c r="K5119" i="6"/>
  <c r="L5118" i="6"/>
  <c r="K5118" i="6"/>
  <c r="L5117" i="6"/>
  <c r="K5117" i="6"/>
  <c r="L5116" i="6"/>
  <c r="K5116" i="6"/>
  <c r="L5115" i="6"/>
  <c r="K5115" i="6"/>
  <c r="L5114" i="6"/>
  <c r="K5114" i="6"/>
  <c r="L5113" i="6"/>
  <c r="K5113" i="6"/>
  <c r="L5112" i="6"/>
  <c r="K5112" i="6"/>
  <c r="L5111" i="6"/>
  <c r="K5111" i="6"/>
  <c r="L5110" i="6"/>
  <c r="K5110" i="6"/>
  <c r="L5109" i="6"/>
  <c r="K5109" i="6"/>
  <c r="L5108" i="6"/>
  <c r="K5108" i="6"/>
  <c r="L5107" i="6"/>
  <c r="K5107" i="6"/>
  <c r="L5106" i="6"/>
  <c r="K5106" i="6"/>
  <c r="L5105" i="6"/>
  <c r="K5105" i="6"/>
  <c r="L5104" i="6"/>
  <c r="K5104" i="6"/>
  <c r="L5103" i="6"/>
  <c r="K5103" i="6"/>
  <c r="L5102" i="6"/>
  <c r="K5102" i="6"/>
  <c r="L5101" i="6"/>
  <c r="K5101" i="6"/>
  <c r="L5100" i="6"/>
  <c r="K5100" i="6"/>
  <c r="L5099" i="6"/>
  <c r="K5099" i="6"/>
  <c r="L5098" i="6"/>
  <c r="K5098" i="6"/>
  <c r="L5097" i="6"/>
  <c r="K5097" i="6"/>
  <c r="L5096" i="6"/>
  <c r="K5096" i="6"/>
  <c r="L5095" i="6"/>
  <c r="K5095" i="6"/>
  <c r="L5094" i="6"/>
  <c r="K5094" i="6"/>
  <c r="L5093" i="6"/>
  <c r="K5093" i="6"/>
  <c r="L5092" i="6"/>
  <c r="K5092" i="6"/>
  <c r="L5091" i="6"/>
  <c r="K5091" i="6"/>
  <c r="L5090" i="6"/>
  <c r="K5090" i="6"/>
  <c r="L5089" i="6"/>
  <c r="K5089" i="6"/>
  <c r="L5088" i="6"/>
  <c r="K5088" i="6"/>
  <c r="L5087" i="6"/>
  <c r="K5087" i="6"/>
  <c r="L5086" i="6"/>
  <c r="K5086" i="6"/>
  <c r="L5085" i="6"/>
  <c r="K5085" i="6"/>
  <c r="L5084" i="6"/>
  <c r="K5084" i="6"/>
  <c r="L5083" i="6"/>
  <c r="K5083" i="6"/>
  <c r="L5082" i="6"/>
  <c r="K5082" i="6"/>
  <c r="L5081" i="6"/>
  <c r="K5081" i="6"/>
  <c r="L5080" i="6"/>
  <c r="K5080" i="6"/>
  <c r="L5079" i="6"/>
  <c r="K5079" i="6"/>
  <c r="L5078" i="6"/>
  <c r="K5078" i="6"/>
  <c r="L5077" i="6"/>
  <c r="K5077" i="6"/>
  <c r="L5076" i="6"/>
  <c r="K5076" i="6"/>
  <c r="L5075" i="6"/>
  <c r="K5075" i="6"/>
  <c r="L5074" i="6"/>
  <c r="K5074" i="6"/>
  <c r="L5073" i="6"/>
  <c r="K5073" i="6"/>
  <c r="L5072" i="6"/>
  <c r="K5072" i="6"/>
  <c r="L5071" i="6"/>
  <c r="K5071" i="6"/>
  <c r="L5070" i="6"/>
  <c r="K5070" i="6"/>
  <c r="L5069" i="6"/>
  <c r="K5069" i="6"/>
  <c r="L5068" i="6"/>
  <c r="K5068" i="6"/>
  <c r="L5067" i="6"/>
  <c r="K5067" i="6"/>
  <c r="L5066" i="6"/>
  <c r="K5066" i="6"/>
  <c r="L5065" i="6"/>
  <c r="K5065" i="6"/>
  <c r="L5064" i="6"/>
  <c r="K5064" i="6"/>
  <c r="L5063" i="6"/>
  <c r="K5063" i="6"/>
  <c r="L5062" i="6"/>
  <c r="K5062" i="6"/>
  <c r="L5061" i="6"/>
  <c r="K5061" i="6"/>
  <c r="L5060" i="6"/>
  <c r="K5060" i="6"/>
  <c r="L5059" i="6"/>
  <c r="K5059" i="6"/>
  <c r="L5058" i="6"/>
  <c r="K5058" i="6"/>
  <c r="L5057" i="6"/>
  <c r="K5057" i="6"/>
  <c r="L5056" i="6"/>
  <c r="K5056" i="6"/>
  <c r="L5055" i="6"/>
  <c r="K5055" i="6"/>
  <c r="L5054" i="6"/>
  <c r="K5054" i="6"/>
  <c r="L5053" i="6"/>
  <c r="K5053" i="6"/>
  <c r="L5052" i="6"/>
  <c r="K5052" i="6"/>
  <c r="L5051" i="6"/>
  <c r="K5051" i="6"/>
  <c r="L5050" i="6"/>
  <c r="K5050" i="6"/>
  <c r="L5049" i="6"/>
  <c r="K5049" i="6"/>
  <c r="L5048" i="6"/>
  <c r="K5048" i="6"/>
  <c r="L5047" i="6"/>
  <c r="K5047" i="6"/>
  <c r="L5046" i="6"/>
  <c r="K5046" i="6"/>
  <c r="L5045" i="6"/>
  <c r="K5045" i="6"/>
  <c r="L5044" i="6"/>
  <c r="K5044" i="6"/>
  <c r="L5043" i="6"/>
  <c r="K5043" i="6"/>
  <c r="L5042" i="6"/>
  <c r="K5042" i="6"/>
  <c r="L5041" i="6"/>
  <c r="K5041" i="6"/>
  <c r="L5040" i="6"/>
  <c r="K5040" i="6"/>
  <c r="L5039" i="6"/>
  <c r="K5039" i="6"/>
  <c r="L5038" i="6"/>
  <c r="K5038" i="6"/>
  <c r="L5037" i="6"/>
  <c r="K5037" i="6"/>
  <c r="L5036" i="6"/>
  <c r="K5036" i="6"/>
  <c r="L5035" i="6"/>
  <c r="K5035" i="6"/>
  <c r="L5034" i="6"/>
  <c r="K5034" i="6"/>
  <c r="L5033" i="6"/>
  <c r="K5033" i="6"/>
  <c r="L5032" i="6"/>
  <c r="K5032" i="6"/>
  <c r="L5031" i="6"/>
  <c r="K5031" i="6"/>
  <c r="L5030" i="6"/>
  <c r="K5030" i="6"/>
  <c r="L5029" i="6"/>
  <c r="K5029" i="6"/>
  <c r="L5028" i="6"/>
  <c r="K5028" i="6"/>
  <c r="L5027" i="6"/>
  <c r="K5027" i="6"/>
  <c r="L5026" i="6"/>
  <c r="K5026" i="6"/>
  <c r="L5025" i="6"/>
  <c r="K5025" i="6"/>
  <c r="L5024" i="6"/>
  <c r="K5024" i="6"/>
  <c r="L5023" i="6"/>
  <c r="K5023" i="6"/>
  <c r="L5022" i="6"/>
  <c r="K5022" i="6"/>
  <c r="L5021" i="6"/>
  <c r="K5021" i="6"/>
  <c r="L5020" i="6"/>
  <c r="K5020" i="6"/>
  <c r="L5019" i="6"/>
  <c r="K5019" i="6"/>
  <c r="L5018" i="6"/>
  <c r="K5018" i="6"/>
  <c r="L5017" i="6"/>
  <c r="K5017" i="6"/>
  <c r="L5016" i="6"/>
  <c r="K5016" i="6"/>
  <c r="L5015" i="6"/>
  <c r="K5015" i="6"/>
  <c r="L5014" i="6"/>
  <c r="K5014" i="6"/>
  <c r="L5013" i="6"/>
  <c r="K5013" i="6"/>
  <c r="L5012" i="6"/>
  <c r="K5012" i="6"/>
  <c r="L5011" i="6"/>
  <c r="K5011" i="6"/>
  <c r="L5010" i="6"/>
  <c r="K5010" i="6"/>
  <c r="L5009" i="6"/>
  <c r="K5009" i="6"/>
  <c r="L5008" i="6"/>
  <c r="K5008" i="6"/>
  <c r="L5007" i="6"/>
  <c r="K5007" i="6"/>
  <c r="L5006" i="6"/>
  <c r="K5006" i="6"/>
  <c r="L5005" i="6"/>
  <c r="K5005" i="6"/>
  <c r="L5004" i="6"/>
  <c r="K5004" i="6"/>
  <c r="L5003" i="6"/>
  <c r="K5003" i="6"/>
  <c r="L5002" i="6"/>
  <c r="K5002" i="6"/>
  <c r="L5001" i="6"/>
  <c r="K5001" i="6"/>
  <c r="L5000" i="6"/>
  <c r="K5000" i="6"/>
  <c r="L4999" i="6"/>
  <c r="K4999" i="6"/>
  <c r="L4998" i="6"/>
  <c r="K4998" i="6"/>
  <c r="L4997" i="6"/>
  <c r="K4997" i="6"/>
  <c r="L4996" i="6"/>
  <c r="K4996" i="6"/>
  <c r="L4995" i="6"/>
  <c r="K4995" i="6"/>
  <c r="L4994" i="6"/>
  <c r="K4994" i="6"/>
  <c r="L4993" i="6"/>
  <c r="K4993" i="6"/>
  <c r="L4992" i="6"/>
  <c r="K4992" i="6"/>
  <c r="L4991" i="6"/>
  <c r="K4991" i="6"/>
  <c r="L4990" i="6"/>
  <c r="K4990" i="6"/>
  <c r="L4989" i="6"/>
  <c r="K4989" i="6"/>
  <c r="L4988" i="6"/>
  <c r="K4988" i="6"/>
  <c r="L4987" i="6"/>
  <c r="K4987" i="6"/>
  <c r="L4986" i="6"/>
  <c r="K4986" i="6"/>
  <c r="L4985" i="6"/>
  <c r="K4985" i="6"/>
  <c r="L4984" i="6"/>
  <c r="K4984" i="6"/>
  <c r="L4983" i="6"/>
  <c r="K4983" i="6"/>
  <c r="L4982" i="6"/>
  <c r="K4982" i="6"/>
  <c r="L4981" i="6"/>
  <c r="K4981" i="6"/>
  <c r="L4980" i="6"/>
  <c r="K4980" i="6"/>
  <c r="L4979" i="6"/>
  <c r="K4979" i="6"/>
  <c r="L4978" i="6"/>
  <c r="K4978" i="6"/>
  <c r="L4977" i="6"/>
  <c r="K4977" i="6"/>
  <c r="L4976" i="6"/>
  <c r="K4976" i="6"/>
  <c r="L4975" i="6"/>
  <c r="K4975" i="6"/>
  <c r="L4974" i="6"/>
  <c r="K4974" i="6"/>
  <c r="L4973" i="6"/>
  <c r="K4973" i="6"/>
  <c r="L4972" i="6"/>
  <c r="K4972" i="6"/>
  <c r="L4971" i="6"/>
  <c r="K4971" i="6"/>
  <c r="L4970" i="6"/>
  <c r="K4970" i="6"/>
  <c r="L4969" i="6"/>
  <c r="K4969" i="6"/>
  <c r="L4968" i="6"/>
  <c r="K4968" i="6"/>
  <c r="L4967" i="6"/>
  <c r="K4967" i="6"/>
  <c r="L4966" i="6"/>
  <c r="K4966" i="6"/>
  <c r="L4965" i="6"/>
  <c r="K4965" i="6"/>
  <c r="L4964" i="6"/>
  <c r="K4964" i="6"/>
  <c r="L4963" i="6"/>
  <c r="K4963" i="6"/>
  <c r="L4962" i="6"/>
  <c r="K4962" i="6"/>
  <c r="L4961" i="6"/>
  <c r="K4961" i="6"/>
  <c r="L4960" i="6"/>
  <c r="K4960" i="6"/>
  <c r="L4959" i="6"/>
  <c r="K4959" i="6"/>
  <c r="L4958" i="6"/>
  <c r="K4958" i="6"/>
  <c r="L4957" i="6"/>
  <c r="K4957" i="6"/>
  <c r="L4956" i="6"/>
  <c r="K4956" i="6"/>
  <c r="L4955" i="6"/>
  <c r="K4955" i="6"/>
  <c r="L4954" i="6"/>
  <c r="K4954" i="6"/>
  <c r="L4953" i="6"/>
  <c r="K4953" i="6"/>
  <c r="L4952" i="6"/>
  <c r="K4952" i="6"/>
  <c r="L4951" i="6"/>
  <c r="K4951" i="6"/>
  <c r="L4950" i="6"/>
  <c r="K4950" i="6"/>
  <c r="L4949" i="6"/>
  <c r="K4949" i="6"/>
  <c r="L4948" i="6"/>
  <c r="K4948" i="6"/>
  <c r="L4947" i="6"/>
  <c r="K4947" i="6"/>
  <c r="L4946" i="6"/>
  <c r="K4946" i="6"/>
  <c r="L4945" i="6"/>
  <c r="K4945" i="6"/>
  <c r="L4944" i="6"/>
  <c r="K4944" i="6"/>
  <c r="L4943" i="6"/>
  <c r="K4943" i="6"/>
  <c r="L4942" i="6"/>
  <c r="K4942" i="6"/>
  <c r="L4941" i="6"/>
  <c r="K4941" i="6"/>
  <c r="L4940" i="6"/>
  <c r="K4940" i="6"/>
  <c r="L4939" i="6"/>
  <c r="K4939" i="6"/>
  <c r="L4938" i="6"/>
  <c r="K4938" i="6"/>
  <c r="L4937" i="6"/>
  <c r="K4937" i="6"/>
  <c r="L4936" i="6"/>
  <c r="K4936" i="6"/>
  <c r="L4935" i="6"/>
  <c r="K4935" i="6"/>
  <c r="L4934" i="6"/>
  <c r="K4934" i="6"/>
  <c r="L4933" i="6"/>
  <c r="K4933" i="6"/>
  <c r="L4932" i="6"/>
  <c r="K4932" i="6"/>
  <c r="L4931" i="6"/>
  <c r="K4931" i="6"/>
  <c r="L4930" i="6"/>
  <c r="K4930" i="6"/>
  <c r="L4929" i="6"/>
  <c r="K4929" i="6"/>
  <c r="L4928" i="6"/>
  <c r="K4928" i="6"/>
  <c r="L4927" i="6"/>
  <c r="K4927" i="6"/>
  <c r="L4926" i="6"/>
  <c r="K4926" i="6"/>
  <c r="L4925" i="6"/>
  <c r="K4925" i="6"/>
  <c r="L4924" i="6"/>
  <c r="K4924" i="6"/>
  <c r="L4923" i="6"/>
  <c r="K4923" i="6"/>
  <c r="L4922" i="6"/>
  <c r="K4922" i="6"/>
  <c r="L4921" i="6"/>
  <c r="K4921" i="6"/>
  <c r="L4920" i="6"/>
  <c r="K4920" i="6"/>
  <c r="L4919" i="6"/>
  <c r="K4919" i="6"/>
  <c r="L4918" i="6"/>
  <c r="K4918" i="6"/>
  <c r="L4917" i="6"/>
  <c r="K4917" i="6"/>
  <c r="L4916" i="6"/>
  <c r="K4916" i="6"/>
  <c r="L4915" i="6"/>
  <c r="K4915" i="6"/>
  <c r="L4914" i="6"/>
  <c r="K4914" i="6"/>
  <c r="L4913" i="6"/>
  <c r="K4913" i="6"/>
  <c r="L4912" i="6"/>
  <c r="K4912" i="6"/>
  <c r="L4911" i="6"/>
  <c r="K4911" i="6"/>
  <c r="L4910" i="6"/>
  <c r="K4910" i="6"/>
  <c r="L4909" i="6"/>
  <c r="K4909" i="6"/>
  <c r="L4908" i="6"/>
  <c r="K4908" i="6"/>
  <c r="L4907" i="6"/>
  <c r="K4907" i="6"/>
  <c r="L4906" i="6"/>
  <c r="K4906" i="6"/>
  <c r="L4905" i="6"/>
  <c r="K4905" i="6"/>
  <c r="L4904" i="6"/>
  <c r="K4904" i="6"/>
  <c r="L4903" i="6"/>
  <c r="K4903" i="6"/>
  <c r="L4902" i="6"/>
  <c r="K4902" i="6"/>
  <c r="L4901" i="6"/>
  <c r="K4901" i="6"/>
  <c r="L4900" i="6"/>
  <c r="K4900" i="6"/>
  <c r="L4899" i="6"/>
  <c r="K4899" i="6"/>
  <c r="L4898" i="6"/>
  <c r="K4898" i="6"/>
  <c r="L4897" i="6"/>
  <c r="K4897" i="6"/>
  <c r="L4896" i="6"/>
  <c r="K4896" i="6"/>
  <c r="L4895" i="6"/>
  <c r="K4895" i="6"/>
  <c r="L4894" i="6"/>
  <c r="K4894" i="6"/>
  <c r="L4893" i="6"/>
  <c r="K4893" i="6"/>
  <c r="L4892" i="6"/>
  <c r="K4892" i="6"/>
  <c r="L4891" i="6"/>
  <c r="K4891" i="6"/>
  <c r="L4890" i="6"/>
  <c r="K4890" i="6"/>
  <c r="L4889" i="6"/>
  <c r="K4889" i="6"/>
  <c r="L4888" i="6"/>
  <c r="K4888" i="6"/>
  <c r="L4887" i="6"/>
  <c r="K4887" i="6"/>
  <c r="L4886" i="6"/>
  <c r="K4886" i="6"/>
  <c r="L4885" i="6"/>
  <c r="K4885" i="6"/>
  <c r="L4884" i="6"/>
  <c r="K4884" i="6"/>
  <c r="L4883" i="6"/>
  <c r="K4883" i="6"/>
  <c r="L4882" i="6"/>
  <c r="K4882" i="6"/>
  <c r="L4881" i="6"/>
  <c r="K4881" i="6"/>
  <c r="L4880" i="6"/>
  <c r="K4880" i="6"/>
  <c r="L4879" i="6"/>
  <c r="K4879" i="6"/>
  <c r="L4878" i="6"/>
  <c r="K4878" i="6"/>
  <c r="L4877" i="6"/>
  <c r="K4877" i="6"/>
  <c r="L4876" i="6"/>
  <c r="K4876" i="6"/>
  <c r="L4875" i="6"/>
  <c r="K4875" i="6"/>
  <c r="L4874" i="6"/>
  <c r="K4874" i="6"/>
  <c r="L4873" i="6"/>
  <c r="K4873" i="6"/>
  <c r="L4872" i="6"/>
  <c r="K4872" i="6"/>
  <c r="L4871" i="6"/>
  <c r="K4871" i="6"/>
  <c r="L4870" i="6"/>
  <c r="K4870" i="6"/>
  <c r="L4869" i="6"/>
  <c r="K4869" i="6"/>
  <c r="L4868" i="6"/>
  <c r="K4868" i="6"/>
  <c r="L4867" i="6"/>
  <c r="K4867" i="6"/>
  <c r="L4866" i="6"/>
  <c r="K4866" i="6"/>
  <c r="L4865" i="6"/>
  <c r="K4865" i="6"/>
  <c r="L4864" i="6"/>
  <c r="K4864" i="6"/>
  <c r="L4863" i="6"/>
  <c r="K4863" i="6"/>
  <c r="L4862" i="6"/>
  <c r="K4862" i="6"/>
  <c r="L4861" i="6"/>
  <c r="K4861" i="6"/>
  <c r="L4860" i="6"/>
  <c r="K4860" i="6"/>
  <c r="L4859" i="6"/>
  <c r="K4859" i="6"/>
  <c r="L4858" i="6"/>
  <c r="K4858" i="6"/>
  <c r="L4857" i="6"/>
  <c r="K4857" i="6"/>
  <c r="L4856" i="6"/>
  <c r="K4856" i="6"/>
  <c r="L4855" i="6"/>
  <c r="K4855" i="6"/>
  <c r="L4854" i="6"/>
  <c r="K4854" i="6"/>
  <c r="L4853" i="6"/>
  <c r="K4853" i="6"/>
  <c r="L4852" i="6"/>
  <c r="K4852" i="6"/>
  <c r="L4851" i="6"/>
  <c r="K4851" i="6"/>
  <c r="L4850" i="6"/>
  <c r="K4850" i="6"/>
  <c r="L4849" i="6"/>
  <c r="K4849" i="6"/>
  <c r="L4848" i="6"/>
  <c r="K4848" i="6"/>
  <c r="L4847" i="6"/>
  <c r="K4847" i="6"/>
  <c r="L4846" i="6"/>
  <c r="K4846" i="6"/>
  <c r="L4845" i="6"/>
  <c r="K4845" i="6"/>
  <c r="L4844" i="6"/>
  <c r="K4844" i="6"/>
  <c r="L4843" i="6"/>
  <c r="K4843" i="6"/>
  <c r="L4842" i="6"/>
  <c r="K4842" i="6"/>
  <c r="L4841" i="6"/>
  <c r="K4841" i="6"/>
  <c r="L4840" i="6"/>
  <c r="K4840" i="6"/>
  <c r="L4839" i="6"/>
  <c r="K4839" i="6"/>
  <c r="L4838" i="6"/>
  <c r="K4838" i="6"/>
  <c r="L4837" i="6"/>
  <c r="K4837" i="6"/>
  <c r="L4836" i="6"/>
  <c r="K4836" i="6"/>
  <c r="L4835" i="6"/>
  <c r="K4835" i="6"/>
  <c r="L4834" i="6"/>
  <c r="K4834" i="6"/>
  <c r="L4833" i="6"/>
  <c r="K4833" i="6"/>
  <c r="L4832" i="6"/>
  <c r="K4832" i="6"/>
  <c r="L4831" i="6"/>
  <c r="K4831" i="6"/>
  <c r="L4830" i="6"/>
  <c r="K4830" i="6"/>
  <c r="L4829" i="6"/>
  <c r="K4829" i="6"/>
  <c r="L4828" i="6"/>
  <c r="K4828" i="6"/>
  <c r="L4827" i="6"/>
  <c r="K4827" i="6"/>
  <c r="L4826" i="6"/>
  <c r="K4826" i="6"/>
  <c r="L4825" i="6"/>
  <c r="K4825" i="6"/>
  <c r="L4824" i="6"/>
  <c r="K4824" i="6"/>
  <c r="L4823" i="6"/>
  <c r="K4823" i="6"/>
  <c r="L4822" i="6"/>
  <c r="K4822" i="6"/>
  <c r="L4821" i="6"/>
  <c r="K4821" i="6"/>
  <c r="L4820" i="6"/>
  <c r="K4820" i="6"/>
  <c r="L4819" i="6"/>
  <c r="K4819" i="6"/>
  <c r="L4818" i="6"/>
  <c r="K4818" i="6"/>
  <c r="L4817" i="6"/>
  <c r="K4817" i="6"/>
  <c r="L4816" i="6"/>
  <c r="K4816" i="6"/>
  <c r="L4815" i="6"/>
  <c r="K4815" i="6"/>
  <c r="L4814" i="6"/>
  <c r="K4814" i="6"/>
  <c r="L4813" i="6"/>
  <c r="K4813" i="6"/>
  <c r="L4812" i="6"/>
  <c r="K4812" i="6"/>
  <c r="L4811" i="6"/>
  <c r="K4811" i="6"/>
  <c r="L4810" i="6"/>
  <c r="K4810" i="6"/>
  <c r="L4809" i="6"/>
  <c r="K4809" i="6"/>
  <c r="L4808" i="6"/>
  <c r="K4808" i="6"/>
  <c r="L4807" i="6"/>
  <c r="K4807" i="6"/>
  <c r="L4806" i="6"/>
  <c r="K4806" i="6"/>
  <c r="L4805" i="6"/>
  <c r="K4805" i="6"/>
  <c r="L4804" i="6"/>
  <c r="K4804" i="6"/>
  <c r="L4803" i="6"/>
  <c r="K4803" i="6"/>
  <c r="L4802" i="6"/>
  <c r="K4802" i="6"/>
  <c r="L4801" i="6"/>
  <c r="K4801" i="6"/>
  <c r="L4800" i="6"/>
  <c r="K4800" i="6"/>
  <c r="L4799" i="6"/>
  <c r="K4799" i="6"/>
  <c r="L4798" i="6"/>
  <c r="K4798" i="6"/>
  <c r="L4797" i="6"/>
  <c r="K4797" i="6"/>
  <c r="L4796" i="6"/>
  <c r="K4796" i="6"/>
  <c r="L4795" i="6"/>
  <c r="K4795" i="6"/>
  <c r="L4794" i="6"/>
  <c r="K4794" i="6"/>
  <c r="L4793" i="6"/>
  <c r="K4793" i="6"/>
  <c r="L4792" i="6"/>
  <c r="K4792" i="6"/>
  <c r="L4791" i="6"/>
  <c r="K4791" i="6"/>
  <c r="L4790" i="6"/>
  <c r="K4790" i="6"/>
  <c r="L4789" i="6"/>
  <c r="K4789" i="6"/>
  <c r="L4788" i="6"/>
  <c r="K4788" i="6"/>
  <c r="L4787" i="6"/>
  <c r="K4787" i="6"/>
  <c r="L4786" i="6"/>
  <c r="K4786" i="6"/>
  <c r="L4785" i="6"/>
  <c r="K4785" i="6"/>
  <c r="L4784" i="6"/>
  <c r="K4784" i="6"/>
  <c r="L4783" i="6"/>
  <c r="K4783" i="6"/>
  <c r="L4782" i="6"/>
  <c r="K4782" i="6"/>
  <c r="L4781" i="6"/>
  <c r="K4781" i="6"/>
  <c r="L4780" i="6"/>
  <c r="K4780" i="6"/>
  <c r="L4779" i="6"/>
  <c r="K4779" i="6"/>
  <c r="L4778" i="6"/>
  <c r="K4778" i="6"/>
  <c r="L4777" i="6"/>
  <c r="K4777" i="6"/>
  <c r="L4776" i="6"/>
  <c r="K4776" i="6"/>
  <c r="L4775" i="6"/>
  <c r="K4775" i="6"/>
  <c r="L4774" i="6"/>
  <c r="K4774" i="6"/>
  <c r="L4773" i="6"/>
  <c r="K4773" i="6"/>
  <c r="L4772" i="6"/>
  <c r="K4772" i="6"/>
  <c r="L4771" i="6"/>
  <c r="K4771" i="6"/>
  <c r="L4770" i="6"/>
  <c r="K4770" i="6"/>
  <c r="L4769" i="6"/>
  <c r="K4769" i="6"/>
  <c r="L4768" i="6"/>
  <c r="K4768" i="6"/>
  <c r="L4767" i="6"/>
  <c r="K4767" i="6"/>
  <c r="L4766" i="6"/>
  <c r="K4766" i="6"/>
  <c r="L4765" i="6"/>
  <c r="K4765" i="6"/>
  <c r="L4764" i="6"/>
  <c r="K4764" i="6"/>
  <c r="L4763" i="6"/>
  <c r="K4763" i="6"/>
  <c r="L4762" i="6"/>
  <c r="K4762" i="6"/>
  <c r="L4761" i="6"/>
  <c r="K4761" i="6"/>
  <c r="L4760" i="6"/>
  <c r="K4760" i="6"/>
  <c r="L4759" i="6"/>
  <c r="K4759" i="6"/>
  <c r="L4758" i="6"/>
  <c r="K4758" i="6"/>
  <c r="L4757" i="6"/>
  <c r="K4757" i="6"/>
  <c r="L4756" i="6"/>
  <c r="K4756" i="6"/>
  <c r="L4755" i="6"/>
  <c r="K4755" i="6"/>
  <c r="L4754" i="6"/>
  <c r="K4754" i="6"/>
  <c r="L4753" i="6"/>
  <c r="K4753" i="6"/>
  <c r="L4752" i="6"/>
  <c r="K4752" i="6"/>
  <c r="L4751" i="6"/>
  <c r="K4751" i="6"/>
  <c r="L4750" i="6"/>
  <c r="K4750" i="6"/>
  <c r="L4749" i="6"/>
  <c r="K4749" i="6"/>
  <c r="L4748" i="6"/>
  <c r="K4748" i="6"/>
  <c r="L4747" i="6"/>
  <c r="K4747" i="6"/>
  <c r="L4746" i="6"/>
  <c r="K4746" i="6"/>
  <c r="L4745" i="6"/>
  <c r="K4745" i="6"/>
  <c r="L4744" i="6"/>
  <c r="K4744" i="6"/>
  <c r="L4743" i="6"/>
  <c r="K4743" i="6"/>
  <c r="L4742" i="6"/>
  <c r="K4742" i="6"/>
  <c r="L4741" i="6"/>
  <c r="K4741" i="6"/>
  <c r="L4740" i="6"/>
  <c r="K4740" i="6"/>
  <c r="L4739" i="6"/>
  <c r="K4739" i="6"/>
  <c r="L4738" i="6"/>
  <c r="K4738" i="6"/>
  <c r="L4737" i="6"/>
  <c r="K4737" i="6"/>
  <c r="L4736" i="6"/>
  <c r="K4736" i="6"/>
  <c r="L4735" i="6"/>
  <c r="K4735" i="6"/>
  <c r="L4734" i="6"/>
  <c r="K4734" i="6"/>
  <c r="L4733" i="6"/>
  <c r="K4733" i="6"/>
  <c r="L4732" i="6"/>
  <c r="K4732" i="6"/>
  <c r="L4731" i="6"/>
  <c r="K4731" i="6"/>
  <c r="L4730" i="6"/>
  <c r="K4730" i="6"/>
  <c r="L4729" i="6"/>
  <c r="K4729" i="6"/>
  <c r="L4728" i="6"/>
  <c r="K4728" i="6"/>
  <c r="L4727" i="6"/>
  <c r="K4727" i="6"/>
  <c r="L4726" i="6"/>
  <c r="K4726" i="6"/>
  <c r="L4725" i="6"/>
  <c r="K4725" i="6"/>
  <c r="L4724" i="6"/>
  <c r="K4724" i="6"/>
  <c r="L4723" i="6"/>
  <c r="K4723" i="6"/>
  <c r="L4722" i="6"/>
  <c r="K4722" i="6"/>
  <c r="L4721" i="6"/>
  <c r="K4721" i="6"/>
  <c r="L4720" i="6"/>
  <c r="K4720" i="6"/>
  <c r="L4719" i="6"/>
  <c r="K4719" i="6"/>
  <c r="L4718" i="6"/>
  <c r="K4718" i="6"/>
  <c r="L4717" i="6"/>
  <c r="K4717" i="6"/>
  <c r="L4716" i="6"/>
  <c r="K4716" i="6"/>
  <c r="L4715" i="6"/>
  <c r="K4715" i="6"/>
  <c r="L4714" i="6"/>
  <c r="K4714" i="6"/>
  <c r="L4713" i="6"/>
  <c r="K4713" i="6"/>
  <c r="L4712" i="6"/>
  <c r="K4712" i="6"/>
  <c r="L4711" i="6"/>
  <c r="K4711" i="6"/>
  <c r="L4710" i="6"/>
  <c r="K4710" i="6"/>
  <c r="L4709" i="6"/>
  <c r="K4709" i="6"/>
  <c r="L4708" i="6"/>
  <c r="K4708" i="6"/>
  <c r="L4707" i="6"/>
  <c r="K4707" i="6"/>
  <c r="L4706" i="6"/>
  <c r="K4706" i="6"/>
  <c r="L4705" i="6"/>
  <c r="K4705" i="6"/>
  <c r="L4704" i="6"/>
  <c r="K4704" i="6"/>
  <c r="L4703" i="6"/>
  <c r="K4703" i="6"/>
  <c r="L4702" i="6"/>
  <c r="K4702" i="6"/>
  <c r="L4701" i="6"/>
  <c r="K4701" i="6"/>
  <c r="L4700" i="6"/>
  <c r="K4700" i="6"/>
  <c r="L4699" i="6"/>
  <c r="K4699" i="6"/>
  <c r="L4698" i="6"/>
  <c r="K4698" i="6"/>
  <c r="L4697" i="6"/>
  <c r="K4697" i="6"/>
  <c r="L4696" i="6"/>
  <c r="K4696" i="6"/>
  <c r="L4695" i="6"/>
  <c r="K4695" i="6"/>
  <c r="L4694" i="6"/>
  <c r="K4694" i="6"/>
  <c r="L4693" i="6"/>
  <c r="K4693" i="6"/>
  <c r="L4692" i="6"/>
  <c r="K4692" i="6"/>
  <c r="L4691" i="6"/>
  <c r="K4691" i="6"/>
  <c r="L4690" i="6"/>
  <c r="K4690" i="6"/>
  <c r="L4689" i="6"/>
  <c r="K4689" i="6"/>
  <c r="L4688" i="6"/>
  <c r="K4688" i="6"/>
  <c r="L4687" i="6"/>
  <c r="K4687" i="6"/>
  <c r="L4686" i="6"/>
  <c r="K4686" i="6"/>
  <c r="L4685" i="6"/>
  <c r="K4685" i="6"/>
  <c r="L4684" i="6"/>
  <c r="K4684" i="6"/>
  <c r="L4683" i="6"/>
  <c r="K4683" i="6"/>
  <c r="L4682" i="6"/>
  <c r="K4682" i="6"/>
  <c r="L4681" i="6"/>
  <c r="K4681" i="6"/>
  <c r="L4680" i="6"/>
  <c r="K4680" i="6"/>
  <c r="L4679" i="6"/>
  <c r="K4679" i="6"/>
  <c r="L4678" i="6"/>
  <c r="K4678" i="6"/>
  <c r="L4677" i="6"/>
  <c r="K4677" i="6"/>
  <c r="L4676" i="6"/>
  <c r="K4676" i="6"/>
  <c r="L4675" i="6"/>
  <c r="K4675" i="6"/>
  <c r="L4674" i="6"/>
  <c r="K4674" i="6"/>
  <c r="L4673" i="6"/>
  <c r="K4673" i="6"/>
  <c r="L4672" i="6"/>
  <c r="K4672" i="6"/>
  <c r="L4671" i="6"/>
  <c r="K4671" i="6"/>
  <c r="L4670" i="6"/>
  <c r="K4670" i="6"/>
  <c r="L4669" i="6"/>
  <c r="K4669" i="6"/>
  <c r="L4668" i="6"/>
  <c r="K4668" i="6"/>
  <c r="L4667" i="6"/>
  <c r="K4667" i="6"/>
  <c r="L4666" i="6"/>
  <c r="K4666" i="6"/>
  <c r="L4665" i="6"/>
  <c r="K4665" i="6"/>
  <c r="L4664" i="6"/>
  <c r="K4664" i="6"/>
  <c r="L4663" i="6"/>
  <c r="K4663" i="6"/>
  <c r="L4662" i="6"/>
  <c r="K4662" i="6"/>
  <c r="L4661" i="6"/>
  <c r="K4661" i="6"/>
  <c r="L4660" i="6"/>
  <c r="K4660" i="6"/>
  <c r="L4659" i="6"/>
  <c r="K4659" i="6"/>
  <c r="L4658" i="6"/>
  <c r="K4658" i="6"/>
  <c r="L4657" i="6"/>
  <c r="K4657" i="6"/>
  <c r="L4656" i="6"/>
  <c r="K4656" i="6"/>
  <c r="L4655" i="6"/>
  <c r="K4655" i="6"/>
  <c r="L4654" i="6"/>
  <c r="K4654" i="6"/>
  <c r="L4653" i="6"/>
  <c r="K4653" i="6"/>
  <c r="L4652" i="6"/>
  <c r="K4652" i="6"/>
  <c r="L4651" i="6"/>
  <c r="K4651" i="6"/>
  <c r="L4650" i="6"/>
  <c r="K4650" i="6"/>
  <c r="L4649" i="6"/>
  <c r="K4649" i="6"/>
  <c r="L4648" i="6"/>
  <c r="K4648" i="6"/>
  <c r="L4647" i="6"/>
  <c r="K4647" i="6"/>
  <c r="L4646" i="6"/>
  <c r="K4646" i="6"/>
  <c r="L4645" i="6"/>
  <c r="K4645" i="6"/>
  <c r="L4644" i="6"/>
  <c r="K4644" i="6"/>
  <c r="L4643" i="6"/>
  <c r="K4643" i="6"/>
  <c r="L4642" i="6"/>
  <c r="K4642" i="6"/>
  <c r="L4641" i="6"/>
  <c r="K4641" i="6"/>
  <c r="L4640" i="6"/>
  <c r="K4640" i="6"/>
  <c r="L4639" i="6"/>
  <c r="K4639" i="6"/>
  <c r="L4638" i="6"/>
  <c r="K4638" i="6"/>
  <c r="L4637" i="6"/>
  <c r="K4637" i="6"/>
  <c r="L4636" i="6"/>
  <c r="K4636" i="6"/>
  <c r="L4635" i="6"/>
  <c r="K4635" i="6"/>
  <c r="L4634" i="6"/>
  <c r="K4634" i="6"/>
  <c r="L4633" i="6"/>
  <c r="K4633" i="6"/>
  <c r="L4632" i="6"/>
  <c r="K4632" i="6"/>
  <c r="L4631" i="6"/>
  <c r="K4631" i="6"/>
  <c r="L4630" i="6"/>
  <c r="K4630" i="6"/>
  <c r="L4629" i="6"/>
  <c r="K4629" i="6"/>
  <c r="L4628" i="6"/>
  <c r="K4628" i="6"/>
  <c r="L4627" i="6"/>
  <c r="K4627" i="6"/>
  <c r="L4626" i="6"/>
  <c r="K4626" i="6"/>
  <c r="L4625" i="6"/>
  <c r="K4625" i="6"/>
  <c r="L4624" i="6"/>
  <c r="K4624" i="6"/>
  <c r="L4623" i="6"/>
  <c r="K4623" i="6"/>
  <c r="L4622" i="6"/>
  <c r="K4622" i="6"/>
  <c r="L4621" i="6"/>
  <c r="K4621" i="6"/>
  <c r="L4620" i="6"/>
  <c r="K4620" i="6"/>
  <c r="L4619" i="6"/>
  <c r="K4619" i="6"/>
  <c r="L4618" i="6"/>
  <c r="K4618" i="6"/>
  <c r="L4617" i="6"/>
  <c r="K4617" i="6"/>
  <c r="L4616" i="6"/>
  <c r="K4616" i="6"/>
  <c r="L4615" i="6"/>
  <c r="K4615" i="6"/>
  <c r="L4614" i="6"/>
  <c r="K4614" i="6"/>
  <c r="L4613" i="6"/>
  <c r="K4613" i="6"/>
  <c r="L4612" i="6"/>
  <c r="K4612" i="6"/>
  <c r="L4611" i="6"/>
  <c r="K4611" i="6"/>
  <c r="L4610" i="6"/>
  <c r="K4610" i="6"/>
  <c r="L4609" i="6"/>
  <c r="K4609" i="6"/>
  <c r="L4608" i="6"/>
  <c r="K4608" i="6"/>
  <c r="L4607" i="6"/>
  <c r="K4607" i="6"/>
  <c r="L4606" i="6"/>
  <c r="K4606" i="6"/>
  <c r="L4605" i="6"/>
  <c r="K4605" i="6"/>
  <c r="L4604" i="6"/>
  <c r="K4604" i="6"/>
  <c r="L4603" i="6"/>
  <c r="K4603" i="6"/>
  <c r="L4602" i="6"/>
  <c r="K4602" i="6"/>
  <c r="L4601" i="6"/>
  <c r="K4601" i="6"/>
  <c r="L4600" i="6"/>
  <c r="K4600" i="6"/>
  <c r="L4599" i="6"/>
  <c r="K4599" i="6"/>
  <c r="L4598" i="6"/>
  <c r="K4598" i="6"/>
  <c r="L4597" i="6"/>
  <c r="K4597" i="6"/>
  <c r="L4596" i="6"/>
  <c r="K4596" i="6"/>
  <c r="L4595" i="6"/>
  <c r="K4595" i="6"/>
  <c r="L4594" i="6"/>
  <c r="K4594" i="6"/>
  <c r="L4593" i="6"/>
  <c r="K4593" i="6"/>
  <c r="L4592" i="6"/>
  <c r="K4592" i="6"/>
  <c r="L4591" i="6"/>
  <c r="K4591" i="6"/>
  <c r="L4590" i="6"/>
  <c r="K4590" i="6"/>
  <c r="L4589" i="6"/>
  <c r="K4589" i="6"/>
  <c r="L4588" i="6"/>
  <c r="K4588" i="6"/>
  <c r="L4587" i="6"/>
  <c r="K4587" i="6"/>
  <c r="L4586" i="6"/>
  <c r="K4586" i="6"/>
  <c r="L4585" i="6"/>
  <c r="K4585" i="6"/>
  <c r="L4584" i="6"/>
  <c r="K4584" i="6"/>
  <c r="L4583" i="6"/>
  <c r="K4583" i="6"/>
  <c r="L4582" i="6"/>
  <c r="K4582" i="6"/>
  <c r="L4581" i="6"/>
  <c r="K4581" i="6"/>
  <c r="L4580" i="6"/>
  <c r="K4580" i="6"/>
  <c r="L4579" i="6"/>
  <c r="K4579" i="6"/>
  <c r="L4578" i="6"/>
  <c r="K4578" i="6"/>
  <c r="L4577" i="6"/>
  <c r="K4577" i="6"/>
  <c r="L4576" i="6"/>
  <c r="K4576" i="6"/>
  <c r="L4575" i="6"/>
  <c r="K4575" i="6"/>
  <c r="L4574" i="6"/>
  <c r="K4574" i="6"/>
  <c r="L4573" i="6"/>
  <c r="K4573" i="6"/>
  <c r="L4572" i="6"/>
  <c r="K4572" i="6"/>
  <c r="L4571" i="6"/>
  <c r="K4571" i="6"/>
  <c r="L4570" i="6"/>
  <c r="K4570" i="6"/>
  <c r="L4569" i="6"/>
  <c r="K4569" i="6"/>
  <c r="L4568" i="6"/>
  <c r="K4568" i="6"/>
  <c r="L4567" i="6"/>
  <c r="K4567" i="6"/>
  <c r="L4566" i="6"/>
  <c r="K4566" i="6"/>
  <c r="L4565" i="6"/>
  <c r="K4565" i="6"/>
  <c r="L4564" i="6"/>
  <c r="K4564" i="6"/>
  <c r="L4563" i="6"/>
  <c r="K4563" i="6"/>
  <c r="L4562" i="6"/>
  <c r="K4562" i="6"/>
  <c r="L4561" i="6"/>
  <c r="K4561" i="6"/>
  <c r="L4560" i="6"/>
  <c r="K4560" i="6"/>
  <c r="L4559" i="6"/>
  <c r="K4559" i="6"/>
  <c r="L4558" i="6"/>
  <c r="K4558" i="6"/>
  <c r="L4557" i="6"/>
  <c r="K4557" i="6"/>
  <c r="L4556" i="6"/>
  <c r="K4556" i="6"/>
  <c r="L4555" i="6"/>
  <c r="K4555" i="6"/>
  <c r="L4554" i="6"/>
  <c r="K4554" i="6"/>
  <c r="L4553" i="6"/>
  <c r="K4553" i="6"/>
  <c r="L4552" i="6"/>
  <c r="K4552" i="6"/>
  <c r="L4551" i="6"/>
  <c r="K4551" i="6"/>
  <c r="L4550" i="6"/>
  <c r="K4550" i="6"/>
  <c r="L4549" i="6"/>
  <c r="K4549" i="6"/>
  <c r="L4548" i="6"/>
  <c r="K4548" i="6"/>
  <c r="L4547" i="6"/>
  <c r="K4547" i="6"/>
  <c r="L4546" i="6"/>
  <c r="K4546" i="6"/>
  <c r="L4545" i="6"/>
  <c r="K4545" i="6"/>
  <c r="L4544" i="6"/>
  <c r="K4544" i="6"/>
  <c r="L4543" i="6"/>
  <c r="K4543" i="6"/>
  <c r="L4542" i="6"/>
  <c r="K4542" i="6"/>
  <c r="L4541" i="6"/>
  <c r="K4541" i="6"/>
  <c r="L4540" i="6"/>
  <c r="K4540" i="6"/>
  <c r="L4539" i="6"/>
  <c r="K4539" i="6"/>
  <c r="L4538" i="6"/>
  <c r="K4538" i="6"/>
  <c r="L4537" i="6"/>
  <c r="K4537" i="6"/>
  <c r="L4536" i="6"/>
  <c r="K4536" i="6"/>
  <c r="L4535" i="6"/>
  <c r="K4535" i="6"/>
  <c r="L4534" i="6"/>
  <c r="K4534" i="6"/>
  <c r="L4533" i="6"/>
  <c r="K4533" i="6"/>
  <c r="L4532" i="6"/>
  <c r="K4532" i="6"/>
  <c r="L4531" i="6"/>
  <c r="K4531" i="6"/>
  <c r="L4530" i="6"/>
  <c r="K4530" i="6"/>
  <c r="L4529" i="6"/>
  <c r="K4529" i="6"/>
  <c r="L4528" i="6"/>
  <c r="K4528" i="6"/>
  <c r="L4527" i="6"/>
  <c r="K4527" i="6"/>
  <c r="L4526" i="6"/>
  <c r="K4526" i="6"/>
  <c r="L4525" i="6"/>
  <c r="K4525" i="6"/>
  <c r="L4524" i="6"/>
  <c r="K4524" i="6"/>
  <c r="L4523" i="6"/>
  <c r="K4523" i="6"/>
  <c r="L4522" i="6"/>
  <c r="K4522" i="6"/>
  <c r="L4521" i="6"/>
  <c r="K4521" i="6"/>
  <c r="L4520" i="6"/>
  <c r="K4520" i="6"/>
  <c r="L4519" i="6"/>
  <c r="K4519" i="6"/>
  <c r="L4518" i="6"/>
  <c r="K4518" i="6"/>
  <c r="L4517" i="6"/>
  <c r="K4517" i="6"/>
  <c r="L4516" i="6"/>
  <c r="K4516" i="6"/>
  <c r="L4515" i="6"/>
  <c r="K4515" i="6"/>
  <c r="L4514" i="6"/>
  <c r="K4514" i="6"/>
  <c r="L4513" i="6"/>
  <c r="K4513" i="6"/>
  <c r="L4512" i="6"/>
  <c r="K4512" i="6"/>
  <c r="L4511" i="6"/>
  <c r="K4511" i="6"/>
  <c r="L4510" i="6"/>
  <c r="K4510" i="6"/>
  <c r="L4509" i="6"/>
  <c r="K4509" i="6"/>
  <c r="L4508" i="6"/>
  <c r="K4508" i="6"/>
  <c r="L4507" i="6"/>
  <c r="K4507" i="6"/>
  <c r="L4506" i="6"/>
  <c r="K4506" i="6"/>
  <c r="L4505" i="6"/>
  <c r="K4505" i="6"/>
  <c r="L4504" i="6"/>
  <c r="K4504" i="6"/>
  <c r="L4503" i="6"/>
  <c r="K4503" i="6"/>
  <c r="L4502" i="6"/>
  <c r="K4502" i="6"/>
  <c r="L4501" i="6"/>
  <c r="K4501" i="6"/>
  <c r="L4500" i="6"/>
  <c r="K4500" i="6"/>
  <c r="L4499" i="6"/>
  <c r="K4499" i="6"/>
  <c r="L4498" i="6"/>
  <c r="K4498" i="6"/>
  <c r="L4497" i="6"/>
  <c r="K4497" i="6"/>
  <c r="L4496" i="6"/>
  <c r="K4496" i="6"/>
  <c r="L4495" i="6"/>
  <c r="K4495" i="6"/>
  <c r="L4494" i="6"/>
  <c r="K4494" i="6"/>
  <c r="L4493" i="6"/>
  <c r="K4493" i="6"/>
  <c r="L4492" i="6"/>
  <c r="K4492" i="6"/>
  <c r="L4491" i="6"/>
  <c r="K4491" i="6"/>
  <c r="L4490" i="6"/>
  <c r="K4490" i="6"/>
  <c r="L4489" i="6"/>
  <c r="K4489" i="6"/>
  <c r="L4488" i="6"/>
  <c r="K4488" i="6"/>
  <c r="L4487" i="6"/>
  <c r="K4487" i="6"/>
  <c r="L4486" i="6"/>
  <c r="K4486" i="6"/>
  <c r="L4485" i="6"/>
  <c r="K4485" i="6"/>
  <c r="L4484" i="6"/>
  <c r="K4484" i="6"/>
  <c r="L4483" i="6"/>
  <c r="K4483" i="6"/>
  <c r="L4482" i="6"/>
  <c r="K4482" i="6"/>
  <c r="L4481" i="6"/>
  <c r="K4481" i="6"/>
  <c r="L4480" i="6"/>
  <c r="K4480" i="6"/>
  <c r="L4479" i="6"/>
  <c r="K4479" i="6"/>
  <c r="L4478" i="6"/>
  <c r="K4478" i="6"/>
  <c r="L4477" i="6"/>
  <c r="K4477" i="6"/>
  <c r="L4476" i="6"/>
  <c r="K4476" i="6"/>
  <c r="L4475" i="6"/>
  <c r="K4475" i="6"/>
  <c r="L4474" i="6"/>
  <c r="K4474" i="6"/>
  <c r="L4473" i="6"/>
  <c r="K4473" i="6"/>
  <c r="L4472" i="6"/>
  <c r="K4472" i="6"/>
  <c r="L4471" i="6"/>
  <c r="K4471" i="6"/>
  <c r="L4470" i="6"/>
  <c r="K4470" i="6"/>
  <c r="L4469" i="6"/>
  <c r="K4469" i="6"/>
  <c r="L4468" i="6"/>
  <c r="K4468" i="6"/>
  <c r="L4467" i="6"/>
  <c r="K4467" i="6"/>
  <c r="L4466" i="6"/>
  <c r="K4466" i="6"/>
  <c r="L4465" i="6"/>
  <c r="K4465" i="6"/>
  <c r="L4464" i="6"/>
  <c r="K4464" i="6"/>
  <c r="L4463" i="6"/>
  <c r="K4463" i="6"/>
  <c r="L4462" i="6"/>
  <c r="K4462" i="6"/>
  <c r="L4461" i="6"/>
  <c r="K4461" i="6"/>
  <c r="L4460" i="6"/>
  <c r="K4460" i="6"/>
  <c r="L4459" i="6"/>
  <c r="K4459" i="6"/>
  <c r="L4458" i="6"/>
  <c r="K4458" i="6"/>
  <c r="L4457" i="6"/>
  <c r="K4457" i="6"/>
  <c r="L4456" i="6"/>
  <c r="K4456" i="6"/>
  <c r="L4455" i="6"/>
  <c r="K4455" i="6"/>
  <c r="L4454" i="6"/>
  <c r="K4454" i="6"/>
  <c r="L4453" i="6"/>
  <c r="K4453" i="6"/>
  <c r="L4452" i="6"/>
  <c r="K4452" i="6"/>
  <c r="L4451" i="6"/>
  <c r="K4451" i="6"/>
  <c r="L4450" i="6"/>
  <c r="K4450" i="6"/>
  <c r="L4449" i="6"/>
  <c r="K4449" i="6"/>
  <c r="L4448" i="6"/>
  <c r="K4448" i="6"/>
  <c r="L4447" i="6"/>
  <c r="K4447" i="6"/>
  <c r="L4446" i="6"/>
  <c r="K4446" i="6"/>
  <c r="L4445" i="6"/>
  <c r="K4445" i="6"/>
  <c r="L4444" i="6"/>
  <c r="K4444" i="6"/>
  <c r="L4443" i="6"/>
  <c r="K4443" i="6"/>
  <c r="L4442" i="6"/>
  <c r="K4442" i="6"/>
  <c r="L4441" i="6"/>
  <c r="K4441" i="6"/>
  <c r="L4440" i="6"/>
  <c r="K4440" i="6"/>
  <c r="L4439" i="6"/>
  <c r="K4439" i="6"/>
  <c r="L4438" i="6"/>
  <c r="K4438" i="6"/>
  <c r="L4437" i="6"/>
  <c r="K4437" i="6"/>
  <c r="L4436" i="6"/>
  <c r="K4436" i="6"/>
  <c r="L4435" i="6"/>
  <c r="K4435" i="6"/>
  <c r="L4434" i="6"/>
  <c r="K4434" i="6"/>
  <c r="L4433" i="6"/>
  <c r="K4433" i="6"/>
  <c r="L4432" i="6"/>
  <c r="K4432" i="6"/>
  <c r="L4431" i="6"/>
  <c r="K4431" i="6"/>
  <c r="L4430" i="6"/>
  <c r="K4430" i="6"/>
  <c r="L4429" i="6"/>
  <c r="K4429" i="6"/>
  <c r="L4428" i="6"/>
  <c r="K4428" i="6"/>
  <c r="L4427" i="6"/>
  <c r="K4427" i="6"/>
  <c r="L4426" i="6"/>
  <c r="K4426" i="6"/>
  <c r="L4425" i="6"/>
  <c r="K4425" i="6"/>
  <c r="L4424" i="6"/>
  <c r="K4424" i="6"/>
  <c r="L4423" i="6"/>
  <c r="K4423" i="6"/>
  <c r="L4422" i="6"/>
  <c r="K4422" i="6"/>
  <c r="L4421" i="6"/>
  <c r="K4421" i="6"/>
  <c r="L4420" i="6"/>
  <c r="K4420" i="6"/>
  <c r="L4419" i="6"/>
  <c r="K4419" i="6"/>
  <c r="L4418" i="6"/>
  <c r="K4418" i="6"/>
  <c r="L4417" i="6"/>
  <c r="K4417" i="6"/>
  <c r="L4416" i="6"/>
  <c r="K4416" i="6"/>
  <c r="L4415" i="6"/>
  <c r="K4415" i="6"/>
  <c r="L4414" i="6"/>
  <c r="K4414" i="6"/>
  <c r="L4413" i="6"/>
  <c r="K4413" i="6"/>
  <c r="L4412" i="6"/>
  <c r="K4412" i="6"/>
  <c r="L4411" i="6"/>
  <c r="K4411" i="6"/>
  <c r="L4410" i="6"/>
  <c r="K4410" i="6"/>
  <c r="L4409" i="6"/>
  <c r="K4409" i="6"/>
  <c r="L4408" i="6"/>
  <c r="K4408" i="6"/>
  <c r="L4407" i="6"/>
  <c r="K4407" i="6"/>
  <c r="L4406" i="6"/>
  <c r="K4406" i="6"/>
  <c r="L4405" i="6"/>
  <c r="K4405" i="6"/>
  <c r="L4404" i="6"/>
  <c r="K4404" i="6"/>
  <c r="L4403" i="6"/>
  <c r="K4403" i="6"/>
  <c r="L4402" i="6"/>
  <c r="K4402" i="6"/>
  <c r="L4401" i="6"/>
  <c r="K4401" i="6"/>
  <c r="L4400" i="6"/>
  <c r="K4400" i="6"/>
  <c r="L4399" i="6"/>
  <c r="K4399" i="6"/>
  <c r="L4398" i="6"/>
  <c r="K4398" i="6"/>
  <c r="L4397" i="6"/>
  <c r="K4397" i="6"/>
  <c r="L4396" i="6"/>
  <c r="K4396" i="6"/>
  <c r="L4395" i="6"/>
  <c r="K4395" i="6"/>
  <c r="L4394" i="6"/>
  <c r="K4394" i="6"/>
  <c r="L4393" i="6"/>
  <c r="K4393" i="6"/>
  <c r="L4392" i="6"/>
  <c r="K4392" i="6"/>
  <c r="L4391" i="6"/>
  <c r="K4391" i="6"/>
  <c r="L4390" i="6"/>
  <c r="K4390" i="6"/>
  <c r="L4389" i="6"/>
  <c r="K4389" i="6"/>
  <c r="L4388" i="6"/>
  <c r="K4388" i="6"/>
  <c r="L4387" i="6"/>
  <c r="K4387" i="6"/>
  <c r="L4386" i="6"/>
  <c r="K4386" i="6"/>
  <c r="L4385" i="6"/>
  <c r="K4385" i="6"/>
  <c r="L4384" i="6"/>
  <c r="K4384" i="6"/>
  <c r="L4383" i="6"/>
  <c r="K4383" i="6"/>
  <c r="L4382" i="6"/>
  <c r="K4382" i="6"/>
  <c r="L4381" i="6"/>
  <c r="K4381" i="6"/>
  <c r="L4380" i="6"/>
  <c r="K4380" i="6"/>
  <c r="L4379" i="6"/>
  <c r="K4379" i="6"/>
  <c r="L4378" i="6"/>
  <c r="K4378" i="6"/>
  <c r="L4377" i="6"/>
  <c r="K4377" i="6"/>
  <c r="L4376" i="6"/>
  <c r="K4376" i="6"/>
  <c r="L4375" i="6"/>
  <c r="K4375" i="6"/>
  <c r="L4374" i="6"/>
  <c r="K4374" i="6"/>
  <c r="L4373" i="6"/>
  <c r="K4373" i="6"/>
  <c r="L4372" i="6"/>
  <c r="K4372" i="6"/>
  <c r="L4371" i="6"/>
  <c r="K4371" i="6"/>
  <c r="L4370" i="6"/>
  <c r="K4370" i="6"/>
  <c r="L4369" i="6"/>
  <c r="K4369" i="6"/>
  <c r="L4368" i="6"/>
  <c r="K4368" i="6"/>
  <c r="L4367" i="6"/>
  <c r="K4367" i="6"/>
  <c r="L4366" i="6"/>
  <c r="K4366" i="6"/>
  <c r="L4365" i="6"/>
  <c r="K4365" i="6"/>
  <c r="L4364" i="6"/>
  <c r="K4364" i="6"/>
  <c r="L4363" i="6"/>
  <c r="K4363" i="6"/>
  <c r="L4362" i="6"/>
  <c r="K4362" i="6"/>
  <c r="L4361" i="6"/>
  <c r="K4361" i="6"/>
  <c r="L4360" i="6"/>
  <c r="K4360" i="6"/>
  <c r="L4359" i="6"/>
  <c r="K4359" i="6"/>
  <c r="L4358" i="6"/>
  <c r="K4358" i="6"/>
  <c r="L4357" i="6"/>
  <c r="K4357" i="6"/>
  <c r="L4356" i="6"/>
  <c r="K4356" i="6"/>
  <c r="L4355" i="6"/>
  <c r="K4355" i="6"/>
  <c r="L4354" i="6"/>
  <c r="K4354" i="6"/>
  <c r="L4353" i="6"/>
  <c r="K4353" i="6"/>
  <c r="L4352" i="6"/>
  <c r="K4352" i="6"/>
  <c r="L4351" i="6"/>
  <c r="K4351" i="6"/>
  <c r="L4350" i="6"/>
  <c r="K4350" i="6"/>
  <c r="L4349" i="6"/>
  <c r="K4349" i="6"/>
  <c r="L4348" i="6"/>
  <c r="K4348" i="6"/>
  <c r="L4347" i="6"/>
  <c r="K4347" i="6"/>
  <c r="L4346" i="6"/>
  <c r="K4346" i="6"/>
  <c r="L4345" i="6"/>
  <c r="K4345" i="6"/>
  <c r="L4344" i="6"/>
  <c r="K4344" i="6"/>
  <c r="L4343" i="6"/>
  <c r="K4343" i="6"/>
  <c r="L4342" i="6"/>
  <c r="K4342" i="6"/>
  <c r="L4341" i="6"/>
  <c r="K4341" i="6"/>
  <c r="L4340" i="6"/>
  <c r="K4340" i="6"/>
  <c r="L4339" i="6"/>
  <c r="K4339" i="6"/>
  <c r="L4338" i="6"/>
  <c r="K4338" i="6"/>
  <c r="L4337" i="6"/>
  <c r="K4337" i="6"/>
  <c r="L4336" i="6"/>
  <c r="K4336" i="6"/>
  <c r="L4335" i="6"/>
  <c r="K4335" i="6"/>
  <c r="L4334" i="6"/>
  <c r="K4334" i="6"/>
  <c r="L4333" i="6"/>
  <c r="K4333" i="6"/>
  <c r="L4332" i="6"/>
  <c r="K4332" i="6"/>
  <c r="L4331" i="6"/>
  <c r="K4331" i="6"/>
  <c r="L4330" i="6"/>
  <c r="K4330" i="6"/>
  <c r="L4329" i="6"/>
  <c r="K4329" i="6"/>
  <c r="L4328" i="6"/>
  <c r="K4328" i="6"/>
  <c r="L4327" i="6"/>
  <c r="K4327" i="6"/>
  <c r="L4326" i="6"/>
  <c r="K4326" i="6"/>
  <c r="L4325" i="6"/>
  <c r="K4325" i="6"/>
  <c r="L4324" i="6"/>
  <c r="K4324" i="6"/>
  <c r="L4323" i="6"/>
  <c r="K4323" i="6"/>
  <c r="L4322" i="6"/>
  <c r="K4322" i="6"/>
  <c r="L4321" i="6"/>
  <c r="K4321" i="6"/>
  <c r="L4320" i="6"/>
  <c r="K4320" i="6"/>
  <c r="L4319" i="6"/>
  <c r="K4319" i="6"/>
  <c r="L4318" i="6"/>
  <c r="K4318" i="6"/>
  <c r="L4317" i="6"/>
  <c r="K4317" i="6"/>
  <c r="L4316" i="6"/>
  <c r="K4316" i="6"/>
  <c r="L4315" i="6"/>
  <c r="K4315" i="6"/>
  <c r="L4314" i="6"/>
  <c r="K4314" i="6"/>
  <c r="L4313" i="6"/>
  <c r="K4313" i="6"/>
  <c r="L4312" i="6"/>
  <c r="K4312" i="6"/>
  <c r="L4311" i="6"/>
  <c r="K4311" i="6"/>
  <c r="L4310" i="6"/>
  <c r="K4310" i="6"/>
  <c r="L4309" i="6"/>
  <c r="K4309" i="6"/>
  <c r="L4308" i="6"/>
  <c r="K4308" i="6"/>
  <c r="L4307" i="6"/>
  <c r="K4307" i="6"/>
  <c r="L4306" i="6"/>
  <c r="K4306" i="6"/>
  <c r="L4305" i="6"/>
  <c r="K4305" i="6"/>
  <c r="L4304" i="6"/>
  <c r="K4304" i="6"/>
  <c r="L4303" i="6"/>
  <c r="K4303" i="6"/>
  <c r="L4302" i="6"/>
  <c r="K4302" i="6"/>
  <c r="L4301" i="6"/>
  <c r="K4301" i="6"/>
  <c r="L4300" i="6"/>
  <c r="K4300" i="6"/>
  <c r="L4299" i="6"/>
  <c r="K4299" i="6"/>
  <c r="L4298" i="6"/>
  <c r="K4298" i="6"/>
  <c r="L4297" i="6"/>
  <c r="K4297" i="6"/>
  <c r="L4296" i="6"/>
  <c r="K4296" i="6"/>
  <c r="L4295" i="6"/>
  <c r="K4295" i="6"/>
  <c r="L4294" i="6"/>
  <c r="K4294" i="6"/>
  <c r="L4293" i="6"/>
  <c r="K4293" i="6"/>
  <c r="L4292" i="6"/>
  <c r="K4292" i="6"/>
  <c r="L4291" i="6"/>
  <c r="K4291" i="6"/>
  <c r="L4290" i="6"/>
  <c r="K4290" i="6"/>
  <c r="L4289" i="6"/>
  <c r="K4289" i="6"/>
  <c r="L4288" i="6"/>
  <c r="K4288" i="6"/>
  <c r="L4287" i="6"/>
  <c r="K4287" i="6"/>
  <c r="L4286" i="6"/>
  <c r="K4286" i="6"/>
  <c r="L4285" i="6"/>
  <c r="K4285" i="6"/>
  <c r="L4284" i="6"/>
  <c r="K4284" i="6"/>
  <c r="L4283" i="6"/>
  <c r="K4283" i="6"/>
  <c r="L4282" i="6"/>
  <c r="K4282" i="6"/>
  <c r="L4281" i="6"/>
  <c r="K4281" i="6"/>
  <c r="L4280" i="6"/>
  <c r="K4280" i="6"/>
  <c r="L4279" i="6"/>
  <c r="K4279" i="6"/>
  <c r="L4278" i="6"/>
  <c r="K4278" i="6"/>
  <c r="L4277" i="6"/>
  <c r="K4277" i="6"/>
  <c r="L4276" i="6"/>
  <c r="K4276" i="6"/>
  <c r="L4275" i="6"/>
  <c r="K4275" i="6"/>
  <c r="L4274" i="6"/>
  <c r="K4274" i="6"/>
  <c r="L4273" i="6"/>
  <c r="K4273" i="6"/>
  <c r="L4272" i="6"/>
  <c r="K4272" i="6"/>
  <c r="L4271" i="6"/>
  <c r="K4271" i="6"/>
  <c r="L4270" i="6"/>
  <c r="K4270" i="6"/>
  <c r="L4269" i="6"/>
  <c r="K4269" i="6"/>
  <c r="L4268" i="6"/>
  <c r="K4268" i="6"/>
  <c r="L4267" i="6"/>
  <c r="K4267" i="6"/>
  <c r="L4266" i="6"/>
  <c r="K4266" i="6"/>
  <c r="L4265" i="6"/>
  <c r="K4265" i="6"/>
  <c r="L4264" i="6"/>
  <c r="K4264" i="6"/>
  <c r="L4263" i="6"/>
  <c r="K4263" i="6"/>
  <c r="L4262" i="6"/>
  <c r="K4262" i="6"/>
  <c r="L4261" i="6"/>
  <c r="K4261" i="6"/>
  <c r="L4260" i="6"/>
  <c r="K4260" i="6"/>
  <c r="L4259" i="6"/>
  <c r="K4259" i="6"/>
  <c r="L4258" i="6"/>
  <c r="K4258" i="6"/>
  <c r="L4257" i="6"/>
  <c r="K4257" i="6"/>
  <c r="L4256" i="6"/>
  <c r="K4256" i="6"/>
  <c r="L4255" i="6"/>
  <c r="K4255" i="6"/>
  <c r="L4254" i="6"/>
  <c r="K4254" i="6"/>
  <c r="L4253" i="6"/>
  <c r="K4253" i="6"/>
  <c r="L4252" i="6"/>
  <c r="K4252" i="6"/>
  <c r="L4251" i="6"/>
  <c r="K4251" i="6"/>
  <c r="L4250" i="6"/>
  <c r="K4250" i="6"/>
  <c r="L4249" i="6"/>
  <c r="K4249" i="6"/>
  <c r="L4248" i="6"/>
  <c r="K4248" i="6"/>
  <c r="L4247" i="6"/>
  <c r="K4247" i="6"/>
  <c r="L4246" i="6"/>
  <c r="K4246" i="6"/>
  <c r="L4245" i="6"/>
  <c r="K4245" i="6"/>
  <c r="L4244" i="6"/>
  <c r="K4244" i="6"/>
  <c r="L4243" i="6"/>
  <c r="K4243" i="6"/>
  <c r="L4242" i="6"/>
  <c r="K4242" i="6"/>
  <c r="L4241" i="6"/>
  <c r="K4241" i="6"/>
  <c r="L4240" i="6"/>
  <c r="K4240" i="6"/>
  <c r="L4239" i="6"/>
  <c r="K4239" i="6"/>
  <c r="L4238" i="6"/>
  <c r="K4238" i="6"/>
  <c r="L4237" i="6"/>
  <c r="K4237" i="6"/>
  <c r="L4236" i="6"/>
  <c r="K4236" i="6"/>
  <c r="L4235" i="6"/>
  <c r="K4235" i="6"/>
  <c r="L4234" i="6"/>
  <c r="K4234" i="6"/>
  <c r="L4233" i="6"/>
  <c r="K4233" i="6"/>
  <c r="L4232" i="6"/>
  <c r="K4232" i="6"/>
  <c r="L4231" i="6"/>
  <c r="K4231" i="6"/>
  <c r="L4230" i="6"/>
  <c r="K4230" i="6"/>
  <c r="L4229" i="6"/>
  <c r="K4229" i="6"/>
  <c r="L4228" i="6"/>
  <c r="K4228" i="6"/>
  <c r="L4227" i="6"/>
  <c r="K4227" i="6"/>
  <c r="L4226" i="6"/>
  <c r="K4226" i="6"/>
  <c r="L4225" i="6"/>
  <c r="K4225" i="6"/>
  <c r="L4224" i="6"/>
  <c r="K4224" i="6"/>
  <c r="L4223" i="6"/>
  <c r="K4223" i="6"/>
  <c r="L4222" i="6"/>
  <c r="K4222" i="6"/>
  <c r="L4221" i="6"/>
  <c r="K4221" i="6"/>
  <c r="L4220" i="6"/>
  <c r="K4220" i="6"/>
  <c r="L4219" i="6"/>
  <c r="K4219" i="6"/>
  <c r="L4218" i="6"/>
  <c r="K4218" i="6"/>
  <c r="L4217" i="6"/>
  <c r="K4217" i="6"/>
  <c r="L4216" i="6"/>
  <c r="K4216" i="6"/>
  <c r="L4215" i="6"/>
  <c r="K4215" i="6"/>
  <c r="L4214" i="6"/>
  <c r="K4214" i="6"/>
  <c r="L4213" i="6"/>
  <c r="K4213" i="6"/>
  <c r="L4212" i="6"/>
  <c r="K4212" i="6"/>
  <c r="L4211" i="6"/>
  <c r="K4211" i="6"/>
  <c r="L4210" i="6"/>
  <c r="K4210" i="6"/>
  <c r="L4209" i="6"/>
  <c r="K4209" i="6"/>
  <c r="L4208" i="6"/>
  <c r="K4208" i="6"/>
  <c r="L4207" i="6"/>
  <c r="K4207" i="6"/>
  <c r="L4206" i="6"/>
  <c r="K4206" i="6"/>
  <c r="L4205" i="6"/>
  <c r="K4205" i="6"/>
  <c r="L4204" i="6"/>
  <c r="K4204" i="6"/>
  <c r="L4203" i="6"/>
  <c r="K4203" i="6"/>
  <c r="L4202" i="6"/>
  <c r="K4202" i="6"/>
  <c r="L4201" i="6"/>
  <c r="K4201" i="6"/>
  <c r="L4200" i="6"/>
  <c r="K4200" i="6"/>
  <c r="L4199" i="6"/>
  <c r="K4199" i="6"/>
  <c r="L4198" i="6"/>
  <c r="K4198" i="6"/>
  <c r="L4197" i="6"/>
  <c r="K4197" i="6"/>
  <c r="L4196" i="6"/>
  <c r="K4196" i="6"/>
  <c r="L4195" i="6"/>
  <c r="K4195" i="6"/>
  <c r="L4194" i="6"/>
  <c r="K4194" i="6"/>
  <c r="L4193" i="6"/>
  <c r="K4193" i="6"/>
  <c r="L4192" i="6"/>
  <c r="K4192" i="6"/>
  <c r="L4191" i="6"/>
  <c r="K4191" i="6"/>
  <c r="L4190" i="6"/>
  <c r="K4190" i="6"/>
  <c r="L4189" i="6"/>
  <c r="K4189" i="6"/>
  <c r="L4188" i="6"/>
  <c r="K4188" i="6"/>
  <c r="L4187" i="6"/>
  <c r="K4187" i="6"/>
  <c r="L4186" i="6"/>
  <c r="K4186" i="6"/>
  <c r="L4185" i="6"/>
  <c r="K4185" i="6"/>
  <c r="L4184" i="6"/>
  <c r="K4184" i="6"/>
  <c r="L4183" i="6"/>
  <c r="K4183" i="6"/>
  <c r="L4182" i="6"/>
  <c r="K4182" i="6"/>
  <c r="L4181" i="6"/>
  <c r="K4181" i="6"/>
  <c r="L4180" i="6"/>
  <c r="K4180" i="6"/>
  <c r="L4179" i="6"/>
  <c r="K4179" i="6"/>
  <c r="L4178" i="6"/>
  <c r="K4178" i="6"/>
  <c r="L4177" i="6"/>
  <c r="K4177" i="6"/>
  <c r="L4176" i="6"/>
  <c r="K4176" i="6"/>
  <c r="L4175" i="6"/>
  <c r="K4175" i="6"/>
  <c r="L4174" i="6"/>
  <c r="K4174" i="6"/>
  <c r="L4173" i="6"/>
  <c r="K4173" i="6"/>
  <c r="L4172" i="6"/>
  <c r="K4172" i="6"/>
  <c r="L4171" i="6"/>
  <c r="K4171" i="6"/>
  <c r="L4170" i="6"/>
  <c r="K4170" i="6"/>
  <c r="L4169" i="6"/>
  <c r="K4169" i="6"/>
  <c r="L4168" i="6"/>
  <c r="K4168" i="6"/>
  <c r="L4167" i="6"/>
  <c r="K4167" i="6"/>
  <c r="L4166" i="6"/>
  <c r="K4166" i="6"/>
  <c r="L4165" i="6"/>
  <c r="K4165" i="6"/>
  <c r="L4164" i="6"/>
  <c r="K4164" i="6"/>
  <c r="L4163" i="6"/>
  <c r="K4163" i="6"/>
  <c r="L4162" i="6"/>
  <c r="K4162" i="6"/>
  <c r="L4161" i="6"/>
  <c r="K4161" i="6"/>
  <c r="L4160" i="6"/>
  <c r="K4160" i="6"/>
  <c r="L4159" i="6"/>
  <c r="K4159" i="6"/>
  <c r="L4158" i="6"/>
  <c r="K4158" i="6"/>
  <c r="L4157" i="6"/>
  <c r="K4157" i="6"/>
  <c r="L4156" i="6"/>
  <c r="K4156" i="6"/>
  <c r="L4155" i="6"/>
  <c r="K4155" i="6"/>
  <c r="L4154" i="6"/>
  <c r="K4154" i="6"/>
  <c r="L4153" i="6"/>
  <c r="K4153" i="6"/>
  <c r="L4152" i="6"/>
  <c r="K4152" i="6"/>
  <c r="L4151" i="6"/>
  <c r="K4151" i="6"/>
  <c r="L4150" i="6"/>
  <c r="K4150" i="6"/>
  <c r="L4149" i="6"/>
  <c r="K4149" i="6"/>
  <c r="L4148" i="6"/>
  <c r="K4148" i="6"/>
  <c r="L4147" i="6"/>
  <c r="K4147" i="6"/>
  <c r="L4146" i="6"/>
  <c r="K4146" i="6"/>
  <c r="L4145" i="6"/>
  <c r="K4145" i="6"/>
  <c r="L4144" i="6"/>
  <c r="K4144" i="6"/>
  <c r="L4143" i="6"/>
  <c r="K4143" i="6"/>
  <c r="L4142" i="6"/>
  <c r="K4142" i="6"/>
  <c r="L4141" i="6"/>
  <c r="K4141" i="6"/>
  <c r="L4140" i="6"/>
  <c r="K4140" i="6"/>
  <c r="L4139" i="6"/>
  <c r="K4139" i="6"/>
  <c r="L4138" i="6"/>
  <c r="K4138" i="6"/>
  <c r="L4137" i="6"/>
  <c r="K4137" i="6"/>
  <c r="L4136" i="6"/>
  <c r="K4136" i="6"/>
  <c r="L4135" i="6"/>
  <c r="K4135" i="6"/>
  <c r="L4134" i="6"/>
  <c r="K4134" i="6"/>
  <c r="L4133" i="6"/>
  <c r="K4133" i="6"/>
  <c r="L4132" i="6"/>
  <c r="K4132" i="6"/>
  <c r="L4131" i="6"/>
  <c r="K4131" i="6"/>
  <c r="L4130" i="6"/>
  <c r="K4130" i="6"/>
  <c r="L4129" i="6"/>
  <c r="K4129" i="6"/>
  <c r="L4128" i="6"/>
  <c r="K4128" i="6"/>
  <c r="L4127" i="6"/>
  <c r="K4127" i="6"/>
  <c r="L4126" i="6"/>
  <c r="K4126" i="6"/>
  <c r="L4125" i="6"/>
  <c r="K4125" i="6"/>
  <c r="L4124" i="6"/>
  <c r="K4124" i="6"/>
  <c r="L4123" i="6"/>
  <c r="K4123" i="6"/>
  <c r="L4122" i="6"/>
  <c r="K4122" i="6"/>
  <c r="L4121" i="6"/>
  <c r="K4121" i="6"/>
  <c r="L4120" i="6"/>
  <c r="K4120" i="6"/>
  <c r="L4119" i="6"/>
  <c r="K4119" i="6"/>
  <c r="L4118" i="6"/>
  <c r="K4118" i="6"/>
  <c r="L4117" i="6"/>
  <c r="K4117" i="6"/>
  <c r="L4116" i="6"/>
  <c r="K4116" i="6"/>
  <c r="L4115" i="6"/>
  <c r="K4115" i="6"/>
  <c r="L4114" i="6"/>
  <c r="K4114" i="6"/>
  <c r="L4113" i="6"/>
  <c r="K4113" i="6"/>
  <c r="L4112" i="6"/>
  <c r="K4112" i="6"/>
  <c r="L4111" i="6"/>
  <c r="K4111" i="6"/>
  <c r="L4110" i="6"/>
  <c r="K4110" i="6"/>
  <c r="L4109" i="6"/>
  <c r="K4109" i="6"/>
  <c r="L4108" i="6"/>
  <c r="K4108" i="6"/>
  <c r="L4107" i="6"/>
  <c r="K4107" i="6"/>
  <c r="L4106" i="6"/>
  <c r="K4106" i="6"/>
  <c r="L4105" i="6"/>
  <c r="K4105" i="6"/>
  <c r="L4104" i="6"/>
  <c r="K4104" i="6"/>
  <c r="L4103" i="6"/>
  <c r="K4103" i="6"/>
  <c r="L4102" i="6"/>
  <c r="K4102" i="6"/>
  <c r="L4101" i="6"/>
  <c r="K4101" i="6"/>
  <c r="L4100" i="6"/>
  <c r="K4100" i="6"/>
  <c r="L4099" i="6"/>
  <c r="K4099" i="6"/>
  <c r="L4098" i="6"/>
  <c r="K4098" i="6"/>
  <c r="L4097" i="6"/>
  <c r="K4097" i="6"/>
  <c r="L4096" i="6"/>
  <c r="K4096" i="6"/>
  <c r="L4095" i="6"/>
  <c r="K4095" i="6"/>
  <c r="L4094" i="6"/>
  <c r="K4094" i="6"/>
  <c r="L4093" i="6"/>
  <c r="K4093" i="6"/>
  <c r="L4092" i="6"/>
  <c r="K4092" i="6"/>
  <c r="L4091" i="6"/>
  <c r="K4091" i="6"/>
  <c r="L4090" i="6"/>
  <c r="K4090" i="6"/>
  <c r="L4089" i="6"/>
  <c r="K4089" i="6"/>
  <c r="L4088" i="6"/>
  <c r="K4088" i="6"/>
  <c r="L4087" i="6"/>
  <c r="K4087" i="6"/>
  <c r="L4086" i="6"/>
  <c r="K4086" i="6"/>
  <c r="L4085" i="6"/>
  <c r="K4085" i="6"/>
  <c r="L4084" i="6"/>
  <c r="K4084" i="6"/>
  <c r="L4083" i="6"/>
  <c r="K4083" i="6"/>
  <c r="L4082" i="6"/>
  <c r="K4082" i="6"/>
  <c r="L4081" i="6"/>
  <c r="K4081" i="6"/>
  <c r="L4080" i="6"/>
  <c r="K4080" i="6"/>
  <c r="L4079" i="6"/>
  <c r="K4079" i="6"/>
  <c r="L4078" i="6"/>
  <c r="K4078" i="6"/>
  <c r="L4077" i="6"/>
  <c r="K4077" i="6"/>
  <c r="L4076" i="6"/>
  <c r="K4076" i="6"/>
  <c r="L4075" i="6"/>
  <c r="K4075" i="6"/>
  <c r="L4074" i="6"/>
  <c r="K4074" i="6"/>
  <c r="L4073" i="6"/>
  <c r="K4073" i="6"/>
  <c r="L4072" i="6"/>
  <c r="K4072" i="6"/>
  <c r="L4071" i="6"/>
  <c r="K4071" i="6"/>
  <c r="L4070" i="6"/>
  <c r="K4070" i="6"/>
  <c r="L4069" i="6"/>
  <c r="K4069" i="6"/>
  <c r="L4068" i="6"/>
  <c r="K4068" i="6"/>
  <c r="L4067" i="6"/>
  <c r="K4067" i="6"/>
  <c r="L4066" i="6"/>
  <c r="K4066" i="6"/>
  <c r="L4065" i="6"/>
  <c r="K4065" i="6"/>
  <c r="L4064" i="6"/>
  <c r="K4064" i="6"/>
  <c r="L4063" i="6"/>
  <c r="K4063" i="6"/>
  <c r="L4062" i="6"/>
  <c r="K4062" i="6"/>
  <c r="L4061" i="6"/>
  <c r="K4061" i="6"/>
  <c r="L4060" i="6"/>
  <c r="K4060" i="6"/>
  <c r="L4059" i="6"/>
  <c r="K4059" i="6"/>
  <c r="L4058" i="6"/>
  <c r="K4058" i="6"/>
  <c r="L4057" i="6"/>
  <c r="K4057" i="6"/>
  <c r="L4056" i="6"/>
  <c r="K4056" i="6"/>
  <c r="L4055" i="6"/>
  <c r="K4055" i="6"/>
  <c r="L4054" i="6"/>
  <c r="K4054" i="6"/>
  <c r="L4053" i="6"/>
  <c r="K4053" i="6"/>
  <c r="L4052" i="6"/>
  <c r="K4052" i="6"/>
  <c r="L4051" i="6"/>
  <c r="K4051" i="6"/>
  <c r="L4050" i="6"/>
  <c r="K4050" i="6"/>
  <c r="L4049" i="6"/>
  <c r="K4049" i="6"/>
  <c r="L4048" i="6"/>
  <c r="K4048" i="6"/>
  <c r="L4047" i="6"/>
  <c r="K4047" i="6"/>
  <c r="L4046" i="6"/>
  <c r="K4046" i="6"/>
  <c r="L4045" i="6"/>
  <c r="K4045" i="6"/>
  <c r="L4044" i="6"/>
  <c r="K4044" i="6"/>
  <c r="L4043" i="6"/>
  <c r="K4043" i="6"/>
  <c r="L4042" i="6"/>
  <c r="K4042" i="6"/>
  <c r="L4041" i="6"/>
  <c r="K4041" i="6"/>
  <c r="L4040" i="6"/>
  <c r="K4040" i="6"/>
  <c r="L4039" i="6"/>
  <c r="K4039" i="6"/>
  <c r="L4038" i="6"/>
  <c r="K4038" i="6"/>
  <c r="L4037" i="6"/>
  <c r="K4037" i="6"/>
  <c r="L4036" i="6"/>
  <c r="K4036" i="6"/>
  <c r="L4035" i="6"/>
  <c r="K4035" i="6"/>
  <c r="L4034" i="6"/>
  <c r="K4034" i="6"/>
  <c r="L4033" i="6"/>
  <c r="K4033" i="6"/>
  <c r="L4032" i="6"/>
  <c r="K4032" i="6"/>
  <c r="L4031" i="6"/>
  <c r="K4031" i="6"/>
  <c r="L4030" i="6"/>
  <c r="K4030" i="6"/>
  <c r="L4029" i="6"/>
  <c r="K4029" i="6"/>
  <c r="L4028" i="6"/>
  <c r="K4028" i="6"/>
  <c r="L4027" i="6"/>
  <c r="K4027" i="6"/>
  <c r="L4026" i="6"/>
  <c r="K4026" i="6"/>
  <c r="L4025" i="6"/>
  <c r="K4025" i="6"/>
  <c r="L4024" i="6"/>
  <c r="K4024" i="6"/>
  <c r="L4023" i="6"/>
  <c r="K4023" i="6"/>
  <c r="L4022" i="6"/>
  <c r="K4022" i="6"/>
  <c r="L4021" i="6"/>
  <c r="K4021" i="6"/>
  <c r="L4020" i="6"/>
  <c r="K4020" i="6"/>
  <c r="L4019" i="6"/>
  <c r="K4019" i="6"/>
  <c r="L4018" i="6"/>
  <c r="K4018" i="6"/>
  <c r="L4017" i="6"/>
  <c r="K4017" i="6"/>
  <c r="L4016" i="6"/>
  <c r="K4016" i="6"/>
  <c r="L4015" i="6"/>
  <c r="K4015" i="6"/>
  <c r="L4014" i="6"/>
  <c r="K4014" i="6"/>
  <c r="L4013" i="6"/>
  <c r="K4013" i="6"/>
  <c r="L4012" i="6"/>
  <c r="K4012" i="6"/>
  <c r="L4011" i="6"/>
  <c r="K4011" i="6"/>
  <c r="L4010" i="6"/>
  <c r="K4010" i="6"/>
  <c r="L4009" i="6"/>
  <c r="K4009" i="6"/>
  <c r="L4008" i="6"/>
  <c r="K4008" i="6"/>
  <c r="L4007" i="6"/>
  <c r="K4007" i="6"/>
  <c r="L4006" i="6"/>
  <c r="K4006" i="6"/>
  <c r="L4005" i="6"/>
  <c r="K4005" i="6"/>
  <c r="L4004" i="6"/>
  <c r="K4004" i="6"/>
  <c r="L4003" i="6"/>
  <c r="K4003" i="6"/>
  <c r="L4002" i="6"/>
  <c r="K4002" i="6"/>
  <c r="L4001" i="6"/>
  <c r="K4001" i="6"/>
  <c r="L4000" i="6"/>
  <c r="K4000" i="6"/>
  <c r="L3999" i="6"/>
  <c r="K3999" i="6"/>
  <c r="L3998" i="6"/>
  <c r="K3998" i="6"/>
  <c r="L3997" i="6"/>
  <c r="K3997" i="6"/>
  <c r="L3996" i="6"/>
  <c r="K3996" i="6"/>
  <c r="L3995" i="6"/>
  <c r="K3995" i="6"/>
  <c r="L3994" i="6"/>
  <c r="K3994" i="6"/>
  <c r="L3993" i="6"/>
  <c r="K3993" i="6"/>
  <c r="L3992" i="6"/>
  <c r="K3992" i="6"/>
  <c r="L3991" i="6"/>
  <c r="K3991" i="6"/>
  <c r="L3990" i="6"/>
  <c r="K3990" i="6"/>
  <c r="L3989" i="6"/>
  <c r="K3989" i="6"/>
  <c r="L3988" i="6"/>
  <c r="K3988" i="6"/>
  <c r="L3987" i="6"/>
  <c r="K3987" i="6"/>
  <c r="L3986" i="6"/>
  <c r="K3986" i="6"/>
  <c r="L3985" i="6"/>
  <c r="K3985" i="6"/>
  <c r="L3984" i="6"/>
  <c r="K3984" i="6"/>
  <c r="L3983" i="6"/>
  <c r="K3983" i="6"/>
  <c r="L3982" i="6"/>
  <c r="K3982" i="6"/>
  <c r="L3981" i="6"/>
  <c r="K3981" i="6"/>
  <c r="L3980" i="6"/>
  <c r="K3980" i="6"/>
  <c r="L3979" i="6"/>
  <c r="K3979" i="6"/>
  <c r="L3978" i="6"/>
  <c r="K3978" i="6"/>
  <c r="L3977" i="6"/>
  <c r="K3977" i="6"/>
  <c r="L3976" i="6"/>
  <c r="K3976" i="6"/>
  <c r="L3975" i="6"/>
  <c r="K3975" i="6"/>
  <c r="L3974" i="6"/>
  <c r="K3974" i="6"/>
  <c r="L3973" i="6"/>
  <c r="K3973" i="6"/>
  <c r="L3972" i="6"/>
  <c r="K3972" i="6"/>
  <c r="L3971" i="6"/>
  <c r="K3971" i="6"/>
  <c r="L3970" i="6"/>
  <c r="K3970" i="6"/>
  <c r="L3969" i="6"/>
  <c r="K3969" i="6"/>
  <c r="L3968" i="6"/>
  <c r="K3968" i="6"/>
  <c r="L3967" i="6"/>
  <c r="K3967" i="6"/>
  <c r="L3966" i="6"/>
  <c r="K3966" i="6"/>
  <c r="L3965" i="6"/>
  <c r="K3965" i="6"/>
  <c r="L3964" i="6"/>
  <c r="K3964" i="6"/>
  <c r="L3963" i="6"/>
  <c r="K3963" i="6"/>
  <c r="L3962" i="6"/>
  <c r="K3962" i="6"/>
  <c r="L3961" i="6"/>
  <c r="K3961" i="6"/>
  <c r="L3960" i="6"/>
  <c r="K3960" i="6"/>
  <c r="L3959" i="6"/>
  <c r="K3959" i="6"/>
  <c r="L3958" i="6"/>
  <c r="K3958" i="6"/>
  <c r="L3957" i="6"/>
  <c r="K3957" i="6"/>
  <c r="L3956" i="6"/>
  <c r="K3956" i="6"/>
  <c r="L3955" i="6"/>
  <c r="K3955" i="6"/>
  <c r="L3954" i="6"/>
  <c r="K3954" i="6"/>
  <c r="L3953" i="6"/>
  <c r="K3953" i="6"/>
  <c r="L3952" i="6"/>
  <c r="K3952" i="6"/>
  <c r="L3951" i="6"/>
  <c r="K3951" i="6"/>
  <c r="L3950" i="6"/>
  <c r="K3950" i="6"/>
  <c r="L3949" i="6"/>
  <c r="K3949" i="6"/>
  <c r="L3948" i="6"/>
  <c r="K3948" i="6"/>
  <c r="L3947" i="6"/>
  <c r="K3947" i="6"/>
  <c r="L3946" i="6"/>
  <c r="K3946" i="6"/>
  <c r="L3945" i="6"/>
  <c r="K3945" i="6"/>
  <c r="L3944" i="6"/>
  <c r="K3944" i="6"/>
  <c r="L3943" i="6"/>
  <c r="K3943" i="6"/>
  <c r="L3942" i="6"/>
  <c r="K3942" i="6"/>
  <c r="L3941" i="6"/>
  <c r="K3941" i="6"/>
  <c r="L3940" i="6"/>
  <c r="K3940" i="6"/>
  <c r="L3939" i="6"/>
  <c r="K3939" i="6"/>
  <c r="L3938" i="6"/>
  <c r="K3938" i="6"/>
  <c r="L3937" i="6"/>
  <c r="K3937" i="6"/>
  <c r="L3936" i="6"/>
  <c r="K3936" i="6"/>
  <c r="L3935" i="6"/>
  <c r="K3935" i="6"/>
  <c r="L3934" i="6"/>
  <c r="K3934" i="6"/>
  <c r="L3933" i="6"/>
  <c r="K3933" i="6"/>
  <c r="L3932" i="6"/>
  <c r="K3932" i="6"/>
  <c r="L3931" i="6"/>
  <c r="K3931" i="6"/>
  <c r="L3930" i="6"/>
  <c r="K3930" i="6"/>
  <c r="L3929" i="6"/>
  <c r="K3929" i="6"/>
  <c r="L3928" i="6"/>
  <c r="K3928" i="6"/>
  <c r="L3927" i="6"/>
  <c r="K3927" i="6"/>
  <c r="L3926" i="6"/>
  <c r="K3926" i="6"/>
  <c r="L3925" i="6"/>
  <c r="K3925" i="6"/>
  <c r="L3924" i="6"/>
  <c r="K3924" i="6"/>
  <c r="L3923" i="6"/>
  <c r="K3923" i="6"/>
  <c r="L3922" i="6"/>
  <c r="K3922" i="6"/>
  <c r="L3921" i="6"/>
  <c r="K3921" i="6"/>
  <c r="L3920" i="6"/>
  <c r="K3920" i="6"/>
  <c r="L3919" i="6"/>
  <c r="K3919" i="6"/>
  <c r="L3918" i="6"/>
  <c r="K3918" i="6"/>
  <c r="L3917" i="6"/>
  <c r="K3917" i="6"/>
  <c r="L3916" i="6"/>
  <c r="K3916" i="6"/>
  <c r="L3915" i="6"/>
  <c r="K3915" i="6"/>
  <c r="L3914" i="6"/>
  <c r="K3914" i="6"/>
  <c r="L3913" i="6"/>
  <c r="K3913" i="6"/>
  <c r="L3912" i="6"/>
  <c r="K3912" i="6"/>
  <c r="L3911" i="6"/>
  <c r="K3911" i="6"/>
  <c r="L3910" i="6"/>
  <c r="K3910" i="6"/>
  <c r="L3909" i="6"/>
  <c r="K3909" i="6"/>
  <c r="L3908" i="6"/>
  <c r="K3908" i="6"/>
  <c r="L3907" i="6"/>
  <c r="K3907" i="6"/>
  <c r="L3906" i="6"/>
  <c r="K3906" i="6"/>
  <c r="L3905" i="6"/>
  <c r="K3905" i="6"/>
  <c r="L3904" i="6"/>
  <c r="K3904" i="6"/>
  <c r="L3903" i="6"/>
  <c r="K3903" i="6"/>
  <c r="L3902" i="6"/>
  <c r="K3902" i="6"/>
  <c r="L3901" i="6"/>
  <c r="K3901" i="6"/>
  <c r="L3900" i="6"/>
  <c r="K3900" i="6"/>
  <c r="L3899" i="6"/>
  <c r="K3899" i="6"/>
  <c r="L3898" i="6"/>
  <c r="K3898" i="6"/>
  <c r="L3897" i="6"/>
  <c r="K3897" i="6"/>
  <c r="L3896" i="6"/>
  <c r="K3896" i="6"/>
  <c r="L3895" i="6"/>
  <c r="K3895" i="6"/>
  <c r="L3894" i="6"/>
  <c r="K3894" i="6"/>
  <c r="L3893" i="6"/>
  <c r="K3893" i="6"/>
  <c r="L3892" i="6"/>
  <c r="K3892" i="6"/>
  <c r="L3891" i="6"/>
  <c r="K3891" i="6"/>
  <c r="L3890" i="6"/>
  <c r="K3890" i="6"/>
  <c r="L3889" i="6"/>
  <c r="K3889" i="6"/>
  <c r="L3888" i="6"/>
  <c r="K3888" i="6"/>
  <c r="L3887" i="6"/>
  <c r="K3887" i="6"/>
  <c r="L3886" i="6"/>
  <c r="K3886" i="6"/>
  <c r="L3885" i="6"/>
  <c r="K3885" i="6"/>
  <c r="L3884" i="6"/>
  <c r="K3884" i="6"/>
  <c r="L3883" i="6"/>
  <c r="K3883" i="6"/>
  <c r="L3882" i="6"/>
  <c r="K3882" i="6"/>
  <c r="L3881" i="6"/>
  <c r="K3881" i="6"/>
  <c r="L3880" i="6"/>
  <c r="K3880" i="6"/>
  <c r="L3879" i="6"/>
  <c r="K3879" i="6"/>
  <c r="L3878" i="6"/>
  <c r="K3878" i="6"/>
  <c r="L3877" i="6"/>
  <c r="K3877" i="6"/>
  <c r="L3876" i="6"/>
  <c r="K3876" i="6"/>
  <c r="L3875" i="6"/>
  <c r="K3875" i="6"/>
  <c r="L3874" i="6"/>
  <c r="K3874" i="6"/>
  <c r="L3873" i="6"/>
  <c r="K3873" i="6"/>
  <c r="L3872" i="6"/>
  <c r="K3872" i="6"/>
  <c r="L3871" i="6"/>
  <c r="K3871" i="6"/>
  <c r="L3870" i="6"/>
  <c r="K3870" i="6"/>
  <c r="L3869" i="6"/>
  <c r="K3869" i="6"/>
  <c r="L3868" i="6"/>
  <c r="K3868" i="6"/>
  <c r="L3867" i="6"/>
  <c r="K3867" i="6"/>
  <c r="L3866" i="6"/>
  <c r="K3866" i="6"/>
  <c r="L3865" i="6"/>
  <c r="K3865" i="6"/>
  <c r="L3864" i="6"/>
  <c r="K3864" i="6"/>
  <c r="L3863" i="6"/>
  <c r="K3863" i="6"/>
  <c r="L3862" i="6"/>
  <c r="K3862" i="6"/>
  <c r="L3861" i="6"/>
  <c r="K3861" i="6"/>
  <c r="L3860" i="6"/>
  <c r="K3860" i="6"/>
  <c r="L3859" i="6"/>
  <c r="K3859" i="6"/>
  <c r="L3858" i="6"/>
  <c r="K3858" i="6"/>
  <c r="L3857" i="6"/>
  <c r="K3857" i="6"/>
  <c r="L3856" i="6"/>
  <c r="K3856" i="6"/>
  <c r="L3855" i="6"/>
  <c r="K3855" i="6"/>
  <c r="L3854" i="6"/>
  <c r="K3854" i="6"/>
  <c r="L3853" i="6"/>
  <c r="K3853" i="6"/>
  <c r="L3852" i="6"/>
  <c r="K3852" i="6"/>
  <c r="L3851" i="6"/>
  <c r="K3851" i="6"/>
  <c r="L3850" i="6"/>
  <c r="K3850" i="6"/>
  <c r="L3849" i="6"/>
  <c r="K3849" i="6"/>
  <c r="L3848" i="6"/>
  <c r="K3848" i="6"/>
  <c r="L3847" i="6"/>
  <c r="K3847" i="6"/>
  <c r="L3846" i="6"/>
  <c r="K3846" i="6"/>
  <c r="L3845" i="6"/>
  <c r="K3845" i="6"/>
  <c r="L3844" i="6"/>
  <c r="K3844" i="6"/>
  <c r="L3843" i="6"/>
  <c r="K3843" i="6"/>
  <c r="L3842" i="6"/>
  <c r="K3842" i="6"/>
  <c r="L3841" i="6"/>
  <c r="K3841" i="6"/>
  <c r="L3840" i="6"/>
  <c r="K3840" i="6"/>
  <c r="L3839" i="6"/>
  <c r="K3839" i="6"/>
  <c r="L3838" i="6"/>
  <c r="K3838" i="6"/>
  <c r="L3837" i="6"/>
  <c r="K3837" i="6"/>
  <c r="L3836" i="6"/>
  <c r="K3836" i="6"/>
  <c r="L3835" i="6"/>
  <c r="K3835" i="6"/>
  <c r="L3834" i="6"/>
  <c r="K3834" i="6"/>
  <c r="L3833" i="6"/>
  <c r="K3833" i="6"/>
  <c r="L3832" i="6"/>
  <c r="K3832" i="6"/>
  <c r="L3831" i="6"/>
  <c r="K3831" i="6"/>
  <c r="L3830" i="6"/>
  <c r="K3830" i="6"/>
  <c r="L3829" i="6"/>
  <c r="K3829" i="6"/>
  <c r="L3828" i="6"/>
  <c r="K3828" i="6"/>
  <c r="L3827" i="6"/>
  <c r="K3827" i="6"/>
  <c r="L3826" i="6"/>
  <c r="K3826" i="6"/>
  <c r="L3825" i="6"/>
  <c r="K3825" i="6"/>
  <c r="L3824" i="6"/>
  <c r="K3824" i="6"/>
  <c r="L3823" i="6"/>
  <c r="K3823" i="6"/>
  <c r="L3822" i="6"/>
  <c r="K3822" i="6"/>
  <c r="L3821" i="6"/>
  <c r="K3821" i="6"/>
  <c r="L3820" i="6"/>
  <c r="K3820" i="6"/>
  <c r="L3819" i="6"/>
  <c r="K3819" i="6"/>
  <c r="L3818" i="6"/>
  <c r="K3818" i="6"/>
  <c r="L3817" i="6"/>
  <c r="K3817" i="6"/>
  <c r="L3816" i="6"/>
  <c r="K3816" i="6"/>
  <c r="L3815" i="6"/>
  <c r="K3815" i="6"/>
  <c r="L3814" i="6"/>
  <c r="K3814" i="6"/>
  <c r="L3813" i="6"/>
  <c r="K3813" i="6"/>
  <c r="L3812" i="6"/>
  <c r="K3812" i="6"/>
  <c r="L3811" i="6"/>
  <c r="K3811" i="6"/>
  <c r="L3810" i="6"/>
  <c r="K3810" i="6"/>
  <c r="L3809" i="6"/>
  <c r="K3809" i="6"/>
  <c r="L3808" i="6"/>
  <c r="K3808" i="6"/>
  <c r="L3807" i="6"/>
  <c r="K3807" i="6"/>
  <c r="L3806" i="6"/>
  <c r="K3806" i="6"/>
  <c r="L3805" i="6"/>
  <c r="K3805" i="6"/>
  <c r="L3804" i="6"/>
  <c r="K3804" i="6"/>
  <c r="L3803" i="6"/>
  <c r="K3803" i="6"/>
  <c r="L3802" i="6"/>
  <c r="K3802" i="6"/>
  <c r="L3801" i="6"/>
  <c r="K3801" i="6"/>
  <c r="L3800" i="6"/>
  <c r="K3800" i="6"/>
  <c r="L3799" i="6"/>
  <c r="K3799" i="6"/>
  <c r="L3798" i="6"/>
  <c r="K3798" i="6"/>
  <c r="L3797" i="6"/>
  <c r="K3797" i="6"/>
  <c r="L3796" i="6"/>
  <c r="K3796" i="6"/>
  <c r="L3795" i="6"/>
  <c r="K3795" i="6"/>
  <c r="L3794" i="6"/>
  <c r="K3794" i="6"/>
  <c r="L3793" i="6"/>
  <c r="K3793" i="6"/>
  <c r="L3792" i="6"/>
  <c r="K3792" i="6"/>
  <c r="L3791" i="6"/>
  <c r="K3791" i="6"/>
  <c r="L3790" i="6"/>
  <c r="K3790" i="6"/>
  <c r="L3789" i="6"/>
  <c r="K3789" i="6"/>
  <c r="L3788" i="6"/>
  <c r="K3788" i="6"/>
  <c r="L3787" i="6"/>
  <c r="K3787" i="6"/>
  <c r="L3786" i="6"/>
  <c r="K3786" i="6"/>
  <c r="L3785" i="6"/>
  <c r="K3785" i="6"/>
  <c r="L3784" i="6"/>
  <c r="K3784" i="6"/>
  <c r="L3783" i="6"/>
  <c r="K3783" i="6"/>
  <c r="L3782" i="6"/>
  <c r="K3782" i="6"/>
  <c r="L3781" i="6"/>
  <c r="K3781" i="6"/>
  <c r="L3780" i="6"/>
  <c r="K3780" i="6"/>
  <c r="L3779" i="6"/>
  <c r="K3779" i="6"/>
  <c r="L3778" i="6"/>
  <c r="K3778" i="6"/>
  <c r="L3777" i="6"/>
  <c r="K3777" i="6"/>
  <c r="L3776" i="6"/>
  <c r="K3776" i="6"/>
  <c r="L3775" i="6"/>
  <c r="K3775" i="6"/>
  <c r="L3774" i="6"/>
  <c r="K3774" i="6"/>
  <c r="L3773" i="6"/>
  <c r="K3773" i="6"/>
  <c r="L3772" i="6"/>
  <c r="K3772" i="6"/>
  <c r="L3771" i="6"/>
  <c r="K3771" i="6"/>
  <c r="L3770" i="6"/>
  <c r="K3770" i="6"/>
  <c r="L3769" i="6"/>
  <c r="K3769" i="6"/>
  <c r="L3768" i="6"/>
  <c r="K3768" i="6"/>
  <c r="L3767" i="6"/>
  <c r="K3767" i="6"/>
  <c r="L3766" i="6"/>
  <c r="K3766" i="6"/>
  <c r="L3765" i="6"/>
  <c r="K3765" i="6"/>
  <c r="L3764" i="6"/>
  <c r="K3764" i="6"/>
  <c r="L3763" i="6"/>
  <c r="K3763" i="6"/>
  <c r="L3762" i="6"/>
  <c r="K3762" i="6"/>
  <c r="L3761" i="6"/>
  <c r="K3761" i="6"/>
  <c r="L3760" i="6"/>
  <c r="K3760" i="6"/>
  <c r="L3759" i="6"/>
  <c r="K3759" i="6"/>
  <c r="L3758" i="6"/>
  <c r="K3758" i="6"/>
  <c r="L3757" i="6"/>
  <c r="K3757" i="6"/>
  <c r="L3756" i="6"/>
  <c r="K3756" i="6"/>
  <c r="L3755" i="6"/>
  <c r="K3755" i="6"/>
  <c r="L3754" i="6"/>
  <c r="K3754" i="6"/>
  <c r="L3753" i="6"/>
  <c r="K3753" i="6"/>
  <c r="L3752" i="6"/>
  <c r="K3752" i="6"/>
  <c r="L3751" i="6"/>
  <c r="K3751" i="6"/>
  <c r="L3750" i="6"/>
  <c r="K3750" i="6"/>
  <c r="L3749" i="6"/>
  <c r="K3749" i="6"/>
  <c r="L3748" i="6"/>
  <c r="K3748" i="6"/>
  <c r="L3747" i="6"/>
  <c r="K3747" i="6"/>
  <c r="L3746" i="6"/>
  <c r="K3746" i="6"/>
  <c r="L3745" i="6"/>
  <c r="K3745" i="6"/>
  <c r="L3744" i="6"/>
  <c r="K3744" i="6"/>
  <c r="L3743" i="6"/>
  <c r="K3743" i="6"/>
  <c r="L3742" i="6"/>
  <c r="K3742" i="6"/>
  <c r="L3741" i="6"/>
  <c r="K3741" i="6"/>
  <c r="L3740" i="6"/>
  <c r="K3740" i="6"/>
  <c r="L3739" i="6"/>
  <c r="K3739" i="6"/>
  <c r="L3738" i="6"/>
  <c r="K3738" i="6"/>
  <c r="L3737" i="6"/>
  <c r="K3737" i="6"/>
  <c r="L3736" i="6"/>
  <c r="K3736" i="6"/>
  <c r="L3735" i="6"/>
  <c r="K3735" i="6"/>
  <c r="L3734" i="6"/>
  <c r="K3734" i="6"/>
  <c r="L3733" i="6"/>
  <c r="K3733" i="6"/>
  <c r="L3732" i="6"/>
  <c r="K3732" i="6"/>
  <c r="L3731" i="6"/>
  <c r="K3731" i="6"/>
  <c r="L3730" i="6"/>
  <c r="K3730" i="6"/>
  <c r="L3729" i="6"/>
  <c r="K3729" i="6"/>
  <c r="L3728" i="6"/>
  <c r="K3728" i="6"/>
  <c r="L3727" i="6"/>
  <c r="K3727" i="6"/>
  <c r="L3726" i="6"/>
  <c r="K3726" i="6"/>
  <c r="L3725" i="6"/>
  <c r="K3725" i="6"/>
  <c r="L3724" i="6"/>
  <c r="K3724" i="6"/>
  <c r="L3723" i="6"/>
  <c r="K3723" i="6"/>
  <c r="L3722" i="6"/>
  <c r="K3722" i="6"/>
  <c r="L3721" i="6"/>
  <c r="K3721" i="6"/>
  <c r="L3720" i="6"/>
  <c r="K3720" i="6"/>
  <c r="L3719" i="6"/>
  <c r="K3719" i="6"/>
  <c r="L3718" i="6"/>
  <c r="K3718" i="6"/>
  <c r="L3717" i="6"/>
  <c r="K3717" i="6"/>
  <c r="L3716" i="6"/>
  <c r="K3716" i="6"/>
  <c r="L3715" i="6"/>
  <c r="K3715" i="6"/>
  <c r="L3714" i="6"/>
  <c r="K3714" i="6"/>
  <c r="L3713" i="6"/>
  <c r="K3713" i="6"/>
  <c r="L3712" i="6"/>
  <c r="K3712" i="6"/>
  <c r="L3711" i="6"/>
  <c r="K3711" i="6"/>
  <c r="L3710" i="6"/>
  <c r="K3710" i="6"/>
  <c r="L3709" i="6"/>
  <c r="K3709" i="6"/>
  <c r="L3708" i="6"/>
  <c r="K3708" i="6"/>
  <c r="L3707" i="6"/>
  <c r="K3707" i="6"/>
  <c r="L3706" i="6"/>
  <c r="K3706" i="6"/>
  <c r="L3705" i="6"/>
  <c r="K3705" i="6"/>
  <c r="L3704" i="6"/>
  <c r="K3704" i="6"/>
  <c r="L3703" i="6"/>
  <c r="K3703" i="6"/>
  <c r="L3702" i="6"/>
  <c r="K3702" i="6"/>
  <c r="L3701" i="6"/>
  <c r="K3701" i="6"/>
  <c r="L3700" i="6"/>
  <c r="K3700" i="6"/>
  <c r="L3699" i="6"/>
  <c r="K3699" i="6"/>
  <c r="L3698" i="6"/>
  <c r="K3698" i="6"/>
  <c r="L3697" i="6"/>
  <c r="K3697" i="6"/>
  <c r="L3696" i="6"/>
  <c r="K3696" i="6"/>
  <c r="L3695" i="6"/>
  <c r="K3695" i="6"/>
  <c r="L3694" i="6"/>
  <c r="K3694" i="6"/>
  <c r="L3693" i="6"/>
  <c r="K3693" i="6"/>
  <c r="L3692" i="6"/>
  <c r="K3692" i="6"/>
  <c r="L3691" i="6"/>
  <c r="K3691" i="6"/>
  <c r="L3690" i="6"/>
  <c r="K3690" i="6"/>
  <c r="L3689" i="6"/>
  <c r="K3689" i="6"/>
  <c r="L3688" i="6"/>
  <c r="K3688" i="6"/>
  <c r="L3687" i="6"/>
  <c r="K3687" i="6"/>
  <c r="L3686" i="6"/>
  <c r="K3686" i="6"/>
  <c r="L3685" i="6"/>
  <c r="K3685" i="6"/>
  <c r="L3684" i="6"/>
  <c r="K3684" i="6"/>
  <c r="L3683" i="6"/>
  <c r="K3683" i="6"/>
  <c r="L3682" i="6"/>
  <c r="K3682" i="6"/>
  <c r="L3681" i="6"/>
  <c r="K3681" i="6"/>
  <c r="L3680" i="6"/>
  <c r="K3680" i="6"/>
  <c r="L3679" i="6"/>
  <c r="K3679" i="6"/>
  <c r="L3678" i="6"/>
  <c r="K3678" i="6"/>
  <c r="L3677" i="6"/>
  <c r="K3677" i="6"/>
  <c r="L3676" i="6"/>
  <c r="K3676" i="6"/>
  <c r="L3675" i="6"/>
  <c r="K3675" i="6"/>
  <c r="L3674" i="6"/>
  <c r="K3674" i="6"/>
  <c r="L3673" i="6"/>
  <c r="K3673" i="6"/>
  <c r="L3672" i="6"/>
  <c r="K3672" i="6"/>
  <c r="L3671" i="6"/>
  <c r="K3671" i="6"/>
  <c r="L3670" i="6"/>
  <c r="K3670" i="6"/>
  <c r="L3669" i="6"/>
  <c r="K3669" i="6"/>
  <c r="L3668" i="6"/>
  <c r="K3668" i="6"/>
  <c r="L3667" i="6"/>
  <c r="K3667" i="6"/>
  <c r="L3666" i="6"/>
  <c r="K3666" i="6"/>
  <c r="L3665" i="6"/>
  <c r="K3665" i="6"/>
  <c r="L3664" i="6"/>
  <c r="K3664" i="6"/>
  <c r="L3663" i="6"/>
  <c r="K3663" i="6"/>
  <c r="L3662" i="6"/>
  <c r="K3662" i="6"/>
  <c r="L3661" i="6"/>
  <c r="K3661" i="6"/>
  <c r="L3660" i="6"/>
  <c r="K3660" i="6"/>
  <c r="L3659" i="6"/>
  <c r="K3659" i="6"/>
  <c r="L3658" i="6"/>
  <c r="K3658" i="6"/>
  <c r="L3657" i="6"/>
  <c r="K3657" i="6"/>
  <c r="L3656" i="6"/>
  <c r="K3656" i="6"/>
  <c r="L3655" i="6"/>
  <c r="K3655" i="6"/>
  <c r="L3654" i="6"/>
  <c r="K3654" i="6"/>
  <c r="L3653" i="6"/>
  <c r="K3653" i="6"/>
  <c r="L3652" i="6"/>
  <c r="K3652" i="6"/>
  <c r="L3651" i="6"/>
  <c r="K3651" i="6"/>
  <c r="L3650" i="6"/>
  <c r="K3650" i="6"/>
  <c r="L3649" i="6"/>
  <c r="K3649" i="6"/>
  <c r="L3648" i="6"/>
  <c r="K3648" i="6"/>
  <c r="L3647" i="6"/>
  <c r="K3647" i="6"/>
  <c r="L3646" i="6"/>
  <c r="K3646" i="6"/>
  <c r="L3645" i="6"/>
  <c r="K3645" i="6"/>
  <c r="L3644" i="6"/>
  <c r="K3644" i="6"/>
  <c r="L3643" i="6"/>
  <c r="K3643" i="6"/>
  <c r="L3642" i="6"/>
  <c r="K3642" i="6"/>
  <c r="L3641" i="6"/>
  <c r="K3641" i="6"/>
  <c r="L3640" i="6"/>
  <c r="K3640" i="6"/>
  <c r="L3639" i="6"/>
  <c r="K3639" i="6"/>
  <c r="L3638" i="6"/>
  <c r="K3638" i="6"/>
  <c r="L3637" i="6"/>
  <c r="K3637" i="6"/>
  <c r="L3636" i="6"/>
  <c r="K3636" i="6"/>
  <c r="L3635" i="6"/>
  <c r="K3635" i="6"/>
  <c r="L3634" i="6"/>
  <c r="K3634" i="6"/>
  <c r="L3633" i="6"/>
  <c r="K3633" i="6"/>
  <c r="L3632" i="6"/>
  <c r="K3632" i="6"/>
  <c r="L3631" i="6"/>
  <c r="K3631" i="6"/>
  <c r="L3630" i="6"/>
  <c r="K3630" i="6"/>
  <c r="L3629" i="6"/>
  <c r="K3629" i="6"/>
  <c r="L3628" i="6"/>
  <c r="K3628" i="6"/>
  <c r="L3627" i="6"/>
  <c r="K3627" i="6"/>
  <c r="L3626" i="6"/>
  <c r="K3626" i="6"/>
  <c r="L3625" i="6"/>
  <c r="K3625" i="6"/>
  <c r="L3624" i="6"/>
  <c r="K3624" i="6"/>
  <c r="L3623" i="6"/>
  <c r="K3623" i="6"/>
  <c r="L3622" i="6"/>
  <c r="K3622" i="6"/>
  <c r="L3621" i="6"/>
  <c r="K3621" i="6"/>
  <c r="L3620" i="6"/>
  <c r="K3620" i="6"/>
  <c r="L3619" i="6"/>
  <c r="K3619" i="6"/>
  <c r="L3618" i="6"/>
  <c r="K3618" i="6"/>
  <c r="L3617" i="6"/>
  <c r="K3617" i="6"/>
  <c r="L3616" i="6"/>
  <c r="K3616" i="6"/>
  <c r="L3615" i="6"/>
  <c r="K3615" i="6"/>
  <c r="L3614" i="6"/>
  <c r="K3614" i="6"/>
  <c r="L3613" i="6"/>
  <c r="K3613" i="6"/>
  <c r="L3612" i="6"/>
  <c r="K3612" i="6"/>
  <c r="L3611" i="6"/>
  <c r="K3611" i="6"/>
  <c r="L3610" i="6"/>
  <c r="K3610" i="6"/>
  <c r="L3609" i="6"/>
  <c r="K3609" i="6"/>
  <c r="L3608" i="6"/>
  <c r="K3608" i="6"/>
  <c r="L3607" i="6"/>
  <c r="K3607" i="6"/>
  <c r="L3606" i="6"/>
  <c r="K3606" i="6"/>
  <c r="L3605" i="6"/>
  <c r="K3605" i="6"/>
  <c r="L3604" i="6"/>
  <c r="K3604" i="6"/>
  <c r="L3603" i="6"/>
  <c r="K3603" i="6"/>
  <c r="L3602" i="6"/>
  <c r="K3602" i="6"/>
  <c r="L3601" i="6"/>
  <c r="K3601" i="6"/>
  <c r="L3600" i="6"/>
  <c r="K3600" i="6"/>
  <c r="L3599" i="6"/>
  <c r="K3599" i="6"/>
  <c r="L3598" i="6"/>
  <c r="K3598" i="6"/>
  <c r="L3597" i="6"/>
  <c r="K3597" i="6"/>
  <c r="L3596" i="6"/>
  <c r="K3596" i="6"/>
  <c r="L3595" i="6"/>
  <c r="K3595" i="6"/>
  <c r="L3594" i="6"/>
  <c r="K3594" i="6"/>
  <c r="L3593" i="6"/>
  <c r="K3593" i="6"/>
  <c r="L3592" i="6"/>
  <c r="K3592" i="6"/>
  <c r="L3591" i="6"/>
  <c r="K3591" i="6"/>
  <c r="L3590" i="6"/>
  <c r="K3590" i="6"/>
  <c r="L3589" i="6"/>
  <c r="K3589" i="6"/>
  <c r="L3588" i="6"/>
  <c r="K3588" i="6"/>
  <c r="L3587" i="6"/>
  <c r="K3587" i="6"/>
  <c r="L3586" i="6"/>
  <c r="K3586" i="6"/>
  <c r="L3585" i="6"/>
  <c r="K3585" i="6"/>
  <c r="L3584" i="6"/>
  <c r="K3584" i="6"/>
  <c r="L3583" i="6"/>
  <c r="K3583" i="6"/>
  <c r="L3582" i="6"/>
  <c r="K3582" i="6"/>
  <c r="L3581" i="6"/>
  <c r="K3581" i="6"/>
  <c r="L3580" i="6"/>
  <c r="K3580" i="6"/>
  <c r="L3579" i="6"/>
  <c r="K3579" i="6"/>
  <c r="L3578" i="6"/>
  <c r="K3578" i="6"/>
  <c r="L3577" i="6"/>
  <c r="K3577" i="6"/>
  <c r="L3576" i="6"/>
  <c r="K3576" i="6"/>
  <c r="L3575" i="6"/>
  <c r="K3575" i="6"/>
  <c r="L3574" i="6"/>
  <c r="K3574" i="6"/>
  <c r="L3573" i="6"/>
  <c r="K3573" i="6"/>
  <c r="L3572" i="6"/>
  <c r="K3572" i="6"/>
  <c r="L3571" i="6"/>
  <c r="K3571" i="6"/>
  <c r="L3570" i="6"/>
  <c r="K3570" i="6"/>
  <c r="L3569" i="6"/>
  <c r="K3569" i="6"/>
  <c r="L3568" i="6"/>
  <c r="K3568" i="6"/>
  <c r="L3567" i="6"/>
  <c r="K3567" i="6"/>
  <c r="L3566" i="6"/>
  <c r="K3566" i="6"/>
  <c r="L3565" i="6"/>
  <c r="K3565" i="6"/>
  <c r="L3564" i="6"/>
  <c r="K3564" i="6"/>
  <c r="L3563" i="6"/>
  <c r="K3563" i="6"/>
  <c r="L3562" i="6"/>
  <c r="K3562" i="6"/>
  <c r="L3561" i="6"/>
  <c r="K3561" i="6"/>
  <c r="L3560" i="6"/>
  <c r="K3560" i="6"/>
  <c r="L3559" i="6"/>
  <c r="K3559" i="6"/>
  <c r="L3558" i="6"/>
  <c r="K3558" i="6"/>
  <c r="L3557" i="6"/>
  <c r="K3557" i="6"/>
  <c r="L3556" i="6"/>
  <c r="K3556" i="6"/>
  <c r="L3555" i="6"/>
  <c r="K3555" i="6"/>
  <c r="L3554" i="6"/>
  <c r="K3554" i="6"/>
  <c r="L3553" i="6"/>
  <c r="K3553" i="6"/>
  <c r="L3552" i="6"/>
  <c r="K3552" i="6"/>
  <c r="L3551" i="6"/>
  <c r="K3551" i="6"/>
  <c r="L3550" i="6"/>
  <c r="K3550" i="6"/>
  <c r="L3549" i="6"/>
  <c r="K3549" i="6"/>
  <c r="L3548" i="6"/>
  <c r="K3548" i="6"/>
  <c r="L3547" i="6"/>
  <c r="K3547" i="6"/>
  <c r="L3546" i="6"/>
  <c r="K3546" i="6"/>
  <c r="L3545" i="6"/>
  <c r="K3545" i="6"/>
  <c r="L3544" i="6"/>
  <c r="K3544" i="6"/>
  <c r="L3543" i="6"/>
  <c r="K3543" i="6"/>
  <c r="L3542" i="6"/>
  <c r="K3542" i="6"/>
  <c r="L3541" i="6"/>
  <c r="K3541" i="6"/>
  <c r="L3540" i="6"/>
  <c r="K3540" i="6"/>
  <c r="L3539" i="6"/>
  <c r="K3539" i="6"/>
  <c r="L3538" i="6"/>
  <c r="K3538" i="6"/>
  <c r="L3537" i="6"/>
  <c r="K3537" i="6"/>
  <c r="L3536" i="6"/>
  <c r="K3536" i="6"/>
  <c r="L3535" i="6"/>
  <c r="K3535" i="6"/>
  <c r="L3534" i="6"/>
  <c r="K3534" i="6"/>
  <c r="L3533" i="6"/>
  <c r="K3533" i="6"/>
  <c r="L3532" i="6"/>
  <c r="K3532" i="6"/>
  <c r="L3531" i="6"/>
  <c r="K3531" i="6"/>
  <c r="L3530" i="6"/>
  <c r="K3530" i="6"/>
  <c r="L3529" i="6"/>
  <c r="K3529" i="6"/>
  <c r="L3528" i="6"/>
  <c r="K3528" i="6"/>
  <c r="L3527" i="6"/>
  <c r="K3527" i="6"/>
  <c r="L3526" i="6"/>
  <c r="K3526" i="6"/>
  <c r="L3525" i="6"/>
  <c r="K3525" i="6"/>
  <c r="L3524" i="6"/>
  <c r="K3524" i="6"/>
  <c r="L3523" i="6"/>
  <c r="K3523" i="6"/>
  <c r="L3522" i="6"/>
  <c r="K3522" i="6"/>
  <c r="L3521" i="6"/>
  <c r="K3521" i="6"/>
  <c r="L3520" i="6"/>
  <c r="K3520" i="6"/>
  <c r="L3519" i="6"/>
  <c r="K3519" i="6"/>
  <c r="L3518" i="6"/>
  <c r="K3518" i="6"/>
  <c r="L3517" i="6"/>
  <c r="K3517" i="6"/>
  <c r="L3516" i="6"/>
  <c r="K3516" i="6"/>
  <c r="L3515" i="6"/>
  <c r="K3515" i="6"/>
  <c r="L3514" i="6"/>
  <c r="K3514" i="6"/>
  <c r="L3513" i="6"/>
  <c r="K3513" i="6"/>
  <c r="L3512" i="6"/>
  <c r="K3512" i="6"/>
  <c r="L3511" i="6"/>
  <c r="K3511" i="6"/>
  <c r="L3510" i="6"/>
  <c r="K3510" i="6"/>
  <c r="L3509" i="6"/>
  <c r="K3509" i="6"/>
  <c r="L3508" i="6"/>
  <c r="K3508" i="6"/>
  <c r="L3507" i="6"/>
  <c r="K3507" i="6"/>
  <c r="L3506" i="6"/>
  <c r="K3506" i="6"/>
  <c r="L3505" i="6"/>
  <c r="K3505" i="6"/>
  <c r="L3504" i="6"/>
  <c r="K3504" i="6"/>
  <c r="L3503" i="6"/>
  <c r="K3503" i="6"/>
  <c r="L3502" i="6"/>
  <c r="K3502" i="6"/>
  <c r="L3501" i="6"/>
  <c r="K3501" i="6"/>
  <c r="L3500" i="6"/>
  <c r="K3500" i="6"/>
  <c r="L3499" i="6"/>
  <c r="K3499" i="6"/>
  <c r="L3498" i="6"/>
  <c r="K3498" i="6"/>
  <c r="L3497" i="6"/>
  <c r="K3497" i="6"/>
  <c r="L3496" i="6"/>
  <c r="K3496" i="6"/>
  <c r="L3495" i="6"/>
  <c r="K3495" i="6"/>
  <c r="L3494" i="6"/>
  <c r="K3494" i="6"/>
  <c r="L3493" i="6"/>
  <c r="K3493" i="6"/>
  <c r="L3492" i="6"/>
  <c r="K3492" i="6"/>
  <c r="L3491" i="6"/>
  <c r="K3491" i="6"/>
  <c r="L3490" i="6"/>
  <c r="K3490" i="6"/>
  <c r="L3489" i="6"/>
  <c r="K3489" i="6"/>
  <c r="L3488" i="6"/>
  <c r="K3488" i="6"/>
  <c r="L3487" i="6"/>
  <c r="K3487" i="6"/>
  <c r="L3486" i="6"/>
  <c r="K3486" i="6"/>
  <c r="L3485" i="6"/>
  <c r="K3485" i="6"/>
  <c r="L3484" i="6"/>
  <c r="K3484" i="6"/>
  <c r="L3483" i="6"/>
  <c r="K3483" i="6"/>
  <c r="L3482" i="6"/>
  <c r="K3482" i="6"/>
  <c r="L3481" i="6"/>
  <c r="K3481" i="6"/>
  <c r="L3480" i="6"/>
  <c r="K3480" i="6"/>
  <c r="L3479" i="6"/>
  <c r="K3479" i="6"/>
  <c r="L3478" i="6"/>
  <c r="K3478" i="6"/>
  <c r="L3477" i="6"/>
  <c r="K3477" i="6"/>
  <c r="L3476" i="6"/>
  <c r="K3476" i="6"/>
  <c r="L3475" i="6"/>
  <c r="K3475" i="6"/>
  <c r="L3474" i="6"/>
  <c r="K3474" i="6"/>
  <c r="L3473" i="6"/>
  <c r="K3473" i="6"/>
  <c r="L3472" i="6"/>
  <c r="K3472" i="6"/>
  <c r="L3471" i="6"/>
  <c r="K3471" i="6"/>
  <c r="L3470" i="6"/>
  <c r="K3470" i="6"/>
  <c r="L3469" i="6"/>
  <c r="K3469" i="6"/>
  <c r="L3468" i="6"/>
  <c r="K3468" i="6"/>
  <c r="L3467" i="6"/>
  <c r="K3467" i="6"/>
  <c r="L3466" i="6"/>
  <c r="K3466" i="6"/>
  <c r="L3465" i="6"/>
  <c r="K3465" i="6"/>
  <c r="L3464" i="6"/>
  <c r="K3464" i="6"/>
  <c r="L3463" i="6"/>
  <c r="K3463" i="6"/>
  <c r="L3462" i="6"/>
  <c r="K3462" i="6"/>
  <c r="L3461" i="6"/>
  <c r="K3461" i="6"/>
  <c r="L3460" i="6"/>
  <c r="K3460" i="6"/>
  <c r="L3459" i="6"/>
  <c r="K3459" i="6"/>
  <c r="L3458" i="6"/>
  <c r="K3458" i="6"/>
  <c r="L3457" i="6"/>
  <c r="K3457" i="6"/>
  <c r="L3456" i="6"/>
  <c r="K3456" i="6"/>
  <c r="L3455" i="6"/>
  <c r="K3455" i="6"/>
  <c r="L3454" i="6"/>
  <c r="K3454" i="6"/>
  <c r="L3453" i="6"/>
  <c r="K3453" i="6"/>
  <c r="L3452" i="6"/>
  <c r="K3452" i="6"/>
  <c r="L3451" i="6"/>
  <c r="K3451" i="6"/>
  <c r="L3450" i="6"/>
  <c r="K3450" i="6"/>
  <c r="L3449" i="6"/>
  <c r="K3449" i="6"/>
  <c r="L3448" i="6"/>
  <c r="K3448" i="6"/>
  <c r="L3447" i="6"/>
  <c r="K3447" i="6"/>
  <c r="L3446" i="6"/>
  <c r="K3446" i="6"/>
  <c r="L3445" i="6"/>
  <c r="K3445" i="6"/>
  <c r="L3444" i="6"/>
  <c r="K3444" i="6"/>
  <c r="L3443" i="6"/>
  <c r="K3443" i="6"/>
  <c r="L3442" i="6"/>
  <c r="K3442" i="6"/>
  <c r="L3441" i="6"/>
  <c r="K3441" i="6"/>
  <c r="L3440" i="6"/>
  <c r="K3440" i="6"/>
  <c r="L3439" i="6"/>
  <c r="K3439" i="6"/>
  <c r="L3438" i="6"/>
  <c r="K3438" i="6"/>
  <c r="L3437" i="6"/>
  <c r="K3437" i="6"/>
  <c r="L3436" i="6"/>
  <c r="K3436" i="6"/>
  <c r="L3435" i="6"/>
  <c r="K3435" i="6"/>
  <c r="L3434" i="6"/>
  <c r="K3434" i="6"/>
  <c r="L3433" i="6"/>
  <c r="K3433" i="6"/>
  <c r="L3432" i="6"/>
  <c r="K3432" i="6"/>
  <c r="L3431" i="6"/>
  <c r="K3431" i="6"/>
  <c r="L3430" i="6"/>
  <c r="K3430" i="6"/>
  <c r="L3429" i="6"/>
  <c r="K3429" i="6"/>
  <c r="L3428" i="6"/>
  <c r="K3428" i="6"/>
  <c r="L3427" i="6"/>
  <c r="K3427" i="6"/>
  <c r="L3426" i="6"/>
  <c r="K3426" i="6"/>
  <c r="L3425" i="6"/>
  <c r="K3425" i="6"/>
  <c r="L3424" i="6"/>
  <c r="K3424" i="6"/>
  <c r="L3423" i="6"/>
  <c r="K3423" i="6"/>
  <c r="L3422" i="6"/>
  <c r="K3422" i="6"/>
  <c r="L3421" i="6"/>
  <c r="K3421" i="6"/>
  <c r="L3420" i="6"/>
  <c r="K3420" i="6"/>
  <c r="L3419" i="6"/>
  <c r="K3419" i="6"/>
  <c r="L3418" i="6"/>
  <c r="K3418" i="6"/>
  <c r="L3417" i="6"/>
  <c r="K3417" i="6"/>
  <c r="L3416" i="6"/>
  <c r="K3416" i="6"/>
  <c r="L3415" i="6"/>
  <c r="K3415" i="6"/>
  <c r="L3414" i="6"/>
  <c r="K3414" i="6"/>
  <c r="L3413" i="6"/>
  <c r="K3413" i="6"/>
  <c r="L3412" i="6"/>
  <c r="K3412" i="6"/>
  <c r="L3411" i="6"/>
  <c r="K3411" i="6"/>
  <c r="L3410" i="6"/>
  <c r="K3410" i="6"/>
  <c r="L3409" i="6"/>
  <c r="K3409" i="6"/>
  <c r="L3408" i="6"/>
  <c r="K3408" i="6"/>
  <c r="L3407" i="6"/>
  <c r="K3407" i="6"/>
  <c r="L3406" i="6"/>
  <c r="K3406" i="6"/>
  <c r="L3405" i="6"/>
  <c r="K3405" i="6"/>
  <c r="L3404" i="6"/>
  <c r="K3404" i="6"/>
  <c r="L3403" i="6"/>
  <c r="K3403" i="6"/>
  <c r="L3402" i="6"/>
  <c r="K3402" i="6"/>
  <c r="L3401" i="6"/>
  <c r="K3401" i="6"/>
  <c r="L3400" i="6"/>
  <c r="K3400" i="6"/>
  <c r="L3399" i="6"/>
  <c r="K3399" i="6"/>
  <c r="L3398" i="6"/>
  <c r="K3398" i="6"/>
  <c r="L3397" i="6"/>
  <c r="K3397" i="6"/>
  <c r="L3396" i="6"/>
  <c r="K3396" i="6"/>
  <c r="L3395" i="6"/>
  <c r="K3395" i="6"/>
  <c r="L3394" i="6"/>
  <c r="K3394" i="6"/>
  <c r="L3393" i="6"/>
  <c r="K3393" i="6"/>
  <c r="L3392" i="6"/>
  <c r="K3392" i="6"/>
  <c r="L3391" i="6"/>
  <c r="K3391" i="6"/>
  <c r="L3390" i="6"/>
  <c r="K3390" i="6"/>
  <c r="L3389" i="6"/>
  <c r="K3389" i="6"/>
  <c r="L3388" i="6"/>
  <c r="K3388" i="6"/>
  <c r="L3387" i="6"/>
  <c r="K3387" i="6"/>
  <c r="L3386" i="6"/>
  <c r="K3386" i="6"/>
  <c r="L3385" i="6"/>
  <c r="K3385" i="6"/>
  <c r="L3384" i="6"/>
  <c r="K3384" i="6"/>
  <c r="L3383" i="6"/>
  <c r="K3383" i="6"/>
  <c r="L3382" i="6"/>
  <c r="K3382" i="6"/>
  <c r="L3381" i="6"/>
  <c r="K3381" i="6"/>
  <c r="L3380" i="6"/>
  <c r="K3380" i="6"/>
  <c r="L3379" i="6"/>
  <c r="K3379" i="6"/>
  <c r="L3378" i="6"/>
  <c r="K3378" i="6"/>
  <c r="L3377" i="6"/>
  <c r="K3377" i="6"/>
  <c r="L3376" i="6"/>
  <c r="K3376" i="6"/>
  <c r="L3375" i="6"/>
  <c r="K3375" i="6"/>
  <c r="L3374" i="6"/>
  <c r="K3374" i="6"/>
  <c r="L3373" i="6"/>
  <c r="K3373" i="6"/>
  <c r="L3372" i="6"/>
  <c r="K3372" i="6"/>
  <c r="L3371" i="6"/>
  <c r="K3371" i="6"/>
  <c r="L3370" i="6"/>
  <c r="K3370" i="6"/>
  <c r="L3369" i="6"/>
  <c r="K3369" i="6"/>
  <c r="L3368" i="6"/>
  <c r="K3368" i="6"/>
  <c r="L3367" i="6"/>
  <c r="K3367" i="6"/>
  <c r="L3366" i="6"/>
  <c r="K3366" i="6"/>
  <c r="L3365" i="6"/>
  <c r="K3365" i="6"/>
  <c r="L3364" i="6"/>
  <c r="K3364" i="6"/>
  <c r="L3363" i="6"/>
  <c r="K3363" i="6"/>
  <c r="L3362" i="6"/>
  <c r="K3362" i="6"/>
  <c r="L3361" i="6"/>
  <c r="K3361" i="6"/>
  <c r="L3360" i="6"/>
  <c r="K3360" i="6"/>
  <c r="L3359" i="6"/>
  <c r="K3359" i="6"/>
  <c r="L3358" i="6"/>
  <c r="K3358" i="6"/>
  <c r="L3357" i="6"/>
  <c r="K3357" i="6"/>
  <c r="L3356" i="6"/>
  <c r="K3356" i="6"/>
  <c r="L3355" i="6"/>
  <c r="K3355" i="6"/>
  <c r="L3354" i="6"/>
  <c r="K3354" i="6"/>
  <c r="L3353" i="6"/>
  <c r="K3353" i="6"/>
  <c r="L3352" i="6"/>
  <c r="K3352" i="6"/>
  <c r="L3351" i="6"/>
  <c r="K3351" i="6"/>
  <c r="L3350" i="6"/>
  <c r="K3350" i="6"/>
  <c r="L3349" i="6"/>
  <c r="K3349" i="6"/>
  <c r="L3348" i="6"/>
  <c r="K3348" i="6"/>
  <c r="L3347" i="6"/>
  <c r="K3347" i="6"/>
  <c r="L3346" i="6"/>
  <c r="K3346" i="6"/>
  <c r="L3345" i="6"/>
  <c r="K3345" i="6"/>
  <c r="L3344" i="6"/>
  <c r="K3344" i="6"/>
  <c r="L3343" i="6"/>
  <c r="K3343" i="6"/>
  <c r="L3342" i="6"/>
  <c r="K3342" i="6"/>
  <c r="L3341" i="6"/>
  <c r="K3341" i="6"/>
  <c r="L3340" i="6"/>
  <c r="K3340" i="6"/>
  <c r="L3339" i="6"/>
  <c r="K3339" i="6"/>
  <c r="L3338" i="6"/>
  <c r="K3338" i="6"/>
  <c r="L3337" i="6"/>
  <c r="K3337" i="6"/>
  <c r="L3336" i="6"/>
  <c r="K3336" i="6"/>
  <c r="L3335" i="6"/>
  <c r="K3335" i="6"/>
  <c r="L3334" i="6"/>
  <c r="K3334" i="6"/>
  <c r="L3333" i="6"/>
  <c r="K3333" i="6"/>
  <c r="L3332" i="6"/>
  <c r="K3332" i="6"/>
  <c r="L3331" i="6"/>
  <c r="K3331" i="6"/>
  <c r="L3330" i="6"/>
  <c r="K3330" i="6"/>
  <c r="L3329" i="6"/>
  <c r="K3329" i="6"/>
  <c r="L3328" i="6"/>
  <c r="K3328" i="6"/>
  <c r="L3327" i="6"/>
  <c r="K3327" i="6"/>
  <c r="L3326" i="6"/>
  <c r="K3326" i="6"/>
  <c r="L3325" i="6"/>
  <c r="K3325" i="6"/>
  <c r="L3324" i="6"/>
  <c r="K3324" i="6"/>
  <c r="L3323" i="6"/>
  <c r="K3323" i="6"/>
  <c r="L3322" i="6"/>
  <c r="K3322" i="6"/>
  <c r="L3321" i="6"/>
  <c r="K3321" i="6"/>
  <c r="L3320" i="6"/>
  <c r="K3320" i="6"/>
  <c r="L3319" i="6"/>
  <c r="K3319" i="6"/>
  <c r="L3318" i="6"/>
  <c r="K3318" i="6"/>
  <c r="L3317" i="6"/>
  <c r="K3317" i="6"/>
  <c r="L3316" i="6"/>
  <c r="K3316" i="6"/>
  <c r="L3315" i="6"/>
  <c r="K3315" i="6"/>
  <c r="L3314" i="6"/>
  <c r="K3314" i="6"/>
  <c r="L3313" i="6"/>
  <c r="K3313" i="6"/>
  <c r="L3312" i="6"/>
  <c r="K3312" i="6"/>
  <c r="L3311" i="6"/>
  <c r="K3311" i="6"/>
  <c r="L3310" i="6"/>
  <c r="K3310" i="6"/>
  <c r="L3309" i="6"/>
  <c r="K3309" i="6"/>
  <c r="L3308" i="6"/>
  <c r="K3308" i="6"/>
  <c r="L3307" i="6"/>
  <c r="K3307" i="6"/>
  <c r="L3306" i="6"/>
  <c r="K3306" i="6"/>
  <c r="L3305" i="6"/>
  <c r="K3305" i="6"/>
  <c r="L3304" i="6"/>
  <c r="K3304" i="6"/>
  <c r="L3303" i="6"/>
  <c r="K3303" i="6"/>
  <c r="L3302" i="6"/>
  <c r="K3302" i="6"/>
  <c r="L3301" i="6"/>
  <c r="K3301" i="6"/>
  <c r="L3300" i="6"/>
  <c r="K3300" i="6"/>
  <c r="L3299" i="6"/>
  <c r="K3299" i="6"/>
  <c r="L3298" i="6"/>
  <c r="K3298" i="6"/>
  <c r="L3297" i="6"/>
  <c r="K3297" i="6"/>
  <c r="L3296" i="6"/>
  <c r="K3296" i="6"/>
  <c r="L3295" i="6"/>
  <c r="K3295" i="6"/>
  <c r="L3294" i="6"/>
  <c r="K3294" i="6"/>
  <c r="L3293" i="6"/>
  <c r="K3293" i="6"/>
  <c r="L3292" i="6"/>
  <c r="K3292" i="6"/>
  <c r="L3291" i="6"/>
  <c r="K3291" i="6"/>
  <c r="L3290" i="6"/>
  <c r="K3290" i="6"/>
  <c r="L3289" i="6"/>
  <c r="K3289" i="6"/>
  <c r="L3288" i="6"/>
  <c r="K3288" i="6"/>
  <c r="L3287" i="6"/>
  <c r="K3287" i="6"/>
  <c r="L3286" i="6"/>
  <c r="K3286" i="6"/>
  <c r="L3285" i="6"/>
  <c r="K3285" i="6"/>
  <c r="L3284" i="6"/>
  <c r="K3284" i="6"/>
  <c r="L3283" i="6"/>
  <c r="K3283" i="6"/>
  <c r="L3282" i="6"/>
  <c r="K3282" i="6"/>
  <c r="L3281" i="6"/>
  <c r="K3281" i="6"/>
  <c r="L3280" i="6"/>
  <c r="K3280" i="6"/>
  <c r="L3279" i="6"/>
  <c r="K3279" i="6"/>
  <c r="L3278" i="6"/>
  <c r="K3278" i="6"/>
  <c r="L3277" i="6"/>
  <c r="K3277" i="6"/>
  <c r="L3276" i="6"/>
  <c r="K3276" i="6"/>
  <c r="L3275" i="6"/>
  <c r="K3275" i="6"/>
  <c r="L3274" i="6"/>
  <c r="K3274" i="6"/>
  <c r="L3273" i="6"/>
  <c r="K3273" i="6"/>
  <c r="L3272" i="6"/>
  <c r="K3272" i="6"/>
  <c r="L3271" i="6"/>
  <c r="K3271" i="6"/>
  <c r="L3270" i="6"/>
  <c r="K3270" i="6"/>
  <c r="L3269" i="6"/>
  <c r="K3269" i="6"/>
  <c r="L3268" i="6"/>
  <c r="K3268" i="6"/>
  <c r="L3267" i="6"/>
  <c r="K3267" i="6"/>
  <c r="L3266" i="6"/>
  <c r="K3266" i="6"/>
  <c r="L3265" i="6"/>
  <c r="K3265" i="6"/>
  <c r="L3264" i="6"/>
  <c r="K3264" i="6"/>
  <c r="L3263" i="6"/>
  <c r="K3263" i="6"/>
  <c r="L3262" i="6"/>
  <c r="K3262" i="6"/>
  <c r="L3261" i="6"/>
  <c r="K3261" i="6"/>
  <c r="L3260" i="6"/>
  <c r="K3260" i="6"/>
  <c r="L3259" i="6"/>
  <c r="K3259" i="6"/>
  <c r="L3258" i="6"/>
  <c r="K3258" i="6"/>
  <c r="L3257" i="6"/>
  <c r="K3257" i="6"/>
  <c r="L3256" i="6"/>
  <c r="K3256" i="6"/>
  <c r="L3255" i="6"/>
  <c r="K3255" i="6"/>
  <c r="L3254" i="6"/>
  <c r="K3254" i="6"/>
  <c r="L3253" i="6"/>
  <c r="K3253" i="6"/>
  <c r="L3252" i="6"/>
  <c r="K3252" i="6"/>
  <c r="L3251" i="6"/>
  <c r="K3251" i="6"/>
  <c r="L3250" i="6"/>
  <c r="K3250" i="6"/>
  <c r="L3249" i="6"/>
  <c r="K3249" i="6"/>
  <c r="L3248" i="6"/>
  <c r="K3248" i="6"/>
  <c r="L3247" i="6"/>
  <c r="K3247" i="6"/>
  <c r="L3246" i="6"/>
  <c r="K3246" i="6"/>
  <c r="L3245" i="6"/>
  <c r="K3245" i="6"/>
  <c r="L3244" i="6"/>
  <c r="K3244" i="6"/>
  <c r="L3243" i="6"/>
  <c r="K3243" i="6"/>
  <c r="L3242" i="6"/>
  <c r="K3242" i="6"/>
  <c r="L3241" i="6"/>
  <c r="K3241" i="6"/>
  <c r="L3240" i="6"/>
  <c r="K3240" i="6"/>
  <c r="L3239" i="6"/>
  <c r="K3239" i="6"/>
  <c r="L3238" i="6"/>
  <c r="K3238" i="6"/>
  <c r="L3237" i="6"/>
  <c r="K3237" i="6"/>
  <c r="L3236" i="6"/>
  <c r="K3236" i="6"/>
  <c r="L3235" i="6"/>
  <c r="K3235" i="6"/>
  <c r="L3234" i="6"/>
  <c r="K3234" i="6"/>
  <c r="L3233" i="6"/>
  <c r="K3233" i="6"/>
  <c r="L3232" i="6"/>
  <c r="K3232" i="6"/>
  <c r="L3231" i="6"/>
  <c r="K3231" i="6"/>
  <c r="L3230" i="6"/>
  <c r="K3230" i="6"/>
  <c r="L3229" i="6"/>
  <c r="K3229" i="6"/>
  <c r="L3228" i="6"/>
  <c r="K3228" i="6"/>
  <c r="L3227" i="6"/>
  <c r="K3227" i="6"/>
  <c r="L3226" i="6"/>
  <c r="K3226" i="6"/>
  <c r="L3225" i="6"/>
  <c r="K3225" i="6"/>
  <c r="L3224" i="6"/>
  <c r="K3224" i="6"/>
  <c r="L3223" i="6"/>
  <c r="K3223" i="6"/>
  <c r="L3222" i="6"/>
  <c r="K3222" i="6"/>
  <c r="L3221" i="6"/>
  <c r="K3221" i="6"/>
  <c r="L3220" i="6"/>
  <c r="K3220" i="6"/>
  <c r="L3219" i="6"/>
  <c r="K3219" i="6"/>
  <c r="L3218" i="6"/>
  <c r="K3218" i="6"/>
  <c r="L3217" i="6"/>
  <c r="K3217" i="6"/>
  <c r="L3216" i="6"/>
  <c r="K3216" i="6"/>
  <c r="L3215" i="6"/>
  <c r="K3215" i="6"/>
  <c r="L3214" i="6"/>
  <c r="K3214" i="6"/>
  <c r="L3213" i="6"/>
  <c r="K3213" i="6"/>
  <c r="L3212" i="6"/>
  <c r="K3212" i="6"/>
  <c r="L3211" i="6"/>
  <c r="K3211" i="6"/>
  <c r="L3210" i="6"/>
  <c r="K3210" i="6"/>
  <c r="L3209" i="6"/>
  <c r="K3209" i="6"/>
  <c r="L3208" i="6"/>
  <c r="K3208" i="6"/>
  <c r="L3207" i="6"/>
  <c r="K3207" i="6"/>
  <c r="L3206" i="6"/>
  <c r="K3206" i="6"/>
  <c r="L3205" i="6"/>
  <c r="K3205" i="6"/>
  <c r="L3204" i="6"/>
  <c r="K3204" i="6"/>
  <c r="L3203" i="6"/>
  <c r="K3203" i="6"/>
  <c r="L3202" i="6"/>
  <c r="K3202" i="6"/>
  <c r="L3201" i="6"/>
  <c r="K3201" i="6"/>
  <c r="L3200" i="6"/>
  <c r="K3200" i="6"/>
  <c r="L3199" i="6"/>
  <c r="K3199" i="6"/>
  <c r="L3198" i="6"/>
  <c r="K3198" i="6"/>
  <c r="L3197" i="6"/>
  <c r="K3197" i="6"/>
  <c r="L3196" i="6"/>
  <c r="K3196" i="6"/>
  <c r="L3195" i="6"/>
  <c r="K3195" i="6"/>
  <c r="L3194" i="6"/>
  <c r="K3194" i="6"/>
  <c r="L3193" i="6"/>
  <c r="K3193" i="6"/>
  <c r="L3192" i="6"/>
  <c r="K3192" i="6"/>
  <c r="L3191" i="6"/>
  <c r="K3191" i="6"/>
  <c r="L3190" i="6"/>
  <c r="K3190" i="6"/>
  <c r="L3189" i="6"/>
  <c r="K3189" i="6"/>
  <c r="L3188" i="6"/>
  <c r="K3188" i="6"/>
  <c r="L3187" i="6"/>
  <c r="K3187" i="6"/>
  <c r="L3186" i="6"/>
  <c r="K3186" i="6"/>
  <c r="L3185" i="6"/>
  <c r="K3185" i="6"/>
  <c r="L3184" i="6"/>
  <c r="K3184" i="6"/>
  <c r="L3183" i="6"/>
  <c r="K3183" i="6"/>
  <c r="L3182" i="6"/>
  <c r="K3182" i="6"/>
  <c r="L3181" i="6"/>
  <c r="K3181" i="6"/>
  <c r="L3180" i="6"/>
  <c r="K3180" i="6"/>
  <c r="L3179" i="6"/>
  <c r="K3179" i="6"/>
  <c r="L3178" i="6"/>
  <c r="K3178" i="6"/>
  <c r="L3177" i="6"/>
  <c r="K3177" i="6"/>
  <c r="L3176" i="6"/>
  <c r="K3176" i="6"/>
  <c r="L3175" i="6"/>
  <c r="K3175" i="6"/>
  <c r="L3174" i="6"/>
  <c r="K3174" i="6"/>
  <c r="L3173" i="6"/>
  <c r="K3173" i="6"/>
  <c r="L3172" i="6"/>
  <c r="K3172" i="6"/>
  <c r="L3171" i="6"/>
  <c r="K3171" i="6"/>
  <c r="L3170" i="6"/>
  <c r="K3170" i="6"/>
  <c r="L3169" i="6"/>
  <c r="K3169" i="6"/>
  <c r="L3168" i="6"/>
  <c r="K3168" i="6"/>
  <c r="L3167" i="6"/>
  <c r="K3167" i="6"/>
  <c r="L3166" i="6"/>
  <c r="K3166" i="6"/>
  <c r="L3165" i="6"/>
  <c r="K3165" i="6"/>
  <c r="L3164" i="6"/>
  <c r="K3164" i="6"/>
  <c r="L3163" i="6"/>
  <c r="K3163" i="6"/>
  <c r="L3162" i="6"/>
  <c r="K3162" i="6"/>
  <c r="L3161" i="6"/>
  <c r="K3161" i="6"/>
  <c r="L3160" i="6"/>
  <c r="K3160" i="6"/>
  <c r="L3159" i="6"/>
  <c r="K3159" i="6"/>
  <c r="L3158" i="6"/>
  <c r="K3158" i="6"/>
  <c r="L3157" i="6"/>
  <c r="K3157" i="6"/>
  <c r="L3156" i="6"/>
  <c r="K3156" i="6"/>
  <c r="L3155" i="6"/>
  <c r="K3155" i="6"/>
  <c r="L3154" i="6"/>
  <c r="K3154" i="6"/>
  <c r="L3153" i="6"/>
  <c r="K3153" i="6"/>
  <c r="L3152" i="6"/>
  <c r="K3152" i="6"/>
  <c r="L3151" i="6"/>
  <c r="K3151" i="6"/>
  <c r="L3150" i="6"/>
  <c r="K3150" i="6"/>
  <c r="L3149" i="6"/>
  <c r="K3149" i="6"/>
  <c r="L3148" i="6"/>
  <c r="K3148" i="6"/>
  <c r="L3147" i="6"/>
  <c r="K3147" i="6"/>
  <c r="L3146" i="6"/>
  <c r="K3146" i="6"/>
  <c r="L3145" i="6"/>
  <c r="K3145" i="6"/>
  <c r="L3144" i="6"/>
  <c r="K3144" i="6"/>
  <c r="L3143" i="6"/>
  <c r="K3143" i="6"/>
  <c r="L3142" i="6"/>
  <c r="K3142" i="6"/>
  <c r="L3141" i="6"/>
  <c r="K3141" i="6"/>
  <c r="L3140" i="6"/>
  <c r="K3140" i="6"/>
  <c r="L3139" i="6"/>
  <c r="K3139" i="6"/>
  <c r="L3138" i="6"/>
  <c r="K3138" i="6"/>
  <c r="L3137" i="6"/>
  <c r="K3137" i="6"/>
  <c r="L3136" i="6"/>
  <c r="K3136" i="6"/>
  <c r="L3135" i="6"/>
  <c r="K3135" i="6"/>
  <c r="L3134" i="6"/>
  <c r="K3134" i="6"/>
  <c r="L3133" i="6"/>
  <c r="K3133" i="6"/>
  <c r="L3132" i="6"/>
  <c r="K3132" i="6"/>
  <c r="L3131" i="6"/>
  <c r="K3131" i="6"/>
  <c r="L3130" i="6"/>
  <c r="K3130" i="6"/>
  <c r="L3129" i="6"/>
  <c r="K3129" i="6"/>
  <c r="L3128" i="6"/>
  <c r="K3128" i="6"/>
  <c r="L3127" i="6"/>
  <c r="K3127" i="6"/>
  <c r="L3126" i="6"/>
  <c r="K3126" i="6"/>
  <c r="L3125" i="6"/>
  <c r="K3125" i="6"/>
  <c r="L3124" i="6"/>
  <c r="K3124" i="6"/>
  <c r="L3123" i="6"/>
  <c r="K3123" i="6"/>
  <c r="L3122" i="6"/>
  <c r="K3122" i="6"/>
  <c r="L3121" i="6"/>
  <c r="K3121" i="6"/>
  <c r="L3120" i="6"/>
  <c r="K3120" i="6"/>
  <c r="L3119" i="6"/>
  <c r="K3119" i="6"/>
  <c r="L3118" i="6"/>
  <c r="K3118" i="6"/>
  <c r="L3117" i="6"/>
  <c r="K3117" i="6"/>
  <c r="L3116" i="6"/>
  <c r="K3116" i="6"/>
  <c r="L3115" i="6"/>
  <c r="K3115" i="6"/>
  <c r="L3114" i="6"/>
  <c r="K3114" i="6"/>
  <c r="L3113" i="6"/>
  <c r="K3113" i="6"/>
  <c r="L3112" i="6"/>
  <c r="K3112" i="6"/>
  <c r="L3111" i="6"/>
  <c r="K3111" i="6"/>
  <c r="L3110" i="6"/>
  <c r="K3110" i="6"/>
  <c r="L3109" i="6"/>
  <c r="K3109" i="6"/>
  <c r="L3108" i="6"/>
  <c r="K3108" i="6"/>
  <c r="L3107" i="6"/>
  <c r="K3107" i="6"/>
  <c r="L3106" i="6"/>
  <c r="K3106" i="6"/>
  <c r="L3105" i="6"/>
  <c r="K3105" i="6"/>
  <c r="L3104" i="6"/>
  <c r="K3104" i="6"/>
  <c r="L3103" i="6"/>
  <c r="K3103" i="6"/>
  <c r="L3102" i="6"/>
  <c r="K3102" i="6"/>
  <c r="L3101" i="6"/>
  <c r="K3101" i="6"/>
  <c r="L3100" i="6"/>
  <c r="K3100" i="6"/>
  <c r="L3099" i="6"/>
  <c r="K3099" i="6"/>
  <c r="L3098" i="6"/>
  <c r="K3098" i="6"/>
  <c r="L3097" i="6"/>
  <c r="K3097" i="6"/>
  <c r="L3096" i="6"/>
  <c r="K3096" i="6"/>
  <c r="L3095" i="6"/>
  <c r="K3095" i="6"/>
  <c r="L3094" i="6"/>
  <c r="K3094" i="6"/>
  <c r="L3093" i="6"/>
  <c r="K3093" i="6"/>
  <c r="L3092" i="6"/>
  <c r="K3092" i="6"/>
  <c r="L3091" i="6"/>
  <c r="K3091" i="6"/>
  <c r="L3090" i="6"/>
  <c r="K3090" i="6"/>
  <c r="L3089" i="6"/>
  <c r="K3089" i="6"/>
  <c r="L3088" i="6"/>
  <c r="K3088" i="6"/>
  <c r="L3087" i="6"/>
  <c r="K3087" i="6"/>
  <c r="L3086" i="6"/>
  <c r="K3086" i="6"/>
  <c r="L3085" i="6"/>
  <c r="K3085" i="6"/>
  <c r="L3084" i="6"/>
  <c r="K3084" i="6"/>
  <c r="L3083" i="6"/>
  <c r="K3083" i="6"/>
  <c r="L3082" i="6"/>
  <c r="K3082" i="6"/>
  <c r="L3081" i="6"/>
  <c r="K3081" i="6"/>
  <c r="L3080" i="6"/>
  <c r="K3080" i="6"/>
  <c r="L3079" i="6"/>
  <c r="K3079" i="6"/>
  <c r="L3078" i="6"/>
  <c r="K3078" i="6"/>
  <c r="L3077" i="6"/>
  <c r="K3077" i="6"/>
  <c r="L3076" i="6"/>
  <c r="K3076" i="6"/>
  <c r="L3075" i="6"/>
  <c r="K3075" i="6"/>
  <c r="L3074" i="6"/>
  <c r="K3074" i="6"/>
  <c r="L3073" i="6"/>
  <c r="K3073" i="6"/>
  <c r="L3072" i="6"/>
  <c r="K3072" i="6"/>
  <c r="L3071" i="6"/>
  <c r="K3071" i="6"/>
  <c r="L3070" i="6"/>
  <c r="K3070" i="6"/>
  <c r="L3069" i="6"/>
  <c r="K3069" i="6"/>
  <c r="L3068" i="6"/>
  <c r="K3068" i="6"/>
  <c r="L3067" i="6"/>
  <c r="K3067" i="6"/>
  <c r="L3066" i="6"/>
  <c r="K3066" i="6"/>
  <c r="L3065" i="6"/>
  <c r="K3065" i="6"/>
  <c r="L3064" i="6"/>
  <c r="K3064" i="6"/>
  <c r="L3063" i="6"/>
  <c r="K3063" i="6"/>
  <c r="L3062" i="6"/>
  <c r="K3062" i="6"/>
  <c r="L3061" i="6"/>
  <c r="K3061" i="6"/>
  <c r="L3060" i="6"/>
  <c r="K3060" i="6"/>
  <c r="L3059" i="6"/>
  <c r="K3059" i="6"/>
  <c r="L3058" i="6"/>
  <c r="K3058" i="6"/>
  <c r="L3057" i="6"/>
  <c r="K3057" i="6"/>
  <c r="L3056" i="6"/>
  <c r="K3056" i="6"/>
  <c r="L3055" i="6"/>
  <c r="K3055" i="6"/>
  <c r="L3054" i="6"/>
  <c r="K3054" i="6"/>
  <c r="L3053" i="6"/>
  <c r="K3053" i="6"/>
  <c r="L3052" i="6"/>
  <c r="K3052" i="6"/>
  <c r="L3051" i="6"/>
  <c r="K3051" i="6"/>
  <c r="L3050" i="6"/>
  <c r="K3050" i="6"/>
  <c r="L3049" i="6"/>
  <c r="K3049" i="6"/>
  <c r="L3048" i="6"/>
  <c r="K3048" i="6"/>
  <c r="L3047" i="6"/>
  <c r="K3047" i="6"/>
  <c r="L3046" i="6"/>
  <c r="K3046" i="6"/>
  <c r="L3045" i="6"/>
  <c r="K3045" i="6"/>
  <c r="L3044" i="6"/>
  <c r="K3044" i="6"/>
  <c r="L3043" i="6"/>
  <c r="K3043" i="6"/>
  <c r="L3042" i="6"/>
  <c r="K3042" i="6"/>
  <c r="L3041" i="6"/>
  <c r="K3041" i="6"/>
  <c r="L3040" i="6"/>
  <c r="K3040" i="6"/>
  <c r="L3039" i="6"/>
  <c r="K3039" i="6"/>
  <c r="L3038" i="6"/>
  <c r="K3038" i="6"/>
  <c r="L3037" i="6"/>
  <c r="K3037" i="6"/>
  <c r="L3036" i="6"/>
  <c r="K3036" i="6"/>
  <c r="L3035" i="6"/>
  <c r="K3035" i="6"/>
  <c r="L3034" i="6"/>
  <c r="K3034" i="6"/>
  <c r="L3033" i="6"/>
  <c r="K3033" i="6"/>
  <c r="L3032" i="6"/>
  <c r="K3032" i="6"/>
  <c r="L3031" i="6"/>
  <c r="K3031" i="6"/>
  <c r="L3030" i="6"/>
  <c r="K3030" i="6"/>
  <c r="L3029" i="6"/>
  <c r="K3029" i="6"/>
  <c r="L3028" i="6"/>
  <c r="K3028" i="6"/>
  <c r="L3027" i="6"/>
  <c r="K3027" i="6"/>
  <c r="L3026" i="6"/>
  <c r="K3026" i="6"/>
  <c r="L3025" i="6"/>
  <c r="K3025" i="6"/>
  <c r="L3024" i="6"/>
  <c r="K3024" i="6"/>
  <c r="L3023" i="6"/>
  <c r="K3023" i="6"/>
  <c r="L3022" i="6"/>
  <c r="K3022" i="6"/>
  <c r="L3021" i="6"/>
  <c r="K3021" i="6"/>
  <c r="L3020" i="6"/>
  <c r="K3020" i="6"/>
  <c r="L3019" i="6"/>
  <c r="K3019" i="6"/>
  <c r="L3018" i="6"/>
  <c r="K3018" i="6"/>
  <c r="L3017" i="6"/>
  <c r="K3017" i="6"/>
  <c r="L3016" i="6"/>
  <c r="K3016" i="6"/>
  <c r="L3015" i="6"/>
  <c r="K3015" i="6"/>
  <c r="L3014" i="6"/>
  <c r="K3014" i="6"/>
  <c r="L3013" i="6"/>
  <c r="K3013" i="6"/>
  <c r="L3012" i="6"/>
  <c r="K3012" i="6"/>
  <c r="L3011" i="6"/>
  <c r="K3011" i="6"/>
  <c r="L3010" i="6"/>
  <c r="K3010" i="6"/>
  <c r="L3009" i="6"/>
  <c r="K3009" i="6"/>
  <c r="L3008" i="6"/>
  <c r="K3008" i="6"/>
  <c r="L3007" i="6"/>
  <c r="K3007" i="6"/>
  <c r="L3006" i="6"/>
  <c r="K3006" i="6"/>
  <c r="L3005" i="6"/>
  <c r="K3005" i="6"/>
  <c r="L3004" i="6"/>
  <c r="K3004" i="6"/>
  <c r="L3003" i="6"/>
  <c r="K3003" i="6"/>
  <c r="L3002" i="6"/>
  <c r="K3002" i="6"/>
  <c r="L3001" i="6"/>
  <c r="K3001" i="6"/>
  <c r="L3000" i="6"/>
  <c r="K3000" i="6"/>
  <c r="L2999" i="6"/>
  <c r="K2999" i="6"/>
  <c r="L2998" i="6"/>
  <c r="K2998" i="6"/>
  <c r="L2997" i="6"/>
  <c r="K2997" i="6"/>
  <c r="L2996" i="6"/>
  <c r="K2996" i="6"/>
  <c r="L2995" i="6"/>
  <c r="K2995" i="6"/>
  <c r="L2994" i="6"/>
  <c r="K2994" i="6"/>
  <c r="L2993" i="6"/>
  <c r="K2993" i="6"/>
  <c r="L2992" i="6"/>
  <c r="K2992" i="6"/>
  <c r="L2991" i="6"/>
  <c r="K2991" i="6"/>
  <c r="L2990" i="6"/>
  <c r="K2990" i="6"/>
  <c r="L2989" i="6"/>
  <c r="K2989" i="6"/>
  <c r="L2988" i="6"/>
  <c r="K2988" i="6"/>
  <c r="L2987" i="6"/>
  <c r="K2987" i="6"/>
  <c r="L2986" i="6"/>
  <c r="K2986" i="6"/>
  <c r="L2985" i="6"/>
  <c r="K2985" i="6"/>
  <c r="L2984" i="6"/>
  <c r="K2984" i="6"/>
  <c r="L2983" i="6"/>
  <c r="K2983" i="6"/>
  <c r="L2982" i="6"/>
  <c r="K2982" i="6"/>
  <c r="L2981" i="6"/>
  <c r="K2981" i="6"/>
  <c r="L2980" i="6"/>
  <c r="K2980" i="6"/>
  <c r="L2979" i="6"/>
  <c r="K2979" i="6"/>
  <c r="L2978" i="6"/>
  <c r="K2978" i="6"/>
  <c r="L2977" i="6"/>
  <c r="K2977" i="6"/>
  <c r="L2976" i="6"/>
  <c r="K2976" i="6"/>
  <c r="L2975" i="6"/>
  <c r="K2975" i="6"/>
  <c r="L2974" i="6"/>
  <c r="K2974" i="6"/>
  <c r="L2973" i="6"/>
  <c r="K2973" i="6"/>
  <c r="L2972" i="6"/>
  <c r="K2972" i="6"/>
  <c r="L2971" i="6"/>
  <c r="K2971" i="6"/>
  <c r="L2970" i="6"/>
  <c r="K2970" i="6"/>
  <c r="L2969" i="6"/>
  <c r="K2969" i="6"/>
  <c r="L2968" i="6"/>
  <c r="K2968" i="6"/>
  <c r="L2967" i="6"/>
  <c r="K2967" i="6"/>
  <c r="L2966" i="6"/>
  <c r="K2966" i="6"/>
  <c r="L2965" i="6"/>
  <c r="K2965" i="6"/>
  <c r="L2964" i="6"/>
  <c r="K2964" i="6"/>
  <c r="L2963" i="6"/>
  <c r="K2963" i="6"/>
  <c r="L2962" i="6"/>
  <c r="K2962" i="6"/>
  <c r="L2961" i="6"/>
  <c r="K2961" i="6"/>
  <c r="L2960" i="6"/>
  <c r="K2960" i="6"/>
  <c r="L2959" i="6"/>
  <c r="K2959" i="6"/>
  <c r="L2958" i="6"/>
  <c r="K2958" i="6"/>
  <c r="L2957" i="6"/>
  <c r="K2957" i="6"/>
  <c r="L2956" i="6"/>
  <c r="K2956" i="6"/>
  <c r="L2955" i="6"/>
  <c r="K2955" i="6"/>
  <c r="L2954" i="6"/>
  <c r="K2954" i="6"/>
  <c r="L2953" i="6"/>
  <c r="K2953" i="6"/>
  <c r="L2952" i="6"/>
  <c r="K2952" i="6"/>
  <c r="L2951" i="6"/>
  <c r="K2951" i="6"/>
  <c r="L2950" i="6"/>
  <c r="K2950" i="6"/>
  <c r="L2949" i="6"/>
  <c r="K2949" i="6"/>
  <c r="L2948" i="6"/>
  <c r="K2948" i="6"/>
  <c r="L2947" i="6"/>
  <c r="K2947" i="6"/>
  <c r="L2946" i="6"/>
  <c r="K2946" i="6"/>
  <c r="L2945" i="6"/>
  <c r="K2945" i="6"/>
  <c r="L2944" i="6"/>
  <c r="K2944" i="6"/>
  <c r="L2943" i="6"/>
  <c r="K2943" i="6"/>
  <c r="L2942" i="6"/>
  <c r="K2942" i="6"/>
  <c r="L2941" i="6"/>
  <c r="K2941" i="6"/>
  <c r="L2940" i="6"/>
  <c r="K2940" i="6"/>
  <c r="L2939" i="6"/>
  <c r="K2939" i="6"/>
  <c r="L2938" i="6"/>
  <c r="K2938" i="6"/>
  <c r="L2937" i="6"/>
  <c r="K2937" i="6"/>
  <c r="L2936" i="6"/>
  <c r="K2936" i="6"/>
  <c r="L2935" i="6"/>
  <c r="K2935" i="6"/>
  <c r="L2934" i="6"/>
  <c r="K2934" i="6"/>
  <c r="L2933" i="6"/>
  <c r="K2933" i="6"/>
  <c r="L2932" i="6"/>
  <c r="K2932" i="6"/>
  <c r="L2931" i="6"/>
  <c r="K2931" i="6"/>
  <c r="L2930" i="6"/>
  <c r="K2930" i="6"/>
  <c r="L2929" i="6"/>
  <c r="K2929" i="6"/>
  <c r="L2928" i="6"/>
  <c r="K2928" i="6"/>
  <c r="L2927" i="6"/>
  <c r="K2927" i="6"/>
  <c r="L2926" i="6"/>
  <c r="K2926" i="6"/>
  <c r="L2925" i="6"/>
  <c r="K2925" i="6"/>
  <c r="L2924" i="6"/>
  <c r="K2924" i="6"/>
  <c r="L2923" i="6"/>
  <c r="K2923" i="6"/>
  <c r="L2922" i="6"/>
  <c r="K2922" i="6"/>
  <c r="L2921" i="6"/>
  <c r="K2921" i="6"/>
  <c r="L2920" i="6"/>
  <c r="K2920" i="6"/>
  <c r="L2919" i="6"/>
  <c r="K2919" i="6"/>
  <c r="L2918" i="6"/>
  <c r="K2918" i="6"/>
  <c r="L2917" i="6"/>
  <c r="K2917" i="6"/>
  <c r="L2916" i="6"/>
  <c r="K2916" i="6"/>
  <c r="L2915" i="6"/>
  <c r="K2915" i="6"/>
  <c r="L2914" i="6"/>
  <c r="K2914" i="6"/>
  <c r="L2913" i="6"/>
  <c r="K2913" i="6"/>
  <c r="L2912" i="6"/>
  <c r="K2912" i="6"/>
  <c r="L2911" i="6"/>
  <c r="K2911" i="6"/>
  <c r="L2910" i="6"/>
  <c r="K2910" i="6"/>
  <c r="L2909" i="6"/>
  <c r="K2909" i="6"/>
  <c r="L2908" i="6"/>
  <c r="K2908" i="6"/>
  <c r="L2907" i="6"/>
  <c r="K2907" i="6"/>
  <c r="L2906" i="6"/>
  <c r="K2906" i="6"/>
  <c r="L2905" i="6"/>
  <c r="K2905" i="6"/>
  <c r="L2904" i="6"/>
  <c r="K2904" i="6"/>
  <c r="L2903" i="6"/>
  <c r="K2903" i="6"/>
  <c r="L2902" i="6"/>
  <c r="K2902" i="6"/>
  <c r="L2901" i="6"/>
  <c r="K2901" i="6"/>
  <c r="L2900" i="6"/>
  <c r="K2900" i="6"/>
  <c r="L2899" i="6"/>
  <c r="K2899" i="6"/>
  <c r="L2898" i="6"/>
  <c r="K2898" i="6"/>
  <c r="L2897" i="6"/>
  <c r="K2897" i="6"/>
  <c r="L2896" i="6"/>
  <c r="K2896" i="6"/>
  <c r="L2895" i="6"/>
  <c r="K2895" i="6"/>
  <c r="L2894" i="6"/>
  <c r="K2894" i="6"/>
  <c r="L2893" i="6"/>
  <c r="K2893" i="6"/>
  <c r="L2892" i="6"/>
  <c r="K2892" i="6"/>
  <c r="L2891" i="6"/>
  <c r="K2891" i="6"/>
  <c r="L2890" i="6"/>
  <c r="K2890" i="6"/>
  <c r="L2889" i="6"/>
  <c r="K2889" i="6"/>
  <c r="L2888" i="6"/>
  <c r="K2888" i="6"/>
  <c r="L2887" i="6"/>
  <c r="K2887" i="6"/>
  <c r="L2886" i="6"/>
  <c r="K2886" i="6"/>
  <c r="L2885" i="6"/>
  <c r="K2885" i="6"/>
  <c r="L2884" i="6"/>
  <c r="K2884" i="6"/>
  <c r="L2883" i="6"/>
  <c r="K2883" i="6"/>
  <c r="L2882" i="6"/>
  <c r="K2882" i="6"/>
  <c r="L2881" i="6"/>
  <c r="K2881" i="6"/>
  <c r="L2880" i="6"/>
  <c r="K2880" i="6"/>
  <c r="L2879" i="6"/>
  <c r="K2879" i="6"/>
  <c r="L2878" i="6"/>
  <c r="K2878" i="6"/>
  <c r="L2877" i="6"/>
  <c r="K2877" i="6"/>
  <c r="L2876" i="6"/>
  <c r="K2876" i="6"/>
  <c r="L2875" i="6"/>
  <c r="K2875" i="6"/>
  <c r="L2874" i="6"/>
  <c r="K2874" i="6"/>
  <c r="L2873" i="6"/>
  <c r="K2873" i="6"/>
  <c r="L2872" i="6"/>
  <c r="K2872" i="6"/>
  <c r="L2871" i="6"/>
  <c r="K2871" i="6"/>
  <c r="L2870" i="6"/>
  <c r="K2870" i="6"/>
  <c r="L2869" i="6"/>
  <c r="K2869" i="6"/>
  <c r="L2868" i="6"/>
  <c r="K2868" i="6"/>
  <c r="L2867" i="6"/>
  <c r="K2867" i="6"/>
  <c r="L2866" i="6"/>
  <c r="K2866" i="6"/>
  <c r="L2865" i="6"/>
  <c r="K2865" i="6"/>
  <c r="L2864" i="6"/>
  <c r="K2864" i="6"/>
  <c r="L2863" i="6"/>
  <c r="K2863" i="6"/>
  <c r="L2862" i="6"/>
  <c r="K2862" i="6"/>
  <c r="L2861" i="6"/>
  <c r="K2861" i="6"/>
  <c r="L2860" i="6"/>
  <c r="K2860" i="6"/>
  <c r="L2859" i="6"/>
  <c r="K2859" i="6"/>
  <c r="L2858" i="6"/>
  <c r="K2858" i="6"/>
  <c r="L2857" i="6"/>
  <c r="K2857" i="6"/>
  <c r="L2856" i="6"/>
  <c r="K2856" i="6"/>
  <c r="L2855" i="6"/>
  <c r="K2855" i="6"/>
  <c r="L2854" i="6"/>
  <c r="K2854" i="6"/>
  <c r="L2853" i="6"/>
  <c r="K2853" i="6"/>
  <c r="L2852" i="6"/>
  <c r="K2852" i="6"/>
  <c r="L2851" i="6"/>
  <c r="K2851" i="6"/>
  <c r="L2850" i="6"/>
  <c r="K2850" i="6"/>
  <c r="L2849" i="6"/>
  <c r="K2849" i="6"/>
  <c r="L2848" i="6"/>
  <c r="K2848" i="6"/>
  <c r="L2847" i="6"/>
  <c r="K2847" i="6"/>
  <c r="L2846" i="6"/>
  <c r="K2846" i="6"/>
  <c r="L2845" i="6"/>
  <c r="K2845" i="6"/>
  <c r="L2844" i="6"/>
  <c r="K2844" i="6"/>
  <c r="L2843" i="6"/>
  <c r="K2843" i="6"/>
  <c r="L2842" i="6"/>
  <c r="K2842" i="6"/>
  <c r="L2841" i="6"/>
  <c r="K2841" i="6"/>
  <c r="L2840" i="6"/>
  <c r="K2840" i="6"/>
  <c r="L2839" i="6"/>
  <c r="K2839" i="6"/>
  <c r="L2838" i="6"/>
  <c r="K2838" i="6"/>
  <c r="L2837" i="6"/>
  <c r="K2837" i="6"/>
  <c r="L2836" i="6"/>
  <c r="K2836" i="6"/>
  <c r="L2835" i="6"/>
  <c r="K2835" i="6"/>
  <c r="L2834" i="6"/>
  <c r="K2834" i="6"/>
  <c r="L2833" i="6"/>
  <c r="K2833" i="6"/>
  <c r="L2832" i="6"/>
  <c r="K2832" i="6"/>
  <c r="L2831" i="6"/>
  <c r="K2831" i="6"/>
  <c r="L2830" i="6"/>
  <c r="K2830" i="6"/>
  <c r="L2829" i="6"/>
  <c r="K2829" i="6"/>
  <c r="L2828" i="6"/>
  <c r="K2828" i="6"/>
  <c r="L2827" i="6"/>
  <c r="K2827" i="6"/>
  <c r="L2826" i="6"/>
  <c r="K2826" i="6"/>
  <c r="L2825" i="6"/>
  <c r="K2825" i="6"/>
  <c r="L2824" i="6"/>
  <c r="K2824" i="6"/>
  <c r="L2823" i="6"/>
  <c r="K2823" i="6"/>
  <c r="L2822" i="6"/>
  <c r="K2822" i="6"/>
  <c r="L2821" i="6"/>
  <c r="K2821" i="6"/>
  <c r="L2820" i="6"/>
  <c r="K2820" i="6"/>
  <c r="L2819" i="6"/>
  <c r="K2819" i="6"/>
  <c r="L2818" i="6"/>
  <c r="K2818" i="6"/>
  <c r="L2817" i="6"/>
  <c r="K2817" i="6"/>
  <c r="L2816" i="6"/>
  <c r="K2816" i="6"/>
  <c r="L2815" i="6"/>
  <c r="K2815" i="6"/>
  <c r="L2814" i="6"/>
  <c r="K2814" i="6"/>
  <c r="L2813" i="6"/>
  <c r="K2813" i="6"/>
  <c r="L2812" i="6"/>
  <c r="K2812" i="6"/>
  <c r="L2811" i="6"/>
  <c r="K2811" i="6"/>
  <c r="L2810" i="6"/>
  <c r="K2810" i="6"/>
  <c r="L2809" i="6"/>
  <c r="K2809" i="6"/>
  <c r="L2808" i="6"/>
  <c r="K2808" i="6"/>
  <c r="L2807" i="6"/>
  <c r="K2807" i="6"/>
  <c r="L2806" i="6"/>
  <c r="K2806" i="6"/>
  <c r="L2805" i="6"/>
  <c r="K2805" i="6"/>
  <c r="L2804" i="6"/>
  <c r="K2804" i="6"/>
  <c r="L2803" i="6"/>
  <c r="K2803" i="6"/>
  <c r="L2802" i="6"/>
  <c r="K2802" i="6"/>
  <c r="L2801" i="6"/>
  <c r="K2801" i="6"/>
  <c r="L2800" i="6"/>
  <c r="K2800" i="6"/>
  <c r="L2799" i="6"/>
  <c r="K2799" i="6"/>
  <c r="L2798" i="6"/>
  <c r="K2798" i="6"/>
  <c r="L2797" i="6"/>
  <c r="K2797" i="6"/>
  <c r="L2796" i="6"/>
  <c r="K2796" i="6"/>
  <c r="L2795" i="6"/>
  <c r="K2795" i="6"/>
  <c r="L2794" i="6"/>
  <c r="K2794" i="6"/>
  <c r="L2793" i="6"/>
  <c r="K2793" i="6"/>
  <c r="L2792" i="6"/>
  <c r="K2792" i="6"/>
  <c r="L2791" i="6"/>
  <c r="K2791" i="6"/>
  <c r="L2790" i="6"/>
  <c r="K2790" i="6"/>
  <c r="L2789" i="6"/>
  <c r="K2789" i="6"/>
  <c r="L2788" i="6"/>
  <c r="K2788" i="6"/>
  <c r="L2787" i="6"/>
  <c r="K2787" i="6"/>
  <c r="L2786" i="6"/>
  <c r="K2786" i="6"/>
  <c r="L2785" i="6"/>
  <c r="K2785" i="6"/>
  <c r="L2784" i="6"/>
  <c r="K2784" i="6"/>
  <c r="L2783" i="6"/>
  <c r="K2783" i="6"/>
  <c r="L2782" i="6"/>
  <c r="K2782" i="6"/>
  <c r="L2781" i="6"/>
  <c r="K2781" i="6"/>
  <c r="L2780" i="6"/>
  <c r="K2780" i="6"/>
  <c r="L2779" i="6"/>
  <c r="K2779" i="6"/>
  <c r="L2778" i="6"/>
  <c r="K2778" i="6"/>
  <c r="L2777" i="6"/>
  <c r="K2777" i="6"/>
  <c r="L2776" i="6"/>
  <c r="K2776" i="6"/>
  <c r="L2775" i="6"/>
  <c r="K2775" i="6"/>
  <c r="L2774" i="6"/>
  <c r="K2774" i="6"/>
  <c r="L2773" i="6"/>
  <c r="K2773" i="6"/>
  <c r="L2772" i="6"/>
  <c r="K2772" i="6"/>
  <c r="L2771" i="6"/>
  <c r="K2771" i="6"/>
  <c r="L2770" i="6"/>
  <c r="K2770" i="6"/>
  <c r="L2769" i="6"/>
  <c r="K2769" i="6"/>
  <c r="L2768" i="6"/>
  <c r="K2768" i="6"/>
  <c r="L2767" i="6"/>
  <c r="K2767" i="6"/>
  <c r="L2766" i="6"/>
  <c r="K2766" i="6"/>
  <c r="L2765" i="6"/>
  <c r="K2765" i="6"/>
  <c r="L2764" i="6"/>
  <c r="K2764" i="6"/>
  <c r="L2763" i="6"/>
  <c r="K2763" i="6"/>
  <c r="L2762" i="6"/>
  <c r="K2762" i="6"/>
  <c r="L2761" i="6"/>
  <c r="K2761" i="6"/>
  <c r="L2760" i="6"/>
  <c r="K2760" i="6"/>
  <c r="L2759" i="6"/>
  <c r="K2759" i="6"/>
  <c r="L2758" i="6"/>
  <c r="K2758" i="6"/>
  <c r="L2757" i="6"/>
  <c r="K2757" i="6"/>
  <c r="L2756" i="6"/>
  <c r="K2756" i="6"/>
  <c r="L2755" i="6"/>
  <c r="K2755" i="6"/>
  <c r="L2754" i="6"/>
  <c r="K2754" i="6"/>
  <c r="L2753" i="6"/>
  <c r="K2753" i="6"/>
  <c r="L2752" i="6"/>
  <c r="K2752" i="6"/>
  <c r="L2751" i="6"/>
  <c r="K2751" i="6"/>
  <c r="L2750" i="6"/>
  <c r="K2750" i="6"/>
  <c r="L2749" i="6"/>
  <c r="K2749" i="6"/>
  <c r="L2748" i="6"/>
  <c r="K2748" i="6"/>
  <c r="L2747" i="6"/>
  <c r="K2747" i="6"/>
  <c r="L2746" i="6"/>
  <c r="K2746" i="6"/>
  <c r="L2745" i="6"/>
  <c r="K2745" i="6"/>
  <c r="L2744" i="6"/>
  <c r="K2744" i="6"/>
  <c r="L2743" i="6"/>
  <c r="K2743" i="6"/>
  <c r="L2742" i="6"/>
  <c r="K2742" i="6"/>
  <c r="L2741" i="6"/>
  <c r="K2741" i="6"/>
  <c r="L2740" i="6"/>
  <c r="K2740" i="6"/>
  <c r="L2739" i="6"/>
  <c r="K2739" i="6"/>
  <c r="L2738" i="6"/>
  <c r="K2738" i="6"/>
  <c r="L2737" i="6"/>
  <c r="K2737" i="6"/>
  <c r="L2736" i="6"/>
  <c r="K2736" i="6"/>
  <c r="L2735" i="6"/>
  <c r="K2735" i="6"/>
  <c r="L2734" i="6"/>
  <c r="K2734" i="6"/>
  <c r="L2733" i="6"/>
  <c r="K2733" i="6"/>
  <c r="L2732" i="6"/>
  <c r="K2732" i="6"/>
  <c r="L2731" i="6"/>
  <c r="K2731" i="6"/>
  <c r="L2730" i="6"/>
  <c r="K2730" i="6"/>
  <c r="L2729" i="6"/>
  <c r="K2729" i="6"/>
  <c r="L2728" i="6"/>
  <c r="K2728" i="6"/>
  <c r="L2727" i="6"/>
  <c r="K2727" i="6"/>
  <c r="L2726" i="6"/>
  <c r="K2726" i="6"/>
  <c r="L2725" i="6"/>
  <c r="K2725" i="6"/>
  <c r="L2724" i="6"/>
  <c r="K2724" i="6"/>
  <c r="L2723" i="6"/>
  <c r="K2723" i="6"/>
  <c r="L2722" i="6"/>
  <c r="K2722" i="6"/>
  <c r="L2721" i="6"/>
  <c r="K2721" i="6"/>
  <c r="L2720" i="6"/>
  <c r="K2720" i="6"/>
  <c r="L2719" i="6"/>
  <c r="K2719" i="6"/>
  <c r="L2718" i="6"/>
  <c r="K2718" i="6"/>
  <c r="L2717" i="6"/>
  <c r="K2717" i="6"/>
  <c r="L2716" i="6"/>
  <c r="K2716" i="6"/>
  <c r="L2715" i="6"/>
  <c r="K2715" i="6"/>
  <c r="L2714" i="6"/>
  <c r="K2714" i="6"/>
  <c r="L2713" i="6"/>
  <c r="K2713" i="6"/>
  <c r="L2712" i="6"/>
  <c r="K2712" i="6"/>
  <c r="L2711" i="6"/>
  <c r="K2711" i="6"/>
  <c r="L2710" i="6"/>
  <c r="K2710" i="6"/>
  <c r="L2709" i="6"/>
  <c r="K2709" i="6"/>
  <c r="L2708" i="6"/>
  <c r="K2708" i="6"/>
  <c r="L2707" i="6"/>
  <c r="K2707" i="6"/>
  <c r="L2706" i="6"/>
  <c r="K2706" i="6"/>
  <c r="L2705" i="6"/>
  <c r="K2705" i="6"/>
  <c r="L2704" i="6"/>
  <c r="K2704" i="6"/>
  <c r="L2703" i="6"/>
  <c r="K2703" i="6"/>
  <c r="L2702" i="6"/>
  <c r="K2702" i="6"/>
  <c r="L2701" i="6"/>
  <c r="K2701" i="6"/>
  <c r="L2700" i="6"/>
  <c r="K2700" i="6"/>
  <c r="L2699" i="6"/>
  <c r="K2699" i="6"/>
  <c r="L2698" i="6"/>
  <c r="K2698" i="6"/>
  <c r="L2697" i="6"/>
  <c r="K2697" i="6"/>
  <c r="L2696" i="6"/>
  <c r="K2696" i="6"/>
  <c r="L2695" i="6"/>
  <c r="K2695" i="6"/>
  <c r="L2694" i="6"/>
  <c r="K2694" i="6"/>
  <c r="L2693" i="6"/>
  <c r="K2693" i="6"/>
  <c r="L2692" i="6"/>
  <c r="K2692" i="6"/>
  <c r="L2691" i="6"/>
  <c r="K2691" i="6"/>
  <c r="L2690" i="6"/>
  <c r="K2690" i="6"/>
  <c r="L2689" i="6"/>
  <c r="K2689" i="6"/>
  <c r="L2688" i="6"/>
  <c r="K2688" i="6"/>
  <c r="L2687" i="6"/>
  <c r="K2687" i="6"/>
  <c r="L2686" i="6"/>
  <c r="K2686" i="6"/>
  <c r="L2685" i="6"/>
  <c r="K2685" i="6"/>
  <c r="L2684" i="6"/>
  <c r="K2684" i="6"/>
  <c r="L2683" i="6"/>
  <c r="K2683" i="6"/>
  <c r="L2682" i="6"/>
  <c r="K2682" i="6"/>
  <c r="L2681" i="6"/>
  <c r="K2681" i="6"/>
  <c r="L2680" i="6"/>
  <c r="K2680" i="6"/>
  <c r="L2679" i="6"/>
  <c r="K2679" i="6"/>
  <c r="L2678" i="6"/>
  <c r="K2678" i="6"/>
  <c r="L2677" i="6"/>
  <c r="K2677" i="6"/>
  <c r="L2676" i="6"/>
  <c r="K2676" i="6"/>
  <c r="L2675" i="6"/>
  <c r="K2675" i="6"/>
  <c r="L2674" i="6"/>
  <c r="K2674" i="6"/>
  <c r="L2673" i="6"/>
  <c r="K2673" i="6"/>
  <c r="L2672" i="6"/>
  <c r="K2672" i="6"/>
  <c r="L2671" i="6"/>
  <c r="K2671" i="6"/>
  <c r="L2670" i="6"/>
  <c r="K2670" i="6"/>
  <c r="L2669" i="6"/>
  <c r="K2669" i="6"/>
  <c r="L2668" i="6"/>
  <c r="K2668" i="6"/>
  <c r="L2667" i="6"/>
  <c r="K2667" i="6"/>
  <c r="L2666" i="6"/>
  <c r="K2666" i="6"/>
  <c r="L2665" i="6"/>
  <c r="K2665" i="6"/>
  <c r="L2664" i="6"/>
  <c r="K2664" i="6"/>
  <c r="L2663" i="6"/>
  <c r="K2663" i="6"/>
  <c r="L2662" i="6"/>
  <c r="K2662" i="6"/>
  <c r="L2661" i="6"/>
  <c r="K2661" i="6"/>
  <c r="L2660" i="6"/>
  <c r="K2660" i="6"/>
  <c r="L2659" i="6"/>
  <c r="K2659" i="6"/>
  <c r="L2658" i="6"/>
  <c r="K2658" i="6"/>
  <c r="L2657" i="6"/>
  <c r="K2657" i="6"/>
  <c r="L2656" i="6"/>
  <c r="K2656" i="6"/>
  <c r="L2655" i="6"/>
  <c r="K2655" i="6"/>
  <c r="L2654" i="6"/>
  <c r="K2654" i="6"/>
  <c r="L2653" i="6"/>
  <c r="K2653" i="6"/>
  <c r="L2652" i="6"/>
  <c r="K2652" i="6"/>
  <c r="L2651" i="6"/>
  <c r="K2651" i="6"/>
  <c r="L2650" i="6"/>
  <c r="K2650" i="6"/>
  <c r="L2649" i="6"/>
  <c r="K2649" i="6"/>
  <c r="L2648" i="6"/>
  <c r="K2648" i="6"/>
  <c r="L2647" i="6"/>
  <c r="K2647" i="6"/>
  <c r="L2646" i="6"/>
  <c r="K2646" i="6"/>
  <c r="L2645" i="6"/>
  <c r="K2645" i="6"/>
  <c r="L2644" i="6"/>
  <c r="K2644" i="6"/>
  <c r="L2643" i="6"/>
  <c r="K2643" i="6"/>
  <c r="L2642" i="6"/>
  <c r="K2642" i="6"/>
  <c r="L2641" i="6"/>
  <c r="K2641" i="6"/>
  <c r="L2640" i="6"/>
  <c r="K2640" i="6"/>
  <c r="L2639" i="6"/>
  <c r="K2639" i="6"/>
  <c r="L2638" i="6"/>
  <c r="K2638" i="6"/>
  <c r="L2637" i="6"/>
  <c r="K2637" i="6"/>
  <c r="L2636" i="6"/>
  <c r="K2636" i="6"/>
  <c r="L2635" i="6"/>
  <c r="K2635" i="6"/>
  <c r="L2634" i="6"/>
  <c r="K2634" i="6"/>
  <c r="L2633" i="6"/>
  <c r="K2633" i="6"/>
  <c r="L2632" i="6"/>
  <c r="K2632" i="6"/>
  <c r="L2631" i="6"/>
  <c r="K2631" i="6"/>
  <c r="L2630" i="6"/>
  <c r="K2630" i="6"/>
  <c r="L2629" i="6"/>
  <c r="K2629" i="6"/>
  <c r="L2628" i="6"/>
  <c r="K2628" i="6"/>
  <c r="L2627" i="6"/>
  <c r="K2627" i="6"/>
  <c r="L2626" i="6"/>
  <c r="K2626" i="6"/>
  <c r="L2625" i="6"/>
  <c r="K2625" i="6"/>
  <c r="L2624" i="6"/>
  <c r="K2624" i="6"/>
  <c r="L2623" i="6"/>
  <c r="K2623" i="6"/>
  <c r="L2622" i="6"/>
  <c r="K2622" i="6"/>
  <c r="L2621" i="6"/>
  <c r="K2621" i="6"/>
  <c r="L2620" i="6"/>
  <c r="K2620" i="6"/>
  <c r="L2619" i="6"/>
  <c r="K2619" i="6"/>
  <c r="L2618" i="6"/>
  <c r="K2618" i="6"/>
  <c r="L2617" i="6"/>
  <c r="K2617" i="6"/>
  <c r="L2616" i="6"/>
  <c r="K2616" i="6"/>
  <c r="L2615" i="6"/>
  <c r="K2615" i="6"/>
  <c r="L2614" i="6"/>
  <c r="K2614" i="6"/>
  <c r="L2613" i="6"/>
  <c r="K2613" i="6"/>
  <c r="L2612" i="6"/>
  <c r="K2612" i="6"/>
  <c r="L2611" i="6"/>
  <c r="K2611" i="6"/>
  <c r="L2610" i="6"/>
  <c r="K2610" i="6"/>
  <c r="L2609" i="6"/>
  <c r="K2609" i="6"/>
  <c r="L2608" i="6"/>
  <c r="K2608" i="6"/>
  <c r="L2607" i="6"/>
  <c r="K2607" i="6"/>
  <c r="L2606" i="6"/>
  <c r="K2606" i="6"/>
  <c r="L2605" i="6"/>
  <c r="K2605" i="6"/>
  <c r="L2604" i="6"/>
  <c r="K2604" i="6"/>
  <c r="L2603" i="6"/>
  <c r="K2603" i="6"/>
  <c r="L2602" i="6"/>
  <c r="K2602" i="6"/>
  <c r="L2601" i="6"/>
  <c r="K2601" i="6"/>
  <c r="L2600" i="6"/>
  <c r="K2600" i="6"/>
  <c r="L2599" i="6"/>
  <c r="K2599" i="6"/>
  <c r="L2598" i="6"/>
  <c r="K2598" i="6"/>
  <c r="L2597" i="6"/>
  <c r="K2597" i="6"/>
  <c r="L2596" i="6"/>
  <c r="K2596" i="6"/>
  <c r="L2595" i="6"/>
  <c r="K2595" i="6"/>
  <c r="L2594" i="6"/>
  <c r="K2594" i="6"/>
  <c r="L2593" i="6"/>
  <c r="K2593" i="6"/>
  <c r="L2592" i="6"/>
  <c r="K2592" i="6"/>
  <c r="L2591" i="6"/>
  <c r="K2591" i="6"/>
  <c r="L2590" i="6"/>
  <c r="K2590" i="6"/>
  <c r="L2589" i="6"/>
  <c r="K2589" i="6"/>
  <c r="L2588" i="6"/>
  <c r="K2588" i="6"/>
  <c r="L2587" i="6"/>
  <c r="K2587" i="6"/>
  <c r="L2586" i="6"/>
  <c r="K2586" i="6"/>
  <c r="L2585" i="6"/>
  <c r="K2585" i="6"/>
  <c r="L2584" i="6"/>
  <c r="K2584" i="6"/>
  <c r="L2583" i="6"/>
  <c r="K2583" i="6"/>
  <c r="L2582" i="6"/>
  <c r="K2582" i="6"/>
  <c r="L2581" i="6"/>
  <c r="K2581" i="6"/>
  <c r="L2580" i="6"/>
  <c r="K2580" i="6"/>
  <c r="L2579" i="6"/>
  <c r="K2579" i="6"/>
  <c r="L2578" i="6"/>
  <c r="K2578" i="6"/>
  <c r="L2577" i="6"/>
  <c r="K2577" i="6"/>
  <c r="L2576" i="6"/>
  <c r="K2576" i="6"/>
  <c r="L2575" i="6"/>
  <c r="K2575" i="6"/>
  <c r="L2574" i="6"/>
  <c r="K2574" i="6"/>
  <c r="L2573" i="6"/>
  <c r="K2573" i="6"/>
  <c r="L2572" i="6"/>
  <c r="K2572" i="6"/>
  <c r="L2571" i="6"/>
  <c r="K2571" i="6"/>
  <c r="L2570" i="6"/>
  <c r="K2570" i="6"/>
  <c r="L2569" i="6"/>
  <c r="K2569" i="6"/>
  <c r="L2568" i="6"/>
  <c r="K2568" i="6"/>
  <c r="L2567" i="6"/>
  <c r="K2567" i="6"/>
  <c r="L2566" i="6"/>
  <c r="K2566" i="6"/>
  <c r="L2565" i="6"/>
  <c r="K2565" i="6"/>
  <c r="L2564" i="6"/>
  <c r="K2564" i="6"/>
  <c r="L2563" i="6"/>
  <c r="K2563" i="6"/>
  <c r="L2562" i="6"/>
  <c r="K2562" i="6"/>
  <c r="L2561" i="6"/>
  <c r="K2561" i="6"/>
  <c r="L2560" i="6"/>
  <c r="K2560" i="6"/>
  <c r="L2559" i="6"/>
  <c r="K2559" i="6"/>
  <c r="L2558" i="6"/>
  <c r="K2558" i="6"/>
  <c r="L2557" i="6"/>
  <c r="K2557" i="6"/>
  <c r="L2556" i="6"/>
  <c r="K2556" i="6"/>
  <c r="L2555" i="6"/>
  <c r="K2555" i="6"/>
  <c r="L2554" i="6"/>
  <c r="K2554" i="6"/>
  <c r="L2553" i="6"/>
  <c r="K2553" i="6"/>
  <c r="L2552" i="6"/>
  <c r="K2552" i="6"/>
  <c r="L2551" i="6"/>
  <c r="K2551" i="6"/>
  <c r="L2550" i="6"/>
  <c r="K2550" i="6"/>
  <c r="L2549" i="6"/>
  <c r="K2549" i="6"/>
  <c r="L2548" i="6"/>
  <c r="K2548" i="6"/>
  <c r="L2547" i="6"/>
  <c r="K2547" i="6"/>
  <c r="L2546" i="6"/>
  <c r="K2546" i="6"/>
  <c r="L2545" i="6"/>
  <c r="K2545" i="6"/>
  <c r="L2544" i="6"/>
  <c r="K2544" i="6"/>
  <c r="L2543" i="6"/>
  <c r="K2543" i="6"/>
  <c r="L2542" i="6"/>
  <c r="K2542" i="6"/>
  <c r="L2541" i="6"/>
  <c r="K2541" i="6"/>
  <c r="L2540" i="6"/>
  <c r="K2540" i="6"/>
  <c r="L2539" i="6"/>
  <c r="K2539" i="6"/>
  <c r="L2538" i="6"/>
  <c r="K2538" i="6"/>
  <c r="L2537" i="6"/>
  <c r="K2537" i="6"/>
  <c r="L2536" i="6"/>
  <c r="K2536" i="6"/>
  <c r="L2535" i="6"/>
  <c r="K2535" i="6"/>
  <c r="L2534" i="6"/>
  <c r="K2534" i="6"/>
  <c r="L2533" i="6"/>
  <c r="K2533" i="6"/>
  <c r="L2532" i="6"/>
  <c r="K2532" i="6"/>
  <c r="L2531" i="6"/>
  <c r="K2531" i="6"/>
  <c r="L2530" i="6"/>
  <c r="K2530" i="6"/>
  <c r="L2529" i="6"/>
  <c r="K2529" i="6"/>
  <c r="L2528" i="6"/>
  <c r="K2528" i="6"/>
  <c r="L2527" i="6"/>
  <c r="K2527" i="6"/>
  <c r="L2526" i="6"/>
  <c r="K2526" i="6"/>
  <c r="L2525" i="6"/>
  <c r="K2525" i="6"/>
  <c r="L2524" i="6"/>
  <c r="K2524" i="6"/>
  <c r="L2523" i="6"/>
  <c r="K2523" i="6"/>
  <c r="L2522" i="6"/>
  <c r="K2522" i="6"/>
  <c r="L2521" i="6"/>
  <c r="K2521" i="6"/>
  <c r="L2520" i="6"/>
  <c r="K2520" i="6"/>
  <c r="L2519" i="6"/>
  <c r="K2519" i="6"/>
  <c r="L2518" i="6"/>
  <c r="K2518" i="6"/>
  <c r="L2517" i="6"/>
  <c r="K2517" i="6"/>
  <c r="L2516" i="6"/>
  <c r="K2516" i="6"/>
  <c r="L2515" i="6"/>
  <c r="K2515" i="6"/>
  <c r="L2514" i="6"/>
  <c r="K2514" i="6"/>
  <c r="L2513" i="6"/>
  <c r="K2513" i="6"/>
  <c r="L2512" i="6"/>
  <c r="K2512" i="6"/>
  <c r="L2511" i="6"/>
  <c r="K2511" i="6"/>
  <c r="L2510" i="6"/>
  <c r="K2510" i="6"/>
  <c r="L2509" i="6"/>
  <c r="K2509" i="6"/>
  <c r="L2508" i="6"/>
  <c r="K2508" i="6"/>
  <c r="L2507" i="6"/>
  <c r="K2507" i="6"/>
  <c r="L2506" i="6"/>
  <c r="K2506" i="6"/>
  <c r="L2505" i="6"/>
  <c r="K2505" i="6"/>
  <c r="L2504" i="6"/>
  <c r="K2504" i="6"/>
  <c r="L2503" i="6"/>
  <c r="K2503" i="6"/>
  <c r="L2502" i="6"/>
  <c r="K2502" i="6"/>
  <c r="L2501" i="6"/>
  <c r="K2501" i="6"/>
  <c r="L2500" i="6"/>
  <c r="K2500" i="6"/>
  <c r="L2499" i="6"/>
  <c r="K2499" i="6"/>
  <c r="L2498" i="6"/>
  <c r="K2498" i="6"/>
  <c r="L2497" i="6"/>
  <c r="K2497" i="6"/>
  <c r="L2496" i="6"/>
  <c r="K2496" i="6"/>
  <c r="L2495" i="6"/>
  <c r="K2495" i="6"/>
  <c r="L2494" i="6"/>
  <c r="K2494" i="6"/>
  <c r="L2493" i="6"/>
  <c r="K2493" i="6"/>
  <c r="L2492" i="6"/>
  <c r="K2492" i="6"/>
  <c r="L2491" i="6"/>
  <c r="K2491" i="6"/>
  <c r="L2490" i="6"/>
  <c r="K2490" i="6"/>
  <c r="L2489" i="6"/>
  <c r="K2489" i="6"/>
  <c r="L2488" i="6"/>
  <c r="K2488" i="6"/>
  <c r="L2487" i="6"/>
  <c r="K2487" i="6"/>
  <c r="L2486" i="6"/>
  <c r="K2486" i="6"/>
  <c r="L2485" i="6"/>
  <c r="K2485" i="6"/>
  <c r="L2484" i="6"/>
  <c r="K2484" i="6"/>
  <c r="L2483" i="6"/>
  <c r="K2483" i="6"/>
  <c r="L2482" i="6"/>
  <c r="K2482" i="6"/>
  <c r="L2481" i="6"/>
  <c r="K2481" i="6"/>
  <c r="L2480" i="6"/>
  <c r="K2480" i="6"/>
  <c r="L2479" i="6"/>
  <c r="K2479" i="6"/>
  <c r="L2478" i="6"/>
  <c r="K2478" i="6"/>
  <c r="L2477" i="6"/>
  <c r="K2477" i="6"/>
  <c r="L2476" i="6"/>
  <c r="K2476" i="6"/>
  <c r="L2475" i="6"/>
  <c r="K2475" i="6"/>
  <c r="L2474" i="6"/>
  <c r="K2474" i="6"/>
  <c r="L2473" i="6"/>
  <c r="K2473" i="6"/>
  <c r="L2472" i="6"/>
  <c r="K2472" i="6"/>
  <c r="L2471" i="6"/>
  <c r="K2471" i="6"/>
  <c r="L2470" i="6"/>
  <c r="K2470" i="6"/>
  <c r="L2469" i="6"/>
  <c r="K2469" i="6"/>
  <c r="L2468" i="6"/>
  <c r="K2468" i="6"/>
  <c r="L2467" i="6"/>
  <c r="K2467" i="6"/>
  <c r="L2466" i="6"/>
  <c r="K2466" i="6"/>
  <c r="L2465" i="6"/>
  <c r="K2465" i="6"/>
  <c r="L2464" i="6"/>
  <c r="K2464" i="6"/>
  <c r="L2463" i="6"/>
  <c r="K2463" i="6"/>
  <c r="L2462" i="6"/>
  <c r="K2462" i="6"/>
  <c r="L2461" i="6"/>
  <c r="K2461" i="6"/>
  <c r="L2460" i="6"/>
  <c r="K2460" i="6"/>
  <c r="L2459" i="6"/>
  <c r="K2459" i="6"/>
  <c r="L2458" i="6"/>
  <c r="K2458" i="6"/>
  <c r="L2457" i="6"/>
  <c r="K2457" i="6"/>
  <c r="L2456" i="6"/>
  <c r="K2456" i="6"/>
  <c r="L2455" i="6"/>
  <c r="K2455" i="6"/>
  <c r="L2454" i="6"/>
  <c r="K2454" i="6"/>
  <c r="L2453" i="6"/>
  <c r="K2453" i="6"/>
  <c r="L2452" i="6"/>
  <c r="K2452" i="6"/>
  <c r="L2451" i="6"/>
  <c r="K2451" i="6"/>
  <c r="L2450" i="6"/>
  <c r="K2450" i="6"/>
  <c r="L2449" i="6"/>
  <c r="K2449" i="6"/>
  <c r="L2448" i="6"/>
  <c r="K2448" i="6"/>
  <c r="L2447" i="6"/>
  <c r="K2447" i="6"/>
  <c r="L2446" i="6"/>
  <c r="K2446" i="6"/>
  <c r="L2445" i="6"/>
  <c r="K2445" i="6"/>
  <c r="L2444" i="6"/>
  <c r="K2444" i="6"/>
  <c r="L2443" i="6"/>
  <c r="K2443" i="6"/>
  <c r="L2442" i="6"/>
  <c r="K2442" i="6"/>
  <c r="L2441" i="6"/>
  <c r="K2441" i="6"/>
  <c r="L2440" i="6"/>
  <c r="K2440" i="6"/>
  <c r="L2439" i="6"/>
  <c r="K2439" i="6"/>
  <c r="L2438" i="6"/>
  <c r="K2438" i="6"/>
  <c r="L2437" i="6"/>
  <c r="K2437" i="6"/>
  <c r="L2436" i="6"/>
  <c r="K2436" i="6"/>
  <c r="L2435" i="6"/>
  <c r="K2435" i="6"/>
  <c r="L2434" i="6"/>
  <c r="K2434" i="6"/>
  <c r="L2433" i="6"/>
  <c r="K2433" i="6"/>
  <c r="L2432" i="6"/>
  <c r="K2432" i="6"/>
  <c r="L2431" i="6"/>
  <c r="K2431" i="6"/>
  <c r="L2430" i="6"/>
  <c r="K2430" i="6"/>
  <c r="L2429" i="6"/>
  <c r="K2429" i="6"/>
  <c r="L2428" i="6"/>
  <c r="K2428" i="6"/>
  <c r="L2427" i="6"/>
  <c r="K2427" i="6"/>
  <c r="L2426" i="6"/>
  <c r="K2426" i="6"/>
  <c r="L2425" i="6"/>
  <c r="K2425" i="6"/>
  <c r="L2424" i="6"/>
  <c r="K2424" i="6"/>
  <c r="L2423" i="6"/>
  <c r="K2423" i="6"/>
  <c r="L2422" i="6"/>
  <c r="K2422" i="6"/>
  <c r="L2421" i="6"/>
  <c r="K2421" i="6"/>
  <c r="L2420" i="6"/>
  <c r="K2420" i="6"/>
  <c r="L2419" i="6"/>
  <c r="K2419" i="6"/>
  <c r="L2418" i="6"/>
  <c r="K2418" i="6"/>
  <c r="L2417" i="6"/>
  <c r="K2417" i="6"/>
  <c r="L2416" i="6"/>
  <c r="K2416" i="6"/>
  <c r="L2415" i="6"/>
  <c r="K2415" i="6"/>
  <c r="L2414" i="6"/>
  <c r="K2414" i="6"/>
  <c r="L2413" i="6"/>
  <c r="K2413" i="6"/>
  <c r="L2412" i="6"/>
  <c r="K2412" i="6"/>
  <c r="L2411" i="6"/>
  <c r="K2411" i="6"/>
  <c r="L2410" i="6"/>
  <c r="K2410" i="6"/>
  <c r="L2409" i="6"/>
  <c r="K2409" i="6"/>
  <c r="L2408" i="6"/>
  <c r="K2408" i="6"/>
  <c r="L2407" i="6"/>
  <c r="K2407" i="6"/>
  <c r="L2406" i="6"/>
  <c r="K2406" i="6"/>
  <c r="L2405" i="6"/>
  <c r="K2405" i="6"/>
  <c r="L2404" i="6"/>
  <c r="K2404" i="6"/>
  <c r="L2403" i="6"/>
  <c r="K2403" i="6"/>
  <c r="L2402" i="6"/>
  <c r="K2402" i="6"/>
  <c r="L2401" i="6"/>
  <c r="K2401" i="6"/>
  <c r="L2400" i="6"/>
  <c r="K2400" i="6"/>
  <c r="L2399" i="6"/>
  <c r="K2399" i="6"/>
  <c r="L2398" i="6"/>
  <c r="K2398" i="6"/>
  <c r="L2397" i="6"/>
  <c r="K2397" i="6"/>
  <c r="L2396" i="6"/>
  <c r="K2396" i="6"/>
  <c r="L2395" i="6"/>
  <c r="K2395" i="6"/>
  <c r="L2394" i="6"/>
  <c r="K2394" i="6"/>
  <c r="L2393" i="6"/>
  <c r="K2393" i="6"/>
  <c r="L2392" i="6"/>
  <c r="K2392" i="6"/>
  <c r="L2391" i="6"/>
  <c r="K2391" i="6"/>
  <c r="L2390" i="6"/>
  <c r="K2390" i="6"/>
  <c r="L2389" i="6"/>
  <c r="K2389" i="6"/>
  <c r="L2388" i="6"/>
  <c r="K2388" i="6"/>
  <c r="L2387" i="6"/>
  <c r="K2387" i="6"/>
  <c r="L2386" i="6"/>
  <c r="K2386" i="6"/>
  <c r="L2385" i="6"/>
  <c r="K2385" i="6"/>
  <c r="L2384" i="6"/>
  <c r="K2384" i="6"/>
  <c r="L2383" i="6"/>
  <c r="K2383" i="6"/>
  <c r="L2382" i="6"/>
  <c r="K2382" i="6"/>
  <c r="L2381" i="6"/>
  <c r="K2381" i="6"/>
  <c r="L2380" i="6"/>
  <c r="K2380" i="6"/>
  <c r="L2379" i="6"/>
  <c r="K2379" i="6"/>
  <c r="L2378" i="6"/>
  <c r="K2378" i="6"/>
  <c r="L2377" i="6"/>
  <c r="K2377" i="6"/>
  <c r="L2376" i="6"/>
  <c r="K2376" i="6"/>
  <c r="L2375" i="6"/>
  <c r="K2375" i="6"/>
  <c r="L2374" i="6"/>
  <c r="K2374" i="6"/>
  <c r="L2373" i="6"/>
  <c r="K2373" i="6"/>
  <c r="L2372" i="6"/>
  <c r="K2372" i="6"/>
  <c r="L2371" i="6"/>
  <c r="K2371" i="6"/>
  <c r="L2370" i="6"/>
  <c r="K2370" i="6"/>
  <c r="L2369" i="6"/>
  <c r="K2369" i="6"/>
  <c r="L2368" i="6"/>
  <c r="K2368" i="6"/>
  <c r="L2367" i="6"/>
  <c r="K2367" i="6"/>
  <c r="L2366" i="6"/>
  <c r="K2366" i="6"/>
  <c r="L2365" i="6"/>
  <c r="K2365" i="6"/>
  <c r="L2364" i="6"/>
  <c r="K2364" i="6"/>
  <c r="L2363" i="6"/>
  <c r="K2363" i="6"/>
  <c r="L2362" i="6"/>
  <c r="K2362" i="6"/>
  <c r="L2361" i="6"/>
  <c r="K2361" i="6"/>
  <c r="L2360" i="6"/>
  <c r="K2360" i="6"/>
  <c r="L2359" i="6"/>
  <c r="K2359" i="6"/>
  <c r="L2358" i="6"/>
  <c r="K2358" i="6"/>
  <c r="L2357" i="6"/>
  <c r="K2357" i="6"/>
  <c r="L2356" i="6"/>
  <c r="K2356" i="6"/>
  <c r="L2355" i="6"/>
  <c r="K2355" i="6"/>
  <c r="L2354" i="6"/>
  <c r="K2354" i="6"/>
  <c r="L2353" i="6"/>
  <c r="K2353" i="6"/>
  <c r="L2352" i="6"/>
  <c r="K2352" i="6"/>
  <c r="L2351" i="6"/>
  <c r="K2351" i="6"/>
  <c r="L2350" i="6"/>
  <c r="K2350" i="6"/>
  <c r="L2349" i="6"/>
  <c r="K2349" i="6"/>
  <c r="L2348" i="6"/>
  <c r="K2348" i="6"/>
  <c r="L2347" i="6"/>
  <c r="K2347" i="6"/>
  <c r="L2346" i="6"/>
  <c r="K2346" i="6"/>
  <c r="L2345" i="6"/>
  <c r="K2345" i="6"/>
  <c r="L2344" i="6"/>
  <c r="K2344" i="6"/>
  <c r="L2343" i="6"/>
  <c r="K2343" i="6"/>
  <c r="L2342" i="6"/>
  <c r="K2342" i="6"/>
  <c r="L2341" i="6"/>
  <c r="K2341" i="6"/>
  <c r="L2340" i="6"/>
  <c r="K2340" i="6"/>
  <c r="L2339" i="6"/>
  <c r="K2339" i="6"/>
  <c r="L2338" i="6"/>
  <c r="K2338" i="6"/>
  <c r="L2337" i="6"/>
  <c r="K2337" i="6"/>
  <c r="L2336" i="6"/>
  <c r="K2336" i="6"/>
  <c r="L2335" i="6"/>
  <c r="K2335" i="6"/>
  <c r="L2334" i="6"/>
  <c r="K2334" i="6"/>
  <c r="L2333" i="6"/>
  <c r="K2333" i="6"/>
  <c r="L2332" i="6"/>
  <c r="K2332" i="6"/>
  <c r="L2331" i="6"/>
  <c r="K2331" i="6"/>
  <c r="L2330" i="6"/>
  <c r="K2330" i="6"/>
  <c r="L2329" i="6"/>
  <c r="K2329" i="6"/>
  <c r="L2328" i="6"/>
  <c r="K2328" i="6"/>
  <c r="L2327" i="6"/>
  <c r="K2327" i="6"/>
  <c r="L2326" i="6"/>
  <c r="K2326" i="6"/>
  <c r="L2325" i="6"/>
  <c r="K2325" i="6"/>
  <c r="L2324" i="6"/>
  <c r="K2324" i="6"/>
  <c r="L2323" i="6"/>
  <c r="K2323" i="6"/>
  <c r="L2322" i="6"/>
  <c r="K2322" i="6"/>
  <c r="L2321" i="6"/>
  <c r="K2321" i="6"/>
  <c r="L2320" i="6"/>
  <c r="K2320" i="6"/>
  <c r="L2319" i="6"/>
  <c r="K2319" i="6"/>
  <c r="L2318" i="6"/>
  <c r="K2318" i="6"/>
  <c r="L2317" i="6"/>
  <c r="K2317" i="6"/>
  <c r="L2316" i="6"/>
  <c r="K2316" i="6"/>
  <c r="L2315" i="6"/>
  <c r="K2315" i="6"/>
  <c r="L2314" i="6"/>
  <c r="K2314" i="6"/>
  <c r="L2313" i="6"/>
  <c r="K2313" i="6"/>
  <c r="L2312" i="6"/>
  <c r="K2312" i="6"/>
  <c r="L2311" i="6"/>
  <c r="K2311" i="6"/>
  <c r="L2310" i="6"/>
  <c r="K2310" i="6"/>
  <c r="L2309" i="6"/>
  <c r="K2309" i="6"/>
  <c r="L2308" i="6"/>
  <c r="K2308" i="6"/>
  <c r="L2307" i="6"/>
  <c r="K2307" i="6"/>
  <c r="L2306" i="6"/>
  <c r="K2306" i="6"/>
  <c r="L2305" i="6"/>
  <c r="K2305" i="6"/>
  <c r="L2304" i="6"/>
  <c r="K2304" i="6"/>
  <c r="L2303" i="6"/>
  <c r="K2303" i="6"/>
  <c r="L2302" i="6"/>
  <c r="K2302" i="6"/>
  <c r="L2301" i="6"/>
  <c r="K2301" i="6"/>
  <c r="L2300" i="6"/>
  <c r="K2300" i="6"/>
  <c r="L2299" i="6"/>
  <c r="K2299" i="6"/>
  <c r="L2298" i="6"/>
  <c r="K2298" i="6"/>
  <c r="L2297" i="6"/>
  <c r="K2297" i="6"/>
  <c r="L2296" i="6"/>
  <c r="K2296" i="6"/>
  <c r="L2295" i="6"/>
  <c r="K2295" i="6"/>
  <c r="L2294" i="6"/>
  <c r="K2294" i="6"/>
  <c r="L2293" i="6"/>
  <c r="K2293" i="6"/>
  <c r="L2292" i="6"/>
  <c r="K2292" i="6"/>
  <c r="L2291" i="6"/>
  <c r="K2291" i="6"/>
  <c r="L2290" i="6"/>
  <c r="K2290" i="6"/>
  <c r="L2289" i="6"/>
  <c r="K2289" i="6"/>
  <c r="L2288" i="6"/>
  <c r="K2288" i="6"/>
  <c r="L2287" i="6"/>
  <c r="K2287" i="6"/>
  <c r="L2286" i="6"/>
  <c r="K2286" i="6"/>
  <c r="L2285" i="6"/>
  <c r="K2285" i="6"/>
  <c r="L2284" i="6"/>
  <c r="K2284" i="6"/>
  <c r="L2283" i="6"/>
  <c r="K2283" i="6"/>
  <c r="L2282" i="6"/>
  <c r="K2282" i="6"/>
  <c r="L2281" i="6"/>
  <c r="K2281" i="6"/>
  <c r="L2280" i="6"/>
  <c r="K2280" i="6"/>
  <c r="L2279" i="6"/>
  <c r="K2279" i="6"/>
  <c r="L2278" i="6"/>
  <c r="K2278" i="6"/>
  <c r="L2277" i="6"/>
  <c r="K2277" i="6"/>
  <c r="L2276" i="6"/>
  <c r="K2276" i="6"/>
  <c r="L2275" i="6"/>
  <c r="K2275" i="6"/>
  <c r="L2274" i="6"/>
  <c r="K2274" i="6"/>
  <c r="L2273" i="6"/>
  <c r="K2273" i="6"/>
  <c r="L2272" i="6"/>
  <c r="K2272" i="6"/>
  <c r="L2271" i="6"/>
  <c r="K2271" i="6"/>
  <c r="L2270" i="6"/>
  <c r="K2270" i="6"/>
  <c r="L2269" i="6"/>
  <c r="K2269" i="6"/>
  <c r="L2268" i="6"/>
  <c r="K2268" i="6"/>
  <c r="L2267" i="6"/>
  <c r="K2267" i="6"/>
  <c r="L2266" i="6"/>
  <c r="K2266" i="6"/>
  <c r="L2265" i="6"/>
  <c r="K2265" i="6"/>
  <c r="L2264" i="6"/>
  <c r="K2264" i="6"/>
  <c r="L2263" i="6"/>
  <c r="K2263" i="6"/>
  <c r="L2262" i="6"/>
  <c r="K2262" i="6"/>
  <c r="L2261" i="6"/>
  <c r="K2261" i="6"/>
  <c r="L2260" i="6"/>
  <c r="K2260" i="6"/>
  <c r="L2259" i="6"/>
  <c r="K2259" i="6"/>
  <c r="L2258" i="6"/>
  <c r="K2258" i="6"/>
  <c r="L2257" i="6"/>
  <c r="K2257" i="6"/>
  <c r="L2256" i="6"/>
  <c r="K2256" i="6"/>
  <c r="L2255" i="6"/>
  <c r="K2255" i="6"/>
  <c r="L2254" i="6"/>
  <c r="K2254" i="6"/>
  <c r="L2253" i="6"/>
  <c r="K2253" i="6"/>
  <c r="L2252" i="6"/>
  <c r="K2252" i="6"/>
  <c r="L2251" i="6"/>
  <c r="K2251" i="6"/>
  <c r="L2250" i="6"/>
  <c r="K2250" i="6"/>
  <c r="L2249" i="6"/>
  <c r="K2249" i="6"/>
  <c r="L2248" i="6"/>
  <c r="K2248" i="6"/>
  <c r="L2247" i="6"/>
  <c r="K2247" i="6"/>
  <c r="L2246" i="6"/>
  <c r="K2246" i="6"/>
  <c r="L2245" i="6"/>
  <c r="K2245" i="6"/>
  <c r="L2244" i="6"/>
  <c r="K2244" i="6"/>
  <c r="L2243" i="6"/>
  <c r="K2243" i="6"/>
  <c r="L2242" i="6"/>
  <c r="K2242" i="6"/>
  <c r="L2241" i="6"/>
  <c r="K2241" i="6"/>
  <c r="L2240" i="6"/>
  <c r="K2240" i="6"/>
  <c r="L2239" i="6"/>
  <c r="K2239" i="6"/>
  <c r="L2238" i="6"/>
  <c r="K2238" i="6"/>
  <c r="L2237" i="6"/>
  <c r="K2237" i="6"/>
  <c r="L2236" i="6"/>
  <c r="K2236" i="6"/>
  <c r="L2235" i="6"/>
  <c r="K2235" i="6"/>
  <c r="L2234" i="6"/>
  <c r="K2234" i="6"/>
  <c r="L2233" i="6"/>
  <c r="K2233" i="6"/>
  <c r="L2232" i="6"/>
  <c r="K2232" i="6"/>
  <c r="L2231" i="6"/>
  <c r="K2231" i="6"/>
  <c r="L2230" i="6"/>
  <c r="K2230" i="6"/>
  <c r="L2229" i="6"/>
  <c r="K2229" i="6"/>
  <c r="L2228" i="6"/>
  <c r="K2228" i="6"/>
  <c r="L2227" i="6"/>
  <c r="K2227" i="6"/>
  <c r="L2226" i="6"/>
  <c r="K2226" i="6"/>
  <c r="L2225" i="6"/>
  <c r="K2225" i="6"/>
  <c r="L2224" i="6"/>
  <c r="K2224" i="6"/>
  <c r="L2223" i="6"/>
  <c r="K2223" i="6"/>
  <c r="L2222" i="6"/>
  <c r="K2222" i="6"/>
  <c r="L2221" i="6"/>
  <c r="K2221" i="6"/>
  <c r="L2220" i="6"/>
  <c r="K2220" i="6"/>
  <c r="L2219" i="6"/>
  <c r="K2219" i="6"/>
  <c r="L2218" i="6"/>
  <c r="K2218" i="6"/>
  <c r="L2217" i="6"/>
  <c r="K2217" i="6"/>
  <c r="L2216" i="6"/>
  <c r="K2216" i="6"/>
  <c r="L2215" i="6"/>
  <c r="K2215" i="6"/>
  <c r="L2214" i="6"/>
  <c r="K2214" i="6"/>
  <c r="L2213" i="6"/>
  <c r="K2213" i="6"/>
  <c r="L2212" i="6"/>
  <c r="K2212" i="6"/>
  <c r="L2211" i="6"/>
  <c r="K2211" i="6"/>
  <c r="L2210" i="6"/>
  <c r="K2210" i="6"/>
  <c r="L2209" i="6"/>
  <c r="K2209" i="6"/>
  <c r="L2208" i="6"/>
  <c r="K2208" i="6"/>
  <c r="L2207" i="6"/>
  <c r="K2207" i="6"/>
  <c r="L2206" i="6"/>
  <c r="K2206" i="6"/>
  <c r="L2205" i="6"/>
  <c r="K2205" i="6"/>
  <c r="L2204" i="6"/>
  <c r="K2204" i="6"/>
  <c r="L2203" i="6"/>
  <c r="K2203" i="6"/>
  <c r="L2202" i="6"/>
  <c r="K2202" i="6"/>
  <c r="L2201" i="6"/>
  <c r="K2201" i="6"/>
  <c r="L2200" i="6"/>
  <c r="K2200" i="6"/>
  <c r="L2199" i="6"/>
  <c r="K2199" i="6"/>
  <c r="L2198" i="6"/>
  <c r="K2198" i="6"/>
  <c r="L2197" i="6"/>
  <c r="K2197" i="6"/>
  <c r="L2196" i="6"/>
  <c r="K2196" i="6"/>
  <c r="L2195" i="6"/>
  <c r="K2195" i="6"/>
  <c r="L2194" i="6"/>
  <c r="K2194" i="6"/>
  <c r="L2193" i="6"/>
  <c r="K2193" i="6"/>
  <c r="L2192" i="6"/>
  <c r="K2192" i="6"/>
  <c r="L2191" i="6"/>
  <c r="K2191" i="6"/>
  <c r="L2190" i="6"/>
  <c r="K2190" i="6"/>
  <c r="L2189" i="6"/>
  <c r="K2189" i="6"/>
  <c r="L2188" i="6"/>
  <c r="K2188" i="6"/>
  <c r="L2187" i="6"/>
  <c r="K2187" i="6"/>
  <c r="L2186" i="6"/>
  <c r="K2186" i="6"/>
  <c r="L2185" i="6"/>
  <c r="K2185" i="6"/>
  <c r="L2184" i="6"/>
  <c r="K2184" i="6"/>
  <c r="L2183" i="6"/>
  <c r="K2183" i="6"/>
  <c r="L2182" i="6"/>
  <c r="K2182" i="6"/>
  <c r="L2181" i="6"/>
  <c r="K2181" i="6"/>
  <c r="L2180" i="6"/>
  <c r="K2180" i="6"/>
  <c r="L2179" i="6"/>
  <c r="K2179" i="6"/>
  <c r="L2178" i="6"/>
  <c r="K2178" i="6"/>
  <c r="L2177" i="6"/>
  <c r="K2177" i="6"/>
  <c r="L2176" i="6"/>
  <c r="K2176" i="6"/>
  <c r="L2175" i="6"/>
  <c r="K2175" i="6"/>
  <c r="L2174" i="6"/>
  <c r="K2174" i="6"/>
  <c r="L2173" i="6"/>
  <c r="K2173" i="6"/>
  <c r="L2172" i="6"/>
  <c r="K2172" i="6"/>
  <c r="L2171" i="6"/>
  <c r="K2171" i="6"/>
  <c r="L2170" i="6"/>
  <c r="K2170" i="6"/>
  <c r="L2169" i="6"/>
  <c r="K2169" i="6"/>
  <c r="L2168" i="6"/>
  <c r="K2168" i="6"/>
  <c r="L2167" i="6"/>
  <c r="K2167" i="6"/>
  <c r="L2166" i="6"/>
  <c r="K2166" i="6"/>
  <c r="L2165" i="6"/>
  <c r="K2165" i="6"/>
  <c r="L2164" i="6"/>
  <c r="K2164" i="6"/>
  <c r="L2163" i="6"/>
  <c r="K2163" i="6"/>
  <c r="L2162" i="6"/>
  <c r="K2162" i="6"/>
  <c r="L2161" i="6"/>
  <c r="K2161" i="6"/>
  <c r="L2160" i="6"/>
  <c r="K2160" i="6"/>
  <c r="L2159" i="6"/>
  <c r="K2159" i="6"/>
  <c r="L2158" i="6"/>
  <c r="K2158" i="6"/>
  <c r="L2157" i="6"/>
  <c r="K2157" i="6"/>
  <c r="L2156" i="6"/>
  <c r="K2156" i="6"/>
  <c r="L2155" i="6"/>
  <c r="K2155" i="6"/>
  <c r="L2154" i="6"/>
  <c r="K2154" i="6"/>
  <c r="L2153" i="6"/>
  <c r="K2153" i="6"/>
  <c r="L2152" i="6"/>
  <c r="K2152" i="6"/>
  <c r="L2151" i="6"/>
  <c r="K2151" i="6"/>
  <c r="L2150" i="6"/>
  <c r="K2150" i="6"/>
  <c r="L2149" i="6"/>
  <c r="K2149" i="6"/>
  <c r="L2148" i="6"/>
  <c r="K2148" i="6"/>
  <c r="L2147" i="6"/>
  <c r="K2147" i="6"/>
  <c r="L2146" i="6"/>
  <c r="K2146" i="6"/>
  <c r="L2145" i="6"/>
  <c r="K2145" i="6"/>
  <c r="L2144" i="6"/>
  <c r="K2144" i="6"/>
  <c r="L2143" i="6"/>
  <c r="K2143" i="6"/>
  <c r="L2142" i="6"/>
  <c r="K2142" i="6"/>
  <c r="L2141" i="6"/>
  <c r="K2141" i="6"/>
  <c r="L2140" i="6"/>
  <c r="K2140" i="6"/>
  <c r="L2139" i="6"/>
  <c r="K2139" i="6"/>
  <c r="L2138" i="6"/>
  <c r="K2138" i="6"/>
  <c r="L2137" i="6"/>
  <c r="K2137" i="6"/>
  <c r="L2136" i="6"/>
  <c r="K2136" i="6"/>
  <c r="L2135" i="6"/>
  <c r="K2135" i="6"/>
  <c r="L2134" i="6"/>
  <c r="K2134" i="6"/>
  <c r="L2133" i="6"/>
  <c r="K2133" i="6"/>
  <c r="L2132" i="6"/>
  <c r="K2132" i="6"/>
  <c r="L2131" i="6"/>
  <c r="K2131" i="6"/>
  <c r="L2130" i="6"/>
  <c r="K2130" i="6"/>
  <c r="L2129" i="6"/>
  <c r="K2129" i="6"/>
  <c r="L2128" i="6"/>
  <c r="K2128" i="6"/>
  <c r="L2127" i="6"/>
  <c r="K2127" i="6"/>
  <c r="L2126" i="6"/>
  <c r="K2126" i="6"/>
  <c r="L2125" i="6"/>
  <c r="K2125" i="6"/>
  <c r="L2124" i="6"/>
  <c r="K2124" i="6"/>
  <c r="L2123" i="6"/>
  <c r="K2123" i="6"/>
  <c r="L2122" i="6"/>
  <c r="K2122" i="6"/>
  <c r="L2121" i="6"/>
  <c r="K2121" i="6"/>
  <c r="L2120" i="6"/>
  <c r="K2120" i="6"/>
  <c r="L2119" i="6"/>
  <c r="K2119" i="6"/>
  <c r="L2118" i="6"/>
  <c r="K2118" i="6"/>
  <c r="L2117" i="6"/>
  <c r="K2117" i="6"/>
  <c r="L2116" i="6"/>
  <c r="K2116" i="6"/>
  <c r="L2115" i="6"/>
  <c r="K2115" i="6"/>
  <c r="L2114" i="6"/>
  <c r="K2114" i="6"/>
  <c r="L2113" i="6"/>
  <c r="K2113" i="6"/>
  <c r="L2112" i="6"/>
  <c r="K2112" i="6"/>
  <c r="L2111" i="6"/>
  <c r="K2111" i="6"/>
  <c r="L2110" i="6"/>
  <c r="K2110" i="6"/>
  <c r="L2109" i="6"/>
  <c r="K2109" i="6"/>
  <c r="L2108" i="6"/>
  <c r="K2108" i="6"/>
  <c r="L2107" i="6"/>
  <c r="K2107" i="6"/>
  <c r="L2106" i="6"/>
  <c r="K2106" i="6"/>
  <c r="L2105" i="6"/>
  <c r="K2105" i="6"/>
  <c r="L2104" i="6"/>
  <c r="K2104" i="6"/>
  <c r="L2103" i="6"/>
  <c r="K2103" i="6"/>
  <c r="L2102" i="6"/>
  <c r="K2102" i="6"/>
  <c r="L2101" i="6"/>
  <c r="K2101" i="6"/>
  <c r="L2100" i="6"/>
  <c r="K2100" i="6"/>
  <c r="L2099" i="6"/>
  <c r="K2099" i="6"/>
  <c r="L2098" i="6"/>
  <c r="K2098" i="6"/>
  <c r="L2097" i="6"/>
  <c r="K2097" i="6"/>
  <c r="L2096" i="6"/>
  <c r="K2096" i="6"/>
  <c r="L2095" i="6"/>
  <c r="K2095" i="6"/>
  <c r="L2094" i="6"/>
  <c r="K2094" i="6"/>
  <c r="L2093" i="6"/>
  <c r="K2093" i="6"/>
  <c r="L2092" i="6"/>
  <c r="K2092" i="6"/>
  <c r="L2091" i="6"/>
  <c r="K2091" i="6"/>
  <c r="L2090" i="6"/>
  <c r="K2090" i="6"/>
  <c r="L2089" i="6"/>
  <c r="K2089" i="6"/>
  <c r="L2088" i="6"/>
  <c r="K2088" i="6"/>
  <c r="L2087" i="6"/>
  <c r="K2087" i="6"/>
  <c r="L2086" i="6"/>
  <c r="K2086" i="6"/>
  <c r="L2085" i="6"/>
  <c r="K2085" i="6"/>
  <c r="L2084" i="6"/>
  <c r="K2084" i="6"/>
  <c r="L2083" i="6"/>
  <c r="K2083" i="6"/>
  <c r="L2082" i="6"/>
  <c r="K2082" i="6"/>
  <c r="L2081" i="6"/>
  <c r="K2081" i="6"/>
  <c r="L2080" i="6"/>
  <c r="K2080" i="6"/>
  <c r="L2079" i="6"/>
  <c r="K2079" i="6"/>
  <c r="L2078" i="6"/>
  <c r="K2078" i="6"/>
  <c r="L2077" i="6"/>
  <c r="K2077" i="6"/>
  <c r="L2076" i="6"/>
  <c r="K2076" i="6"/>
  <c r="L2075" i="6"/>
  <c r="K2075" i="6"/>
  <c r="L2074" i="6"/>
  <c r="K2074" i="6"/>
  <c r="L2073" i="6"/>
  <c r="K2073" i="6"/>
  <c r="L2072" i="6"/>
  <c r="K2072" i="6"/>
  <c r="L2071" i="6"/>
  <c r="K2071" i="6"/>
  <c r="L2070" i="6"/>
  <c r="K2070" i="6"/>
  <c r="L2069" i="6"/>
  <c r="K2069" i="6"/>
  <c r="L2068" i="6"/>
  <c r="K2068" i="6"/>
  <c r="L2067" i="6"/>
  <c r="K2067" i="6"/>
  <c r="L2066" i="6"/>
  <c r="K2066" i="6"/>
  <c r="L2065" i="6"/>
  <c r="K2065" i="6"/>
  <c r="L2064" i="6"/>
  <c r="K2064" i="6"/>
  <c r="L2063" i="6"/>
  <c r="K2063" i="6"/>
  <c r="L2062" i="6"/>
  <c r="K2062" i="6"/>
  <c r="L2061" i="6"/>
  <c r="K2061" i="6"/>
  <c r="L2060" i="6"/>
  <c r="K2060" i="6"/>
  <c r="L2059" i="6"/>
  <c r="K2059" i="6"/>
  <c r="L2058" i="6"/>
  <c r="K2058" i="6"/>
  <c r="L2057" i="6"/>
  <c r="K2057" i="6"/>
  <c r="L2056" i="6"/>
  <c r="K2056" i="6"/>
  <c r="L2055" i="6"/>
  <c r="K2055" i="6"/>
  <c r="L2054" i="6"/>
  <c r="K2054" i="6"/>
  <c r="L2053" i="6"/>
  <c r="K2053" i="6"/>
  <c r="L2052" i="6"/>
  <c r="K2052" i="6"/>
  <c r="L2051" i="6"/>
  <c r="K2051" i="6"/>
  <c r="L2050" i="6"/>
  <c r="K2050" i="6"/>
  <c r="L2049" i="6"/>
  <c r="K2049" i="6"/>
  <c r="L2048" i="6"/>
  <c r="K2048" i="6"/>
  <c r="L2047" i="6"/>
  <c r="K2047" i="6"/>
  <c r="L2046" i="6"/>
  <c r="K2046" i="6"/>
  <c r="L2045" i="6"/>
  <c r="K2045" i="6"/>
  <c r="L2044" i="6"/>
  <c r="K2044" i="6"/>
  <c r="L2043" i="6"/>
  <c r="K2043" i="6"/>
  <c r="L2042" i="6"/>
  <c r="K2042" i="6"/>
  <c r="L2041" i="6"/>
  <c r="K2041" i="6"/>
  <c r="L2040" i="6"/>
  <c r="K2040" i="6"/>
  <c r="L2039" i="6"/>
  <c r="K2039" i="6"/>
  <c r="L2038" i="6"/>
  <c r="K2038" i="6"/>
  <c r="L2037" i="6"/>
  <c r="K2037" i="6"/>
  <c r="L2036" i="6"/>
  <c r="K2036" i="6"/>
  <c r="L2035" i="6"/>
  <c r="K2035" i="6"/>
  <c r="L2034" i="6"/>
  <c r="K2034" i="6"/>
  <c r="L2033" i="6"/>
  <c r="K2033" i="6"/>
  <c r="L2032" i="6"/>
  <c r="K2032" i="6"/>
  <c r="L2031" i="6"/>
  <c r="K2031" i="6"/>
  <c r="L2030" i="6"/>
  <c r="K2030" i="6"/>
  <c r="L2029" i="6"/>
  <c r="K2029" i="6"/>
  <c r="L2028" i="6"/>
  <c r="K2028" i="6"/>
  <c r="L2027" i="6"/>
  <c r="K2027" i="6"/>
  <c r="L2026" i="6"/>
  <c r="K2026" i="6"/>
  <c r="L2025" i="6"/>
  <c r="K2025" i="6"/>
  <c r="L2024" i="6"/>
  <c r="K2024" i="6"/>
  <c r="L2023" i="6"/>
  <c r="K2023" i="6"/>
  <c r="L2022" i="6"/>
  <c r="K2022" i="6"/>
  <c r="L2021" i="6"/>
  <c r="K2021" i="6"/>
  <c r="L2020" i="6"/>
  <c r="K2020" i="6"/>
  <c r="L2019" i="6"/>
  <c r="K2019" i="6"/>
  <c r="L2018" i="6"/>
  <c r="K2018" i="6"/>
  <c r="L2017" i="6"/>
  <c r="K2017" i="6"/>
  <c r="L2016" i="6"/>
  <c r="K2016" i="6"/>
  <c r="L2015" i="6"/>
  <c r="K2015" i="6"/>
  <c r="L2014" i="6"/>
  <c r="K2014" i="6"/>
  <c r="L2013" i="6"/>
  <c r="K2013" i="6"/>
  <c r="L2012" i="6"/>
  <c r="K2012" i="6"/>
  <c r="L2011" i="6"/>
  <c r="K2011" i="6"/>
  <c r="L2010" i="6"/>
  <c r="K2010" i="6"/>
  <c r="L2009" i="6"/>
  <c r="K2009" i="6"/>
  <c r="L2008" i="6"/>
  <c r="K2008" i="6"/>
  <c r="L2007" i="6"/>
  <c r="K2007" i="6"/>
  <c r="L2006" i="6"/>
  <c r="K2006" i="6"/>
  <c r="L2005" i="6"/>
  <c r="K2005" i="6"/>
  <c r="L2004" i="6"/>
  <c r="K2004" i="6"/>
  <c r="L2003" i="6"/>
  <c r="K2003" i="6"/>
  <c r="L2002" i="6"/>
  <c r="K2002" i="6"/>
  <c r="L2001" i="6"/>
  <c r="K2001" i="6"/>
  <c r="L2000" i="6"/>
  <c r="K2000" i="6"/>
  <c r="L1999" i="6"/>
  <c r="K1999" i="6"/>
  <c r="L1998" i="6"/>
  <c r="K1998" i="6"/>
  <c r="L1997" i="6"/>
  <c r="K1997" i="6"/>
  <c r="L1996" i="6"/>
  <c r="K1996" i="6"/>
  <c r="L1995" i="6"/>
  <c r="K1995" i="6"/>
  <c r="L1994" i="6"/>
  <c r="K1994" i="6"/>
  <c r="L1993" i="6"/>
  <c r="K1993" i="6"/>
  <c r="L1992" i="6"/>
  <c r="K1992" i="6"/>
  <c r="L1991" i="6"/>
  <c r="K1991" i="6"/>
  <c r="L1990" i="6"/>
  <c r="K1990" i="6"/>
  <c r="L1989" i="6"/>
  <c r="K1989" i="6"/>
  <c r="L1988" i="6"/>
  <c r="K1988" i="6"/>
  <c r="L1987" i="6"/>
  <c r="K1987" i="6"/>
  <c r="L1986" i="6"/>
  <c r="K1986" i="6"/>
  <c r="L1985" i="6"/>
  <c r="K1985" i="6"/>
  <c r="L1984" i="6"/>
  <c r="K1984" i="6"/>
  <c r="L1983" i="6"/>
  <c r="K1983" i="6"/>
  <c r="L1982" i="6"/>
  <c r="K1982" i="6"/>
  <c r="L1981" i="6"/>
  <c r="K1981" i="6"/>
  <c r="L1980" i="6"/>
  <c r="K1980" i="6"/>
  <c r="L1979" i="6"/>
  <c r="K1979" i="6"/>
  <c r="L1978" i="6"/>
  <c r="K1978" i="6"/>
  <c r="L1977" i="6"/>
  <c r="K1977" i="6"/>
  <c r="L1976" i="6"/>
  <c r="K1976" i="6"/>
  <c r="L1975" i="6"/>
  <c r="K1975" i="6"/>
  <c r="L1974" i="6"/>
  <c r="K1974" i="6"/>
  <c r="L1973" i="6"/>
  <c r="K1973" i="6"/>
  <c r="L1972" i="6"/>
  <c r="K1972" i="6"/>
  <c r="L1971" i="6"/>
  <c r="K1971" i="6"/>
  <c r="L1970" i="6"/>
  <c r="K1970" i="6"/>
  <c r="L1969" i="6"/>
  <c r="K1969" i="6"/>
  <c r="L1968" i="6"/>
  <c r="K1968" i="6"/>
  <c r="L1967" i="6"/>
  <c r="K1967" i="6"/>
  <c r="L1966" i="6"/>
  <c r="K1966" i="6"/>
  <c r="L1965" i="6"/>
  <c r="K1965" i="6"/>
  <c r="L1964" i="6"/>
  <c r="K1964" i="6"/>
  <c r="L1963" i="6"/>
  <c r="K1963" i="6"/>
  <c r="L1962" i="6"/>
  <c r="K1962" i="6"/>
  <c r="L1961" i="6"/>
  <c r="K1961" i="6"/>
  <c r="L1960" i="6"/>
  <c r="K1960" i="6"/>
  <c r="L1959" i="6"/>
  <c r="K1959" i="6"/>
  <c r="L1958" i="6"/>
  <c r="K1958" i="6"/>
  <c r="L1957" i="6"/>
  <c r="K1957" i="6"/>
  <c r="L1956" i="6"/>
  <c r="K1956" i="6"/>
  <c r="L1955" i="6"/>
  <c r="K1955" i="6"/>
  <c r="L1954" i="6"/>
  <c r="K1954" i="6"/>
  <c r="L1953" i="6"/>
  <c r="K1953" i="6"/>
  <c r="L1952" i="6"/>
  <c r="K1952" i="6"/>
  <c r="L1951" i="6"/>
  <c r="K1951" i="6"/>
  <c r="L1950" i="6"/>
  <c r="K1950" i="6"/>
  <c r="L1949" i="6"/>
  <c r="K1949" i="6"/>
  <c r="L1948" i="6"/>
  <c r="K1948" i="6"/>
  <c r="L1947" i="6"/>
  <c r="K1947" i="6"/>
  <c r="L1946" i="6"/>
  <c r="K1946" i="6"/>
  <c r="L1945" i="6"/>
  <c r="K1945" i="6"/>
  <c r="L1944" i="6"/>
  <c r="K1944" i="6"/>
  <c r="L1943" i="6"/>
  <c r="K1943" i="6"/>
  <c r="L1942" i="6"/>
  <c r="K1942" i="6"/>
  <c r="L1941" i="6"/>
  <c r="K1941" i="6"/>
  <c r="L1940" i="6"/>
  <c r="K1940" i="6"/>
  <c r="L1939" i="6"/>
  <c r="K1939" i="6"/>
  <c r="L1938" i="6"/>
  <c r="K1938" i="6"/>
  <c r="L1937" i="6"/>
  <c r="K1937" i="6"/>
  <c r="L1936" i="6"/>
  <c r="K1936" i="6"/>
  <c r="L1935" i="6"/>
  <c r="K1935" i="6"/>
  <c r="L1934" i="6"/>
  <c r="K1934" i="6"/>
  <c r="L1933" i="6"/>
  <c r="K1933" i="6"/>
  <c r="L1932" i="6"/>
  <c r="K1932" i="6"/>
  <c r="L1931" i="6"/>
  <c r="K1931" i="6"/>
  <c r="L1930" i="6"/>
  <c r="K1930" i="6"/>
  <c r="L1929" i="6"/>
  <c r="K1929" i="6"/>
  <c r="L1928" i="6"/>
  <c r="K1928" i="6"/>
  <c r="L1927" i="6"/>
  <c r="K1927" i="6"/>
  <c r="L1926" i="6"/>
  <c r="K1926" i="6"/>
  <c r="L1925" i="6"/>
  <c r="K1925" i="6"/>
  <c r="L1924" i="6"/>
  <c r="K1924" i="6"/>
  <c r="L1923" i="6"/>
  <c r="K1923" i="6"/>
  <c r="L1922" i="6"/>
  <c r="K1922" i="6"/>
  <c r="L1921" i="6"/>
  <c r="K1921" i="6"/>
  <c r="L1920" i="6"/>
  <c r="K1920" i="6"/>
  <c r="L1919" i="6"/>
  <c r="K1919" i="6"/>
  <c r="L1918" i="6"/>
  <c r="K1918" i="6"/>
  <c r="L1917" i="6"/>
  <c r="K1917" i="6"/>
  <c r="L1916" i="6"/>
  <c r="K1916" i="6"/>
  <c r="L1915" i="6"/>
  <c r="K1915" i="6"/>
  <c r="L1914" i="6"/>
  <c r="K1914" i="6"/>
  <c r="L1913" i="6"/>
  <c r="K1913" i="6"/>
  <c r="L1912" i="6"/>
  <c r="K1912" i="6"/>
  <c r="L1911" i="6"/>
  <c r="K1911" i="6"/>
  <c r="L1910" i="6"/>
  <c r="K1910" i="6"/>
  <c r="L1909" i="6"/>
  <c r="K1909" i="6"/>
  <c r="L1908" i="6"/>
  <c r="K1908" i="6"/>
  <c r="L1907" i="6"/>
  <c r="K1907" i="6"/>
  <c r="L1906" i="6"/>
  <c r="K1906" i="6"/>
  <c r="L1905" i="6"/>
  <c r="K1905" i="6"/>
  <c r="L1904" i="6"/>
  <c r="K1904" i="6"/>
  <c r="L1903" i="6"/>
  <c r="K1903" i="6"/>
  <c r="L1902" i="6"/>
  <c r="K1902" i="6"/>
  <c r="L1901" i="6"/>
  <c r="K1901" i="6"/>
  <c r="L1900" i="6"/>
  <c r="K1900" i="6"/>
  <c r="L1899" i="6"/>
  <c r="K1899" i="6"/>
  <c r="L1898" i="6"/>
  <c r="K1898" i="6"/>
  <c r="L1897" i="6"/>
  <c r="K1897" i="6"/>
  <c r="L1896" i="6"/>
  <c r="K1896" i="6"/>
  <c r="L1895" i="6"/>
  <c r="K1895" i="6"/>
  <c r="L1894" i="6"/>
  <c r="K1894" i="6"/>
  <c r="L1893" i="6"/>
  <c r="K1893" i="6"/>
  <c r="L1892" i="6"/>
  <c r="K1892" i="6"/>
  <c r="L1891" i="6"/>
  <c r="K1891" i="6"/>
  <c r="L1890" i="6"/>
  <c r="K1890" i="6"/>
  <c r="L1889" i="6"/>
  <c r="K1889" i="6"/>
  <c r="L1888" i="6"/>
  <c r="K1888" i="6"/>
  <c r="L1887" i="6"/>
  <c r="K1887" i="6"/>
  <c r="L1886" i="6"/>
  <c r="K1886" i="6"/>
  <c r="L1885" i="6"/>
  <c r="K1885" i="6"/>
  <c r="L1884" i="6"/>
  <c r="K1884" i="6"/>
  <c r="L1883" i="6"/>
  <c r="K1883" i="6"/>
  <c r="L1882" i="6"/>
  <c r="K1882" i="6"/>
  <c r="L1881" i="6"/>
  <c r="K1881" i="6"/>
  <c r="L1880" i="6"/>
  <c r="K1880" i="6"/>
  <c r="L1879" i="6"/>
  <c r="K1879" i="6"/>
  <c r="L1878" i="6"/>
  <c r="K1878" i="6"/>
  <c r="L1877" i="6"/>
  <c r="K1877" i="6"/>
  <c r="L1876" i="6"/>
  <c r="K1876" i="6"/>
  <c r="L1875" i="6"/>
  <c r="K1875" i="6"/>
  <c r="L1874" i="6"/>
  <c r="K1874" i="6"/>
  <c r="L1873" i="6"/>
  <c r="K1873" i="6"/>
  <c r="L1872" i="6"/>
  <c r="K1872" i="6"/>
  <c r="L1871" i="6"/>
  <c r="K1871" i="6"/>
  <c r="L1870" i="6"/>
  <c r="K1870" i="6"/>
  <c r="L1869" i="6"/>
  <c r="K1869" i="6"/>
  <c r="L1868" i="6"/>
  <c r="K1868" i="6"/>
  <c r="L1867" i="6"/>
  <c r="K1867" i="6"/>
  <c r="L1866" i="6"/>
  <c r="K1866" i="6"/>
  <c r="L1865" i="6"/>
  <c r="K1865" i="6"/>
  <c r="L1864" i="6"/>
  <c r="K1864" i="6"/>
  <c r="L1863" i="6"/>
  <c r="K1863" i="6"/>
  <c r="L1862" i="6"/>
  <c r="K1862" i="6"/>
  <c r="L1861" i="6"/>
  <c r="K1861" i="6"/>
  <c r="L1860" i="6"/>
  <c r="K1860" i="6"/>
  <c r="L1859" i="6"/>
  <c r="K1859" i="6"/>
  <c r="L1858" i="6"/>
  <c r="K1858" i="6"/>
  <c r="L1857" i="6"/>
  <c r="K1857" i="6"/>
  <c r="L1856" i="6"/>
  <c r="K1856" i="6"/>
  <c r="L1855" i="6"/>
  <c r="K1855" i="6"/>
  <c r="L1854" i="6"/>
  <c r="K1854" i="6"/>
  <c r="L1853" i="6"/>
  <c r="K1853" i="6"/>
  <c r="L1852" i="6"/>
  <c r="K1852" i="6"/>
  <c r="L1851" i="6"/>
  <c r="K1851" i="6"/>
  <c r="L1850" i="6"/>
  <c r="K1850" i="6"/>
  <c r="L1849" i="6"/>
  <c r="K1849" i="6"/>
  <c r="L1848" i="6"/>
  <c r="K1848" i="6"/>
  <c r="L1847" i="6"/>
  <c r="K1847" i="6"/>
  <c r="L1846" i="6"/>
  <c r="K1846" i="6"/>
  <c r="L1845" i="6"/>
  <c r="K1845" i="6"/>
  <c r="L1844" i="6"/>
  <c r="K1844" i="6"/>
  <c r="L1843" i="6"/>
  <c r="K1843" i="6"/>
  <c r="L1842" i="6"/>
  <c r="K1842" i="6"/>
  <c r="L1841" i="6"/>
  <c r="K1841" i="6"/>
  <c r="L1840" i="6"/>
  <c r="K1840" i="6"/>
  <c r="L1839" i="6"/>
  <c r="K1839" i="6"/>
  <c r="L1838" i="6"/>
  <c r="K1838" i="6"/>
  <c r="L1837" i="6"/>
  <c r="K1837" i="6"/>
  <c r="L1836" i="6"/>
  <c r="K1836" i="6"/>
  <c r="L1835" i="6"/>
  <c r="K1835" i="6"/>
  <c r="L1834" i="6"/>
  <c r="K1834" i="6"/>
  <c r="L1833" i="6"/>
  <c r="K1833" i="6"/>
  <c r="L1832" i="6"/>
  <c r="K1832" i="6"/>
  <c r="L1831" i="6"/>
  <c r="K1831" i="6"/>
  <c r="L1830" i="6"/>
  <c r="K1830" i="6"/>
  <c r="L1829" i="6"/>
  <c r="K1829" i="6"/>
  <c r="L1828" i="6"/>
  <c r="K1828" i="6"/>
  <c r="L1827" i="6"/>
  <c r="K1827" i="6"/>
  <c r="L1826" i="6"/>
  <c r="K1826" i="6"/>
  <c r="L1825" i="6"/>
  <c r="K1825" i="6"/>
  <c r="L1824" i="6"/>
  <c r="K1824" i="6"/>
  <c r="L1823" i="6"/>
  <c r="K1823" i="6"/>
  <c r="L1822" i="6"/>
  <c r="K1822" i="6"/>
  <c r="L1821" i="6"/>
  <c r="K1821" i="6"/>
  <c r="L1820" i="6"/>
  <c r="K1820" i="6"/>
  <c r="L1819" i="6"/>
  <c r="K1819" i="6"/>
  <c r="L1818" i="6"/>
  <c r="K1818" i="6"/>
  <c r="L1817" i="6"/>
  <c r="K1817" i="6"/>
  <c r="L1816" i="6"/>
  <c r="K1816" i="6"/>
  <c r="L1815" i="6"/>
  <c r="K1815" i="6"/>
  <c r="L1814" i="6"/>
  <c r="K1814" i="6"/>
  <c r="L1813" i="6"/>
  <c r="K1813" i="6"/>
  <c r="L1812" i="6"/>
  <c r="K1812" i="6"/>
  <c r="L1811" i="6"/>
  <c r="K1811" i="6"/>
  <c r="L1810" i="6"/>
  <c r="K1810" i="6"/>
  <c r="L1809" i="6"/>
  <c r="K1809" i="6"/>
  <c r="L1808" i="6"/>
  <c r="K1808" i="6"/>
  <c r="L1807" i="6"/>
  <c r="K1807" i="6"/>
  <c r="L1806" i="6"/>
  <c r="K1806" i="6"/>
  <c r="L1805" i="6"/>
  <c r="K1805" i="6"/>
  <c r="L1804" i="6"/>
  <c r="K1804" i="6"/>
  <c r="L1803" i="6"/>
  <c r="K1803" i="6"/>
  <c r="L1802" i="6"/>
  <c r="K1802" i="6"/>
  <c r="L1801" i="6"/>
  <c r="K1801" i="6"/>
  <c r="L1800" i="6"/>
  <c r="K1800" i="6"/>
  <c r="L1799" i="6"/>
  <c r="K1799" i="6"/>
  <c r="L1798" i="6"/>
  <c r="K1798" i="6"/>
  <c r="L1797" i="6"/>
  <c r="K1797" i="6"/>
  <c r="L1796" i="6"/>
  <c r="K1796" i="6"/>
  <c r="L1795" i="6"/>
  <c r="K1795" i="6"/>
  <c r="L1794" i="6"/>
  <c r="K1794" i="6"/>
  <c r="L1793" i="6"/>
  <c r="K1793" i="6"/>
  <c r="L1792" i="6"/>
  <c r="K1792" i="6"/>
  <c r="L1791" i="6"/>
  <c r="K1791" i="6"/>
  <c r="L1790" i="6"/>
  <c r="K1790" i="6"/>
  <c r="L1789" i="6"/>
  <c r="K1789" i="6"/>
  <c r="L1788" i="6"/>
  <c r="K1788" i="6"/>
  <c r="L1787" i="6"/>
  <c r="K1787" i="6"/>
  <c r="L1786" i="6"/>
  <c r="K1786" i="6"/>
  <c r="L1785" i="6"/>
  <c r="K1785" i="6"/>
  <c r="L1784" i="6"/>
  <c r="K1784" i="6"/>
  <c r="L1783" i="6"/>
  <c r="K1783" i="6"/>
  <c r="L1782" i="6"/>
  <c r="K1782" i="6"/>
  <c r="L1781" i="6"/>
  <c r="K1781" i="6"/>
  <c r="L1780" i="6"/>
  <c r="K1780" i="6"/>
  <c r="L1779" i="6"/>
  <c r="K1779" i="6"/>
  <c r="L1778" i="6"/>
  <c r="K1778" i="6"/>
  <c r="L1777" i="6"/>
  <c r="K1777" i="6"/>
  <c r="L1776" i="6"/>
  <c r="K1776" i="6"/>
  <c r="L1775" i="6"/>
  <c r="K1775" i="6"/>
  <c r="L1774" i="6"/>
  <c r="K1774" i="6"/>
  <c r="L1773" i="6"/>
  <c r="K1773" i="6"/>
  <c r="L1772" i="6"/>
  <c r="K1772" i="6"/>
  <c r="L1771" i="6"/>
  <c r="K1771" i="6"/>
  <c r="L1770" i="6"/>
  <c r="K1770" i="6"/>
  <c r="L1769" i="6"/>
  <c r="K1769" i="6"/>
  <c r="L1768" i="6"/>
  <c r="K1768" i="6"/>
  <c r="L1767" i="6"/>
  <c r="K1767" i="6"/>
  <c r="L1766" i="6"/>
  <c r="K1766" i="6"/>
  <c r="L1765" i="6"/>
  <c r="K1765" i="6"/>
  <c r="L1764" i="6"/>
  <c r="K1764" i="6"/>
  <c r="L1763" i="6"/>
  <c r="K1763" i="6"/>
  <c r="L1762" i="6"/>
  <c r="K1762" i="6"/>
  <c r="L1761" i="6"/>
  <c r="K1761" i="6"/>
  <c r="L1760" i="6"/>
  <c r="K1760" i="6"/>
  <c r="L1759" i="6"/>
  <c r="K1759" i="6"/>
  <c r="L1758" i="6"/>
  <c r="K1758" i="6"/>
  <c r="L1757" i="6"/>
  <c r="K1757" i="6"/>
  <c r="L1756" i="6"/>
  <c r="K1756" i="6"/>
  <c r="L1755" i="6"/>
  <c r="K1755" i="6"/>
  <c r="L1754" i="6"/>
  <c r="K1754" i="6"/>
  <c r="L1753" i="6"/>
  <c r="K1753" i="6"/>
  <c r="L1752" i="6"/>
  <c r="K1752" i="6"/>
  <c r="L1751" i="6"/>
  <c r="K1751" i="6"/>
  <c r="L1750" i="6"/>
  <c r="K1750" i="6"/>
  <c r="L1749" i="6"/>
  <c r="K1749" i="6"/>
  <c r="L1748" i="6"/>
  <c r="K1748" i="6"/>
  <c r="L1747" i="6"/>
  <c r="K1747" i="6"/>
  <c r="L1746" i="6"/>
  <c r="K1746" i="6"/>
  <c r="L1745" i="6"/>
  <c r="K1745" i="6"/>
  <c r="L1744" i="6"/>
  <c r="K1744" i="6"/>
  <c r="L1743" i="6"/>
  <c r="K1743" i="6"/>
  <c r="L1742" i="6"/>
  <c r="K1742" i="6"/>
  <c r="L1741" i="6"/>
  <c r="K1741" i="6"/>
  <c r="L1740" i="6"/>
  <c r="K1740" i="6"/>
  <c r="L1739" i="6"/>
  <c r="K1739" i="6"/>
  <c r="L1738" i="6"/>
  <c r="K1738" i="6"/>
  <c r="L1737" i="6"/>
  <c r="K1737" i="6"/>
  <c r="L1736" i="6"/>
  <c r="K1736" i="6"/>
  <c r="L1735" i="6"/>
  <c r="K1735" i="6"/>
  <c r="L1734" i="6"/>
  <c r="K1734" i="6"/>
  <c r="L1733" i="6"/>
  <c r="K1733" i="6"/>
  <c r="L1732" i="6"/>
  <c r="K1732" i="6"/>
  <c r="L1731" i="6"/>
  <c r="K1731" i="6"/>
  <c r="L1730" i="6"/>
  <c r="K1730" i="6"/>
  <c r="L1729" i="6"/>
  <c r="K1729" i="6"/>
  <c r="L1728" i="6"/>
  <c r="K1728" i="6"/>
  <c r="L1727" i="6"/>
  <c r="K1727" i="6"/>
  <c r="L1726" i="6"/>
  <c r="K1726" i="6"/>
  <c r="L1725" i="6"/>
  <c r="K1725" i="6"/>
  <c r="L1724" i="6"/>
  <c r="K1724" i="6"/>
  <c r="L1723" i="6"/>
  <c r="K1723" i="6"/>
  <c r="L1722" i="6"/>
  <c r="K1722" i="6"/>
  <c r="L1721" i="6"/>
  <c r="K1721" i="6"/>
  <c r="L1720" i="6"/>
  <c r="K1720" i="6"/>
  <c r="L1719" i="6"/>
  <c r="K1719" i="6"/>
  <c r="L1718" i="6"/>
  <c r="K1718" i="6"/>
  <c r="L1717" i="6"/>
  <c r="K1717" i="6"/>
  <c r="L1716" i="6"/>
  <c r="K1716" i="6"/>
  <c r="L1715" i="6"/>
  <c r="K1715" i="6"/>
  <c r="L1714" i="6"/>
  <c r="K1714" i="6"/>
  <c r="L1713" i="6"/>
  <c r="K1713" i="6"/>
  <c r="L1712" i="6"/>
  <c r="K1712" i="6"/>
  <c r="L1711" i="6"/>
  <c r="K1711" i="6"/>
  <c r="L1710" i="6"/>
  <c r="K1710" i="6"/>
  <c r="L1709" i="6"/>
  <c r="K1709" i="6"/>
  <c r="L1708" i="6"/>
  <c r="K1708" i="6"/>
  <c r="L1707" i="6"/>
  <c r="K1707" i="6"/>
  <c r="L1706" i="6"/>
  <c r="K1706" i="6"/>
  <c r="L1705" i="6"/>
  <c r="K1705" i="6"/>
  <c r="L1704" i="6"/>
  <c r="K1704" i="6"/>
  <c r="L1703" i="6"/>
  <c r="K1703" i="6"/>
  <c r="L1702" i="6"/>
  <c r="K1702" i="6"/>
  <c r="L1701" i="6"/>
  <c r="K1701" i="6"/>
  <c r="L1700" i="6"/>
  <c r="K1700" i="6"/>
  <c r="L1699" i="6"/>
  <c r="K1699" i="6"/>
  <c r="L1698" i="6"/>
  <c r="K1698" i="6"/>
  <c r="L1697" i="6"/>
  <c r="K1697" i="6"/>
  <c r="L1696" i="6"/>
  <c r="K1696" i="6"/>
  <c r="L1695" i="6"/>
  <c r="K1695" i="6"/>
  <c r="L1694" i="6"/>
  <c r="K1694" i="6"/>
  <c r="L1693" i="6"/>
  <c r="K1693" i="6"/>
  <c r="L1692" i="6"/>
  <c r="K1692" i="6"/>
  <c r="L1691" i="6"/>
  <c r="K1691" i="6"/>
  <c r="L1690" i="6"/>
  <c r="K1690" i="6"/>
  <c r="L1689" i="6"/>
  <c r="K1689" i="6"/>
  <c r="L1688" i="6"/>
  <c r="K1688" i="6"/>
  <c r="L1687" i="6"/>
  <c r="K1687" i="6"/>
  <c r="L1686" i="6"/>
  <c r="K1686" i="6"/>
  <c r="L1685" i="6"/>
  <c r="K1685" i="6"/>
  <c r="L1684" i="6"/>
  <c r="K1684" i="6"/>
  <c r="L1683" i="6"/>
  <c r="K1683" i="6"/>
  <c r="L1682" i="6"/>
  <c r="K1682" i="6"/>
  <c r="L1681" i="6"/>
  <c r="K1681" i="6"/>
  <c r="L1680" i="6"/>
  <c r="K1680" i="6"/>
  <c r="L1679" i="6"/>
  <c r="K1679" i="6"/>
  <c r="L1678" i="6"/>
  <c r="K1678" i="6"/>
  <c r="L1677" i="6"/>
  <c r="K1677" i="6"/>
  <c r="L1676" i="6"/>
  <c r="K1676" i="6"/>
  <c r="L1675" i="6"/>
  <c r="K1675" i="6"/>
  <c r="L1674" i="6"/>
  <c r="K1674" i="6"/>
  <c r="L1673" i="6"/>
  <c r="K1673" i="6"/>
  <c r="L1672" i="6"/>
  <c r="K1672" i="6"/>
  <c r="L1671" i="6"/>
  <c r="K1671" i="6"/>
  <c r="L1670" i="6"/>
  <c r="K1670" i="6"/>
  <c r="L1669" i="6"/>
  <c r="K1669" i="6"/>
  <c r="L1668" i="6"/>
  <c r="K1668" i="6"/>
  <c r="L1667" i="6"/>
  <c r="K1667" i="6"/>
  <c r="L1666" i="6"/>
  <c r="K1666" i="6"/>
  <c r="L1665" i="6"/>
  <c r="K1665" i="6"/>
  <c r="L1664" i="6"/>
  <c r="K1664" i="6"/>
  <c r="L1663" i="6"/>
  <c r="K1663" i="6"/>
  <c r="L1662" i="6"/>
  <c r="K1662" i="6"/>
  <c r="L1661" i="6"/>
  <c r="K1661" i="6"/>
  <c r="L1660" i="6"/>
  <c r="K1660" i="6"/>
  <c r="L1659" i="6"/>
  <c r="K1659" i="6"/>
  <c r="L1658" i="6"/>
  <c r="K1658" i="6"/>
  <c r="L1657" i="6"/>
  <c r="K1657" i="6"/>
  <c r="L1656" i="6"/>
  <c r="K1656" i="6"/>
  <c r="L1655" i="6"/>
  <c r="K1655" i="6"/>
  <c r="L1654" i="6"/>
  <c r="K1654" i="6"/>
  <c r="L1653" i="6"/>
  <c r="K1653" i="6"/>
  <c r="L1652" i="6"/>
  <c r="K1652" i="6"/>
  <c r="L1651" i="6"/>
  <c r="K1651" i="6"/>
  <c r="L1650" i="6"/>
  <c r="K1650" i="6"/>
  <c r="L1649" i="6"/>
  <c r="K1649" i="6"/>
  <c r="L1648" i="6"/>
  <c r="K1648" i="6"/>
  <c r="L1647" i="6"/>
  <c r="K1647" i="6"/>
  <c r="L1646" i="6"/>
  <c r="K1646" i="6"/>
  <c r="L1645" i="6"/>
  <c r="K1645" i="6"/>
  <c r="L1644" i="6"/>
  <c r="K1644" i="6"/>
  <c r="L1643" i="6"/>
  <c r="K1643" i="6"/>
  <c r="L1642" i="6"/>
  <c r="K1642" i="6"/>
  <c r="L1641" i="6"/>
  <c r="K1641" i="6"/>
  <c r="L1640" i="6"/>
  <c r="K1640" i="6"/>
  <c r="L1639" i="6"/>
  <c r="K1639" i="6"/>
  <c r="L1638" i="6"/>
  <c r="K1638" i="6"/>
  <c r="L1637" i="6"/>
  <c r="K1637" i="6"/>
  <c r="L1636" i="6"/>
  <c r="K1636" i="6"/>
  <c r="L1635" i="6"/>
  <c r="K1635" i="6"/>
  <c r="L1634" i="6"/>
  <c r="K1634" i="6"/>
  <c r="L1633" i="6"/>
  <c r="K1633" i="6"/>
  <c r="L1632" i="6"/>
  <c r="K1632" i="6"/>
  <c r="L1631" i="6"/>
  <c r="K1631" i="6"/>
  <c r="L1630" i="6"/>
  <c r="K1630" i="6"/>
  <c r="L1629" i="6"/>
  <c r="K1629" i="6"/>
  <c r="L1628" i="6"/>
  <c r="K1628" i="6"/>
  <c r="L1627" i="6"/>
  <c r="K1627" i="6"/>
  <c r="L1626" i="6"/>
  <c r="K1626" i="6"/>
  <c r="L1625" i="6"/>
  <c r="K1625" i="6"/>
  <c r="L1624" i="6"/>
  <c r="K1624" i="6"/>
  <c r="L1623" i="6"/>
  <c r="K1623" i="6"/>
  <c r="L1622" i="6"/>
  <c r="K1622" i="6"/>
  <c r="L1621" i="6"/>
  <c r="K1621" i="6"/>
  <c r="L1620" i="6"/>
  <c r="K1620" i="6"/>
  <c r="L1619" i="6"/>
  <c r="K1619" i="6"/>
  <c r="L1618" i="6"/>
  <c r="K1618" i="6"/>
  <c r="L1617" i="6"/>
  <c r="K1617" i="6"/>
  <c r="L1616" i="6"/>
  <c r="K1616" i="6"/>
  <c r="L1615" i="6"/>
  <c r="K1615" i="6"/>
  <c r="L1614" i="6"/>
  <c r="K1614" i="6"/>
  <c r="L1613" i="6"/>
  <c r="K1613" i="6"/>
  <c r="L1612" i="6"/>
  <c r="K1612" i="6"/>
  <c r="L1611" i="6"/>
  <c r="K1611" i="6"/>
  <c r="L1610" i="6"/>
  <c r="K1610" i="6"/>
  <c r="L1609" i="6"/>
  <c r="K1609" i="6"/>
  <c r="L1608" i="6"/>
  <c r="K1608" i="6"/>
  <c r="L1607" i="6"/>
  <c r="K1607" i="6"/>
  <c r="L1606" i="6"/>
  <c r="K1606" i="6"/>
  <c r="L1605" i="6"/>
  <c r="K1605" i="6"/>
  <c r="L1604" i="6"/>
  <c r="K1604" i="6"/>
  <c r="L1603" i="6"/>
  <c r="K1603" i="6"/>
  <c r="L1602" i="6"/>
  <c r="K1602" i="6"/>
  <c r="L1601" i="6"/>
  <c r="K1601" i="6"/>
  <c r="L1600" i="6"/>
  <c r="K1600" i="6"/>
  <c r="L1599" i="6"/>
  <c r="K1599" i="6"/>
  <c r="L1598" i="6"/>
  <c r="K1598" i="6"/>
  <c r="L1597" i="6"/>
  <c r="K1597" i="6"/>
  <c r="L1596" i="6"/>
  <c r="K1596" i="6"/>
  <c r="L1595" i="6"/>
  <c r="K1595" i="6"/>
  <c r="L1594" i="6"/>
  <c r="K1594" i="6"/>
  <c r="L1593" i="6"/>
  <c r="K1593" i="6"/>
  <c r="L1592" i="6"/>
  <c r="K1592" i="6"/>
  <c r="L1591" i="6"/>
  <c r="K1591" i="6"/>
  <c r="L1590" i="6"/>
  <c r="K1590" i="6"/>
  <c r="L1589" i="6"/>
  <c r="K1589" i="6"/>
  <c r="L1588" i="6"/>
  <c r="K1588" i="6"/>
  <c r="L1587" i="6"/>
  <c r="K1587" i="6"/>
  <c r="L1586" i="6"/>
  <c r="K1586" i="6"/>
  <c r="L1585" i="6"/>
  <c r="K1585" i="6"/>
  <c r="L1584" i="6"/>
  <c r="K1584" i="6"/>
  <c r="L1583" i="6"/>
  <c r="K1583" i="6"/>
  <c r="L1582" i="6"/>
  <c r="K1582" i="6"/>
  <c r="L1581" i="6"/>
  <c r="K1581" i="6"/>
  <c r="L1580" i="6"/>
  <c r="K1580" i="6"/>
  <c r="L1579" i="6"/>
  <c r="K1579" i="6"/>
  <c r="L1578" i="6"/>
  <c r="K1578" i="6"/>
  <c r="L1577" i="6"/>
  <c r="K1577" i="6"/>
  <c r="L1576" i="6"/>
  <c r="K1576" i="6"/>
  <c r="L1575" i="6"/>
  <c r="K1575" i="6"/>
  <c r="L1574" i="6"/>
  <c r="K1574" i="6"/>
  <c r="L1573" i="6"/>
  <c r="K1573" i="6"/>
  <c r="L1572" i="6"/>
  <c r="K1572" i="6"/>
  <c r="L1571" i="6"/>
  <c r="K1571" i="6"/>
  <c r="L1570" i="6"/>
  <c r="K1570" i="6"/>
  <c r="L1569" i="6"/>
  <c r="K1569" i="6"/>
  <c r="L1568" i="6"/>
  <c r="K1568" i="6"/>
  <c r="L1567" i="6"/>
  <c r="K1567" i="6"/>
  <c r="L1566" i="6"/>
  <c r="K1566" i="6"/>
  <c r="L1565" i="6"/>
  <c r="K1565" i="6"/>
  <c r="L1564" i="6"/>
  <c r="K1564" i="6"/>
  <c r="L1563" i="6"/>
  <c r="K1563" i="6"/>
  <c r="L1562" i="6"/>
  <c r="K1562" i="6"/>
  <c r="L1561" i="6"/>
  <c r="K1561" i="6"/>
  <c r="L1560" i="6"/>
  <c r="K1560" i="6"/>
  <c r="L1559" i="6"/>
  <c r="K1559" i="6"/>
  <c r="L1558" i="6"/>
  <c r="K1558" i="6"/>
  <c r="L1557" i="6"/>
  <c r="K1557" i="6"/>
  <c r="L1556" i="6"/>
  <c r="K1556" i="6"/>
  <c r="L1555" i="6"/>
  <c r="K1555" i="6"/>
  <c r="L1554" i="6"/>
  <c r="K1554" i="6"/>
  <c r="L1553" i="6"/>
  <c r="K1553" i="6"/>
  <c r="L1552" i="6"/>
  <c r="K1552" i="6"/>
  <c r="L1551" i="6"/>
  <c r="K1551" i="6"/>
  <c r="L1550" i="6"/>
  <c r="K1550" i="6"/>
  <c r="L1549" i="6"/>
  <c r="K1549" i="6"/>
  <c r="L1548" i="6"/>
  <c r="K1548" i="6"/>
  <c r="L1547" i="6"/>
  <c r="K1547" i="6"/>
  <c r="L1546" i="6"/>
  <c r="K1546" i="6"/>
  <c r="L1545" i="6"/>
  <c r="K1545" i="6"/>
  <c r="L1544" i="6"/>
  <c r="K1544" i="6"/>
  <c r="L1543" i="6"/>
  <c r="K1543" i="6"/>
  <c r="L1542" i="6"/>
  <c r="K1542" i="6"/>
  <c r="L1541" i="6"/>
  <c r="K1541" i="6"/>
  <c r="L1540" i="6"/>
  <c r="K1540" i="6"/>
  <c r="L1539" i="6"/>
  <c r="K1539" i="6"/>
  <c r="L1538" i="6"/>
  <c r="K1538" i="6"/>
  <c r="L1537" i="6"/>
  <c r="K1537" i="6"/>
  <c r="L1536" i="6"/>
  <c r="K1536" i="6"/>
  <c r="L1535" i="6"/>
  <c r="K1535" i="6"/>
  <c r="L1534" i="6"/>
  <c r="K1534" i="6"/>
  <c r="L1533" i="6"/>
  <c r="K1533" i="6"/>
  <c r="L1532" i="6"/>
  <c r="K1532" i="6"/>
  <c r="L1531" i="6"/>
  <c r="K1531" i="6"/>
  <c r="L1530" i="6"/>
  <c r="K1530" i="6"/>
  <c r="L1529" i="6"/>
  <c r="K1529" i="6"/>
  <c r="L1528" i="6"/>
  <c r="K1528" i="6"/>
  <c r="L1527" i="6"/>
  <c r="K1527" i="6"/>
  <c r="L1526" i="6"/>
  <c r="K1526" i="6"/>
  <c r="L1525" i="6"/>
  <c r="K1525" i="6"/>
  <c r="L1524" i="6"/>
  <c r="K1524" i="6"/>
  <c r="L1523" i="6"/>
  <c r="K1523" i="6"/>
  <c r="L1522" i="6"/>
  <c r="K1522" i="6"/>
  <c r="L1521" i="6"/>
  <c r="K1521" i="6"/>
  <c r="L1520" i="6"/>
  <c r="K1520" i="6"/>
  <c r="L1519" i="6"/>
  <c r="K1519" i="6"/>
  <c r="L1518" i="6"/>
  <c r="K1518" i="6"/>
  <c r="L1517" i="6"/>
  <c r="K1517" i="6"/>
  <c r="L1516" i="6"/>
  <c r="K1516" i="6"/>
  <c r="L1515" i="6"/>
  <c r="K1515" i="6"/>
  <c r="L1514" i="6"/>
  <c r="K1514" i="6"/>
  <c r="L1513" i="6"/>
  <c r="K1513" i="6"/>
  <c r="L1512" i="6"/>
  <c r="K1512" i="6"/>
  <c r="L1511" i="6"/>
  <c r="K1511" i="6"/>
  <c r="L1510" i="6"/>
  <c r="K1510" i="6"/>
  <c r="L1509" i="6"/>
  <c r="K1509" i="6"/>
  <c r="L1508" i="6"/>
  <c r="K1508" i="6"/>
  <c r="L1507" i="6"/>
  <c r="K1507" i="6"/>
  <c r="L1506" i="6"/>
  <c r="K1506" i="6"/>
  <c r="L1505" i="6"/>
  <c r="K1505" i="6"/>
  <c r="L1504" i="6"/>
  <c r="K1504" i="6"/>
  <c r="L1503" i="6"/>
  <c r="K1503" i="6"/>
  <c r="L1502" i="6"/>
  <c r="K1502" i="6"/>
  <c r="L1501" i="6"/>
  <c r="K1501" i="6"/>
  <c r="L1500" i="6"/>
  <c r="K1500" i="6"/>
  <c r="L1499" i="6"/>
  <c r="K1499" i="6"/>
  <c r="L1498" i="6"/>
  <c r="K1498" i="6"/>
  <c r="L1497" i="6"/>
  <c r="K1497" i="6"/>
  <c r="L1496" i="6"/>
  <c r="K1496" i="6"/>
  <c r="L1495" i="6"/>
  <c r="K1495" i="6"/>
  <c r="L1494" i="6"/>
  <c r="K1494" i="6"/>
  <c r="L1493" i="6"/>
  <c r="K1493" i="6"/>
  <c r="L1492" i="6"/>
  <c r="K1492" i="6"/>
  <c r="L1491" i="6"/>
  <c r="K1491" i="6"/>
  <c r="L1490" i="6"/>
  <c r="K1490" i="6"/>
  <c r="L1489" i="6"/>
  <c r="K1489" i="6"/>
  <c r="L1488" i="6"/>
  <c r="K1488" i="6"/>
  <c r="L1487" i="6"/>
  <c r="K1487" i="6"/>
  <c r="L1486" i="6"/>
  <c r="K1486" i="6"/>
  <c r="L1485" i="6"/>
  <c r="K1485" i="6"/>
  <c r="L1484" i="6"/>
  <c r="K1484" i="6"/>
  <c r="L1483" i="6"/>
  <c r="K1483" i="6"/>
  <c r="L1482" i="6"/>
  <c r="K1482" i="6"/>
  <c r="L1481" i="6"/>
  <c r="K1481" i="6"/>
  <c r="L1480" i="6"/>
  <c r="K1480" i="6"/>
  <c r="L1479" i="6"/>
  <c r="K1479" i="6"/>
  <c r="L1478" i="6"/>
  <c r="K1478" i="6"/>
  <c r="L1477" i="6"/>
  <c r="K1477" i="6"/>
  <c r="L1476" i="6"/>
  <c r="K1476" i="6"/>
  <c r="L1475" i="6"/>
  <c r="K1475" i="6"/>
  <c r="L1474" i="6"/>
  <c r="K1474" i="6"/>
  <c r="L1473" i="6"/>
  <c r="K1473" i="6"/>
  <c r="L1472" i="6"/>
  <c r="K1472" i="6"/>
  <c r="L1471" i="6"/>
  <c r="K1471" i="6"/>
  <c r="L1470" i="6"/>
  <c r="K1470" i="6"/>
  <c r="L1469" i="6"/>
  <c r="K1469" i="6"/>
  <c r="L1468" i="6"/>
  <c r="K1468" i="6"/>
  <c r="L1467" i="6"/>
  <c r="K1467" i="6"/>
  <c r="L1466" i="6"/>
  <c r="K1466" i="6"/>
  <c r="L1465" i="6"/>
  <c r="K1465" i="6"/>
  <c r="L1464" i="6"/>
  <c r="K1464" i="6"/>
  <c r="L1463" i="6"/>
  <c r="K1463" i="6"/>
  <c r="L1462" i="6"/>
  <c r="K1462" i="6"/>
  <c r="L1461" i="6"/>
  <c r="K1461" i="6"/>
  <c r="L1460" i="6"/>
  <c r="K1460" i="6"/>
  <c r="L1459" i="6"/>
  <c r="K1459" i="6"/>
  <c r="L1458" i="6"/>
  <c r="K1458" i="6"/>
  <c r="L1457" i="6"/>
  <c r="K1457" i="6"/>
  <c r="L1456" i="6"/>
  <c r="K1456" i="6"/>
  <c r="L1455" i="6"/>
  <c r="K1455" i="6"/>
  <c r="L1454" i="6"/>
  <c r="K1454" i="6"/>
  <c r="L1453" i="6"/>
  <c r="K1453" i="6"/>
  <c r="L1452" i="6"/>
  <c r="K1452" i="6"/>
  <c r="L1451" i="6"/>
  <c r="K1451" i="6"/>
  <c r="L1450" i="6"/>
  <c r="K1450" i="6"/>
  <c r="L1449" i="6"/>
  <c r="K1449" i="6"/>
  <c r="L1448" i="6"/>
  <c r="K1448" i="6"/>
  <c r="L1447" i="6"/>
  <c r="K1447" i="6"/>
  <c r="L1446" i="6"/>
  <c r="K1446" i="6"/>
  <c r="L1445" i="6"/>
  <c r="K1445" i="6"/>
  <c r="L1444" i="6"/>
  <c r="K1444" i="6"/>
  <c r="L1443" i="6"/>
  <c r="K1443" i="6"/>
  <c r="L1442" i="6"/>
  <c r="K1442" i="6"/>
  <c r="L1441" i="6"/>
  <c r="K1441" i="6"/>
  <c r="L1440" i="6"/>
  <c r="K1440" i="6"/>
  <c r="L1439" i="6"/>
  <c r="K1439" i="6"/>
  <c r="L1438" i="6"/>
  <c r="K1438" i="6"/>
  <c r="L1437" i="6"/>
  <c r="K1437" i="6"/>
  <c r="L1436" i="6"/>
  <c r="K1436" i="6"/>
  <c r="L1435" i="6"/>
  <c r="K1435" i="6"/>
  <c r="L1434" i="6"/>
  <c r="K1434" i="6"/>
  <c r="L1433" i="6"/>
  <c r="K1433" i="6"/>
  <c r="L1432" i="6"/>
  <c r="K1432" i="6"/>
  <c r="L1431" i="6"/>
  <c r="K1431" i="6"/>
  <c r="L1430" i="6"/>
  <c r="K1430" i="6"/>
  <c r="L1429" i="6"/>
  <c r="K1429" i="6"/>
  <c r="L1428" i="6"/>
  <c r="K1428" i="6"/>
  <c r="L1427" i="6"/>
  <c r="K1427" i="6"/>
  <c r="L1426" i="6"/>
  <c r="K1426" i="6"/>
  <c r="L1425" i="6"/>
  <c r="K1425" i="6"/>
  <c r="L1424" i="6"/>
  <c r="K1424" i="6"/>
  <c r="L1423" i="6"/>
  <c r="K1423" i="6"/>
  <c r="L1422" i="6"/>
  <c r="K1422" i="6"/>
  <c r="L1421" i="6"/>
  <c r="K1421" i="6"/>
  <c r="L1420" i="6"/>
  <c r="K1420" i="6"/>
  <c r="L1419" i="6"/>
  <c r="K1419" i="6"/>
  <c r="L1418" i="6"/>
  <c r="K1418" i="6"/>
  <c r="L1417" i="6"/>
  <c r="K1417" i="6"/>
  <c r="L1416" i="6"/>
  <c r="K1416" i="6"/>
  <c r="L1415" i="6"/>
  <c r="K1415" i="6"/>
  <c r="L1414" i="6"/>
  <c r="K1414" i="6"/>
  <c r="L1413" i="6"/>
  <c r="K1413" i="6"/>
  <c r="L1412" i="6"/>
  <c r="K1412" i="6"/>
  <c r="L1411" i="6"/>
  <c r="K1411" i="6"/>
  <c r="L1410" i="6"/>
  <c r="K1410" i="6"/>
  <c r="L1409" i="6"/>
  <c r="K1409" i="6"/>
  <c r="L1408" i="6"/>
  <c r="K1408" i="6"/>
  <c r="L1407" i="6"/>
  <c r="K1407" i="6"/>
  <c r="L1406" i="6"/>
  <c r="K1406" i="6"/>
  <c r="L1405" i="6"/>
  <c r="K1405" i="6"/>
  <c r="L1404" i="6"/>
  <c r="K1404" i="6"/>
  <c r="L1403" i="6"/>
  <c r="K1403" i="6"/>
  <c r="L1402" i="6"/>
  <c r="K1402" i="6"/>
  <c r="L1401" i="6"/>
  <c r="K1401" i="6"/>
  <c r="L1400" i="6"/>
  <c r="K1400" i="6"/>
  <c r="L1399" i="6"/>
  <c r="K1399" i="6"/>
  <c r="L1398" i="6"/>
  <c r="K1398" i="6"/>
  <c r="L1397" i="6"/>
  <c r="K1397" i="6"/>
  <c r="L1396" i="6"/>
  <c r="K1396" i="6"/>
  <c r="L1395" i="6"/>
  <c r="K1395" i="6"/>
  <c r="L1394" i="6"/>
  <c r="K1394" i="6"/>
  <c r="L1393" i="6"/>
  <c r="K1393" i="6"/>
  <c r="L1392" i="6"/>
  <c r="K1392" i="6"/>
  <c r="L1391" i="6"/>
  <c r="K1391" i="6"/>
  <c r="L1390" i="6"/>
  <c r="K1390" i="6"/>
  <c r="L1389" i="6"/>
  <c r="K1389" i="6"/>
  <c r="L1388" i="6"/>
  <c r="K1388" i="6"/>
  <c r="L1387" i="6"/>
  <c r="K1387" i="6"/>
  <c r="L1386" i="6"/>
  <c r="K1386" i="6"/>
  <c r="L1385" i="6"/>
  <c r="K1385" i="6"/>
  <c r="L1384" i="6"/>
  <c r="K1384" i="6"/>
  <c r="L1383" i="6"/>
  <c r="K1383" i="6"/>
  <c r="L1382" i="6"/>
  <c r="K1382" i="6"/>
  <c r="L1381" i="6"/>
  <c r="K1381" i="6"/>
  <c r="L1380" i="6"/>
  <c r="K1380" i="6"/>
  <c r="L1379" i="6"/>
  <c r="K1379" i="6"/>
  <c r="L1378" i="6"/>
  <c r="K1378" i="6"/>
  <c r="L1377" i="6"/>
  <c r="K1377" i="6"/>
  <c r="L1376" i="6"/>
  <c r="K1376" i="6"/>
  <c r="L1375" i="6"/>
  <c r="K1375" i="6"/>
  <c r="L1374" i="6"/>
  <c r="K1374" i="6"/>
  <c r="L1373" i="6"/>
  <c r="K1373" i="6"/>
  <c r="L1372" i="6"/>
  <c r="K1372" i="6"/>
  <c r="L1371" i="6"/>
  <c r="K1371" i="6"/>
  <c r="L1370" i="6"/>
  <c r="K1370" i="6"/>
  <c r="L1369" i="6"/>
  <c r="K1369" i="6"/>
  <c r="L1368" i="6"/>
  <c r="K1368" i="6"/>
  <c r="L1367" i="6"/>
  <c r="K1367" i="6"/>
  <c r="L1366" i="6"/>
  <c r="K1366" i="6"/>
  <c r="L1365" i="6"/>
  <c r="K1365" i="6"/>
  <c r="L1364" i="6"/>
  <c r="K1364" i="6"/>
  <c r="L1363" i="6"/>
  <c r="K1363" i="6"/>
  <c r="L1362" i="6"/>
  <c r="K1362" i="6"/>
  <c r="L1361" i="6"/>
  <c r="K1361" i="6"/>
  <c r="L1360" i="6"/>
  <c r="K1360" i="6"/>
  <c r="L1359" i="6"/>
  <c r="K1359" i="6"/>
  <c r="L1358" i="6"/>
  <c r="K1358" i="6"/>
  <c r="L1357" i="6"/>
  <c r="K1357" i="6"/>
  <c r="L1356" i="6"/>
  <c r="K1356" i="6"/>
  <c r="L1355" i="6"/>
  <c r="K1355" i="6"/>
  <c r="L1354" i="6"/>
  <c r="K1354" i="6"/>
  <c r="L1353" i="6"/>
  <c r="K1353" i="6"/>
  <c r="L1352" i="6"/>
  <c r="K1352" i="6"/>
  <c r="L1351" i="6"/>
  <c r="K1351" i="6"/>
  <c r="L1350" i="6"/>
  <c r="K1350" i="6"/>
  <c r="L1349" i="6"/>
  <c r="K1349" i="6"/>
  <c r="L1348" i="6"/>
  <c r="K1348" i="6"/>
  <c r="L1347" i="6"/>
  <c r="K1347" i="6"/>
  <c r="L1346" i="6"/>
  <c r="K1346" i="6"/>
  <c r="L1345" i="6"/>
  <c r="K1345" i="6"/>
  <c r="L1344" i="6"/>
  <c r="K1344" i="6"/>
  <c r="L1343" i="6"/>
  <c r="K1343" i="6"/>
  <c r="L1342" i="6"/>
  <c r="K1342" i="6"/>
  <c r="L1341" i="6"/>
  <c r="K1341" i="6"/>
  <c r="L1340" i="6"/>
  <c r="K1340" i="6"/>
  <c r="L1339" i="6"/>
  <c r="K1339" i="6"/>
  <c r="L1338" i="6"/>
  <c r="K1338" i="6"/>
  <c r="L1337" i="6"/>
  <c r="K1337" i="6"/>
  <c r="L1336" i="6"/>
  <c r="K1336" i="6"/>
  <c r="L1335" i="6"/>
  <c r="K1335" i="6"/>
  <c r="L1334" i="6"/>
  <c r="K1334" i="6"/>
  <c r="L1333" i="6"/>
  <c r="K1333" i="6"/>
  <c r="L1332" i="6"/>
  <c r="K1332" i="6"/>
  <c r="L1331" i="6"/>
  <c r="K1331" i="6"/>
  <c r="L1330" i="6"/>
  <c r="K1330" i="6"/>
  <c r="L1329" i="6"/>
  <c r="K1329" i="6"/>
  <c r="L1328" i="6"/>
  <c r="K1328" i="6"/>
  <c r="L1327" i="6"/>
  <c r="K1327" i="6"/>
  <c r="L1326" i="6"/>
  <c r="K1326" i="6"/>
  <c r="L1325" i="6"/>
  <c r="K1325" i="6"/>
  <c r="L1324" i="6"/>
  <c r="K1324" i="6"/>
  <c r="L1323" i="6"/>
  <c r="K1323" i="6"/>
  <c r="L1322" i="6"/>
  <c r="K1322" i="6"/>
  <c r="L1321" i="6"/>
  <c r="K1321" i="6"/>
  <c r="L1320" i="6"/>
  <c r="K1320" i="6"/>
  <c r="L1319" i="6"/>
  <c r="K1319" i="6"/>
  <c r="L1318" i="6"/>
  <c r="K1318" i="6"/>
  <c r="L1317" i="6"/>
  <c r="K1317" i="6"/>
  <c r="L1316" i="6"/>
  <c r="K1316" i="6"/>
  <c r="L1315" i="6"/>
  <c r="K1315" i="6"/>
  <c r="L1314" i="6"/>
  <c r="K1314" i="6"/>
  <c r="L1313" i="6"/>
  <c r="K1313" i="6"/>
  <c r="L1312" i="6"/>
  <c r="K1312" i="6"/>
  <c r="L1311" i="6"/>
  <c r="K1311" i="6"/>
  <c r="L1310" i="6"/>
  <c r="K1310" i="6"/>
  <c r="L1309" i="6"/>
  <c r="K1309" i="6"/>
  <c r="L1308" i="6"/>
  <c r="K1308" i="6"/>
  <c r="L1307" i="6"/>
  <c r="K1307" i="6"/>
  <c r="L1306" i="6"/>
  <c r="K1306" i="6"/>
  <c r="L1305" i="6"/>
  <c r="K1305" i="6"/>
  <c r="L1304" i="6"/>
  <c r="K1304" i="6"/>
  <c r="L1303" i="6"/>
  <c r="K1303" i="6"/>
  <c r="L1302" i="6"/>
  <c r="K1302" i="6"/>
  <c r="L1301" i="6"/>
  <c r="K1301" i="6"/>
  <c r="L1300" i="6"/>
  <c r="K1300" i="6"/>
  <c r="L1299" i="6"/>
  <c r="K1299" i="6"/>
  <c r="L1298" i="6"/>
  <c r="K1298" i="6"/>
  <c r="L1297" i="6"/>
  <c r="K1297" i="6"/>
  <c r="L1296" i="6"/>
  <c r="K1296" i="6"/>
  <c r="L1295" i="6"/>
  <c r="K1295" i="6"/>
  <c r="L1294" i="6"/>
  <c r="K1294" i="6"/>
  <c r="L1293" i="6"/>
  <c r="K1293" i="6"/>
  <c r="L1292" i="6"/>
  <c r="K1292" i="6"/>
  <c r="L1291" i="6"/>
  <c r="K1291" i="6"/>
  <c r="L1290" i="6"/>
  <c r="K1290" i="6"/>
  <c r="L1289" i="6"/>
  <c r="K1289" i="6"/>
  <c r="L1288" i="6"/>
  <c r="K1288" i="6"/>
  <c r="L1287" i="6"/>
  <c r="K1287" i="6"/>
  <c r="L1286" i="6"/>
  <c r="K1286" i="6"/>
  <c r="L1285" i="6"/>
  <c r="K1285" i="6"/>
  <c r="L1284" i="6"/>
  <c r="K1284" i="6"/>
  <c r="L1283" i="6"/>
  <c r="K1283" i="6"/>
  <c r="L1282" i="6"/>
  <c r="K1282" i="6"/>
  <c r="L1281" i="6"/>
  <c r="K1281" i="6"/>
  <c r="L1280" i="6"/>
  <c r="K1280" i="6"/>
  <c r="L1279" i="6"/>
  <c r="K1279" i="6"/>
  <c r="L1278" i="6"/>
  <c r="K1278" i="6"/>
  <c r="L1277" i="6"/>
  <c r="K1277" i="6"/>
  <c r="L1276" i="6"/>
  <c r="K1276" i="6"/>
  <c r="L1275" i="6"/>
  <c r="K1275" i="6"/>
  <c r="L1274" i="6"/>
  <c r="K1274" i="6"/>
  <c r="L1273" i="6"/>
  <c r="K1273" i="6"/>
  <c r="L1272" i="6"/>
  <c r="K1272" i="6"/>
  <c r="L1271" i="6"/>
  <c r="K1271" i="6"/>
  <c r="L1270" i="6"/>
  <c r="K1270" i="6"/>
  <c r="L1269" i="6"/>
  <c r="K1269" i="6"/>
  <c r="L1268" i="6"/>
  <c r="K1268" i="6"/>
  <c r="L1267" i="6"/>
  <c r="K1267" i="6"/>
  <c r="L1266" i="6"/>
  <c r="K1266" i="6"/>
  <c r="L1265" i="6"/>
  <c r="K1265" i="6"/>
  <c r="L1264" i="6"/>
  <c r="K1264" i="6"/>
  <c r="L1263" i="6"/>
  <c r="K1263" i="6"/>
  <c r="L1262" i="6"/>
  <c r="K1262" i="6"/>
  <c r="L1261" i="6"/>
  <c r="K1261" i="6"/>
  <c r="L1260" i="6"/>
  <c r="K1260" i="6"/>
  <c r="L1259" i="6"/>
  <c r="K1259" i="6"/>
  <c r="L1258" i="6"/>
  <c r="K1258" i="6"/>
  <c r="L1257" i="6"/>
  <c r="K1257" i="6"/>
  <c r="L1256" i="6"/>
  <c r="K1256" i="6"/>
  <c r="L1255" i="6"/>
  <c r="K1255" i="6"/>
  <c r="L1254" i="6"/>
  <c r="K1254" i="6"/>
  <c r="L1253" i="6"/>
  <c r="K1253" i="6"/>
  <c r="L1252" i="6"/>
  <c r="K1252" i="6"/>
  <c r="L1251" i="6"/>
  <c r="K1251" i="6"/>
  <c r="L1250" i="6"/>
  <c r="K1250" i="6"/>
  <c r="L1249" i="6"/>
  <c r="K1249" i="6"/>
  <c r="L1248" i="6"/>
  <c r="K1248" i="6"/>
  <c r="L1247" i="6"/>
  <c r="K1247" i="6"/>
  <c r="L1246" i="6"/>
  <c r="K1246" i="6"/>
  <c r="L1245" i="6"/>
  <c r="K1245" i="6"/>
  <c r="L1244" i="6"/>
  <c r="K1244" i="6"/>
  <c r="L1243" i="6"/>
  <c r="K1243" i="6"/>
  <c r="L1242" i="6"/>
  <c r="K1242" i="6"/>
  <c r="L1241" i="6"/>
  <c r="K1241" i="6"/>
  <c r="L1240" i="6"/>
  <c r="K1240" i="6"/>
  <c r="L1239" i="6"/>
  <c r="K1239" i="6"/>
  <c r="L1238" i="6"/>
  <c r="K1238" i="6"/>
  <c r="L1237" i="6"/>
  <c r="K1237" i="6"/>
  <c r="L1236" i="6"/>
  <c r="K1236" i="6"/>
  <c r="L1235" i="6"/>
  <c r="K1235" i="6"/>
  <c r="L1234" i="6"/>
  <c r="K1234" i="6"/>
  <c r="L1233" i="6"/>
  <c r="K1233" i="6"/>
  <c r="L1232" i="6"/>
  <c r="K1232" i="6"/>
  <c r="L1231" i="6"/>
  <c r="K1231" i="6"/>
  <c r="L1230" i="6"/>
  <c r="K1230" i="6"/>
  <c r="L1229" i="6"/>
  <c r="K1229" i="6"/>
  <c r="L1228" i="6"/>
  <c r="K1228" i="6"/>
  <c r="L1227" i="6"/>
  <c r="K1227" i="6"/>
  <c r="L1226" i="6"/>
  <c r="K1226" i="6"/>
  <c r="L1225" i="6"/>
  <c r="K1225" i="6"/>
  <c r="L1224" i="6"/>
  <c r="K1224" i="6"/>
  <c r="L1223" i="6"/>
  <c r="K1223" i="6"/>
  <c r="L1222" i="6"/>
  <c r="K1222" i="6"/>
  <c r="L1221" i="6"/>
  <c r="K1221" i="6"/>
  <c r="L1220" i="6"/>
  <c r="K1220" i="6"/>
  <c r="L1219" i="6"/>
  <c r="K1219" i="6"/>
  <c r="L1218" i="6"/>
  <c r="K1218" i="6"/>
  <c r="L1217" i="6"/>
  <c r="K1217" i="6"/>
  <c r="L1216" i="6"/>
  <c r="K1216" i="6"/>
  <c r="L1215" i="6"/>
  <c r="K1215" i="6"/>
  <c r="L1214" i="6"/>
  <c r="K1214" i="6"/>
  <c r="L1213" i="6"/>
  <c r="K1213" i="6"/>
  <c r="L1212" i="6"/>
  <c r="K1212" i="6"/>
  <c r="L1211" i="6"/>
  <c r="K1211" i="6"/>
  <c r="L1210" i="6"/>
  <c r="K1210" i="6"/>
  <c r="L1209" i="6"/>
  <c r="K1209" i="6"/>
  <c r="L1208" i="6"/>
  <c r="K1208" i="6"/>
  <c r="L1207" i="6"/>
  <c r="K1207" i="6"/>
  <c r="L1206" i="6"/>
  <c r="K1206" i="6"/>
  <c r="L1205" i="6"/>
  <c r="K1205" i="6"/>
  <c r="L1204" i="6"/>
  <c r="K1204" i="6"/>
  <c r="L1203" i="6"/>
  <c r="K1203" i="6"/>
  <c r="L1202" i="6"/>
  <c r="K1202" i="6"/>
  <c r="L1201" i="6"/>
  <c r="K1201" i="6"/>
  <c r="L1200" i="6"/>
  <c r="K1200" i="6"/>
  <c r="L1199" i="6"/>
  <c r="K1199" i="6"/>
  <c r="L1198" i="6"/>
  <c r="K1198" i="6"/>
  <c r="L1197" i="6"/>
  <c r="K1197" i="6"/>
  <c r="L1196" i="6"/>
  <c r="K1196" i="6"/>
  <c r="L1195" i="6"/>
  <c r="K1195" i="6"/>
  <c r="L1194" i="6"/>
  <c r="K1194" i="6"/>
  <c r="L1193" i="6"/>
  <c r="K1193" i="6"/>
  <c r="L1192" i="6"/>
  <c r="K1192" i="6"/>
  <c r="L1191" i="6"/>
  <c r="K1191" i="6"/>
  <c r="L1190" i="6"/>
  <c r="K1190" i="6"/>
  <c r="L1189" i="6"/>
  <c r="K1189" i="6"/>
  <c r="L1188" i="6"/>
  <c r="K1188" i="6"/>
  <c r="L1187" i="6"/>
  <c r="K1187" i="6"/>
  <c r="L1186" i="6"/>
  <c r="K1186" i="6"/>
  <c r="L1185" i="6"/>
  <c r="K1185" i="6"/>
  <c r="L1184" i="6"/>
  <c r="K1184" i="6"/>
  <c r="L1183" i="6"/>
  <c r="K1183" i="6"/>
  <c r="L1182" i="6"/>
  <c r="K1182" i="6"/>
  <c r="L1181" i="6"/>
  <c r="K1181" i="6"/>
  <c r="L1180" i="6"/>
  <c r="K1180" i="6"/>
  <c r="L1179" i="6"/>
  <c r="K1179" i="6"/>
  <c r="L1178" i="6"/>
  <c r="K1178" i="6"/>
  <c r="L1177" i="6"/>
  <c r="K1177" i="6"/>
  <c r="L1176" i="6"/>
  <c r="K1176" i="6"/>
  <c r="L1175" i="6"/>
  <c r="K1175" i="6"/>
  <c r="L1174" i="6"/>
  <c r="K1174" i="6"/>
  <c r="L1173" i="6"/>
  <c r="K1173" i="6"/>
  <c r="L1172" i="6"/>
  <c r="K1172" i="6"/>
  <c r="L1171" i="6"/>
  <c r="K1171" i="6"/>
  <c r="L1170" i="6"/>
  <c r="K1170" i="6"/>
  <c r="L1169" i="6"/>
  <c r="K1169" i="6"/>
  <c r="L1168" i="6"/>
  <c r="K1168" i="6"/>
  <c r="L1167" i="6"/>
  <c r="K1167" i="6"/>
  <c r="L1166" i="6"/>
  <c r="K1166" i="6"/>
  <c r="L1165" i="6"/>
  <c r="K1165" i="6"/>
  <c r="L1164" i="6"/>
  <c r="K1164" i="6"/>
  <c r="L1163" i="6"/>
  <c r="K1163" i="6"/>
  <c r="L1162" i="6"/>
  <c r="K1162" i="6"/>
  <c r="L1161" i="6"/>
  <c r="K1161" i="6"/>
  <c r="L1160" i="6"/>
  <c r="K1160" i="6"/>
  <c r="L1159" i="6"/>
  <c r="K1159" i="6"/>
  <c r="L1158" i="6"/>
  <c r="K1158" i="6"/>
  <c r="L1157" i="6"/>
  <c r="K1157" i="6"/>
  <c r="L1156" i="6"/>
  <c r="K1156" i="6"/>
  <c r="L1155" i="6"/>
  <c r="K1155" i="6"/>
  <c r="L1154" i="6"/>
  <c r="K1154" i="6"/>
  <c r="L1153" i="6"/>
  <c r="K1153" i="6"/>
  <c r="L1152" i="6"/>
  <c r="K1152" i="6"/>
  <c r="L1151" i="6"/>
  <c r="K1151" i="6"/>
  <c r="L1150" i="6"/>
  <c r="K1150" i="6"/>
  <c r="L1149" i="6"/>
  <c r="K1149" i="6"/>
  <c r="L1148" i="6"/>
  <c r="K1148" i="6"/>
  <c r="L1147" i="6"/>
  <c r="K1147" i="6"/>
  <c r="L1146" i="6"/>
  <c r="K1146" i="6"/>
  <c r="L1145" i="6"/>
  <c r="K1145" i="6"/>
  <c r="L1144" i="6"/>
  <c r="K1144" i="6"/>
  <c r="L1143" i="6"/>
  <c r="K1143" i="6"/>
  <c r="L1142" i="6"/>
  <c r="K1142" i="6"/>
  <c r="L1141" i="6"/>
  <c r="K1141" i="6"/>
  <c r="L1140" i="6"/>
  <c r="K1140" i="6"/>
  <c r="L1139" i="6"/>
  <c r="K1139" i="6"/>
  <c r="L1138" i="6"/>
  <c r="K1138" i="6"/>
  <c r="L1137" i="6"/>
  <c r="K1137" i="6"/>
  <c r="L1136" i="6"/>
  <c r="K1136" i="6"/>
  <c r="L1135" i="6"/>
  <c r="K1135" i="6"/>
  <c r="L1134" i="6"/>
  <c r="K1134" i="6"/>
  <c r="L1133" i="6"/>
  <c r="K1133" i="6"/>
  <c r="L1132" i="6"/>
  <c r="K1132" i="6"/>
  <c r="L1131" i="6"/>
  <c r="K1131" i="6"/>
  <c r="L1130" i="6"/>
  <c r="K1130" i="6"/>
  <c r="L1129" i="6"/>
  <c r="K1129" i="6"/>
  <c r="L1128" i="6"/>
  <c r="K1128" i="6"/>
  <c r="L1127" i="6"/>
  <c r="K1127" i="6"/>
  <c r="L1126" i="6"/>
  <c r="K1126" i="6"/>
  <c r="L1125" i="6"/>
  <c r="K1125" i="6"/>
  <c r="L1124" i="6"/>
  <c r="K1124" i="6"/>
  <c r="L1123" i="6"/>
  <c r="K1123" i="6"/>
  <c r="L1122" i="6"/>
  <c r="K1122" i="6"/>
  <c r="L1121" i="6"/>
  <c r="K1121" i="6"/>
  <c r="L1120" i="6"/>
  <c r="K1120" i="6"/>
  <c r="L1119" i="6"/>
  <c r="K1119" i="6"/>
  <c r="L1118" i="6"/>
  <c r="K1118" i="6"/>
  <c r="L1117" i="6"/>
  <c r="K1117" i="6"/>
  <c r="L1116" i="6"/>
  <c r="K1116" i="6"/>
  <c r="L1115" i="6"/>
  <c r="K1115" i="6"/>
  <c r="L1114" i="6"/>
  <c r="K1114" i="6"/>
  <c r="L1113" i="6"/>
  <c r="K1113" i="6"/>
  <c r="L1112" i="6"/>
  <c r="K1112" i="6"/>
  <c r="L1111" i="6"/>
  <c r="K1111" i="6"/>
  <c r="L1110" i="6"/>
  <c r="K1110" i="6"/>
  <c r="L1109" i="6"/>
  <c r="K1109" i="6"/>
  <c r="L1108" i="6"/>
  <c r="K1108" i="6"/>
  <c r="L1107" i="6"/>
  <c r="K1107" i="6"/>
  <c r="L1106" i="6"/>
  <c r="K1106" i="6"/>
  <c r="L1105" i="6"/>
  <c r="K1105" i="6"/>
  <c r="L1104" i="6"/>
  <c r="K1104" i="6"/>
  <c r="L1103" i="6"/>
  <c r="K1103" i="6"/>
  <c r="L1102" i="6"/>
  <c r="K1102" i="6"/>
  <c r="L1101" i="6"/>
  <c r="K1101" i="6"/>
  <c r="L1100" i="6"/>
  <c r="K1100" i="6"/>
  <c r="L1099" i="6"/>
  <c r="K1099" i="6"/>
  <c r="L1098" i="6"/>
  <c r="K1098" i="6"/>
  <c r="L1097" i="6"/>
  <c r="K1097" i="6"/>
  <c r="L1096" i="6"/>
  <c r="K1096" i="6"/>
  <c r="L1095" i="6"/>
  <c r="K1095" i="6"/>
  <c r="L1094" i="6"/>
  <c r="K1094" i="6"/>
  <c r="L1093" i="6"/>
  <c r="K1093" i="6"/>
  <c r="L1092" i="6"/>
  <c r="K1092" i="6"/>
  <c r="L1091" i="6"/>
  <c r="K1091" i="6"/>
  <c r="L1090" i="6"/>
  <c r="K1090" i="6"/>
  <c r="L1089" i="6"/>
  <c r="K1089" i="6"/>
  <c r="L1088" i="6"/>
  <c r="K1088" i="6"/>
  <c r="L1087" i="6"/>
  <c r="K1087" i="6"/>
  <c r="L1086" i="6"/>
  <c r="K1086" i="6"/>
  <c r="L1085" i="6"/>
  <c r="K1085" i="6"/>
  <c r="L1084" i="6"/>
  <c r="K1084" i="6"/>
  <c r="L1083" i="6"/>
  <c r="K1083" i="6"/>
  <c r="L1082" i="6"/>
  <c r="K1082" i="6"/>
  <c r="L1081" i="6"/>
  <c r="K1081" i="6"/>
  <c r="L1080" i="6"/>
  <c r="K1080" i="6"/>
  <c r="L1079" i="6"/>
  <c r="K1079" i="6"/>
  <c r="L1078" i="6"/>
  <c r="K1078" i="6"/>
  <c r="L1077" i="6"/>
  <c r="K1077" i="6"/>
  <c r="L1076" i="6"/>
  <c r="K1076" i="6"/>
  <c r="L1075" i="6"/>
  <c r="K1075" i="6"/>
  <c r="L1074" i="6"/>
  <c r="K1074" i="6"/>
  <c r="L1073" i="6"/>
  <c r="K1073" i="6"/>
  <c r="L1072" i="6"/>
  <c r="K1072" i="6"/>
  <c r="L1071" i="6"/>
  <c r="K1071" i="6"/>
  <c r="L1070" i="6"/>
  <c r="K1070" i="6"/>
  <c r="L1069" i="6"/>
  <c r="K1069" i="6"/>
  <c r="L1068" i="6"/>
  <c r="K1068" i="6"/>
  <c r="L1067" i="6"/>
  <c r="K1067" i="6"/>
  <c r="L1066" i="6"/>
  <c r="K1066" i="6"/>
  <c r="L1065" i="6"/>
  <c r="K1065" i="6"/>
  <c r="L1064" i="6"/>
  <c r="K1064" i="6"/>
  <c r="L1063" i="6"/>
  <c r="K1063" i="6"/>
  <c r="L1062" i="6"/>
  <c r="K1062" i="6"/>
  <c r="L1061" i="6"/>
  <c r="K1061" i="6"/>
  <c r="L1060" i="6"/>
  <c r="K1060" i="6"/>
  <c r="L1059" i="6"/>
  <c r="K1059" i="6"/>
  <c r="L1058" i="6"/>
  <c r="K1058" i="6"/>
  <c r="L1057" i="6"/>
  <c r="K1057" i="6"/>
  <c r="L1056" i="6"/>
  <c r="K1056" i="6"/>
  <c r="L1055" i="6"/>
  <c r="K1055" i="6"/>
  <c r="L1054" i="6"/>
  <c r="K1054" i="6"/>
  <c r="L1053" i="6"/>
  <c r="K1053" i="6"/>
  <c r="L1052" i="6"/>
  <c r="K1052" i="6"/>
  <c r="L1051" i="6"/>
  <c r="K1051" i="6"/>
  <c r="L1050" i="6"/>
  <c r="K1050" i="6"/>
  <c r="L1049" i="6"/>
  <c r="K1049" i="6"/>
  <c r="L1048" i="6"/>
  <c r="K1048" i="6"/>
  <c r="L1047" i="6"/>
  <c r="K1047" i="6"/>
  <c r="L1046" i="6"/>
  <c r="K1046" i="6"/>
  <c r="L1045" i="6"/>
  <c r="K1045" i="6"/>
  <c r="L1044" i="6"/>
  <c r="K1044" i="6"/>
  <c r="L1043" i="6"/>
  <c r="K1043" i="6"/>
  <c r="L1042" i="6"/>
  <c r="K1042" i="6"/>
  <c r="L1041" i="6"/>
  <c r="K1041" i="6"/>
  <c r="L1040" i="6"/>
  <c r="K1040" i="6"/>
  <c r="L1039" i="6"/>
  <c r="K1039" i="6"/>
  <c r="L1038" i="6"/>
  <c r="K1038" i="6"/>
  <c r="L1037" i="6"/>
  <c r="K1037" i="6"/>
  <c r="L1036" i="6"/>
  <c r="K1036" i="6"/>
  <c r="L1035" i="6"/>
  <c r="K1035" i="6"/>
  <c r="L1034" i="6"/>
  <c r="K1034" i="6"/>
  <c r="L1033" i="6"/>
  <c r="K1033" i="6"/>
  <c r="L1032" i="6"/>
  <c r="K1032" i="6"/>
  <c r="L1031" i="6"/>
  <c r="K1031" i="6"/>
  <c r="L1030" i="6"/>
  <c r="K1030" i="6"/>
  <c r="L1029" i="6"/>
  <c r="K1029" i="6"/>
  <c r="L1028" i="6"/>
  <c r="K1028" i="6"/>
  <c r="L1027" i="6"/>
  <c r="K1027" i="6"/>
  <c r="L1026" i="6"/>
  <c r="K1026" i="6"/>
  <c r="L1025" i="6"/>
  <c r="K1025" i="6"/>
  <c r="L1024" i="6"/>
  <c r="K1024" i="6"/>
  <c r="L1023" i="6"/>
  <c r="K1023" i="6"/>
  <c r="L1022" i="6"/>
  <c r="K1022" i="6"/>
  <c r="L1021" i="6"/>
  <c r="K1021" i="6"/>
  <c r="L1020" i="6"/>
  <c r="K1020" i="6"/>
  <c r="L1019" i="6"/>
  <c r="K1019" i="6"/>
  <c r="L1018" i="6"/>
  <c r="K1018" i="6"/>
  <c r="L1017" i="6"/>
  <c r="K1017" i="6"/>
  <c r="L1016" i="6"/>
  <c r="K1016" i="6"/>
  <c r="L1015" i="6"/>
  <c r="K1015" i="6"/>
  <c r="L1014" i="6"/>
  <c r="K1014" i="6"/>
  <c r="L1013" i="6"/>
  <c r="K1013" i="6"/>
  <c r="L1012" i="6"/>
  <c r="K1012" i="6"/>
  <c r="L1011" i="6"/>
  <c r="K1011" i="6"/>
  <c r="L1010" i="6"/>
  <c r="K1010" i="6"/>
  <c r="L1009" i="6"/>
  <c r="K1009" i="6"/>
  <c r="L1008" i="6"/>
  <c r="K1008" i="6"/>
  <c r="L1007" i="6"/>
  <c r="K1007" i="6"/>
  <c r="L1006" i="6"/>
  <c r="K1006" i="6"/>
  <c r="L1005" i="6"/>
  <c r="K1005" i="6"/>
  <c r="L1004" i="6"/>
  <c r="K1004" i="6"/>
  <c r="L1003" i="6"/>
  <c r="K1003" i="6"/>
  <c r="L1002" i="6"/>
  <c r="K1002" i="6"/>
  <c r="L1001" i="6"/>
  <c r="K1001" i="6"/>
  <c r="L1000" i="6"/>
  <c r="K1000" i="6"/>
  <c r="L999" i="6"/>
  <c r="K999" i="6"/>
  <c r="L998" i="6"/>
  <c r="K998" i="6"/>
  <c r="L997" i="6"/>
  <c r="K997" i="6"/>
  <c r="L996" i="6"/>
  <c r="K996" i="6"/>
  <c r="L995" i="6"/>
  <c r="K995" i="6"/>
  <c r="L994" i="6"/>
  <c r="K994" i="6"/>
  <c r="L993" i="6"/>
  <c r="K993" i="6"/>
  <c r="L992" i="6"/>
  <c r="K992" i="6"/>
  <c r="L991" i="6"/>
  <c r="K991" i="6"/>
  <c r="L990" i="6"/>
  <c r="K990" i="6"/>
  <c r="L989" i="6"/>
  <c r="K989" i="6"/>
  <c r="L988" i="6"/>
  <c r="K988" i="6"/>
  <c r="L987" i="6"/>
  <c r="K987" i="6"/>
  <c r="L986" i="6"/>
  <c r="K986" i="6"/>
  <c r="L985" i="6"/>
  <c r="K985" i="6"/>
  <c r="L984" i="6"/>
  <c r="K984" i="6"/>
  <c r="L983" i="6"/>
  <c r="K983" i="6"/>
  <c r="L982" i="6"/>
  <c r="K982" i="6"/>
  <c r="L981" i="6"/>
  <c r="K981" i="6"/>
  <c r="L980" i="6"/>
  <c r="K980" i="6"/>
  <c r="L979" i="6"/>
  <c r="K979" i="6"/>
  <c r="L978" i="6"/>
  <c r="K978" i="6"/>
  <c r="L977" i="6"/>
  <c r="K977" i="6"/>
  <c r="L976" i="6"/>
  <c r="K976" i="6"/>
  <c r="L975" i="6"/>
  <c r="K975" i="6"/>
  <c r="L974" i="6"/>
  <c r="K974" i="6"/>
  <c r="L973" i="6"/>
  <c r="K973" i="6"/>
  <c r="L972" i="6"/>
  <c r="K972" i="6"/>
  <c r="L971" i="6"/>
  <c r="K971" i="6"/>
  <c r="L970" i="6"/>
  <c r="K970" i="6"/>
  <c r="L969" i="6"/>
  <c r="K969" i="6"/>
  <c r="L968" i="6"/>
  <c r="K968" i="6"/>
  <c r="L967" i="6"/>
  <c r="K967" i="6"/>
  <c r="L966" i="6"/>
  <c r="K966" i="6"/>
  <c r="L965" i="6"/>
  <c r="K965" i="6"/>
  <c r="L964" i="6"/>
  <c r="K964" i="6"/>
  <c r="L963" i="6"/>
  <c r="K963" i="6"/>
  <c r="L962" i="6"/>
  <c r="K962" i="6"/>
  <c r="L961" i="6"/>
  <c r="K961" i="6"/>
  <c r="L960" i="6"/>
  <c r="K960" i="6"/>
  <c r="L959" i="6"/>
  <c r="K959" i="6"/>
  <c r="L958" i="6"/>
  <c r="K958" i="6"/>
  <c r="L957" i="6"/>
  <c r="K957" i="6"/>
  <c r="L956" i="6"/>
  <c r="K956" i="6"/>
  <c r="L955" i="6"/>
  <c r="K955" i="6"/>
  <c r="L954" i="6"/>
  <c r="K954" i="6"/>
  <c r="L953" i="6"/>
  <c r="K953" i="6"/>
  <c r="L952" i="6"/>
  <c r="K952" i="6"/>
  <c r="L951" i="6"/>
  <c r="K951" i="6"/>
  <c r="L950" i="6"/>
  <c r="K950" i="6"/>
  <c r="L949" i="6"/>
  <c r="K949" i="6"/>
  <c r="L948" i="6"/>
  <c r="K948" i="6"/>
  <c r="L947" i="6"/>
  <c r="K947" i="6"/>
  <c r="L946" i="6"/>
  <c r="K946" i="6"/>
  <c r="L945" i="6"/>
  <c r="K945" i="6"/>
  <c r="L944" i="6"/>
  <c r="K944" i="6"/>
  <c r="L943" i="6"/>
  <c r="K943" i="6"/>
  <c r="L942" i="6"/>
  <c r="K942" i="6"/>
  <c r="L941" i="6"/>
  <c r="K941" i="6"/>
  <c r="L940" i="6"/>
  <c r="K940" i="6"/>
  <c r="L939" i="6"/>
  <c r="K939" i="6"/>
  <c r="L938" i="6"/>
  <c r="K938" i="6"/>
  <c r="L937" i="6"/>
  <c r="K937" i="6"/>
  <c r="L936" i="6"/>
  <c r="K936" i="6"/>
  <c r="L935" i="6"/>
  <c r="K935" i="6"/>
  <c r="L934" i="6"/>
  <c r="K934" i="6"/>
  <c r="L933" i="6"/>
  <c r="K933" i="6"/>
  <c r="L932" i="6"/>
  <c r="K932" i="6"/>
  <c r="L931" i="6"/>
  <c r="K931" i="6"/>
  <c r="L930" i="6"/>
  <c r="K930" i="6"/>
  <c r="L929" i="6"/>
  <c r="K929" i="6"/>
  <c r="L928" i="6"/>
  <c r="K928" i="6"/>
  <c r="L927" i="6"/>
  <c r="K927" i="6"/>
  <c r="L926" i="6"/>
  <c r="K926" i="6"/>
  <c r="L925" i="6"/>
  <c r="K925" i="6"/>
  <c r="L924" i="6"/>
  <c r="K924" i="6"/>
  <c r="L923" i="6"/>
  <c r="K923" i="6"/>
  <c r="L922" i="6"/>
  <c r="K922" i="6"/>
  <c r="L921" i="6"/>
  <c r="K921" i="6"/>
  <c r="L920" i="6"/>
  <c r="K920" i="6"/>
  <c r="L919" i="6"/>
  <c r="K919" i="6"/>
  <c r="L918" i="6"/>
  <c r="K918" i="6"/>
  <c r="L917" i="6"/>
  <c r="K917" i="6"/>
  <c r="L916" i="6"/>
  <c r="K916" i="6"/>
  <c r="L915" i="6"/>
  <c r="K915" i="6"/>
  <c r="L914" i="6"/>
  <c r="K914" i="6"/>
  <c r="L913" i="6"/>
  <c r="K913" i="6"/>
  <c r="L912" i="6"/>
  <c r="K912" i="6"/>
  <c r="L911" i="6"/>
  <c r="K911" i="6"/>
  <c r="L910" i="6"/>
  <c r="K910" i="6"/>
  <c r="L909" i="6"/>
  <c r="K909" i="6"/>
  <c r="L908" i="6"/>
  <c r="K908" i="6"/>
  <c r="L907" i="6"/>
  <c r="K907" i="6"/>
  <c r="L906" i="6"/>
  <c r="K906" i="6"/>
  <c r="L905" i="6"/>
  <c r="K905" i="6"/>
  <c r="L904" i="6"/>
  <c r="K904" i="6"/>
  <c r="L903" i="6"/>
  <c r="K903" i="6"/>
  <c r="L902" i="6"/>
  <c r="K902" i="6"/>
  <c r="L901" i="6"/>
  <c r="K901" i="6"/>
  <c r="L900" i="6"/>
  <c r="K900" i="6"/>
  <c r="L899" i="6"/>
  <c r="K899" i="6"/>
  <c r="L898" i="6"/>
  <c r="K898" i="6"/>
  <c r="L897" i="6"/>
  <c r="K897" i="6"/>
  <c r="L896" i="6"/>
  <c r="K896" i="6"/>
  <c r="L895" i="6"/>
  <c r="K895" i="6"/>
  <c r="L894" i="6"/>
  <c r="K894" i="6"/>
  <c r="L893" i="6"/>
  <c r="K893" i="6"/>
  <c r="L892" i="6"/>
  <c r="K892" i="6"/>
  <c r="L891" i="6"/>
  <c r="K891" i="6"/>
  <c r="L890" i="6"/>
  <c r="K890" i="6"/>
  <c r="L889" i="6"/>
  <c r="K889" i="6"/>
  <c r="L888" i="6"/>
  <c r="K888" i="6"/>
  <c r="L887" i="6"/>
  <c r="K887" i="6"/>
  <c r="L886" i="6"/>
  <c r="K886" i="6"/>
  <c r="L885" i="6"/>
  <c r="K885" i="6"/>
  <c r="L884" i="6"/>
  <c r="K884" i="6"/>
  <c r="L883" i="6"/>
  <c r="K883" i="6"/>
  <c r="L882" i="6"/>
  <c r="K882" i="6"/>
  <c r="L881" i="6"/>
  <c r="K881" i="6"/>
  <c r="L880" i="6"/>
  <c r="K880" i="6"/>
  <c r="L879" i="6"/>
  <c r="K879" i="6"/>
  <c r="L878" i="6"/>
  <c r="K878" i="6"/>
  <c r="L877" i="6"/>
  <c r="K877" i="6"/>
  <c r="L876" i="6"/>
  <c r="K876" i="6"/>
  <c r="L875" i="6"/>
  <c r="K875" i="6"/>
  <c r="L874" i="6"/>
  <c r="K874" i="6"/>
  <c r="L873" i="6"/>
  <c r="K873" i="6"/>
  <c r="L872" i="6"/>
  <c r="K872" i="6"/>
  <c r="L871" i="6"/>
  <c r="K871" i="6"/>
  <c r="L870" i="6"/>
  <c r="K870" i="6"/>
  <c r="L869" i="6"/>
  <c r="K869" i="6"/>
  <c r="L868" i="6"/>
  <c r="K868" i="6"/>
  <c r="L867" i="6"/>
  <c r="K867" i="6"/>
  <c r="L866" i="6"/>
  <c r="K866" i="6"/>
  <c r="L865" i="6"/>
  <c r="K865" i="6"/>
  <c r="L864" i="6"/>
  <c r="K864" i="6"/>
  <c r="L863" i="6"/>
  <c r="K863" i="6"/>
  <c r="L862" i="6"/>
  <c r="K862" i="6"/>
  <c r="L861" i="6"/>
  <c r="K861" i="6"/>
  <c r="L860" i="6"/>
  <c r="K860" i="6"/>
  <c r="L859" i="6"/>
  <c r="K859" i="6"/>
  <c r="L858" i="6"/>
  <c r="K858" i="6"/>
  <c r="L857" i="6"/>
  <c r="K857" i="6"/>
  <c r="L856" i="6"/>
  <c r="K856" i="6"/>
  <c r="L855" i="6"/>
  <c r="K855" i="6"/>
  <c r="L854" i="6"/>
  <c r="K854" i="6"/>
  <c r="L853" i="6"/>
  <c r="K853" i="6"/>
  <c r="L852" i="6"/>
  <c r="K852" i="6"/>
  <c r="L851" i="6"/>
  <c r="K851" i="6"/>
  <c r="L850" i="6"/>
  <c r="K850" i="6"/>
  <c r="L849" i="6"/>
  <c r="K849" i="6"/>
  <c r="L848" i="6"/>
  <c r="K848" i="6"/>
  <c r="L847" i="6"/>
  <c r="K847" i="6"/>
  <c r="L846" i="6"/>
  <c r="K846" i="6"/>
  <c r="L845" i="6"/>
  <c r="K845" i="6"/>
  <c r="L844" i="6"/>
  <c r="K844" i="6"/>
  <c r="L843" i="6"/>
  <c r="K843" i="6"/>
  <c r="L842" i="6"/>
  <c r="K842" i="6"/>
  <c r="L841" i="6"/>
  <c r="K841" i="6"/>
  <c r="L840" i="6"/>
  <c r="K840" i="6"/>
  <c r="L839" i="6"/>
  <c r="K839" i="6"/>
  <c r="L838" i="6"/>
  <c r="K838" i="6"/>
  <c r="L837" i="6"/>
  <c r="K837" i="6"/>
  <c r="L836" i="6"/>
  <c r="K836" i="6"/>
  <c r="L835" i="6"/>
  <c r="K835" i="6"/>
  <c r="L834" i="6"/>
  <c r="K834" i="6"/>
  <c r="L833" i="6"/>
  <c r="K833" i="6"/>
  <c r="L832" i="6"/>
  <c r="K832" i="6"/>
  <c r="L831" i="6"/>
  <c r="K831" i="6"/>
  <c r="L830" i="6"/>
  <c r="K830" i="6"/>
  <c r="L829" i="6"/>
  <c r="K829" i="6"/>
  <c r="L828" i="6"/>
  <c r="K828" i="6"/>
  <c r="L827" i="6"/>
  <c r="K827" i="6"/>
  <c r="L826" i="6"/>
  <c r="K826" i="6"/>
  <c r="L825" i="6"/>
  <c r="K825" i="6"/>
  <c r="L824" i="6"/>
  <c r="K824" i="6"/>
  <c r="L823" i="6"/>
  <c r="K823" i="6"/>
  <c r="L822" i="6"/>
  <c r="K822" i="6"/>
  <c r="L821" i="6"/>
  <c r="K821" i="6"/>
  <c r="L820" i="6"/>
  <c r="K820" i="6"/>
  <c r="L819" i="6"/>
  <c r="K819" i="6"/>
  <c r="L818" i="6"/>
  <c r="K818" i="6"/>
  <c r="L817" i="6"/>
  <c r="K817" i="6"/>
  <c r="L816" i="6"/>
  <c r="K816" i="6"/>
  <c r="L815" i="6"/>
  <c r="K815" i="6"/>
  <c r="L814" i="6"/>
  <c r="K814" i="6"/>
  <c r="L813" i="6"/>
  <c r="K813" i="6"/>
  <c r="L812" i="6"/>
  <c r="K812" i="6"/>
  <c r="L811" i="6"/>
  <c r="K811" i="6"/>
  <c r="L810" i="6"/>
  <c r="K810" i="6"/>
  <c r="L809" i="6"/>
  <c r="K809" i="6"/>
  <c r="L808" i="6"/>
  <c r="K808" i="6"/>
  <c r="L807" i="6"/>
  <c r="K807" i="6"/>
  <c r="L806" i="6"/>
  <c r="K806" i="6"/>
  <c r="L805" i="6"/>
  <c r="K805" i="6"/>
  <c r="L804" i="6"/>
  <c r="K804" i="6"/>
  <c r="L803" i="6"/>
  <c r="K803" i="6"/>
  <c r="L802" i="6"/>
  <c r="K802" i="6"/>
  <c r="L801" i="6"/>
  <c r="K801" i="6"/>
  <c r="L800" i="6"/>
  <c r="K800" i="6"/>
  <c r="L799" i="6"/>
  <c r="K799" i="6"/>
  <c r="L798" i="6"/>
  <c r="K798" i="6"/>
  <c r="L797" i="6"/>
  <c r="K797" i="6"/>
  <c r="L796" i="6"/>
  <c r="K796" i="6"/>
  <c r="L795" i="6"/>
  <c r="K795" i="6"/>
  <c r="L794" i="6"/>
  <c r="K794" i="6"/>
  <c r="L793" i="6"/>
  <c r="K793" i="6"/>
  <c r="L792" i="6"/>
  <c r="K792" i="6"/>
  <c r="L791" i="6"/>
  <c r="K791" i="6"/>
  <c r="L790" i="6"/>
  <c r="K790" i="6"/>
  <c r="L789" i="6"/>
  <c r="K789" i="6"/>
  <c r="L788" i="6"/>
  <c r="K788" i="6"/>
  <c r="L787" i="6"/>
  <c r="K787" i="6"/>
  <c r="L786" i="6"/>
  <c r="K786" i="6"/>
  <c r="L785" i="6"/>
  <c r="K785" i="6"/>
  <c r="L784" i="6"/>
  <c r="K784" i="6"/>
  <c r="L783" i="6"/>
  <c r="K783" i="6"/>
  <c r="L782" i="6"/>
  <c r="K782" i="6"/>
  <c r="L781" i="6"/>
  <c r="K781" i="6"/>
  <c r="L780" i="6"/>
  <c r="K780" i="6"/>
  <c r="L779" i="6"/>
  <c r="K779" i="6"/>
  <c r="L778" i="6"/>
  <c r="K778" i="6"/>
  <c r="L777" i="6"/>
  <c r="K777" i="6"/>
  <c r="L776" i="6"/>
  <c r="K776" i="6"/>
  <c r="L775" i="6"/>
  <c r="K775" i="6"/>
  <c r="L774" i="6"/>
  <c r="K774" i="6"/>
  <c r="L773" i="6"/>
  <c r="K773" i="6"/>
  <c r="L772" i="6"/>
  <c r="K772" i="6"/>
  <c r="L771" i="6"/>
  <c r="K771" i="6"/>
  <c r="L770" i="6"/>
  <c r="K770" i="6"/>
  <c r="L769" i="6"/>
  <c r="K769" i="6"/>
  <c r="L768" i="6"/>
  <c r="K768" i="6"/>
  <c r="L767" i="6"/>
  <c r="K767" i="6"/>
  <c r="L766" i="6"/>
  <c r="K766" i="6"/>
  <c r="L765" i="6"/>
  <c r="K765" i="6"/>
  <c r="L764" i="6"/>
  <c r="K764" i="6"/>
  <c r="L763" i="6"/>
  <c r="K763" i="6"/>
  <c r="L762" i="6"/>
  <c r="K762" i="6"/>
  <c r="L761" i="6"/>
  <c r="K761" i="6"/>
  <c r="L760" i="6"/>
  <c r="K760" i="6"/>
  <c r="L759" i="6"/>
  <c r="K759" i="6"/>
  <c r="L758" i="6"/>
  <c r="K758" i="6"/>
  <c r="L757" i="6"/>
  <c r="K757" i="6"/>
  <c r="L756" i="6"/>
  <c r="K756" i="6"/>
  <c r="L755" i="6"/>
  <c r="K755" i="6"/>
  <c r="L754" i="6"/>
  <c r="K754" i="6"/>
  <c r="L753" i="6"/>
  <c r="K753" i="6"/>
  <c r="L752" i="6"/>
  <c r="K752" i="6"/>
  <c r="L751" i="6"/>
  <c r="K751" i="6"/>
  <c r="L750" i="6"/>
  <c r="K750" i="6"/>
  <c r="L749" i="6"/>
  <c r="K749" i="6"/>
  <c r="L748" i="6"/>
  <c r="K748" i="6"/>
  <c r="L747" i="6"/>
  <c r="K747" i="6"/>
  <c r="L746" i="6"/>
  <c r="K746" i="6"/>
  <c r="L745" i="6"/>
  <c r="K745" i="6"/>
  <c r="L744" i="6"/>
  <c r="K744" i="6"/>
  <c r="L743" i="6"/>
  <c r="K743" i="6"/>
  <c r="L742" i="6"/>
  <c r="K742" i="6"/>
  <c r="L741" i="6"/>
  <c r="K741" i="6"/>
  <c r="L740" i="6"/>
  <c r="K740" i="6"/>
  <c r="L739" i="6"/>
  <c r="K739" i="6"/>
  <c r="L738" i="6"/>
  <c r="K738" i="6"/>
  <c r="L737" i="6"/>
  <c r="K737" i="6"/>
  <c r="L736" i="6"/>
  <c r="K736" i="6"/>
  <c r="L735" i="6"/>
  <c r="K735" i="6"/>
  <c r="L734" i="6"/>
  <c r="K734" i="6"/>
  <c r="L733" i="6"/>
  <c r="K733" i="6"/>
  <c r="L732" i="6"/>
  <c r="K732" i="6"/>
  <c r="L731" i="6"/>
  <c r="K731" i="6"/>
  <c r="L730" i="6"/>
  <c r="K730" i="6"/>
  <c r="L729" i="6"/>
  <c r="K729" i="6"/>
  <c r="L728" i="6"/>
  <c r="K728" i="6"/>
  <c r="L727" i="6"/>
  <c r="K727" i="6"/>
  <c r="L726" i="6"/>
  <c r="K726" i="6"/>
  <c r="L725" i="6"/>
  <c r="K725" i="6"/>
  <c r="L724" i="6"/>
  <c r="K724" i="6"/>
  <c r="L723" i="6"/>
  <c r="K723" i="6"/>
  <c r="L722" i="6"/>
  <c r="K722" i="6"/>
  <c r="L721" i="6"/>
  <c r="K721" i="6"/>
  <c r="L720" i="6"/>
  <c r="K720" i="6"/>
  <c r="L719" i="6"/>
  <c r="K719" i="6"/>
  <c r="L718" i="6"/>
  <c r="K718" i="6"/>
  <c r="L717" i="6"/>
  <c r="K717" i="6"/>
  <c r="L716" i="6"/>
  <c r="K716" i="6"/>
  <c r="L715" i="6"/>
  <c r="K715" i="6"/>
  <c r="L714" i="6"/>
  <c r="K714" i="6"/>
  <c r="L713" i="6"/>
  <c r="K713" i="6"/>
  <c r="L712" i="6"/>
  <c r="K712" i="6"/>
  <c r="L711" i="6"/>
  <c r="K711" i="6"/>
  <c r="L710" i="6"/>
  <c r="K710" i="6"/>
  <c r="L709" i="6"/>
  <c r="K709" i="6"/>
  <c r="L708" i="6"/>
  <c r="K708" i="6"/>
  <c r="L707" i="6"/>
  <c r="K707" i="6"/>
  <c r="L706" i="6"/>
  <c r="K706" i="6"/>
  <c r="L705" i="6"/>
  <c r="K705" i="6"/>
  <c r="L704" i="6"/>
  <c r="K704" i="6"/>
  <c r="L703" i="6"/>
  <c r="K703" i="6"/>
  <c r="L702" i="6"/>
  <c r="K702" i="6"/>
  <c r="L701" i="6"/>
  <c r="K701" i="6"/>
  <c r="L700" i="6"/>
  <c r="K700" i="6"/>
  <c r="L699" i="6"/>
  <c r="K699" i="6"/>
  <c r="L698" i="6"/>
  <c r="K698" i="6"/>
  <c r="L697" i="6"/>
  <c r="K697" i="6"/>
  <c r="L696" i="6"/>
  <c r="K696" i="6"/>
  <c r="L695" i="6"/>
  <c r="K695" i="6"/>
  <c r="L694" i="6"/>
  <c r="K694" i="6"/>
  <c r="L693" i="6"/>
  <c r="K693" i="6"/>
  <c r="L692" i="6"/>
  <c r="K692" i="6"/>
  <c r="L691" i="6"/>
  <c r="K691" i="6"/>
  <c r="L690" i="6"/>
  <c r="K690" i="6"/>
  <c r="L689" i="6"/>
  <c r="K689" i="6"/>
  <c r="L688" i="6"/>
  <c r="K688" i="6"/>
  <c r="L687" i="6"/>
  <c r="K687" i="6"/>
  <c r="L686" i="6"/>
  <c r="K686" i="6"/>
  <c r="L685" i="6"/>
  <c r="K685" i="6"/>
  <c r="L684" i="6"/>
  <c r="K684" i="6"/>
  <c r="L683" i="6"/>
  <c r="K683" i="6"/>
  <c r="L682" i="6"/>
  <c r="K682" i="6"/>
  <c r="L681" i="6"/>
  <c r="K681" i="6"/>
  <c r="L680" i="6"/>
  <c r="K680" i="6"/>
  <c r="L679" i="6"/>
  <c r="K679" i="6"/>
  <c r="L678" i="6"/>
  <c r="K678" i="6"/>
  <c r="L677" i="6"/>
  <c r="K677" i="6"/>
  <c r="L676" i="6"/>
  <c r="K676" i="6"/>
  <c r="L675" i="6"/>
  <c r="K675" i="6"/>
  <c r="L674" i="6"/>
  <c r="K674" i="6"/>
  <c r="L673" i="6"/>
  <c r="K673" i="6"/>
  <c r="L672" i="6"/>
  <c r="K672" i="6"/>
  <c r="L671" i="6"/>
  <c r="K671" i="6"/>
  <c r="L670" i="6"/>
  <c r="K670" i="6"/>
  <c r="L669" i="6"/>
  <c r="K669" i="6"/>
  <c r="L668" i="6"/>
  <c r="K668" i="6"/>
  <c r="L667" i="6"/>
  <c r="K667" i="6"/>
  <c r="L666" i="6"/>
  <c r="K666" i="6"/>
  <c r="L665" i="6"/>
  <c r="K665" i="6"/>
  <c r="L664" i="6"/>
  <c r="K664" i="6"/>
  <c r="L663" i="6"/>
  <c r="K663" i="6"/>
  <c r="L662" i="6"/>
  <c r="K662" i="6"/>
  <c r="L661" i="6"/>
  <c r="K661" i="6"/>
  <c r="L660" i="6"/>
  <c r="K660" i="6"/>
  <c r="L659" i="6"/>
  <c r="K659" i="6"/>
  <c r="L658" i="6"/>
  <c r="K658" i="6"/>
  <c r="L657" i="6"/>
  <c r="K657" i="6"/>
  <c r="L656" i="6"/>
  <c r="K656" i="6"/>
  <c r="L655" i="6"/>
  <c r="K655" i="6"/>
  <c r="L654" i="6"/>
  <c r="K654" i="6"/>
  <c r="L653" i="6"/>
  <c r="K653" i="6"/>
  <c r="L652" i="6"/>
  <c r="K652" i="6"/>
  <c r="L651" i="6"/>
  <c r="K651" i="6"/>
  <c r="L650" i="6"/>
  <c r="K650" i="6"/>
  <c r="L649" i="6"/>
  <c r="K649" i="6"/>
  <c r="L648" i="6"/>
  <c r="K648" i="6"/>
  <c r="L647" i="6"/>
  <c r="K647" i="6"/>
  <c r="L646" i="6"/>
  <c r="K646" i="6"/>
  <c r="L645" i="6"/>
  <c r="K645" i="6"/>
  <c r="L644" i="6"/>
  <c r="K644" i="6"/>
  <c r="L643" i="6"/>
  <c r="K643" i="6"/>
  <c r="L642" i="6"/>
  <c r="K642" i="6"/>
  <c r="L641" i="6"/>
  <c r="K641" i="6"/>
  <c r="L640" i="6"/>
  <c r="K640" i="6"/>
  <c r="L639" i="6"/>
  <c r="K639" i="6"/>
  <c r="L638" i="6"/>
  <c r="K638" i="6"/>
  <c r="L637" i="6"/>
  <c r="K637" i="6"/>
  <c r="L636" i="6"/>
  <c r="K636" i="6"/>
  <c r="L635" i="6"/>
  <c r="K635" i="6"/>
  <c r="L634" i="6"/>
  <c r="K634" i="6"/>
  <c r="L633" i="6"/>
  <c r="K633" i="6"/>
  <c r="L632" i="6"/>
  <c r="K632" i="6"/>
  <c r="L631" i="6"/>
  <c r="K631" i="6"/>
  <c r="L630" i="6"/>
  <c r="K630" i="6"/>
  <c r="L629" i="6"/>
  <c r="K629" i="6"/>
  <c r="L628" i="6"/>
  <c r="K628" i="6"/>
  <c r="L627" i="6"/>
  <c r="K627" i="6"/>
  <c r="L626" i="6"/>
  <c r="K626" i="6"/>
  <c r="L625" i="6"/>
  <c r="K625" i="6"/>
  <c r="L624" i="6"/>
  <c r="K624" i="6"/>
  <c r="L623" i="6"/>
  <c r="K623" i="6"/>
  <c r="L622" i="6"/>
  <c r="K622" i="6"/>
  <c r="L621" i="6"/>
  <c r="K621" i="6"/>
  <c r="L620" i="6"/>
  <c r="K620" i="6"/>
  <c r="L619" i="6"/>
  <c r="K619" i="6"/>
  <c r="L618" i="6"/>
  <c r="K618" i="6"/>
  <c r="L617" i="6"/>
  <c r="K617" i="6"/>
  <c r="L616" i="6"/>
  <c r="K616" i="6"/>
  <c r="L615" i="6"/>
  <c r="K615" i="6"/>
  <c r="L614" i="6"/>
  <c r="K614" i="6"/>
  <c r="L613" i="6"/>
  <c r="K613" i="6"/>
  <c r="L612" i="6"/>
  <c r="K612" i="6"/>
  <c r="L611" i="6"/>
  <c r="K611" i="6"/>
  <c r="L610" i="6"/>
  <c r="K610" i="6"/>
  <c r="L609" i="6"/>
  <c r="K609" i="6"/>
  <c r="L608" i="6"/>
  <c r="K608" i="6"/>
  <c r="L607" i="6"/>
  <c r="K607" i="6"/>
  <c r="L606" i="6"/>
  <c r="K606" i="6"/>
  <c r="L605" i="6"/>
  <c r="K605" i="6"/>
  <c r="L604" i="6"/>
  <c r="K604" i="6"/>
  <c r="L603" i="6"/>
  <c r="K603" i="6"/>
  <c r="L602" i="6"/>
  <c r="K602" i="6"/>
  <c r="L601" i="6"/>
  <c r="K601" i="6"/>
  <c r="L600" i="6"/>
  <c r="K600" i="6"/>
  <c r="L599" i="6"/>
  <c r="K599" i="6"/>
  <c r="L598" i="6"/>
  <c r="K598" i="6"/>
  <c r="L597" i="6"/>
  <c r="K597" i="6"/>
  <c r="L596" i="6"/>
  <c r="K596" i="6"/>
  <c r="L595" i="6"/>
  <c r="K595" i="6"/>
  <c r="L594" i="6"/>
  <c r="K594" i="6"/>
  <c r="L593" i="6"/>
  <c r="K593" i="6"/>
  <c r="L592" i="6"/>
  <c r="K592" i="6"/>
  <c r="L591" i="6"/>
  <c r="K591" i="6"/>
  <c r="L590" i="6"/>
  <c r="K590" i="6"/>
  <c r="L589" i="6"/>
  <c r="K589" i="6"/>
  <c r="L588" i="6"/>
  <c r="K588" i="6"/>
  <c r="L587" i="6"/>
  <c r="K587" i="6"/>
  <c r="L586" i="6"/>
  <c r="K586" i="6"/>
  <c r="L585" i="6"/>
  <c r="K585" i="6"/>
  <c r="L584" i="6"/>
  <c r="K584" i="6"/>
  <c r="L583" i="6"/>
  <c r="K583" i="6"/>
  <c r="L582" i="6"/>
  <c r="K582" i="6"/>
  <c r="L581" i="6"/>
  <c r="K581" i="6"/>
  <c r="L580" i="6"/>
  <c r="K580" i="6"/>
  <c r="L579" i="6"/>
  <c r="K579" i="6"/>
  <c r="L578" i="6"/>
  <c r="K578" i="6"/>
  <c r="L577" i="6"/>
  <c r="K577" i="6"/>
  <c r="L576" i="6"/>
  <c r="K576" i="6"/>
  <c r="L575" i="6"/>
  <c r="K575" i="6"/>
  <c r="L574" i="6"/>
  <c r="K574" i="6"/>
  <c r="L573" i="6"/>
  <c r="K573" i="6"/>
  <c r="L572" i="6"/>
  <c r="K572" i="6"/>
  <c r="L571" i="6"/>
  <c r="K571" i="6"/>
  <c r="L570" i="6"/>
  <c r="K570" i="6"/>
  <c r="L569" i="6"/>
  <c r="K569" i="6"/>
  <c r="L568" i="6"/>
  <c r="K568" i="6"/>
  <c r="L567" i="6"/>
  <c r="K567" i="6"/>
  <c r="L566" i="6"/>
  <c r="K566" i="6"/>
  <c r="L565" i="6"/>
  <c r="K565" i="6"/>
  <c r="L564" i="6"/>
  <c r="K564" i="6"/>
  <c r="L563" i="6"/>
  <c r="K563" i="6"/>
  <c r="L562" i="6"/>
  <c r="K562" i="6"/>
  <c r="L561" i="6"/>
  <c r="K561" i="6"/>
  <c r="L560" i="6"/>
  <c r="K560" i="6"/>
  <c r="L559" i="6"/>
  <c r="K559" i="6"/>
  <c r="L558" i="6"/>
  <c r="K558" i="6"/>
  <c r="L557" i="6"/>
  <c r="K557" i="6"/>
  <c r="L556" i="6"/>
  <c r="K556" i="6"/>
  <c r="L555" i="6"/>
  <c r="K555" i="6"/>
  <c r="L554" i="6"/>
  <c r="K554" i="6"/>
  <c r="L553" i="6"/>
  <c r="K553" i="6"/>
  <c r="L552" i="6"/>
  <c r="K552" i="6"/>
  <c r="L551" i="6"/>
  <c r="K551" i="6"/>
  <c r="L550" i="6"/>
  <c r="K550" i="6"/>
  <c r="L549" i="6"/>
  <c r="K549" i="6"/>
  <c r="L548" i="6"/>
  <c r="K548" i="6"/>
  <c r="L547" i="6"/>
  <c r="K547" i="6"/>
  <c r="L546" i="6"/>
  <c r="K546" i="6"/>
  <c r="L545" i="6"/>
  <c r="K545" i="6"/>
  <c r="L544" i="6"/>
  <c r="K544" i="6"/>
  <c r="L543" i="6"/>
  <c r="K543" i="6"/>
  <c r="L542" i="6"/>
  <c r="K542" i="6"/>
  <c r="L541" i="6"/>
  <c r="K541" i="6"/>
  <c r="L540" i="6"/>
  <c r="K540" i="6"/>
  <c r="L539" i="6"/>
  <c r="K539" i="6"/>
  <c r="L538" i="6"/>
  <c r="K538" i="6"/>
  <c r="L537" i="6"/>
  <c r="K537" i="6"/>
  <c r="L536" i="6"/>
  <c r="K536" i="6"/>
  <c r="L535" i="6"/>
  <c r="K535" i="6"/>
  <c r="L534" i="6"/>
  <c r="K534" i="6"/>
  <c r="L533" i="6"/>
  <c r="K533" i="6"/>
  <c r="L532" i="6"/>
  <c r="K532" i="6"/>
  <c r="L531" i="6"/>
  <c r="K531" i="6"/>
  <c r="L530" i="6"/>
  <c r="K530" i="6"/>
  <c r="L529" i="6"/>
  <c r="K529" i="6"/>
  <c r="L528" i="6"/>
  <c r="K528" i="6"/>
  <c r="L527" i="6"/>
  <c r="K527" i="6"/>
  <c r="L526" i="6"/>
  <c r="K526" i="6"/>
  <c r="L525" i="6"/>
  <c r="K525" i="6"/>
  <c r="L524" i="6"/>
  <c r="K524" i="6"/>
  <c r="L523" i="6"/>
  <c r="K523" i="6"/>
  <c r="L522" i="6"/>
  <c r="K522" i="6"/>
  <c r="L521" i="6"/>
  <c r="K521" i="6"/>
  <c r="L520" i="6"/>
  <c r="K520" i="6"/>
  <c r="L519" i="6"/>
  <c r="K519" i="6"/>
  <c r="L518" i="6"/>
  <c r="K518" i="6"/>
  <c r="L517" i="6"/>
  <c r="K517" i="6"/>
  <c r="L516" i="6"/>
  <c r="K516" i="6"/>
  <c r="L515" i="6"/>
  <c r="K515" i="6"/>
  <c r="L514" i="6"/>
  <c r="K514" i="6"/>
  <c r="L513" i="6"/>
  <c r="K513" i="6"/>
  <c r="L512" i="6"/>
  <c r="K512" i="6"/>
  <c r="L511" i="6"/>
  <c r="K511" i="6"/>
  <c r="L510" i="6"/>
  <c r="K510" i="6"/>
  <c r="L509" i="6"/>
  <c r="K509" i="6"/>
  <c r="L508" i="6"/>
  <c r="K508" i="6"/>
  <c r="L507" i="6"/>
  <c r="K507" i="6"/>
  <c r="L506" i="6"/>
  <c r="K506" i="6"/>
  <c r="L505" i="6"/>
  <c r="K505" i="6"/>
  <c r="L504" i="6"/>
  <c r="K504" i="6"/>
  <c r="L503" i="6"/>
  <c r="K503" i="6"/>
  <c r="L502" i="6"/>
  <c r="K502" i="6"/>
  <c r="L501" i="6"/>
  <c r="K501" i="6"/>
  <c r="L500" i="6"/>
  <c r="K500" i="6"/>
  <c r="L499" i="6"/>
  <c r="K499" i="6"/>
  <c r="L498" i="6"/>
  <c r="K498" i="6"/>
  <c r="L497" i="6"/>
  <c r="K497" i="6"/>
  <c r="L496" i="6"/>
  <c r="K496" i="6"/>
  <c r="L495" i="6"/>
  <c r="K495" i="6"/>
  <c r="L494" i="6"/>
  <c r="K494" i="6"/>
  <c r="L493" i="6"/>
  <c r="K493" i="6"/>
  <c r="L492" i="6"/>
  <c r="K492" i="6"/>
  <c r="L491" i="6"/>
  <c r="K491" i="6"/>
  <c r="L490" i="6"/>
  <c r="K490" i="6"/>
  <c r="L489" i="6"/>
  <c r="K489" i="6"/>
  <c r="L488" i="6"/>
  <c r="K488" i="6"/>
  <c r="L487" i="6"/>
  <c r="K487" i="6"/>
  <c r="L486" i="6"/>
  <c r="K486" i="6"/>
  <c r="L485" i="6"/>
  <c r="K485" i="6"/>
  <c r="L484" i="6"/>
  <c r="K484" i="6"/>
  <c r="L483" i="6"/>
  <c r="K483" i="6"/>
  <c r="L482" i="6"/>
  <c r="K482" i="6"/>
  <c r="L481" i="6"/>
  <c r="K481" i="6"/>
  <c r="L480" i="6"/>
  <c r="K480" i="6"/>
  <c r="L479" i="6"/>
  <c r="K479" i="6"/>
  <c r="L478" i="6"/>
  <c r="K478" i="6"/>
  <c r="L477" i="6"/>
  <c r="K477" i="6"/>
  <c r="L476" i="6"/>
  <c r="K476" i="6"/>
  <c r="L475" i="6"/>
  <c r="K475" i="6"/>
  <c r="L474" i="6"/>
  <c r="K474" i="6"/>
  <c r="L473" i="6"/>
  <c r="K473" i="6"/>
  <c r="L472" i="6"/>
  <c r="K472" i="6"/>
  <c r="L471" i="6"/>
  <c r="K471" i="6"/>
  <c r="L470" i="6"/>
  <c r="K470" i="6"/>
  <c r="L469" i="6"/>
  <c r="K469" i="6"/>
  <c r="L468" i="6"/>
  <c r="K468" i="6"/>
  <c r="L467" i="6"/>
  <c r="K467" i="6"/>
  <c r="L466" i="6"/>
  <c r="K466" i="6"/>
  <c r="L465" i="6"/>
  <c r="K465" i="6"/>
  <c r="L464" i="6"/>
  <c r="K464" i="6"/>
  <c r="L463" i="6"/>
  <c r="K463" i="6"/>
  <c r="L462" i="6"/>
  <c r="K462" i="6"/>
  <c r="L461" i="6"/>
  <c r="K461" i="6"/>
  <c r="L460" i="6"/>
  <c r="K460" i="6"/>
  <c r="L459" i="6"/>
  <c r="K459" i="6"/>
  <c r="L458" i="6"/>
  <c r="K458" i="6"/>
  <c r="L457" i="6"/>
  <c r="K457" i="6"/>
  <c r="L456" i="6"/>
  <c r="K456" i="6"/>
  <c r="L455" i="6"/>
  <c r="K455" i="6"/>
  <c r="L454" i="6"/>
  <c r="K454" i="6"/>
  <c r="L453" i="6"/>
  <c r="K453" i="6"/>
  <c r="L452" i="6"/>
  <c r="K452" i="6"/>
  <c r="L451" i="6"/>
  <c r="K451" i="6"/>
  <c r="L450" i="6"/>
  <c r="K450" i="6"/>
  <c r="L449" i="6"/>
  <c r="K449" i="6"/>
  <c r="L448" i="6"/>
  <c r="K448" i="6"/>
  <c r="L447" i="6"/>
  <c r="K447" i="6"/>
  <c r="L446" i="6"/>
  <c r="K446" i="6"/>
  <c r="L445" i="6"/>
  <c r="K445" i="6"/>
  <c r="L444" i="6"/>
  <c r="K444" i="6"/>
  <c r="L443" i="6"/>
  <c r="K443" i="6"/>
  <c r="L442" i="6"/>
  <c r="K442" i="6"/>
  <c r="L441" i="6"/>
  <c r="K441" i="6"/>
  <c r="L440" i="6"/>
  <c r="K440" i="6"/>
  <c r="L439" i="6"/>
  <c r="K439" i="6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L430" i="6"/>
  <c r="K430" i="6"/>
  <c r="L429" i="6"/>
  <c r="K429" i="6"/>
  <c r="L428" i="6"/>
  <c r="K428" i="6"/>
  <c r="L427" i="6"/>
  <c r="K427" i="6"/>
  <c r="L426" i="6"/>
  <c r="K426" i="6"/>
  <c r="L425" i="6"/>
  <c r="K425" i="6"/>
  <c r="L424" i="6"/>
  <c r="K424" i="6"/>
  <c r="L423" i="6"/>
  <c r="K423" i="6"/>
  <c r="L422" i="6"/>
  <c r="K422" i="6"/>
  <c r="L421" i="6"/>
  <c r="K421" i="6"/>
  <c r="L420" i="6"/>
  <c r="K420" i="6"/>
  <c r="L419" i="6"/>
  <c r="K419" i="6"/>
  <c r="L418" i="6"/>
  <c r="K418" i="6"/>
  <c r="L417" i="6"/>
  <c r="K417" i="6"/>
  <c r="L416" i="6"/>
  <c r="K416" i="6"/>
  <c r="L415" i="6"/>
  <c r="K415" i="6"/>
  <c r="L414" i="6"/>
  <c r="K414" i="6"/>
  <c r="L413" i="6"/>
  <c r="K413" i="6"/>
  <c r="L412" i="6"/>
  <c r="K412" i="6"/>
  <c r="L411" i="6"/>
  <c r="K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L402" i="6"/>
  <c r="K402" i="6"/>
  <c r="L401" i="6"/>
  <c r="K401" i="6"/>
  <c r="L400" i="6"/>
  <c r="K400" i="6"/>
  <c r="L399" i="6"/>
  <c r="K399" i="6"/>
  <c r="L398" i="6"/>
  <c r="K398" i="6"/>
  <c r="L397" i="6"/>
  <c r="K397" i="6"/>
  <c r="L396" i="6"/>
  <c r="K396" i="6"/>
  <c r="L395" i="6"/>
  <c r="K395" i="6"/>
  <c r="L394" i="6"/>
  <c r="K394" i="6"/>
  <c r="L393" i="6"/>
  <c r="K393" i="6"/>
  <c r="L392" i="6"/>
  <c r="K392" i="6"/>
  <c r="L391" i="6"/>
  <c r="K391" i="6"/>
  <c r="L390" i="6"/>
  <c r="K390" i="6"/>
  <c r="L389" i="6"/>
  <c r="K389" i="6"/>
  <c r="L388" i="6"/>
  <c r="K388" i="6"/>
  <c r="L387" i="6"/>
  <c r="K387" i="6"/>
  <c r="L386" i="6"/>
  <c r="K386" i="6"/>
  <c r="L385" i="6"/>
  <c r="K385" i="6"/>
  <c r="L384" i="6"/>
  <c r="K384" i="6"/>
  <c r="L383" i="6"/>
  <c r="K383" i="6"/>
  <c r="L382" i="6"/>
  <c r="K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L374" i="6"/>
  <c r="K374" i="6"/>
  <c r="L373" i="6"/>
  <c r="K373" i="6"/>
  <c r="L372" i="6"/>
  <c r="K372" i="6"/>
  <c r="L371" i="6"/>
  <c r="K371" i="6"/>
  <c r="L370" i="6"/>
  <c r="K370" i="6"/>
  <c r="L369" i="6"/>
  <c r="K369" i="6"/>
  <c r="L368" i="6"/>
  <c r="K368" i="6"/>
  <c r="L367" i="6"/>
  <c r="K367" i="6"/>
  <c r="L366" i="6"/>
  <c r="K366" i="6"/>
  <c r="L365" i="6"/>
  <c r="K365" i="6"/>
  <c r="L364" i="6"/>
  <c r="K364" i="6"/>
  <c r="L363" i="6"/>
  <c r="K363" i="6"/>
  <c r="L362" i="6"/>
  <c r="K362" i="6"/>
  <c r="L361" i="6"/>
  <c r="K361" i="6"/>
  <c r="L360" i="6"/>
  <c r="K360" i="6"/>
  <c r="L359" i="6"/>
  <c r="K359" i="6"/>
  <c r="L358" i="6"/>
  <c r="K358" i="6"/>
  <c r="L357" i="6"/>
  <c r="K357" i="6"/>
  <c r="L356" i="6"/>
  <c r="K356" i="6"/>
  <c r="L355" i="6"/>
  <c r="K355" i="6"/>
  <c r="L354" i="6"/>
  <c r="K354" i="6"/>
  <c r="L353" i="6"/>
  <c r="K353" i="6"/>
  <c r="L352" i="6"/>
  <c r="K352" i="6"/>
  <c r="L351" i="6"/>
  <c r="K351" i="6"/>
  <c r="L350" i="6"/>
  <c r="K350" i="6"/>
  <c r="L349" i="6"/>
  <c r="K349" i="6"/>
  <c r="L348" i="6"/>
  <c r="K348" i="6"/>
  <c r="L347" i="6"/>
  <c r="K347" i="6"/>
  <c r="L346" i="6"/>
  <c r="K346" i="6"/>
  <c r="L345" i="6"/>
  <c r="K345" i="6"/>
  <c r="L344" i="6"/>
  <c r="K344" i="6"/>
  <c r="L343" i="6"/>
  <c r="K343" i="6"/>
  <c r="L342" i="6"/>
  <c r="K342" i="6"/>
  <c r="L341" i="6"/>
  <c r="K341" i="6"/>
  <c r="L340" i="6"/>
  <c r="K340" i="6"/>
  <c r="L339" i="6"/>
  <c r="K339" i="6"/>
  <c r="L338" i="6"/>
  <c r="K338" i="6"/>
  <c r="L337" i="6"/>
  <c r="K337" i="6"/>
  <c r="L336" i="6"/>
  <c r="K336" i="6"/>
  <c r="L335" i="6"/>
  <c r="K335" i="6"/>
  <c r="L334" i="6"/>
  <c r="K334" i="6"/>
  <c r="L333" i="6"/>
  <c r="K333" i="6"/>
  <c r="L332" i="6"/>
  <c r="K332" i="6"/>
  <c r="L331" i="6"/>
  <c r="K331" i="6"/>
  <c r="L330" i="6"/>
  <c r="K330" i="6"/>
  <c r="L329" i="6"/>
  <c r="K329" i="6"/>
  <c r="L328" i="6"/>
  <c r="K328" i="6"/>
  <c r="L327" i="6"/>
  <c r="K327" i="6"/>
  <c r="L326" i="6"/>
  <c r="K326" i="6"/>
  <c r="L325" i="6"/>
  <c r="K325" i="6"/>
  <c r="L324" i="6"/>
  <c r="K324" i="6"/>
  <c r="L323" i="6"/>
  <c r="K323" i="6"/>
  <c r="L322" i="6"/>
  <c r="K322" i="6"/>
  <c r="L321" i="6"/>
  <c r="K321" i="6"/>
  <c r="L320" i="6"/>
  <c r="K320" i="6"/>
  <c r="L319" i="6"/>
  <c r="K319" i="6"/>
  <c r="L318" i="6"/>
  <c r="K318" i="6"/>
  <c r="L317" i="6"/>
  <c r="K317" i="6"/>
  <c r="L316" i="6"/>
  <c r="K316" i="6"/>
  <c r="L315" i="6"/>
  <c r="K315" i="6"/>
  <c r="L314" i="6"/>
  <c r="K314" i="6"/>
  <c r="L313" i="6"/>
  <c r="K313" i="6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L302" i="6"/>
  <c r="K302" i="6"/>
  <c r="L301" i="6"/>
  <c r="K301" i="6"/>
  <c r="L300" i="6"/>
  <c r="K300" i="6"/>
  <c r="L299" i="6"/>
  <c r="K299" i="6"/>
  <c r="L298" i="6"/>
  <c r="K298" i="6"/>
  <c r="L297" i="6"/>
  <c r="K297" i="6"/>
  <c r="L296" i="6"/>
  <c r="K296" i="6"/>
  <c r="L295" i="6"/>
  <c r="K295" i="6"/>
  <c r="L294" i="6"/>
  <c r="K294" i="6"/>
  <c r="L293" i="6"/>
  <c r="K293" i="6"/>
  <c r="L292" i="6"/>
  <c r="K292" i="6"/>
  <c r="L291" i="6"/>
  <c r="K291" i="6"/>
  <c r="L290" i="6"/>
  <c r="K290" i="6"/>
  <c r="L289" i="6"/>
  <c r="K289" i="6"/>
  <c r="L288" i="6"/>
  <c r="K288" i="6"/>
  <c r="L287" i="6"/>
  <c r="K287" i="6"/>
  <c r="L286" i="6"/>
  <c r="K286" i="6"/>
  <c r="L285" i="6"/>
  <c r="K285" i="6"/>
  <c r="L284" i="6"/>
  <c r="K284" i="6"/>
  <c r="L283" i="6"/>
  <c r="K283" i="6"/>
  <c r="L282" i="6"/>
  <c r="K282" i="6"/>
  <c r="L281" i="6"/>
  <c r="K281" i="6"/>
  <c r="L280" i="6"/>
  <c r="K280" i="6"/>
  <c r="L279" i="6"/>
  <c r="K279" i="6"/>
  <c r="L278" i="6"/>
  <c r="K278" i="6"/>
  <c r="L277" i="6"/>
  <c r="K277" i="6"/>
  <c r="L276" i="6"/>
  <c r="K276" i="6"/>
  <c r="L275" i="6"/>
  <c r="K275" i="6"/>
  <c r="L274" i="6"/>
  <c r="K274" i="6"/>
  <c r="L273" i="6"/>
  <c r="K273" i="6"/>
  <c r="L272" i="6"/>
  <c r="K272" i="6"/>
  <c r="L271" i="6"/>
  <c r="K271" i="6"/>
  <c r="L270" i="6"/>
  <c r="K270" i="6"/>
  <c r="L269" i="6"/>
  <c r="K269" i="6"/>
  <c r="L268" i="6"/>
  <c r="K268" i="6"/>
  <c r="L267" i="6"/>
  <c r="K267" i="6"/>
  <c r="L266" i="6"/>
  <c r="K266" i="6"/>
  <c r="L265" i="6"/>
  <c r="K265" i="6"/>
  <c r="L264" i="6"/>
  <c r="K264" i="6"/>
  <c r="L263" i="6"/>
  <c r="K263" i="6"/>
  <c r="L262" i="6"/>
  <c r="K262" i="6"/>
  <c r="L261" i="6"/>
  <c r="K261" i="6"/>
  <c r="L260" i="6"/>
  <c r="K260" i="6"/>
  <c r="L259" i="6"/>
  <c r="K259" i="6"/>
  <c r="L258" i="6"/>
  <c r="K258" i="6"/>
  <c r="L257" i="6"/>
  <c r="K257" i="6"/>
  <c r="L256" i="6"/>
  <c r="K256" i="6"/>
  <c r="L255" i="6"/>
  <c r="K255" i="6"/>
  <c r="L254" i="6"/>
  <c r="K254" i="6"/>
  <c r="L253" i="6"/>
  <c r="K253" i="6"/>
  <c r="L252" i="6"/>
  <c r="K252" i="6"/>
  <c r="L251" i="6"/>
  <c r="K251" i="6"/>
  <c r="L250" i="6"/>
  <c r="K250" i="6"/>
  <c r="L249" i="6"/>
  <c r="K249" i="6"/>
  <c r="L248" i="6"/>
  <c r="K248" i="6"/>
  <c r="L247" i="6"/>
  <c r="K247" i="6"/>
  <c r="L246" i="6"/>
  <c r="K246" i="6"/>
  <c r="L245" i="6"/>
  <c r="K245" i="6"/>
  <c r="L244" i="6"/>
  <c r="K244" i="6"/>
  <c r="L243" i="6"/>
  <c r="K243" i="6"/>
  <c r="L242" i="6"/>
  <c r="K242" i="6"/>
  <c r="L241" i="6"/>
  <c r="K241" i="6"/>
  <c r="L240" i="6"/>
  <c r="K240" i="6"/>
  <c r="L239" i="6"/>
  <c r="K239" i="6"/>
  <c r="L238" i="6"/>
  <c r="K238" i="6"/>
  <c r="L237" i="6"/>
  <c r="K237" i="6"/>
  <c r="L236" i="6"/>
  <c r="K236" i="6"/>
  <c r="L235" i="6"/>
  <c r="K235" i="6"/>
  <c r="L234" i="6"/>
  <c r="K234" i="6"/>
  <c r="L233" i="6"/>
  <c r="K233" i="6"/>
  <c r="L232" i="6"/>
  <c r="K232" i="6"/>
  <c r="L231" i="6"/>
  <c r="K231" i="6"/>
  <c r="L230" i="6"/>
  <c r="K230" i="6"/>
  <c r="L229" i="6"/>
  <c r="K229" i="6"/>
  <c r="L228" i="6"/>
  <c r="K228" i="6"/>
  <c r="L227" i="6"/>
  <c r="K227" i="6"/>
  <c r="L226" i="6"/>
  <c r="K226" i="6"/>
  <c r="L225" i="6"/>
  <c r="K225" i="6"/>
  <c r="L224" i="6"/>
  <c r="K224" i="6"/>
  <c r="L223" i="6"/>
  <c r="K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L216" i="6"/>
  <c r="K216" i="6"/>
  <c r="L215" i="6"/>
  <c r="K215" i="6"/>
  <c r="L214" i="6"/>
  <c r="K214" i="6"/>
  <c r="L213" i="6"/>
  <c r="K213" i="6"/>
  <c r="L212" i="6"/>
  <c r="K212" i="6"/>
  <c r="L211" i="6"/>
  <c r="K211" i="6"/>
  <c r="L210" i="6"/>
  <c r="K210" i="6"/>
  <c r="L209" i="6"/>
  <c r="K209" i="6"/>
  <c r="L208" i="6"/>
  <c r="K208" i="6"/>
  <c r="L207" i="6"/>
  <c r="K207" i="6"/>
  <c r="L206" i="6"/>
  <c r="K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L199" i="6"/>
  <c r="K199" i="6"/>
  <c r="L198" i="6"/>
  <c r="K198" i="6"/>
  <c r="L197" i="6"/>
  <c r="K197" i="6"/>
  <c r="L196" i="6"/>
  <c r="K196" i="6"/>
  <c r="L195" i="6"/>
  <c r="K195" i="6"/>
  <c r="L194" i="6"/>
  <c r="K194" i="6"/>
  <c r="L193" i="6"/>
  <c r="K193" i="6"/>
  <c r="L192" i="6"/>
  <c r="K192" i="6"/>
  <c r="L191" i="6"/>
  <c r="K191" i="6"/>
  <c r="L190" i="6"/>
  <c r="K190" i="6"/>
  <c r="L189" i="6"/>
  <c r="K189" i="6"/>
  <c r="L188" i="6"/>
  <c r="K188" i="6"/>
  <c r="L187" i="6"/>
  <c r="K187" i="6"/>
  <c r="L186" i="6"/>
  <c r="K186" i="6"/>
  <c r="L185" i="6"/>
  <c r="K185" i="6"/>
  <c r="L184" i="6"/>
  <c r="K184" i="6"/>
  <c r="L183" i="6"/>
  <c r="K183" i="6"/>
  <c r="L182" i="6"/>
  <c r="K182" i="6"/>
  <c r="L181" i="6"/>
  <c r="K181" i="6"/>
  <c r="L180" i="6"/>
  <c r="K180" i="6"/>
  <c r="L179" i="6"/>
  <c r="K179" i="6"/>
  <c r="L178" i="6"/>
  <c r="K178" i="6"/>
  <c r="L177" i="6"/>
  <c r="K177" i="6"/>
  <c r="L176" i="6"/>
  <c r="K176" i="6"/>
  <c r="L175" i="6"/>
  <c r="K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L166" i="6"/>
  <c r="K166" i="6"/>
  <c r="L165" i="6"/>
  <c r="K165" i="6"/>
  <c r="L164" i="6"/>
  <c r="K164" i="6"/>
  <c r="L163" i="6"/>
  <c r="K163" i="6"/>
  <c r="L162" i="6"/>
  <c r="K162" i="6"/>
  <c r="L161" i="6"/>
  <c r="K161" i="6"/>
  <c r="L160" i="6"/>
  <c r="K160" i="6"/>
  <c r="L159" i="6"/>
  <c r="K159" i="6"/>
  <c r="L158" i="6"/>
  <c r="K158" i="6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L150" i="6"/>
  <c r="K150" i="6"/>
  <c r="L149" i="6"/>
  <c r="K149" i="6"/>
  <c r="L148" i="6"/>
  <c r="K148" i="6"/>
  <c r="L147" i="6"/>
  <c r="K147" i="6"/>
  <c r="L146" i="6"/>
  <c r="K146" i="6"/>
  <c r="L145" i="6"/>
  <c r="K145" i="6"/>
  <c r="L144" i="6"/>
  <c r="K144" i="6"/>
  <c r="L143" i="6"/>
  <c r="K143" i="6"/>
  <c r="L142" i="6"/>
  <c r="K142" i="6"/>
  <c r="L141" i="6"/>
  <c r="K141" i="6"/>
  <c r="L140" i="6"/>
  <c r="K140" i="6"/>
  <c r="L139" i="6"/>
  <c r="K139" i="6"/>
  <c r="L138" i="6"/>
  <c r="K138" i="6"/>
  <c r="L137" i="6"/>
  <c r="K137" i="6"/>
  <c r="L136" i="6"/>
  <c r="K136" i="6"/>
  <c r="L135" i="6"/>
  <c r="K135" i="6"/>
  <c r="L134" i="6"/>
  <c r="K134" i="6"/>
  <c r="L133" i="6"/>
  <c r="K133" i="6"/>
  <c r="L132" i="6"/>
  <c r="K132" i="6"/>
  <c r="L131" i="6"/>
  <c r="K131" i="6"/>
  <c r="L130" i="6"/>
  <c r="K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L118" i="6"/>
  <c r="K118" i="6"/>
  <c r="L117" i="6"/>
  <c r="K117" i="6"/>
  <c r="L116" i="6"/>
  <c r="K116" i="6"/>
  <c r="L115" i="6"/>
  <c r="K115" i="6"/>
  <c r="L114" i="6"/>
  <c r="K114" i="6"/>
  <c r="L113" i="6"/>
  <c r="K113" i="6"/>
  <c r="L112" i="6"/>
  <c r="K112" i="6"/>
  <c r="L111" i="6"/>
  <c r="K111" i="6"/>
  <c r="L110" i="6"/>
  <c r="K110" i="6"/>
  <c r="L109" i="6"/>
  <c r="K109" i="6"/>
  <c r="L108" i="6"/>
  <c r="K108" i="6"/>
  <c r="L107" i="6"/>
  <c r="K107" i="6"/>
  <c r="L106" i="6"/>
  <c r="K106" i="6"/>
  <c r="L105" i="6"/>
  <c r="K105" i="6"/>
  <c r="L104" i="6"/>
  <c r="K104" i="6"/>
  <c r="L103" i="6"/>
  <c r="K103" i="6"/>
  <c r="L102" i="6"/>
  <c r="K102" i="6"/>
  <c r="L101" i="6"/>
  <c r="K101" i="6"/>
  <c r="L100" i="6"/>
  <c r="K100" i="6"/>
  <c r="L99" i="6"/>
  <c r="K99" i="6"/>
  <c r="L98" i="6"/>
  <c r="K98" i="6"/>
  <c r="L97" i="6"/>
  <c r="K97" i="6"/>
  <c r="L96" i="6"/>
  <c r="K96" i="6"/>
  <c r="L95" i="6"/>
  <c r="K95" i="6"/>
  <c r="L94" i="6"/>
  <c r="K94" i="6"/>
  <c r="L93" i="6"/>
  <c r="K93" i="6"/>
  <c r="L92" i="6"/>
  <c r="K92" i="6"/>
  <c r="L91" i="6"/>
  <c r="K91" i="6"/>
  <c r="L90" i="6"/>
  <c r="K90" i="6"/>
  <c r="L89" i="6"/>
  <c r="K89" i="6"/>
  <c r="L88" i="6"/>
  <c r="K88" i="6"/>
  <c r="L87" i="6"/>
  <c r="K87" i="6"/>
  <c r="L86" i="6"/>
  <c r="K86" i="6"/>
  <c r="L85" i="6"/>
  <c r="K85" i="6"/>
  <c r="L84" i="6"/>
  <c r="K84" i="6"/>
  <c r="L83" i="6"/>
  <c r="K83" i="6"/>
  <c r="L82" i="6"/>
  <c r="K82" i="6"/>
  <c r="L81" i="6"/>
  <c r="K81" i="6"/>
  <c r="L80" i="6"/>
  <c r="K80" i="6"/>
  <c r="L79" i="6"/>
  <c r="K79" i="6"/>
  <c r="L78" i="6"/>
  <c r="K78" i="6"/>
  <c r="L77" i="6"/>
  <c r="K77" i="6"/>
  <c r="L76" i="6"/>
  <c r="K76" i="6"/>
  <c r="L75" i="6"/>
  <c r="K75" i="6"/>
  <c r="L74" i="6"/>
  <c r="K74" i="6"/>
  <c r="L73" i="6"/>
  <c r="K73" i="6"/>
  <c r="L72" i="6"/>
  <c r="K72" i="6"/>
  <c r="L71" i="6"/>
  <c r="K71" i="6"/>
  <c r="L70" i="6"/>
  <c r="K70" i="6"/>
  <c r="L69" i="6"/>
  <c r="K69" i="6"/>
  <c r="L68" i="6"/>
  <c r="K68" i="6"/>
  <c r="L67" i="6"/>
  <c r="K67" i="6"/>
  <c r="L66" i="6"/>
  <c r="K66" i="6"/>
  <c r="L65" i="6"/>
  <c r="K65" i="6"/>
  <c r="L64" i="6"/>
  <c r="K64" i="6"/>
  <c r="L63" i="6"/>
  <c r="K63" i="6"/>
  <c r="L62" i="6"/>
  <c r="K62" i="6"/>
  <c r="L61" i="6"/>
  <c r="K61" i="6"/>
  <c r="L60" i="6"/>
  <c r="K60" i="6"/>
  <c r="L59" i="6"/>
  <c r="K59" i="6"/>
  <c r="L58" i="6"/>
  <c r="K58" i="6"/>
  <c r="L57" i="6"/>
  <c r="K57" i="6"/>
  <c r="L56" i="6"/>
  <c r="K56" i="6"/>
  <c r="L55" i="6"/>
  <c r="K55" i="6"/>
  <c r="L54" i="6"/>
  <c r="K54" i="6"/>
  <c r="L53" i="6"/>
  <c r="K53" i="6"/>
  <c r="L52" i="6"/>
  <c r="K52" i="6"/>
  <c r="L51" i="6"/>
  <c r="K51" i="6"/>
  <c r="L50" i="6"/>
  <c r="K50" i="6"/>
  <c r="L49" i="6"/>
  <c r="K49" i="6"/>
  <c r="L48" i="6"/>
  <c r="K48" i="6"/>
  <c r="L47" i="6"/>
  <c r="K47" i="6"/>
  <c r="L46" i="6"/>
  <c r="K46" i="6"/>
  <c r="L45" i="6"/>
  <c r="K45" i="6"/>
  <c r="L44" i="6"/>
  <c r="K44" i="6"/>
  <c r="L43" i="6"/>
  <c r="K43" i="6"/>
  <c r="L42" i="6"/>
  <c r="K42" i="6"/>
  <c r="L41" i="6"/>
  <c r="K41" i="6"/>
  <c r="L40" i="6"/>
  <c r="K40" i="6"/>
  <c r="L39" i="6"/>
  <c r="K39" i="6"/>
  <c r="L38" i="6"/>
  <c r="K38" i="6"/>
  <c r="L37" i="6"/>
  <c r="K37" i="6"/>
  <c r="L36" i="6"/>
  <c r="K36" i="6"/>
  <c r="L35" i="6"/>
  <c r="K35" i="6"/>
  <c r="L34" i="6"/>
  <c r="K34" i="6"/>
  <c r="L33" i="6"/>
  <c r="K33" i="6"/>
  <c r="L32" i="6"/>
  <c r="K32" i="6"/>
  <c r="L31" i="6"/>
  <c r="K31" i="6"/>
  <c r="L30" i="6"/>
  <c r="K30" i="6"/>
  <c r="L29" i="6"/>
  <c r="K29" i="6"/>
  <c r="L28" i="6"/>
  <c r="K28" i="6"/>
  <c r="L27" i="6"/>
  <c r="K27" i="6"/>
  <c r="L26" i="6"/>
  <c r="K26" i="6"/>
  <c r="L25" i="6"/>
  <c r="K25" i="6"/>
  <c r="L24" i="6"/>
  <c r="K24" i="6"/>
  <c r="L23" i="6"/>
  <c r="K23" i="6"/>
  <c r="L22" i="6"/>
  <c r="K22" i="6"/>
  <c r="L21" i="6"/>
  <c r="K21" i="6"/>
  <c r="L20" i="6"/>
  <c r="K20" i="6"/>
  <c r="L19" i="6"/>
  <c r="K19" i="6"/>
  <c r="L18" i="6"/>
  <c r="K18" i="6"/>
  <c r="L17" i="6"/>
  <c r="K17" i="6"/>
  <c r="L16" i="6"/>
  <c r="K16" i="6"/>
  <c r="L15" i="6"/>
  <c r="K15" i="6"/>
  <c r="L14" i="6"/>
  <c r="K14" i="6"/>
  <c r="L13" i="6"/>
  <c r="K13" i="6"/>
  <c r="J7746" i="6"/>
  <c r="J7745" i="6"/>
  <c r="J7744" i="6"/>
  <c r="J7743" i="6"/>
  <c r="J7742" i="6"/>
  <c r="J7741" i="6"/>
  <c r="J7740" i="6"/>
  <c r="J7739" i="6"/>
  <c r="J7738" i="6"/>
  <c r="J7737" i="6"/>
  <c r="J7736" i="6"/>
  <c r="J7735" i="6"/>
  <c r="J7734" i="6"/>
  <c r="J7733" i="6"/>
  <c r="J7732" i="6"/>
  <c r="J7731" i="6"/>
  <c r="J7730" i="6"/>
  <c r="J7729" i="6"/>
  <c r="J7728" i="6"/>
  <c r="J7727" i="6"/>
  <c r="J7726" i="6"/>
  <c r="J7725" i="6"/>
  <c r="J7724" i="6"/>
  <c r="J7723" i="6"/>
  <c r="J7722" i="6"/>
  <c r="J7721" i="6"/>
  <c r="J7720" i="6"/>
  <c r="J7719" i="6"/>
  <c r="J7718" i="6"/>
  <c r="J7717" i="6"/>
  <c r="J7716" i="6"/>
  <c r="J7715" i="6"/>
  <c r="J7714" i="6"/>
  <c r="J7713" i="6"/>
  <c r="J7712" i="6"/>
  <c r="J7711" i="6"/>
  <c r="J7710" i="6"/>
  <c r="J7709" i="6"/>
  <c r="J7708" i="6"/>
  <c r="J7707" i="6"/>
  <c r="J7706" i="6"/>
  <c r="J7705" i="6"/>
  <c r="J7704" i="6"/>
  <c r="J7703" i="6"/>
  <c r="J7702" i="6"/>
  <c r="J7701" i="6"/>
  <c r="J7700" i="6"/>
  <c r="J7699" i="6"/>
  <c r="J7698" i="6"/>
  <c r="J7697" i="6"/>
  <c r="J7696" i="6"/>
  <c r="J7695" i="6"/>
  <c r="J7694" i="6"/>
  <c r="J7693" i="6"/>
  <c r="J7692" i="6"/>
  <c r="J7691" i="6"/>
  <c r="J7690" i="6"/>
  <c r="J7689" i="6"/>
  <c r="J7688" i="6"/>
  <c r="J7687" i="6"/>
  <c r="J7686" i="6"/>
  <c r="J7685" i="6"/>
  <c r="J7684" i="6"/>
  <c r="J7683" i="6"/>
  <c r="J7682" i="6"/>
  <c r="J7681" i="6"/>
  <c r="J7680" i="6"/>
  <c r="J7679" i="6"/>
  <c r="J7678" i="6"/>
  <c r="J7677" i="6"/>
  <c r="J7676" i="6"/>
  <c r="J7675" i="6"/>
  <c r="J7674" i="6"/>
  <c r="J7673" i="6"/>
  <c r="J7672" i="6"/>
  <c r="J7671" i="6"/>
  <c r="J7670" i="6"/>
  <c r="J7669" i="6"/>
  <c r="J7668" i="6"/>
  <c r="J7667" i="6"/>
  <c r="J7666" i="6"/>
  <c r="J7665" i="6"/>
  <c r="J7664" i="6"/>
  <c r="J7663" i="6"/>
  <c r="J7662" i="6"/>
  <c r="J7661" i="6"/>
  <c r="J7660" i="6"/>
  <c r="J7659" i="6"/>
  <c r="J7658" i="6"/>
  <c r="J7657" i="6"/>
  <c r="J7656" i="6"/>
  <c r="J7655" i="6"/>
  <c r="J7654" i="6"/>
  <c r="J7653" i="6"/>
  <c r="J7652" i="6"/>
  <c r="J7651" i="6"/>
  <c r="J7650" i="6"/>
  <c r="J7649" i="6"/>
  <c r="J7648" i="6"/>
  <c r="J7647" i="6"/>
  <c r="J7646" i="6"/>
  <c r="J7645" i="6"/>
  <c r="J7644" i="6"/>
  <c r="J7643" i="6"/>
  <c r="J7642" i="6"/>
  <c r="J7641" i="6"/>
  <c r="J7640" i="6"/>
  <c r="J7639" i="6"/>
  <c r="J7638" i="6"/>
  <c r="J7637" i="6"/>
  <c r="J7636" i="6"/>
  <c r="J7635" i="6"/>
  <c r="J7634" i="6"/>
  <c r="J7633" i="6"/>
  <c r="J7632" i="6"/>
  <c r="J7631" i="6"/>
  <c r="J7630" i="6"/>
  <c r="J7629" i="6"/>
  <c r="J7628" i="6"/>
  <c r="J7627" i="6"/>
  <c r="J7626" i="6"/>
  <c r="J7625" i="6"/>
  <c r="J7624" i="6"/>
  <c r="J7623" i="6"/>
  <c r="J7622" i="6"/>
  <c r="J7621" i="6"/>
  <c r="J7620" i="6"/>
  <c r="J7619" i="6"/>
  <c r="J7618" i="6"/>
  <c r="J7617" i="6"/>
  <c r="J7616" i="6"/>
  <c r="J7615" i="6"/>
  <c r="J7614" i="6"/>
  <c r="J7613" i="6"/>
  <c r="J7612" i="6"/>
  <c r="J7611" i="6"/>
  <c r="J7610" i="6"/>
  <c r="J7609" i="6"/>
  <c r="J7608" i="6"/>
  <c r="J7607" i="6"/>
  <c r="J7606" i="6"/>
  <c r="J7605" i="6"/>
  <c r="J7604" i="6"/>
  <c r="J7603" i="6"/>
  <c r="J7602" i="6"/>
  <c r="J7601" i="6"/>
  <c r="J7600" i="6"/>
  <c r="J7599" i="6"/>
  <c r="J7598" i="6"/>
  <c r="J7597" i="6"/>
  <c r="J7596" i="6"/>
  <c r="J7595" i="6"/>
  <c r="J7594" i="6"/>
  <c r="J7593" i="6"/>
  <c r="J7592" i="6"/>
  <c r="J7591" i="6"/>
  <c r="J7590" i="6"/>
  <c r="J7589" i="6"/>
  <c r="J7588" i="6"/>
  <c r="J7587" i="6"/>
  <c r="J7586" i="6"/>
  <c r="J7585" i="6"/>
  <c r="J7584" i="6"/>
  <c r="J7583" i="6"/>
  <c r="J7582" i="6"/>
  <c r="J7581" i="6"/>
  <c r="J7580" i="6"/>
  <c r="J7579" i="6"/>
  <c r="J7578" i="6"/>
  <c r="J7577" i="6"/>
  <c r="J7576" i="6"/>
  <c r="J7575" i="6"/>
  <c r="J7574" i="6"/>
  <c r="J7573" i="6"/>
  <c r="J7572" i="6"/>
  <c r="J7571" i="6"/>
  <c r="J7570" i="6"/>
  <c r="J7569" i="6"/>
  <c r="J7568" i="6"/>
  <c r="J7567" i="6"/>
  <c r="J7566" i="6"/>
  <c r="J7565" i="6"/>
  <c r="J7564" i="6"/>
  <c r="J7563" i="6"/>
  <c r="J7562" i="6"/>
  <c r="J7561" i="6"/>
  <c r="J7560" i="6"/>
  <c r="J7559" i="6"/>
  <c r="J7558" i="6"/>
  <c r="J7557" i="6"/>
  <c r="J7556" i="6"/>
  <c r="J7555" i="6"/>
  <c r="J7554" i="6"/>
  <c r="J7553" i="6"/>
  <c r="J7552" i="6"/>
  <c r="J7551" i="6"/>
  <c r="J7550" i="6"/>
  <c r="J7549" i="6"/>
  <c r="J7548" i="6"/>
  <c r="J7547" i="6"/>
  <c r="J7546" i="6"/>
  <c r="J7545" i="6"/>
  <c r="J7544" i="6"/>
  <c r="J7543" i="6"/>
  <c r="J7542" i="6"/>
  <c r="J7541" i="6"/>
  <c r="J7540" i="6"/>
  <c r="J7539" i="6"/>
  <c r="J7538" i="6"/>
  <c r="J7537" i="6"/>
  <c r="J7536" i="6"/>
  <c r="J7535" i="6"/>
  <c r="J7534" i="6"/>
  <c r="J7533" i="6"/>
  <c r="J7532" i="6"/>
  <c r="J7531" i="6"/>
  <c r="J7530" i="6"/>
  <c r="J7529" i="6"/>
  <c r="J7528" i="6"/>
  <c r="J7527" i="6"/>
  <c r="J7526" i="6"/>
  <c r="J7525" i="6"/>
  <c r="J7524" i="6"/>
  <c r="J7523" i="6"/>
  <c r="J7522" i="6"/>
  <c r="J7521" i="6"/>
  <c r="J7520" i="6"/>
  <c r="J7519" i="6"/>
  <c r="J7518" i="6"/>
  <c r="J7517" i="6"/>
  <c r="J7516" i="6"/>
  <c r="J7515" i="6"/>
  <c r="J7514" i="6"/>
  <c r="J7513" i="6"/>
  <c r="J7512" i="6"/>
  <c r="J7511" i="6"/>
  <c r="J7510" i="6"/>
  <c r="J7509" i="6"/>
  <c r="J7508" i="6"/>
  <c r="J7507" i="6"/>
  <c r="J7506" i="6"/>
  <c r="J7505" i="6"/>
  <c r="J7504" i="6"/>
  <c r="J7503" i="6"/>
  <c r="J7502" i="6"/>
  <c r="J7501" i="6"/>
  <c r="J7500" i="6"/>
  <c r="J7499" i="6"/>
  <c r="J7498" i="6"/>
  <c r="J7497" i="6"/>
  <c r="J7496" i="6"/>
  <c r="J7495" i="6"/>
  <c r="J7494" i="6"/>
  <c r="J7493" i="6"/>
  <c r="J7492" i="6"/>
  <c r="J7491" i="6"/>
  <c r="J7490" i="6"/>
  <c r="J7489" i="6"/>
  <c r="J7488" i="6"/>
  <c r="J7487" i="6"/>
  <c r="J7486" i="6"/>
  <c r="J7485" i="6"/>
  <c r="J7484" i="6"/>
  <c r="J7483" i="6"/>
  <c r="J7482" i="6"/>
  <c r="J7481" i="6"/>
  <c r="J7480" i="6"/>
  <c r="J7479" i="6"/>
  <c r="J7478" i="6"/>
  <c r="J7477" i="6"/>
  <c r="J7476" i="6"/>
  <c r="J7475" i="6"/>
  <c r="J7474" i="6"/>
  <c r="J7473" i="6"/>
  <c r="J7472" i="6"/>
  <c r="J7471" i="6"/>
  <c r="J7470" i="6"/>
  <c r="J7469" i="6"/>
  <c r="J7468" i="6"/>
  <c r="J7467" i="6"/>
  <c r="J7466" i="6"/>
  <c r="J7465" i="6"/>
  <c r="J7464" i="6"/>
  <c r="J7463" i="6"/>
  <c r="J7462" i="6"/>
  <c r="J7461" i="6"/>
  <c r="J7460" i="6"/>
  <c r="J7459" i="6"/>
  <c r="J7458" i="6"/>
  <c r="J7457" i="6"/>
  <c r="J7456" i="6"/>
  <c r="J7455" i="6"/>
  <c r="J7454" i="6"/>
  <c r="J7453" i="6"/>
  <c r="J7452" i="6"/>
  <c r="J7451" i="6"/>
  <c r="J7450" i="6"/>
  <c r="J7449" i="6"/>
  <c r="J7448" i="6"/>
  <c r="J7447" i="6"/>
  <c r="J7446" i="6"/>
  <c r="J7445" i="6"/>
  <c r="J7444" i="6"/>
  <c r="J7443" i="6"/>
  <c r="J7442" i="6"/>
  <c r="J7441" i="6"/>
  <c r="J7440" i="6"/>
  <c r="J7439" i="6"/>
  <c r="J7438" i="6"/>
  <c r="J7437" i="6"/>
  <c r="J7436" i="6"/>
  <c r="J7435" i="6"/>
  <c r="J7434" i="6"/>
  <c r="J7433" i="6"/>
  <c r="J7432" i="6"/>
  <c r="J7431" i="6"/>
  <c r="J7430" i="6"/>
  <c r="J7429" i="6"/>
  <c r="J7428" i="6"/>
  <c r="J7427" i="6"/>
  <c r="J7426" i="6"/>
  <c r="J7425" i="6"/>
  <c r="J7424" i="6"/>
  <c r="J7423" i="6"/>
  <c r="J7422" i="6"/>
  <c r="J7421" i="6"/>
  <c r="J7420" i="6"/>
  <c r="J7419" i="6"/>
  <c r="J7418" i="6"/>
  <c r="J7417" i="6"/>
  <c r="J7416" i="6"/>
  <c r="J7415" i="6"/>
  <c r="J7414" i="6"/>
  <c r="J7413" i="6"/>
  <c r="J7412" i="6"/>
  <c r="J7411" i="6"/>
  <c r="J7410" i="6"/>
  <c r="J7409" i="6"/>
  <c r="J7408" i="6"/>
  <c r="J7407" i="6"/>
  <c r="J7406" i="6"/>
  <c r="J7405" i="6"/>
  <c r="J7404" i="6"/>
  <c r="J7403" i="6"/>
  <c r="J7402" i="6"/>
  <c r="J7401" i="6"/>
  <c r="J7400" i="6"/>
  <c r="J7399" i="6"/>
  <c r="J7398" i="6"/>
  <c r="J7397" i="6"/>
  <c r="J7396" i="6"/>
  <c r="J7395" i="6"/>
  <c r="J7394" i="6"/>
  <c r="J7393" i="6"/>
  <c r="J7392" i="6"/>
  <c r="J7391" i="6"/>
  <c r="J7390" i="6"/>
  <c r="J7389" i="6"/>
  <c r="J7388" i="6"/>
  <c r="J7387" i="6"/>
  <c r="J7386" i="6"/>
  <c r="J7385" i="6"/>
  <c r="J7384" i="6"/>
  <c r="J7383" i="6"/>
  <c r="J7382" i="6"/>
  <c r="J7381" i="6"/>
  <c r="J7380" i="6"/>
  <c r="J7379" i="6"/>
  <c r="J7378" i="6"/>
  <c r="J7377" i="6"/>
  <c r="J7376" i="6"/>
  <c r="J7375" i="6"/>
  <c r="J7374" i="6"/>
  <c r="J7373" i="6"/>
  <c r="J7372" i="6"/>
  <c r="J7371" i="6"/>
  <c r="J7370" i="6"/>
  <c r="J7369" i="6"/>
  <c r="J7368" i="6"/>
  <c r="J7367" i="6"/>
  <c r="J7366" i="6"/>
  <c r="J7365" i="6"/>
  <c r="J7364" i="6"/>
  <c r="J7363" i="6"/>
  <c r="J7362" i="6"/>
  <c r="J7361" i="6"/>
  <c r="J7360" i="6"/>
  <c r="J7359" i="6"/>
  <c r="J7358" i="6"/>
  <c r="J7357" i="6"/>
  <c r="J7356" i="6"/>
  <c r="J7355" i="6"/>
  <c r="J7354" i="6"/>
  <c r="J7353" i="6"/>
  <c r="J7352" i="6"/>
  <c r="J7351" i="6"/>
  <c r="J7350" i="6"/>
  <c r="J7349" i="6"/>
  <c r="J7348" i="6"/>
  <c r="J7347" i="6"/>
  <c r="J7346" i="6"/>
  <c r="J7345" i="6"/>
  <c r="J7344" i="6"/>
  <c r="J7343" i="6"/>
  <c r="J7342" i="6"/>
  <c r="J7341" i="6"/>
  <c r="J7340" i="6"/>
  <c r="J7339" i="6"/>
  <c r="J7338" i="6"/>
  <c r="J7337" i="6"/>
  <c r="J7336" i="6"/>
  <c r="J7335" i="6"/>
  <c r="J7334" i="6"/>
  <c r="J7333" i="6"/>
  <c r="J7332" i="6"/>
  <c r="J7331" i="6"/>
  <c r="J7330" i="6"/>
  <c r="J7329" i="6"/>
  <c r="J7328" i="6"/>
  <c r="J7327" i="6"/>
  <c r="J7326" i="6"/>
  <c r="J7325" i="6"/>
  <c r="J7324" i="6"/>
  <c r="J7323" i="6"/>
  <c r="J7322" i="6"/>
  <c r="J7321" i="6"/>
  <c r="J7320" i="6"/>
  <c r="J7319" i="6"/>
  <c r="J7318" i="6"/>
  <c r="J7317" i="6"/>
  <c r="J7316" i="6"/>
  <c r="J7315" i="6"/>
  <c r="J7314" i="6"/>
  <c r="J7313" i="6"/>
  <c r="J7312" i="6"/>
  <c r="J7311" i="6"/>
  <c r="J7310" i="6"/>
  <c r="J7309" i="6"/>
  <c r="J7308" i="6"/>
  <c r="J7307" i="6"/>
  <c r="J7306" i="6"/>
  <c r="J7305" i="6"/>
  <c r="J7304" i="6"/>
  <c r="J7303" i="6"/>
  <c r="J7302" i="6"/>
  <c r="J7301" i="6"/>
  <c r="J7300" i="6"/>
  <c r="J7299" i="6"/>
  <c r="J7298" i="6"/>
  <c r="J7297" i="6"/>
  <c r="J7296" i="6"/>
  <c r="J7295" i="6"/>
  <c r="J7294" i="6"/>
  <c r="J7293" i="6"/>
  <c r="J7292" i="6"/>
  <c r="J7291" i="6"/>
  <c r="J7290" i="6"/>
  <c r="J7289" i="6"/>
  <c r="J7288" i="6"/>
  <c r="J7287" i="6"/>
  <c r="J7286" i="6"/>
  <c r="J7285" i="6"/>
  <c r="J7284" i="6"/>
  <c r="J7283" i="6"/>
  <c r="J7282" i="6"/>
  <c r="J7281" i="6"/>
  <c r="J7280" i="6"/>
  <c r="J7279" i="6"/>
  <c r="J7278" i="6"/>
  <c r="J7277" i="6"/>
  <c r="J7276" i="6"/>
  <c r="J7275" i="6"/>
  <c r="J7274" i="6"/>
  <c r="J7273" i="6"/>
  <c r="J7272" i="6"/>
  <c r="J7271" i="6"/>
  <c r="J7270" i="6"/>
  <c r="J7269" i="6"/>
  <c r="J7268" i="6"/>
  <c r="J7267" i="6"/>
  <c r="J7266" i="6"/>
  <c r="J7265" i="6"/>
  <c r="J7264" i="6"/>
  <c r="J7263" i="6"/>
  <c r="J7262" i="6"/>
  <c r="J7261" i="6"/>
  <c r="J7260" i="6"/>
  <c r="J7259" i="6"/>
  <c r="J7258" i="6"/>
  <c r="J7257" i="6"/>
  <c r="J7256" i="6"/>
  <c r="J7255" i="6"/>
  <c r="J7254" i="6"/>
  <c r="J7253" i="6"/>
  <c r="J7252" i="6"/>
  <c r="J7251" i="6"/>
  <c r="J7250" i="6"/>
  <c r="J7249" i="6"/>
  <c r="J7248" i="6"/>
  <c r="J7247" i="6"/>
  <c r="J7246" i="6"/>
  <c r="J7245" i="6"/>
  <c r="J7244" i="6"/>
  <c r="J7243" i="6"/>
  <c r="J7242" i="6"/>
  <c r="J7241" i="6"/>
  <c r="J7240" i="6"/>
  <c r="J7239" i="6"/>
  <c r="J7238" i="6"/>
  <c r="J7237" i="6"/>
  <c r="J7236" i="6"/>
  <c r="J7235" i="6"/>
  <c r="J7234" i="6"/>
  <c r="J7233" i="6"/>
  <c r="J7232" i="6"/>
  <c r="J7231" i="6"/>
  <c r="J7230" i="6"/>
  <c r="J7229" i="6"/>
  <c r="J7228" i="6"/>
  <c r="J7227" i="6"/>
  <c r="J7226" i="6"/>
  <c r="J7225" i="6"/>
  <c r="J7224" i="6"/>
  <c r="J7223" i="6"/>
  <c r="J7222" i="6"/>
  <c r="J7221" i="6"/>
  <c r="J7220" i="6"/>
  <c r="J7219" i="6"/>
  <c r="J7218" i="6"/>
  <c r="J7217" i="6"/>
  <c r="J7216" i="6"/>
  <c r="J7215" i="6"/>
  <c r="J7214" i="6"/>
  <c r="J7213" i="6"/>
  <c r="J7212" i="6"/>
  <c r="J7211" i="6"/>
  <c r="J7210" i="6"/>
  <c r="J7209" i="6"/>
  <c r="J7208" i="6"/>
  <c r="J7207" i="6"/>
  <c r="J7206" i="6"/>
  <c r="J7205" i="6"/>
  <c r="J7204" i="6"/>
  <c r="J7203" i="6"/>
  <c r="J7202" i="6"/>
  <c r="J7201" i="6"/>
  <c r="J7200" i="6"/>
  <c r="J7199" i="6"/>
  <c r="J7198" i="6"/>
  <c r="J7197" i="6"/>
  <c r="J7196" i="6"/>
  <c r="J7195" i="6"/>
  <c r="J7194" i="6"/>
  <c r="J7193" i="6"/>
  <c r="J7192" i="6"/>
  <c r="J7191" i="6"/>
  <c r="J7190" i="6"/>
  <c r="J7189" i="6"/>
  <c r="J7188" i="6"/>
  <c r="J7187" i="6"/>
  <c r="J7186" i="6"/>
  <c r="J7185" i="6"/>
  <c r="J7184" i="6"/>
  <c r="J7183" i="6"/>
  <c r="J7182" i="6"/>
  <c r="J7181" i="6"/>
  <c r="J7180" i="6"/>
  <c r="J7179" i="6"/>
  <c r="J7178" i="6"/>
  <c r="J7177" i="6"/>
  <c r="J7176" i="6"/>
  <c r="J7175" i="6"/>
  <c r="J7174" i="6"/>
  <c r="J7173" i="6"/>
  <c r="J7172" i="6"/>
  <c r="J7171" i="6"/>
  <c r="J7170" i="6"/>
  <c r="J7169" i="6"/>
  <c r="J7168" i="6"/>
  <c r="J7167" i="6"/>
  <c r="J7166" i="6"/>
  <c r="J7165" i="6"/>
  <c r="J7164" i="6"/>
  <c r="J7163" i="6"/>
  <c r="J7162" i="6"/>
  <c r="J7161" i="6"/>
  <c r="J7160" i="6"/>
  <c r="J7159" i="6"/>
  <c r="J7158" i="6"/>
  <c r="J7157" i="6"/>
  <c r="J7156" i="6"/>
  <c r="J7155" i="6"/>
  <c r="J7154" i="6"/>
  <c r="J7153" i="6"/>
  <c r="J7152" i="6"/>
  <c r="J7151" i="6"/>
  <c r="J7150" i="6"/>
  <c r="J7149" i="6"/>
  <c r="J7148" i="6"/>
  <c r="J7147" i="6"/>
  <c r="J7146" i="6"/>
  <c r="J7145" i="6"/>
  <c r="J7144" i="6"/>
  <c r="J7143" i="6"/>
  <c r="J7142" i="6"/>
  <c r="J7141" i="6"/>
  <c r="J7140" i="6"/>
  <c r="J7139" i="6"/>
  <c r="J7138" i="6"/>
  <c r="J7137" i="6"/>
  <c r="J7136" i="6"/>
  <c r="J7135" i="6"/>
  <c r="J7134" i="6"/>
  <c r="J7133" i="6"/>
  <c r="J7132" i="6"/>
  <c r="J7131" i="6"/>
  <c r="J7130" i="6"/>
  <c r="J7129" i="6"/>
  <c r="J7128" i="6"/>
  <c r="J7127" i="6"/>
  <c r="J7126" i="6"/>
  <c r="J7125" i="6"/>
  <c r="J7124" i="6"/>
  <c r="J7123" i="6"/>
  <c r="J7122" i="6"/>
  <c r="J7121" i="6"/>
  <c r="J7120" i="6"/>
  <c r="J7119" i="6"/>
  <c r="J7118" i="6"/>
  <c r="J7117" i="6"/>
  <c r="J7116" i="6"/>
  <c r="J7115" i="6"/>
  <c r="J7114" i="6"/>
  <c r="J7113" i="6"/>
  <c r="J7112" i="6"/>
  <c r="J7111" i="6"/>
  <c r="J7110" i="6"/>
  <c r="J7109" i="6"/>
  <c r="J7108" i="6"/>
  <c r="J7107" i="6"/>
  <c r="J7106" i="6"/>
  <c r="J7105" i="6"/>
  <c r="J7104" i="6"/>
  <c r="J7103" i="6"/>
  <c r="J7102" i="6"/>
  <c r="J7101" i="6"/>
  <c r="J7100" i="6"/>
  <c r="J7099" i="6"/>
  <c r="J7098" i="6"/>
  <c r="J7097" i="6"/>
  <c r="J7096" i="6"/>
  <c r="J7095" i="6"/>
  <c r="J7094" i="6"/>
  <c r="J7093" i="6"/>
  <c r="J7092" i="6"/>
  <c r="J7091" i="6"/>
  <c r="J7090" i="6"/>
  <c r="J7089" i="6"/>
  <c r="J7088" i="6"/>
  <c r="J7087" i="6"/>
  <c r="J7086" i="6"/>
  <c r="J7085" i="6"/>
  <c r="J7084" i="6"/>
  <c r="J7083" i="6"/>
  <c r="J7082" i="6"/>
  <c r="J7081" i="6"/>
  <c r="J7080" i="6"/>
  <c r="J7079" i="6"/>
  <c r="J7078" i="6"/>
  <c r="J7077" i="6"/>
  <c r="J7076" i="6"/>
  <c r="J7075" i="6"/>
  <c r="J7074" i="6"/>
  <c r="J7073" i="6"/>
  <c r="J7072" i="6"/>
  <c r="J7071" i="6"/>
  <c r="J7070" i="6"/>
  <c r="J7069" i="6"/>
  <c r="J7068" i="6"/>
  <c r="J7067" i="6"/>
  <c r="J7066" i="6"/>
  <c r="J7065" i="6"/>
  <c r="J7064" i="6"/>
  <c r="J7063" i="6"/>
  <c r="J7062" i="6"/>
  <c r="J7061" i="6"/>
  <c r="J7060" i="6"/>
  <c r="J7059" i="6"/>
  <c r="J7058" i="6"/>
  <c r="J7057" i="6"/>
  <c r="J7056" i="6"/>
  <c r="J7055" i="6"/>
  <c r="J7054" i="6"/>
  <c r="J7053" i="6"/>
  <c r="J7052" i="6"/>
  <c r="J7051" i="6"/>
  <c r="J7050" i="6"/>
  <c r="J7049" i="6"/>
  <c r="J7048" i="6"/>
  <c r="J7047" i="6"/>
  <c r="J7046" i="6"/>
  <c r="J7045" i="6"/>
  <c r="J7044" i="6"/>
  <c r="J7043" i="6"/>
  <c r="J7042" i="6"/>
  <c r="J7041" i="6"/>
  <c r="J7040" i="6"/>
  <c r="J7039" i="6"/>
  <c r="J7038" i="6"/>
  <c r="J7037" i="6"/>
  <c r="J7036" i="6"/>
  <c r="J7035" i="6"/>
  <c r="J7034" i="6"/>
  <c r="J7033" i="6"/>
  <c r="J7032" i="6"/>
  <c r="J7031" i="6"/>
  <c r="J7030" i="6"/>
  <c r="J7029" i="6"/>
  <c r="J7028" i="6"/>
  <c r="J7027" i="6"/>
  <c r="J7026" i="6"/>
  <c r="J7025" i="6"/>
  <c r="J7024" i="6"/>
  <c r="J7023" i="6"/>
  <c r="J7022" i="6"/>
  <c r="J7021" i="6"/>
  <c r="J7020" i="6"/>
  <c r="J7019" i="6"/>
  <c r="J7018" i="6"/>
  <c r="J7017" i="6"/>
  <c r="J7016" i="6"/>
  <c r="J7015" i="6"/>
  <c r="J7014" i="6"/>
  <c r="J7013" i="6"/>
  <c r="J7012" i="6"/>
  <c r="J7011" i="6"/>
  <c r="J7010" i="6"/>
  <c r="J7009" i="6"/>
  <c r="J7008" i="6"/>
  <c r="J7007" i="6"/>
  <c r="J7006" i="6"/>
  <c r="J7005" i="6"/>
  <c r="J7004" i="6"/>
  <c r="J7003" i="6"/>
  <c r="J7002" i="6"/>
  <c r="J7001" i="6"/>
  <c r="J7000" i="6"/>
  <c r="J6999" i="6"/>
  <c r="J6998" i="6"/>
  <c r="J6997" i="6"/>
  <c r="J6996" i="6"/>
  <c r="J6995" i="6"/>
  <c r="J6994" i="6"/>
  <c r="J6993" i="6"/>
  <c r="J6992" i="6"/>
  <c r="J6991" i="6"/>
  <c r="J6990" i="6"/>
  <c r="J6989" i="6"/>
  <c r="J6988" i="6"/>
  <c r="J6987" i="6"/>
  <c r="J6986" i="6"/>
  <c r="J6985" i="6"/>
  <c r="J6984" i="6"/>
  <c r="J6983" i="6"/>
  <c r="J6982" i="6"/>
  <c r="J6981" i="6"/>
  <c r="J6980" i="6"/>
  <c r="J6979" i="6"/>
  <c r="J6978" i="6"/>
  <c r="J6977" i="6"/>
  <c r="J6976" i="6"/>
  <c r="J6975" i="6"/>
  <c r="J6974" i="6"/>
  <c r="J6973" i="6"/>
  <c r="J6972" i="6"/>
  <c r="J6971" i="6"/>
  <c r="J6970" i="6"/>
  <c r="J6969" i="6"/>
  <c r="J6968" i="6"/>
  <c r="J6967" i="6"/>
  <c r="J6966" i="6"/>
  <c r="J6965" i="6"/>
  <c r="J6964" i="6"/>
  <c r="J6963" i="6"/>
  <c r="J6962" i="6"/>
  <c r="J6961" i="6"/>
  <c r="J6960" i="6"/>
  <c r="J6959" i="6"/>
  <c r="J6958" i="6"/>
  <c r="J6957" i="6"/>
  <c r="J6956" i="6"/>
  <c r="J6955" i="6"/>
  <c r="J6954" i="6"/>
  <c r="J6953" i="6"/>
  <c r="J6952" i="6"/>
  <c r="J6951" i="6"/>
  <c r="J6950" i="6"/>
  <c r="J6949" i="6"/>
  <c r="J6948" i="6"/>
  <c r="J6947" i="6"/>
  <c r="J6946" i="6"/>
  <c r="J6945" i="6"/>
  <c r="J6944" i="6"/>
  <c r="J6943" i="6"/>
  <c r="J6942" i="6"/>
  <c r="J6941" i="6"/>
  <c r="J6940" i="6"/>
  <c r="J6939" i="6"/>
  <c r="J6938" i="6"/>
  <c r="J6937" i="6"/>
  <c r="J6936" i="6"/>
  <c r="J6935" i="6"/>
  <c r="J6934" i="6"/>
  <c r="J6933" i="6"/>
  <c r="J6932" i="6"/>
  <c r="J6931" i="6"/>
  <c r="J6930" i="6"/>
  <c r="J6929" i="6"/>
  <c r="J6928" i="6"/>
  <c r="J6927" i="6"/>
  <c r="J6926" i="6"/>
  <c r="J6925" i="6"/>
  <c r="J6924" i="6"/>
  <c r="J6923" i="6"/>
  <c r="J6922" i="6"/>
  <c r="J6921" i="6"/>
  <c r="J6920" i="6"/>
  <c r="J6919" i="6"/>
  <c r="J6918" i="6"/>
  <c r="J6917" i="6"/>
  <c r="J6916" i="6"/>
  <c r="J6915" i="6"/>
  <c r="J6914" i="6"/>
  <c r="J6913" i="6"/>
  <c r="J6912" i="6"/>
  <c r="J6911" i="6"/>
  <c r="J6910" i="6"/>
  <c r="J6909" i="6"/>
  <c r="J6908" i="6"/>
  <c r="J6907" i="6"/>
  <c r="J6906" i="6"/>
  <c r="J6905" i="6"/>
  <c r="J6904" i="6"/>
  <c r="J6903" i="6"/>
  <c r="J6902" i="6"/>
  <c r="J6901" i="6"/>
  <c r="J6900" i="6"/>
  <c r="J6899" i="6"/>
  <c r="J6898" i="6"/>
  <c r="J6897" i="6"/>
  <c r="J6896" i="6"/>
  <c r="J6895" i="6"/>
  <c r="J6894" i="6"/>
  <c r="J6893" i="6"/>
  <c r="J6892" i="6"/>
  <c r="J6891" i="6"/>
  <c r="J6890" i="6"/>
  <c r="J6889" i="6"/>
  <c r="J6888" i="6"/>
  <c r="J6887" i="6"/>
  <c r="J6886" i="6"/>
  <c r="J6885" i="6"/>
  <c r="J6884" i="6"/>
  <c r="J6883" i="6"/>
  <c r="J6882" i="6"/>
  <c r="J6881" i="6"/>
  <c r="J6880" i="6"/>
  <c r="J6879" i="6"/>
  <c r="J6878" i="6"/>
  <c r="J6877" i="6"/>
  <c r="J6876" i="6"/>
  <c r="J6875" i="6"/>
  <c r="J6874" i="6"/>
  <c r="J6873" i="6"/>
  <c r="J6872" i="6"/>
  <c r="J6871" i="6"/>
  <c r="J6870" i="6"/>
  <c r="J6869" i="6"/>
  <c r="J6868" i="6"/>
  <c r="J6867" i="6"/>
  <c r="J6866" i="6"/>
  <c r="J6865" i="6"/>
  <c r="J6864" i="6"/>
  <c r="J6863" i="6"/>
  <c r="J6862" i="6"/>
  <c r="J6861" i="6"/>
  <c r="J6860" i="6"/>
  <c r="J6859" i="6"/>
  <c r="J6858" i="6"/>
  <c r="J6857" i="6"/>
  <c r="J6856" i="6"/>
  <c r="J6855" i="6"/>
  <c r="J6854" i="6"/>
  <c r="J6853" i="6"/>
  <c r="J6852" i="6"/>
  <c r="J6851" i="6"/>
  <c r="J6850" i="6"/>
  <c r="J6849" i="6"/>
  <c r="J6848" i="6"/>
  <c r="J6847" i="6"/>
  <c r="J6846" i="6"/>
  <c r="J6845" i="6"/>
  <c r="J6844" i="6"/>
  <c r="J6843" i="6"/>
  <c r="J6842" i="6"/>
  <c r="J6841" i="6"/>
  <c r="J6840" i="6"/>
  <c r="J6839" i="6"/>
  <c r="J6838" i="6"/>
  <c r="J6837" i="6"/>
  <c r="J6836" i="6"/>
  <c r="J6835" i="6"/>
  <c r="J6834" i="6"/>
  <c r="J6833" i="6"/>
  <c r="J6832" i="6"/>
  <c r="J6831" i="6"/>
  <c r="J6830" i="6"/>
  <c r="J6829" i="6"/>
  <c r="J6828" i="6"/>
  <c r="J6827" i="6"/>
  <c r="J6826" i="6"/>
  <c r="J6825" i="6"/>
  <c r="J6824" i="6"/>
  <c r="J6823" i="6"/>
  <c r="J6822" i="6"/>
  <c r="J6821" i="6"/>
  <c r="J6820" i="6"/>
  <c r="J6819" i="6"/>
  <c r="J6818" i="6"/>
  <c r="J6817" i="6"/>
  <c r="J6816" i="6"/>
  <c r="J6815" i="6"/>
  <c r="J6814" i="6"/>
  <c r="J6813" i="6"/>
  <c r="J6812" i="6"/>
  <c r="J6811" i="6"/>
  <c r="J6810" i="6"/>
  <c r="J6809" i="6"/>
  <c r="J6808" i="6"/>
  <c r="J6807" i="6"/>
  <c r="J6806" i="6"/>
  <c r="J6805" i="6"/>
  <c r="J6804" i="6"/>
  <c r="J6803" i="6"/>
  <c r="J6802" i="6"/>
  <c r="J6801" i="6"/>
  <c r="J6800" i="6"/>
  <c r="J6799" i="6"/>
  <c r="J6798" i="6"/>
  <c r="J6797" i="6"/>
  <c r="J6796" i="6"/>
  <c r="J6795" i="6"/>
  <c r="J6794" i="6"/>
  <c r="J6793" i="6"/>
  <c r="J6792" i="6"/>
  <c r="J6791" i="6"/>
  <c r="J6790" i="6"/>
  <c r="J6789" i="6"/>
  <c r="J6788" i="6"/>
  <c r="J6787" i="6"/>
  <c r="J6786" i="6"/>
  <c r="J6785" i="6"/>
  <c r="J6784" i="6"/>
  <c r="J6783" i="6"/>
  <c r="J6782" i="6"/>
  <c r="L12" i="6" l="1"/>
  <c r="K12" i="6"/>
</calcChain>
</file>

<file path=xl/sharedStrings.xml><?xml version="1.0" encoding="utf-8"?>
<sst xmlns="http://schemas.openxmlformats.org/spreadsheetml/2006/main" count="30978" uniqueCount="15413">
  <si>
    <t>Entidad</t>
  </si>
  <si>
    <t>900918002</t>
  </si>
  <si>
    <t>0</t>
  </si>
  <si>
    <t>Centro dermatologico integral Dra. Sabelys Morales C</t>
  </si>
  <si>
    <t>900912753</t>
  </si>
  <si>
    <t>CENTRO OPTICO DEL CESAR IPS SAS</t>
  </si>
  <si>
    <t>900907223</t>
  </si>
  <si>
    <t>ANALICEMOS IPS SAS</t>
  </si>
  <si>
    <t>900903332</t>
  </si>
  <si>
    <t>VIDA Y CEREBRO S.A.S</t>
  </si>
  <si>
    <t>900901006</t>
  </si>
  <si>
    <t>PLAN DE REHABILITACION DOMICILIARIA PRD IPS S.A.S</t>
  </si>
  <si>
    <t>900900754</t>
  </si>
  <si>
    <t>CLINICA DE ENDOCRINOLOGIA Y DIABETES SAS</t>
  </si>
  <si>
    <t>900900155</t>
  </si>
  <si>
    <t>CENTRO DE CUIDADOS CARDIONEUROVASCULARES PABON SAS</t>
  </si>
  <si>
    <t>900900122</t>
  </si>
  <si>
    <t>HEATLH &amp; LIFE IPS SAS</t>
  </si>
  <si>
    <t>900897206</t>
  </si>
  <si>
    <t>IPS FTHIMAP SAS</t>
  </si>
  <si>
    <t>900895359</t>
  </si>
  <si>
    <t>IPS PREVENTIVA FARALLONES SAS</t>
  </si>
  <si>
    <t>900894341</t>
  </si>
  <si>
    <t>UNIDAD MEDICA VASCULAR SAS</t>
  </si>
  <si>
    <t>900893907</t>
  </si>
  <si>
    <t>IPS OPTIMA MUNDO VISION SAS</t>
  </si>
  <si>
    <t>900893773</t>
  </si>
  <si>
    <t>PREVENIR INTEGRAL SAS</t>
  </si>
  <si>
    <t>900892703</t>
  </si>
  <si>
    <t>ASISSTANZA IPS SAS</t>
  </si>
  <si>
    <t>900891513</t>
  </si>
  <si>
    <t>CLINICA NUEVA RAFAEL URIBE URIBE SAS</t>
  </si>
  <si>
    <t>900889318</t>
  </si>
  <si>
    <t>SERVIVIOS Y ASESORIAS SALUD SION S.A.S</t>
  </si>
  <si>
    <t>900885873</t>
  </si>
  <si>
    <t>CENTRO MEDICO DEL CARIBE MEDICARIBE IPS</t>
  </si>
  <si>
    <t>900885615</t>
  </si>
  <si>
    <t>FUNDACION TERAPEUTICA SALUD MENTAL ISIS</t>
  </si>
  <si>
    <t>900885040</t>
  </si>
  <si>
    <t>MEDICAL SAFE SAS</t>
  </si>
  <si>
    <t>900883992</t>
  </si>
  <si>
    <t>dacareips</t>
  </si>
  <si>
    <t>900883705</t>
  </si>
  <si>
    <t>MC. DENTAL S.A.S</t>
  </si>
  <si>
    <t>900882604</t>
  </si>
  <si>
    <t>MEDI-ALTERNA COLOMBIA SAS</t>
  </si>
  <si>
    <t>900881255</t>
  </si>
  <si>
    <t>NUESTRA SALUD INTEGRAL I.P.S. S.A.S.</t>
  </si>
  <si>
    <t>900880906</t>
  </si>
  <si>
    <t>VITAL GROUP TULUA S.A.S.</t>
  </si>
  <si>
    <t>900880414</t>
  </si>
  <si>
    <t>VITALIS IPS SAS</t>
  </si>
  <si>
    <t>900880277</t>
  </si>
  <si>
    <t>ASISTENCIA MEDICA TEMPRANA BOGOTA SAS</t>
  </si>
  <si>
    <t>900879006</t>
  </si>
  <si>
    <t>NUEVA CLINICA SANTO TOMAS SAS</t>
  </si>
  <si>
    <t>900878264</t>
  </si>
  <si>
    <t>MEDICAL HELP IPS SAS</t>
  </si>
  <si>
    <t>900878184</t>
  </si>
  <si>
    <t>SOCIEDAD ESTETIC DENT SAS</t>
  </si>
  <si>
    <t>900876789</t>
  </si>
  <si>
    <t>INSTITUTO CALDENSE DE MEDICINA DEL DOLOR S.A.S</t>
  </si>
  <si>
    <t>900876675</t>
  </si>
  <si>
    <t>MEDICARE DEL CARIBE SAS</t>
  </si>
  <si>
    <t>900876584</t>
  </si>
  <si>
    <t>IPS PROGRESANDO EN SALUD SAS</t>
  </si>
  <si>
    <t>900875718</t>
  </si>
  <si>
    <t>SABER VIVIR DEL CARIBE IPS SAS</t>
  </si>
  <si>
    <t>900874437</t>
  </si>
  <si>
    <t>MEDMOVIL SAS</t>
  </si>
  <si>
    <t>900873344</t>
  </si>
  <si>
    <t>POLIFRACTURAS CIENAGA IPS SAS</t>
  </si>
  <si>
    <t>900872730</t>
  </si>
  <si>
    <t>CENTRO DE ESPECIALISTAS GRUPO VIVE + SAS</t>
  </si>
  <si>
    <t>900872232</t>
  </si>
  <si>
    <t>NEURODINAMICA SAS</t>
  </si>
  <si>
    <t>900871885</t>
  </si>
  <si>
    <t>CENTRAL DE ESPECIALISTAS DE COLOMBIA S.A.S.</t>
  </si>
  <si>
    <t>900868993</t>
  </si>
  <si>
    <t>SALUD Y MUJER IPS SAS</t>
  </si>
  <si>
    <t>900863993</t>
  </si>
  <si>
    <t>CARDIO CARE COLOMBIA SAS</t>
  </si>
  <si>
    <t>900863297</t>
  </si>
  <si>
    <t>CLINICA CARLOS ALBERTO MEDINA SAS</t>
  </si>
  <si>
    <t>900862626</t>
  </si>
  <si>
    <t>IPS COLON ODONTOLOGIA ESPECIALIZADA SAS</t>
  </si>
  <si>
    <t>900862597</t>
  </si>
  <si>
    <t>CIES NEUROREHABILITACION INTEGRAL</t>
  </si>
  <si>
    <t>900862356</t>
  </si>
  <si>
    <t>CENTRO PEDI?TRICO DEL NORTE S.A.S</t>
  </si>
  <si>
    <t>900861210</t>
  </si>
  <si>
    <t>SALUD Y BELLEZA SAS</t>
  </si>
  <si>
    <t>900859727</t>
  </si>
  <si>
    <t>grupo servimed sas</t>
  </si>
  <si>
    <t>900858795</t>
  </si>
  <si>
    <t>ZADA SALUD OCUPACIONAL S.A.S.</t>
  </si>
  <si>
    <t>900858147</t>
  </si>
  <si>
    <t>SERVIAMBULANCIAS 1ERO DE MAYO S.A.S</t>
  </si>
  <si>
    <t>900857704</t>
  </si>
  <si>
    <t>MIROO CENTRO OCULAR PEDIATRICO S.A.S</t>
  </si>
  <si>
    <t>900857596</t>
  </si>
  <si>
    <t>FUSION ODONTOLOGICA SAS</t>
  </si>
  <si>
    <t>900857286</t>
  </si>
  <si>
    <t>CONSORCIO EMPRESARIAL DE PROFESIONALES S.A.S.</t>
  </si>
  <si>
    <t>900856989</t>
  </si>
  <si>
    <t>ips centro terapeutico lola vargas sas</t>
  </si>
  <si>
    <t>900856602</t>
  </si>
  <si>
    <t xml:space="preserve">SANARCOL SAS </t>
  </si>
  <si>
    <t>900855509</t>
  </si>
  <si>
    <t>CLINICA DE FRACTURAS VALLEDUPAR S.A.S.</t>
  </si>
  <si>
    <t>900854445</t>
  </si>
  <si>
    <t>DR HELP SALUD INTEGRAL A SU HOGAR SAS</t>
  </si>
  <si>
    <t>900853168</t>
  </si>
  <si>
    <t>ALSAHE ODONTOLOGIA ESPECIALIZADA SAS</t>
  </si>
  <si>
    <t>900852846</t>
  </si>
  <si>
    <t>PEDIAHOME SAS</t>
  </si>
  <si>
    <t>900852297</t>
  </si>
  <si>
    <t>SU CONSULTORIO S.A.S</t>
  </si>
  <si>
    <t>900852118</t>
  </si>
  <si>
    <t>MEDICAL ROOM SERVICES MRS SAS</t>
  </si>
  <si>
    <t>900851123</t>
  </si>
  <si>
    <t>CENTRO ESPECIALIZADO EN PEDIATRIA  IPS SAS</t>
  </si>
  <si>
    <t>900850834</t>
  </si>
  <si>
    <t>CLINICA NUEVA DE CARTAGO S.A.S</t>
  </si>
  <si>
    <t>900849809</t>
  </si>
  <si>
    <t>QUIRON UNIDAD MEDICA SAS</t>
  </si>
  <si>
    <t>900849206</t>
  </si>
  <si>
    <t>CLINICAMYAMEDICINAINTEGRALALTERNATIVAIPSSAS</t>
  </si>
  <si>
    <t>900849021</t>
  </si>
  <si>
    <t>TAI TRASLADO ASISTENCIAL INMEDIATO SAS</t>
  </si>
  <si>
    <t>900848618</t>
  </si>
  <si>
    <t>COLTHERAPY SAS</t>
  </si>
  <si>
    <t>900848500</t>
  </si>
  <si>
    <t>Rehabilitar Centro de Terapias Integrales en Salud. S.A.S</t>
  </si>
  <si>
    <t>900848340</t>
  </si>
  <si>
    <t>CLINICA CENTRAL DEL QUINDIO SAS</t>
  </si>
  <si>
    <t>900847580</t>
  </si>
  <si>
    <t>CENTRO ODONTOLOGICO SAN ANGEL IPS SAS</t>
  </si>
  <si>
    <t>900847386</t>
  </si>
  <si>
    <t>LA DENTISTERIA CLINICA DE ESPECIALISTAS SAS</t>
  </si>
  <si>
    <t>900847382</t>
  </si>
  <si>
    <t>CENTRO MEDICO Y DE REHABILITACION VALLE SALUD SAS</t>
  </si>
  <si>
    <t>900847140</t>
  </si>
  <si>
    <t>UNIDAD DE GASTOENTEROLOGIA Y ECOENDOSCOPIA UGEC SAS</t>
  </si>
  <si>
    <t>900845852</t>
  </si>
  <si>
    <t>CENTRO DE NEUROREHABILITACION INTEGRAL ALEN SAS</t>
  </si>
  <si>
    <t>900845749</t>
  </si>
  <si>
    <t>CENTRO DE PROCEMIENTOS BASICOS EN ENFRERMERIA Y HOSPITALIZACION DOMICILIARIA S.A.S.</t>
  </si>
  <si>
    <t>900845306</t>
  </si>
  <si>
    <t>INBIOTECH LAB IPS SAS</t>
  </si>
  <si>
    <t>900845271</t>
  </si>
  <si>
    <t>VITALSAN IPS S.A.S.</t>
  </si>
  <si>
    <t>900845123</t>
  </si>
  <si>
    <t>Odontocer centro de especialistas S.A.S</t>
  </si>
  <si>
    <t>900844482</t>
  </si>
  <si>
    <t>gesi salud ips sas</t>
  </si>
  <si>
    <t>900844119</t>
  </si>
  <si>
    <t>LABORATORIOS DEL VALLE SAS</t>
  </si>
  <si>
    <t>900842629</t>
  </si>
  <si>
    <t>GESTAR SALUD DE COLOMBIA IPS S A S</t>
  </si>
  <si>
    <t>900841132</t>
  </si>
  <si>
    <t>CONTIGO SERVICIOS INTEGRALES SAS</t>
  </si>
  <si>
    <t>900840650</t>
  </si>
  <si>
    <t>CENTRO DE ESPECIALIDADES PEDIATRICAS Y NEUROLOGICAS SAS</t>
  </si>
  <si>
    <t>900839062</t>
  </si>
  <si>
    <t>BIOLIFE MEDICINA ALTERNATIVA SAS</t>
  </si>
  <si>
    <t>900838788</t>
  </si>
  <si>
    <t>CLINICA DERMALINE LASER SAS</t>
  </si>
  <si>
    <t>900837381</t>
  </si>
  <si>
    <t>CENTRO DE ATENCION Y REHABILITACION INTEGRAL MALAGANA IPS SAS</t>
  </si>
  <si>
    <t>900836504</t>
  </si>
  <si>
    <t>MEDICAL RECOVERY S.A.S</t>
  </si>
  <si>
    <t>900836028</t>
  </si>
  <si>
    <t>COSMOVIDA SAS</t>
  </si>
  <si>
    <t>900835330</t>
  </si>
  <si>
    <t>medic global professional ips sas</t>
  </si>
  <si>
    <t>900835283</t>
  </si>
  <si>
    <t>IPS ACUERDOD DE VIDA SAS</t>
  </si>
  <si>
    <t>900834619</t>
  </si>
  <si>
    <t>INSUE?O SAS</t>
  </si>
  <si>
    <t>900834378</t>
  </si>
  <si>
    <t xml:space="preserve">MEDIC HOME SAS </t>
  </si>
  <si>
    <t>900833990</t>
  </si>
  <si>
    <t>'CENTRO MEDICO VIDA NATURAL SAS'</t>
  </si>
  <si>
    <t>900833842</t>
  </si>
  <si>
    <t>ENDOBESO&amp;DIABETES</t>
  </si>
  <si>
    <t>900832761</t>
  </si>
  <si>
    <t>MEDERI NATURAL S.A.S.</t>
  </si>
  <si>
    <t>900832526</t>
  </si>
  <si>
    <t>EMERGENCIA MEDICA EPECIALIZADA S.A.S</t>
  </si>
  <si>
    <t>900831948</t>
  </si>
  <si>
    <t>PERSISTIR IPS SAS</t>
  </si>
  <si>
    <t>900831938</t>
  </si>
  <si>
    <t>CV+ SAS</t>
  </si>
  <si>
    <t>900831640</t>
  </si>
  <si>
    <t>BERAKA IPS UNIDAD MEDICA DE PRACTICA INTEGRADA DE MEDICINA LABORAL DOLOR Y CUIDADOS CRONICOS SAS</t>
  </si>
  <si>
    <t>900831605</t>
  </si>
  <si>
    <t>CENTRO DE DIAGNOSTICO PATOLOGIA DEL NORTE S.A.S</t>
  </si>
  <si>
    <t>900831555</t>
  </si>
  <si>
    <t>MOLECULAB SAS</t>
  </si>
  <si>
    <t>900831457</t>
  </si>
  <si>
    <t>CENTRO PSICOPEDAGOGICO INTEGRAL ANA RUBY RUIZ SAS</t>
  </si>
  <si>
    <t>900830942</t>
  </si>
  <si>
    <t>HOLISERH S.A.S.</t>
  </si>
  <si>
    <t>900830833</t>
  </si>
  <si>
    <t>CENTRO INTEGRAL DE REHABILITACION ESPERANZA DEL MA?ANA SAS</t>
  </si>
  <si>
    <t>900830345</t>
  </si>
  <si>
    <t>I P S SALUD PARA SUCRE S A S</t>
  </si>
  <si>
    <t>900830296</t>
  </si>
  <si>
    <t>FAMILY HOMECARE S.A.S</t>
  </si>
  <si>
    <t>900830265</t>
  </si>
  <si>
    <t>CENTRO CARDIOLOGICO DE CORDOBA SAS</t>
  </si>
  <si>
    <t>900828202</t>
  </si>
  <si>
    <t xml:space="preserve">MEDICINA INTEGRATIVA ESPECIALIZADA SANTA LAURA IPS SAS </t>
  </si>
  <si>
    <t>900827631</t>
  </si>
  <si>
    <t>VITALCARIBESAS</t>
  </si>
  <si>
    <t>900827248</t>
  </si>
  <si>
    <t>IPS BIENESTAR Y SALUD EN TU DOMICILIO S.A.S</t>
  </si>
  <si>
    <t>900827091</t>
  </si>
  <si>
    <t>CENTRO ODONTOLOGICO ORAL EXPERT S.A.S.</t>
  </si>
  <si>
    <t>900827065</t>
  </si>
  <si>
    <t>CENTRO DE DIAGNOSTICO E IMAGEN BAHIA S.A.S</t>
  </si>
  <si>
    <t>900826841</t>
  </si>
  <si>
    <t>MEDICINA Y TERAPIAS DOICILIARIAS S.A.S.</t>
  </si>
  <si>
    <t>900825550</t>
  </si>
  <si>
    <t>SOLUCIONES MEDICAS DE LA COSTA IPS SAS</t>
  </si>
  <si>
    <t>900825232</t>
  </si>
  <si>
    <t>ORTHO MIA SAS</t>
  </si>
  <si>
    <t>900824899</t>
  </si>
  <si>
    <t>CORPORACION EDUCATIVA Y NEURODESARROLLOINFANTIL</t>
  </si>
  <si>
    <t>900824599</t>
  </si>
  <si>
    <t>COE CENTRO OCUPACIONALE EMPRESARIAL S.A.S</t>
  </si>
  <si>
    <t>900824584</t>
  </si>
  <si>
    <t>CENTRO DE DIABETOLOGIA PIE DIABETICO Y MANEJO INTEGRAL DE HERIDAS SAS</t>
  </si>
  <si>
    <t>900823707</t>
  </si>
  <si>
    <t>SAN JUAN BOSCO IPS SAS</t>
  </si>
  <si>
    <t>900822927</t>
  </si>
  <si>
    <t xml:space="preserve">LCA MEDICAL SAS </t>
  </si>
  <si>
    <t>900821886</t>
  </si>
  <si>
    <t>ASISMEDICA IPS SAS</t>
  </si>
  <si>
    <t>900821367</t>
  </si>
  <si>
    <t>health and safety ips sas</t>
  </si>
  <si>
    <t>900821171</t>
  </si>
  <si>
    <t>IPS MARIA DE LOS ANGELES SAS</t>
  </si>
  <si>
    <t>900821004</t>
  </si>
  <si>
    <t>CARDIOPULMONAR SAS</t>
  </si>
  <si>
    <t>900819952</t>
  </si>
  <si>
    <t>ORL VITAL SERVICE SAS</t>
  </si>
  <si>
    <t>900819828</t>
  </si>
  <si>
    <t>ONCOSALUD IPS S.A.S</t>
  </si>
  <si>
    <t>900819774</t>
  </si>
  <si>
    <t>LABORATORIO CLINICO ESPECIALIZADO MARTHA RIVEROS CARDOZO SA</t>
  </si>
  <si>
    <t>900819553</t>
  </si>
  <si>
    <t>BIOSAMAR UNIDAD MEDICA ESPECIALIZADA IPS SAS</t>
  </si>
  <si>
    <t>900819216</t>
  </si>
  <si>
    <t>ATENEA MAMA I PELVIS IPS SAS</t>
  </si>
  <si>
    <t>900818394</t>
  </si>
  <si>
    <t>ORGANIZACI?N M?DICA DOMICILIARIA SAS</t>
  </si>
  <si>
    <t>900817959</t>
  </si>
  <si>
    <t>FUNDACION NACER PARA VIVIR IPS</t>
  </si>
  <si>
    <t>900817924</t>
  </si>
  <si>
    <t>ASISTENCIA MEDICA INTEGRAL S.A.S</t>
  </si>
  <si>
    <t>900817489</t>
  </si>
  <si>
    <t>ALEJANDRO OROZCO S.A.S.</t>
  </si>
  <si>
    <t>900816937</t>
  </si>
  <si>
    <t>OPTICA FULL VISION GRUP II S.A.S</t>
  </si>
  <si>
    <t>900815727</t>
  </si>
  <si>
    <t>CENTRO ESPECIALIZADO EN MEDICINA DEL SUE?O Y DEL CORAZON S.A.S</t>
  </si>
  <si>
    <t>900815255</t>
  </si>
  <si>
    <t>CENTRO CL?NICO VERUTTI S.A.S.</t>
  </si>
  <si>
    <t>900814635</t>
  </si>
  <si>
    <t>IPSCENTRODEREHABILITACIONINTEGRALSAOMY</t>
  </si>
  <si>
    <t>900814190</t>
  </si>
  <si>
    <t>INSTITUTO OFTALMOLOGICO DE ARAUCA S.A.S.</t>
  </si>
  <si>
    <t>900813799</t>
  </si>
  <si>
    <t>ORAL G G SAS</t>
  </si>
  <si>
    <t>900813757</t>
  </si>
  <si>
    <t>MEDICINA LABORAL CONTINENTAL SAS</t>
  </si>
  <si>
    <t>900813702</t>
  </si>
  <si>
    <t>IPSHENRY TELLEZ MARTIEZ SAS</t>
  </si>
  <si>
    <t>900813432</t>
  </si>
  <si>
    <t>BIOKINETICIPSSAS</t>
  </si>
  <si>
    <t>900813175</t>
  </si>
  <si>
    <t>INSTITUCION PRESTADORA DE SERVICIO DE SALUD LABORATORIO CLINICO ESPECIALIZADO BIOCARE SAS</t>
  </si>
  <si>
    <t>900812685</t>
  </si>
  <si>
    <t>UROCLINIC SAS</t>
  </si>
  <si>
    <t>900812677</t>
  </si>
  <si>
    <t>GRUPO DLM SAS</t>
  </si>
  <si>
    <t>900812283</t>
  </si>
  <si>
    <t>IPS DE HABILITACION Y REHABILITACION MENTE ACTIVA S.A.S.</t>
  </si>
  <si>
    <t>900812261</t>
  </si>
  <si>
    <t>UNIDAD PEDIATRICA DEL SUR S.A.S</t>
  </si>
  <si>
    <t>900811857</t>
  </si>
  <si>
    <t>14-85 DELTAL SPA SAS</t>
  </si>
  <si>
    <t>900811797</t>
  </si>
  <si>
    <t>HERROTA Y ASOCIADOS SAS</t>
  </si>
  <si>
    <t>900811566</t>
  </si>
  <si>
    <t>IPS VALEJA REHABILITACION S.A.S</t>
  </si>
  <si>
    <t>900811132</t>
  </si>
  <si>
    <t>CEROMA RADIOLOGIA ORAL S.A.S</t>
  </si>
  <si>
    <t>900810952</t>
  </si>
  <si>
    <t>OZONE HEALTH IPS SAS</t>
  </si>
  <si>
    <t>900810811</t>
  </si>
  <si>
    <t>CENTRO DE REHABILITACION Y TERAPIA INTEGRAL CERTI IPS SAS</t>
  </si>
  <si>
    <t>900810142</t>
  </si>
  <si>
    <t>CENTRO TERAPEUTICO PACTOS S.A.S</t>
  </si>
  <si>
    <t>900809715</t>
  </si>
  <si>
    <t xml:space="preserve">CENTRO ESPECIALIZADO PARA EL DIAGNOSTICO MEDICO SAS </t>
  </si>
  <si>
    <t>900809628</t>
  </si>
  <si>
    <t xml:space="preserve">CLINICA SER SAS </t>
  </si>
  <si>
    <t>900809545</t>
  </si>
  <si>
    <t>ATENCION INTEGRAL EN SALUD MENTAL IPS</t>
  </si>
  <si>
    <t>900808319</t>
  </si>
  <si>
    <t>ADVANCED DENTAL CENTER SAS</t>
  </si>
  <si>
    <t>900808303</t>
  </si>
  <si>
    <t>INNOVA SALUD SAS</t>
  </si>
  <si>
    <t>900808079</t>
  </si>
  <si>
    <t>IPS SALUD INTEGRAL Y MEDICINA LABORAL SAS</t>
  </si>
  <si>
    <t>900807711</t>
  </si>
  <si>
    <t>CAMINAMOS CONTIGO PASO A PASO SAS</t>
  </si>
  <si>
    <t>900807301</t>
  </si>
  <si>
    <t>CYTADENT IPS S.A.S</t>
  </si>
  <si>
    <t>900807287</t>
  </si>
  <si>
    <t>GRUPO HEALTH SAS</t>
  </si>
  <si>
    <t>900807126</t>
  </si>
  <si>
    <t>CLINICA REINA ISABEL SAS</t>
  </si>
  <si>
    <t>900807065</t>
  </si>
  <si>
    <t>Vita odontodologia sas</t>
  </si>
  <si>
    <t>900807053</t>
  </si>
  <si>
    <t>UNIDAD DE GASTROENTEROLOGIA PEDIATRICA DEL CESAR S.A.S</t>
  </si>
  <si>
    <t>900806776</t>
  </si>
  <si>
    <t>CLINICA OFTALMOLOGICA PREVER SAS</t>
  </si>
  <si>
    <t>900806357</t>
  </si>
  <si>
    <t>HEMATOLOGIA Y ONCOLOGIA DEL ORIENTE SAS</t>
  </si>
  <si>
    <t>900805964</t>
  </si>
  <si>
    <t>SHADAIISIPSSAS</t>
  </si>
  <si>
    <t>900804955</t>
  </si>
  <si>
    <t>HIGEA SALUD OCUPACIONAL Y RIESGOS S.A.S</t>
  </si>
  <si>
    <t>900804666</t>
  </si>
  <si>
    <t>CUIDASER S.A.S</t>
  </si>
  <si>
    <t>900803656</t>
  </si>
  <si>
    <t>CIRUDENTS MAXILOFACIAL SAS</t>
  </si>
  <si>
    <t>900803598</t>
  </si>
  <si>
    <t>AEDA PSICOLOGOS S.A.S</t>
  </si>
  <si>
    <t>900803427</t>
  </si>
  <si>
    <t>S.O.S Consulta SAS</t>
  </si>
  <si>
    <t>900803400</t>
  </si>
  <si>
    <t>PINZON H DERMATOLOGIA SAS</t>
  </si>
  <si>
    <t>900803200</t>
  </si>
  <si>
    <t>ANDAR IPS SAS</t>
  </si>
  <si>
    <t>900803163</t>
  </si>
  <si>
    <t>AMBULANCIAS AB IPS SAS</t>
  </si>
  <si>
    <t>900802721</t>
  </si>
  <si>
    <t>RECONOCIMIENTOS EN SALUD  SAS</t>
  </si>
  <si>
    <t>900802251</t>
  </si>
  <si>
    <t>PLENISALUD IPS S.A.S</t>
  </si>
  <si>
    <t>900801911</t>
  </si>
  <si>
    <t>MED-IM?GENES SAS</t>
  </si>
  <si>
    <t>900801035</t>
  </si>
  <si>
    <t>CENTRO MEDICO PABON SAS.</t>
  </si>
  <si>
    <t>900800966</t>
  </si>
  <si>
    <t>NEUROCLINICA INTEGRAL SAS</t>
  </si>
  <si>
    <t>900800269</t>
  </si>
  <si>
    <t>CSM SALUDCENTRO DE SERVICIOS MEDICOS IPS SAS</t>
  </si>
  <si>
    <t>900800225</t>
  </si>
  <si>
    <t>UNIDAD CARDIOLOGICA DEL CAUCA UNICA SAS</t>
  </si>
  <si>
    <t>900800161</t>
  </si>
  <si>
    <t>RADIOLOGIA E IMAGENES DEL CAUCA RIDEC SAS</t>
  </si>
  <si>
    <t>900800086</t>
  </si>
  <si>
    <t>CLINIJCA 134 SAS</t>
  </si>
  <si>
    <t>900799914</t>
  </si>
  <si>
    <t>ODONTO MAX PLUS S.A.S</t>
  </si>
  <si>
    <t>900799269</t>
  </si>
  <si>
    <t>CLINICA SANTA LUCIANA S.A.S</t>
  </si>
  <si>
    <t>900799008</t>
  </si>
  <si>
    <t>CUIDADO CARDIOPULMONAR SAS</t>
  </si>
  <si>
    <t>900798987</t>
  </si>
  <si>
    <t>INVERSIONES A.E. ODONTOLOGICAS SAS</t>
  </si>
  <si>
    <t>900798710</t>
  </si>
  <si>
    <t>CENTRO DE REHABILITACION FUNCIONAL CRF S.A.S</t>
  </si>
  <si>
    <t>900798611</t>
  </si>
  <si>
    <t>CARDIO VITAL INSTITUTO DE CARDIOLOGIA SAS</t>
  </si>
  <si>
    <t>900798538</t>
  </si>
  <si>
    <t>ALERGOLOGOS DE OCCIDENTE S.A.S.</t>
  </si>
  <si>
    <t>900798173</t>
  </si>
  <si>
    <t>CENTRO DE REHABILITACION NEUROLOGICA NUEVOS HORIZONTES SAS</t>
  </si>
  <si>
    <t>900798106</t>
  </si>
  <si>
    <t>CENTRAL CARE SANTA MARTA SAS</t>
  </si>
  <si>
    <t>900797596</t>
  </si>
  <si>
    <t>NACER MOMPOX IPS S.A.S.</t>
  </si>
  <si>
    <t>900797577</t>
  </si>
  <si>
    <t>CUIDAMOS IPS S.A.S</t>
  </si>
  <si>
    <t>900797544</t>
  </si>
  <si>
    <t>GRUPO INCLUIR IPS S.A.S</t>
  </si>
  <si>
    <t>900797512</t>
  </si>
  <si>
    <t>INVERMEDICALCARESAS</t>
  </si>
  <si>
    <t>900797017</t>
  </si>
  <si>
    <t>FISIATRIA Y ELECTRODIAGNOSTICO DEL TOLIMAM SAS</t>
  </si>
  <si>
    <t>900796570</t>
  </si>
  <si>
    <t>FISIOSPORTS CENTRO ESPECIALIZADO EN FISIOTERAPIA DEPORTIVA S.A.S</t>
  </si>
  <si>
    <t>900796040</t>
  </si>
  <si>
    <t>LABORATORIO CLINICO ESPECIALIZADO YOLANDA GOMEZ S.A.S.</t>
  </si>
  <si>
    <t>900795302</t>
  </si>
  <si>
    <t>IPS CENTRO INTEGRAL DE REHABILITACION CASABLANCA SAS</t>
  </si>
  <si>
    <t>900794619</t>
  </si>
  <si>
    <t>CIRUGIA MINIMAMENTE INVASIVA SAS</t>
  </si>
  <si>
    <t>900794496</t>
  </si>
  <si>
    <t>FUNDACION CHISSIA</t>
  </si>
  <si>
    <t>900794294</t>
  </si>
  <si>
    <t>CASA SALUD IPS SAS</t>
  </si>
  <si>
    <t>900793889</t>
  </si>
  <si>
    <t>IPS CENTRO ESPEIALIZADO DEL GOFO SAS</t>
  </si>
  <si>
    <t>900793129</t>
  </si>
  <si>
    <t>INSTITUTO COLOMBIANO DE MEDICINA INTEGRATIVA S.A.S</t>
  </si>
  <si>
    <t>900793125</t>
  </si>
  <si>
    <t>REALDENTODONTOLOGIASAS</t>
  </si>
  <si>
    <t>900793034</t>
  </si>
  <si>
    <t>MEDICAL UNIT ASSOCIATION SAS</t>
  </si>
  <si>
    <t>900792693</t>
  </si>
  <si>
    <t>SALUD LABORAL IPS S.A.S.</t>
  </si>
  <si>
    <t>900792660</t>
  </si>
  <si>
    <t>CENTRO DE REHABILITACION INTEGRAL SARA CRIS SAS</t>
  </si>
  <si>
    <t>900792637</t>
  </si>
  <si>
    <t>FUNDACION PARA EQUINOTERAPIA TRASCENDER</t>
  </si>
  <si>
    <t>900792610</t>
  </si>
  <si>
    <t>HOSPITAL A CASA SAS</t>
  </si>
  <si>
    <t>900792558</t>
  </si>
  <si>
    <t>HEALTH SUPPLIERS SAS</t>
  </si>
  <si>
    <t>900792417</t>
  </si>
  <si>
    <t>RED DE URGENCIAS DE LA COSTA PACIFICA SAS</t>
  </si>
  <si>
    <t>900792188</t>
  </si>
  <si>
    <t>UNIDAD ENDOGASTRO DEL TOLIMA SAS</t>
  </si>
  <si>
    <t>900791872</t>
  </si>
  <si>
    <t>CENTRO DE REHABILITACION INTEGRAL DEL CESAR CREZCAMOS JUNTOS IPS</t>
  </si>
  <si>
    <t>900791655</t>
  </si>
  <si>
    <t>SOLUCIONES MEDICOFARMACEUTICAS EU</t>
  </si>
  <si>
    <t>900791423</t>
  </si>
  <si>
    <t>IPS DOMICILIARIA Y AMBULATORIA DEL NORTE SAS</t>
  </si>
  <si>
    <t>900791320</t>
  </si>
  <si>
    <t>KLEM VISION SAS</t>
  </si>
  <si>
    <t>900791309</t>
  </si>
  <si>
    <t>CONSULTA MEDICA ESPECIALIZADA DEL CARIBE SAS</t>
  </si>
  <si>
    <t>900791299</t>
  </si>
  <si>
    <t>CENTRO MEDICO SPECIAL CARE IPS S.A.S.</t>
  </si>
  <si>
    <t>900790721</t>
  </si>
  <si>
    <t>FUNDACI?N REHABILITACI?N INTEGRAL ESPECIALIZADA</t>
  </si>
  <si>
    <t>900789747</t>
  </si>
  <si>
    <t>DIAGNOSTICO ECOGRAFOS SAS</t>
  </si>
  <si>
    <t>900789524</t>
  </si>
  <si>
    <t>ODONTOMEDICAS IPS SAS</t>
  </si>
  <si>
    <t>900789314</t>
  </si>
  <si>
    <t>IPS RESTAURANDO UN MUNDO MEJOR S.A.S</t>
  </si>
  <si>
    <t>900788493</t>
  </si>
  <si>
    <t>MIO - MEDICINA INTEGRAL OCUPACIONAL SAS</t>
  </si>
  <si>
    <t>900787786</t>
  </si>
  <si>
    <t>GYLAP SAS</t>
  </si>
  <si>
    <t>900787773</t>
  </si>
  <si>
    <t>VILLACOLOMBIA CENTRO MEDICO SAS</t>
  </si>
  <si>
    <t>900787535</t>
  </si>
  <si>
    <t>unidad medica delcas s.a.s</t>
  </si>
  <si>
    <t>900787189</t>
  </si>
  <si>
    <t>ODONSOCIAL</t>
  </si>
  <si>
    <t>900787087</t>
  </si>
  <si>
    <t>cuidadoenfamiliasas</t>
  </si>
  <si>
    <t>900786433</t>
  </si>
  <si>
    <t>APOYO DIAGNOSTICO DE COLOMBIA SAS</t>
  </si>
  <si>
    <t>900786330</t>
  </si>
  <si>
    <t>FUTURO VISION SAS</t>
  </si>
  <si>
    <t>900786110</t>
  </si>
  <si>
    <t>HUMANASALUDIPS</t>
  </si>
  <si>
    <t>900785163</t>
  </si>
  <si>
    <t>IPS SOCIEDAD MEDICA Y DIAGNOSTICA SAS</t>
  </si>
  <si>
    <t>900784908</t>
  </si>
  <si>
    <t>CENTRO MEDICO INTEGRAL SAN FERNANDO IPS</t>
  </si>
  <si>
    <t>900784530</t>
  </si>
  <si>
    <t>ALVARO EGEA RAMIREZ SAS</t>
  </si>
  <si>
    <t>900784471</t>
  </si>
  <si>
    <t>AUDIMEDICA SALUD AUDITIVA SAS</t>
  </si>
  <si>
    <t>900784173</t>
  </si>
  <si>
    <t>DENTAL FANTASY S.A.S</t>
  </si>
  <si>
    <t>900783786</t>
  </si>
  <si>
    <t>IPS CONSTRUYENDO SUE?O DE AMOR S.A.S.</t>
  </si>
  <si>
    <t>900783760</t>
  </si>
  <si>
    <t>SALUD ACTIVA COUNTRY SAS</t>
  </si>
  <si>
    <t>900783726</t>
  </si>
  <si>
    <t>SALAS EMERGENCIAS SAS</t>
  </si>
  <si>
    <t>900783344</t>
  </si>
  <si>
    <t>ANGELES SALUD IPS</t>
  </si>
  <si>
    <t>900783184</t>
  </si>
  <si>
    <t>SAJESALUD IPS SAS</t>
  </si>
  <si>
    <t>900783072</t>
  </si>
  <si>
    <t>IPS CENTRO DE NEUMOLOGIA MI PULMON SAS</t>
  </si>
  <si>
    <t>900782979</t>
  </si>
  <si>
    <t>APRENDIENDO A ESCALAR SAS</t>
  </si>
  <si>
    <t>900782672</t>
  </si>
  <si>
    <t>EMERGENCY SERVICES ASSISTANCE ESA SAS</t>
  </si>
  <si>
    <t>900781881</t>
  </si>
  <si>
    <t>UNIDAD DE DIAGNOSTICO NEUROFISIOLOGICO IPS SAS</t>
  </si>
  <si>
    <t>900781582</t>
  </si>
  <si>
    <t>simassaludipssas</t>
  </si>
  <si>
    <t>900780211</t>
  </si>
  <si>
    <t>IPS FELIPE GUTIERREZ ZULUAGA ODONTOLOGIA INTEGRAL SOCIEDAD POR ACCIONES SIMPLIFICADA</t>
  </si>
  <si>
    <t>900780041</t>
  </si>
  <si>
    <t>IPS PEDIATRICA PASTOR Y MARIA SAS</t>
  </si>
  <si>
    <t>900779990</t>
  </si>
  <si>
    <t>I.P.S Mi Salud En Casa S.A.S</t>
  </si>
  <si>
    <t>900779528</t>
  </si>
  <si>
    <t>MEDICMAX IPS</t>
  </si>
  <si>
    <t>900779034</t>
  </si>
  <si>
    <t>GONZALO RAMIREZ S S.A.S</t>
  </si>
  <si>
    <t>900778947</t>
  </si>
  <si>
    <t>SALUD ACTIVA CAMPIN SAS</t>
  </si>
  <si>
    <t>900778811</t>
  </si>
  <si>
    <t>IPS CENTRO INTEGRAL DE NEURODESARROLO Y REHABILITACION SAS</t>
  </si>
  <si>
    <t>900778808</t>
  </si>
  <si>
    <t>SONRISAS DE AMOR IPS SAS</t>
  </si>
  <si>
    <t>900778646</t>
  </si>
  <si>
    <t>FUNDACION IPS PARA EL DESARROLLO INTEGRAL DEL SER SECCIONAL CAUCA</t>
  </si>
  <si>
    <t>900778518</t>
  </si>
  <si>
    <t>DOMISALUD DEL LLANO SAS</t>
  </si>
  <si>
    <t>900778146</t>
  </si>
  <si>
    <t>NEUROLOGIAPEDIATRICA SAS</t>
  </si>
  <si>
    <t>900778050</t>
  </si>
  <si>
    <t>ICOT Instituto Colombiano de Otoneurolog?a SAS</t>
  </si>
  <si>
    <t>900777792</t>
  </si>
  <si>
    <t>FUNDACION SANAR SALUD IPS</t>
  </si>
  <si>
    <t>900777672</t>
  </si>
  <si>
    <t>CENTRO INTEGRAL DE DIAGNOSTICO CLINICO CID SAS</t>
  </si>
  <si>
    <t>900777320</t>
  </si>
  <si>
    <t>LABORATORIO CLINICO ROSARIO ARNEDO POMBO SAS</t>
  </si>
  <si>
    <t>900776799</t>
  </si>
  <si>
    <t>FISIATRAS PARA LA REHABILITACION DEL ADULTO Y LA HABILITACION INFANTIL S.A.S</t>
  </si>
  <si>
    <t>900776721</t>
  </si>
  <si>
    <t>SINAPTICO SAS</t>
  </si>
  <si>
    <t>900776528</t>
  </si>
  <si>
    <t>SOLUCIONES CLINICAS Y ODONTOLOGICAS SAS</t>
  </si>
  <si>
    <t>900776017</t>
  </si>
  <si>
    <t>SALUD LABORAL PROFESIONAL IPS SAS</t>
  </si>
  <si>
    <t>900775852</t>
  </si>
  <si>
    <t>CENTRO INTEGRAL CARITA FELIZ S.A.S.</t>
  </si>
  <si>
    <t>900775849</t>
  </si>
  <si>
    <t>AMBULANCIA MARIA PAULA AMP SAS</t>
  </si>
  <si>
    <t>900775544</t>
  </si>
  <si>
    <t>MEDICSONRISA SAS</t>
  </si>
  <si>
    <t>900775472</t>
  </si>
  <si>
    <t>MEDI IM?GENES S.A.S.</t>
  </si>
  <si>
    <t>900775325</t>
  </si>
  <si>
    <t>CENTRO DE IMAGENES WENCESLAO ROPAIN SAS</t>
  </si>
  <si>
    <t>900775106</t>
  </si>
  <si>
    <t>GRUPO VIDA MAGANGUE IPS SAS</t>
  </si>
  <si>
    <t>900774590</t>
  </si>
  <si>
    <t>DENTS ESTETICA DENTAL SAS</t>
  </si>
  <si>
    <t>900774557</t>
  </si>
  <si>
    <t>CENTRO ODONTOLOGICO DE OCCIDENTE SAS</t>
  </si>
  <si>
    <t>900773911</t>
  </si>
  <si>
    <t>INTACTA-IMAGENES DIAGNOSTICAS DEL SENO S A S</t>
  </si>
  <si>
    <t>900773624</t>
  </si>
  <si>
    <t>UNIDAD OFTALMOLOGICA DE POPAYAN S.A.S</t>
  </si>
  <si>
    <t>900773253</t>
  </si>
  <si>
    <t>CENTRO DE ORTOPEDIA INFANTIL DEL CARIBE S.A.S</t>
  </si>
  <si>
    <t>900773114</t>
  </si>
  <si>
    <t>CLINICA MEDICAL SAS</t>
  </si>
  <si>
    <t>900772776</t>
  </si>
  <si>
    <t>IPS SALUD MONTE SINAI SAS</t>
  </si>
  <si>
    <t>900772734</t>
  </si>
  <si>
    <t>CIRUGIA PLASTICA MEDELLIN SAS</t>
  </si>
  <si>
    <t>900772227</t>
  </si>
  <si>
    <t>Medicos y Soluciones S.A.S.</t>
  </si>
  <si>
    <t>900772053</t>
  </si>
  <si>
    <t>CENTRO DE EXPERTOS PARA LA ATENCION INTEGRAL IPS SAS</t>
  </si>
  <si>
    <t>900771818</t>
  </si>
  <si>
    <t>MEDINISTROS CENTRO AUDITIVO IPS S.A.S.</t>
  </si>
  <si>
    <t>900771349</t>
  </si>
  <si>
    <t>CLINICA DESA SAS</t>
  </si>
  <si>
    <t>900771147</t>
  </si>
  <si>
    <t>Angiohealthy IPS</t>
  </si>
  <si>
    <t>900771030</t>
  </si>
  <si>
    <t>EMBRIOS CLINICA DE FERTILIDAD S.A.S</t>
  </si>
  <si>
    <t>900770767</t>
  </si>
  <si>
    <t>OAK BUSINESS SAS</t>
  </si>
  <si>
    <t>900770753</t>
  </si>
  <si>
    <t>TUSALUD Y BIENESTAR IPS SAS</t>
  </si>
  <si>
    <t>900770675</t>
  </si>
  <si>
    <t>CENTRO DE SALUD INTEGRAL SANALO IPS SAS</t>
  </si>
  <si>
    <t>900770546</t>
  </si>
  <si>
    <t>MEDIC AMB SAS</t>
  </si>
  <si>
    <t>900770121</t>
  </si>
  <si>
    <t>GUERRERO HERNANDEZ ASOCIADOS SAS</t>
  </si>
  <si>
    <t>900769898</t>
  </si>
  <si>
    <t>RDB RADIOLOGIA DIAGNOSTICABOLIVAR SAS</t>
  </si>
  <si>
    <t>900769055</t>
  </si>
  <si>
    <t>SERVICIO INTEGRAL DE MEDICINA AMBULATORIA</t>
  </si>
  <si>
    <t>900768835</t>
  </si>
  <si>
    <t>PROTEGER HEALTH CARE SAS</t>
  </si>
  <si>
    <t>900768687</t>
  </si>
  <si>
    <t>LABORATORIO CLINICO Y SALUD OCUPACIONAL EDUARDO FERNANDEZ SAS</t>
  </si>
  <si>
    <t>900768457</t>
  </si>
  <si>
    <t>APORTA TU GRANITO IPS</t>
  </si>
  <si>
    <t>900768064</t>
  </si>
  <si>
    <t>IPS CLINICA DEL NORTE CAUCA SAS</t>
  </si>
  <si>
    <t>900767863</t>
  </si>
  <si>
    <t>CENTRO MEDICO GUAVIARE S.A.S.</t>
  </si>
  <si>
    <t>900767816</t>
  </si>
  <si>
    <t>HemoPacificoS.A.S.</t>
  </si>
  <si>
    <t>900767267</t>
  </si>
  <si>
    <t>JURISMED ASISTENCIA SAS</t>
  </si>
  <si>
    <t>900767027</t>
  </si>
  <si>
    <t>ASMEDSALUD</t>
  </si>
  <si>
    <t>900766699</t>
  </si>
  <si>
    <t>PRISMA ODONTOLOGIA ESTETICA S.A.S</t>
  </si>
  <si>
    <t>900766321</t>
  </si>
  <si>
    <t>ANA CRISTINA YEPES SAS</t>
  </si>
  <si>
    <t>900766144</t>
  </si>
  <si>
    <t>FUNDACION VISUAL SAN JOSE</t>
  </si>
  <si>
    <t>900765973</t>
  </si>
  <si>
    <t>IPS UNIDAD MEDICA DE DOLOR JUAN JIMENEZ  SAS</t>
  </si>
  <si>
    <t>900765715</t>
  </si>
  <si>
    <t>CENTRO DE RECONOCIMIENTO A CONDUCTORES CERTIBOSCONIA SAS</t>
  </si>
  <si>
    <t>900765211</t>
  </si>
  <si>
    <t>CENTRO COLOMBIANO DE SALUD DE LOS LLANOS IPS SAS</t>
  </si>
  <si>
    <t>900765175</t>
  </si>
  <si>
    <t>ALERGOSALUDSAS</t>
  </si>
  <si>
    <t>900765131</t>
  </si>
  <si>
    <t>CENTRO RADIOLOGICO DEL CARIBE S.A.S.</t>
  </si>
  <si>
    <t>900765005</t>
  </si>
  <si>
    <t>FUNDACION SIKUASO IPSI</t>
  </si>
  <si>
    <t>900764972</t>
  </si>
  <si>
    <t>CENTRO DE APOYO TERAPEUTICO JUNTOS SAS</t>
  </si>
  <si>
    <t>900764765</t>
  </si>
  <si>
    <t>PATOLOGOS ASOCIADOS TOLIMA S.A.S</t>
  </si>
  <si>
    <t>900764731</t>
  </si>
  <si>
    <t>IPS CENTRO DE REHABILITACION INTEGRAL SUPERANDO S.A.S.</t>
  </si>
  <si>
    <t>900764645</t>
  </si>
  <si>
    <t>CGR ODONTOLOGOS ASOCIADOS SAS</t>
  </si>
  <si>
    <t>900764401</t>
  </si>
  <si>
    <t>FUNDACION IPS PARA LA SALUD FISICA Y MENTAL</t>
  </si>
  <si>
    <t>900763906</t>
  </si>
  <si>
    <t>LABORATORIO CLINICO MICROBIOLOGICO YEXENIA OVALLE ARREDONDO IPS SAS</t>
  </si>
  <si>
    <t>900763869</t>
  </si>
  <si>
    <t>IPS PROACTIVA ?NFASIS EN PATOLOG?AS CR?NICAS SAS</t>
  </si>
  <si>
    <t>900763520</t>
  </si>
  <si>
    <t>PLUSALUD INTEGRAL SAS</t>
  </si>
  <si>
    <t>900763514</t>
  </si>
  <si>
    <t>CENCISALUD SAS</t>
  </si>
  <si>
    <t>900763246</t>
  </si>
  <si>
    <t>BEATRIZ GONZALEZ FISIOTERAPIA INTERGRAL IPS S.A.S</t>
  </si>
  <si>
    <t>900763025</t>
  </si>
  <si>
    <t>IPS AEO FISIOTERAPIA SAS</t>
  </si>
  <si>
    <t>900762907</t>
  </si>
  <si>
    <t>DR JULIO HOOKER DIGEST CENTER S.A.S</t>
  </si>
  <si>
    <t>900761713</t>
  </si>
  <si>
    <t>FISIOSPORT EJERCICIO Y SALUD EU</t>
  </si>
  <si>
    <t>900761144</t>
  </si>
  <si>
    <t>MEDENT CLINICA ESPECIALIZADA IPS S.A.S.</t>
  </si>
  <si>
    <t>900761109</t>
  </si>
  <si>
    <t>ALIANZABARRERAPINZONSAS</t>
  </si>
  <si>
    <t>900761054</t>
  </si>
  <si>
    <t>PREVISALUD S.O I.P.S S.A.S</t>
  </si>
  <si>
    <t>900760808</t>
  </si>
  <si>
    <t>KLINICA DENTAL ESPECIALIZADA SAS</t>
  </si>
  <si>
    <t>900760780</t>
  </si>
  <si>
    <t>MEGA PATOLOGIA Y CITOLOGIA SAS</t>
  </si>
  <si>
    <t>900760311</t>
  </si>
  <si>
    <t>Centroderehabilitacioneinvestigacionensaludmental</t>
  </si>
  <si>
    <t>900760280</t>
  </si>
  <si>
    <t>LABORAL MEDICAL ALTERNATIVA IPS SAS</t>
  </si>
  <si>
    <t>900759454</t>
  </si>
  <si>
    <t>DENTIX COLOMBIA S.A.S.</t>
  </si>
  <si>
    <t>900759246</t>
  </si>
  <si>
    <t>CENTRO ?PTICO SANTA LUCIA DEL CESAR S.A.S</t>
  </si>
  <si>
    <t>900759245</t>
  </si>
  <si>
    <t>CENTRO MEDICO INTEGRATIVO MANA S.A.S.</t>
  </si>
  <si>
    <t>900759179</t>
  </si>
  <si>
    <t>SALUD ACTIVA SAS</t>
  </si>
  <si>
    <t>900757945</t>
  </si>
  <si>
    <t>ISAMI SAS</t>
  </si>
  <si>
    <t>900756117</t>
  </si>
  <si>
    <t>NEOVID IPS ZONAS FRANCAS URABA S.A.S</t>
  </si>
  <si>
    <t>900756062</t>
  </si>
  <si>
    <t>CENTRO DE RECONOCIMIENTO DE CONDUCTORES MEDIC DUITAMA IPS SAS</t>
  </si>
  <si>
    <t>900755324</t>
  </si>
  <si>
    <t>SOCIEDAD CLINICA BODY Y HEALTH SAS</t>
  </si>
  <si>
    <t>900755204</t>
  </si>
  <si>
    <t>CENTRO TERAPEUTICO ANDINO SAS</t>
  </si>
  <si>
    <t>900755062</t>
  </si>
  <si>
    <t>OFTALMOLOGOS EL TESORO SAS</t>
  </si>
  <si>
    <t>900754365</t>
  </si>
  <si>
    <t>CARDIOSPORT IPS SAS</t>
  </si>
  <si>
    <t>900754259</t>
  </si>
  <si>
    <t>IPS ESPERANZA DE VIDA SAS</t>
  </si>
  <si>
    <t>900753563</t>
  </si>
  <si>
    <t>U+MOVIL CLINICAL ATTENTION GROUP IPS S.A.</t>
  </si>
  <si>
    <t>900753224</t>
  </si>
  <si>
    <t>UNIDAD QUIRURGICA CALIDA SAS</t>
  </si>
  <si>
    <t>900752752</t>
  </si>
  <si>
    <t>LABORATORIO CLINICO CENTRAL DE REFERENCIA S.A.S.</t>
  </si>
  <si>
    <t>900752669</t>
  </si>
  <si>
    <t>CENTRO ASISTENCIAL DOMICILIARIO S.A.S -  SIGLA CENAS S.A.S</t>
  </si>
  <si>
    <t>900752648</t>
  </si>
  <si>
    <t>EMPRENDER IPS S.A.S</t>
  </si>
  <si>
    <t>900752620</t>
  </si>
  <si>
    <t>IPS CLINICAL HOUSE SAS</t>
  </si>
  <si>
    <t>900751760</t>
  </si>
  <si>
    <t>EMPRESA PRESTADORA DE SERVICIOS E INNOVACION SOCIAL Y DISTRIBUSIONES SAS</t>
  </si>
  <si>
    <t>900751487</t>
  </si>
  <si>
    <t>INSTITUTO NACIONAL DE ENDOCRIOLOGIA DIABETES E HIPERTENSION S.A.S</t>
  </si>
  <si>
    <t>900751018</t>
  </si>
  <si>
    <t>FUXION 7 IPS SAS</t>
  </si>
  <si>
    <t>900750920</t>
  </si>
  <si>
    <t>CENTRO DE ATENCION MENTAL E INTEGRAL ORGANIZADOS EN SALUD CAMINOS IPS SAS</t>
  </si>
  <si>
    <t>900750699</t>
  </si>
  <si>
    <t>LABORATORIO CLINICO REAHS IPS S.A.S</t>
  </si>
  <si>
    <t>900749579</t>
  </si>
  <si>
    <t>IN THERAPY I.P.S S.A.S</t>
  </si>
  <si>
    <t>900749415</t>
  </si>
  <si>
    <t>CHRISTIAN SALAZAR ODONTOLOGIA ESTETICA SAS</t>
  </si>
  <si>
    <t>900749046</t>
  </si>
  <si>
    <t>ESTRATEGIA INTEGRAL EN SEGURIDAD INDUSTRIAL Y MEDICINA DEL TRBAJO S.A.S</t>
  </si>
  <si>
    <t>900748740</t>
  </si>
  <si>
    <t>CEDICLINICO S.A.S.</t>
  </si>
  <si>
    <t>900748658</t>
  </si>
  <si>
    <t>IPS CENTRO DE RECONOCIMIENTO DE CONDUCTORES CASANARE SAS</t>
  </si>
  <si>
    <t>900748307</t>
  </si>
  <si>
    <t>SAN RAFAEL IPS  SERVICIOS MEDICOS ESPECIALIZADOS S.A.S</t>
  </si>
  <si>
    <t>900748069</t>
  </si>
  <si>
    <t xml:space="preserve">EMOTION FIT CENTER SAS </t>
  </si>
  <si>
    <t>900748002</t>
  </si>
  <si>
    <t>SANATY IPS SAS</t>
  </si>
  <si>
    <t>900747689</t>
  </si>
  <si>
    <t>RADIOLOGIA MAXILOFACIAL RXM S.A.S.</t>
  </si>
  <si>
    <t>900747664</t>
  </si>
  <si>
    <t>CENTRO DE INTERVENCION Y ESTIMULACION MOTRIZ IPS LTDA</t>
  </si>
  <si>
    <t>900747561</t>
  </si>
  <si>
    <t>GESTION EMPRESARIAL MEDICA Y OCUPACIONAL</t>
  </si>
  <si>
    <t>900747379</t>
  </si>
  <si>
    <t>NANCY FLOREZ REINO SAS</t>
  </si>
  <si>
    <t>900746559</t>
  </si>
  <si>
    <t>CENTRO ESPECIALIZADO DE OTORRINOLARINGOLOGIA S.A.S</t>
  </si>
  <si>
    <t>900746317</t>
  </si>
  <si>
    <t>SERVICOS DE ESPECIALIDADES MEDICAS DE COLOMBIA IPS SAS</t>
  </si>
  <si>
    <t>900746271</t>
  </si>
  <si>
    <t>SALUD BIOMEDERI SAS</t>
  </si>
  <si>
    <t>900746151</t>
  </si>
  <si>
    <t>medicinaensaludocupacionalintegralipssas</t>
  </si>
  <si>
    <t>900746053</t>
  </si>
  <si>
    <t>DDC IPS SAS</t>
  </si>
  <si>
    <t>900746005</t>
  </si>
  <si>
    <t>PRO-VISION DEL CARIBE S.A.S</t>
  </si>
  <si>
    <t>900745524</t>
  </si>
  <si>
    <t>HUMANOS S.A.S</t>
  </si>
  <si>
    <t>900745371</t>
  </si>
  <si>
    <t>CENTROTERAPEUTICOINTEGRALDRAALEXANDRAFOREROSAS</t>
  </si>
  <si>
    <t>900745242</t>
  </si>
  <si>
    <t>AMBULANCIAS TAM S.A.S.</t>
  </si>
  <si>
    <t>900745173</t>
  </si>
  <si>
    <t>ipsclinicaodontologicaarteoralsas</t>
  </si>
  <si>
    <t>900744846</t>
  </si>
  <si>
    <t>CLINICA DENTALES DOCDENT SAS</t>
  </si>
  <si>
    <t>900744665</t>
  </si>
  <si>
    <t>CASA DE CONVIVENCIA PROMESAS DE DIOS IPS SAS</t>
  </si>
  <si>
    <t>900744648</t>
  </si>
  <si>
    <t>INVERSIONES COLMENARES SORONDO SAS</t>
  </si>
  <si>
    <t>900744644</t>
  </si>
  <si>
    <t>PROLATIR SAS</t>
  </si>
  <si>
    <t>900744456</t>
  </si>
  <si>
    <t>IPS-CLINICA BETEL S.A.S.</t>
  </si>
  <si>
    <t>900744052</t>
  </si>
  <si>
    <t>QUIROPRACTICA GABRIEL QUINTERO S.A.S</t>
  </si>
  <si>
    <t>900743613</t>
  </si>
  <si>
    <t>ODONTO SPLENDOR SAS</t>
  </si>
  <si>
    <t>900743454</t>
  </si>
  <si>
    <t>ODONTOLOGIA MAS ARTE SAS</t>
  </si>
  <si>
    <t>900743415</t>
  </si>
  <si>
    <t>RADIO IMAGEN CHIA SAS</t>
  </si>
  <si>
    <t>900743297</t>
  </si>
  <si>
    <t>SERVICARE SAS</t>
  </si>
  <si>
    <t>900743259</t>
  </si>
  <si>
    <t>OFTALMOLOGIA DE ALTA TECNOLOGIA SAS</t>
  </si>
  <si>
    <t>900742814</t>
  </si>
  <si>
    <t>BEAUTY DENTAL CARE SAS</t>
  </si>
  <si>
    <t>900742807</t>
  </si>
  <si>
    <t>FESANAR DEL CARIBE SAS</t>
  </si>
  <si>
    <t>900742790</t>
  </si>
  <si>
    <t>PLATINUM HEALTH GROUP IPS SAS</t>
  </si>
  <si>
    <t>900742081</t>
  </si>
  <si>
    <t>CENTRO DE INTERVENCIONES DE CONDUCTAS ADICTIVASEXISTIR SAS</t>
  </si>
  <si>
    <t>900741945</t>
  </si>
  <si>
    <t>SEGURIDAD Y MEDICINA DEL TRABAJO SAS.</t>
  </si>
  <si>
    <t>900741419</t>
  </si>
  <si>
    <t>INVERSIONES BASHE SAS</t>
  </si>
  <si>
    <t>900741414</t>
  </si>
  <si>
    <t>CENTRO INTEGRAL DE SALUD CIS S.A.S.</t>
  </si>
  <si>
    <t>900741253</t>
  </si>
  <si>
    <t>AVANZAR IPS REHABILITACION Y HABILITACION S A S</t>
  </si>
  <si>
    <t>900741031</t>
  </si>
  <si>
    <t>DIAGNOSTICO E IM?GENES DEL VALLE IPS SAS</t>
  </si>
  <si>
    <t>900740884</t>
  </si>
  <si>
    <t>ECOMAGDELCARIBESAS</t>
  </si>
  <si>
    <t>900740821</t>
  </si>
  <si>
    <t>SALUD COLOMBIA SAS</t>
  </si>
  <si>
    <t>900740437</t>
  </si>
  <si>
    <t xml:space="preserve">clinicas odontologicas cleardent </t>
  </si>
  <si>
    <t>900740427</t>
  </si>
  <si>
    <t>UMI-UNIDAD MEDICA INTEGRAL DIAGNOSTICA Y TERAPEUTICA S.A.S</t>
  </si>
  <si>
    <t>900740315</t>
  </si>
  <si>
    <t>ORTHOMAGIC S.A.S.</t>
  </si>
  <si>
    <t>900740172</t>
  </si>
  <si>
    <t>SERINSALUD IPS SERVICIOS INTEGRALES DE SALUD SAS</t>
  </si>
  <si>
    <t>900739115</t>
  </si>
  <si>
    <t>DENTIVITAL SAS</t>
  </si>
  <si>
    <t>900739090</t>
  </si>
  <si>
    <t>FUNDACION CAMPESTRE NUEVO VIVIR</t>
  </si>
  <si>
    <t>900738441</t>
  </si>
  <si>
    <t>FISIORAD SAS</t>
  </si>
  <si>
    <t>900738322</t>
  </si>
  <si>
    <t xml:space="preserve">CENTRO MEDICO ESPECIALISTA SALUD OCUPACIONAL SAS </t>
  </si>
  <si>
    <t>900738188</t>
  </si>
  <si>
    <t>CUIDADO MEDICO INTEGRAL DEL SUROCCIDENTE SAS</t>
  </si>
  <si>
    <t>900738153</t>
  </si>
  <si>
    <t>UNIDAD MOVIL ESPECIALIZADA ORAL HEALTH SAS</t>
  </si>
  <si>
    <t>900737886</t>
  </si>
  <si>
    <t>CENTRO DE MEDICINA HIPERBARICA IPS S A S</t>
  </si>
  <si>
    <t>900737733</t>
  </si>
  <si>
    <t>ORAL ZONE IPS SAS</t>
  </si>
  <si>
    <t>900737623</t>
  </si>
  <si>
    <t>IPS OLFIS S.A.S</t>
  </si>
  <si>
    <t>900736567</t>
  </si>
  <si>
    <t>CL?NICA DEL DOLOR REGI?N CARIBE S.A.S.</t>
  </si>
  <si>
    <t>900735729</t>
  </si>
  <si>
    <t>CENTRODEREHABILITACIONYTRATAMIENTODELDOLORKINESISSAS</t>
  </si>
  <si>
    <t>900735149</t>
  </si>
  <si>
    <t>ISEMDIAGNOSTICOESPESIALIZADo</t>
  </si>
  <si>
    <t>900734849</t>
  </si>
  <si>
    <t>CENTRO DE NEURODESARROLLO LA ESPERANZA ASTRID MAURY S.A.S</t>
  </si>
  <si>
    <t>900734653</t>
  </si>
  <si>
    <t>SA ODONTOLOGICA S.A.S.</t>
  </si>
  <si>
    <t>900734605</t>
  </si>
  <si>
    <t>CENTRO DE REHABILITACION TERAPAEUTICO INTEGRAL SAS</t>
  </si>
  <si>
    <t>900734364</t>
  </si>
  <si>
    <t>D&amp;G ARTE DENTAL SAS</t>
  </si>
  <si>
    <t>900734286</t>
  </si>
  <si>
    <t>IPS CENTRO DE REHABILITACION INTEGRAL NUESTRA SE?ORA DE GUADALUPE SAS</t>
  </si>
  <si>
    <t>900734005</t>
  </si>
  <si>
    <t>NEUROREHABILITAMOS IPS SAS</t>
  </si>
  <si>
    <t>900733717</t>
  </si>
  <si>
    <t>HOSPIHOGAR CUIDADO EN CASA SAS</t>
  </si>
  <si>
    <t>900733373</t>
  </si>
  <si>
    <t>CORAZON IPS</t>
  </si>
  <si>
    <t>900733016</t>
  </si>
  <si>
    <t>INVERSIONES INVERSAL SAS</t>
  </si>
  <si>
    <t>900732657</t>
  </si>
  <si>
    <t>GIRASOLES CENTRO INTEG RAL DE TERAPIAS Y SERVICIOS</t>
  </si>
  <si>
    <t>900732622</t>
  </si>
  <si>
    <t>AMBULANCIAS SPI SAS</t>
  </si>
  <si>
    <t>900732610</t>
  </si>
  <si>
    <t>PROFIMEDIC IPS SAS</t>
  </si>
  <si>
    <t>900732243</t>
  </si>
  <si>
    <t>grupodeespecialistasenmanejointegraldeenfermedadescronicas</t>
  </si>
  <si>
    <t>900731919</t>
  </si>
  <si>
    <t>LOGISTICA MEDICA BASICA I.P.S. S.A.S.</t>
  </si>
  <si>
    <t>900731893</t>
  </si>
  <si>
    <t>JAVIER MARQUEZ FABRICA DE SONRISAS S.A.S.</t>
  </si>
  <si>
    <t>900731373</t>
  </si>
  <si>
    <t>IPS REHABILITAR NUESTRA SE?ORA DE FATIMA</t>
  </si>
  <si>
    <t>900731366</t>
  </si>
  <si>
    <t>IPS OPTICAS OPTILUZ DE COLOMBIA VISION CENTER SAS</t>
  </si>
  <si>
    <t>900731152</t>
  </si>
  <si>
    <t>FETALMED DEL VALLE S.A.S.</t>
  </si>
  <si>
    <t>900730623</t>
  </si>
  <si>
    <t>CENTRO MEDICO SAN NICOLAS M J SAS</t>
  </si>
  <si>
    <t>900730278</t>
  </si>
  <si>
    <t>VASCULARES DE OCCIDENTE SAS</t>
  </si>
  <si>
    <t>900729902</t>
  </si>
  <si>
    <t>HYGEA IPS SAS</t>
  </si>
  <si>
    <t>900729597</t>
  </si>
  <si>
    <t>SILUETA Y ALMA DE COLOMBIA SAS</t>
  </si>
  <si>
    <t>900729178</t>
  </si>
  <si>
    <t>TECNOLOGIA DIAGNOSTICA DEL SUR S.A.S</t>
  </si>
  <si>
    <t>900728983</t>
  </si>
  <si>
    <t>LABORO SALUD OCUPACIONAL S.A.S</t>
  </si>
  <si>
    <t>900728879</t>
  </si>
  <si>
    <t>CENTRO DE REHABILITACION MIRANDRE SAS</t>
  </si>
  <si>
    <t>900728605</t>
  </si>
  <si>
    <t xml:space="preserve">ESTIMA S.A.S. IPS </t>
  </si>
  <si>
    <t>900728526</t>
  </si>
  <si>
    <t>CARDIOESTUDIO ZONA FRANCA S.A.S.</t>
  </si>
  <si>
    <t>900728399</t>
  </si>
  <si>
    <t>CENTROSALUD DE LA GUAJIRA SAS</t>
  </si>
  <si>
    <t>900728398</t>
  </si>
  <si>
    <t>HOME HELP IPS SAS</t>
  </si>
  <si>
    <t>900727852</t>
  </si>
  <si>
    <t>FRANCONEIRA IPS SAS</t>
  </si>
  <si>
    <t>900727661</t>
  </si>
  <si>
    <t>UNIDAD MATERNO FETAL DEL CARIBE S.A.S.</t>
  </si>
  <si>
    <t>900727259</t>
  </si>
  <si>
    <t>COTIDIANO Y FAMILIAR IPS SAS</t>
  </si>
  <si>
    <t>900726704</t>
  </si>
  <si>
    <t>PRAXIS IMAGENES SAS</t>
  </si>
  <si>
    <t>900726514</t>
  </si>
  <si>
    <t>MATERNIDA SEGURA IPS SAS</t>
  </si>
  <si>
    <t>900725987</t>
  </si>
  <si>
    <t>CLINICA DE FRACTURAS Y MEDICINA LABORAL SAS</t>
  </si>
  <si>
    <t>900725867</t>
  </si>
  <si>
    <t>ADVANTAGE HEALTHCARE CENTER</t>
  </si>
  <si>
    <t>900725439</t>
  </si>
  <si>
    <t>OPTICA  VISION  COLOMBIA  SAS</t>
  </si>
  <si>
    <t>900724203</t>
  </si>
  <si>
    <t>ARIADNA ESTETICA INTEGRAL IPS SAS</t>
  </si>
  <si>
    <t>900723866</t>
  </si>
  <si>
    <t>SERVICIO EMERGENCIA BASICA INMEDIATA SAS</t>
  </si>
  <si>
    <t>900721733</t>
  </si>
  <si>
    <t>CEDERTIS SAS</t>
  </si>
  <si>
    <t>900721639</t>
  </si>
  <si>
    <t>EMERGENCY AMBULANCIAS SAS</t>
  </si>
  <si>
    <t>900720690</t>
  </si>
  <si>
    <t>OPTICA LASER VISION 20/20 SAS</t>
  </si>
  <si>
    <t>900720236</t>
  </si>
  <si>
    <t>PROVEEDORA DE VACUNAS PROVIVACUNAS SAS</t>
  </si>
  <si>
    <t>900719671</t>
  </si>
  <si>
    <t>NANCY HELP COLOMBIA SAS</t>
  </si>
  <si>
    <t>900719392</t>
  </si>
  <si>
    <t>AGRUPACION MEDICA AVANZADA SAS</t>
  </si>
  <si>
    <t>900719292</t>
  </si>
  <si>
    <t>IPS ANGEL FELIPE S.A.S.</t>
  </si>
  <si>
    <t>900719048</t>
  </si>
  <si>
    <t>CENTRO DE TERAPIAS INTEGRALES MISALUD S.A.S.</t>
  </si>
  <si>
    <t>900719003</t>
  </si>
  <si>
    <t>IMAGENOLOGOS Y ESPECIALISTAS ASOCIADOS S.A.S</t>
  </si>
  <si>
    <t>900718559</t>
  </si>
  <si>
    <t>CardioDajud Ips Sas</t>
  </si>
  <si>
    <t>900718172</t>
  </si>
  <si>
    <t>CLINICA INTERNACIONAL DE ALTA TECNOLOGIA</t>
  </si>
  <si>
    <t>900717787</t>
  </si>
  <si>
    <t>IPS ROSA ELENA SAS</t>
  </si>
  <si>
    <t>900717521</t>
  </si>
  <si>
    <t>GRUPO ANGIOSALUD SAS</t>
  </si>
  <si>
    <t>900717175</t>
  </si>
  <si>
    <t>UNIDAD AUDIOLOGICA ESPECIALIZADA IPS SAS</t>
  </si>
  <si>
    <t>900716851</t>
  </si>
  <si>
    <t>FUNDACION PARA EL TRATAMIENT.T.A</t>
  </si>
  <si>
    <t>900716387</t>
  </si>
  <si>
    <t>SERVICIOS INTREGALES EN SALUD LABORAL SAS</t>
  </si>
  <si>
    <t>900716367</t>
  </si>
  <si>
    <t>CENTRO DE REHABILITACION INTEGRAL MONTES DE MARIA IPS SAS CEREM MONTES DE MARIA</t>
  </si>
  <si>
    <t>900716154</t>
  </si>
  <si>
    <t>POR TU SALUD IPS SAS</t>
  </si>
  <si>
    <t>900715084</t>
  </si>
  <si>
    <t>CENTRO INTEGRAL DE PROMOCION Y EDUCACION</t>
  </si>
  <si>
    <t>900714110</t>
  </si>
  <si>
    <t>CENTRO DE ASISTENCIA ODONTOLOGICA PULPODENT SAS</t>
  </si>
  <si>
    <t>900713957</t>
  </si>
  <si>
    <t>SALUD LINEA VITAL IPS SAS</t>
  </si>
  <si>
    <t>900713928</t>
  </si>
  <si>
    <t>BCRDENTSAS</t>
  </si>
  <si>
    <t>900713859</t>
  </si>
  <si>
    <t>APOYOS CON EL CORAZON IPS SAS</t>
  </si>
  <si>
    <t>900713299</t>
  </si>
  <si>
    <t>FUNDACION AVANZAR EN SALUD IPS</t>
  </si>
  <si>
    <t>900713295</t>
  </si>
  <si>
    <t>COLPODIAGNOSTICO SAS</t>
  </si>
  <si>
    <t>900713169</t>
  </si>
  <si>
    <t>PAP TERAPIA S.A.S.</t>
  </si>
  <si>
    <t>900712142</t>
  </si>
  <si>
    <t>PROSEGUIR IPS REHABILITACION INTEGRAL S.A.S</t>
  </si>
  <si>
    <t>900711560</t>
  </si>
  <si>
    <t>MOVIRED VIDA S.A.S.</t>
  </si>
  <si>
    <t>900711116</t>
  </si>
  <si>
    <t>INVERSIONES ORAL BRACKETS SAS</t>
  </si>
  <si>
    <t>900711029</t>
  </si>
  <si>
    <t>DOC EN CASA ATENCION INTEGRAL DOMICILIARIA SAS SIGLA DOC EN CASA</t>
  </si>
  <si>
    <t>900710318</t>
  </si>
  <si>
    <t>SUMEDICA IPS S.A.S.</t>
  </si>
  <si>
    <t>900710269</t>
  </si>
  <si>
    <t>SYSO SARARE SAS</t>
  </si>
  <si>
    <t>900709824</t>
  </si>
  <si>
    <t>CENTRO DE RECONOCMIENTO DE CONDUCTORES MEDIC CASANARE IPS SAS</t>
  </si>
  <si>
    <t>900709216</t>
  </si>
  <si>
    <t>O2 VITAL SAS</t>
  </si>
  <si>
    <t>900709204</t>
  </si>
  <si>
    <t>ASISTIR MEDICAL S.A.S</t>
  </si>
  <si>
    <t>900708928</t>
  </si>
  <si>
    <t>IMAGENES 3D DIAGNOSTICOS SAS</t>
  </si>
  <si>
    <t>900708527</t>
  </si>
  <si>
    <t>TE SEDAMOS S.A.S</t>
  </si>
  <si>
    <t>900707920</t>
  </si>
  <si>
    <t>IPS PREVIMED TU MEDICO EN CASA SAS</t>
  </si>
  <si>
    <t>900706814</t>
  </si>
  <si>
    <t>GRUPO MENTESANA SAS</t>
  </si>
  <si>
    <t>900705987</t>
  </si>
  <si>
    <t>BIOSALUD LABORAL SAS</t>
  </si>
  <si>
    <t>900704935</t>
  </si>
  <si>
    <t>UNIDAD OPTICA LINA PINTO IPS SAS</t>
  </si>
  <si>
    <t>900704838</t>
  </si>
  <si>
    <t>CLINICAS ODONTOLOGICAS DR JIMMER HERNANDEZ SAS</t>
  </si>
  <si>
    <t>900704832</t>
  </si>
  <si>
    <t>UNIDAD DE LA MUJER</t>
  </si>
  <si>
    <t>900704277</t>
  </si>
  <si>
    <t>RED MEDICA ESPECIALIZADA S.A.S</t>
  </si>
  <si>
    <t>900704244</t>
  </si>
  <si>
    <t>GRUPO GYM MACHINE S.A.S.</t>
  </si>
  <si>
    <t>900703821</t>
  </si>
  <si>
    <t>DENTIPLAN CARE INVESTMENTS SAS</t>
  </si>
  <si>
    <t>900703483</t>
  </si>
  <si>
    <t>TRAUMACENTER FUNDACION S.A.S</t>
  </si>
  <si>
    <t>900703327</t>
  </si>
  <si>
    <t>FUNDACIONIPSMEDISALUD</t>
  </si>
  <si>
    <t>900703272</t>
  </si>
  <si>
    <t>IPS SALVAR 24H SAS</t>
  </si>
  <si>
    <t>900703249</t>
  </si>
  <si>
    <t>INVERSIONES L.A.E ODONTOLOGICAS SAS</t>
  </si>
  <si>
    <t>900703181</t>
  </si>
  <si>
    <t>IPS SAN FRANCISCO TOLEDO SAS</t>
  </si>
  <si>
    <t>900703122</t>
  </si>
  <si>
    <t>VIVES ORTODONCISTA SAS</t>
  </si>
  <si>
    <t>900703066</t>
  </si>
  <si>
    <t>UCI SAN FRANCISCO S.A.S.</t>
  </si>
  <si>
    <t>900702981</t>
  </si>
  <si>
    <t>NATIONAL CLINICS CENTENARIO S.A.S</t>
  </si>
  <si>
    <t>900702849</t>
  </si>
  <si>
    <t>MEGA GESTION LABORAL S.A.S.</t>
  </si>
  <si>
    <t>900702671</t>
  </si>
  <si>
    <t>IPS S.I.S SERVICIOS INTEGRALES DE SALUD S.A.S.</t>
  </si>
  <si>
    <t>900702447</t>
  </si>
  <si>
    <t>ECOIMAGEN SAS</t>
  </si>
  <si>
    <t>900701859</t>
  </si>
  <si>
    <t>OPTYMUS LIFE S.A.S.</t>
  </si>
  <si>
    <t>900701639</t>
  </si>
  <si>
    <t>INES CHALELA SERRANO S.A.S.</t>
  </si>
  <si>
    <t>900701498</t>
  </si>
  <si>
    <t>FUNDACION PARA NI?OS CON NECESIDADES ESPECIALES</t>
  </si>
  <si>
    <t>900701342</t>
  </si>
  <si>
    <t>CLINIMAGENES SAS</t>
  </si>
  <si>
    <t>900700517</t>
  </si>
  <si>
    <t>MLOPEZ ERICARDO SAS</t>
  </si>
  <si>
    <t>900700196</t>
  </si>
  <si>
    <t>HEALTH ON LINE SAS</t>
  </si>
  <si>
    <t>900699578</t>
  </si>
  <si>
    <t>GATECH IMPORTACIONES EU</t>
  </si>
  <si>
    <t>900699530</t>
  </si>
  <si>
    <t>ORTHOMED S.A.S.</t>
  </si>
  <si>
    <t>900699423</t>
  </si>
  <si>
    <t>Ambulancias rescate pereira sas</t>
  </si>
  <si>
    <t>900699359</t>
  </si>
  <si>
    <t>NEUROMEDICA SAS</t>
  </si>
  <si>
    <t>900699317</t>
  </si>
  <si>
    <t>ANGELFARMAIPS SAS</t>
  </si>
  <si>
    <t>900699315</t>
  </si>
  <si>
    <t>UIM S.A.S</t>
  </si>
  <si>
    <t>900699086</t>
  </si>
  <si>
    <t>CLINICA PALMA REAL SAS</t>
  </si>
  <si>
    <t>900698911</t>
  </si>
  <si>
    <t>RENALMEDICARESAS</t>
  </si>
  <si>
    <t>900698719</t>
  </si>
  <si>
    <t>ORAL BRACKETS BUGA SAS</t>
  </si>
  <si>
    <t>900698582</t>
  </si>
  <si>
    <t>saludtest ips sas</t>
  </si>
  <si>
    <t>900698537</t>
  </si>
  <si>
    <t>IPS H&amp;L SALUD SAS</t>
  </si>
  <si>
    <t>900698189</t>
  </si>
  <si>
    <t>PARCONT SAS</t>
  </si>
  <si>
    <t>900697866</t>
  </si>
  <si>
    <t>ORTHODONTY SAS</t>
  </si>
  <si>
    <t>900696889</t>
  </si>
  <si>
    <t>IPS PATRICIA SANTOS DE AVILA S.A.S.</t>
  </si>
  <si>
    <t>900696789</t>
  </si>
  <si>
    <t>GOMEZ ESPITIA IPS SAS</t>
  </si>
  <si>
    <t>900696759</t>
  </si>
  <si>
    <t>CENTRO DE REHABILITACION INTEGRAL EL ROSARIO IPS SAS</t>
  </si>
  <si>
    <t>900696730</t>
  </si>
  <si>
    <t>HOMECAREIPSCENTROESPECIALIZADOENMEDICINADOMICILIARIA</t>
  </si>
  <si>
    <t>900696571</t>
  </si>
  <si>
    <t>CENTRO MEICO FAST SAS</t>
  </si>
  <si>
    <t>900696372</t>
  </si>
  <si>
    <t>OFTALMOVISION OPTICA SAS</t>
  </si>
  <si>
    <t>900696285</t>
  </si>
  <si>
    <t>CLINICA ORTHOESTETICA DENTAL SAS</t>
  </si>
  <si>
    <t>900696138</t>
  </si>
  <si>
    <t>MATERNUS REPRODUCCION HUMANA SAS</t>
  </si>
  <si>
    <t>900696065</t>
  </si>
  <si>
    <t>JOFECAD SAS</t>
  </si>
  <si>
    <t>900695558</t>
  </si>
  <si>
    <t>SALUD ACTIVA DE IBAGUE SAS</t>
  </si>
  <si>
    <t>900695024</t>
  </si>
  <si>
    <t>MEDICSALUD IPS S.A.S</t>
  </si>
  <si>
    <t>900693988</t>
  </si>
  <si>
    <t>CENTRO DE SALUD COSTA NORTE IPS SAS</t>
  </si>
  <si>
    <t>900693770</t>
  </si>
  <si>
    <t>MEDICAL LIFE CARE S.A.S</t>
  </si>
  <si>
    <t>900693544</t>
  </si>
  <si>
    <t>Laboral Health SAS</t>
  </si>
  <si>
    <t>900692846</t>
  </si>
  <si>
    <t>unidad integral de terapias de la costa ips sas</t>
  </si>
  <si>
    <t>900692101</t>
  </si>
  <si>
    <t>AUDIOVISION DEL VALLE SAS</t>
  </si>
  <si>
    <t>900691995</t>
  </si>
  <si>
    <t>GNOSTIKA S.A.S.</t>
  </si>
  <si>
    <t>900691802</t>
  </si>
  <si>
    <t>CENTRO DE ATENCION INTEGRAL CARLOS VALLEJO IPS SAS</t>
  </si>
  <si>
    <t>900691671</t>
  </si>
  <si>
    <t>CRECER &amp; SONREIR UNIDAD INTEGRAL DE REHABILITACI?N SAS</t>
  </si>
  <si>
    <t>900691651</t>
  </si>
  <si>
    <t>OPTICA SILOE CABECERA SAS</t>
  </si>
  <si>
    <t>900691301</t>
  </si>
  <si>
    <t>DIAXMESAS</t>
  </si>
  <si>
    <t>900691144</t>
  </si>
  <si>
    <t>IPS ASISTENCIA TERAPEUTICA EN CASA SAS</t>
  </si>
  <si>
    <t>900691056</t>
  </si>
  <si>
    <t>IM?GENES DIAGNOSTICAS PARQUE MEDICO SAS</t>
  </si>
  <si>
    <t>900690957</t>
  </si>
  <si>
    <t>CERTIFICANDO CENTRO DE RECONICIMIENTO DE CONDUCTORES SAS</t>
  </si>
  <si>
    <t>900690450</t>
  </si>
  <si>
    <t>IPS ODONTOLOGIA INTEGRAL CASTILLA S.A.S</t>
  </si>
  <si>
    <t>900690211</t>
  </si>
  <si>
    <t>HELP AND LIFE MEDICAL S.A.S.</t>
  </si>
  <si>
    <t>900690169</t>
  </si>
  <si>
    <t>SEVICIOS INTEGRALES DE PATOLOGIA SAS</t>
  </si>
  <si>
    <t>900689801</t>
  </si>
  <si>
    <t>FUNDACION FEDEVIDA</t>
  </si>
  <si>
    <t>900689450</t>
  </si>
  <si>
    <t>CLINICA TUSALUD INTEGRAL SAS</t>
  </si>
  <si>
    <t>900689027</t>
  </si>
  <si>
    <t>CEFERT SAS</t>
  </si>
  <si>
    <t>900688275</t>
  </si>
  <si>
    <t>UNIDAD DE INVESTIGACION GENETICA MOLECULAR SAS</t>
  </si>
  <si>
    <t>900688242</t>
  </si>
  <si>
    <t>DIGAL SOLUCION SALUD IPS SAS</t>
  </si>
  <si>
    <t>900688034</t>
  </si>
  <si>
    <t>I CARE WEB SAS</t>
  </si>
  <si>
    <t>900687956</t>
  </si>
  <si>
    <t>MEDICAL DYM SAS</t>
  </si>
  <si>
    <t>900687856</t>
  </si>
  <si>
    <t>centro dermatologico del parque vida sas</t>
  </si>
  <si>
    <t>900687801</t>
  </si>
  <si>
    <t>HIGEA MEDICINA FISICA Y REHABILITACION SAS</t>
  </si>
  <si>
    <t>900687365</t>
  </si>
  <si>
    <t>HOSPITAL MADRE LAURA SAS</t>
  </si>
  <si>
    <t>900686637</t>
  </si>
  <si>
    <t>LAB MESA COCK RICARDO ANIBAL SAS</t>
  </si>
  <si>
    <t>900686381</t>
  </si>
  <si>
    <t>CLINICA NEUMOLOGICA DEL PACIFICO SAS</t>
  </si>
  <si>
    <t>900685359</t>
  </si>
  <si>
    <t>IPS S.E.I.S SERVICIOS ESPECIALIZADOS INTEGRALES EN SALUD S.A.S</t>
  </si>
  <si>
    <t>900685235</t>
  </si>
  <si>
    <t>CLINICA MEDICENTER FICUBO LTDA</t>
  </si>
  <si>
    <t>900684951</t>
  </si>
  <si>
    <t>PLUSSALUD DE COLMBIA IPS SAS</t>
  </si>
  <si>
    <t>900684927</t>
  </si>
  <si>
    <t>IPSCISTEPSALUDOCUPACIONALSAS</t>
  </si>
  <si>
    <t>900684710</t>
  </si>
  <si>
    <t>INSTITUTO NEUROCOGNITIVO DE SAN MARCOS SAS</t>
  </si>
  <si>
    <t>900684660</t>
  </si>
  <si>
    <t>CENTRO DE ATENCION NEUROPSIQUIATRICO</t>
  </si>
  <si>
    <t>900684525</t>
  </si>
  <si>
    <t>CLINICA ODENTIS 24 HORAS S.A.S.</t>
  </si>
  <si>
    <t>900684448</t>
  </si>
  <si>
    <t>TU SALUD MEDICINA ESPECIALIZADA SAS</t>
  </si>
  <si>
    <t>900684170</t>
  </si>
  <si>
    <t>CARDIOLOGIA CARTAGENA S.A.S.</t>
  </si>
  <si>
    <t>900682294</t>
  </si>
  <si>
    <t>CENTRO INTEGRAL DE REHABILITACION SEGURIDAD Y SALUD PARA EL TRABAJO IPS SAS</t>
  </si>
  <si>
    <t>900681772</t>
  </si>
  <si>
    <t>STUDIO ORAL DIGITAL SAS</t>
  </si>
  <si>
    <t>900681373</t>
  </si>
  <si>
    <t>CANE IPS SAS</t>
  </si>
  <si>
    <t>900681146</t>
  </si>
  <si>
    <t>MEJOR SALUD DEL VALLE IPS SAS</t>
  </si>
  <si>
    <t>900681000</t>
  </si>
  <si>
    <t>SOLAZ CENTRO DE ENTRETENIMIENTO SENIOR SAS</t>
  </si>
  <si>
    <t>900680974</t>
  </si>
  <si>
    <t>IPS NEUMOVIDA SAS</t>
  </si>
  <si>
    <t>900680971</t>
  </si>
  <si>
    <t>FUNDACION NEFROUROS</t>
  </si>
  <si>
    <t>900680339</t>
  </si>
  <si>
    <t>IPS REVIVIR SAS</t>
  </si>
  <si>
    <t>900680073</t>
  </si>
  <si>
    <t>GOMEZ FORERO SAS</t>
  </si>
  <si>
    <t>900679927</t>
  </si>
  <si>
    <t>PLATINUM SALUD LABORAL SAS</t>
  </si>
  <si>
    <t>900679898</t>
  </si>
  <si>
    <t>AAA MEDICAL SAS</t>
  </si>
  <si>
    <t>900679731</t>
  </si>
  <si>
    <t>CLINICAODONTOLOGICADELCARIBESAS</t>
  </si>
  <si>
    <t>900679461</t>
  </si>
  <si>
    <t>SMILES ODONTOLOGIA ESPECIALIZADA S.A.S</t>
  </si>
  <si>
    <t>900679356</t>
  </si>
  <si>
    <t>CENTRO DE REPRODUCCION Y SALUD DE LA MUJER SAS</t>
  </si>
  <si>
    <t>900678589</t>
  </si>
  <si>
    <t>SERVICIOS INTEGRALES DE ATENCION DOMICILIARIA Y PREHOSPITALARIA S.A.S.</t>
  </si>
  <si>
    <t>900678318</t>
  </si>
  <si>
    <t>FAMILIA IPS SALUD INTEGRAL SAS</t>
  </si>
  <si>
    <t>900678253</t>
  </si>
  <si>
    <t>ORALIS SAS</t>
  </si>
  <si>
    <t>900678145</t>
  </si>
  <si>
    <t>IPS CLINICA DE FRACTURAS CLINITRAUMA SAS</t>
  </si>
  <si>
    <t>900677263</t>
  </si>
  <si>
    <t>DENT CLASS SAS</t>
  </si>
  <si>
    <t>900677022</t>
  </si>
  <si>
    <t>CRC GLOBALSALUD SAS</t>
  </si>
  <si>
    <t>900676462</t>
  </si>
  <si>
    <t>MEDICAL HOME IPS S.A.S</t>
  </si>
  <si>
    <t>900676321</t>
  </si>
  <si>
    <t>RISK PREVENTION IPS SAS</t>
  </si>
  <si>
    <t>900676226</t>
  </si>
  <si>
    <t>RED MEDICA DE CORDOBA IPS SAS</t>
  </si>
  <si>
    <t>900675899</t>
  </si>
  <si>
    <t>OBS AMBULANCIAS SAS</t>
  </si>
  <si>
    <t>900675810</t>
  </si>
  <si>
    <t>UNIDAD NEUMOLOGICA BERTHA INES AGUDELO VEGA S.A.S</t>
  </si>
  <si>
    <t>900675502</t>
  </si>
  <si>
    <t>MEDILAC LAC</t>
  </si>
  <si>
    <t>900675355</t>
  </si>
  <si>
    <t>INSTITUTO NEUROCARDIOVASCULAR SAS.</t>
  </si>
  <si>
    <t>900675278</t>
  </si>
  <si>
    <t>CENTRO ESPECIALIZADO DEL DOLOR Y ENFERMEDADES REUMATICAS CEDER S.A.S</t>
  </si>
  <si>
    <t>900675054</t>
  </si>
  <si>
    <t>CRONOVIDA S.A.S</t>
  </si>
  <si>
    <t>900674891</t>
  </si>
  <si>
    <t>CONFORT DENTAL S.A.S</t>
  </si>
  <si>
    <t>900674688</t>
  </si>
  <si>
    <t>IPS SALULABORAL SAS</t>
  </si>
  <si>
    <t>900674295</t>
  </si>
  <si>
    <t>SALUD Y BIENESTAR DEL CARIBE IPS SAS</t>
  </si>
  <si>
    <t>900674225</t>
  </si>
  <si>
    <t>RED MEDICA IPS SAS</t>
  </si>
  <si>
    <t>900674129</t>
  </si>
  <si>
    <t>PRONAT VIDA I.P.S</t>
  </si>
  <si>
    <t>900673934</t>
  </si>
  <si>
    <t>SPECIAL MEDICAL GROUP S.A.S</t>
  </si>
  <si>
    <t>900673932</t>
  </si>
  <si>
    <t>UNION TERAPEUTICA INTEGRAL SAS</t>
  </si>
  <si>
    <t>900673755</t>
  </si>
  <si>
    <t>SOHAM ACONDICIONAMIENTO Y REHABILITACION FISICA S.A.S</t>
  </si>
  <si>
    <t>900673668</t>
  </si>
  <si>
    <t>FootGroupSAS</t>
  </si>
  <si>
    <t>900673428</t>
  </si>
  <si>
    <t>CENTRO DE RECONOCIMIENTO DE CONDUCTORES CERTIPRUEBA S.A.S</t>
  </si>
  <si>
    <t>900672191</t>
  </si>
  <si>
    <t>CENTRO INTEGRAL AMBULATORIO DEL CARIBE S.A.S</t>
  </si>
  <si>
    <t>900671240</t>
  </si>
  <si>
    <t>MATERNAL FETAL HEALTH SAS</t>
  </si>
  <si>
    <t>900671201</t>
  </si>
  <si>
    <t>CLINICA ESPECIALIZADA EN ADICCIONES LUIS AMIGO FERRER SAS</t>
  </si>
  <si>
    <t>900671170</t>
  </si>
  <si>
    <t>I.P.S. CENTRO DE HABILITACION Y REHABILITACION NI?OS CRISTAL S.A.S</t>
  </si>
  <si>
    <t>900669601</t>
  </si>
  <si>
    <t>CENTRO DE DIAGNOSTICO AVANZADO SAS</t>
  </si>
  <si>
    <t>900669301</t>
  </si>
  <si>
    <t>ZENTIR DERMATOLOGIA LASER SAS</t>
  </si>
  <si>
    <t>900668922</t>
  </si>
  <si>
    <t>CLINICA CASTELLANA S.A.S.</t>
  </si>
  <si>
    <t>900668791</t>
  </si>
  <si>
    <t>DISTRIOPTICA DE LA COSTA S.A.S.</t>
  </si>
  <si>
    <t>900668559</t>
  </si>
  <si>
    <t>PROTECCION INTEGRAL IPS SAS</t>
  </si>
  <si>
    <t>900668330</t>
  </si>
  <si>
    <t xml:space="preserve">ARMONIA LASER IPS SAS </t>
  </si>
  <si>
    <t>900667065</t>
  </si>
  <si>
    <t>TDX SAS</t>
  </si>
  <si>
    <t>900666696</t>
  </si>
  <si>
    <t>IPS REAL ARAUCA SAS</t>
  </si>
  <si>
    <t>900666609</t>
  </si>
  <si>
    <t>CENTRO COLOMBIANO DE DIAGNOSTICO DE MELANOMA Y LESIONES PIGMENTADAS SAS</t>
  </si>
  <si>
    <t>900666566</t>
  </si>
  <si>
    <t>SERVIAMBULANCIAS BOYACA S.A.S.</t>
  </si>
  <si>
    <t>900666536</t>
  </si>
  <si>
    <t>IPS FUTURO SALUDABLE SAS</t>
  </si>
  <si>
    <t>900666431</t>
  </si>
  <si>
    <t>BIOMEDIC ESTETIC CLINIC IPS SAS</t>
  </si>
  <si>
    <t>900666102</t>
  </si>
  <si>
    <t>MENTALFITT MEJORESTAR S.A.S.</t>
  </si>
  <si>
    <t>900665946</t>
  </si>
  <si>
    <t>CENTRO MEDICO INTEGRAL DE LA FAMILIA SAS</t>
  </si>
  <si>
    <t>900665934</t>
  </si>
  <si>
    <t>DOMEDICAL IPS SAS</t>
  </si>
  <si>
    <t>900665930</t>
  </si>
  <si>
    <t>IPS PREVIMEDISALUD S.A.S.</t>
  </si>
  <si>
    <t>900665617</t>
  </si>
  <si>
    <t>CENTRO DE RECONOCIMIENTO DE CONDUCTORES LA PERLA DE BOYAC? S.A.S</t>
  </si>
  <si>
    <t>900665422</t>
  </si>
  <si>
    <t>OPTICA VALLE DEL CENTRO SAS</t>
  </si>
  <si>
    <t>900665361</t>
  </si>
  <si>
    <t>CENTRO ORAL DEL LLANO SAS</t>
  </si>
  <si>
    <t>900665342</t>
  </si>
  <si>
    <t>TERAPIAS Y REHABILITACION INTEGRAL S.A.S.</t>
  </si>
  <si>
    <t>900665318</t>
  </si>
  <si>
    <t>MENDISALUD IPS S.A.S.</t>
  </si>
  <si>
    <t>900664864</t>
  </si>
  <si>
    <t>AREA ODONTOLOGICA ESPECIALIZADA SAS</t>
  </si>
  <si>
    <t>900664287</t>
  </si>
  <si>
    <t>ORAL MEDICAS SAS</t>
  </si>
  <si>
    <t>900664208</t>
  </si>
  <si>
    <t>ATENCION PREHOSPITALARIA DE S.A.S</t>
  </si>
  <si>
    <t>900664191</t>
  </si>
  <si>
    <t>ASUSALUD INTEGRAL SAS</t>
  </si>
  <si>
    <t>900662064</t>
  </si>
  <si>
    <t>MAXISCAN 3D S.A.S</t>
  </si>
  <si>
    <t>900661925</t>
  </si>
  <si>
    <t>DESPENSALUD IPS SAS</t>
  </si>
  <si>
    <t>900661857</t>
  </si>
  <si>
    <t>IPS SAN MIGUEL SAS</t>
  </si>
  <si>
    <t>900661768</t>
  </si>
  <si>
    <t>FASES IPS SAS</t>
  </si>
  <si>
    <t>900661740</t>
  </si>
  <si>
    <t>SANTA SOFIA IPS ESPINAL SAS</t>
  </si>
  <si>
    <t>900661728</t>
  </si>
  <si>
    <t>CENTRO MEDICO  CURARE SAS</t>
  </si>
  <si>
    <t>900661131</t>
  </si>
  <si>
    <t>ALS AMBULANCIAS PRIMERO TU SALUD SAS</t>
  </si>
  <si>
    <t>900660972</t>
  </si>
  <si>
    <t>CENTRO OPTICA LOS ANGELES SAS</t>
  </si>
  <si>
    <t>900660172</t>
  </si>
  <si>
    <t>SALUD ACTIVA META SAS</t>
  </si>
  <si>
    <t>900660001</t>
  </si>
  <si>
    <t>AMBULANCIAS ANDAR PLUS S.A.S</t>
  </si>
  <si>
    <t>900659805</t>
  </si>
  <si>
    <t>CENTRAL MEDICAL GROUP S.A.S</t>
  </si>
  <si>
    <t>900658768</t>
  </si>
  <si>
    <t>MULTISERVICIOS EN SALUD SAS</t>
  </si>
  <si>
    <t>900658759</t>
  </si>
  <si>
    <t>BE CORP SAS</t>
  </si>
  <si>
    <t>900658587</t>
  </si>
  <si>
    <t>CODIGO AZUL MEDICINA EN SU HOGAR SAS</t>
  </si>
  <si>
    <t>900658520</t>
  </si>
  <si>
    <t>DASPRO SAS</t>
  </si>
  <si>
    <t>900657731</t>
  </si>
  <si>
    <t>CENTRO MEDICO Y DE REHABILITACION BAHIA</t>
  </si>
  <si>
    <t>900657491</t>
  </si>
  <si>
    <t>IPS BEST HOME CARE SAS</t>
  </si>
  <si>
    <t>900657285</t>
  </si>
  <si>
    <t>VISION MEDICA DE AMBULANCIAS SAS</t>
  </si>
  <si>
    <t>900657252</t>
  </si>
  <si>
    <t>INVERSIONES AKIKINA SAS</t>
  </si>
  <si>
    <t>900657044</t>
  </si>
  <si>
    <t>IPS CONSULTORIO MATERNO INFANTIL LOS ANGELES</t>
  </si>
  <si>
    <t>900656746</t>
  </si>
  <si>
    <t xml:space="preserve">EJE SALUD LABORAL SAS </t>
  </si>
  <si>
    <t>900656570</t>
  </si>
  <si>
    <t>RENOVA SER IPS SAS</t>
  </si>
  <si>
    <t>900656493</t>
  </si>
  <si>
    <t>IPS PUNTO VITAL S.A.S</t>
  </si>
  <si>
    <t>900656292</t>
  </si>
  <si>
    <t>UNIDAD MEDICA INTEGRAL PARA EL DOLOR UNIDOLOR SAS IPS</t>
  </si>
  <si>
    <t>900656074</t>
  </si>
  <si>
    <t>CEDECO-GER S.A.S</t>
  </si>
  <si>
    <t>900655457</t>
  </si>
  <si>
    <t>MEDICAL SPA SAS</t>
  </si>
  <si>
    <t>900655338</t>
  </si>
  <si>
    <t>FISIOFIT SAS</t>
  </si>
  <si>
    <t>900655165</t>
  </si>
  <si>
    <t>SERVICIOS INTEGRALES DE SALUD Y ESTETICA SAS</t>
  </si>
  <si>
    <t>900654824</t>
  </si>
  <si>
    <t>SERVICIOSYAMBULANCIASDECOLOMBIASAS</t>
  </si>
  <si>
    <t>900654644</t>
  </si>
  <si>
    <t>semillas de amor ips</t>
  </si>
  <si>
    <t>900654349</t>
  </si>
  <si>
    <t>Din?mica IPS Zonas Francas S.A.S</t>
  </si>
  <si>
    <t>900654239</t>
  </si>
  <si>
    <t>IPS PASITOS CRECE APRENDE Y LOGRA SAS</t>
  </si>
  <si>
    <t>900653976</t>
  </si>
  <si>
    <t>CENTRO DE EXCELENCIA EN MAMA DE ANTIOQUIA SAS</t>
  </si>
  <si>
    <t>900653844</t>
  </si>
  <si>
    <t>IPS MI CASA MI HOSPITAL DE LA SABANA</t>
  </si>
  <si>
    <t>900653672</t>
  </si>
  <si>
    <t>UCI VALLE S.A.S.</t>
  </si>
  <si>
    <t>900653669</t>
  </si>
  <si>
    <t>INSTITUCION PRESTADORA DE SERVICIOS DE SALUD GRUPO SALUTI SAS</t>
  </si>
  <si>
    <t>900653649</t>
  </si>
  <si>
    <t>CENTRAL MEDICA REINA ISABEL IPS S.A.S</t>
  </si>
  <si>
    <t>900653574</t>
  </si>
  <si>
    <t>CENTRO DE REHABILITACION INTEGRAL DE BOYACA S.A.S</t>
  </si>
  <si>
    <t>900653344</t>
  </si>
  <si>
    <t>UNIDAD DE CUIDADADOS PALIATIVOS CASA MARIANA SAS</t>
  </si>
  <si>
    <t>900653323</t>
  </si>
  <si>
    <t>UNIDAD MEDICA Y DE REHABILITACION NAYIBE JULIO C  S.A.S.</t>
  </si>
  <si>
    <t>900653290</t>
  </si>
  <si>
    <t>RADIOLOGIA ORAL ELIPSE SAS</t>
  </si>
  <si>
    <t>900653282</t>
  </si>
  <si>
    <t>IPS ANESHI WAYAA S.A.S</t>
  </si>
  <si>
    <t>900653238</t>
  </si>
  <si>
    <t>LABORATEST S.A.S</t>
  </si>
  <si>
    <t>900653119</t>
  </si>
  <si>
    <t>MUJER SANA AUGUSTO ANAYA SAS</t>
  </si>
  <si>
    <t>900652629</t>
  </si>
  <si>
    <t>Clinicas Odontologicas Especializadas ips sas</t>
  </si>
  <si>
    <t>900652543</t>
  </si>
  <si>
    <t>UNIDAD DE DIAGNOSTICO ESPECIFICADO DEL NORTE SAS</t>
  </si>
  <si>
    <t>900652034</t>
  </si>
  <si>
    <t>ABC SEVILLANA CENTRO DE RECONOCIMIENTO A CONDUCTORES SAS</t>
  </si>
  <si>
    <t>900651780</t>
  </si>
  <si>
    <t>IPS FONOMEDICAL</t>
  </si>
  <si>
    <t>900651463</t>
  </si>
  <si>
    <t>MEDICINA LABORAL DE LA COSTA IPS SAS</t>
  </si>
  <si>
    <t>900649861</t>
  </si>
  <si>
    <t>IPS CENTRO DE REHABILITACION INTEGRAL RENACER CON AMOR SAS</t>
  </si>
  <si>
    <t>900649645</t>
  </si>
  <si>
    <t>instituto metropolitano para el desarrollo congnitivo</t>
  </si>
  <si>
    <t>900649475</t>
  </si>
  <si>
    <t>IPS SALUD INTEGRAL GUATAPURI S.A.S</t>
  </si>
  <si>
    <t>900648811</t>
  </si>
  <si>
    <t>UNIDAD DE RADIOLOGIA ORAL Y MAXILOFACIAL RADIDENT SAS</t>
  </si>
  <si>
    <t>900648670</t>
  </si>
  <si>
    <t>OXIFARMA IPS SAS</t>
  </si>
  <si>
    <t>900648609</t>
  </si>
  <si>
    <t>CLINICADECCOLONRECTOYANOSAS</t>
  </si>
  <si>
    <t>900648107</t>
  </si>
  <si>
    <t>IPS Laboratorio y ?ptica Berrio S.A.S.</t>
  </si>
  <si>
    <t>900648027</t>
  </si>
  <si>
    <t>TRANSPORTE Y LOGISTICA INTEGRAL S.A.S.</t>
  </si>
  <si>
    <t>900647595</t>
  </si>
  <si>
    <t>IPS MEDICINA ESTETICA VENUS IBAGUE SAS</t>
  </si>
  <si>
    <t>900647132</t>
  </si>
  <si>
    <t>UNIDADINTEGRALDESALUDOCUPACIONAL</t>
  </si>
  <si>
    <t>900647059</t>
  </si>
  <si>
    <t>UNISALUD VITAL IPS SAS</t>
  </si>
  <si>
    <t>900646890</t>
  </si>
  <si>
    <t>CENTRO MEDICO INTEGRAL PARA LA PREVENCI?N Y REHABILITACI?N S.A.S. CEMI</t>
  </si>
  <si>
    <t>900646723</t>
  </si>
  <si>
    <t>SAN LUISCRITICALCARESAS</t>
  </si>
  <si>
    <t>900646450</t>
  </si>
  <si>
    <t>CORPORACION RED PRESTADORA DE SERVICIOS DE SALUD DEL VALLE DE ABURRA</t>
  </si>
  <si>
    <t>900646332</t>
  </si>
  <si>
    <t>Rehabilitacion Neuroliga Infantil Avanzada SAS</t>
  </si>
  <si>
    <t>900645270</t>
  </si>
  <si>
    <t>IPS SAN JOSE DE LA SABANA SAS</t>
  </si>
  <si>
    <t>900644884</t>
  </si>
  <si>
    <t>CLINICA LOS OCOBOS IPS S.A.S</t>
  </si>
  <si>
    <t>900644276</t>
  </si>
  <si>
    <t>LABORATORIO CLINICO MEDICO GUANE S.A.S</t>
  </si>
  <si>
    <t>900644220</t>
  </si>
  <si>
    <t>WORLD HEALTH A&amp;V IPS SAS</t>
  </si>
  <si>
    <t>900643929</t>
  </si>
  <si>
    <t>clinik pasto sas</t>
  </si>
  <si>
    <t>900643615</t>
  </si>
  <si>
    <t>FUNDACION LUGAR DE ENCUENTRO SAN FRANCISCO DE ASIS</t>
  </si>
  <si>
    <t>900643302</t>
  </si>
  <si>
    <t>CRECER REHABILITACION INFANTIL SAS</t>
  </si>
  <si>
    <t>900643097</t>
  </si>
  <si>
    <t>HEMO GROUP S.A.S</t>
  </si>
  <si>
    <t>900643096</t>
  </si>
  <si>
    <t>NUEVA SONRISA ORTHODONTIC DENTAL GROUP CNS COLOmBIA S.A.S</t>
  </si>
  <si>
    <t>900642294</t>
  </si>
  <si>
    <t>ALIANZA MEDICA INTEGRAR PALLIUM COLOMBIA SAS</t>
  </si>
  <si>
    <t>900642109</t>
  </si>
  <si>
    <t>CENTRO FONOAUDIOLOGICO DAMA SAS</t>
  </si>
  <si>
    <t>900641654</t>
  </si>
  <si>
    <t>TERAMED SAS</t>
  </si>
  <si>
    <t>900641178</t>
  </si>
  <si>
    <t>IPS Piel y Laser SAS</t>
  </si>
  <si>
    <t>900640196</t>
  </si>
  <si>
    <t>CENTRO DE NEUROREHABILITACION MEXION S.A.S</t>
  </si>
  <si>
    <t>900639938</t>
  </si>
  <si>
    <t>CMG CIRUGIA GASTRO SAS</t>
  </si>
  <si>
    <t>900639912</t>
  </si>
  <si>
    <t>ENDHO COLOMBIA SAS</t>
  </si>
  <si>
    <t>900639881</t>
  </si>
  <si>
    <t>cambiarsalud</t>
  </si>
  <si>
    <t>900639791</t>
  </si>
  <si>
    <t>Clinica Futuro IPS S.A.S</t>
  </si>
  <si>
    <t>900639443</t>
  </si>
  <si>
    <t>GRUPO NUEVA BETANIA S.A.S.</t>
  </si>
  <si>
    <t>900639401</t>
  </si>
  <si>
    <t>INTEGRATIVEIPSSAS</t>
  </si>
  <si>
    <t>900639261</t>
  </si>
  <si>
    <t>CENTRODEESTUDIODEOSTEOPOROSISDESINCELEJOSSAS</t>
  </si>
  <si>
    <t>900639234</t>
  </si>
  <si>
    <t>GUADALUPE IPS S.A.S.</t>
  </si>
  <si>
    <t>900638732</t>
  </si>
  <si>
    <t>RPA SALUD OCUPACIONAL LTDA</t>
  </si>
  <si>
    <t>900638684</t>
  </si>
  <si>
    <t>CENTRO ODONTOLOGICO Y MAXILOFACIAL DR JUAN DAVID DIAZ B.</t>
  </si>
  <si>
    <t>900638670</t>
  </si>
  <si>
    <t>CLINICA DE HERIDAS Y ANTICOAGULACION SANTA LAURA MONTOYA</t>
  </si>
  <si>
    <t>900638508</t>
  </si>
  <si>
    <t>DIAGNOSTICOS DEL CARIBE SAS</t>
  </si>
  <si>
    <t>900638355</t>
  </si>
  <si>
    <t>SKIN TEAM SAS</t>
  </si>
  <si>
    <t>900638251</t>
  </si>
  <si>
    <t>GOOD-FLY CO S.A.S.</t>
  </si>
  <si>
    <t>900637840</t>
  </si>
  <si>
    <t>GENETICA DEL ORIENTE COLOMBIANO S.A.S</t>
  </si>
  <si>
    <t>900637245</t>
  </si>
  <si>
    <t>INTEGRALMEDICA SAS</t>
  </si>
  <si>
    <t>900636680</t>
  </si>
  <si>
    <t>PRODENTAL SERVICES SAS</t>
  </si>
  <si>
    <t>900636677</t>
  </si>
  <si>
    <t>SEDE VIDA SAS</t>
  </si>
  <si>
    <t>900636565</t>
  </si>
  <si>
    <t>CENTRO MEDICO INTEGRAL DEL CORAZON SAS</t>
  </si>
  <si>
    <t>900636563</t>
  </si>
  <si>
    <t>INTEGRAL MAS VIDA IPS S.A.S</t>
  </si>
  <si>
    <t>900636234</t>
  </si>
  <si>
    <t>TECNOESTETICA INTEGRAL SAS</t>
  </si>
  <si>
    <t>900635859</t>
  </si>
  <si>
    <t>Biosalud Integral I.P.S S.A.S</t>
  </si>
  <si>
    <t>900635297</t>
  </si>
  <si>
    <t>UNIDAD DE MEDICINA MATERNOFETAL NORFETUS SAS</t>
  </si>
  <si>
    <t>900635194</t>
  </si>
  <si>
    <t>PREVERSALUD</t>
  </si>
  <si>
    <t>900635130</t>
  </si>
  <si>
    <t>RENACIENDO IPS S.A.S</t>
  </si>
  <si>
    <t>900634864</t>
  </si>
  <si>
    <t>ips total rehabilitation sas</t>
  </si>
  <si>
    <t>900634825</t>
  </si>
  <si>
    <t>OCIP SOLUCIONES RADIOLOGICAS SAS</t>
  </si>
  <si>
    <t>900634579</t>
  </si>
  <si>
    <t>SANNA ATENCI?N EN SALUD A DOMICILIO SAS</t>
  </si>
  <si>
    <t>900633516</t>
  </si>
  <si>
    <t>SALUD Y SERVICIOS OCUPACIONALES SAS</t>
  </si>
  <si>
    <t>900633002</t>
  </si>
  <si>
    <t>VITALMEDICAS IPS S.A.S</t>
  </si>
  <si>
    <t>900632859</t>
  </si>
  <si>
    <t>CARDIOPREVENT SAS</t>
  </si>
  <si>
    <t>900632798</t>
  </si>
  <si>
    <t>CIREN ABA SAS</t>
  </si>
  <si>
    <t>900632459</t>
  </si>
  <si>
    <t>HSEQ ENFOQUE Y SOLUCIONES SAS</t>
  </si>
  <si>
    <t>900632437</t>
  </si>
  <si>
    <t>CLINICA PARA EL BIENESTAR PSICOLOGICO SUPERARTE SAS</t>
  </si>
  <si>
    <t>900632220</t>
  </si>
  <si>
    <t>funsaludintegral</t>
  </si>
  <si>
    <t>900632040</t>
  </si>
  <si>
    <t>serviciointegradomedicoipssas</t>
  </si>
  <si>
    <t>900631488</t>
  </si>
  <si>
    <t>UNIDAD DE SERVICIOS MEDICOS IPS MEVISALUD SAS</t>
  </si>
  <si>
    <t>900631361</t>
  </si>
  <si>
    <t>INVERSIONES MEDICAS VALLESALUD S.A.S</t>
  </si>
  <si>
    <t>900630306</t>
  </si>
  <si>
    <t>CLINICA DE REHABILITACION INTEGRAL KINESSIA SAS</t>
  </si>
  <si>
    <t>900630231</t>
  </si>
  <si>
    <t>ANESTEPRO S.A.S</t>
  </si>
  <si>
    <t>900630030</t>
  </si>
  <si>
    <t>SALUDVITAL ABREGO IPS SAS</t>
  </si>
  <si>
    <t>900629559</t>
  </si>
  <si>
    <t>IPS CENTRO HEMATOLOGICO DE COLOMBIA SAS</t>
  </si>
  <si>
    <t>900629102</t>
  </si>
  <si>
    <t>CENTRO DE EXCELENCIA PARA EL GERENCIAMIENTO DEL RIESGO CARDIOVASCULAR Y RESPIRATORIO SAS</t>
  </si>
  <si>
    <t>900628918</t>
  </si>
  <si>
    <t>LABORA VITAL IPS</t>
  </si>
  <si>
    <t>900628851</t>
  </si>
  <si>
    <t>OPTICA VISION E IMAGEN DEL CARIBE SAS</t>
  </si>
  <si>
    <t>900628550</t>
  </si>
  <si>
    <t>CONSULTAR IPS SAS</t>
  </si>
  <si>
    <t>900628409</t>
  </si>
  <si>
    <t>VERTICAL SALUD URGENCIAS Y EMERGENCIAS S A S</t>
  </si>
  <si>
    <t>900627841</t>
  </si>
  <si>
    <t>INVIGEN SAS</t>
  </si>
  <si>
    <t>900627728</t>
  </si>
  <si>
    <t>UNIDAD ENDOSCOPICA INTEGRAL DE SUCRE  S.A.S</t>
  </si>
  <si>
    <t>900627708</t>
  </si>
  <si>
    <t>MEDICAL LAB IPS SAS</t>
  </si>
  <si>
    <t>900627502</t>
  </si>
  <si>
    <t>COMMUNITY MEDICAL CENTER S.A.S.</t>
  </si>
  <si>
    <t>900627207</t>
  </si>
  <si>
    <t>IPS REHABILITARSE SAS</t>
  </si>
  <si>
    <t>900627091</t>
  </si>
  <si>
    <t>IPS SALUD MIA SAS</t>
  </si>
  <si>
    <t>900627081</t>
  </si>
  <si>
    <t>INNOVACION EN CUIDADO AMBULATORIO Y DOMICILIARIO</t>
  </si>
  <si>
    <t>900626861</t>
  </si>
  <si>
    <t>VIPAR SALUD S.A.S</t>
  </si>
  <si>
    <t>900626858</t>
  </si>
  <si>
    <t>R.E.M IMAGENES DIAGNOSTICAS S.A.S</t>
  </si>
  <si>
    <t>900626661</t>
  </si>
  <si>
    <t>COMPA?IA DE APOYO LOGISTICO EN SALUD SAS</t>
  </si>
  <si>
    <t>900626482</t>
  </si>
  <si>
    <t>CLINICA DE IM?GENES DIAGNOSTICAS SAN MATEO</t>
  </si>
  <si>
    <t>900626481</t>
  </si>
  <si>
    <t>CENTRO DE ESPECIALISTAS EN DIAGNOSTICO E IM?GENES MAMARIAS SAS</t>
  </si>
  <si>
    <t>900625910</t>
  </si>
  <si>
    <t>BONILLA PEDRAZA S.A.S</t>
  </si>
  <si>
    <t>900625856</t>
  </si>
  <si>
    <t>DIAGNOSTIKA MEDICINA OCUPACIONAL S.A.S.</t>
  </si>
  <si>
    <t>900625692</t>
  </si>
  <si>
    <t>CENTRO INTEGRADO DE ORTOPEDIA Y TRAUMATOLOGIA</t>
  </si>
  <si>
    <t>900625317</t>
  </si>
  <si>
    <t>CORPORACION HOSPITAL INFANTIL CONCEJO DE MEDELLIN</t>
  </si>
  <si>
    <t>900625069</t>
  </si>
  <si>
    <t>CENTRO DE REFERENCIA CLINICAS.A.S</t>
  </si>
  <si>
    <t>900624954</t>
  </si>
  <si>
    <t>SERVICIOS ESPECIALIZADOS EN IMAGENES DIAGNOSTICAS SAS</t>
  </si>
  <si>
    <t>900624773</t>
  </si>
  <si>
    <t xml:space="preserve">IPS JAIME GUERRERO CIRUGIA ORAL E IMPLANTOLOGIA SAS </t>
  </si>
  <si>
    <t>900624590</t>
  </si>
  <si>
    <t>HABILITAMOS SAS</t>
  </si>
  <si>
    <t>900624392</t>
  </si>
  <si>
    <t>Altillanura Ambulancias y Servicios Medicos SAS</t>
  </si>
  <si>
    <t>900624302</t>
  </si>
  <si>
    <t>DIAGNOSTICO VASCULAR S.A.S.</t>
  </si>
  <si>
    <t>900624161</t>
  </si>
  <si>
    <t>CENTRO DE PROCEDIMIENTOS INTEGRALES M?DICOS ASISTENCIALES S.A.S. CEPIMA</t>
  </si>
  <si>
    <t>900624158</t>
  </si>
  <si>
    <t>centro de terapias integrales progresar sas</t>
  </si>
  <si>
    <t>900624003</t>
  </si>
  <si>
    <t>IPS EMERGENCIAS MEDICAS PUERTO ASIS S.A.S.</t>
  </si>
  <si>
    <t>900623941</t>
  </si>
  <si>
    <t>EMPORIO BELLEZA SAS</t>
  </si>
  <si>
    <t>900623884</t>
  </si>
  <si>
    <t>LABORATORIO CLINICO FLOREZ CASTILLA SAS</t>
  </si>
  <si>
    <t>900623609</t>
  </si>
  <si>
    <t>TRANSMEDICAL S.A.S.</t>
  </si>
  <si>
    <t>900623325</t>
  </si>
  <si>
    <t>PREVENCE SAS</t>
  </si>
  <si>
    <t>900623141</t>
  </si>
  <si>
    <t>COMISER SAS</t>
  </si>
  <si>
    <t>900622907</t>
  </si>
  <si>
    <t>RESPIRAR UNIDAD DE CUIDADOS INTENSIVOS  Y CORONARIOS SAS</t>
  </si>
  <si>
    <t>900622758</t>
  </si>
  <si>
    <t>MACO DENTAL CARE COLOMBIA SAS</t>
  </si>
  <si>
    <t>900622551</t>
  </si>
  <si>
    <t>JERSALUD SAS</t>
  </si>
  <si>
    <t>900622504</t>
  </si>
  <si>
    <t>COOPERATIVA DE TRABAJO ASOCIADO CLINICA SANTO TOMAS</t>
  </si>
  <si>
    <t>900622265</t>
  </si>
  <si>
    <t>SOLUCIONES Y ASISTENCIA EN SALUD S.A.S</t>
  </si>
  <si>
    <t>900621968</t>
  </si>
  <si>
    <t>LABORATORIO CLINICO ESPECIALIZADO HUMALIB SAS</t>
  </si>
  <si>
    <t>900621909</t>
  </si>
  <si>
    <t>POSITIVE MOTION SAS</t>
  </si>
  <si>
    <t>900621766</t>
  </si>
  <si>
    <t>BIENESTAR Y SALUD IPS SAS</t>
  </si>
  <si>
    <t>900621440</t>
  </si>
  <si>
    <t>INVERSIONES J.E ODONTOLOGICAS S.A.S</t>
  </si>
  <si>
    <t>900621323</t>
  </si>
  <si>
    <t>SILUETAS CIRUGIA PLASTICA Y ESTETICA SAS</t>
  </si>
  <si>
    <t>900620882</t>
  </si>
  <si>
    <t>RX 93 DENTAL STUDIO SAS</t>
  </si>
  <si>
    <t>900620837</t>
  </si>
  <si>
    <t>CENTRO DE DERMATOLOGIA Y MEDICINA ESTETICA  DRA. ERIKA MOLINA SAS</t>
  </si>
  <si>
    <t>900620674</t>
  </si>
  <si>
    <t>UNIVERSAL DE AMBULANCIAS SAS</t>
  </si>
  <si>
    <t>900620664</t>
  </si>
  <si>
    <t>TYSCOPRESYSAS</t>
  </si>
  <si>
    <t>900620544</t>
  </si>
  <si>
    <t>VIVIR MEJOR IPS S.A.S. CENTRO DE REHABILITACION INTEGRAL FISICO</t>
  </si>
  <si>
    <t>900620504</t>
  </si>
  <si>
    <t>ASISTENCIA ODONTOLOGICA ORAL CENTER S.A.S.</t>
  </si>
  <si>
    <t>900620318</t>
  </si>
  <si>
    <t>IPS BELLY  SALUD  SAS</t>
  </si>
  <si>
    <t>900620081</t>
  </si>
  <si>
    <t>LAB SALUD IPS SAS</t>
  </si>
  <si>
    <t>900619741</t>
  </si>
  <si>
    <t>ASOCIACION CESARENCE DE NEUROCIRUGIA ACEN SAS</t>
  </si>
  <si>
    <t>900619570</t>
  </si>
  <si>
    <t>HAR AMBULANCIAS SAS</t>
  </si>
  <si>
    <t>900619444</t>
  </si>
  <si>
    <t>CARDIOCENTER SAS</t>
  </si>
  <si>
    <t>900619050</t>
  </si>
  <si>
    <t>SALUD OCUPACIONAL Y MEDICINA INTEGRAL SAS</t>
  </si>
  <si>
    <t>900618986</t>
  </si>
  <si>
    <t>QUIROFANOS EL TESORO SAS</t>
  </si>
  <si>
    <t>900618967</t>
  </si>
  <si>
    <t>SOLUCIONES INTEGRALES EN SALUD AURUM MEDICAL SAS</t>
  </si>
  <si>
    <t>900618930</t>
  </si>
  <si>
    <t>ESTETIQUE MEDICAL CENTER SAS</t>
  </si>
  <si>
    <t>900618480</t>
  </si>
  <si>
    <t>AKI SALUD VIDA Y NATURALEZA CENTRO MEDICO IPS SAS</t>
  </si>
  <si>
    <t>900617858</t>
  </si>
  <si>
    <t>NEUROCOUNTRY PORTOAZUL S.A.S</t>
  </si>
  <si>
    <t>900617414</t>
  </si>
  <si>
    <t>DEPOSITO Y DROGUERIAS HUMANA SAS</t>
  </si>
  <si>
    <t>900617163</t>
  </si>
  <si>
    <t>IPS MEDI-SALUD SAS</t>
  </si>
  <si>
    <t>900616568</t>
  </si>
  <si>
    <t>UNIDAD NEUROLOGICA DEL HUILA SAS</t>
  </si>
  <si>
    <t>900616492</t>
  </si>
  <si>
    <t>NEW ART ODONTOLOGIA ESTETICA S.A.S</t>
  </si>
  <si>
    <t>900616236</t>
  </si>
  <si>
    <t>CEMTYR SAS</t>
  </si>
  <si>
    <t>900616010</t>
  </si>
  <si>
    <t>SERVICIOS MEDICOS EN NEURO-ONCOLOGIA PACIFICO SAS</t>
  </si>
  <si>
    <t>900615762</t>
  </si>
  <si>
    <t>SOCIEDAD DE ANESTESIOLOGIA ANESTESIARTE SAS</t>
  </si>
  <si>
    <t>900615719</t>
  </si>
  <si>
    <t>Unimos Salud S.A.S.</t>
  </si>
  <si>
    <t>900615352</t>
  </si>
  <si>
    <t>OBED SALUD IPS SAS</t>
  </si>
  <si>
    <t>900615249</t>
  </si>
  <si>
    <t>PGI PROFESIONALES DE GESTION INTEGRADA SAS</t>
  </si>
  <si>
    <t>900615136</t>
  </si>
  <si>
    <t>IPS CENTRO INTEGRAL SALUD DEL CESAR SAS</t>
  </si>
  <si>
    <t>900614759</t>
  </si>
  <si>
    <t>LABORATORIO CLINICO ESPECIALIZADO ACOLAB SAS</t>
  </si>
  <si>
    <t>900614302</t>
  </si>
  <si>
    <t>AMBULANCIAS DEL ARIARI SAS</t>
  </si>
  <si>
    <t>900614230</t>
  </si>
  <si>
    <t>CLINICA SENS POR EDMUNDO GUERRERO Y KARINA ACOSTA SAS</t>
  </si>
  <si>
    <t>900614113</t>
  </si>
  <si>
    <t>VITALMEDIC &amp;ASOCIADOS SAS</t>
  </si>
  <si>
    <t>900613550</t>
  </si>
  <si>
    <t>CLINICA SAN FRANCISCO DE ASIS SAS</t>
  </si>
  <si>
    <t>900613490</t>
  </si>
  <si>
    <t>DR HOUSE SAS</t>
  </si>
  <si>
    <t>900613371</t>
  </si>
  <si>
    <t>Laringologia Integral S.A.S</t>
  </si>
  <si>
    <t>900613124</t>
  </si>
  <si>
    <t>DIAGNOSTICO ORAL DEL HUILA</t>
  </si>
  <si>
    <t>900613066</t>
  </si>
  <si>
    <t>MEDIC SAS</t>
  </si>
  <si>
    <t>900613029</t>
  </si>
  <si>
    <t>SALUD Y BIENESTAR G&amp;S S.A.S.</t>
  </si>
  <si>
    <t>900612861</t>
  </si>
  <si>
    <t>CLINICA LUIS ALEJANDRO HERNANDEZ BARRERA SAS</t>
  </si>
  <si>
    <t>900612772</t>
  </si>
  <si>
    <t>CENTRO DE VACUNACION CUIDAME SAS</t>
  </si>
  <si>
    <t>900612531</t>
  </si>
  <si>
    <t>GRUPO OPERADOR CLINICO HOSPITALARIO POR OUTSOURCING SAS</t>
  </si>
  <si>
    <t>900612392</t>
  </si>
  <si>
    <t xml:space="preserve">ODONTOMODEL IPS SAS </t>
  </si>
  <si>
    <t>900612378</t>
  </si>
  <si>
    <t>FISIOKINESAS</t>
  </si>
  <si>
    <t>900612101</t>
  </si>
  <si>
    <t>TECHMEDICALIPSSAS</t>
  </si>
  <si>
    <t>900612037</t>
  </si>
  <si>
    <t>CENTRO DE ENFERMEDADES DIGESTIVAS ENDOS S.A.S</t>
  </si>
  <si>
    <t>900611988</t>
  </si>
  <si>
    <t>SERVICIOS EN AMBULANCIA DE RISARALDA</t>
  </si>
  <si>
    <t>900611961</t>
  </si>
  <si>
    <t xml:space="preserve">RHS ALIANZA HOMECARE IPS SAS </t>
  </si>
  <si>
    <t>900611672</t>
  </si>
  <si>
    <t>LO-SANOCENTROINTEGRALDELASALUDSAS</t>
  </si>
  <si>
    <t>900611614</t>
  </si>
  <si>
    <t>CENTRO DE REHABILITACION FISICO Y NEUROLOGICO CON-SENTIDOS SAS</t>
  </si>
  <si>
    <t>900611518</t>
  </si>
  <si>
    <t>CENTRO NEUROLOGICO DEL PACIFICO SAS</t>
  </si>
  <si>
    <t>900611357</t>
  </si>
  <si>
    <t>CENTRODEMEDICINAESPECIALIZADANEUMOVIDAATODOPULMONSAS</t>
  </si>
  <si>
    <t>900611155</t>
  </si>
  <si>
    <t>Alviva SAS</t>
  </si>
  <si>
    <t>900611066</t>
  </si>
  <si>
    <t>DILAB LABORATORIO SAS</t>
  </si>
  <si>
    <t>900611063</t>
  </si>
  <si>
    <t>STRONG DENTIST</t>
  </si>
  <si>
    <t>900611060</t>
  </si>
  <si>
    <t>IPS CENEMED QUILICHAO CENTRO DE ESPECIALISTAS S.A.S.</t>
  </si>
  <si>
    <t>900610643</t>
  </si>
  <si>
    <t>ORTOPEDIA INTEGRAR ISAS SAS</t>
  </si>
  <si>
    <t>900610494</t>
  </si>
  <si>
    <t>PROCTOMEDICAL HMZ SAS</t>
  </si>
  <si>
    <t>900610493</t>
  </si>
  <si>
    <t>SERVICIO INTEGRAL DE ODONTOLOGIA S.A.S.</t>
  </si>
  <si>
    <t>900610463</t>
  </si>
  <si>
    <t>EMERGENCY MANAGEMENT TRAINING SAS</t>
  </si>
  <si>
    <t>900610251</t>
  </si>
  <si>
    <t>GRUPO EMPRESARIAL AGA SAS</t>
  </si>
  <si>
    <t>900610121</t>
  </si>
  <si>
    <t>NEUROAVANCES SAS</t>
  </si>
  <si>
    <t>900609543</t>
  </si>
  <si>
    <t>INVERSIONES MAR DORADO SAS</t>
  </si>
  <si>
    <t>900609428</t>
  </si>
  <si>
    <t>SM ESPECIALISTAS EN ODONTOLOGIA SAS</t>
  </si>
  <si>
    <t>900609215</t>
  </si>
  <si>
    <t>CUIDADOS NEONATALES SAS</t>
  </si>
  <si>
    <t>900609073</t>
  </si>
  <si>
    <t>CENTRO DE REHABILITACION INTEGRAL CERIN SAS</t>
  </si>
  <si>
    <t>900608580</t>
  </si>
  <si>
    <t>Buitrago sas</t>
  </si>
  <si>
    <t>900608557</t>
  </si>
  <si>
    <t>ESPECIALIDADES ODONTOLOGICAS MAXPLUSS S.A.S.</t>
  </si>
  <si>
    <t>900608518</t>
  </si>
  <si>
    <t>SONRISAX IPS S.A.S.</t>
  </si>
  <si>
    <t>900608309</t>
  </si>
  <si>
    <t>ESSENCIAL GRUPO ODONTOLOGICO S.A.S.</t>
  </si>
  <si>
    <t>900608214</t>
  </si>
  <si>
    <t>SER SERVICIOS DE ESPECIALISTAS EN REHABILITACION SAS</t>
  </si>
  <si>
    <t>900607780</t>
  </si>
  <si>
    <t>GAMBOA &amp; ZU?IGA S.A.S</t>
  </si>
  <si>
    <t>900607588</t>
  </si>
  <si>
    <t>INSTITUTO DEL CORAZON DEL CARIBE SAS</t>
  </si>
  <si>
    <t>900607286</t>
  </si>
  <si>
    <t>SALUD AFRO IPS</t>
  </si>
  <si>
    <t>900607207</t>
  </si>
  <si>
    <t>SERVICIOS INTEGRALES EN SALUD DE CORDOBA IPS SAS</t>
  </si>
  <si>
    <t>900606854</t>
  </si>
  <si>
    <t>CENTRO DE TERAPIAS INTEGRALES RETOS SAS</t>
  </si>
  <si>
    <t>900606412</t>
  </si>
  <si>
    <t>CENTRO INTEGRAL PARA EL MANEJO DEL DOLOR-CINDOLOR SAS</t>
  </si>
  <si>
    <t>900605394</t>
  </si>
  <si>
    <t>GRUPO LINEA VITAL IPS SAS</t>
  </si>
  <si>
    <t>900605091</t>
  </si>
  <si>
    <t>COMFENALCO VALLE IPS SAS</t>
  </si>
  <si>
    <t>900604748</t>
  </si>
  <si>
    <t>Avancemos Centro de Rehabilitaci?n S.A.S</t>
  </si>
  <si>
    <t>900604667</t>
  </si>
  <si>
    <t>INSTITUTO COLOMBIANO DE REHABILITACION ARTES DEPORTES Y OFICIOS IPS SAS</t>
  </si>
  <si>
    <t>900604660</t>
  </si>
  <si>
    <t>PERINATALCARESAS</t>
  </si>
  <si>
    <t>900604603</t>
  </si>
  <si>
    <t>SANTA M?NICA IPS DIAGN?STICA</t>
  </si>
  <si>
    <t>900604461</t>
  </si>
  <si>
    <t>CENTRO MEDICO MAIPI SAS</t>
  </si>
  <si>
    <t>900604369</t>
  </si>
  <si>
    <t>SERVICIOS INTEGRALES DE SALUD SU SALUD PRIMERO SAS</t>
  </si>
  <si>
    <t>900604361</t>
  </si>
  <si>
    <t>CENTRO DE REHABILITACION INTEGRAL NUEVO AMANECER LST S.A.S</t>
  </si>
  <si>
    <t>900604262</t>
  </si>
  <si>
    <t>ESPECTRUM OPTICAS SAS</t>
  </si>
  <si>
    <t>900603733</t>
  </si>
  <si>
    <t>Mario Santacoloma SAS</t>
  </si>
  <si>
    <t>900603334</t>
  </si>
  <si>
    <t>FRC UNIDAD AMBULATORIA SAS</t>
  </si>
  <si>
    <t>900603116</t>
  </si>
  <si>
    <t>ASISTENCIA EN SALUD DOMICILIARIA SAS</t>
  </si>
  <si>
    <t>900602873</t>
  </si>
  <si>
    <t>SOCIEDAD DE DIAGNOSTCO VISUAL SAS</t>
  </si>
  <si>
    <t>900602846</t>
  </si>
  <si>
    <t>UNIDAD INTEGRAL DE SALUD PUERTABIERTA SAS</t>
  </si>
  <si>
    <t>900602757</t>
  </si>
  <si>
    <t>UNIDAD DE DIAGNOSTICO CLINICO ESPECIALIZADO S.A.S</t>
  </si>
  <si>
    <t>900602745</t>
  </si>
  <si>
    <t>MEDICOS Y AUDITORES ASISTENCIA DOMICILIARIA S.A.S.</t>
  </si>
  <si>
    <t>900602524</t>
  </si>
  <si>
    <t>CENTRO DE IMPLANTES Y ORTODONCIA</t>
  </si>
  <si>
    <t>900602435</t>
  </si>
  <si>
    <t>A.L.E. OTORRINOS S.A.S.</t>
  </si>
  <si>
    <t>900602326</t>
  </si>
  <si>
    <t>LINA CORDERO HOYOS REHABILITACION S A S</t>
  </si>
  <si>
    <t>900602320</t>
  </si>
  <si>
    <t>CLINICA LA MISERICORDIA SAS</t>
  </si>
  <si>
    <t>900602237</t>
  </si>
  <si>
    <t>GRUPO COLOMBIANO VIDA Y SALUD IPS SAS</t>
  </si>
  <si>
    <t>900602060</t>
  </si>
  <si>
    <t>IPS CLINICA MEDICO FAMILIAR SAS</t>
  </si>
  <si>
    <t>900601075</t>
  </si>
  <si>
    <t>INTREGAL SOLUTIONS IN HEALTH SAS</t>
  </si>
  <si>
    <t>900601052</t>
  </si>
  <si>
    <t>UNIDAD PEDIATRICA SIMON BOLIVAR IPS SAS</t>
  </si>
  <si>
    <t>900600962</t>
  </si>
  <si>
    <t>CENTRO DE NEUROESTIMULACION Y NEUROREHABILITACION INTEGRAL PROMEMORIA SAS</t>
  </si>
  <si>
    <t>900600618</t>
  </si>
  <si>
    <t>CIRUPLAST DE COLOMBIA S.A.S.</t>
  </si>
  <si>
    <t>900600550</t>
  </si>
  <si>
    <t>INVERSIONES MEDICAS BARU S.A.S</t>
  </si>
  <si>
    <t>900600371</t>
  </si>
  <si>
    <t>CARDIO URGENCIAS TULUA S.A.S.</t>
  </si>
  <si>
    <t>900600256</t>
  </si>
  <si>
    <t>CLINICA GENERAL SANDIEGO S.A.S.</t>
  </si>
  <si>
    <t>900600198</t>
  </si>
  <si>
    <t>GRUPO FITNESS ESTUDIO SAS</t>
  </si>
  <si>
    <t>900599819</t>
  </si>
  <si>
    <t>CENTRAL DE IMAGENES Y DIAGNOSTICOS M&amp;M S.A.S</t>
  </si>
  <si>
    <t>900599759</t>
  </si>
  <si>
    <t>INSTITUCION PRESTADORA DE SERVICIOS MAYOSALUD S.A.S</t>
  </si>
  <si>
    <t>900598795</t>
  </si>
  <si>
    <t>IPS CLINICA DENTAL 360 ODONTOLOGIA INTEGRAL SAS</t>
  </si>
  <si>
    <t>900598761</t>
  </si>
  <si>
    <t>sanarte clinica antiaging sas</t>
  </si>
  <si>
    <t>900598704</t>
  </si>
  <si>
    <t>INTEGRA SALUD IPS SAS</t>
  </si>
  <si>
    <t>900598592</t>
  </si>
  <si>
    <t>MULTICLINICAS SANTA ISABEL IPS SAS</t>
  </si>
  <si>
    <t>900598579</t>
  </si>
  <si>
    <t>VHR CENTRO PEDIATRICO Y CARDIOLOGICO IPS S.A.S</t>
  </si>
  <si>
    <t>900598578</t>
  </si>
  <si>
    <t>SOCIEDAD DE PATOLOGIA DE LA GUAJIRA SAS</t>
  </si>
  <si>
    <t>900597994</t>
  </si>
  <si>
    <t>OXILIFE S.A.S</t>
  </si>
  <si>
    <t>900597845</t>
  </si>
  <si>
    <t>CLINICA CARDIONEUROVASCULAR PABON SAS</t>
  </si>
  <si>
    <t>900597531</t>
  </si>
  <si>
    <t>TRINISALUD IPS SAS</t>
  </si>
  <si>
    <t>900597473</t>
  </si>
  <si>
    <t>LABORATORIO CLINICO SILVIO ALFONSO MARIN URIBE SAS</t>
  </si>
  <si>
    <t>900597336</t>
  </si>
  <si>
    <t>ATENCION PEDIATRICA INTEGRAL SAS</t>
  </si>
  <si>
    <t>900597275</t>
  </si>
  <si>
    <t>Sigma Ips Medicina Especializada Integral Sas</t>
  </si>
  <si>
    <t>900597081</t>
  </si>
  <si>
    <t>CAIP CENTRO DE ATENCION INTEGRAL EN PSICOLOGIA SAS</t>
  </si>
  <si>
    <t>900597069</t>
  </si>
  <si>
    <t>SOMELAN SAS</t>
  </si>
  <si>
    <t>900596903</t>
  </si>
  <si>
    <t>CAMPO ELIAS PAEZ IPS SAS</t>
  </si>
  <si>
    <t>900596884</t>
  </si>
  <si>
    <t>EVENTOS MASIVOS CIUDAD JARDIN S.A.S</t>
  </si>
  <si>
    <t>900596447</t>
  </si>
  <si>
    <t>Ensalud Colombia S.A.S.</t>
  </si>
  <si>
    <t>900596369</t>
  </si>
  <si>
    <t>CENTRODEESPECIALISTASENREHABILITACIONNEUROLOGICAIPSSAS</t>
  </si>
  <si>
    <t>900596335</t>
  </si>
  <si>
    <t>IPS FUNDACION NUEVE LUNAS</t>
  </si>
  <si>
    <t>900595973</t>
  </si>
  <si>
    <t>CLINICA MARIANA SAS</t>
  </si>
  <si>
    <t>900595948</t>
  </si>
  <si>
    <t>IPS CLINICAS ODONTOLOGICAS ALVARADOY ASOCIADOS SAS</t>
  </si>
  <si>
    <t>900595618</t>
  </si>
  <si>
    <t>AEPSI SAS</t>
  </si>
  <si>
    <t>900595259</t>
  </si>
  <si>
    <t>SERVIMOSAMBULANCIASDECOLOMBIAIPSSAS</t>
  </si>
  <si>
    <t>900595141</t>
  </si>
  <si>
    <t>EMERGENCIAS MEDICAS SABANA 24 SAS</t>
  </si>
  <si>
    <t>900595056</t>
  </si>
  <si>
    <t>ASISTENCIA Y ASESORIAS INTEGRALES EN SALUD OCUPACIONAL SAS</t>
  </si>
  <si>
    <t>900594892</t>
  </si>
  <si>
    <t>INTEGRAL SALUD JC IPS S.A.S.</t>
  </si>
  <si>
    <t>900594880</t>
  </si>
  <si>
    <t>IPS MARCELA BETTIN SAS</t>
  </si>
  <si>
    <t>900594678</t>
  </si>
  <si>
    <t>FUNDACION DE INVESTIGACIONES MEDICAS</t>
  </si>
  <si>
    <t>900594656</t>
  </si>
  <si>
    <t>CENTROINTEGRALNEUROEDUCATIVODELVALLESASCINEV</t>
  </si>
  <si>
    <t>900594645</t>
  </si>
  <si>
    <t>PROENSO S.A.S.</t>
  </si>
  <si>
    <t>900594480</t>
  </si>
  <si>
    <t>DENTAL SERVICES SAS</t>
  </si>
  <si>
    <t>900594442</t>
  </si>
  <si>
    <t>AMVIF</t>
  </si>
  <si>
    <t>900594330</t>
  </si>
  <si>
    <t>IBARRATOBON SAS</t>
  </si>
  <si>
    <t>900594096</t>
  </si>
  <si>
    <t>CEDIMUJER DEL CARIBE S.A.S</t>
  </si>
  <si>
    <t>900594034</t>
  </si>
  <si>
    <t>KUMARA SEGURIDAD Y SALUD EN EL TRABAJO S A S</t>
  </si>
  <si>
    <t>900593974</t>
  </si>
  <si>
    <t>HEALTH CENTER SAS</t>
  </si>
  <si>
    <t>900593789</t>
  </si>
  <si>
    <t>CLINICA MOSCATI S.A.S.</t>
  </si>
  <si>
    <t>900593760</t>
  </si>
  <si>
    <t>CLINICA ODONTOLOGICA DENTICARIBE SAS</t>
  </si>
  <si>
    <t>900593680</t>
  </si>
  <si>
    <t>SALUD INTEGRAL ESTADIO</t>
  </si>
  <si>
    <t>900593591</t>
  </si>
  <si>
    <t>BELLEZA Y ARTE SAS</t>
  </si>
  <si>
    <t>900593507</t>
  </si>
  <si>
    <t>SERVICIOS MEDICOS DOMICILIARIOS Y DE SALUD OCUPACIONAL DOCTOR HOUSE IPS S.A.S.</t>
  </si>
  <si>
    <t>900593379</t>
  </si>
  <si>
    <t xml:space="preserve">BIOLAB COLOMBIA SAS </t>
  </si>
  <si>
    <t>900593091</t>
  </si>
  <si>
    <t>DR OCTAVIO MANJARREZ MISSATH SAS</t>
  </si>
  <si>
    <t>900592759</t>
  </si>
  <si>
    <t>HEEDSALUD DEL CARIBE S.A.S.</t>
  </si>
  <si>
    <t>900592746</t>
  </si>
  <si>
    <t>ENTIDAD MEDICO INTEGRAL PARA LA SALUD</t>
  </si>
  <si>
    <t>900592693</t>
  </si>
  <si>
    <t>CLINICA BIOLOGICA SAS</t>
  </si>
  <si>
    <t>900592618</t>
  </si>
  <si>
    <t>QUIRUCLINICAHORUSSAS</t>
  </si>
  <si>
    <t>900592533</t>
  </si>
  <si>
    <t>MEDLIVE S.A.S</t>
  </si>
  <si>
    <t>900592351</t>
  </si>
  <si>
    <t>MOBILITY GROUP SAS</t>
  </si>
  <si>
    <t>900591745</t>
  </si>
  <si>
    <t>FUNDACION UNIDAD CARDIO DIAGNOSTICO IPS</t>
  </si>
  <si>
    <t>900591562</t>
  </si>
  <si>
    <t>CENTRO DE INVESTIGACION CLINICA AVANZADA Y MULTIDICIPLINARIA SAS</t>
  </si>
  <si>
    <t>900591496</t>
  </si>
  <si>
    <t>IPS CENTRO DE PSICOLOGIA SAS</t>
  </si>
  <si>
    <t>900590676</t>
  </si>
  <si>
    <t>ASESORIAS INTEGRALES HSEQ SAS</t>
  </si>
  <si>
    <t>900590520</t>
  </si>
  <si>
    <t>FEMESALUD SAS</t>
  </si>
  <si>
    <t>900590436</t>
  </si>
  <si>
    <t>OPTICA 20/20 VISUAL CENTER SAS</t>
  </si>
  <si>
    <t>900590292</t>
  </si>
  <si>
    <t>GL&amp;G SAS</t>
  </si>
  <si>
    <t>900589944</t>
  </si>
  <si>
    <t>GRUPO EMPRESARIAL EQUILIBRA SAS</t>
  </si>
  <si>
    <t>900589905</t>
  </si>
  <si>
    <t>BSC SERVICIOS TRANSFUSIONALES DEL CARIBE SAS</t>
  </si>
  <si>
    <t>900589666</t>
  </si>
  <si>
    <t>INSTITUCION PRESTADORA DE SERVICIOS PROTEGEMOS SALUD Y BIENESTAR S.A.S.</t>
  </si>
  <si>
    <t>900589609</t>
  </si>
  <si>
    <t>ACCION Y GESTION AYG SALUD OCUPACIONAL SAS</t>
  </si>
  <si>
    <t>900589599</t>
  </si>
  <si>
    <t>Laboratorio Clinico Labvy SAS</t>
  </si>
  <si>
    <t>900589573</t>
  </si>
  <si>
    <t>YOGASPACE IPS S.A.S.</t>
  </si>
  <si>
    <t>900589483</t>
  </si>
  <si>
    <t>CAMINEMOS IPS SAS</t>
  </si>
  <si>
    <t>900589482</t>
  </si>
  <si>
    <t>SU SALUD BOL?VAR S.A.S</t>
  </si>
  <si>
    <t>900589452</t>
  </si>
  <si>
    <t>THERAPYCARE SAS</t>
  </si>
  <si>
    <t>900589413</t>
  </si>
  <si>
    <t>RDE ODONTOLOGIA SA</t>
  </si>
  <si>
    <t>900589359</t>
  </si>
  <si>
    <t>BAMBINI CENTRO DE ESTIMULACI?N ADECUADA S.A.S</t>
  </si>
  <si>
    <t>900589346</t>
  </si>
  <si>
    <t>Soluciones y Emprendimiento Empresarial SAS</t>
  </si>
  <si>
    <t>900589323</t>
  </si>
  <si>
    <t>IPS ACICME CENTRO DE EXCELENCIA SAS</t>
  </si>
  <si>
    <t>900589178</t>
  </si>
  <si>
    <t>REMY IPS SAS</t>
  </si>
  <si>
    <t>900589005</t>
  </si>
  <si>
    <t>IPS JERUSALEN SAS</t>
  </si>
  <si>
    <t>900588182</t>
  </si>
  <si>
    <t>EL CENTRO DE LOS SENTIDOS SAS</t>
  </si>
  <si>
    <t>900588090</t>
  </si>
  <si>
    <t>FUNDACION GENTE DULCE</t>
  </si>
  <si>
    <t>900587952</t>
  </si>
  <si>
    <t>SHAMA SALUD OCUPACIONAL SAS</t>
  </si>
  <si>
    <t>900587064</t>
  </si>
  <si>
    <t>INTERNATIONAL DENTAL CENTER SAS</t>
  </si>
  <si>
    <t>900587048</t>
  </si>
  <si>
    <t>SALUD OCUPACIONAL ERS S.A.S</t>
  </si>
  <si>
    <t>900586979</t>
  </si>
  <si>
    <t>SANDRA PATRICIA ARBELAEZ PATI?O S.A.S</t>
  </si>
  <si>
    <t>900586961</t>
  </si>
  <si>
    <t>VILLEGAS Y VILLALOBOS SAS</t>
  </si>
  <si>
    <t>900586847</t>
  </si>
  <si>
    <t>bihomedica s.a.s</t>
  </si>
  <si>
    <t>900586818</t>
  </si>
  <si>
    <t>INVERSIONES PREMIUM DENTAL WALK-IN CLINICS S.A.S</t>
  </si>
  <si>
    <t>900586756</t>
  </si>
  <si>
    <t>BARRERAS MEDICINA ALTERNATIVA SAS</t>
  </si>
  <si>
    <t>900586567</t>
  </si>
  <si>
    <t>COUNTRY BIENESTAR Y SALUD S.A.S</t>
  </si>
  <si>
    <t>900586221</t>
  </si>
  <si>
    <t>INSTITUTO DE ENFERMEDADES CRONICAS Y MEDICINA LABORAL SAS</t>
  </si>
  <si>
    <t>900586163</t>
  </si>
  <si>
    <t>IPS CENTRO DE ESPECIALISTAS ORTHOESTETIC SAS</t>
  </si>
  <si>
    <t>900585863</t>
  </si>
  <si>
    <t>ONCODERMA S.A.S.</t>
  </si>
  <si>
    <t>900585664</t>
  </si>
  <si>
    <t>FUNDACION INSTITUTO DE NEURODESARROLLO Y NEUROCIENCIAS PARA LA REHABILITACION INTEGRAL INNERI</t>
  </si>
  <si>
    <t>900585576</t>
  </si>
  <si>
    <t xml:space="preserve">IMAGEN Y PIEL </t>
  </si>
  <si>
    <t>900585563</t>
  </si>
  <si>
    <t>FUNDACION AGUA BENDITA</t>
  </si>
  <si>
    <t>900585525</t>
  </si>
  <si>
    <t>GRUPO MEDICO Y ODONTOLOGICOA DOMICILIO SAS</t>
  </si>
  <si>
    <t>900585439</t>
  </si>
  <si>
    <t>SANTA CLARA INVERSIONES S.A.S.</t>
  </si>
  <si>
    <t>900585206</t>
  </si>
  <si>
    <t>IPS CLINICA ODONTOLOGICA LA VALLOT SAS</t>
  </si>
  <si>
    <t>900584975</t>
  </si>
  <si>
    <t>INVERSIONES ESTRATEGICAS DE AMERICA SAS</t>
  </si>
  <si>
    <t>900584887</t>
  </si>
  <si>
    <t>CENTRO MEDICO Y ODONTOLOGICO SER SALUDABLE SAS</t>
  </si>
  <si>
    <t>900584445</t>
  </si>
  <si>
    <t>LABORATORIO CLINICO BIODIAGNOSTICO DEL CARIBE SAS</t>
  </si>
  <si>
    <t>900584305</t>
  </si>
  <si>
    <t>RADIOLOGIA DIGITAL SAS</t>
  </si>
  <si>
    <t>900584121</t>
  </si>
  <si>
    <t>GINESTETICA LASER</t>
  </si>
  <si>
    <t>900584118</t>
  </si>
  <si>
    <t>CENTRO DE COLOPROCTOLOGIA Y ENDOSCOPIA SAS</t>
  </si>
  <si>
    <t>900584084</t>
  </si>
  <si>
    <t>ADOLFO ALVAREZ SAS</t>
  </si>
  <si>
    <t>900583985</t>
  </si>
  <si>
    <t>INSTITUTO INTERDISCIPLINARIO DE REHABILITACION INTEGRAL DEL HUILA S.A.S.</t>
  </si>
  <si>
    <t>900583773</t>
  </si>
  <si>
    <t>MANTILLA SERRANO SAS</t>
  </si>
  <si>
    <t>900583689</t>
  </si>
  <si>
    <t>MEDIKER AMBULANCIAS SAS</t>
  </si>
  <si>
    <t>900583660</t>
  </si>
  <si>
    <t>DiagnosticosMedicosAvanzadosDelNorteSAS</t>
  </si>
  <si>
    <t>900583558</t>
  </si>
  <si>
    <t>IPS ODONTOSALUDMEDIC</t>
  </si>
  <si>
    <t>900583380</t>
  </si>
  <si>
    <t>PANORAMA SALUD SAS</t>
  </si>
  <si>
    <t>900583321</t>
  </si>
  <si>
    <t>MIMA S A S</t>
  </si>
  <si>
    <t>900583117</t>
  </si>
  <si>
    <t>FUNDACION FONTEVITA CLINICA DEL SER</t>
  </si>
  <si>
    <t>900583004</t>
  </si>
  <si>
    <t>UNIDAD DE DIAGNOSTICO Y REHABILITACION CARDIOPULMONAR CREER SAS</t>
  </si>
  <si>
    <t>900582997</t>
  </si>
  <si>
    <t>CARDIO LIVE IPS SAS</t>
  </si>
  <si>
    <t>900582987</t>
  </si>
  <si>
    <t>AMBULANCIAS EMERVIT SAS</t>
  </si>
  <si>
    <t>900582844</t>
  </si>
  <si>
    <t>IPS SERVICIOS ESPECIALES AUTO EXPRESS</t>
  </si>
  <si>
    <t>900582824</t>
  </si>
  <si>
    <t>ARMONIA DENTAL M&amp;T SAS</t>
  </si>
  <si>
    <t>900582620</t>
  </si>
  <si>
    <t>INVERSIONES CASTA?O TRIANA SAS</t>
  </si>
  <si>
    <t>900582598</t>
  </si>
  <si>
    <t>ADMINISTRADORA CLINICA LA COLINA S.A.S.</t>
  </si>
  <si>
    <t>900582589</t>
  </si>
  <si>
    <t>UNIDADES DIAGNOSTICAS ESPECIALIZADAS SAS</t>
  </si>
  <si>
    <t>900582438</t>
  </si>
  <si>
    <t>CLINICA DE OPTOMETRIA ESPECIALIZADA S.A.S</t>
  </si>
  <si>
    <t>900582250</t>
  </si>
  <si>
    <t>procarelab buga sas</t>
  </si>
  <si>
    <t>900581972</t>
  </si>
  <si>
    <t>MEDICAS INTEGRAL SAS</t>
  </si>
  <si>
    <t>900581897</t>
  </si>
  <si>
    <t>CLINICA SANTA MARIA DE GUAMAL SAS</t>
  </si>
  <si>
    <t>900581702</t>
  </si>
  <si>
    <t>CLINICA URGENCIAS BUCARAMANGA SAS</t>
  </si>
  <si>
    <t>900581367</t>
  </si>
  <si>
    <t>CENTRO DE REHABILITACION INTEGRAL DE SUCRE S.A.S.</t>
  </si>
  <si>
    <t>900581205</t>
  </si>
  <si>
    <t>LABORATORIO CLINICO P&amp;M I.P.S S.A.S</t>
  </si>
  <si>
    <t>900581172</t>
  </si>
  <si>
    <t>Fundaci?n NACE UNA ESTRELLA</t>
  </si>
  <si>
    <t>900581168</t>
  </si>
  <si>
    <t>FUNDACION POR UN NUEVO DESPERTAR IPS</t>
  </si>
  <si>
    <t>900581036</t>
  </si>
  <si>
    <t>GASTROCENTRO SAS</t>
  </si>
  <si>
    <t>900580962</t>
  </si>
  <si>
    <t>SOLINSA SAS</t>
  </si>
  <si>
    <t>900580957</t>
  </si>
  <si>
    <t>Respuesta medico inmediata sas</t>
  </si>
  <si>
    <t>900580857</t>
  </si>
  <si>
    <t>CLINICA ODONTOLOGICA BOCAS Y BOQUITAS SAS</t>
  </si>
  <si>
    <t>900580653</t>
  </si>
  <si>
    <t>CENTRO DE REHABILITACION Y EDUCACION DE LA COSTA SAS</t>
  </si>
  <si>
    <t>900580492</t>
  </si>
  <si>
    <t>NELSON CANO UNIDAD DE CARDIOLOGIA NO INVASIVA IPS SAS</t>
  </si>
  <si>
    <t>900579828</t>
  </si>
  <si>
    <t>DS CREAR SAS</t>
  </si>
  <si>
    <t>900579362</t>
  </si>
  <si>
    <t>UNIDADMEDICADEDISGNOSTICOSAS</t>
  </si>
  <si>
    <t>900578911</t>
  </si>
  <si>
    <t>PRONACER MEDICINA DIAGNOSTICA IPS SAS</t>
  </si>
  <si>
    <t>900578890</t>
  </si>
  <si>
    <t>ASCLEPIOS IPS SAS</t>
  </si>
  <si>
    <t>900578878</t>
  </si>
  <si>
    <t>SANTAR Y MAYA SAS</t>
  </si>
  <si>
    <t>900578543</t>
  </si>
  <si>
    <t>CENTRO DE ESTUDIOS en INFECTOLOGIA PEDIATRICA S A S</t>
  </si>
  <si>
    <t>900578383</t>
  </si>
  <si>
    <t>FORTDA Centro de Atencion Integral al ni?o adolescente y familia ips S.A.S</t>
  </si>
  <si>
    <t>900578295</t>
  </si>
  <si>
    <t>SERVICIOS MEDICOS AVIA SAS</t>
  </si>
  <si>
    <t>900578105</t>
  </si>
  <si>
    <t>CORPORACIONSALUDUN</t>
  </si>
  <si>
    <t>900578072</t>
  </si>
  <si>
    <t xml:space="preserve">CENTRO OFTALMOLOGICO VGR SAS </t>
  </si>
  <si>
    <t>900578040</t>
  </si>
  <si>
    <t>LINFASALUD SAS</t>
  </si>
  <si>
    <t>900577926</t>
  </si>
  <si>
    <t>SEGURIDAD Y SALUD LABORAL INTEGRAL IPS SAS</t>
  </si>
  <si>
    <t>900577773</t>
  </si>
  <si>
    <t>IPSCLINICAPROVIDENCIA S.A.S</t>
  </si>
  <si>
    <t>900577546</t>
  </si>
  <si>
    <t>TRINIDAD SCS SAS</t>
  </si>
  <si>
    <t>900577446</t>
  </si>
  <si>
    <t>MEDIALCO ZONA FRANCA S.A.S</t>
  </si>
  <si>
    <t>900577093</t>
  </si>
  <si>
    <t>CENTRO DE REHABILITACION RESPIRATORIO CREE IPS</t>
  </si>
  <si>
    <t>900577072</t>
  </si>
  <si>
    <t>centro especializado en atencion y rehabilitacion para la inclusion yosusi s.a.s</t>
  </si>
  <si>
    <t>900576919</t>
  </si>
  <si>
    <t>IPS REHABILITAR DE LA UNION SAS</t>
  </si>
  <si>
    <t>900576698</t>
  </si>
  <si>
    <t>I.P.S. OPTICA VISION NITIDA S.A.S.</t>
  </si>
  <si>
    <t>900576594</t>
  </si>
  <si>
    <t>ASISTENCIA MEDICA DOMICILIARIA SU SALUD EN CASA LTDA</t>
  </si>
  <si>
    <t>900576474</t>
  </si>
  <si>
    <t>ORAL DIGITAL 3D SAS</t>
  </si>
  <si>
    <t>900576360</t>
  </si>
  <si>
    <t>SERVIIOS MEDICOS INTEGRALES HOSPITALARIOS Y DOMICILIARIOS IPS CLINICA LA VICTORIA SAS</t>
  </si>
  <si>
    <t>900576340</t>
  </si>
  <si>
    <t>IPS CRISTIAN ARNOLD ESPITIA ARTEAGA S.A.S</t>
  </si>
  <si>
    <t>900576185</t>
  </si>
  <si>
    <t>CENTRO DE TERAPIAS INTEGRALES RAHABILITAR SAS</t>
  </si>
  <si>
    <t>900576051</t>
  </si>
  <si>
    <t>CERTIFICACIONES  Y SALUD OCUPACIONAL SAS</t>
  </si>
  <si>
    <t>900575455</t>
  </si>
  <si>
    <t>BENESTAR SALUD IPS SAS</t>
  </si>
  <si>
    <t>900575446</t>
  </si>
  <si>
    <t>CENTRO PEDIATRICO GABRIEL ALARCON SAS</t>
  </si>
  <si>
    <t>900575153</t>
  </si>
  <si>
    <t>ANGIOVASCULAR MORENO SAS</t>
  </si>
  <si>
    <t>900574696</t>
  </si>
  <si>
    <t>LYCKARO MEDICAL SAS</t>
  </si>
  <si>
    <t>900574679</t>
  </si>
  <si>
    <t>fisiacare sas</t>
  </si>
  <si>
    <t>900574594</t>
  </si>
  <si>
    <t>SANTILHEMERGENCIAS S.A.S.</t>
  </si>
  <si>
    <t>900574513</t>
  </si>
  <si>
    <t>Ambulacias Del caribe Ips SAS</t>
  </si>
  <si>
    <t>900574215</t>
  </si>
  <si>
    <t>IPS SERVICIOS ESPECIALES DE REHABILITACION EN SALUD SERES SAS</t>
  </si>
  <si>
    <t>900573877</t>
  </si>
  <si>
    <t>INVERSIONESCAFADUCAIPSSAS</t>
  </si>
  <si>
    <t>900573641</t>
  </si>
  <si>
    <t>HEALTH SAFETY MANAGEMENT S.A.S</t>
  </si>
  <si>
    <t>900573445</t>
  </si>
  <si>
    <t>MEDYREH INTEGRAL SAS</t>
  </si>
  <si>
    <t>900573146</t>
  </si>
  <si>
    <t>PRIUS S.A.S.</t>
  </si>
  <si>
    <t>900572694</t>
  </si>
  <si>
    <t>CARDIOLOGIA SAS</t>
  </si>
  <si>
    <t>900572414</t>
  </si>
  <si>
    <t>SERVIAMBULANCIA DEL CARIBE SERVICIO DE AMBULANCIA PARTICULAR SAS</t>
  </si>
  <si>
    <t>900571887</t>
  </si>
  <si>
    <t>CALMEDICAS LTDA</t>
  </si>
  <si>
    <t>900571645</t>
  </si>
  <si>
    <t xml:space="preserve">SO-SIMETRIC S.A.S. </t>
  </si>
  <si>
    <t>900571097</t>
  </si>
  <si>
    <t>OIR UNIDAD DE AUDIOLOGIA IPS S.A.S</t>
  </si>
  <si>
    <t>900570697</t>
  </si>
  <si>
    <t>REDES IMAT SAS</t>
  </si>
  <si>
    <t>900570627</t>
  </si>
  <si>
    <t>FUNDACION CORDIAL SALUD INTEGRAL</t>
  </si>
  <si>
    <t>900570427</t>
  </si>
  <si>
    <t>Centro Especializado de Servicios M?dicos IPS SAS</t>
  </si>
  <si>
    <t>900570379</t>
  </si>
  <si>
    <t>ARTDENT ODONTOLOGIA ESPECIALIZADA SAS</t>
  </si>
  <si>
    <t>900570151</t>
  </si>
  <si>
    <t>CONSULTORIOBIOLOGICOMANDALAYSAS</t>
  </si>
  <si>
    <t>900569762</t>
  </si>
  <si>
    <t>REMBERTO SUAREZ UROLOGOS DEL CARIBE SAS</t>
  </si>
  <si>
    <t>900569286</t>
  </si>
  <si>
    <t>MEDS CENTRO DE ACONDICIONAMIENTO Y PREPARACION FISICA</t>
  </si>
  <si>
    <t>900568615</t>
  </si>
  <si>
    <t>INSTITUTO DE OSTEOPOROSIS SAS</t>
  </si>
  <si>
    <t>900568590</t>
  </si>
  <si>
    <t>salud y vida del pacifico</t>
  </si>
  <si>
    <t>900567871</t>
  </si>
  <si>
    <t>LABORATORIO CLINICO CORREAL ZU?IGA SAS</t>
  </si>
  <si>
    <t>900567734</t>
  </si>
  <si>
    <t>IPS SALUD SOCIAL TOLU SAS</t>
  </si>
  <si>
    <t>900567612</t>
  </si>
  <si>
    <t>AMBUALACIA 327</t>
  </si>
  <si>
    <t>900567560</t>
  </si>
  <si>
    <t>WILMAR CAMACHO AETHETIC MEDICAL CENTER SAS</t>
  </si>
  <si>
    <t>900567464</t>
  </si>
  <si>
    <t>serviciosintegralesypreventivosensaludsas</t>
  </si>
  <si>
    <t>900567320</t>
  </si>
  <si>
    <t>PROFESIONALESPORLADISCAPACIDADINFANTILDECALI</t>
  </si>
  <si>
    <t>900567153</t>
  </si>
  <si>
    <t>REHABILITAR IPS SAS</t>
  </si>
  <si>
    <t>900566940</t>
  </si>
  <si>
    <t>CENTRO DE ATENCIONAL DROGADICTO SANTOS ANGELES S.A.S</t>
  </si>
  <si>
    <t>900566930</t>
  </si>
  <si>
    <t>UNIDAD DE CUIDADOS PALIATIVOS PRESENTES S.A.S.</t>
  </si>
  <si>
    <t>900566814</t>
  </si>
  <si>
    <t>CENTRO DE REHABILITAION  Y MEDICINA ESPECIALIZADA S.A.S</t>
  </si>
  <si>
    <t>900566786</t>
  </si>
  <si>
    <t>IPS SABINA ROSA PEREZ EU</t>
  </si>
  <si>
    <t>900566668</t>
  </si>
  <si>
    <t>IPS ODONTOANGEL SAS</t>
  </si>
  <si>
    <t>900566602</t>
  </si>
  <si>
    <t>REQPERA IPS SAS</t>
  </si>
  <si>
    <t>900566115</t>
  </si>
  <si>
    <t>Laboratorio clinico ldh s.a.s</t>
  </si>
  <si>
    <t>900566047</t>
  </si>
  <si>
    <t>IPS INDIGENA MAVESALUD</t>
  </si>
  <si>
    <t>900565943</t>
  </si>
  <si>
    <t>IMAGINOLOGIA MEDICA DE COLOMBIA SAS</t>
  </si>
  <si>
    <t>900565721</t>
  </si>
  <si>
    <t>CARDIODINAMIA DEL CARIBE SAS</t>
  </si>
  <si>
    <t>900565692</t>
  </si>
  <si>
    <t>BOK CLINICA DE ORTODONCIA Y ESTETICA DELNTAL SAS</t>
  </si>
  <si>
    <t>900565677</t>
  </si>
  <si>
    <t>gestion radilogica sas</t>
  </si>
  <si>
    <t>900565584</t>
  </si>
  <si>
    <t>HOME MEDICAL SERVICE SAS</t>
  </si>
  <si>
    <t>900565392</t>
  </si>
  <si>
    <t>CLINICA SANTA CLARA IPS SAS</t>
  </si>
  <si>
    <t>900565233</t>
  </si>
  <si>
    <t>LIFE CARE AMBULANCIAS SAS</t>
  </si>
  <si>
    <t>900565100</t>
  </si>
  <si>
    <t>ENDODONTIC DENTAL CLINIC SAS</t>
  </si>
  <si>
    <t>900565012</t>
  </si>
  <si>
    <t>DISPONIBILIDAD EN RADIOLOGIA E IMAGENES MEDICAS S.A.S.</t>
  </si>
  <si>
    <t>900564841</t>
  </si>
  <si>
    <t>SOLUCIONES ORALES BLANCO SAS</t>
  </si>
  <si>
    <t>900564812</t>
  </si>
  <si>
    <t>IPS SAN AGUSTIN SAS</t>
  </si>
  <si>
    <t>900564789</t>
  </si>
  <si>
    <t>GRUPOMONTANOVALENCIASAS</t>
  </si>
  <si>
    <t>900564062</t>
  </si>
  <si>
    <t>CENTRO ESPECIALIZADO EN CUIDADO DE HERIDAS Y OSTOMIAS CURAR IPS S.A.S</t>
  </si>
  <si>
    <t>900564046</t>
  </si>
  <si>
    <t>QUIRUCENTRO SAS</t>
  </si>
  <si>
    <t>900563745</t>
  </si>
  <si>
    <t>LABORVIDA IPS SAS</t>
  </si>
  <si>
    <t>900563300</t>
  </si>
  <si>
    <t>MASSALUD IPS SAS</t>
  </si>
  <si>
    <t>900563298</t>
  </si>
  <si>
    <t>UNIDAD DE DIAGNOSTICO POR IM?GENES SAS</t>
  </si>
  <si>
    <t>900562845</t>
  </si>
  <si>
    <t>fundacionipsuniversidadautonomademanizales</t>
  </si>
  <si>
    <t>900562697</t>
  </si>
  <si>
    <t>UCIKIDS S.A.S.</t>
  </si>
  <si>
    <t>900562671</t>
  </si>
  <si>
    <t>OPTICA CRISTAL EL BANCO S.A.S</t>
  </si>
  <si>
    <t>900561745</t>
  </si>
  <si>
    <t>ARM AMBULANCIAS S.A.S.</t>
  </si>
  <si>
    <t>900561703</t>
  </si>
  <si>
    <t>FONSALUD SABANAGRANDE CENTRO MEDICO DE DIAGNOSTICO SAS</t>
  </si>
  <si>
    <t>900561599</t>
  </si>
  <si>
    <t>CLINICA GENERAL SAMPUES SAS</t>
  </si>
  <si>
    <t>900561514</t>
  </si>
  <si>
    <t>MOMPRENATAL SAS</t>
  </si>
  <si>
    <t>900561068</t>
  </si>
  <si>
    <t>LABORATORIO CLINICO MARCELA HOYOS RENDON SAS</t>
  </si>
  <si>
    <t>900560880</t>
  </si>
  <si>
    <t xml:space="preserve">SYNERGY-DENT  CLINICA  Y LABORATORIO DENTAL  SAS </t>
  </si>
  <si>
    <t>900560802</t>
  </si>
  <si>
    <t>INSTITUTODENEUROCIRUGIAYCIRUGIACOLUMNADE TOLIMASAS</t>
  </si>
  <si>
    <t>900560709</t>
  </si>
  <si>
    <t>CLINICA ODONTOLOGICA SMILES SAS</t>
  </si>
  <si>
    <t>900560436</t>
  </si>
  <si>
    <t>IPS ACUDYR SAS</t>
  </si>
  <si>
    <t>900560394</t>
  </si>
  <si>
    <t>CENTRO DEESTUDIOS DIAGNOSTICOS ORTOPEDIA Y REHABILITACION</t>
  </si>
  <si>
    <t>900560386</t>
  </si>
  <si>
    <t>MANOS UNIDAS PARA EL FUTURO I.P.S.S.A.S</t>
  </si>
  <si>
    <t>900560288</t>
  </si>
  <si>
    <t>LABORATORIO MICROFAST SAS</t>
  </si>
  <si>
    <t>900560073</t>
  </si>
  <si>
    <t>CENTRO DE ATENCION PULMONAR RESPIREMOS SAS</t>
  </si>
  <si>
    <t>900559440</t>
  </si>
  <si>
    <t>IPS MEDIFARMA S.A.S.</t>
  </si>
  <si>
    <t>900559356</t>
  </si>
  <si>
    <t>NATHALIA ANAYA DERMATOLOGIA AVANZADA SAS</t>
  </si>
  <si>
    <t>900559314</t>
  </si>
  <si>
    <t xml:space="preserve">OPENING LIFE SAS </t>
  </si>
  <si>
    <t>900559103</t>
  </si>
  <si>
    <t>CENTRO DE IM?GENES DIAGNOSTICAS CEDIM I.P.S. S.A.S.</t>
  </si>
  <si>
    <t>900559082</t>
  </si>
  <si>
    <t>CENTRO DE ATENCION INTEGRAL SAS</t>
  </si>
  <si>
    <t>900558893</t>
  </si>
  <si>
    <t>LABORATORIO DE CITOLOGIA Y PATOLOGIA CYPAT SAS</t>
  </si>
  <si>
    <t>900558595</t>
  </si>
  <si>
    <t>FUNDACION MEDICA CAMPBELL</t>
  </si>
  <si>
    <t>900558506</t>
  </si>
  <si>
    <t>AURORA CENTRO ESPECIALIZADO EN CANCER DE PIEL SAS</t>
  </si>
  <si>
    <t>900558437</t>
  </si>
  <si>
    <t>CLINICA ESPECIALISTA DEL POBLADO CIRUPLAN S.A.S</t>
  </si>
  <si>
    <t>900558385</t>
  </si>
  <si>
    <t>CENTRODEREPRODUCCIONYSALUDFEMENINAFERTILABS.A.S.</t>
  </si>
  <si>
    <t>900558318</t>
  </si>
  <si>
    <t>CERTIFICAMOS Y AUDITAMOS IPS SAS</t>
  </si>
  <si>
    <t>900558307</t>
  </si>
  <si>
    <t>SERVICIOMEDICODEEMERGENCIASASIPS</t>
  </si>
  <si>
    <t>900558281</t>
  </si>
  <si>
    <t>MEDDYS DEL NORTE IPS SAS</t>
  </si>
  <si>
    <t>900558225</t>
  </si>
  <si>
    <t>CLINICA ODONTOLOGICA MOSQUERA Y JARAMILLO SAS</t>
  </si>
  <si>
    <t>900557894</t>
  </si>
  <si>
    <t>ORAL MEDICINE TEAM S.A.S</t>
  </si>
  <si>
    <t>900557874</t>
  </si>
  <si>
    <t>NACIONAL DEL SALUD IPS S.A.S.</t>
  </si>
  <si>
    <t>900557495</t>
  </si>
  <si>
    <t>CONSULTORIO ODOMED RX S.A.S.</t>
  </si>
  <si>
    <t>900557445</t>
  </si>
  <si>
    <t>camedica &amp; diagnosticos sas</t>
  </si>
  <si>
    <t>900556670</t>
  </si>
  <si>
    <t>INTEGRATED HEALTH SERVICES S.A.S</t>
  </si>
  <si>
    <t>900556661</t>
  </si>
  <si>
    <t>PREVINIENDO RIESGOS LABORALES S.A.S.</t>
  </si>
  <si>
    <t>900556481</t>
  </si>
  <si>
    <t>INVERSIONES DENTIPLAN DE COLOMBIA S.A.S.</t>
  </si>
  <si>
    <t>900556325</t>
  </si>
  <si>
    <t>Amidec Ips SAS</t>
  </si>
  <si>
    <t>900556141</t>
  </si>
  <si>
    <t>SALUD XPRESS SAS</t>
  </si>
  <si>
    <t>900556028</t>
  </si>
  <si>
    <t>BIOBAC S.O SAS</t>
  </si>
  <si>
    <t>900555709</t>
  </si>
  <si>
    <t>SPOSALUD SAS</t>
  </si>
  <si>
    <t>900555210</t>
  </si>
  <si>
    <t>CLINICA ENDOART EU</t>
  </si>
  <si>
    <t>900554916</t>
  </si>
  <si>
    <t>CENTRO VISUAL OPTICLASS DE LA COSTA IPS S.A.S</t>
  </si>
  <si>
    <t>900554780</t>
  </si>
  <si>
    <t>AMBUASISTENCIAS S.A.S.</t>
  </si>
  <si>
    <t>900554743</t>
  </si>
  <si>
    <t>FAMI PARAISO SAS</t>
  </si>
  <si>
    <t>900554741</t>
  </si>
  <si>
    <t>SALUD BET-EL IPS S.A.S</t>
  </si>
  <si>
    <t>900554414</t>
  </si>
  <si>
    <t>PRERENAL SAS</t>
  </si>
  <si>
    <t>900554086</t>
  </si>
  <si>
    <t>TRANSPORTE URGENCIAS MEDICALIZADAS INMEDIATAS S.A.S</t>
  </si>
  <si>
    <t>900553961</t>
  </si>
  <si>
    <t>SAENZ GRANADOS CLINICA DENTAL SAS</t>
  </si>
  <si>
    <t>900553918</t>
  </si>
  <si>
    <t>SU VISION IPS 20/20 SAS</t>
  </si>
  <si>
    <t>900553826</t>
  </si>
  <si>
    <t>laboratorio clinico epsecializado capella ips sas</t>
  </si>
  <si>
    <t>900553770</t>
  </si>
  <si>
    <t>OPTIKLASS IPS SAS</t>
  </si>
  <si>
    <t>900553766</t>
  </si>
  <si>
    <t>fundacion Terapeutica Integral fti</t>
  </si>
  <si>
    <t>900553753</t>
  </si>
  <si>
    <t>calidad de vida I.P.S.</t>
  </si>
  <si>
    <t>900553752</t>
  </si>
  <si>
    <t>CLINICADEFRACTURASTAYRONAIPSS.A.S.</t>
  </si>
  <si>
    <t>900553573</t>
  </si>
  <si>
    <t>INGENMEDIC S.A.S.</t>
  </si>
  <si>
    <t>900553428</t>
  </si>
  <si>
    <t>HEALTH WORKERS</t>
  </si>
  <si>
    <t>900553377</t>
  </si>
  <si>
    <t>I.P.S. OTOCENTER S.A.S.</t>
  </si>
  <si>
    <t>900553185</t>
  </si>
  <si>
    <t>CENTRO NEUROREHABILTACION VALINETES IPS LTDA</t>
  </si>
  <si>
    <t>900552965</t>
  </si>
  <si>
    <t>VACUMEDICA CENTRO DE VACUNACION SAS</t>
  </si>
  <si>
    <t>900552901</t>
  </si>
  <si>
    <t>BIENESTARES CENTRO INTEGRAL DE MEDICINAS COMPLEMENTARIAS PARA EL MANEJO DEL DOLOR SAS</t>
  </si>
  <si>
    <t>900552879</t>
  </si>
  <si>
    <t>ECOFAST MD DIAGNOSTICO POR IMAGEN SAS</t>
  </si>
  <si>
    <t>900552539</t>
  </si>
  <si>
    <t>SOCIEDAD UNIDAD INTEGRAL DE SALUD MENTAL SION SAS</t>
  </si>
  <si>
    <t>900552422</t>
  </si>
  <si>
    <t>CLINICA ODONTOLOGICA TU SONRISA PERFECTA S.A.S.</t>
  </si>
  <si>
    <t>900552062</t>
  </si>
  <si>
    <t>NEUROKIDS CAUCA SAS</t>
  </si>
  <si>
    <t>900551957</t>
  </si>
  <si>
    <t>PROMOTORA PINARES S.A.</t>
  </si>
  <si>
    <t>900551723</t>
  </si>
  <si>
    <t>NEUROKIDS MANIZALES S.A.S</t>
  </si>
  <si>
    <t>900551673</t>
  </si>
  <si>
    <t>ZOOM VIEW OPTICAL SAS</t>
  </si>
  <si>
    <t>900551442</t>
  </si>
  <si>
    <t>UNIDAD DE SERVICIO PREHOSPITALARIO S.A.S.</t>
  </si>
  <si>
    <t>900551336</t>
  </si>
  <si>
    <t>FUNDACION INTEGRAL DE REHABILITACION REHABILITAR</t>
  </si>
  <si>
    <t>900551320</t>
  </si>
  <si>
    <t>SOMOSVIDA.S.A.S</t>
  </si>
  <si>
    <t>900551245</t>
  </si>
  <si>
    <t>MENTA CLINICA DENTAL S.A.S.</t>
  </si>
  <si>
    <t>900551025</t>
  </si>
  <si>
    <t>FUNDACION PROSPERAR DEL CARIBE</t>
  </si>
  <si>
    <t>900550254</t>
  </si>
  <si>
    <t>PROVIDA FARMACEUTICA SAS</t>
  </si>
  <si>
    <t>900550249</t>
  </si>
  <si>
    <t>IPS CARDIOCENTRO PEDIATRICO DE SUCRE S.A.S.</t>
  </si>
  <si>
    <t>900550197</t>
  </si>
  <si>
    <t>CENTRO DE ESTIMULACION REHABILITACION Y APRENDIZAJE SEMILLAS DE ESPERANZA S.A.S</t>
  </si>
  <si>
    <t>900550011</t>
  </si>
  <si>
    <t>WESTERN DENTAL SAS</t>
  </si>
  <si>
    <t>900549914</t>
  </si>
  <si>
    <t xml:space="preserve"> LABORATORIO CLINICO VIVIAN RAMIREZ  I.P.S. S.A.S</t>
  </si>
  <si>
    <t>900549729</t>
  </si>
  <si>
    <t xml:space="preserve">LABORATORIO CLINICO L Y M SAS </t>
  </si>
  <si>
    <t>900549627</t>
  </si>
  <si>
    <t>VITALAB DE COLOMBIA S.A.S</t>
  </si>
  <si>
    <t>900549602</t>
  </si>
  <si>
    <t>ESTIMULOS I.P.S S.A.S</t>
  </si>
  <si>
    <t>900549193</t>
  </si>
  <si>
    <t>SALUD OCUPACIONAL Y AUDITORIA MEDICA DE COLOMBIA SAS</t>
  </si>
  <si>
    <t>900549181</t>
  </si>
  <si>
    <t>PREVENCION OCUPACIONAL SAS</t>
  </si>
  <si>
    <t>900549044</t>
  </si>
  <si>
    <t>HAPPY CLINICAS ODONTOLOGICAS S.A.S</t>
  </si>
  <si>
    <t>900548742</t>
  </si>
  <si>
    <t>PATROZA SAS</t>
  </si>
  <si>
    <t>900548734</t>
  </si>
  <si>
    <t>CENTRO ESPECIALIZADO EN NEURODESARROLLO TERAPIAS INTEGRALES Y REHABILITACION SAS</t>
  </si>
  <si>
    <t>900548649</t>
  </si>
  <si>
    <t>ips clinica sagrado corazon de jesus</t>
  </si>
  <si>
    <t>900548575</t>
  </si>
  <si>
    <t>MULTISERVICIOS SAN MARTIN S.A.S.</t>
  </si>
  <si>
    <t>900548524</t>
  </si>
  <si>
    <t>SERVICIOS AMBULATORIOS DE OFTALMOLOGIA NUEVA VISION S.A.S.</t>
  </si>
  <si>
    <t>900548483</t>
  </si>
  <si>
    <t>NURSINGSERVICESCOLOMBIASAS</t>
  </si>
  <si>
    <t>900548320</t>
  </si>
  <si>
    <t>BIODENTALGROUPOSAS</t>
  </si>
  <si>
    <t>900548209</t>
  </si>
  <si>
    <t>IPS VISION CARIBE E.I. S.A.S.</t>
  </si>
  <si>
    <t>900548008</t>
  </si>
  <si>
    <t>SERVICIOS PROFESIONALES DEL TOLIMA SAS</t>
  </si>
  <si>
    <t>900547922</t>
  </si>
  <si>
    <t>NUEVA IPS OPTICA DEL ORIENTE S.A.S.</t>
  </si>
  <si>
    <t>900547920</t>
  </si>
  <si>
    <t>IDEARMONY IPS SAS</t>
  </si>
  <si>
    <t>900547909</t>
  </si>
  <si>
    <t>CENTRO DE ORTOPEDIA Y REHABILITACION ORTO VITAL SAS</t>
  </si>
  <si>
    <t>900547903</t>
  </si>
  <si>
    <t>Prevencion Integral en Salud Previs IPS SAS</t>
  </si>
  <si>
    <t>900547258</t>
  </si>
  <si>
    <t>Centro Medico La Sagrada Familia IPS S.A.S.</t>
  </si>
  <si>
    <t>900547188</t>
  </si>
  <si>
    <t>CLINICA ODONTOLOGICA ESPECIALIZADA P&amp;P</t>
  </si>
  <si>
    <t>900546915</t>
  </si>
  <si>
    <t>CLINICA OFTALMOLOGICA DEL CAUCA SAS</t>
  </si>
  <si>
    <t>900546587</t>
  </si>
  <si>
    <t>servicios dontologicos y radiologicos especializados sas</t>
  </si>
  <si>
    <t>900546330</t>
  </si>
  <si>
    <t>OPTICA MEGAVISION DEL EJE CAFETERO S.A.S</t>
  </si>
  <si>
    <t>900546063</t>
  </si>
  <si>
    <t>CENTRO VASCULAR DEL LLANO SAS</t>
  </si>
  <si>
    <t>900545407</t>
  </si>
  <si>
    <t>Terapiacelularhiperbaricasas</t>
  </si>
  <si>
    <t>900545313</t>
  </si>
  <si>
    <t>IPS SALUDENT S.A.S</t>
  </si>
  <si>
    <t>900544688</t>
  </si>
  <si>
    <t>NEURONABEBE S.A.S.</t>
  </si>
  <si>
    <t>900544580</t>
  </si>
  <si>
    <t>VACUNORTE IPS SAS</t>
  </si>
  <si>
    <t>900544468</t>
  </si>
  <si>
    <t>WINLINE S.A.S.</t>
  </si>
  <si>
    <t>900544405</t>
  </si>
  <si>
    <t>PUNTO DENTAL IPS S.A.S.</t>
  </si>
  <si>
    <t>900544245</t>
  </si>
  <si>
    <t>SERVENTEC SAS</t>
  </si>
  <si>
    <t>900544028</t>
  </si>
  <si>
    <t>CON - BIENESTAR IPS S.A.S</t>
  </si>
  <si>
    <t>900544001</t>
  </si>
  <si>
    <t>IPS SAN FELIPE SAS</t>
  </si>
  <si>
    <t>900543896</t>
  </si>
  <si>
    <t>SAN@ CENTROS DE TERAPIA S.A.S.</t>
  </si>
  <si>
    <t>900543887</t>
  </si>
  <si>
    <t>SALUD MATERNO FETAL SAS</t>
  </si>
  <si>
    <t>900543651</t>
  </si>
  <si>
    <t>COMPA?IA CALIDAD Y CUIDADO EN SALUD S.A.S. SIGLA COMPCASA SAS</t>
  </si>
  <si>
    <t>900543368</t>
  </si>
  <si>
    <t>UROGIN SAS IPS</t>
  </si>
  <si>
    <t>900542984</t>
  </si>
  <si>
    <t>ALVARADO SILVA ORTODONCISTA LTDA</t>
  </si>
  <si>
    <t>900542979</t>
  </si>
  <si>
    <t>CENTRO INTEGRAL DE ATENCION DIAGNOSTICA ESPECIALIZADA SAS</t>
  </si>
  <si>
    <t>900542914</t>
  </si>
  <si>
    <t>IPS SALUD Y BIENESTAR PROMOCI?N PREVENCI?N Y REHABILITACI?N S.A.S</t>
  </si>
  <si>
    <t>900542706</t>
  </si>
  <si>
    <t>FUMDAD SAS</t>
  </si>
  <si>
    <t>900542671</t>
  </si>
  <si>
    <t>GRUPO OPTILINE SAS</t>
  </si>
  <si>
    <t>900542496</t>
  </si>
  <si>
    <t>GRUPO JD OPTICAS SAS</t>
  </si>
  <si>
    <t>900542188</t>
  </si>
  <si>
    <t>CFC SAS</t>
  </si>
  <si>
    <t>900541768</t>
  </si>
  <si>
    <t>TELESALUD COLOMBIA S.A.S</t>
  </si>
  <si>
    <t>900541703</t>
  </si>
  <si>
    <t>OPTICOSTA EXPRESS IPS SAS</t>
  </si>
  <si>
    <t>900541416</t>
  </si>
  <si>
    <t>LABORATORIO CLINICO CLARET ARINO GARCIA SAS</t>
  </si>
  <si>
    <t>900541158</t>
  </si>
  <si>
    <t>ENLACE-DOS S.A.S.</t>
  </si>
  <si>
    <t>900541115</t>
  </si>
  <si>
    <t>IPS PRO-DIAGNOSTICO S.A.S.</t>
  </si>
  <si>
    <t>900540946</t>
  </si>
  <si>
    <t>INTEGRAL HOME CARE I.P.S. S.AS</t>
  </si>
  <si>
    <t>900540810</t>
  </si>
  <si>
    <t>IPS SALUD INTEGRAL LA SEVILLANA SAS</t>
  </si>
  <si>
    <t>900540665</t>
  </si>
  <si>
    <t>IMAGENAYUDASDIAGNOSTICAS DIGITALES SAS</t>
  </si>
  <si>
    <t>900540644</t>
  </si>
  <si>
    <t>NEUROGENIOS SAS</t>
  </si>
  <si>
    <t>900540381</t>
  </si>
  <si>
    <t>TECNIOPTICA PRINCIPAL S.A.S.</t>
  </si>
  <si>
    <t>900540156</t>
  </si>
  <si>
    <t>FUNDACION CLINICA DEL RIO</t>
  </si>
  <si>
    <t>900540141</t>
  </si>
  <si>
    <t>FUNDACION SEMBRANDO FUTURO - SEMFU</t>
  </si>
  <si>
    <t>900540137</t>
  </si>
  <si>
    <t>REHABILITAMOS CONSULTORIOS DE FISIOTERAPIA IPS SAS</t>
  </si>
  <si>
    <t>900540055</t>
  </si>
  <si>
    <t>SERVI S.O.S.&amp; HSEQ SERVICIOS Y SUMINISTROS S.A.S.</t>
  </si>
  <si>
    <t>900539367</t>
  </si>
  <si>
    <t>BUENAVISTA OPTICA SAS</t>
  </si>
  <si>
    <t>900539358</t>
  </si>
  <si>
    <t>YANETH BARRANCO CENTRO DE ESTETICA DENTA EU</t>
  </si>
  <si>
    <t>900539338</t>
  </si>
  <si>
    <t>GERENCIA INTEGRAL DE PLANES PROGRAMAS Y PROYECTOS S.A.S.</t>
  </si>
  <si>
    <t>900538411</t>
  </si>
  <si>
    <t>HBSERVIAMBULANCIAS SAS</t>
  </si>
  <si>
    <t>900538139</t>
  </si>
  <si>
    <t>IPS INDIGENA CAPERA SAS</t>
  </si>
  <si>
    <t>900537956</t>
  </si>
  <si>
    <t>FUNDACI?N TERAP?UTICA SHALOM</t>
  </si>
  <si>
    <t>900537929</t>
  </si>
  <si>
    <t>clinicavisioncabalsas</t>
  </si>
  <si>
    <t>900537704</t>
  </si>
  <si>
    <t>UNIDAD MEDICA INTEGRAL DE LA SABANA SAS</t>
  </si>
  <si>
    <t>900537514</t>
  </si>
  <si>
    <t>CPCCITOLOGIAYPATOLOGIADELCARIBESAS</t>
  </si>
  <si>
    <t>900537450</t>
  </si>
  <si>
    <t>ECCO SAS</t>
  </si>
  <si>
    <t>900537446</t>
  </si>
  <si>
    <t>EMPRESA SALUD DEL PACIFICO S.A.S "PRESTACION DE SS EN SALUD"</t>
  </si>
  <si>
    <t>900536990</t>
  </si>
  <si>
    <t>MULTI DELTA SAS</t>
  </si>
  <si>
    <t>900536939</t>
  </si>
  <si>
    <t>CLINICA DE SALUD MENTAL NUEVA ESPERANZA SAS</t>
  </si>
  <si>
    <t>900536788</t>
  </si>
  <si>
    <t>RENASERES IPS SAS</t>
  </si>
  <si>
    <t>900536754</t>
  </si>
  <si>
    <t>CENTRO DE DIAGNOSTICO ALTERNATIVO INVERSALUD SAS</t>
  </si>
  <si>
    <t>900536708</t>
  </si>
  <si>
    <t>IPS MISION VIDA SAS</t>
  </si>
  <si>
    <t>900536325</t>
  </si>
  <si>
    <t>PSQ S.A.S.</t>
  </si>
  <si>
    <t>900536240</t>
  </si>
  <si>
    <t>SOCIEDAD MEDICA Y CARDIOLOGICA LTDA</t>
  </si>
  <si>
    <t>900536238</t>
  </si>
  <si>
    <t>GESTION MEDICA LABORAL SAS</t>
  </si>
  <si>
    <t>900536232</t>
  </si>
  <si>
    <t>SALUD OCUPACIONAL INTERNACIONAL SAS</t>
  </si>
  <si>
    <t>900536181</t>
  </si>
  <si>
    <t>UNIDAD CARDIOVASCULAR DEL EJE CAFETERO SAS</t>
  </si>
  <si>
    <t>900536124</t>
  </si>
  <si>
    <t>IPS SALUD INTEGRAL SABANA SAS</t>
  </si>
  <si>
    <t>900535833</t>
  </si>
  <si>
    <t>LABORATORIO CLINICO ESPECIALIZADO CJ IPS LTDA</t>
  </si>
  <si>
    <t>900535759</t>
  </si>
  <si>
    <t>REHABILITACION ASOCIADA DE SALUD I.P.S. S.A.S.</t>
  </si>
  <si>
    <t>900535544</t>
  </si>
  <si>
    <t>FENIX VIDA S.A.S.</t>
  </si>
  <si>
    <t>900535503</t>
  </si>
  <si>
    <t>CLINICA DEL PIE Y SPA SAS</t>
  </si>
  <si>
    <t>900535456</t>
  </si>
  <si>
    <t>FITNESS PEOPLE CENTRO MEDICO DEPORTIVO S.A.S</t>
  </si>
  <si>
    <t>900535405</t>
  </si>
  <si>
    <t>FUNDACION SOCIAL BIOSSANAR</t>
  </si>
  <si>
    <t>900535105</t>
  </si>
  <si>
    <t>bienestar activa ips s.a.s</t>
  </si>
  <si>
    <t>900534914</t>
  </si>
  <si>
    <t xml:space="preserve">INSPIRA REAHBILITACION PULMONAR SAS </t>
  </si>
  <si>
    <t>900534453</t>
  </si>
  <si>
    <t>CLINITRAUMA FUNDACION S.A.S</t>
  </si>
  <si>
    <t>900534382</t>
  </si>
  <si>
    <t>INSTITUTODIAGNOSTICOPORIMAGENESDEMAICAOS.A.S.</t>
  </si>
  <si>
    <t>900534245</t>
  </si>
  <si>
    <t>SOCIEDAD DE SERVICIOS INTEGRALES EN SALUD S.A.S</t>
  </si>
  <si>
    <t>900533903</t>
  </si>
  <si>
    <t>INVERSIONES SANTA FE DEL CARIBE</t>
  </si>
  <si>
    <t>900533652</t>
  </si>
  <si>
    <t>ESTETICA INTEGRAL SHAMANA SPA IPS SAS</t>
  </si>
  <si>
    <t>900533649</t>
  </si>
  <si>
    <t>CRC VALORAMOS BOGOTA SAS</t>
  </si>
  <si>
    <t>900533395</t>
  </si>
  <si>
    <t>CLINICA ODONTOLOGICA YOUR SMILE IPS SAS</t>
  </si>
  <si>
    <t>900533353</t>
  </si>
  <si>
    <t>IPS SALUD Y VIDA DEL LLANO SAS</t>
  </si>
  <si>
    <t>900533342</t>
  </si>
  <si>
    <t>BRUJULA SM SAS</t>
  </si>
  <si>
    <t>900533059</t>
  </si>
  <si>
    <t>ERGOPLUS S.A.S.</t>
  </si>
  <si>
    <t>900532810</t>
  </si>
  <si>
    <t>Fundaci?n centro terap?utico integral para la recuperaci?n de la familia</t>
  </si>
  <si>
    <t>900532770</t>
  </si>
  <si>
    <t>MG SALUD INTEGRAL OCUPACIONAL SAS</t>
  </si>
  <si>
    <t>900532681</t>
  </si>
  <si>
    <t>optivision total</t>
  </si>
  <si>
    <t>900532663</t>
  </si>
  <si>
    <t>AYUDA MEDICA DOMICILIARIA Y EMPRESARIAL SOLUCIONES EN SALUD OCUPACIONAL SAS</t>
  </si>
  <si>
    <t>900532622</t>
  </si>
  <si>
    <t>IPS SALUD SOCIAL INTEGRAL SAS</t>
  </si>
  <si>
    <t>900532504</t>
  </si>
  <si>
    <t>DAVITA SAS</t>
  </si>
  <si>
    <t>900532472</t>
  </si>
  <si>
    <t>MEDILIFE IPS SAS</t>
  </si>
  <si>
    <t>900532385</t>
  </si>
  <si>
    <t>GRUPO DE ODONTOLOGIA INTEGRAL ESPECIALIZADA SAS</t>
  </si>
  <si>
    <t>900532240</t>
  </si>
  <si>
    <t>RETINOPTICAL SAS</t>
  </si>
  <si>
    <t>900532173</t>
  </si>
  <si>
    <t>Soring Clinica de Heridas y Medicinas Integrativas SAS</t>
  </si>
  <si>
    <t>900532144</t>
  </si>
  <si>
    <t>BOTANIKAL IPS EN LIQUIDACI?N</t>
  </si>
  <si>
    <t>900532111</t>
  </si>
  <si>
    <t>CLINICA ODONTOLOGICA ORAL PLUS SAS</t>
  </si>
  <si>
    <t>900531821</t>
  </si>
  <si>
    <t>DIGIMAX DEL CARIBE S.A.S.</t>
  </si>
  <si>
    <t>900531397</t>
  </si>
  <si>
    <t>FERNANDA ADAME MEDICINA BIOL?GICA Y EST?TICA SAS</t>
  </si>
  <si>
    <t>900531216</t>
  </si>
  <si>
    <t>SERVICIOS MEDICOS CONFIABLES S.A.S.</t>
  </si>
  <si>
    <t>900531204</t>
  </si>
  <si>
    <t>BIOMEDICAL IPS S.A.S.</t>
  </si>
  <si>
    <t>900531198</t>
  </si>
  <si>
    <t>LINEA DE VIDA AMBULANCIAS SAS</t>
  </si>
  <si>
    <t>900530934</t>
  </si>
  <si>
    <t>NEUROVITAL CARE SAS</t>
  </si>
  <si>
    <t>900530855</t>
  </si>
  <si>
    <t>A MAS AMBULANCIAS Y SERVICIOS SAS</t>
  </si>
  <si>
    <t>900530505</t>
  </si>
  <si>
    <t>REGALEMOS SONRISAS SANAS SAS</t>
  </si>
  <si>
    <t>900530454</t>
  </si>
  <si>
    <t>clinicadomiciliariaensusmanossas</t>
  </si>
  <si>
    <t>900530452</t>
  </si>
  <si>
    <t>CENTRO INTEGRAL DE SALUD DEL CARIBE SAS</t>
  </si>
  <si>
    <t>900530262</t>
  </si>
  <si>
    <t>MAXISERVICIOS OCUPACIONALES INTEGRALES S.A.S</t>
  </si>
  <si>
    <t>900530052</t>
  </si>
  <si>
    <t>INVERSIONES RELUZDENT SAS</t>
  </si>
  <si>
    <t>900529974</t>
  </si>
  <si>
    <t>FUNDACION MEDICA FEM NATURALS</t>
  </si>
  <si>
    <t>900529911</t>
  </si>
  <si>
    <t>IPS CENTRO RADIOLOGICO MANARE S.A.S.</t>
  </si>
  <si>
    <t>900529876</t>
  </si>
  <si>
    <t>A TIEMPO EN SALUD S.A.S</t>
  </si>
  <si>
    <t>900529744</t>
  </si>
  <si>
    <t>GRUPO EMPRESARIAL RAG</t>
  </si>
  <si>
    <t>900529716</t>
  </si>
  <si>
    <t>SERVICIO INMEDIATO A PACIENTES SAS</t>
  </si>
  <si>
    <t>900529652</t>
  </si>
  <si>
    <t>IPS CENTRO DE REHABILITACION OPA S.A.S.</t>
  </si>
  <si>
    <t>900529210</t>
  </si>
  <si>
    <t>TRANS-HEALTH S.A.S.</t>
  </si>
  <si>
    <t>900528936</t>
  </si>
  <si>
    <t>SCIRE CLINICAL DIAGNOSIS SAS</t>
  </si>
  <si>
    <t>900528869</t>
  </si>
  <si>
    <t>UNIDAD MEDICA MILLAN S A S</t>
  </si>
  <si>
    <t>900528698</t>
  </si>
  <si>
    <t>ECOFETUS SAS</t>
  </si>
  <si>
    <t>900528693</t>
  </si>
  <si>
    <t>FUNDACION DE REHABILITACION INTEGRAL SONREIR</t>
  </si>
  <si>
    <t>900528434</t>
  </si>
  <si>
    <t>IPS UNIDOS POR SU BIENESTAR SAS</t>
  </si>
  <si>
    <t>900528209</t>
  </si>
  <si>
    <t>SALUD HOUSE SAS</t>
  </si>
  <si>
    <t>900527962</t>
  </si>
  <si>
    <t>CRC VALORAMOS SANTA ROSA S.A.S.</t>
  </si>
  <si>
    <t>900527663</t>
  </si>
  <si>
    <t xml:space="preserve">MONICA OROZCO ZULETA LABORATORIO CLINICO PASTEUR S.A.S. </t>
  </si>
  <si>
    <t>900527490</t>
  </si>
  <si>
    <t>TRAUMA SALUD SAS</t>
  </si>
  <si>
    <t>900527395</t>
  </si>
  <si>
    <t>HOME CARE H&amp;M ASOCIADOS IPS SAS</t>
  </si>
  <si>
    <t>900526870</t>
  </si>
  <si>
    <t>GIRALDO ZULUAGA ASOCIADOS SAS</t>
  </si>
  <si>
    <t>900526843</t>
  </si>
  <si>
    <t>CENTRO MEDICO SAN NICOLAS SAS</t>
  </si>
  <si>
    <t>900526395</t>
  </si>
  <si>
    <t>PROSALUD CASANARE S.A.S</t>
  </si>
  <si>
    <t>900526144</t>
  </si>
  <si>
    <t>NUEVA SALUD INTEGRAL IPS SAS</t>
  </si>
  <si>
    <t>900526028</t>
  </si>
  <si>
    <t>ENDODIGESTIVOS S.A.S.</t>
  </si>
  <si>
    <t>900525552</t>
  </si>
  <si>
    <t>CENTRO NACIONAL INTEGRAL DE REHABILITACION SOLIDARIDAD SAS</t>
  </si>
  <si>
    <t>900525539</t>
  </si>
  <si>
    <t>SU SALUD EN CASA IPS SAS</t>
  </si>
  <si>
    <t>900525242</t>
  </si>
  <si>
    <t>NOVOPAT SAS</t>
  </si>
  <si>
    <t>900524808</t>
  </si>
  <si>
    <t>A.I.C. ATENCION INTEGRAL EN CASA S.A.S.</t>
  </si>
  <si>
    <t>900524633</t>
  </si>
  <si>
    <t>IPS BIOSALUD DE LA COSTA S.A.S</t>
  </si>
  <si>
    <t>900524618</t>
  </si>
  <si>
    <t>CLINICA ODONTOLOGICA ESPECIALIZADA ODONTHOS SAS</t>
  </si>
  <si>
    <t>900524528</t>
  </si>
  <si>
    <t>IPS MAS SALUD SAS</t>
  </si>
  <si>
    <t>900524360</t>
  </si>
  <si>
    <t>BELLA VIE SAS</t>
  </si>
  <si>
    <t>900524307</t>
  </si>
  <si>
    <t>HEALTH DELIVER SOLUTIONS SAS</t>
  </si>
  <si>
    <t>900524297</t>
  </si>
  <si>
    <t>solesdorados</t>
  </si>
  <si>
    <t>900524250</t>
  </si>
  <si>
    <t>CENTRO DE PREVENCION DE CANCER UTERINO SOCIEDAD POR ACCIONES SIMPLIFICADA</t>
  </si>
  <si>
    <t>900524085</t>
  </si>
  <si>
    <t>Oral Group SAS</t>
  </si>
  <si>
    <t>900523907</t>
  </si>
  <si>
    <t>ELCOMEDILAB SAS</t>
  </si>
  <si>
    <t>900523783</t>
  </si>
  <si>
    <t>SERVICIOS DE SALUD AMOR Y VIDA SAS</t>
  </si>
  <si>
    <t>900523628</t>
  </si>
  <si>
    <t>CLINICA SALUDENT S.A.S.</t>
  </si>
  <si>
    <t>900523475</t>
  </si>
  <si>
    <t>PROVIORALSAS</t>
  </si>
  <si>
    <t>900523432</t>
  </si>
  <si>
    <t>INVERSIONES DR. DENTAL Z S.A.S</t>
  </si>
  <si>
    <t>900523355</t>
  </si>
  <si>
    <t>MEDERI CENTER IPS S.A.S.</t>
  </si>
  <si>
    <t>900523237</t>
  </si>
  <si>
    <t>INNOVA LASER CENTER S.A.S</t>
  </si>
  <si>
    <t>900523126</t>
  </si>
  <si>
    <t>IPS NUEVO HORIZONTE</t>
  </si>
  <si>
    <t>900522947</t>
  </si>
  <si>
    <t>IPS SANAR BIEN SAS</t>
  </si>
  <si>
    <t>900522695</t>
  </si>
  <si>
    <t>IPS PROTEGEMOS SALUD ODONTOLOGIA SAS</t>
  </si>
  <si>
    <t>900522251</t>
  </si>
  <si>
    <t>OPERATORIADENTALESTETICASAS</t>
  </si>
  <si>
    <t>900522226</t>
  </si>
  <si>
    <t>CLINICA JUAN ANGEL DE AMOR DR NESTOR MEJIA ZAMORA SAS</t>
  </si>
  <si>
    <t>900522173</t>
  </si>
  <si>
    <t>SAVANNA CLINICA ODONTOLOGICA S.A.S</t>
  </si>
  <si>
    <t>900521908</t>
  </si>
  <si>
    <t>UNIDAD DE GASTROENTEROLOGIA INTEGRAL SAS</t>
  </si>
  <si>
    <t>900521744</t>
  </si>
  <si>
    <t>INVERSIONES CLABE ORAL SAS</t>
  </si>
  <si>
    <t>900521595</t>
  </si>
  <si>
    <t>CENTRO OFTALMOLOGICO OCULASER SAS</t>
  </si>
  <si>
    <t>900521508</t>
  </si>
  <si>
    <t>CAG UNIDOS POR LA SALUD IPS S.A.S</t>
  </si>
  <si>
    <t>900521335</t>
  </si>
  <si>
    <t>IPS SALUD OCUPACIONAL ASESORES SAS</t>
  </si>
  <si>
    <t>900521132</t>
  </si>
  <si>
    <t>UROSOLANO SAS</t>
  </si>
  <si>
    <t>900520772</t>
  </si>
  <si>
    <t>ARMONY CLINICA DE ESTETICA Y CIRUGIA PLASTICA LTDA</t>
  </si>
  <si>
    <t>900520679</t>
  </si>
  <si>
    <t>ODONTOIMAGEN PEREIRA SAS</t>
  </si>
  <si>
    <t>900520618</t>
  </si>
  <si>
    <t>OPTICA LINDAVISION IPS SAS</t>
  </si>
  <si>
    <t>900520549</t>
  </si>
  <si>
    <t>SERVICIO ASISTENCIAL INMEDIATO S.A.S.</t>
  </si>
  <si>
    <t>900520548</t>
  </si>
  <si>
    <t>IPS CORRIENTE VITAL CONSULTORES S.A.S</t>
  </si>
  <si>
    <t>900520510</t>
  </si>
  <si>
    <t>CENTROS HOSPITALARIOS DEL CARIBE</t>
  </si>
  <si>
    <t>900520501</t>
  </si>
  <si>
    <t>TOLIMEDICASAS</t>
  </si>
  <si>
    <t>900520429</t>
  </si>
  <si>
    <t>CLINICA QUIRURGICA DE MANGA S.A.S</t>
  </si>
  <si>
    <t>900520389</t>
  </si>
  <si>
    <t>INVERSIONESDUQUEESPINOSASAS</t>
  </si>
  <si>
    <t>900520007</t>
  </si>
  <si>
    <t>BEHAVIORAL CENTER IPS SAS</t>
  </si>
  <si>
    <t>900519903</t>
  </si>
  <si>
    <t>OPTICA FUTURA SM SAS</t>
  </si>
  <si>
    <t>900519781</t>
  </si>
  <si>
    <t>CORPOPAT SAS</t>
  </si>
  <si>
    <t>900519588</t>
  </si>
  <si>
    <t>RP ESTERIL SAS</t>
  </si>
  <si>
    <t>900519519</t>
  </si>
  <si>
    <t>sanarte medicina especializada</t>
  </si>
  <si>
    <t>900519506</t>
  </si>
  <si>
    <t>ALTERNATIVA MEDICAL SPA IPS SAS</t>
  </si>
  <si>
    <t>900519279</t>
  </si>
  <si>
    <t>TS SALUD SAS</t>
  </si>
  <si>
    <t>900519191</t>
  </si>
  <si>
    <t>CLINICAS DENTISA SAS</t>
  </si>
  <si>
    <t>900519001</t>
  </si>
  <si>
    <t>CENTRO MEDICO EGEIROS SAS</t>
  </si>
  <si>
    <t>900518967</t>
  </si>
  <si>
    <t>ANGELES AL LLAMADO ATENCION PREHOSPITALARIA S.A.S.</t>
  </si>
  <si>
    <t>900518958</t>
  </si>
  <si>
    <t>OTORRINOLARINGOLOGOS ASOCIADOS DE CORDOBA S.A.S</t>
  </si>
  <si>
    <t>900518798</t>
  </si>
  <si>
    <t>ips funcols sas</t>
  </si>
  <si>
    <t>900518759</t>
  </si>
  <si>
    <t>CLINICARENACEREQUILIBRIONATURALSAS</t>
  </si>
  <si>
    <t>900518710</t>
  </si>
  <si>
    <t>VALORAR SAS PASTO</t>
  </si>
  <si>
    <t>900518669</t>
  </si>
  <si>
    <t>IPS CENTRO MEDICO OLIMPICA SAS</t>
  </si>
  <si>
    <t>900518561</t>
  </si>
  <si>
    <t>SOLUCIONES INTEGRALES S.A.S</t>
  </si>
  <si>
    <t>900518338</t>
  </si>
  <si>
    <t>IRREDEORT SAS</t>
  </si>
  <si>
    <t>900518251</t>
  </si>
  <si>
    <t>S.A.E. SERVICIOS AEREOS ESPECIALES GLOBAL LIFE AMBULANCIAS S.A.S.</t>
  </si>
  <si>
    <t>900518110</t>
  </si>
  <si>
    <t>ODONTOLOGOS ESPECIALIZADOS DEL VALLE SAS</t>
  </si>
  <si>
    <t>900518044</t>
  </si>
  <si>
    <t>GAC MEDICINA ESPECIALIZADA SAS</t>
  </si>
  <si>
    <t>900517946</t>
  </si>
  <si>
    <t>INVERSIONES EJMON S.A.S.</t>
  </si>
  <si>
    <t>900517932</t>
  </si>
  <si>
    <t>MEDIVALLE SF SAS</t>
  </si>
  <si>
    <t>900517615</t>
  </si>
  <si>
    <t>CENTRO MEDICO Y DIAGNOSTICO LABCLINIC IPS SAS</t>
  </si>
  <si>
    <t>900517542</t>
  </si>
  <si>
    <t>CLINICA FUNDACION IPS S.A.S.</t>
  </si>
  <si>
    <t>900517512</t>
  </si>
  <si>
    <t>LABORATORIO CLINICO DUNALAB IPS SAS</t>
  </si>
  <si>
    <t>900517452</t>
  </si>
  <si>
    <t>FUNDACION ATENCION NI?OS ESPECIALES FANES IPS</t>
  </si>
  <si>
    <t>900517393</t>
  </si>
  <si>
    <t>ASOCIACION DE AUTORIDADES TRADICIONALES INDIGENAS FINCESALUD IPS-I</t>
  </si>
  <si>
    <t>900517134</t>
  </si>
  <si>
    <t>MEDICALSALUD SAS IPS</t>
  </si>
  <si>
    <t>900517037</t>
  </si>
  <si>
    <t>CONSALUD Y VIDA IPS SAS</t>
  </si>
  <si>
    <t>900517017</t>
  </si>
  <si>
    <t>SANACION Y VIDA IPS SAS</t>
  </si>
  <si>
    <t>900516702</t>
  </si>
  <si>
    <t>FISIOSALUD MP CENTRO INTEGRAL DE TERAPIAS SAS</t>
  </si>
  <si>
    <t>900516455</t>
  </si>
  <si>
    <t>IPS CENTRO DE SALUD INTEGRAL WA SAS</t>
  </si>
  <si>
    <t>900516296</t>
  </si>
  <si>
    <t>INSTITUTOHEMATOLOGICOYLABORATORIOCLINICODEANTIOQUIASAS</t>
  </si>
  <si>
    <t>900515440</t>
  </si>
  <si>
    <t>ADVANCED AESTHETIC S.A.S.</t>
  </si>
  <si>
    <t>900515333</t>
  </si>
  <si>
    <t>UNIDAD MEDICA DE LA COSTA SAS</t>
  </si>
  <si>
    <t>900514854</t>
  </si>
  <si>
    <t>SALUD DOMICILIARIA P&amp;M SAS</t>
  </si>
  <si>
    <t>900514691</t>
  </si>
  <si>
    <t>NEURODIAGNOSTICO DEL OCCIDENTE S A S</t>
  </si>
  <si>
    <t>900514515</t>
  </si>
  <si>
    <t>OFTALMOSALUD CARTAGENA SAS IPS</t>
  </si>
  <si>
    <t>900514304</t>
  </si>
  <si>
    <t>IPS PRECION DENTAL SAS</t>
  </si>
  <si>
    <t>900513980</t>
  </si>
  <si>
    <t>CENTRO DE ESPECIALIDADES MEDICAS DEL CAUCA CODEMED SAS</t>
  </si>
  <si>
    <t>900513618</t>
  </si>
  <si>
    <t>CORPORACION SOLUCIONES SALUDABLES SOLUSALUD IPS</t>
  </si>
  <si>
    <t>900513489</t>
  </si>
  <si>
    <t>INSTITUTO NACIONAL DE REHABILITACION NEURO FISICA INNARE IPS S.A.S.</t>
  </si>
  <si>
    <t>900513381</t>
  </si>
  <si>
    <t>CONSULTORIO MEDICO ESPECIALIZADO INES TABORDA DIAZ IPS</t>
  </si>
  <si>
    <t>900513349</t>
  </si>
  <si>
    <t>IPS AUDIOVOZ SAS</t>
  </si>
  <si>
    <t>900513313</t>
  </si>
  <si>
    <t>FUNDACION QUIRURGICA TAJAMARES</t>
  </si>
  <si>
    <t>900513306</t>
  </si>
  <si>
    <t>FUNDACION MARIA REINA</t>
  </si>
  <si>
    <t>900513251</t>
  </si>
  <si>
    <t>NATURALSERVICIOSMEDICOODONTOLOGICOSINTEGRALESSAS</t>
  </si>
  <si>
    <t>900513228</t>
  </si>
  <si>
    <t xml:space="preserve">UNITORRINO </t>
  </si>
  <si>
    <t>900513154</t>
  </si>
  <si>
    <t>FUNDACION SAN RAFAEL</t>
  </si>
  <si>
    <t>900513004</t>
  </si>
  <si>
    <t>Dentoimagenes SAS</t>
  </si>
  <si>
    <t>900512897</t>
  </si>
  <si>
    <t>ACOCAS SAS</t>
  </si>
  <si>
    <t>900512738</t>
  </si>
  <si>
    <t>INVERFIT SAS</t>
  </si>
  <si>
    <t>900512688</t>
  </si>
  <si>
    <t>SANACION A TU ALCANCE SAS</t>
  </si>
  <si>
    <t>900512251</t>
  </si>
  <si>
    <t>LADMEDIS DISTRIBUCIONES MEDICAS S.A.S</t>
  </si>
  <si>
    <t>900512181</t>
  </si>
  <si>
    <t>CENTRO DE REHABILITACION INTEGRAL BUENAVENTURA SAS</t>
  </si>
  <si>
    <t>900511559</t>
  </si>
  <si>
    <t>IPS INTEGRAL CASANARE</t>
  </si>
  <si>
    <t>900511423</t>
  </si>
  <si>
    <t>Asistencia medica domiciliaria y traslado de pacientes SAS</t>
  </si>
  <si>
    <t>900511282</t>
  </si>
  <si>
    <t>SALUD CERTIFICADA IPS SAS</t>
  </si>
  <si>
    <t>900511214</t>
  </si>
  <si>
    <t>IPS MIDEROS VELA S.A.S.</t>
  </si>
  <si>
    <t>900510855</t>
  </si>
  <si>
    <t>CENTRO MEDICO POPULAR IPS SAS</t>
  </si>
  <si>
    <t>900510783</t>
  </si>
  <si>
    <t>MEDIPRUEBAS BAHIA IPS SAS</t>
  </si>
  <si>
    <t>900510584</t>
  </si>
  <si>
    <t>IPS LA ORQUIDEA S.A.S.</t>
  </si>
  <si>
    <t>900510511</t>
  </si>
  <si>
    <t>SANER SAS</t>
  </si>
  <si>
    <t>900510482</t>
  </si>
  <si>
    <t>SATORI MEDICAL SAS</t>
  </si>
  <si>
    <t>900509957</t>
  </si>
  <si>
    <t>SERVICIOS PARA EL DESARROLLO DE LA SALUD IPS SAS</t>
  </si>
  <si>
    <t>900509866</t>
  </si>
  <si>
    <t>DYMEDIC SAS</t>
  </si>
  <si>
    <t>900509546</t>
  </si>
  <si>
    <t>IPS CENTRO DE RECONOCIMIENTO DEL CONDUCTOR SAS - CERTISALUD SAS</t>
  </si>
  <si>
    <t>900509171</t>
  </si>
  <si>
    <t>CENTRO ODONTOLOGICO INTEGRAL TULIA DE CUJI?O SAS</t>
  </si>
  <si>
    <t>900509128</t>
  </si>
  <si>
    <t>SOMMOS MEDICINA ESPECIALIZADA SAS.</t>
  </si>
  <si>
    <t>900509068</t>
  </si>
  <si>
    <t>JV INVERSIONES SAS</t>
  </si>
  <si>
    <t>900508891</t>
  </si>
  <si>
    <t>CLINICA URGENCIAS LA MERCED SAS</t>
  </si>
  <si>
    <t>900508703</t>
  </si>
  <si>
    <t>ADMINISTRACION DE MODELOS ESPECIALES EN SALUD AMES SAS</t>
  </si>
  <si>
    <t>900508266</t>
  </si>
  <si>
    <t>IPS FUNDACION AVANCE SOCIAL INTEGRAL</t>
  </si>
  <si>
    <t>900508066</t>
  </si>
  <si>
    <t>CMIAC IPS GUAJIRA S.A.S</t>
  </si>
  <si>
    <t>900507971</t>
  </si>
  <si>
    <t>MOVISER AMBULANCIA SAS</t>
  </si>
  <si>
    <t>900507858</t>
  </si>
  <si>
    <t>OPTILUZ MALAGA SAS</t>
  </si>
  <si>
    <t>900507344</t>
  </si>
  <si>
    <t>CLINICA ODONTOLOGICA ORTOESTETICA S.A.S.</t>
  </si>
  <si>
    <t>900506810</t>
  </si>
  <si>
    <t>CONSULTORIO ODONTOLOGICO ORTOSONRISAS SAS</t>
  </si>
  <si>
    <t>900506790</t>
  </si>
  <si>
    <t>IPS BARRANCAS S.A.S.</t>
  </si>
  <si>
    <t>900506770</t>
  </si>
  <si>
    <t>IMPLANDENT CLINICA ODONTOLOGICA ESPECIALIZADA SAS</t>
  </si>
  <si>
    <t>900506751</t>
  </si>
  <si>
    <t>UNIDAD DE SERVICIOS DE SALUD ESTRATEGICOS RELACIONADOS</t>
  </si>
  <si>
    <t>900506634</t>
  </si>
  <si>
    <t>IPSSAMYSALUDSAS</t>
  </si>
  <si>
    <t>900506479</t>
  </si>
  <si>
    <t>IPS UNIDAD ONCOLOGICA NORTE DE LA SABANA SAS ?ONCOSABANA?</t>
  </si>
  <si>
    <t>900506456</t>
  </si>
  <si>
    <t>IPS SOE SISTEMA ODONTOLOGICO ESPECIALIZADO S.A.S</t>
  </si>
  <si>
    <t>900506234</t>
  </si>
  <si>
    <t>UNIDIAGNOSTICO S.A.S</t>
  </si>
  <si>
    <t>900506087</t>
  </si>
  <si>
    <t>ESTETICA Y TERAPIAS TEQUENDAMA S.A.S</t>
  </si>
  <si>
    <t>900505260</t>
  </si>
  <si>
    <t>MEDISPA ROSS IPS S.A.S</t>
  </si>
  <si>
    <t>900504807</t>
  </si>
  <si>
    <t>Cenfimax SAS</t>
  </si>
  <si>
    <t>900504265</t>
  </si>
  <si>
    <t>PROYECTAR SALUD SAS</t>
  </si>
  <si>
    <t>900503575</t>
  </si>
  <si>
    <t>restaurar vidas sas</t>
  </si>
  <si>
    <t>900503561</t>
  </si>
  <si>
    <t>CLINICA SALUD PROTECCCION IPS</t>
  </si>
  <si>
    <t>900503499</t>
  </si>
  <si>
    <t>CORREDOR Y GAMBOA ASOCIADOS SAS</t>
  </si>
  <si>
    <t>900503242</t>
  </si>
  <si>
    <t>JORGE IGLESIAS MARQUEZ IPS SAS</t>
  </si>
  <si>
    <t>900503139</t>
  </si>
  <si>
    <t>MEDICO SOS SAS</t>
  </si>
  <si>
    <t>900503124</t>
  </si>
  <si>
    <t>INSTITUTO NEUMOLOGICO DE CORDOBA SAS</t>
  </si>
  <si>
    <t>900502987</t>
  </si>
  <si>
    <t>CLINICA ODONTOLOGICA SAS</t>
  </si>
  <si>
    <t>900502986</t>
  </si>
  <si>
    <t>CENTRO PSICOTERAPEUTICO INTEGRAL SAS</t>
  </si>
  <si>
    <t>900502944</t>
  </si>
  <si>
    <t>BIODENT CESAR SAS</t>
  </si>
  <si>
    <t>900502421</t>
  </si>
  <si>
    <t>CENTRO DE REHABILITACION Y EDUCACION ESPECIAL MEJORA IPS SAS</t>
  </si>
  <si>
    <t>900502076</t>
  </si>
  <si>
    <t>CENTRO DE ESTIMULACION ESTRELLITAS Y UNIDAD PEDIATRICA COGNITIVA S.A.S</t>
  </si>
  <si>
    <t>900501859</t>
  </si>
  <si>
    <t>HEALTH CARE CIRUGIA PLASTICA S.A.S.</t>
  </si>
  <si>
    <t>900501736</t>
  </si>
  <si>
    <t>UNIDAD ODONTOLOGICA BELLATRIZ SAS</t>
  </si>
  <si>
    <t>900501723</t>
  </si>
  <si>
    <t>ATENCION DOMIICILIARIA INTEGRAL EN SALUD SAS</t>
  </si>
  <si>
    <t>900501715</t>
  </si>
  <si>
    <t xml:space="preserve">INSTITUCION PRESTADORA DE SERVICIOS CENTRO INTEGRAL DE REHABILITACION DEL PUTUMAYO LTDA </t>
  </si>
  <si>
    <t>900501639</t>
  </si>
  <si>
    <t>GALENUS SALUD INTEGRAL IPS S.A.S.</t>
  </si>
  <si>
    <t>900501562</t>
  </si>
  <si>
    <t>IN-CORPORE S.A.S</t>
  </si>
  <si>
    <t>900501561</t>
  </si>
  <si>
    <t>PHYSIAESTHETIC S.A.S</t>
  </si>
  <si>
    <t>900501554</t>
  </si>
  <si>
    <t>IPS MEDICAL CENTER SERVICE (MEDICENSER) SAS</t>
  </si>
  <si>
    <t>900501374</t>
  </si>
  <si>
    <t>DIGI ORAL CENTRO DE ODONTOLOGIA ORAL</t>
  </si>
  <si>
    <t>900501215</t>
  </si>
  <si>
    <t>AVANZA SALU SAS</t>
  </si>
  <si>
    <t>900501130</t>
  </si>
  <si>
    <t>INVERSIONES MISNAZA LONDO?O S.A.S</t>
  </si>
  <si>
    <t>900500984</t>
  </si>
  <si>
    <t xml:space="preserve">GRUPO CLINICO MEDi IPS </t>
  </si>
  <si>
    <t>900500769</t>
  </si>
  <si>
    <t>CENTRO MEDICO INSULAR SAS</t>
  </si>
  <si>
    <t>900500747</t>
  </si>
  <si>
    <t>MAXILOTOMOGRAFIA 3D RADIOLOGIA ORAL SAS</t>
  </si>
  <si>
    <t>900500653</t>
  </si>
  <si>
    <t>CAD Vida IPS S.A.S.</t>
  </si>
  <si>
    <t>900500582</t>
  </si>
  <si>
    <t>RECUPERAR TERAPIA INTEGRAL SAS</t>
  </si>
  <si>
    <t>900500449</t>
  </si>
  <si>
    <t>OPTICA OPTIPUNTO S.A.S</t>
  </si>
  <si>
    <t>900500415</t>
  </si>
  <si>
    <t>LIGHT VISION CENTER SAS</t>
  </si>
  <si>
    <t>900500281</t>
  </si>
  <si>
    <t>NOVADENODONTOLOGIAESPECIALIZADAIPSSAS</t>
  </si>
  <si>
    <t>900499944</t>
  </si>
  <si>
    <t>SERVICIOS PROFESIONALES Y TECNOLOGICOS SAS</t>
  </si>
  <si>
    <t>900499826</t>
  </si>
  <si>
    <t>LEFKO SAS</t>
  </si>
  <si>
    <t>900499661</t>
  </si>
  <si>
    <t>NORMA CACERES OPTICA SAS</t>
  </si>
  <si>
    <t>900499618</t>
  </si>
  <si>
    <t>IPSSALUD PRONTA SAS</t>
  </si>
  <si>
    <t>900499354</t>
  </si>
  <si>
    <t>CLINICA ODONTOLOGICA PARRA Y JARAMILLO SAS</t>
  </si>
  <si>
    <t>900499232</t>
  </si>
  <si>
    <t>ORALIMAGEXVILLAVICENCIo</t>
  </si>
  <si>
    <t>900498949</t>
  </si>
  <si>
    <t>NEUROPSICOLOGIA ESPECIALIZADA SAS</t>
  </si>
  <si>
    <t>900498809</t>
  </si>
  <si>
    <t>GRUPO JOKMAC SAS</t>
  </si>
  <si>
    <t>900498609</t>
  </si>
  <si>
    <t>POLICLINICO EJECARIBE IPS</t>
  </si>
  <si>
    <t>900498485</t>
  </si>
  <si>
    <t>INVERSIONES HERMANOS IRAL VELEZ S.A.S</t>
  </si>
  <si>
    <t>900498069</t>
  </si>
  <si>
    <t>CLINICA REGIONAL DE ESPECIALISTAS SINAIS VITAIS S.A.S</t>
  </si>
  <si>
    <t>900498043</t>
  </si>
  <si>
    <t>IPS INTERFISICA SAS</t>
  </si>
  <si>
    <t>900497713</t>
  </si>
  <si>
    <t>SHEN SALUD SAS</t>
  </si>
  <si>
    <t>900497685</t>
  </si>
  <si>
    <t>CERTIFICACION DE CONDUCTORES SAS</t>
  </si>
  <si>
    <t>900497512</t>
  </si>
  <si>
    <t>CONSULTORIO MEDICO Y ESTETICO SAN RAFAEL SAS</t>
  </si>
  <si>
    <t>900497215</t>
  </si>
  <si>
    <t>LINA MARIA MU?OZ RAMIREZ SAS</t>
  </si>
  <si>
    <t>900497151</t>
  </si>
  <si>
    <t>URAMEDICOS S.A.S</t>
  </si>
  <si>
    <t>900497022</t>
  </si>
  <si>
    <t>INSTITUCIONPRESTADORADESERVICIOSCOROZALLTDA</t>
  </si>
  <si>
    <t>900496747</t>
  </si>
  <si>
    <t>UNIDAD TERAPEUTICA Y REHABILITACION INTEGRAL EN SALUD I.P.S SAS</t>
  </si>
  <si>
    <t>900496673</t>
  </si>
  <si>
    <t>CODIGO AZUL S.A.S</t>
  </si>
  <si>
    <t>900496641</t>
  </si>
  <si>
    <t>CLINICOS PROGRAMA DE ATENCION INTEGRAL SAS IPS</t>
  </si>
  <si>
    <t>900496494</t>
  </si>
  <si>
    <t>MEDPLUS CENTRO DE RECUPERACION INTEGRAL SAS</t>
  </si>
  <si>
    <t>900496454</t>
  </si>
  <si>
    <t>PRAXIS CLINIC MEDELLIN SAS</t>
  </si>
  <si>
    <t>900496386</t>
  </si>
  <si>
    <t>HMCONSULTINGGROUPASESORESENSALUDSAS</t>
  </si>
  <si>
    <t>900495667</t>
  </si>
  <si>
    <t>SEGURIDAD INDUSTRIAL SALUD OCUPACIONAL DE COLOMBIA SAS</t>
  </si>
  <si>
    <t>900495577</t>
  </si>
  <si>
    <t>CURARTE CENTRO DE ESPECIALISTAS EN PEDIATRIA Y MEDICINA ALTERNATIVA S.A.S.</t>
  </si>
  <si>
    <t>900494593</t>
  </si>
  <si>
    <t>OPTICA INFANTIL S.A.S.</t>
  </si>
  <si>
    <t>900494504</t>
  </si>
  <si>
    <t>CENTO DE REHABILITACION INTEGRAL FISIOARIES IPS SAS</t>
  </si>
  <si>
    <t>900494385</t>
  </si>
  <si>
    <t>DENTAL PEOPLE SPA S.A.S.</t>
  </si>
  <si>
    <t>900494165</t>
  </si>
  <si>
    <t>IPS SAN FRANCISCO DE MOMPOS LTDA</t>
  </si>
  <si>
    <t>900494090</t>
  </si>
  <si>
    <t>IPS SAEM SALUD S.A.S</t>
  </si>
  <si>
    <t>900494089</t>
  </si>
  <si>
    <t>CENDITER SAS</t>
  </si>
  <si>
    <t>900493655</t>
  </si>
  <si>
    <t>OPTISALUD IPS SAS</t>
  </si>
  <si>
    <t>900493618</t>
  </si>
  <si>
    <t>SERVICIOS INTEGRALES MANZANARES S.A.S.</t>
  </si>
  <si>
    <t>900493572</t>
  </si>
  <si>
    <t>Fundaci?n INNOVAGEN</t>
  </si>
  <si>
    <t>900493394</t>
  </si>
  <si>
    <t>SERVIODONTO DEL NORTE SAS</t>
  </si>
  <si>
    <t>900493377</t>
  </si>
  <si>
    <t>GASTROCENTRO Y ESPECIALIDADES</t>
  </si>
  <si>
    <t>900493223</t>
  </si>
  <si>
    <t>IPS CENTRO DE ATENCION AL DROGADICTO FUNDACION ACCION RENOVACION</t>
  </si>
  <si>
    <t>900493153</t>
  </si>
  <si>
    <t>CONTAC VISION OPTICAL CENTER SAS</t>
  </si>
  <si>
    <t>900493145</t>
  </si>
  <si>
    <t xml:space="preserve">CLINICA ODONTOLOGICA DE LA GUAJIRA IPS SAS </t>
  </si>
  <si>
    <t>900493064</t>
  </si>
  <si>
    <t>IPS TORREMOLINA SAS</t>
  </si>
  <si>
    <t>900493038</t>
  </si>
  <si>
    <t>GLOBAL SAFE SALUD S.A.S.</t>
  </si>
  <si>
    <t>900492937</t>
  </si>
  <si>
    <t>GRUPO AMIRS S.A.S</t>
  </si>
  <si>
    <t>900492836</t>
  </si>
  <si>
    <t>FUTUMEDICAL PLUS NS SAS</t>
  </si>
  <si>
    <t>900492815</t>
  </si>
  <si>
    <t>UNIDAD MATERNO INFANTIL TALAPUIN SAS</t>
  </si>
  <si>
    <t>900492813</t>
  </si>
  <si>
    <t>Laboratorio Clinico Gamalab SAS</t>
  </si>
  <si>
    <t>900492699</t>
  </si>
  <si>
    <t>OPTICALCENTRO S.A.S</t>
  </si>
  <si>
    <t>900492664</t>
  </si>
  <si>
    <t>INSTITUTO COLOMBIANO DE NEUROCIENCIAS APLICADAS S.A.S.</t>
  </si>
  <si>
    <t>900492546</t>
  </si>
  <si>
    <t>IPS SANTA CATALINA CLINICA DE HERIDAS Y OSTOMIAS S.A.S.</t>
  </si>
  <si>
    <t>900492503</t>
  </si>
  <si>
    <t>AMBULANCIAS DE FE  S.A.S</t>
  </si>
  <si>
    <t>900492294</t>
  </si>
  <si>
    <t>S&amp;G SALUD INTEGRAL SAS</t>
  </si>
  <si>
    <t>900492055</t>
  </si>
  <si>
    <t>SOCIEDAD INTERNISTAS DE BOYACA IPS</t>
  </si>
  <si>
    <t>900492048</t>
  </si>
  <si>
    <t>ANEN S.A.S.</t>
  </si>
  <si>
    <t>900491982</t>
  </si>
  <si>
    <t>EQUIPO INTERDISCIPLINARIO PARA EL MEJORAMIENTO DE LA CALIDAD DE VIDA EN SALUD OCUPACIONAL S.A.S</t>
  </si>
  <si>
    <t>900491883</t>
  </si>
  <si>
    <t xml:space="preserve">MEDICINA EN CASA S.A.S </t>
  </si>
  <si>
    <t>900491808</t>
  </si>
  <si>
    <t xml:space="preserve">IPS CREER Y CRECER S.A.S </t>
  </si>
  <si>
    <t>900491613</t>
  </si>
  <si>
    <t>I.P.S.CLINICA ODONTOLOGICA PREVIDENT S.A.S.</t>
  </si>
  <si>
    <t>900491594</t>
  </si>
  <si>
    <t>BIOREUMA S.A.S</t>
  </si>
  <si>
    <t>900491479</t>
  </si>
  <si>
    <t>QI MEDICA SAS</t>
  </si>
  <si>
    <t>900490870</t>
  </si>
  <si>
    <t>IPS. TALENTO NI?OS DE LA CARIDAD S.A.S</t>
  </si>
  <si>
    <t>900490490</t>
  </si>
  <si>
    <t>CENTRO AUDIOLOGICO Y DE REHABILITACION INTEGRAL S.A.S</t>
  </si>
  <si>
    <t>900490419</t>
  </si>
  <si>
    <t>UNIDAD ESTETICA ORAL PERFECT SAS</t>
  </si>
  <si>
    <t>900490326</t>
  </si>
  <si>
    <t>TERAPCLIC SAS</t>
  </si>
  <si>
    <t>900490316</t>
  </si>
  <si>
    <t>PLASTIC SURGERY CENTER S.A.S.</t>
  </si>
  <si>
    <t>900490144</t>
  </si>
  <si>
    <t>HOLISTICOIPSSAS</t>
  </si>
  <si>
    <t>900490097</t>
  </si>
  <si>
    <t xml:space="preserve">CETAP SAS </t>
  </si>
  <si>
    <t>900489812</t>
  </si>
  <si>
    <t>GRUPO SAMAR SAS</t>
  </si>
  <si>
    <t>900489765</t>
  </si>
  <si>
    <t>UNIDAD DE ESTETICA DENTAL FACIL REIR SINCELEJO SAS</t>
  </si>
  <si>
    <t>900489556</t>
  </si>
  <si>
    <t>Odonto Estetica Especializada SAS</t>
  </si>
  <si>
    <t>900489360</t>
  </si>
  <si>
    <t>BECERRACELYASOCIADOSSAS</t>
  </si>
  <si>
    <t>900489224</t>
  </si>
  <si>
    <t>CENTRO DE TERAPIAS COMPLEMENTARIAS MENTE CUERPO SERENTI SAS IPS</t>
  </si>
  <si>
    <t>900488920</t>
  </si>
  <si>
    <t>SANAR CLINICA DE HERIDAS S.A.S</t>
  </si>
  <si>
    <t>900488328</t>
  </si>
  <si>
    <t>SOCIEDAD CLINICA DE CUIDADO HOSPITALARIO DOMICILIARIO Y AMBULATORIO SAS</t>
  </si>
  <si>
    <t>900488067</t>
  </si>
  <si>
    <t>CENTRO FISIOTERAPEUTICO REHABILITAMOS IPS S.A.S.</t>
  </si>
  <si>
    <t>900487819</t>
  </si>
  <si>
    <t>INVERSIONES ODONTOIMAGENMONTERIA SAS</t>
  </si>
  <si>
    <t>900487816</t>
  </si>
  <si>
    <t>Centro de REHABILITACION INTEGRAL NI?OS F</t>
  </si>
  <si>
    <t>900487568</t>
  </si>
  <si>
    <t>SOLUCION INTEGRAL SAS</t>
  </si>
  <si>
    <t>900487460</t>
  </si>
  <si>
    <t>ERMEDICALLS S.A.S</t>
  </si>
  <si>
    <t>900487400</t>
  </si>
  <si>
    <t>ODONTOSAN CENTRO DE ESPECIALISTAS SAS</t>
  </si>
  <si>
    <t>900487321</t>
  </si>
  <si>
    <t>CLINICA SANE S.A.S</t>
  </si>
  <si>
    <t>900487201</t>
  </si>
  <si>
    <t>AVANCES TECNOLOGICOS E INNOVACION PARA LA SALUD S A S</t>
  </si>
  <si>
    <t>900485965</t>
  </si>
  <si>
    <t>CENTRODENEUROREHABILITACIONAPAESPEREIRASAS</t>
  </si>
  <si>
    <t>900485843</t>
  </si>
  <si>
    <t>GRUPO DOCTOR LACIDES MAZA SAS</t>
  </si>
  <si>
    <t>900485790</t>
  </si>
  <si>
    <t>CENTRO ESPECIALIZADO EN EL MANEJO DEL DOLOR DOCTOR SERGIO CASTRO SAS</t>
  </si>
  <si>
    <t>900485567</t>
  </si>
  <si>
    <t>BELEN SALUD IPS S.A.S</t>
  </si>
  <si>
    <t>900485519</t>
  </si>
  <si>
    <t>INVERSIONES SEQUOIA COLOMBIA S.A.S.</t>
  </si>
  <si>
    <t>900485299</t>
  </si>
  <si>
    <t xml:space="preserve">MEDIC SALUD HOME CARE </t>
  </si>
  <si>
    <t>900485296</t>
  </si>
  <si>
    <t>MEDICINA INTEGRAL MIKEL SAS</t>
  </si>
  <si>
    <t>900485026</t>
  </si>
  <si>
    <t>FUNDACION DE HABILITACION INTEGRAL VIVIR MEJOR</t>
  </si>
  <si>
    <t>900484802</t>
  </si>
  <si>
    <t>CLINICA CATA?O &amp; MARQUEZ</t>
  </si>
  <si>
    <t>900484594</t>
  </si>
  <si>
    <t>CENTRO DE REHABILITACION SONRISAS DEL GUAVIARE IPS SAS</t>
  </si>
  <si>
    <t>900484094</t>
  </si>
  <si>
    <t>DRA ROSALYN CARRILLO CLINICA DE REHABILITACION ORAL AVANZADA E IMPLANTES SAS</t>
  </si>
  <si>
    <t>900484031</t>
  </si>
  <si>
    <t>DIPRESALUD IPS S.A.S</t>
  </si>
  <si>
    <t>900483953</t>
  </si>
  <si>
    <t>UNIDAD MOVIL DE EMERGENCIAS MEDICAS VITALES SAS</t>
  </si>
  <si>
    <t>900483936</t>
  </si>
  <si>
    <t>INVERTRANS SERVICIOS DE AMBULANCIAS SAS</t>
  </si>
  <si>
    <t>900483915</t>
  </si>
  <si>
    <t>BIOEQUILIBRIUM S.A.S</t>
  </si>
  <si>
    <t>900483858</t>
  </si>
  <si>
    <t>INSTITUTO DE FERTILIDAD HUMANA INSER EJE CAFETERO SAS</t>
  </si>
  <si>
    <t>900483570</t>
  </si>
  <si>
    <t>IPS KATIOS RIOSUCIO LTDA</t>
  </si>
  <si>
    <t>900483559</t>
  </si>
  <si>
    <t>Duetica IPS Buena Salud</t>
  </si>
  <si>
    <t>900483518</t>
  </si>
  <si>
    <t>HUMANIZAR SALUD INTEGRAL</t>
  </si>
  <si>
    <t>900482998</t>
  </si>
  <si>
    <t>FUNDASALUD-DORADA-IPS-SAS</t>
  </si>
  <si>
    <t>900482963</t>
  </si>
  <si>
    <t>CLINICA DE SALUD OCUPACIONAL DE OCCIDENTE SAS</t>
  </si>
  <si>
    <t>900482449</t>
  </si>
  <si>
    <t>CENTRO INTEGRAL DE REHABILITACION NEUROLOGICA S.A.S.</t>
  </si>
  <si>
    <t>900482314</t>
  </si>
  <si>
    <t>CENTRO OBSTETRICO Y GENECOLOGICO ROMERO SAS</t>
  </si>
  <si>
    <t>900482311</t>
  </si>
  <si>
    <t>FUNDACION CIMB</t>
  </si>
  <si>
    <t>900482067</t>
  </si>
  <si>
    <t>FISIO LIFE IPS SAS</t>
  </si>
  <si>
    <t>900482011</t>
  </si>
  <si>
    <t>INSEMED SAS</t>
  </si>
  <si>
    <t>900481969</t>
  </si>
  <si>
    <t>CENTRO INTEGRAL DE ATENCION MEDICA ESPECIALIZADA IPS SAS</t>
  </si>
  <si>
    <t>900481880</t>
  </si>
  <si>
    <t>CIMMIS SAS</t>
  </si>
  <si>
    <t>900481858</t>
  </si>
  <si>
    <t>AMS AMBULANCIAS SAS</t>
  </si>
  <si>
    <t>900481734</t>
  </si>
  <si>
    <t>SUSANA VARGAS CADENA SAS</t>
  </si>
  <si>
    <t>900481131</t>
  </si>
  <si>
    <t>LABORATORIO CLINICO Y DE ESPECIALIDADES SAS</t>
  </si>
  <si>
    <t>900480865</t>
  </si>
  <si>
    <t>SOCIEDAD DE ESPECIALISTAS EN TRAUMA SAS</t>
  </si>
  <si>
    <t>900480700</t>
  </si>
  <si>
    <t>GRUPO DENTAL SAS</t>
  </si>
  <si>
    <t>900480420</t>
  </si>
  <si>
    <t>SOY SALUD Y VIDA CALI LTDA</t>
  </si>
  <si>
    <t>900480374</t>
  </si>
  <si>
    <t>CLINICA ODONTOLOGICA A.H S.A.S</t>
  </si>
  <si>
    <t>900480049</t>
  </si>
  <si>
    <t>dentalarte ips</t>
  </si>
  <si>
    <t>900479986</t>
  </si>
  <si>
    <t>FUNDACION VOLVER</t>
  </si>
  <si>
    <t>900479959</t>
  </si>
  <si>
    <t>GRUPO MEDICO ESPECIALIZADO MEDELLIN SAS</t>
  </si>
  <si>
    <t>900479919</t>
  </si>
  <si>
    <t>LABORATORIO CLINICO GARCIA BELTRAN SAS</t>
  </si>
  <si>
    <t>900479894</t>
  </si>
  <si>
    <t>Centro medico cognitivo e investigacion S.A.S.</t>
  </si>
  <si>
    <t>900479583</t>
  </si>
  <si>
    <t>MEDICAL AT HOME  SOPORTE MEDICO EN CASA  SAS</t>
  </si>
  <si>
    <t>900479272</t>
  </si>
  <si>
    <t xml:space="preserve">Unidad de reahabilitacion de Nari?o SAS </t>
  </si>
  <si>
    <t>900478500</t>
  </si>
  <si>
    <t>serviciooportunoenasistenciaipssas</t>
  </si>
  <si>
    <t>900478253</t>
  </si>
  <si>
    <t>CENTRO DE IMAGENOLOGIA Y LABORATORIO CEIMLAB SAS</t>
  </si>
  <si>
    <t>900478000</t>
  </si>
  <si>
    <t>FUNDACION VISUAL INTEGRAL DE COLOMBIA</t>
  </si>
  <si>
    <t>900477998</t>
  </si>
  <si>
    <t>IPS LABORATORIO CLINICO ESPECIALIZADO JCS SAS</t>
  </si>
  <si>
    <t>900477943</t>
  </si>
  <si>
    <t>MVC INVERSIONES SAS</t>
  </si>
  <si>
    <t>900477928</t>
  </si>
  <si>
    <t>ORGANISMO DE CERTIFICACION DE PERSONAS EVALUEMOS IPS</t>
  </si>
  <si>
    <t>900477745</t>
  </si>
  <si>
    <t>CENTRO DIAGNOSTICO DEL SUR S.A.S.</t>
  </si>
  <si>
    <t>900477658</t>
  </si>
  <si>
    <t>MEDICINA EN ACCION COLOMBIA SAS</t>
  </si>
  <si>
    <t>900477498</t>
  </si>
  <si>
    <t>PRP PROFESIONALES LA REHABILITACION PROFESIONAL EMPRESA PRESTADORA SERVICIOS SALUD OCUPACIONAL SAS</t>
  </si>
  <si>
    <t>900476563</t>
  </si>
  <si>
    <t>INSTITUTO NEFROLOGICO DEL CHOCO S.A.S</t>
  </si>
  <si>
    <t>900476424</t>
  </si>
  <si>
    <t>I P S PUNTO SALUD ORAL LAB S A S</t>
  </si>
  <si>
    <t>900476271</t>
  </si>
  <si>
    <t>MEDICCOL IPS SAS</t>
  </si>
  <si>
    <t>900476184</t>
  </si>
  <si>
    <t>SALUD ORAL CENTER IPS S.A.S</t>
  </si>
  <si>
    <t>900475704</t>
  </si>
  <si>
    <t>INSUASTY ONCOLOGIA E INVESTIGACION S.A.S.</t>
  </si>
  <si>
    <t>900475586</t>
  </si>
  <si>
    <t>DOMITERAPIAS LTDA</t>
  </si>
  <si>
    <t>900475557</t>
  </si>
  <si>
    <t>FisiomedicalCenterSociedadLTDA</t>
  </si>
  <si>
    <t>900475528</t>
  </si>
  <si>
    <t>FUNDACION LAGOS</t>
  </si>
  <si>
    <t>900475379</t>
  </si>
  <si>
    <t>GALENA - LABORATORIO DE PATOLOGIA S.A.S.</t>
  </si>
  <si>
    <t>900475095</t>
  </si>
  <si>
    <t>IPS SAN FERNANDO S A S</t>
  </si>
  <si>
    <t>900475067</t>
  </si>
  <si>
    <t>PINK LASER MEDICAL SPA S.A.S</t>
  </si>
  <si>
    <t>900474808</t>
  </si>
  <si>
    <t>San MARON sas</t>
  </si>
  <si>
    <t>900474677</t>
  </si>
  <si>
    <t>M &amp; C RADIOLOGIA ORAL SAS</t>
  </si>
  <si>
    <t>900473087</t>
  </si>
  <si>
    <t>IPS Bienestar en casa</t>
  </si>
  <si>
    <t>900472857</t>
  </si>
  <si>
    <t>AMOR POR TU SALUD S A S</t>
  </si>
  <si>
    <t>900472731</t>
  </si>
  <si>
    <t>SALUD INTEGRAL VITAL VIDA SAS</t>
  </si>
  <si>
    <t>900472527</t>
  </si>
  <si>
    <t>TITANIUM HEALTH GROUP SAS</t>
  </si>
  <si>
    <t>900472420</t>
  </si>
  <si>
    <t>GRUPO DE ODONTOLOGIA ESPECIALIZADA SAS</t>
  </si>
  <si>
    <t>900472337</t>
  </si>
  <si>
    <t>CENTRO ESPECIALIZADO EN NEUROLOGIA Y SUE?O CENSU SAS</t>
  </si>
  <si>
    <t>900472297</t>
  </si>
  <si>
    <t>CEGIMADX S.A.S</t>
  </si>
  <si>
    <t>900472186</t>
  </si>
  <si>
    <t>OPTICENTRO DIAZ DAZA SAS</t>
  </si>
  <si>
    <t>900472044</t>
  </si>
  <si>
    <t>BUITRAGO &amp; ALVAREZ SAS</t>
  </si>
  <si>
    <t>900471992</t>
  </si>
  <si>
    <t>NEUROALIADOS MEDICINA ESPECIALIZADA S.A.S</t>
  </si>
  <si>
    <t>900471910</t>
  </si>
  <si>
    <t>PROFESSIONALFITNESSSAS</t>
  </si>
  <si>
    <t>900471569</t>
  </si>
  <si>
    <t>NEURO EJE SAS</t>
  </si>
  <si>
    <t>900471504</t>
  </si>
  <si>
    <t>INVERSIONES SAN PEDRO Y SAN JUAN SAS</t>
  </si>
  <si>
    <t>900471465</t>
  </si>
  <si>
    <t>SUPINARIPS SAS</t>
  </si>
  <si>
    <t>900471459</t>
  </si>
  <si>
    <t>RIRE EL ARTE DE SONREIR SAS</t>
  </si>
  <si>
    <t>900471397</t>
  </si>
  <si>
    <t>DENTICENTER SAS</t>
  </si>
  <si>
    <t>900471364</t>
  </si>
  <si>
    <t>DERMOPLASTIKA SAS</t>
  </si>
  <si>
    <t>900471348</t>
  </si>
  <si>
    <t>ENDA GROUP SAS</t>
  </si>
  <si>
    <t>900471098</t>
  </si>
  <si>
    <t>IPS SALUD SIN LIMITES SAS</t>
  </si>
  <si>
    <t>900471075</t>
  </si>
  <si>
    <t>CIRUJANOS DE MANO Y MICROCIRUGIA ASOCIADOS S.A.S.</t>
  </si>
  <si>
    <t>900470990</t>
  </si>
  <si>
    <t>INTEGRAMOS SALUD OCUPACIONAL SAS</t>
  </si>
  <si>
    <t>900470918</t>
  </si>
  <si>
    <t>GRUPOCUIDAR SAS</t>
  </si>
  <si>
    <t>900470909</t>
  </si>
  <si>
    <t>CENTRO HOSPITALARIO DEL META S.A.S.</t>
  </si>
  <si>
    <t>900470642</t>
  </si>
  <si>
    <t>CLINICA MEDICAL DUARTE</t>
  </si>
  <si>
    <t>900470518</t>
  </si>
  <si>
    <t>CENTRO INFANTIL ESPECIALIZADO PEDIATRIA-ODONTOPEDIATRIA</t>
  </si>
  <si>
    <t>900470508</t>
  </si>
  <si>
    <t>IPS FISIOCENTER CENTRO DE SALUD INTEGRAL SAS</t>
  </si>
  <si>
    <t>900470437</t>
  </si>
  <si>
    <t>CLINICA LA UNIDAD S.A.S</t>
  </si>
  <si>
    <t>900469996</t>
  </si>
  <si>
    <t>ORL DEL CARIBE S.A.S</t>
  </si>
  <si>
    <t>900469954</t>
  </si>
  <si>
    <t>ORTO DENT SAS</t>
  </si>
  <si>
    <t>900469518</t>
  </si>
  <si>
    <t>SERVICIOS INTEGRADOS DE SALUD GUACARI S.A.S</t>
  </si>
  <si>
    <t>900469465</t>
  </si>
  <si>
    <t>DENTAL SALUD CLINICA ESTETICA ORAL SAS</t>
  </si>
  <si>
    <t>900469460</t>
  </si>
  <si>
    <t>UNIDAD DE ESPECIALISTAS EN DOLOR DEL VALLE SAS</t>
  </si>
  <si>
    <t>900469443</t>
  </si>
  <si>
    <t>FENIX SEV SAS</t>
  </si>
  <si>
    <t>900469327</t>
  </si>
  <si>
    <t>SMS SPECIALIZED MEDICAL SAS</t>
  </si>
  <si>
    <t>900468975</t>
  </si>
  <si>
    <t>fisioterapias claudia maria diaz b. i.p.s. s.a.s.</t>
  </si>
  <si>
    <t>900468665</t>
  </si>
  <si>
    <t>VIDAMEDICAL BOGOTA IPS SAS</t>
  </si>
  <si>
    <t>900468564</t>
  </si>
  <si>
    <t>CORPORACION SAN MIGUEL ARCANGEL-ANTIOQUIA</t>
  </si>
  <si>
    <t>900468384</t>
  </si>
  <si>
    <t>TELERADIOLOGIA DE COLOMBIA DIAGNOSTICO DIGITAL ESPECIALIZADO SAS</t>
  </si>
  <si>
    <t>900468210</t>
  </si>
  <si>
    <t>CENTRO DE RESONANCIA MAGNETICA DEL NORTE SAS</t>
  </si>
  <si>
    <t>900467706</t>
  </si>
  <si>
    <t>FUNDACION POTENCIAL HUMANO</t>
  </si>
  <si>
    <t>900467430</t>
  </si>
  <si>
    <t>CORPORACION IPS CEDISALUD</t>
  </si>
  <si>
    <t>900467418</t>
  </si>
  <si>
    <t>CENTRO ESPECIALIZADO DEL SUE?O SAS</t>
  </si>
  <si>
    <t>900467274</t>
  </si>
  <si>
    <t>CENTRO DE IMAGENES DIAGNOSTICAS DE CHIQUINQUIRA SAS</t>
  </si>
  <si>
    <t>900467115</t>
  </si>
  <si>
    <t>GROUPFITNESS SAS</t>
  </si>
  <si>
    <t>900467016</t>
  </si>
  <si>
    <t>CENTRODETERAPIASALTERNATIVASJOSECELESTINOMUTISSAS</t>
  </si>
  <si>
    <t>900466956</t>
  </si>
  <si>
    <t xml:space="preserve">inversiones alexander llanos sas </t>
  </si>
  <si>
    <t>900466827</t>
  </si>
  <si>
    <t>COOPERATIVA DE TRABAJO ASOCIADO CEPA SALUD IPS</t>
  </si>
  <si>
    <t>900466609</t>
  </si>
  <si>
    <t>IPS CENTRO DE TRAUMA Y URGENCIAS MEDICAS S.A.S.</t>
  </si>
  <si>
    <t>900466543</t>
  </si>
  <si>
    <t>SALUD P&amp;P SAS</t>
  </si>
  <si>
    <t>900466493</t>
  </si>
  <si>
    <t>SERVICIOS ELITE DE SALUD SAS</t>
  </si>
  <si>
    <t>900466466</t>
  </si>
  <si>
    <t>ADN GROUP SAS</t>
  </si>
  <si>
    <t>900466430</t>
  </si>
  <si>
    <t>MF SILHOUETTE SAS</t>
  </si>
  <si>
    <t>900465830</t>
  </si>
  <si>
    <t>SEODENT S.A.S.</t>
  </si>
  <si>
    <t>900465827</t>
  </si>
  <si>
    <t>CLINICA DE REHABILITACION INTEGRAL HOWARD GARDNER SAS</t>
  </si>
  <si>
    <t>900465470</t>
  </si>
  <si>
    <t>ASOCIACION DE TRANSPORTADORES DE CALDAS ASOTRANSCAL IPS</t>
  </si>
  <si>
    <t>900465428</t>
  </si>
  <si>
    <t>CLINICA ODONTOALFA S.A.S.</t>
  </si>
  <si>
    <t>900465319</t>
  </si>
  <si>
    <t>OINSAMED SAS</t>
  </si>
  <si>
    <t>900465196</t>
  </si>
  <si>
    <t>QUIMIOTEST SAS</t>
  </si>
  <si>
    <t>900465124</t>
  </si>
  <si>
    <t>UNIDAD ALERGOLOGICA S.A.S.</t>
  </si>
  <si>
    <t>900464965</t>
  </si>
  <si>
    <t>I.P.S. Centro de Excelencia en Riesgo Integral Ortopedico Logistica Medica S.A.S.</t>
  </si>
  <si>
    <t>900464901</t>
  </si>
  <si>
    <t>FUNDACION SOCIAL PARA PROMOCION DE VIDA</t>
  </si>
  <si>
    <t>900464899</t>
  </si>
  <si>
    <t>SURCOLOMBIANA DE NEUROCIENCIAS SAS</t>
  </si>
  <si>
    <t>900464696</t>
  </si>
  <si>
    <t>INVERSIONES JESUS MARIA S.A.S</t>
  </si>
  <si>
    <t>900464373</t>
  </si>
  <si>
    <t>CENTRO ODONTOLOGICO ODONTOWORLD SAS</t>
  </si>
  <si>
    <t>900464371</t>
  </si>
  <si>
    <t>asvidaysaluds.a.s</t>
  </si>
  <si>
    <t>900463505</t>
  </si>
  <si>
    <t>FISIOREHABILITAR TERAPIAS INTEGRALES SAS</t>
  </si>
  <si>
    <t>900463465</t>
  </si>
  <si>
    <t>CENTRO MEDICO LABORAL SAS</t>
  </si>
  <si>
    <t>900463322</t>
  </si>
  <si>
    <t>IPS RAFAEL MACIAS PAJARO OFTALMOLOGO SAS.</t>
  </si>
  <si>
    <t>900463315</t>
  </si>
  <si>
    <t xml:space="preserve">MOKANA CENTRO DE NUTRICION Y ESTETICA INTEGRAL SAS </t>
  </si>
  <si>
    <t>900463174</t>
  </si>
  <si>
    <t>FAMILY MEDICAL ASSISTANCE SAS</t>
  </si>
  <si>
    <t>900463070</t>
  </si>
  <si>
    <t>ADORATE S.A.S.</t>
  </si>
  <si>
    <t>900462965</t>
  </si>
  <si>
    <t>CENTRO INTEGRAL DE SALUD LA Z SAS</t>
  </si>
  <si>
    <t>900462925</t>
  </si>
  <si>
    <t>SONOMACSAS</t>
  </si>
  <si>
    <t>900462772</t>
  </si>
  <si>
    <t>BIENESTAR Y SALUD EMPRESARIAL SAS</t>
  </si>
  <si>
    <t>900462399</t>
  </si>
  <si>
    <t>CLINICAS ODONTOLOGICAS SMILE CENTER</t>
  </si>
  <si>
    <t>900462372</t>
  </si>
  <si>
    <t>FUNDACION SEMBRANDO ESPERANZAS</t>
  </si>
  <si>
    <t>900462329</t>
  </si>
  <si>
    <t>STARMEDICA SAS</t>
  </si>
  <si>
    <t>900462237</t>
  </si>
  <si>
    <t>INSTITUTO NACIONAL DE OSTEOPOROSIS</t>
  </si>
  <si>
    <t>900461704</t>
  </si>
  <si>
    <t>HEMOSERVICES SAS</t>
  </si>
  <si>
    <t>900461687</t>
  </si>
  <si>
    <t>DIAGNOSTICAR DMV IPS SAS</t>
  </si>
  <si>
    <t>900461612</t>
  </si>
  <si>
    <t>CENTRO DERMATOLOGICO Y DEL ACNE S.A.S.</t>
  </si>
  <si>
    <t>900461318</t>
  </si>
  <si>
    <t>INVERISONESNELSONJAVIERMUNOZCANTILLOSAS</t>
  </si>
  <si>
    <t>900460940</t>
  </si>
  <si>
    <t>FAMIVITAL IPS</t>
  </si>
  <si>
    <t>900460676</t>
  </si>
  <si>
    <t>CENTRO MEDICO CRECER IPS S.A.S.</t>
  </si>
  <si>
    <t>900460507</t>
  </si>
  <si>
    <t>BUONAVITTA S.A.S</t>
  </si>
  <si>
    <t>900460371</t>
  </si>
  <si>
    <t>GRUPO ANTIOQUE?O DE NEUROLOGIA PEDIATRICA SAS</t>
  </si>
  <si>
    <t>900459786</t>
  </si>
  <si>
    <t>FUNDACION INSTITUCION PRESTADORA DE SALUD SUE?OS DE COLORES</t>
  </si>
  <si>
    <t>900459758</t>
  </si>
  <si>
    <t>DRA EMMA TRINIDAD CHAVARRO GONZALEZ SAS</t>
  </si>
  <si>
    <t>900459701</t>
  </si>
  <si>
    <t>SERVICIOS MEDICOS INTEGRADOS MEDICA IPS SAS</t>
  </si>
  <si>
    <t>900459529</t>
  </si>
  <si>
    <t>IPS SUDSALUD S.A.S</t>
  </si>
  <si>
    <t>900459490</t>
  </si>
  <si>
    <t>VACUN.ENTER IPS S.A.S</t>
  </si>
  <si>
    <t>900459341</t>
  </si>
  <si>
    <t>SERVICIO INTEGRAL MEDICO ASISTENCIAL SAS</t>
  </si>
  <si>
    <t>900459211</t>
  </si>
  <si>
    <t>SALUD TERAPIA HOME CARE SAS</t>
  </si>
  <si>
    <t>900459147</t>
  </si>
  <si>
    <t>Cristina Mar?a Vasco S.A.S.</t>
  </si>
  <si>
    <t>900459143</t>
  </si>
  <si>
    <t>CENTRO DE ADELGAZAMIENTO FAST BOGOTA SAS</t>
  </si>
  <si>
    <t>900458954</t>
  </si>
  <si>
    <t>TELEIMAGENES MEDICAS EXPRESS SAS</t>
  </si>
  <si>
    <t>900458312</t>
  </si>
  <si>
    <t>SERVICIO AEREO MEDICALIZADO Y FUNDAMENTAL SAS</t>
  </si>
  <si>
    <t>900458252</t>
  </si>
  <si>
    <t>ANGELA PATRICIA TORRES C. SOLUCIONES EN ODONTOLOGIA S.A.S</t>
  </si>
  <si>
    <t>900458181</t>
  </si>
  <si>
    <t>INVERSIONES NASHAO SAS</t>
  </si>
  <si>
    <t>900458178</t>
  </si>
  <si>
    <t>LAGODENT S.A.S</t>
  </si>
  <si>
    <t>900458017</t>
  </si>
  <si>
    <t>SERVICIOS PREHOSPITALARIOS DE ATENCI?N MEDICA SAS</t>
  </si>
  <si>
    <t>900457796</t>
  </si>
  <si>
    <t>SAN DIEGO IPS ODONTOLOGIA SAS</t>
  </si>
  <si>
    <t>900457664</t>
  </si>
  <si>
    <t>CLINICAS ODONTOLOGICAS DENTAL KAVA LTDA</t>
  </si>
  <si>
    <t>900457610</t>
  </si>
  <si>
    <t>CLINICA DIANA DUSSAN ORTODONCIA Y ESTETICA ORAL SAS</t>
  </si>
  <si>
    <t>900457593</t>
  </si>
  <si>
    <t>SERVISALUD Y BIENESTAR IPS S.A.S</t>
  </si>
  <si>
    <t>900457353</t>
  </si>
  <si>
    <t>ortosalud de santa marta sas</t>
  </si>
  <si>
    <t>900457193</t>
  </si>
  <si>
    <t>DENTIST FOR KIDS SAS</t>
  </si>
  <si>
    <t>900457001</t>
  </si>
  <si>
    <t>Centro de Radiologia Oral y Maxilofacial Orthomax S.A.S</t>
  </si>
  <si>
    <t>900456983</t>
  </si>
  <si>
    <t>DIAGNOSTICO EN SUE?O S.A.S</t>
  </si>
  <si>
    <t>900456938</t>
  </si>
  <si>
    <t>INVERSIONES JIMENES ORTIZ SAS</t>
  </si>
  <si>
    <t>900455833</t>
  </si>
  <si>
    <t>JL DISTRISALUD IP SAS</t>
  </si>
  <si>
    <t>900455790</t>
  </si>
  <si>
    <t>CLINICA ESTETICADENTAL SMILE'S S.A.S.</t>
  </si>
  <si>
    <t>900455621</t>
  </si>
  <si>
    <t>ORTODONCIA ODONTOLOG?A EST?TICA S.A.S.</t>
  </si>
  <si>
    <t>900455474</t>
  </si>
  <si>
    <t>DENTISTETIC TURBACO SAS</t>
  </si>
  <si>
    <t>900455384</t>
  </si>
  <si>
    <t>LABORATORIO CLINICO CITOPAP IPS S.A.S.</t>
  </si>
  <si>
    <t>900454855</t>
  </si>
  <si>
    <t>IPS CONSULTORIO MEDICO SALUD OCUPACIONAL SAS</t>
  </si>
  <si>
    <t>900454815</t>
  </si>
  <si>
    <t>ENFERMEROS EN CASA 24 HORAS S.A.S</t>
  </si>
  <si>
    <t>900454638</t>
  </si>
  <si>
    <t>CIRUMAXI SAS</t>
  </si>
  <si>
    <t>900454486</t>
  </si>
  <si>
    <t>CENTRO DE REHABILITACION INTEGRAL ESTRELLITAS S.A.S.</t>
  </si>
  <si>
    <t>900454409</t>
  </si>
  <si>
    <t>UNION TEMPORAL UT CRITICAL CARE GROUP IPS</t>
  </si>
  <si>
    <t>900454244</t>
  </si>
  <si>
    <t>UNIDAD MEDICA DE ENFERMERIA Y TRANSPORTE SAS</t>
  </si>
  <si>
    <t>900454174</t>
  </si>
  <si>
    <t>IPS CENTRO DE FISIOTERAPIA SAN BUENAVENTURA SAS</t>
  </si>
  <si>
    <t>900454062</t>
  </si>
  <si>
    <t>OPTICA CLARAVISION SAS</t>
  </si>
  <si>
    <t>900453604</t>
  </si>
  <si>
    <t>TRANSPORTESESPECIALESLEALS.A.S.</t>
  </si>
  <si>
    <t>900453278</t>
  </si>
  <si>
    <t>BET-EL SALUD S.A.S</t>
  </si>
  <si>
    <t>900453257</t>
  </si>
  <si>
    <t>LOP DENTAL SAS</t>
  </si>
  <si>
    <t>900453180</t>
  </si>
  <si>
    <t>IPS TERAPIAS INTEGRALES DOMICILIARAS S.A.S</t>
  </si>
  <si>
    <t>900453097</t>
  </si>
  <si>
    <t>D. T. SALUD S.A.S.</t>
  </si>
  <si>
    <t>900452703</t>
  </si>
  <si>
    <t>CLINICA ODONTO LIFE S.A.S.</t>
  </si>
  <si>
    <t>900452143</t>
  </si>
  <si>
    <t>Ips Clinica del Corazon S.A.S</t>
  </si>
  <si>
    <t>900451827</t>
  </si>
  <si>
    <t>RADIOLOGOS ASOCIADOS DE CORDOBA SAS</t>
  </si>
  <si>
    <t>900451681</t>
  </si>
  <si>
    <t>HADENT CLINICAS ODONTOLOGICAS SAS</t>
  </si>
  <si>
    <t>900451513</t>
  </si>
  <si>
    <t>CLINICAS MEDICAS Y ODONTOLOGICAS MAGUER SAS</t>
  </si>
  <si>
    <t>900451494</t>
  </si>
  <si>
    <t>GRUPO JESED SALUD CUPACIONAL</t>
  </si>
  <si>
    <t>900451458</t>
  </si>
  <si>
    <t>QUANTOS ALTERNATIVA PARA LA SALUD Y BIENESTAR SAS</t>
  </si>
  <si>
    <t>900451142</t>
  </si>
  <si>
    <t>HISESA IPS SAS</t>
  </si>
  <si>
    <t>900451021</t>
  </si>
  <si>
    <t>ERGOS HEALTH SAS</t>
  </si>
  <si>
    <t>900451000</t>
  </si>
  <si>
    <t>IPS SERVISALUD VITAL SAS</t>
  </si>
  <si>
    <t>900450897</t>
  </si>
  <si>
    <t>Fundacion Ecuestre para la Rehabilitacion Neurocognitiva "Cambiando Vidas"</t>
  </si>
  <si>
    <t>900450765</t>
  </si>
  <si>
    <t>OPERADOR INTEGRAL EN SERVICIOS DE SALUD SAS</t>
  </si>
  <si>
    <t>900450748</t>
  </si>
  <si>
    <t>RED VIDA SAS</t>
  </si>
  <si>
    <t>900450331</t>
  </si>
  <si>
    <t>ORTHOSURGERY SAS</t>
  </si>
  <si>
    <t>900450057</t>
  </si>
  <si>
    <t>UNITERAPIAS JAG SAS</t>
  </si>
  <si>
    <t>900450029</t>
  </si>
  <si>
    <t>INVERSIONES SOLSTICIO S.A.S</t>
  </si>
  <si>
    <t>900450008</t>
  </si>
  <si>
    <t>CLINICA VIVE LTDA</t>
  </si>
  <si>
    <t>900449827</t>
  </si>
  <si>
    <t>INVERSIONESLAYTONTRASLAVI?ASAS</t>
  </si>
  <si>
    <t>900449706</t>
  </si>
  <si>
    <t>OPERADORES LOGISTICOS EN SERVICIOS DE SALUD SAS</t>
  </si>
  <si>
    <t>900449481</t>
  </si>
  <si>
    <t>MEDICINA INTEGRAL DEL CARIBE SAS</t>
  </si>
  <si>
    <t>900449203</t>
  </si>
  <si>
    <t>ADM DATA SAS</t>
  </si>
  <si>
    <t>900449123</t>
  </si>
  <si>
    <t>COLPOENDOSCOPIA GINECOLOGICA SAS</t>
  </si>
  <si>
    <t>900448997</t>
  </si>
  <si>
    <t>CONSTANZA GONZALEZ SANCHEZ SAS</t>
  </si>
  <si>
    <t>900448559</t>
  </si>
  <si>
    <t>MEDIGLOBAL IPS SAS</t>
  </si>
  <si>
    <t>900448391</t>
  </si>
  <si>
    <t>SERVICIOS INTEGRALES DE SALUD OCUPACIONAL LOS ANGELES SAS</t>
  </si>
  <si>
    <t>900448249</t>
  </si>
  <si>
    <t>centroocupacionalintegralbugasas</t>
  </si>
  <si>
    <t>900448248</t>
  </si>
  <si>
    <t>IPS FONOCENTER SAS</t>
  </si>
  <si>
    <t>900448087</t>
  </si>
  <si>
    <t>Centro M?dico Naturista la Casa Verde Yarumal SAS</t>
  </si>
  <si>
    <t>900448056</t>
  </si>
  <si>
    <t xml:space="preserve">CIRUGIA LAPAROSCOPIA DEL CAUCA SAS </t>
  </si>
  <si>
    <t>900447969</t>
  </si>
  <si>
    <t>SAN RAFAEL CLINICA NATURISTA IPS SAS</t>
  </si>
  <si>
    <t>900447641</t>
  </si>
  <si>
    <t>CENTRO DE DIAGNOSTICO DE LA MUJER IPS SAS</t>
  </si>
  <si>
    <t>900447343</t>
  </si>
  <si>
    <t>GESTION Y PROCESOS INTEGRALES SAS</t>
  </si>
  <si>
    <t>900447341</t>
  </si>
  <si>
    <t>A SU SALUD HOME CARE SAS</t>
  </si>
  <si>
    <t>900447281</t>
  </si>
  <si>
    <t>CENTRO MEDICO Y ODONTOLOGICO GUADALUPE SAS</t>
  </si>
  <si>
    <t>900446770</t>
  </si>
  <si>
    <t>PIEL JOVEN SAS</t>
  </si>
  <si>
    <t>900446640</t>
  </si>
  <si>
    <t>ODONTOSALUD-P S.A.S</t>
  </si>
  <si>
    <t>900446496</t>
  </si>
  <si>
    <t>unicardio caribe sas</t>
  </si>
  <si>
    <t>900446491</t>
  </si>
  <si>
    <t>Digident Cordialidad SAS</t>
  </si>
  <si>
    <t>900446239</t>
  </si>
  <si>
    <t>FUNDACION PARA LA POBLACION SORDA CIEGA Y DISPACIDAD COGNITIVA FUNSOR</t>
  </si>
  <si>
    <t>900446211</t>
  </si>
  <si>
    <t>SYM SOLUCIONES PROFESIONALES SAS</t>
  </si>
  <si>
    <t>900446163</t>
  </si>
  <si>
    <t>UNIDAD MEDICA OTORRINOLARINGOLOGICA OTOMEDIC S.A.S</t>
  </si>
  <si>
    <t>900446032</t>
  </si>
  <si>
    <t>ASOCIACION DE PROFESIONALES ANESTESIOLOGOS PERMANENTES</t>
  </si>
  <si>
    <t>900445827</t>
  </si>
  <si>
    <t>CENTRO ESPECIALIZADO EN NEUROREHABILITACION INTEGRAL CREER IPS SAS</t>
  </si>
  <si>
    <t>900445703</t>
  </si>
  <si>
    <t>EVENTOS MEDICOS SALUD SAS</t>
  </si>
  <si>
    <t>900445380</t>
  </si>
  <si>
    <t>ROL POSITIVO NORTH WEST</t>
  </si>
  <si>
    <t>900444436</t>
  </si>
  <si>
    <t>CRONO STAFF MEDIC SAS</t>
  </si>
  <si>
    <t>900444280</t>
  </si>
  <si>
    <t>MEDIGEN COMERCIALIZADORA SAS</t>
  </si>
  <si>
    <t>900444057</t>
  </si>
  <si>
    <t>UNIDAD MATERNA VIDA FETAL 3D S.A.S</t>
  </si>
  <si>
    <t>900443896</t>
  </si>
  <si>
    <t>CENTRO DE ATENCION MEDICA INTEGRAL Y PREVENTIVA SAS</t>
  </si>
  <si>
    <t>900443884</t>
  </si>
  <si>
    <t>CENTRO MEDICO Y DROGUERIA CAPRI SAS</t>
  </si>
  <si>
    <t>900443363</t>
  </si>
  <si>
    <t>SALUD EMPRESARIAL IPS SAS</t>
  </si>
  <si>
    <t>900443191</t>
  </si>
  <si>
    <t>SISTEMAS INTEGRADOS EN MEDICINA LABORAL S.A.S.</t>
  </si>
  <si>
    <t>900443161</t>
  </si>
  <si>
    <t>Ambuvida S.A.S</t>
  </si>
  <si>
    <t>900443070</t>
  </si>
  <si>
    <t>IPS CENTRO DE REHABILITACION Y FISIOTERAPIA LQM SAS</t>
  </si>
  <si>
    <t>900442930</t>
  </si>
  <si>
    <t>DOLORMED CENTRO INTEGRAL EN MANEJO DE DOLOR SAS</t>
  </si>
  <si>
    <t>900442870</t>
  </si>
  <si>
    <t>CLINICA ONCOLOGICA AURORA SAS</t>
  </si>
  <si>
    <t>900442854</t>
  </si>
  <si>
    <t>IPS MEDIG GINEBRA SAS</t>
  </si>
  <si>
    <t>900442494</t>
  </si>
  <si>
    <t>CTM DENTAL CARE ODONTOLOGIA ESPECIALIZADA SAS</t>
  </si>
  <si>
    <t>900442423</t>
  </si>
  <si>
    <t>CLINICA PULMONAR Y DEL SUE?O S.A.S.</t>
  </si>
  <si>
    <t>900442181</t>
  </si>
  <si>
    <t>LUX GROUP COLOMBIA SAS</t>
  </si>
  <si>
    <t>900442081</t>
  </si>
  <si>
    <t>CENTRO DE ESTIMULACION REHABILITACION Y APRENDIZAJE SOL DE ESPERANZA SAS</t>
  </si>
  <si>
    <t>900441935</t>
  </si>
  <si>
    <t>REH@BITAR IPS</t>
  </si>
  <si>
    <t>900441871</t>
  </si>
  <si>
    <t>UNIDAD TERAPEUTICA Y DE AUDIOLOGIA INTEGRAL DEL CARIBE</t>
  </si>
  <si>
    <t>900441562</t>
  </si>
  <si>
    <t>TOTAL22 SAS IPS</t>
  </si>
  <si>
    <t>900441159</t>
  </si>
  <si>
    <t>SOINTE LTDA</t>
  </si>
  <si>
    <t>900440926</t>
  </si>
  <si>
    <t>COLCUIDAR SAS</t>
  </si>
  <si>
    <t>900440912</t>
  </si>
  <si>
    <t>ECLAT MEDICINA ESTETICA Y ANTIENVEJECIMIENTO SAS</t>
  </si>
  <si>
    <t>900440658</t>
  </si>
  <si>
    <t>star of life ambulancias</t>
  </si>
  <si>
    <t>900440493</t>
  </si>
  <si>
    <t>CENTRO ATENCION NEUROLOGICA INTEGRAL</t>
  </si>
  <si>
    <t>900440442</t>
  </si>
  <si>
    <t>AMBULANCIAS Y SERVICIOS MEDICOS DEL SURCOLOMBIANO SAS</t>
  </si>
  <si>
    <t>900440365</t>
  </si>
  <si>
    <t>OPTICA CLINICA DE CIRUGIA OCULAR SAS</t>
  </si>
  <si>
    <t>900440254</t>
  </si>
  <si>
    <t>ORGANIZACION DE SERVICIO TOTAL S.A.S.</t>
  </si>
  <si>
    <t>900440117</t>
  </si>
  <si>
    <t>NEUROAXONAL SOCIEDAD POR ACCIONES SIMPLIFICADA</t>
  </si>
  <si>
    <t>900440042</t>
  </si>
  <si>
    <t>GRUPO CENTRO DE NEUROREHABILITACION Y APRENDIZAJE S.A.S</t>
  </si>
  <si>
    <t>900439751</t>
  </si>
  <si>
    <t>IPSGLOBALSALUDSMISAS</t>
  </si>
  <si>
    <t>900439556</t>
  </si>
  <si>
    <t>CLINICA NEUMOLOGICA Y DEL SUE?O SAS</t>
  </si>
  <si>
    <t>900439553</t>
  </si>
  <si>
    <t>CENTRO ODONTOLOGICO INTEGRAL BARICHARA S.A.S</t>
  </si>
  <si>
    <t>900439493</t>
  </si>
  <si>
    <t>OPTICA ICARO LTDA</t>
  </si>
  <si>
    <t>900439429</t>
  </si>
  <si>
    <t>CLINICA DENTAL RIO</t>
  </si>
  <si>
    <t>900439201</t>
  </si>
  <si>
    <t>INVERSIONES OKEL SAS</t>
  </si>
  <si>
    <t>900439156</t>
  </si>
  <si>
    <t>GRUPO MANDARINE SAS</t>
  </si>
  <si>
    <t>900439009</t>
  </si>
  <si>
    <t>CENTRO NEURORADIONCOLOGICO DE CARTAGENA S.A.S</t>
  </si>
  <si>
    <t>900438962</t>
  </si>
  <si>
    <t>LAUSOF CARSAN S.A.S.</t>
  </si>
  <si>
    <t>900438792</t>
  </si>
  <si>
    <t>OPORTUNIDAD DE VIDA SAS</t>
  </si>
  <si>
    <t>900438600</t>
  </si>
  <si>
    <t>PANORAMA IPS SAS</t>
  </si>
  <si>
    <t>900438596</t>
  </si>
  <si>
    <t>TOMOGRAFIA RX 3D S.A.S</t>
  </si>
  <si>
    <t>900438572</t>
  </si>
  <si>
    <t>IPS CENTRO TERAPEUTICO REENCONTRARSE S.A.S.</t>
  </si>
  <si>
    <t>900438567</t>
  </si>
  <si>
    <t>TRABAJO Y BIENESTAR DEL CARIBE SAS</t>
  </si>
  <si>
    <t>900438386</t>
  </si>
  <si>
    <t>BIENESTAR RENAL SAS</t>
  </si>
  <si>
    <t>900438315</t>
  </si>
  <si>
    <t>centro medico medico quirurgico de la orinoquia</t>
  </si>
  <si>
    <t>900438138</t>
  </si>
  <si>
    <t>IPSSanoyNaturalSAS</t>
  </si>
  <si>
    <t>900437964</t>
  </si>
  <si>
    <t>CENTRO DE RADIOLOGIA ELISA CLARA RF SAS</t>
  </si>
  <si>
    <t>900437951</t>
  </si>
  <si>
    <t>MEDICAL GLOBAL CENTER SAS</t>
  </si>
  <si>
    <t>900437914</t>
  </si>
  <si>
    <t>FUNDACION PARA LA SALUD MENTAL HAZBLEYDE OBISPO ROVIRA FUSAMEN</t>
  </si>
  <si>
    <t>900437810</t>
  </si>
  <si>
    <t>SOCIEDAD OPTICA REFRACTIVA SAS</t>
  </si>
  <si>
    <t>900437799</t>
  </si>
  <si>
    <t>MR ESTRATEGIAS EN SALUD SAS</t>
  </si>
  <si>
    <t>900437286</t>
  </si>
  <si>
    <t>IPSLABORATORIODEPATOLOGIASUSANARESTREPOSAS</t>
  </si>
  <si>
    <t>900436950</t>
  </si>
  <si>
    <t>OPTICA SAN PIO S.A.S.</t>
  </si>
  <si>
    <t>900436239</t>
  </si>
  <si>
    <t>INVERSIONES MORA CORAL SAS</t>
  </si>
  <si>
    <t>900436223</t>
  </si>
  <si>
    <t>FUNDACIONCONEXIONNEUROLOGICA</t>
  </si>
  <si>
    <t>900436124</t>
  </si>
  <si>
    <t>DIAGNOMEDICAS SAS</t>
  </si>
  <si>
    <t>900435790</t>
  </si>
  <si>
    <t>GESTION MEDICA EN SALUD SAS</t>
  </si>
  <si>
    <t>900435768</t>
  </si>
  <si>
    <t>AVANCES TERAPEUTICOS IPS SAS</t>
  </si>
  <si>
    <t>900435736</t>
  </si>
  <si>
    <t>IPS SALUD OCUPACIONAL INTEGRAL COLOMBIANA SAS</t>
  </si>
  <si>
    <t>900435659</t>
  </si>
  <si>
    <t>ENDOCRINE AND METABOLIC DISEASES EXCELLENCE CENTER - EMDEC S.A.S</t>
  </si>
  <si>
    <t>900435628</t>
  </si>
  <si>
    <t>MEDICINA ESPECIALIZADA Y DEL TRABAJO  MEDIET S.A.S</t>
  </si>
  <si>
    <t>900435432</t>
  </si>
  <si>
    <t>INNOVACION DENTAL CLINICAS OODONTOLOGIAS SAS</t>
  </si>
  <si>
    <t>900435146</t>
  </si>
  <si>
    <t>LABORATORIO LORENA VEJARANO S.A.S.</t>
  </si>
  <si>
    <t>900435117</t>
  </si>
  <si>
    <t>FISIOCLINICSPA E.U.</t>
  </si>
  <si>
    <t>900435101</t>
  </si>
  <si>
    <t>IPS PALENQUE DE TOROBE S.A.S</t>
  </si>
  <si>
    <t>900435080</t>
  </si>
  <si>
    <t>CAMBIA TU VIDA IPS SAS</t>
  </si>
  <si>
    <t>900435057</t>
  </si>
  <si>
    <t>ASISTENCIAMEDICAINTEGRALDOMICILIARIAAMICASAS.A.S</t>
  </si>
  <si>
    <t>900435050</t>
  </si>
  <si>
    <t>FISIOSALUD CENTRO  INTEGRALES DE SALUD SAS</t>
  </si>
  <si>
    <t>900435008</t>
  </si>
  <si>
    <t>AMBULANCIAS UNIDAD SOPORTE ASISTENCIAL SAS</t>
  </si>
  <si>
    <t>900434947</t>
  </si>
  <si>
    <t>PERFECT BODY NUEVA IMAGEN S.A.S.</t>
  </si>
  <si>
    <t>900434822</t>
  </si>
  <si>
    <t>ODONTICA PERU SAS</t>
  </si>
  <si>
    <t>900434749</t>
  </si>
  <si>
    <t>LABORATORIO CLINICO ACACIAS IPS S.A.S</t>
  </si>
  <si>
    <t>900434629</t>
  </si>
  <si>
    <t>PROTEGER IPS PROFESIONALES EN SALUD OCUPACIONAL Y CALIDAD SAS</t>
  </si>
  <si>
    <t>900434583</t>
  </si>
  <si>
    <t>AFE ATHLETIC FITNESS EXPERIENCE CMD SAS</t>
  </si>
  <si>
    <t>900434490</t>
  </si>
  <si>
    <t>DERMATOLOGOSASOCIADOSSASENLIQUIDACION</t>
  </si>
  <si>
    <t>900434413</t>
  </si>
  <si>
    <t xml:space="preserve">AYUDA CLINICA ASOCIADOS SAS </t>
  </si>
  <si>
    <t>900434389</t>
  </si>
  <si>
    <t>ORAL PEOPLE S.A.S.</t>
  </si>
  <si>
    <t>900434369</t>
  </si>
  <si>
    <t>EURO AMERICANA DE ESTETICA S.A.S</t>
  </si>
  <si>
    <t>900434342</t>
  </si>
  <si>
    <t>I.P.S REHABILICOP S.A.S</t>
  </si>
  <si>
    <t>900434332</t>
  </si>
  <si>
    <t>LABORATORIO CLINICO SANTA LUCIA IPS SAS</t>
  </si>
  <si>
    <t>900434256</t>
  </si>
  <si>
    <t>SOLUCIONES ODONTOLOGICAS ESPECIALIZADAS S.A.S</t>
  </si>
  <si>
    <t>900434133</t>
  </si>
  <si>
    <t>RICARDO LEON ESCOBAR SAS</t>
  </si>
  <si>
    <t>900434092</t>
  </si>
  <si>
    <t>ECCON SALUD SAS</t>
  </si>
  <si>
    <t>900434078</t>
  </si>
  <si>
    <t>ORGANIZACION CLINICA SANTA  TERESAS SAS</t>
  </si>
  <si>
    <t>900433905</t>
  </si>
  <si>
    <t>BERNARDO ESPINOSA G &amp; MARTHA SANDOVAL DE ESPINOSA SAS</t>
  </si>
  <si>
    <t>900433406</t>
  </si>
  <si>
    <t>EXTINPADI FIRE S.A.S.</t>
  </si>
  <si>
    <t>900433404</t>
  </si>
  <si>
    <t>SOLUCIONES INTEGRALES INMEDIATAS SAS</t>
  </si>
  <si>
    <t>900433239</t>
  </si>
  <si>
    <t>SANTA MONICA DE FUNDACION IPS SAS</t>
  </si>
  <si>
    <t>900433160</t>
  </si>
  <si>
    <t>CENTRO ESPECIALIZADO EN OPTICA Y OPTOMETRIA SAS</t>
  </si>
  <si>
    <t>900433134</t>
  </si>
  <si>
    <t>SOCIEDAD URABAENSE DE MEDICINA ESPECIALIZADA SUMESALUD S.A.S IPS</t>
  </si>
  <si>
    <t>900432928</t>
  </si>
  <si>
    <t>UNIDAD FONOAUDIOLOGICA INTEGRAL REHABILISER I.P.S LTDA</t>
  </si>
  <si>
    <t>900432926</t>
  </si>
  <si>
    <t>UNIDAD DE ENDOSCOPIA DIGESTIVA ALZATE CAMPO SAS</t>
  </si>
  <si>
    <t>900432887</t>
  </si>
  <si>
    <t>FARMART LTDA IPS</t>
  </si>
  <si>
    <t>900432744</t>
  </si>
  <si>
    <t>DENTACLINICAODONTOLOGICA ESPECIALIZADA SAS</t>
  </si>
  <si>
    <t>900432603</t>
  </si>
  <si>
    <t>FUNDACION SOLUCIONES MEDICAS</t>
  </si>
  <si>
    <t>900432529</t>
  </si>
  <si>
    <t>PLACERVITAL ESTETICA MEDICA IPS SAS</t>
  </si>
  <si>
    <t>900432460</t>
  </si>
  <si>
    <t>mujersaludsas</t>
  </si>
  <si>
    <t>900432417</t>
  </si>
  <si>
    <t>odontologiaresponsableespecializadaoresas</t>
  </si>
  <si>
    <t>900432379</t>
  </si>
  <si>
    <t>AMBULANCIAS ARS EU</t>
  </si>
  <si>
    <t>900432346</t>
  </si>
  <si>
    <t>CENTRO DE REHABILITACION INTEGRAL CIR SAS</t>
  </si>
  <si>
    <t>900432033</t>
  </si>
  <si>
    <t>GRUPO PLUSS SAS</t>
  </si>
  <si>
    <t>900431936</t>
  </si>
  <si>
    <t>UMI SALUD VISUAL SAS</t>
  </si>
  <si>
    <t>900431802</t>
  </si>
  <si>
    <t>VIDENT VIDA PARA TU SONRISA SAS</t>
  </si>
  <si>
    <t>900431550</t>
  </si>
  <si>
    <t>CLINICA LA VICTORIA SAS</t>
  </si>
  <si>
    <t>900431547</t>
  </si>
  <si>
    <t>clinica salud oral caribe sas</t>
  </si>
  <si>
    <t>900431402</t>
  </si>
  <si>
    <t>CENTRO DE TERAPIAS INTEGRADAS REHABILITAR S.A.S</t>
  </si>
  <si>
    <t>900431367</t>
  </si>
  <si>
    <t>MATIZ SOJA S.A.S.</t>
  </si>
  <si>
    <t>900431188</t>
  </si>
  <si>
    <t>MEDICIS GYM SAS</t>
  </si>
  <si>
    <t>900431131</t>
  </si>
  <si>
    <t>IMAGENES Y ESPECIALIDADES S.A.S</t>
  </si>
  <si>
    <t>900431019</t>
  </si>
  <si>
    <t>CENTRO ODONTOLOGICO ORAL SALUD SAS</t>
  </si>
  <si>
    <t>900430715</t>
  </si>
  <si>
    <t>GARCIA &amp; OSORIO ODONTOLOGIA ESPECIALIZADA SAS</t>
  </si>
  <si>
    <t>900430705</t>
  </si>
  <si>
    <t>SERVICIOS INTEGRALES DE SALUD VAQNAR SAS IPS</t>
  </si>
  <si>
    <t>900430543</t>
  </si>
  <si>
    <t>CLINICA ODONTOLOGICA DRA IVETH BUELVAS T. S.A.S</t>
  </si>
  <si>
    <t>900430479</t>
  </si>
  <si>
    <t>KINESIOLOGIA SAS</t>
  </si>
  <si>
    <t>900430465</t>
  </si>
  <si>
    <t>CLINICA OFTALMOLOGICA DE MONTERIA COM SAS</t>
  </si>
  <si>
    <t>900429728</t>
  </si>
  <si>
    <t>MAXIDENT CEDRITOS CLINICAS ODONTOLOGICAS S.A.S</t>
  </si>
  <si>
    <t>900429708</t>
  </si>
  <si>
    <t>Fundacion Un Mejor Camino</t>
  </si>
  <si>
    <t>900429704</t>
  </si>
  <si>
    <t>prosmile s.a.s</t>
  </si>
  <si>
    <t>900429448</t>
  </si>
  <si>
    <t>INVERSIONES DICAM SAS</t>
  </si>
  <si>
    <t>900429420</t>
  </si>
  <si>
    <t>CLINICA ODONTOLOGICA DENTAL G SAS</t>
  </si>
  <si>
    <t>900429416</t>
  </si>
  <si>
    <t>FUNDACION SONRISAS POR COLOMBIA</t>
  </si>
  <si>
    <t>900429381</t>
  </si>
  <si>
    <t>GRUPO EMPRESARIAL SEVILLA SAS</t>
  </si>
  <si>
    <t>900429365</t>
  </si>
  <si>
    <t>CENTRO DE REHABILITACION MANOS INTEGRALES SAS</t>
  </si>
  <si>
    <t>900429130</t>
  </si>
  <si>
    <t>IPS UNIDAD MEDICA GASTRICA S.A.S</t>
  </si>
  <si>
    <t>900428981</t>
  </si>
  <si>
    <t>CENTRO MEDICO DEPORTIVO DE ACONDICIONAMIENTO FISICO AMERICAN TAEKWONDO TAEROBICS CENTER S.A.S.</t>
  </si>
  <si>
    <t>900428960</t>
  </si>
  <si>
    <t>UNIDAD MEDICA Y DE REHABILITACION INTEGRAL DEL CAQUETA S.A.S</t>
  </si>
  <si>
    <t>900428930</t>
  </si>
  <si>
    <t xml:space="preserve">CLINICA ONCOSALUD IPS SAS </t>
  </si>
  <si>
    <t>900428789</t>
  </si>
  <si>
    <t>CENTRO DE IMPLANTES DENTALES CID S.A.S</t>
  </si>
  <si>
    <t>900428718</t>
  </si>
  <si>
    <t>MPN TRIPLE IMPACTO S.A.S.</t>
  </si>
  <si>
    <t>900428623</t>
  </si>
  <si>
    <t>AMBULANCIAS EMERMEDIC</t>
  </si>
  <si>
    <t>900428503</t>
  </si>
  <si>
    <t>CENTRO DE REHABILITACION PULMONAR INTEGRAL SAS</t>
  </si>
  <si>
    <t>900428455</t>
  </si>
  <si>
    <t>CENTRO DE RADIOLOGIA ORAL RX SAS</t>
  </si>
  <si>
    <t>900428368</t>
  </si>
  <si>
    <t>VITALDENT SALUD ORAL S A S</t>
  </si>
  <si>
    <t>900428240</t>
  </si>
  <si>
    <t>UNIDAD DE MEDICIA REPRODUCTIVA DEJANDO HUELLA FERTILIDAD SAS</t>
  </si>
  <si>
    <t>900428226</t>
  </si>
  <si>
    <t>LABORATORIO CLINICO MICROBIOLOGICO GENOMALAB S.A.S</t>
  </si>
  <si>
    <t>900428076</t>
  </si>
  <si>
    <t>INVERSIONES JAVADI SAS</t>
  </si>
  <si>
    <t>900427689</t>
  </si>
  <si>
    <t>CENTRO DE NEUMOLOGIA Y TERAPIA RESPIRATORIA S.A.S</t>
  </si>
  <si>
    <t>900427623</t>
  </si>
  <si>
    <t>GRUPO DE ESPECIALIDADES ODONTOLOGICAS LTDA CON SIGLA ORAL QUALITY</t>
  </si>
  <si>
    <t>900427385</t>
  </si>
  <si>
    <t>PEQUI DENT EU</t>
  </si>
  <si>
    <t>900427325</t>
  </si>
  <si>
    <t xml:space="preserve"> O. K . T.  S.A.S.</t>
  </si>
  <si>
    <t>900427106</t>
  </si>
  <si>
    <t>MEDICAR IPS LLANOS ORIENTALES S.A.S</t>
  </si>
  <si>
    <t>900427065</t>
  </si>
  <si>
    <t>IPS SAN JUAN BAUTISTA S.A.S</t>
  </si>
  <si>
    <t>900426951</t>
  </si>
  <si>
    <t>NEOFPEDIATRIA SAS</t>
  </si>
  <si>
    <t>900426643</t>
  </si>
  <si>
    <t>IPS Medico Servimos Unidos S.A.S</t>
  </si>
  <si>
    <t>900426631</t>
  </si>
  <si>
    <t>OPTICA VISION INTEGRAL S.A.S.</t>
  </si>
  <si>
    <t>900426610</t>
  </si>
  <si>
    <t>R&amp;R SERSALUD IPS SAS</t>
  </si>
  <si>
    <t>900425957</t>
  </si>
  <si>
    <t>INSERMEDIQ. ORL</t>
  </si>
  <si>
    <t>900425941</t>
  </si>
  <si>
    <t>SANTUARIO MEDICAL CENTER SAS</t>
  </si>
  <si>
    <t>900425676</t>
  </si>
  <si>
    <t>AUDIOMET SAS</t>
  </si>
  <si>
    <t>900425336</t>
  </si>
  <si>
    <t>SOMNOMEDICA CLINICA ESPECIALIZADA EN MEDICINA DEL SUENO SAS</t>
  </si>
  <si>
    <t>900425272</t>
  </si>
  <si>
    <t>CORAXON SAS</t>
  </si>
  <si>
    <t>900424947</t>
  </si>
  <si>
    <t>ALTERNATURAL MEDICINA ANTIHOMOTOXICA INTEGRAL SAS</t>
  </si>
  <si>
    <t>900424864</t>
  </si>
  <si>
    <t>IMAGENESMEDICASALTARESOLUCIONLIMITADA</t>
  </si>
  <si>
    <t>900424844</t>
  </si>
  <si>
    <t>CENTRO DE CARDIOLOGIA INFANTIL S.A.S.</t>
  </si>
  <si>
    <t>900424841</t>
  </si>
  <si>
    <t>CENTROTOMOGRAFICOALTARESOLUCIONCALAMBEOLIMITADA</t>
  </si>
  <si>
    <t>900424691</t>
  </si>
  <si>
    <t>CENTRO TERAPEUTICO DE LA SABANA SAS</t>
  </si>
  <si>
    <t>900424583</t>
  </si>
  <si>
    <t>UNIDAD DE ESTETICA DENTAL COES S.A.S</t>
  </si>
  <si>
    <t>900424178</t>
  </si>
  <si>
    <t>OPTICAART&amp;LENSSAS</t>
  </si>
  <si>
    <t>900424170</t>
  </si>
  <si>
    <t>SERVICIOS MEDICOS INTEGRALES SEMI S.A.S</t>
  </si>
  <si>
    <t>900424085</t>
  </si>
  <si>
    <t>ORALIMAGEN SAS</t>
  </si>
  <si>
    <t>900423908</t>
  </si>
  <si>
    <t>CENTRO DE REHABILITACION INTEGRAL Y PROFESIONAL EU</t>
  </si>
  <si>
    <t>900423879</t>
  </si>
  <si>
    <t>MUNDODENT CLINICAS ODONTOLOGICAS SAS</t>
  </si>
  <si>
    <t>900423878</t>
  </si>
  <si>
    <t>HEALTHY MEDICAL CARE SAS</t>
  </si>
  <si>
    <t>900423870</t>
  </si>
  <si>
    <t>Unidad Cientifica en medicina avanzada y estetica  SAS</t>
  </si>
  <si>
    <t>900423828</t>
  </si>
  <si>
    <t>MAJESTY HEALTH S.A.S.</t>
  </si>
  <si>
    <t>900423816</t>
  </si>
  <si>
    <t>SAN JOSE IPS PUTUMAYO SAS</t>
  </si>
  <si>
    <t>900423704</t>
  </si>
  <si>
    <t xml:space="preserve">SMADIA CLINIC S.A.S </t>
  </si>
  <si>
    <t>900423171</t>
  </si>
  <si>
    <t>BIENESTAR CLINICAS LASER DE MEDICINA ALEMANA DISMETABOLISMO Y DOLOR SAS</t>
  </si>
  <si>
    <t>900423126</t>
  </si>
  <si>
    <t>FUNDACION CLINICA MATERNO INFANTIL ADELA DE CHAR</t>
  </si>
  <si>
    <t>900422863</t>
  </si>
  <si>
    <t>MOLAR CLINICA ODONTOLOGICA SAS</t>
  </si>
  <si>
    <t>900422862</t>
  </si>
  <si>
    <t>IPS LABORATORIO CLINICO ESPECIALIZADO MARIA GICELA RAMIREZ MANRIQUE S.A.S</t>
  </si>
  <si>
    <t>900422854</t>
  </si>
  <si>
    <t>ACSALUD IPS SAS</t>
  </si>
  <si>
    <t>900422757</t>
  </si>
  <si>
    <t>FUNDACION SERSOCIAL</t>
  </si>
  <si>
    <t>900422678</t>
  </si>
  <si>
    <t>MEDICINA INTEGRAL AMBULATORIA (MIA LIFE ) S.A.S.</t>
  </si>
  <si>
    <t>900422248</t>
  </si>
  <si>
    <t>INSTITUTO DE FERTILIDAD HUMANA SAS</t>
  </si>
  <si>
    <t>900422195</t>
  </si>
  <si>
    <t>INTERPLASTICA IPS SAS</t>
  </si>
  <si>
    <t>900422153</t>
  </si>
  <si>
    <t>BIENESTAR INTEGRAL EN CASA LTDA</t>
  </si>
  <si>
    <t>900422094</t>
  </si>
  <si>
    <t>UNIDAD DE ESTUDIO Y TRATAMIENTO INTEGRAL DE LAS EPILEPSIAS UNIEPILEPSIAS S.A.S</t>
  </si>
  <si>
    <t>900422064</t>
  </si>
  <si>
    <t>CENTRO ESPECIALIZADO DE UROLOGIA SAS</t>
  </si>
  <si>
    <t>900421895</t>
  </si>
  <si>
    <t>FUNDACION CLINICA DEL NORTE</t>
  </si>
  <si>
    <t>900421854</t>
  </si>
  <si>
    <t>UNIDAD DE SALUD SANTA MONICA SAS</t>
  </si>
  <si>
    <t>900421745</t>
  </si>
  <si>
    <t>SAO INVERSIONISTAS SAS</t>
  </si>
  <si>
    <t>900421686</t>
  </si>
  <si>
    <t>CENTRO DE ATENCION Y REHABILITACION ESPECIAL DEL CARIBE S.A.S.</t>
  </si>
  <si>
    <t>900421621</t>
  </si>
  <si>
    <t>centrodiagnosticoyterapeuticointeralltda</t>
  </si>
  <si>
    <t>900421391</t>
  </si>
  <si>
    <t>I.P.S. IMAGEN Y DIAGNOSTICO LTDA</t>
  </si>
  <si>
    <t>900420778</t>
  </si>
  <si>
    <t>IPS SERVICIOS MEDICOS DEL LLANO GROS SAS</t>
  </si>
  <si>
    <t>900420751</t>
  </si>
  <si>
    <t>sport medical center ips gustavo portela s.a.s</t>
  </si>
  <si>
    <t>900420664</t>
  </si>
  <si>
    <t>Grupo Empresarial Salud Positiva S.A.S</t>
  </si>
  <si>
    <t>900420618</t>
  </si>
  <si>
    <t>servicios cardiologicos integrales sas</t>
  </si>
  <si>
    <t>900420482</t>
  </si>
  <si>
    <t>SOS EMPRESARIAL SAS</t>
  </si>
  <si>
    <t>900420351</t>
  </si>
  <si>
    <t>CENTROPARATRASTORNOSDELDESARROLLOKARITASSAS</t>
  </si>
  <si>
    <t>900420246</t>
  </si>
  <si>
    <t>D&amp;A DENT S.A.S.</t>
  </si>
  <si>
    <t>900420160</t>
  </si>
  <si>
    <t>ODONTOPLUS SANTA LUCIA LTDA</t>
  </si>
  <si>
    <t>900420083</t>
  </si>
  <si>
    <t>CENTRO DE CUIDADO ORAL C O S A S</t>
  </si>
  <si>
    <t>900419575</t>
  </si>
  <si>
    <t>IPS UNIDENTSALUD SAS</t>
  </si>
  <si>
    <t>900419518</t>
  </si>
  <si>
    <t>CLINICA DEL NORTE IPS</t>
  </si>
  <si>
    <t>900419180</t>
  </si>
  <si>
    <t xml:space="preserve">CLINICA FLAVIO RESTREPO SAS </t>
  </si>
  <si>
    <t>900419172</t>
  </si>
  <si>
    <t>FISIOS CENTRO DE TERAPIA S.A.S</t>
  </si>
  <si>
    <t>900419061</t>
  </si>
  <si>
    <t>PRESTIGE DENTAL CARE PD CARE COLOMBIA SA PRESTIGE DENTAL CARE SA O PD CARE SA</t>
  </si>
  <si>
    <t>900418954</t>
  </si>
  <si>
    <t>IPS NUBES VERDES DEL SUR LTDA</t>
  </si>
  <si>
    <t>900418554</t>
  </si>
  <si>
    <t>SONRISA EXCELENTE SAS</t>
  </si>
  <si>
    <t>900418542</t>
  </si>
  <si>
    <t>CENTRO OFTALMOLOGICO PREVISION PLUS SAS</t>
  </si>
  <si>
    <t>900418435</t>
  </si>
  <si>
    <t>IPSPROMOSANAR</t>
  </si>
  <si>
    <t>900418304</t>
  </si>
  <si>
    <t>DISTRIDROGAS IPS MELI SAS</t>
  </si>
  <si>
    <t>900417921</t>
  </si>
  <si>
    <t>OPTICA VISION SANTANDER S.A.S</t>
  </si>
  <si>
    <t>900417889</t>
  </si>
  <si>
    <t>APRENDER ASESORIA Y CONSULTORIA PARA EL DESARROLLO HUMANO IPS S.A.S</t>
  </si>
  <si>
    <t>900417661</t>
  </si>
  <si>
    <t>DIAGNOSTICO EN CITOLOGIA Y PATOLOGIA SAS</t>
  </si>
  <si>
    <t>900417645</t>
  </si>
  <si>
    <t>INSTITUCION PRESTADORA DE SALUD I.P.S. BIO E&amp;C SAS</t>
  </si>
  <si>
    <t>900417474</t>
  </si>
  <si>
    <t>FUNDACION DE REHABILITACION CARDIOPULMONAR</t>
  </si>
  <si>
    <t>900417238</t>
  </si>
  <si>
    <t>MAGNA SALUD S.A.S.</t>
  </si>
  <si>
    <t>900417219</t>
  </si>
  <si>
    <t xml:space="preserve"> FUNDACI?N EDUCARTE HOY</t>
  </si>
  <si>
    <t>900417039</t>
  </si>
  <si>
    <t>SORYLAD SAS</t>
  </si>
  <si>
    <t>900416952</t>
  </si>
  <si>
    <t>IPS SERVICIOS MEDICOS BIOTECH DE COLOMBIA S.A.S</t>
  </si>
  <si>
    <t>900416947</t>
  </si>
  <si>
    <t>CLINICA OFTALMOLOGICA DE CIRUGIA LASER SANTA LUCIA S.A.S</t>
  </si>
  <si>
    <t>900416826</t>
  </si>
  <si>
    <t>CLINICAS ODONTOLOGICAS SOS ESTETICA SAS</t>
  </si>
  <si>
    <t>900416762</t>
  </si>
  <si>
    <t>PLUSVIDA SAS</t>
  </si>
  <si>
    <t>900416737</t>
  </si>
  <si>
    <t>FUNDACI?N MEJOR SALUD</t>
  </si>
  <si>
    <t>900416721</t>
  </si>
  <si>
    <t>UNIDAD BIOLOGICA SAS</t>
  </si>
  <si>
    <t>900416642</t>
  </si>
  <si>
    <t>FORTALECIENDO TU SALUD SAS</t>
  </si>
  <si>
    <t>900416369</t>
  </si>
  <si>
    <t>PROGRAMA PARA EL TRATAMIENTO Y ESTUDIO DE ENFERMEDADES HEMATOLOGICAS Y ONCOLOGICAS DE SANTANDER LTDA</t>
  </si>
  <si>
    <t>900416335</t>
  </si>
  <si>
    <t>CLINICA ODONTOLOGICA MEGASONRISAS SAS</t>
  </si>
  <si>
    <t>900416218</t>
  </si>
  <si>
    <t>UNIDAD VASCULAR CARDIOLOGICA Y NEUROLOGICA SAS</t>
  </si>
  <si>
    <t>900415765</t>
  </si>
  <si>
    <t>INTEGRA CAPF SAS</t>
  </si>
  <si>
    <t>900415696</t>
  </si>
  <si>
    <t>CENTRO CLINICO DE CIRUGIA AMBULATORIA Y MANEJO POST-QUIRURGICO LIMITADA</t>
  </si>
  <si>
    <t>900415547</t>
  </si>
  <si>
    <t>W.D.R SOLUCIONES S.A.S</t>
  </si>
  <si>
    <t>900415493</t>
  </si>
  <si>
    <t>FUNDACION APOYARTHE</t>
  </si>
  <si>
    <t>900415353</t>
  </si>
  <si>
    <t xml:space="preserve">SERVICIO DE EMERGENCIAS MEDICAS CAQUETA S.A.S </t>
  </si>
  <si>
    <t>900415087</t>
  </si>
  <si>
    <t>IPS DUNA SAS</t>
  </si>
  <si>
    <t>900414945</t>
  </si>
  <si>
    <t>AGUILAR MENDEZ RIONEGRO SAS</t>
  </si>
  <si>
    <t>900414782</t>
  </si>
  <si>
    <t>GRUPO INVERSIONES COLOMBIA SAS</t>
  </si>
  <si>
    <t>900414776</t>
  </si>
  <si>
    <t>UNIDAD MEDICA DE SERVICIOS INTEGRALES SAS</t>
  </si>
  <si>
    <t>900414499</t>
  </si>
  <si>
    <t>CLINICA VIVA S A S</t>
  </si>
  <si>
    <t>900414324</t>
  </si>
  <si>
    <t>CENTRO OPTICO GALILEO E.U.</t>
  </si>
  <si>
    <t>900414310</t>
  </si>
  <si>
    <t>REAL-LAX SAS</t>
  </si>
  <si>
    <t>900414056</t>
  </si>
  <si>
    <t>GP MEDICINA LABORAL SAS</t>
  </si>
  <si>
    <t>900413988</t>
  </si>
  <si>
    <t>IPS DE LAS AMERICAS SAS</t>
  </si>
  <si>
    <t>900413905</t>
  </si>
  <si>
    <t>ALIVIUM S.A.S</t>
  </si>
  <si>
    <t>900413646</t>
  </si>
  <si>
    <t>HELP MEDICAS SAS</t>
  </si>
  <si>
    <t>900413344</t>
  </si>
  <si>
    <t>CONSULTORIO MEDICO DOCTOR DANIEL ANZOLA IPS SAS</t>
  </si>
  <si>
    <t>900413321</t>
  </si>
  <si>
    <t>CENTRO OPTICA CLARIVISION MALAGA</t>
  </si>
  <si>
    <t>900413278</t>
  </si>
  <si>
    <t>KINESVITAL CENTRO DE ACTIVIDADES TERAPEUTICAS</t>
  </si>
  <si>
    <t>900413177</t>
  </si>
  <si>
    <t>FUNDACION FUNPAZ</t>
  </si>
  <si>
    <t>900412998</t>
  </si>
  <si>
    <t>SONRIFAMLY SAS</t>
  </si>
  <si>
    <t>900412978</t>
  </si>
  <si>
    <t>S Y T MEDICOS SAS</t>
  </si>
  <si>
    <t>900412860</t>
  </si>
  <si>
    <t>ONCORADIO SA</t>
  </si>
  <si>
    <t>900412768</t>
  </si>
  <si>
    <t>DENTAL D SAS</t>
  </si>
  <si>
    <t>900412760</t>
  </si>
  <si>
    <t xml:space="preserve">AMBULANCIAS PROYECTAR SAS </t>
  </si>
  <si>
    <t>900412745</t>
  </si>
  <si>
    <t>Unidad de im?genes diagnosticas integral</t>
  </si>
  <si>
    <t>900412717</t>
  </si>
  <si>
    <t>ASTRAMED DE COLOMBIA I.P.S S.A.S.</t>
  </si>
  <si>
    <t>900412478</t>
  </si>
  <si>
    <t>MEDITEST LAB  SAS</t>
  </si>
  <si>
    <t>900412444</t>
  </si>
  <si>
    <t>ORTHOHANDSAS</t>
  </si>
  <si>
    <t>900412421</t>
  </si>
  <si>
    <t>UNIDAD DE ESPECIALIDADES MEDICAS SAS</t>
  </si>
  <si>
    <t>900412418</t>
  </si>
  <si>
    <t>B&amp;B SALUD ORAL PARA TI SAS</t>
  </si>
  <si>
    <t>900412084</t>
  </si>
  <si>
    <t>UNIDAD MEDICA LASER SAS</t>
  </si>
  <si>
    <t>900412037</t>
  </si>
  <si>
    <t>PARAMEDICOS METROPOLITANA S.A.S.</t>
  </si>
  <si>
    <t>900411730</t>
  </si>
  <si>
    <t>VIDA SERVICIO DE AMBULANCIA SAS</t>
  </si>
  <si>
    <t>900411665</t>
  </si>
  <si>
    <t>IPS REHABILITAMOS S.A.S.</t>
  </si>
  <si>
    <t>900411590</t>
  </si>
  <si>
    <t>ENSUCASA SAS</t>
  </si>
  <si>
    <t>900411479</t>
  </si>
  <si>
    <t>INSTITUCION PRESTADORA DE SERVICIOS DE SALUD OMALINA OWKIN DE GONZALEZ SAS</t>
  </si>
  <si>
    <t>900411239</t>
  </si>
  <si>
    <t>IPS SERVICIOS INTEGRALES DE SALUD PREFERENCIAL S.A.S.</t>
  </si>
  <si>
    <t>900410792</t>
  </si>
  <si>
    <t>CLINICA POZO DONATO DE TUNJA SAS</t>
  </si>
  <si>
    <t>900410613</t>
  </si>
  <si>
    <t>CLINICA DENTAL CLIDEN SAS</t>
  </si>
  <si>
    <t>900410562</t>
  </si>
  <si>
    <t>CENTRO DE NEUROREHABILITACION SAN RAFAEL SAS</t>
  </si>
  <si>
    <t>900410463</t>
  </si>
  <si>
    <t>FUNDACION PARA LA INVESTIGACION EN DERMATOLOGIA</t>
  </si>
  <si>
    <t>900410413</t>
  </si>
  <si>
    <t>aesthetic body center sas</t>
  </si>
  <si>
    <t>900410267</t>
  </si>
  <si>
    <t>SALUD VIDA IPS SAS</t>
  </si>
  <si>
    <t>900410249</t>
  </si>
  <si>
    <t>INMUNAR S.A.S</t>
  </si>
  <si>
    <t>900410134</t>
  </si>
  <si>
    <t>SANABRIA CARMONA SAS</t>
  </si>
  <si>
    <t>900410062</t>
  </si>
  <si>
    <t>IPS SERVICIO FARMACEUTICO SAN ANDRES S.A.S</t>
  </si>
  <si>
    <t>900410029</t>
  </si>
  <si>
    <t>Pacific Esthetic Group Ips Sas en Liquidaci?n</t>
  </si>
  <si>
    <t>900410026</t>
  </si>
  <si>
    <t>LABORUM SLD S.A.S</t>
  </si>
  <si>
    <t>900409986</t>
  </si>
  <si>
    <t xml:space="preserve">INSTITUCION MEDICO CIENTIFICA DE ESTETICA AVANZADA S.A.S. </t>
  </si>
  <si>
    <t>900409913</t>
  </si>
  <si>
    <t>IPS ISALUD TOTAL SAS</t>
  </si>
  <si>
    <t>900409759</t>
  </si>
  <si>
    <t>INVERSIONES NAVARRO CAMARGO SAS</t>
  </si>
  <si>
    <t>900409217</t>
  </si>
  <si>
    <t>GERIZIM CENTRO MEDICO ESPECIALIZADO EN SALUD OCUPACIONAL E U</t>
  </si>
  <si>
    <t>900409062</t>
  </si>
  <si>
    <t>MAS SALUD LORICA S.A.S.</t>
  </si>
  <si>
    <t>900408956</t>
  </si>
  <si>
    <t>VYSALUD EN CASA S.A.S</t>
  </si>
  <si>
    <t>900408878</t>
  </si>
  <si>
    <t>INVERSIONES PONTENOVA SAS</t>
  </si>
  <si>
    <t>900408802</t>
  </si>
  <si>
    <t>Labor y Salud</t>
  </si>
  <si>
    <t>900408707</t>
  </si>
  <si>
    <t>REHAFINT REHABILITACION FISICA INTEGRAL IPS S.A.S.</t>
  </si>
  <si>
    <t>900408519</t>
  </si>
  <si>
    <t>CENTRO DE REHABILITACION INTEGRAL SANTA ROSA  CRIS I.P.S LTDA</t>
  </si>
  <si>
    <t>900408285</t>
  </si>
  <si>
    <t>SALUD OCUPACIONAL TOTAL</t>
  </si>
  <si>
    <t>900408220</t>
  </si>
  <si>
    <t>NUEVA CLINICA SAGRADO CORAZON S.A.S</t>
  </si>
  <si>
    <t>900408139</t>
  </si>
  <si>
    <t>EESALUD INTEGRAL EESALUD IPS SAS</t>
  </si>
  <si>
    <t>900408043</t>
  </si>
  <si>
    <t>IPS SERVIMEDISST SAS</t>
  </si>
  <si>
    <t>900407721</t>
  </si>
  <si>
    <t>LABORATORIO DE CITOLOGIA Y PATOLOGIA CITOPAT S.A.S</t>
  </si>
  <si>
    <t>900407660</t>
  </si>
  <si>
    <t>MONTURAS Y LENTES M&amp;L SAS</t>
  </si>
  <si>
    <t>900407484</t>
  </si>
  <si>
    <t>CENTRO RADIOLOGICO DE LA 17 SAS</t>
  </si>
  <si>
    <t>900407170</t>
  </si>
  <si>
    <t>CENTRO DE REHABILITACION CARDIOPULMONAR PALMIRA</t>
  </si>
  <si>
    <t>900407148</t>
  </si>
  <si>
    <t>LAFAM SAS</t>
  </si>
  <si>
    <t>900407111</t>
  </si>
  <si>
    <t>GENCELL PHARMA SAS</t>
  </si>
  <si>
    <t>900407100</t>
  </si>
  <si>
    <t>CONSULTORIO OPTICA VISION SAS</t>
  </si>
  <si>
    <t>900406995</t>
  </si>
  <si>
    <t>CURAHELP EU</t>
  </si>
  <si>
    <t>900406992</t>
  </si>
  <si>
    <t>ORGANIZACI?N PROYECTO PEDAGOGICO RENACER SAS</t>
  </si>
  <si>
    <t>900406787</t>
  </si>
  <si>
    <t>ERGONOMIA Y ACTIVIDAD HUMANA SAS</t>
  </si>
  <si>
    <t>900406395</t>
  </si>
  <si>
    <t>SHALOM SISTEMAS ADELGAZANTES SAS</t>
  </si>
  <si>
    <t>900406284</t>
  </si>
  <si>
    <t>Centro Odontologico las Ceibas SAS</t>
  </si>
  <si>
    <t>900405598</t>
  </si>
  <si>
    <t>MEDILAB LABORATORIO CLINICO ESPECIALISTAS EN SALUD OCUPACIONAL LTDA</t>
  </si>
  <si>
    <t>900405529</t>
  </si>
  <si>
    <t>ABD IPS SAS</t>
  </si>
  <si>
    <t>900405505</t>
  </si>
  <si>
    <t>SERVICIOS MEDICOS FAMEDIC SAS</t>
  </si>
  <si>
    <t>900405472</t>
  </si>
  <si>
    <t>CLINICA CUERPO Y COLOR SAS</t>
  </si>
  <si>
    <t>900404554</t>
  </si>
  <si>
    <t>SOCIEDAD REGIONAL DE CIRUGIA OCULAR SAS</t>
  </si>
  <si>
    <t>900403917</t>
  </si>
  <si>
    <t>OdontologiadeMarlonBecerraS.A.S</t>
  </si>
  <si>
    <t>900403909</t>
  </si>
  <si>
    <t>CENTRO INTEGRAL E INTERNACIONAL DE VACUNACION LTDA</t>
  </si>
  <si>
    <t>900403592</t>
  </si>
  <si>
    <t>FUNDACION CENTRO DE TERAPIA INTEGRAL AMOR FUNDAMOR</t>
  </si>
  <si>
    <t>900403325</t>
  </si>
  <si>
    <t>OPTICA UNIVERSAL ANGELINA MERLANO S.A.S</t>
  </si>
  <si>
    <t>900402647</t>
  </si>
  <si>
    <t>CENTRO DE ESTIMULACION REHABILITACION Y APRENDIZAJE SOLIDARIDAD SOCIAL IPS SAS</t>
  </si>
  <si>
    <t>900402462</t>
  </si>
  <si>
    <t>IPS ODONTOLOGICA SANTA MARIA S.A.S.</t>
  </si>
  <si>
    <t>900402285</t>
  </si>
  <si>
    <t>ambucol sociedad por acciones simplificadas</t>
  </si>
  <si>
    <t>900401940</t>
  </si>
  <si>
    <t>CENTRO MEDICO OFTALMOLOGICO BAJAIRE IPS</t>
  </si>
  <si>
    <t>900401899</t>
  </si>
  <si>
    <t>COMERCIALIZADORA NACIONAL DE SUMINISTROS Y OSTEOSINTESIS IPS SAS</t>
  </si>
  <si>
    <t>900401358</t>
  </si>
  <si>
    <t>CENTRO DE FERTILIDAD Y ENDOCRINOLOGIA REPRODUCTIVA</t>
  </si>
  <si>
    <t>900400702</t>
  </si>
  <si>
    <t>PARA VOLVER A SER IPS</t>
  </si>
  <si>
    <t>900400605</t>
  </si>
  <si>
    <t>UNIDAD DE PERINATOLOGIA Y TERAPIA FETAL DEL CARIBE</t>
  </si>
  <si>
    <t>900400126</t>
  </si>
  <si>
    <t>OPTICA CABA?A DE LAS GAFAS SAS</t>
  </si>
  <si>
    <t>900399823</t>
  </si>
  <si>
    <t>FISIOINTEGRAL IPIALES IPS E.U.</t>
  </si>
  <si>
    <t>900399362</t>
  </si>
  <si>
    <t>ipssociedadmedicaintegralsaludsas</t>
  </si>
  <si>
    <t>900399309</t>
  </si>
  <si>
    <t>GAIA ESTETICA SAS</t>
  </si>
  <si>
    <t>900399211</t>
  </si>
  <si>
    <t>LABCO NOUS COLOMBIA SAS</t>
  </si>
  <si>
    <t>900399004</t>
  </si>
  <si>
    <t>CENTRO MEDICO ARIZALUD S.A.S</t>
  </si>
  <si>
    <t>900398706</t>
  </si>
  <si>
    <t>LA CLINICA S.A.S.</t>
  </si>
  <si>
    <t>900398368</t>
  </si>
  <si>
    <t>NATURAL IMAGEN CENTRO DE MEDICINA ESTETICA S.A.S</t>
  </si>
  <si>
    <t>900397763</t>
  </si>
  <si>
    <t>SOCIEDAD CLINICA IBEROAMERICA S.A.S.</t>
  </si>
  <si>
    <t>900397641</t>
  </si>
  <si>
    <t>Fundacion Medica Darvidas IPS</t>
  </si>
  <si>
    <t>900397634</t>
  </si>
  <si>
    <t>900397612</t>
  </si>
  <si>
    <t>IPS ROBLES ESTETICA SPA SAS</t>
  </si>
  <si>
    <t>900397421</t>
  </si>
  <si>
    <t>ARCINIEGAS &amp; ASOCIADOS SAS</t>
  </si>
  <si>
    <t>900397110</t>
  </si>
  <si>
    <t>AUDITORIA ASESORIAS Y ADMINISTRACION DEL CARIBE LIMITADA</t>
  </si>
  <si>
    <t>900396575</t>
  </si>
  <si>
    <t>SERVICIOS DE REHABILITACION SALUD OCUPACIONAL Y DESARROLLO HUMANO SAS</t>
  </si>
  <si>
    <t>900396466</t>
  </si>
  <si>
    <t>MENTESPENSANTESCOLOMBIASAS</t>
  </si>
  <si>
    <t>900396230</t>
  </si>
  <si>
    <t>INVERSIONES SANGUINO &amp; SANCHEZ S.A.S</t>
  </si>
  <si>
    <t>900396171</t>
  </si>
  <si>
    <t>CLINICA ESPECIALIZADA EN PREVENCION ODONTOLOGICA S.A.S.</t>
  </si>
  <si>
    <t>900396033</t>
  </si>
  <si>
    <t>dentalplusm&amp;msas</t>
  </si>
  <si>
    <t>900396014</t>
  </si>
  <si>
    <t>MEDISTOCK S.A.S.</t>
  </si>
  <si>
    <t>900395895</t>
  </si>
  <si>
    <t>fundenal ips S.A.S</t>
  </si>
  <si>
    <t>900395846</t>
  </si>
  <si>
    <t>SERVICIOS VIVIR S.A.S.</t>
  </si>
  <si>
    <t>900395845</t>
  </si>
  <si>
    <t>FIGURA MODERNA SPA EU</t>
  </si>
  <si>
    <t>900395528</t>
  </si>
  <si>
    <t>CHAVAPA S.A.S</t>
  </si>
  <si>
    <t>900395346</t>
  </si>
  <si>
    <t>ESTUDIOS VASCULARES DEL TOLIMA S.A.S.</t>
  </si>
  <si>
    <t>900395234</t>
  </si>
  <si>
    <t>CENTRO DE DIAGNOSTICO MEDICINA AVANZADA Y TRATAMIENTO I.P.S.LTDA</t>
  </si>
  <si>
    <t>900395182</t>
  </si>
  <si>
    <t>VITALDENTPLUS IPS SAS</t>
  </si>
  <si>
    <t>900395138</t>
  </si>
  <si>
    <t>LVB MEDICINA ESTETICA IPS SAS</t>
  </si>
  <si>
    <t>900395025</t>
  </si>
  <si>
    <t>ORTODONCIA PARA TODOS SAS</t>
  </si>
  <si>
    <t>900394877</t>
  </si>
  <si>
    <t>FRESENIUS MEDICAL CARE SERVICIO RENAL S.A.S</t>
  </si>
  <si>
    <t>900394815</t>
  </si>
  <si>
    <t>profesionales asistentes en salud sas</t>
  </si>
  <si>
    <t>900394742</t>
  </si>
  <si>
    <t>ESTETICA ORAL DEL LLANO SAS</t>
  </si>
  <si>
    <t>900394707</t>
  </si>
  <si>
    <t>IPS VACUNAR OLAYA SAS</t>
  </si>
  <si>
    <t>900394703</t>
  </si>
  <si>
    <t>FISIOMERA CENTRO INTEGRAL DE TERAPIA E.U.</t>
  </si>
  <si>
    <t>900394575</t>
  </si>
  <si>
    <t>UBA VIHONCO IPS SAS</t>
  </si>
  <si>
    <t>900394470</t>
  </si>
  <si>
    <t>NEUMOMED S.A.S.</t>
  </si>
  <si>
    <t>900394422</t>
  </si>
  <si>
    <t>CORPORACION CON ANIMO</t>
  </si>
  <si>
    <t>900394390</t>
  </si>
  <si>
    <t>CLINICA DE ODONTOLOGIA BIOESTETICA ROTH WILLIAMS COLOMBIA S.A.S.</t>
  </si>
  <si>
    <t>900394071</t>
  </si>
  <si>
    <t>CLINICA COLOMBIANA DE ORTODONCIA YABA S.A.S.</t>
  </si>
  <si>
    <t>900394021</t>
  </si>
  <si>
    <t>MEDICLINICOS IPS SAS</t>
  </si>
  <si>
    <t>900393961</t>
  </si>
  <si>
    <t>CENTRO DE NEUROPSICOLOGIA Y PSICOPEDAGOGIA APLICADA IPS LTDA CENPA IPS LTDA</t>
  </si>
  <si>
    <t>900393910</t>
  </si>
  <si>
    <t>CUIDAR &amp; BIENESTAR S.A.S.</t>
  </si>
  <si>
    <t>900393712</t>
  </si>
  <si>
    <t>RADIOLOGICO ORAL 3D S.A.S</t>
  </si>
  <si>
    <t>900393612</t>
  </si>
  <si>
    <t>OPTICA AMERICANA IA SAS</t>
  </si>
  <si>
    <t>900392944</t>
  </si>
  <si>
    <t>BIODENTLAVICTORIASAS</t>
  </si>
  <si>
    <t>900392930</t>
  </si>
  <si>
    <t>ESALUD OCUPACIONAL S.A.S.</t>
  </si>
  <si>
    <t>900392782</t>
  </si>
  <si>
    <t>INVESTIGACION MEDICA ATLANTICO SAS</t>
  </si>
  <si>
    <t>900392743</t>
  </si>
  <si>
    <t>CLINICA DE ARTRITIS TEMPRANA S.A.S</t>
  </si>
  <si>
    <t>900392343</t>
  </si>
  <si>
    <t>CENTRO MEDICO OCUPACIONAL DEL VALLE SAS</t>
  </si>
  <si>
    <t>900392256</t>
  </si>
  <si>
    <t>AMBULANCIASARCOIRIS</t>
  </si>
  <si>
    <t>900392077</t>
  </si>
  <si>
    <t>conespecialistas ips sas</t>
  </si>
  <si>
    <t>900392051</t>
  </si>
  <si>
    <t>INSTITUTO DE REHABILITACION INTEGRAL</t>
  </si>
  <si>
    <t>900391666</t>
  </si>
  <si>
    <t>SALUD DOMICILIARIA 24 HORAS S.A.S.</t>
  </si>
  <si>
    <t>900391619</t>
  </si>
  <si>
    <t>IPS NUESTRA SE?ORA DE FATIMA SAS</t>
  </si>
  <si>
    <t>900391039</t>
  </si>
  <si>
    <t>DETEKTA LABORATORIO CLINICO INTEGRADO SAS</t>
  </si>
  <si>
    <t>900390934</t>
  </si>
  <si>
    <t>CRISTIANOS UNIDOS POR UNA SONRISA SAS</t>
  </si>
  <si>
    <t>900390681</t>
  </si>
  <si>
    <t xml:space="preserve">CRITICAL CARE SAS </t>
  </si>
  <si>
    <t>900390423</t>
  </si>
  <si>
    <t>PROMOTORA CLINICA ZONA FRANCA DE URABA S.A.S.</t>
  </si>
  <si>
    <t>900390301</t>
  </si>
  <si>
    <t>RED ORAL DR PULECIO S.A.S.</t>
  </si>
  <si>
    <t>900389726</t>
  </si>
  <si>
    <t>FUNDACION SAINT</t>
  </si>
  <si>
    <t>900389193</t>
  </si>
  <si>
    <t>CENTRO NEUROCONDUCTUAL DEL CARIBE S.A.S</t>
  </si>
  <si>
    <t>900388736</t>
  </si>
  <si>
    <t>P &amp; G SOLUCIONES ODONTOLOGICAS LIMITADA</t>
  </si>
  <si>
    <t>900388470</t>
  </si>
  <si>
    <t>A&amp;A PROTECCION INTEGRAL SAS</t>
  </si>
  <si>
    <t>900388407</t>
  </si>
  <si>
    <t>FUNDACION CARDIOTORACICA COLOMBIANA</t>
  </si>
  <si>
    <t>900388368</t>
  </si>
  <si>
    <t>JOTA JOTA AMBULANCIA SAS</t>
  </si>
  <si>
    <t>900388257</t>
  </si>
  <si>
    <t>diagnostidentrxsas</t>
  </si>
  <si>
    <t>900388162</t>
  </si>
  <si>
    <t>FACIL REIR UNIDADES DE ESTETICA DENTAL S.A.S.</t>
  </si>
  <si>
    <t>900388106</t>
  </si>
  <si>
    <t>CLINICA NACIONAL DE PROTESIS DENTAL SAS</t>
  </si>
  <si>
    <t>900388069</t>
  </si>
  <si>
    <t>GOMEZ ASOCIADOS SALUD OCUPACIONAL SAS</t>
  </si>
  <si>
    <t>900388041</t>
  </si>
  <si>
    <t>SONRISA PERFECTA DENTAL SAS</t>
  </si>
  <si>
    <t>900387876</t>
  </si>
  <si>
    <t>SOCIEDAD MEDICA SURSALUD S.A.S</t>
  </si>
  <si>
    <t>900387870</t>
  </si>
  <si>
    <t>ODONTOMEDICA DEL PATIA S.A.S.</t>
  </si>
  <si>
    <t>900387595</t>
  </si>
  <si>
    <t>UNISAF IPS  SOCIEDAD POR ACCIONES SIMPLIFICADA</t>
  </si>
  <si>
    <t>900387277</t>
  </si>
  <si>
    <t>simedics ips sas</t>
  </si>
  <si>
    <t>900386919</t>
  </si>
  <si>
    <t>INSTITUTO NEUROLOGICO INFANTIL S A S</t>
  </si>
  <si>
    <t>900386591</t>
  </si>
  <si>
    <t>GYO MEDICAL IPS S.A.S</t>
  </si>
  <si>
    <t>900386352</t>
  </si>
  <si>
    <t>GILMAR S.A.S.</t>
  </si>
  <si>
    <t>900386262</t>
  </si>
  <si>
    <t>GRUPO EMERGER SERVICIOS ESPECIALES EN SALUD IPS S.A.S.</t>
  </si>
  <si>
    <t>900385707</t>
  </si>
  <si>
    <t>IPS SANTA CATALINA S.A.S</t>
  </si>
  <si>
    <t>900385628</t>
  </si>
  <si>
    <t>MEDICENTRO FAMILIAR IPS SAS</t>
  </si>
  <si>
    <t>900385457</t>
  </si>
  <si>
    <t>ASISTENCIA Y LOGISTICA PRE HOSPITALARIA DE ANTIOQUIA SAS</t>
  </si>
  <si>
    <t>900385265</t>
  </si>
  <si>
    <t>HOUSE CARE MEDICAL IPS SAS</t>
  </si>
  <si>
    <t>900384987</t>
  </si>
  <si>
    <t>ORAL CONCEPT ESTETICA DENTAL S.A.S.</t>
  </si>
  <si>
    <t>900384923</t>
  </si>
  <si>
    <t>FUNDACION ENLACE SOCIAL</t>
  </si>
  <si>
    <t>900384652</t>
  </si>
  <si>
    <t>LABORATORIO CLINICO ESPECIALIZADO AIDA ASCENCIO SAS</t>
  </si>
  <si>
    <t>900384552</t>
  </si>
  <si>
    <t>SALUD VITAL INTEGRAL SAS</t>
  </si>
  <si>
    <t>900384551</t>
  </si>
  <si>
    <t>CLINICA ODONTOLOGICA ORAL FAMILY SAS</t>
  </si>
  <si>
    <t>900384537</t>
  </si>
  <si>
    <t>FISIOTER S S.A.S.</t>
  </si>
  <si>
    <t>900384432</t>
  </si>
  <si>
    <t>IPS DIAGNOSTISALUD E.U.</t>
  </si>
  <si>
    <t>900384319</t>
  </si>
  <si>
    <t>CLINICA NUEVA SONRISA JAMUNDI</t>
  </si>
  <si>
    <t>900384115</t>
  </si>
  <si>
    <t>CENTRO DE ESTETICA BERTHY S.A.S.</t>
  </si>
  <si>
    <t>900383839</t>
  </si>
  <si>
    <t>ICONMEDICA S.A.S.</t>
  </si>
  <si>
    <t>900383746</t>
  </si>
  <si>
    <t>biensa sas</t>
  </si>
  <si>
    <t>900383081</t>
  </si>
  <si>
    <t>CLINILASER SALUD Y BELLEZA SAS</t>
  </si>
  <si>
    <t>900382752</t>
  </si>
  <si>
    <t>LABORATORIO CLINICO AURIS GUEVARA DE NAVARRO S.A.S</t>
  </si>
  <si>
    <t>900382625</t>
  </si>
  <si>
    <t>INVERSIONES MAXDENTAL SOCIEDAD LIMITADA</t>
  </si>
  <si>
    <t>900382562</t>
  </si>
  <si>
    <t>ODONTOLOGIA ESPECIALIZADA LA FRONTERA S.A.S</t>
  </si>
  <si>
    <t>900382554</t>
  </si>
  <si>
    <t>A&amp;V CLINICAS ODONTOLOGICAS SAS</t>
  </si>
  <si>
    <t>900382507</t>
  </si>
  <si>
    <t>EUREKA CLUB DE APRENDIZAJE S.A.S.</t>
  </si>
  <si>
    <t>900382319</t>
  </si>
  <si>
    <t>AMBULANCIAS SAN JOSE SAS</t>
  </si>
  <si>
    <t>900381968</t>
  </si>
  <si>
    <t>URMEDICA COLOMBIA SAS</t>
  </si>
  <si>
    <t>900381894</t>
  </si>
  <si>
    <t>unidaddermatologicalasersas</t>
  </si>
  <si>
    <t>900381846</t>
  </si>
  <si>
    <t>CLINICA EFISALUD IPS S.A.S.</t>
  </si>
  <si>
    <t>900381812</t>
  </si>
  <si>
    <t>CLINICA DE ESTETICA DERMOESTETIC IPS S.A.S.</t>
  </si>
  <si>
    <t>900381675</t>
  </si>
  <si>
    <t xml:space="preserve">CLINICA ORIENTAL DEL CARIBE </t>
  </si>
  <si>
    <t>900381651</t>
  </si>
  <si>
    <t>Laboratorio Clinico Automatizado SAS</t>
  </si>
  <si>
    <t>900381558</t>
  </si>
  <si>
    <t>FUNDACION NEUROLOGICA DE CORDOBA</t>
  </si>
  <si>
    <t>900381084</t>
  </si>
  <si>
    <t>CORPO MEDICAL SAS</t>
  </si>
  <si>
    <t>900380599</t>
  </si>
  <si>
    <t>CENTRO DE ENDOSCOPIA DIGESTIVA DEL VALLE SAS</t>
  </si>
  <si>
    <t>900380474</t>
  </si>
  <si>
    <t>CREAR ODONTOLOGIA SAS</t>
  </si>
  <si>
    <t>900380154</t>
  </si>
  <si>
    <t>GINESALUD SAS</t>
  </si>
  <si>
    <t>900380150</t>
  </si>
  <si>
    <t>EVALUA SALUD SAS</t>
  </si>
  <si>
    <t>900379974</t>
  </si>
  <si>
    <t>CEMEDIIPSSAS</t>
  </si>
  <si>
    <t>900379852</t>
  </si>
  <si>
    <t>CORPCODESA DE OCCIDENTE SAS</t>
  </si>
  <si>
    <t>900379727</t>
  </si>
  <si>
    <t>AUVIMER SALUD INTEGRAL EN CASA SAS</t>
  </si>
  <si>
    <t>900379632</t>
  </si>
  <si>
    <t>GRUPO 20 20 SAS</t>
  </si>
  <si>
    <t>900379445</t>
  </si>
  <si>
    <t>INSTITUCION PRESTADORA DE SERVICIOS DE SALUD OCUPACIONAL EMPRESARIAL SAS</t>
  </si>
  <si>
    <t>900378914</t>
  </si>
  <si>
    <t>UNIDAD DE CUIDADOS INTENSIVOS NEONATALES DE MAGANGUE SAS</t>
  </si>
  <si>
    <t>900378855</t>
  </si>
  <si>
    <t>SERVICIOS EMPRESARIALES COMPETENTES S.A.S.</t>
  </si>
  <si>
    <t>900378522</t>
  </si>
  <si>
    <t>IPS MENDEZ Y PEREZ LTDA</t>
  </si>
  <si>
    <t>900378103</t>
  </si>
  <si>
    <t>EMERVIDA SAS</t>
  </si>
  <si>
    <t>900377997</t>
  </si>
  <si>
    <t>UNIDAD MEDICA MOVIL LA CANDELARIA LTDA</t>
  </si>
  <si>
    <t>900377863</t>
  </si>
  <si>
    <t>Union de Cirujanos SAS</t>
  </si>
  <si>
    <t>900377847</t>
  </si>
  <si>
    <t>IPS SER ASISTENCIA Y TRANSPORTE PARA DISCAPACITADOS SAS</t>
  </si>
  <si>
    <t>900377585</t>
  </si>
  <si>
    <t>ASISTENCIA GLOBAL CONSULTORES SAS</t>
  </si>
  <si>
    <t>900377327</t>
  </si>
  <si>
    <t>DR ALVARO ACOSTA DE HART IPS S A S</t>
  </si>
  <si>
    <t>900377249</t>
  </si>
  <si>
    <t>FETALMED SERVICIOS ESPECIALIZADOS EN MEDICINA MATERNO FETAL SAS</t>
  </si>
  <si>
    <t>900377075</t>
  </si>
  <si>
    <t>QUIRUHEALTH SAS</t>
  </si>
  <si>
    <t>900377008</t>
  </si>
  <si>
    <t>INSTITUTO DE NEUROCIENCIAS APLICADAS INEA IPS</t>
  </si>
  <si>
    <t>900376913</t>
  </si>
  <si>
    <t>HAPPY SONRISAS</t>
  </si>
  <si>
    <t>900376488</t>
  </si>
  <si>
    <t>IPS CENTRO DE REHABILITACION INTEGRAL ARCO IRIS SAS</t>
  </si>
  <si>
    <t>900376146</t>
  </si>
  <si>
    <t>ARTE ORAL P.R. S.A.S.</t>
  </si>
  <si>
    <t>900376054</t>
  </si>
  <si>
    <t>DIGIDENT BOGOTA LTDA</t>
  </si>
  <si>
    <t>900375973</t>
  </si>
  <si>
    <t>DENTALIST S.A.S.</t>
  </si>
  <si>
    <t>900375906</t>
  </si>
  <si>
    <t>CENTRO RADIOLOGICO DEL SARARE S.A.S</t>
  </si>
  <si>
    <t>900375863</t>
  </si>
  <si>
    <t>INVERSIONES GACAVIT LIMITADA</t>
  </si>
  <si>
    <t>900375802</t>
  </si>
  <si>
    <t>CENTRO MEDICO MAS SALUD IPS SAS</t>
  </si>
  <si>
    <t>900375568</t>
  </si>
  <si>
    <t>MEDIAGE SAS</t>
  </si>
  <si>
    <t>900374792</t>
  </si>
  <si>
    <t>INSTITUTO NACIONAL DE OFTALMOLOGIA SA</t>
  </si>
  <si>
    <t>900374745</t>
  </si>
  <si>
    <t>DENTAL BANK DE COLOMBIA SAS</t>
  </si>
  <si>
    <t>900374588</t>
  </si>
  <si>
    <t>UNIDAD MEDICA INTEGRAL CLINISUR SAS</t>
  </si>
  <si>
    <t>900374436</t>
  </si>
  <si>
    <t>AIGEL SAS</t>
  </si>
  <si>
    <t>900374337</t>
  </si>
  <si>
    <t>BIOMAB IPS SAS</t>
  </si>
  <si>
    <t>900374205</t>
  </si>
  <si>
    <t>NARANJO S.A.S.</t>
  </si>
  <si>
    <t>900374091</t>
  </si>
  <si>
    <t>MTS MEDICINA TRABAJO Y SEGURIDAD IPS SAS</t>
  </si>
  <si>
    <t>900373821</t>
  </si>
  <si>
    <t>MEDICINAMATERNOFETALINTEGRALDECOLOMBIASAS</t>
  </si>
  <si>
    <t>900373690</t>
  </si>
  <si>
    <t>UNIDAD DE HEMATOLOGIA Y ONCOLOGIA DE SANTANDER S.A.S</t>
  </si>
  <si>
    <t>900373631</t>
  </si>
  <si>
    <t>ALFA AM SOLUCIONES SAS</t>
  </si>
  <si>
    <t>900373544</t>
  </si>
  <si>
    <t>LABORATORIO CLINICO CRISTIAM GRAM SAS</t>
  </si>
  <si>
    <t>900373411</t>
  </si>
  <si>
    <t>FUNDACION OTORINOLARINGOLOGICA DE CORDOBA</t>
  </si>
  <si>
    <t>900373388</t>
  </si>
  <si>
    <t>Centro de Neurorehabilitacion Bloom IPS S.A.S</t>
  </si>
  <si>
    <t>900373224</t>
  </si>
  <si>
    <t>UNIDAD MEDICO QUIRURGICA MARIA AUXILIADORA SAS</t>
  </si>
  <si>
    <t>900373155</t>
  </si>
  <si>
    <t>E.S.C.O SALUD PLUS IPS S.A.S</t>
  </si>
  <si>
    <t>900373079</t>
  </si>
  <si>
    <t>FUNDACION REINA ISABEL</t>
  </si>
  <si>
    <t>900372785</t>
  </si>
  <si>
    <t>FAMMM S.A.S.</t>
  </si>
  <si>
    <t>900372780</t>
  </si>
  <si>
    <t>CAD PROYECTO DE VIDA SAS</t>
  </si>
  <si>
    <t>900372739</t>
  </si>
  <si>
    <t>FUNDACION  LIBERTAD Y FE</t>
  </si>
  <si>
    <t>900372493</t>
  </si>
  <si>
    <t>procare salud ocupacional buga sas</t>
  </si>
  <si>
    <t>900372073</t>
  </si>
  <si>
    <t>CENTRO DE MEDICINA MOLECULAR AVANZADA</t>
  </si>
  <si>
    <t>900372062</t>
  </si>
  <si>
    <t>INVERSIONES LA FORMULA IPS SAS</t>
  </si>
  <si>
    <t>900371860</t>
  </si>
  <si>
    <t>CLINICA ODONTOLOGICA MUNDOSONRISAS IPS S.A.S</t>
  </si>
  <si>
    <t>900371613</t>
  </si>
  <si>
    <t>INVERSIONES MEDICAS DE LOS ANDES S.A.S</t>
  </si>
  <si>
    <t>900371602</t>
  </si>
  <si>
    <t>R&amp;C MEDICINA OCUPACIONAL INTEGRAL S.A.S</t>
  </si>
  <si>
    <t>900371493</t>
  </si>
  <si>
    <t>CALIDADIPSSAS</t>
  </si>
  <si>
    <t>900370857</t>
  </si>
  <si>
    <t>BYR GRUUP EMPRESARIAL POR ACCIONES SIMPLIFICADA</t>
  </si>
  <si>
    <t>900370833</t>
  </si>
  <si>
    <t>CENTRO DE DISE?O ORAL SONRIA MAS IPS S.A.S.</t>
  </si>
  <si>
    <t>900370831</t>
  </si>
  <si>
    <t>CEREVIDI IPS S.A.S</t>
  </si>
  <si>
    <t>900370815</t>
  </si>
  <si>
    <t>CAD CENTRO UNIDOS COLOMBIA SAS</t>
  </si>
  <si>
    <t>900370808</t>
  </si>
  <si>
    <t>SUMISALUD SINCELEJO IPS LTDA</t>
  </si>
  <si>
    <t>900370781</t>
  </si>
  <si>
    <t>SUMISALUD COLOMBIA IPS S.A.S.</t>
  </si>
  <si>
    <t>900370593</t>
  </si>
  <si>
    <t>IPS REACT REHABILITACION Y ACTIVIDAD FISICA SAS</t>
  </si>
  <si>
    <t>900370521</t>
  </si>
  <si>
    <t>GALENICA IPS SAS</t>
  </si>
  <si>
    <t>900370393</t>
  </si>
  <si>
    <t>INSTITUCION DE REHABILITACION Y EDUCACION CORPORAL FISIOTERAPIST S.A.S.</t>
  </si>
  <si>
    <t>900370247</t>
  </si>
  <si>
    <t>SERVICIOORIENTALDESALUDYDELAORINOQUIASAS</t>
  </si>
  <si>
    <t>900370218</t>
  </si>
  <si>
    <t>OPTICA VISION GALLERY FUNZA</t>
  </si>
  <si>
    <t>900370055</t>
  </si>
  <si>
    <t>FUNDACION HOSPITALARIA IPS UNIVERSITARIA ADVENTISTA</t>
  </si>
  <si>
    <t>900369777</t>
  </si>
  <si>
    <t>MEDILIT EU</t>
  </si>
  <si>
    <t>900369765</t>
  </si>
  <si>
    <t>FUNDACION MEDICA ESPECIALIZADA BETHEL</t>
  </si>
  <si>
    <t>900369555</t>
  </si>
  <si>
    <t>ambuasistir sas</t>
  </si>
  <si>
    <t>900369512</t>
  </si>
  <si>
    <t>PREVENZA IPS SAS</t>
  </si>
  <si>
    <t>900369494</t>
  </si>
  <si>
    <t>IPS FISIOSALUD SAS</t>
  </si>
  <si>
    <t>900369225</t>
  </si>
  <si>
    <t>UNIDAD ODONTO RADIOLOGICA 3D SAS</t>
  </si>
  <si>
    <t>900369223</t>
  </si>
  <si>
    <t>IPS CENTRO INTERNACIONAL DE ESPECIALISTAS SAS</t>
  </si>
  <si>
    <t>900369003</t>
  </si>
  <si>
    <t>Hogarsalud ips sociedad por acciones simplificada</t>
  </si>
  <si>
    <t>900368817</t>
  </si>
  <si>
    <t>CENTRO DE IMAGENES PROTEGEMOS IPS SAS</t>
  </si>
  <si>
    <t>900368807</t>
  </si>
  <si>
    <t>Te aliviamos SAS</t>
  </si>
  <si>
    <t>900368714</t>
  </si>
  <si>
    <t>RESCATE &amp; EMERGENCIAS MEDICAS SAS</t>
  </si>
  <si>
    <t>900368327</t>
  </si>
  <si>
    <t>MEDICAL HOMECARE SAS</t>
  </si>
  <si>
    <t>900368196</t>
  </si>
  <si>
    <t>CENTRO INTERNACIONAL DE MICROCIRUGIA Y NERVIO PERIFERICO SAS</t>
  </si>
  <si>
    <t>900368125</t>
  </si>
  <si>
    <t>UROCENTRO S.A.S.</t>
  </si>
  <si>
    <t>900367891</t>
  </si>
  <si>
    <t>S.O.S. AMBULANCIAS IPS S.A.S</t>
  </si>
  <si>
    <t>900367824</t>
  </si>
  <si>
    <t>TU BOCA BELLA SAS</t>
  </si>
  <si>
    <t>900367802</t>
  </si>
  <si>
    <t>UROMEDIC SAS</t>
  </si>
  <si>
    <t>900367792</t>
  </si>
  <si>
    <t>IPS AIR MED OXINAL REPRESENTACIONES SAS</t>
  </si>
  <si>
    <t>900367454</t>
  </si>
  <si>
    <t>AMADEUSCAN SOCIEDAD POR ACCIONES SIMPLIFICADAS S.A.S</t>
  </si>
  <si>
    <t>900367188</t>
  </si>
  <si>
    <t>SALUD LABORAL MONTERREY EMPRESA UNIPERSONAL</t>
  </si>
  <si>
    <t>900366898</t>
  </si>
  <si>
    <t>MD HUMANOS S.A.S</t>
  </si>
  <si>
    <t>900366609</t>
  </si>
  <si>
    <t>STELLA AMADOR TERAPIAS S.A.S.</t>
  </si>
  <si>
    <t>900366468</t>
  </si>
  <si>
    <t>fundacion madre Pilar Navarro</t>
  </si>
  <si>
    <t>900366319</t>
  </si>
  <si>
    <t>ORAL CLINIC PLUS SAS</t>
  </si>
  <si>
    <t>900366294</t>
  </si>
  <si>
    <t>SONRISA UNO A S.A.S.</t>
  </si>
  <si>
    <t>900366221</t>
  </si>
  <si>
    <t>FUNDACION INTERSALUD META</t>
  </si>
  <si>
    <t>900365217</t>
  </si>
  <si>
    <t>CENTRO DE INVESTIGACIONES CLINICA SAS</t>
  </si>
  <si>
    <t>900365012</t>
  </si>
  <si>
    <t>ATENCION MEDICA PREHOSPITALARIA SAS</t>
  </si>
  <si>
    <t>900364721</t>
  </si>
  <si>
    <t>UNIDAD M?DICA ONCOL?GICA ONCOLIFE IPS S.A.S</t>
  </si>
  <si>
    <t>900364460</t>
  </si>
  <si>
    <t>CENTRO DE TERAPIA INTEGRAL SANFRA GOMEZ SAS</t>
  </si>
  <si>
    <t>900364267</t>
  </si>
  <si>
    <t>MEDICINA CONTROLES Y DIAGNOSTICOS EN SALUD OCUPACIONAL IPS S.A.S.</t>
  </si>
  <si>
    <t>900364179</t>
  </si>
  <si>
    <t>SALUD OCUPACIONAL INTEGRAL PARA EL TRABAJADOR</t>
  </si>
  <si>
    <t>900364101</t>
  </si>
  <si>
    <t>SSOAR SALUD OCUPACIONALIPS</t>
  </si>
  <si>
    <t>900364092</t>
  </si>
  <si>
    <t>CENTRO DE IMAGENOLOGIA CASTULO ROPAIN LOBO S.A.S</t>
  </si>
  <si>
    <t>900363849</t>
  </si>
  <si>
    <t>MULTISONRISAS SAS</t>
  </si>
  <si>
    <t>900363673</t>
  </si>
  <si>
    <t>SINERGIA GLOBAL EN SALUD S.A.S</t>
  </si>
  <si>
    <t>900363610</t>
  </si>
  <si>
    <t>SUPER OPTICA EN SU CASA SAS</t>
  </si>
  <si>
    <t>900363476</t>
  </si>
  <si>
    <t>ZOILA GARZON IPS S.A.S.</t>
  </si>
  <si>
    <t>900363344</t>
  </si>
  <si>
    <t>CLINICA DE LA RODILLA MEDICINA DEPORTIVA AVANZADA SAS</t>
  </si>
  <si>
    <t>900363326</t>
  </si>
  <si>
    <t>PATOLOGIA SUESCUN SAS</t>
  </si>
  <si>
    <t>900362862</t>
  </si>
  <si>
    <t>SERVICIOS HOLISTICOS EN SALUD IPS SAS</t>
  </si>
  <si>
    <t>900362622</t>
  </si>
  <si>
    <t>MASVISIONCENTROOFTLMOLOGICOSAS</t>
  </si>
  <si>
    <t>900362559</t>
  </si>
  <si>
    <t>ALAN GONZALEZ CIRUGIA PLASTICA &amp; TRATAMIENTOS NO QUIRURGICOS IPS SAS</t>
  </si>
  <si>
    <t>900362346</t>
  </si>
  <si>
    <t>FUNDACION VOLVER A VER</t>
  </si>
  <si>
    <t>900362135</t>
  </si>
  <si>
    <t>CLINICAS ODONTOLOGICAS ROA SAS</t>
  </si>
  <si>
    <t>900361994</t>
  </si>
  <si>
    <t>TOTALIMPLANTES SAS</t>
  </si>
  <si>
    <t>900361974</t>
  </si>
  <si>
    <t>IPS LABORATORIO CLINICO SHAMALAB S.A.S</t>
  </si>
  <si>
    <t>900361962</t>
  </si>
  <si>
    <t>LABORATORIO CLINICO VIDA S.A.S.</t>
  </si>
  <si>
    <t>900361956</t>
  </si>
  <si>
    <t>CENTRO INTEGRAL MEDICAL GROUP SERVICIOS DE SALUD SAS</t>
  </si>
  <si>
    <t>900361839</t>
  </si>
  <si>
    <t>FUNDACION INSTITUTO LATINOAMERCANO PARA EL DESARROLLO DE LA TECNOLOGIA EN LA SALUD</t>
  </si>
  <si>
    <t>900361707</t>
  </si>
  <si>
    <t>LABORATORIO CLINICO ISABEL CURIEL SAS</t>
  </si>
  <si>
    <t>900361533</t>
  </si>
  <si>
    <t>CORPORACION SALUD Y VIDA IPS</t>
  </si>
  <si>
    <t>900361378</t>
  </si>
  <si>
    <t>EVOLUCIONAMOS EN SALUD OCUPACIONAL S.A.S.</t>
  </si>
  <si>
    <t>900361147</t>
  </si>
  <si>
    <t>CLINICA DE ENFERMEDADES DIGESTIVAS S.A.S</t>
  </si>
  <si>
    <t>900360970</t>
  </si>
  <si>
    <t>IPS ESPA?A ORTIZ LTDA</t>
  </si>
  <si>
    <t>900360691</t>
  </si>
  <si>
    <t>OPTICA DIFRANCO SAS</t>
  </si>
  <si>
    <t>900360650</t>
  </si>
  <si>
    <t>CRC SOLUCIONES DEL CARIBE SAS</t>
  </si>
  <si>
    <t>900360408</t>
  </si>
  <si>
    <t>IPS ORTHOSONRISAS SAS</t>
  </si>
  <si>
    <t>900360363</t>
  </si>
  <si>
    <t>FM MAXILOFACIAL DE CORDOBA  IP SAS</t>
  </si>
  <si>
    <t>900360269</t>
  </si>
  <si>
    <t>LABORATORIO DE ESPECIALIDADES CLINIZAD SAS</t>
  </si>
  <si>
    <t>900360171</t>
  </si>
  <si>
    <t>UNIDAD DE MEDICINA LABORAL SAS</t>
  </si>
  <si>
    <t>900359866</t>
  </si>
  <si>
    <t>I.P.S CEDXMIC SAS</t>
  </si>
  <si>
    <t>900359356</t>
  </si>
  <si>
    <t>IPS PARAISO SAS</t>
  </si>
  <si>
    <t>900359286</t>
  </si>
  <si>
    <t>DERMATOCENTRO CHADID LAVERDE S.A.S</t>
  </si>
  <si>
    <t>900359092</t>
  </si>
  <si>
    <t>INSTITUTO NACIONAL DE DEMENCIAS EMANUEL SAS</t>
  </si>
  <si>
    <t>900358952</t>
  </si>
  <si>
    <t>CITOFEMME IPS SAS</t>
  </si>
  <si>
    <t>900358922</t>
  </si>
  <si>
    <t>HABILITAR DEL CARIBE S.A.S.</t>
  </si>
  <si>
    <t>900358882</t>
  </si>
  <si>
    <t>CENTRO INTEGRAL DE REHABILITACION CIENAGA LTDA</t>
  </si>
  <si>
    <t>900358852</t>
  </si>
  <si>
    <t>KAMEX FISIOTERAPIA SAS</t>
  </si>
  <si>
    <t>900358822</t>
  </si>
  <si>
    <t>DENTISTETIC MEDICAL CENTER SAS</t>
  </si>
  <si>
    <t>900358538</t>
  </si>
  <si>
    <t xml:space="preserve">OASIS SALUD Y ESTETICA SAS </t>
  </si>
  <si>
    <t>900358456</t>
  </si>
  <si>
    <t>IPS PRISMA ESPECIALISTAS EN SALUD OCUPACIONAL SAS</t>
  </si>
  <si>
    <t>900358452</t>
  </si>
  <si>
    <t>UNIDAD INTEGRAL DE SALUD Y ESTETICA ORAL SAS</t>
  </si>
  <si>
    <t>900358402</t>
  </si>
  <si>
    <t>CENTRO ODONTOLOGICO ORTOMAX SAS</t>
  </si>
  <si>
    <t>900358118</t>
  </si>
  <si>
    <t>FADULMEDIPS</t>
  </si>
  <si>
    <t>900358105</t>
  </si>
  <si>
    <t>KEEPSALUDOCUPACIONALSAS</t>
  </si>
  <si>
    <t>900358086</t>
  </si>
  <si>
    <t>LABORATORIO CLINICA DE VARICES SAS</t>
  </si>
  <si>
    <t>900358077</t>
  </si>
  <si>
    <t>HAIR DOCTORS AND HAIR HEALTH SAS</t>
  </si>
  <si>
    <t>900358060</t>
  </si>
  <si>
    <t>CENTRO CLINICO DE DIABETES Y OBESIDAD SAS</t>
  </si>
  <si>
    <t>900357998</t>
  </si>
  <si>
    <t>SALUD ACTIVA MEDICINA ANTIHOMOTOXICA SAS</t>
  </si>
  <si>
    <t>900357892</t>
  </si>
  <si>
    <t>fecclinicasodontologicas</t>
  </si>
  <si>
    <t>900357544</t>
  </si>
  <si>
    <t>INVERSIONES GARCIA MU?OZ IGM SAS</t>
  </si>
  <si>
    <t>900357512</t>
  </si>
  <si>
    <t>CENTRO DE ATENCION MEDICA INTEGRAL CAMIT SAS</t>
  </si>
  <si>
    <t>900357465</t>
  </si>
  <si>
    <t>CENTRO DE REHABILITACION FISICA Y ASESORIA SEXUAL</t>
  </si>
  <si>
    <t>900357414</t>
  </si>
  <si>
    <t>FUNDACION AVANZAR FOS</t>
  </si>
  <si>
    <t>900357296</t>
  </si>
  <si>
    <t>SOMHER IPS SAS</t>
  </si>
  <si>
    <t>900357268</t>
  </si>
  <si>
    <t>Grupo Medika SAS</t>
  </si>
  <si>
    <t>900357005</t>
  </si>
  <si>
    <t>I.P.S UNIDAD MEDICA INTEGARL DE LA MOJANA E.U</t>
  </si>
  <si>
    <t>900356746</t>
  </si>
  <si>
    <t>CLINICA LA PROVENCE S.A.S.</t>
  </si>
  <si>
    <t>900356158</t>
  </si>
  <si>
    <t>CENTRO DE IMAGENES DIAGNOSTICAS MEDICAS S.A.S.</t>
  </si>
  <si>
    <t>900356127</t>
  </si>
  <si>
    <t>NI?OS SIN ALERGIAS SAS</t>
  </si>
  <si>
    <t>900356106</t>
  </si>
  <si>
    <t>FUNDACION SALUD MENTAL DEL VALLE</t>
  </si>
  <si>
    <t>900355962</t>
  </si>
  <si>
    <t>GRUPO FAMEDIT</t>
  </si>
  <si>
    <t>900355828</t>
  </si>
  <si>
    <t>COMERCIALIZADORA DE PRODUCTOS SERVICIOS Y PRESTACIONES S.A.S.</t>
  </si>
  <si>
    <t>900355590</t>
  </si>
  <si>
    <t>OPTICA CLINICA PE?ARANDA SAS</t>
  </si>
  <si>
    <t>900355585</t>
  </si>
  <si>
    <t>RAYOS X DEL HUILA SAS</t>
  </si>
  <si>
    <t>900355554</t>
  </si>
  <si>
    <t>CENTRO DE ESTIMULACION REHABILITACION Y APRENDIZAJE SONRISAS DE ESPERANZA</t>
  </si>
  <si>
    <t>900355491</t>
  </si>
  <si>
    <t>LIMEQ SAS</t>
  </si>
  <si>
    <t>900355438</t>
  </si>
  <si>
    <t>OXIVIDAS SAS</t>
  </si>
  <si>
    <t>900355314</t>
  </si>
  <si>
    <t>CENTRO DE REHABILITACION EL SAMAN IPS SAS</t>
  </si>
  <si>
    <t>900355171</t>
  </si>
  <si>
    <t>INVERSIONES BEJARANO Y CASAS SAS</t>
  </si>
  <si>
    <t>900355111</t>
  </si>
  <si>
    <t>FUNDACI?N HOGAR FERVOR</t>
  </si>
  <si>
    <t>900355031</t>
  </si>
  <si>
    <t>IPS INTEGRAL FUTURO LTDA</t>
  </si>
  <si>
    <t>900355022</t>
  </si>
  <si>
    <t>AMARISE SEGOBO</t>
  </si>
  <si>
    <t>900354788</t>
  </si>
  <si>
    <t>COMUNIDAD TERAPEUTICA SEMILLAS DE AMOR</t>
  </si>
  <si>
    <t>900354784</t>
  </si>
  <si>
    <t>EMDIAGNOSTICA S.A.S.</t>
  </si>
  <si>
    <t>900354649</t>
  </si>
  <si>
    <t>IPS FISIOVITAL CENTRO DE REHABILITACION INTEGRAL LTDA</t>
  </si>
  <si>
    <t>900354409</t>
  </si>
  <si>
    <t>CENTRO CARDIOVASCULAR DEL VALLE S.A.S.</t>
  </si>
  <si>
    <t>900354336</t>
  </si>
  <si>
    <t>CLINICA ODONTOLOGICA PERFECT SMILE S.A.S.</t>
  </si>
  <si>
    <t>900354265</t>
  </si>
  <si>
    <t>GAP SAS</t>
  </si>
  <si>
    <t>900354168</t>
  </si>
  <si>
    <t>3D IMAGEN DIGITAL SAS</t>
  </si>
  <si>
    <t>900354090</t>
  </si>
  <si>
    <t>FUNDACION EDUMAR DEL CARIBE</t>
  </si>
  <si>
    <t>900353962</t>
  </si>
  <si>
    <t>ALVARADO RODRIGUEZ ARENAS ORTODONCISTAS ASOCIADOS LTDA</t>
  </si>
  <si>
    <t>900353959</t>
  </si>
  <si>
    <t>OPTISOCIAL RISARALDA SAS</t>
  </si>
  <si>
    <t>900353938</t>
  </si>
  <si>
    <t>FUNDACION FENIMA</t>
  </si>
  <si>
    <t>900353872</t>
  </si>
  <si>
    <t>LAPDOL S.A.S I.P.S</t>
  </si>
  <si>
    <t>900353451</t>
  </si>
  <si>
    <t xml:space="preserve">Centro de Epilepsia Neurotologia y sue?o </t>
  </si>
  <si>
    <t>900353269</t>
  </si>
  <si>
    <t>ARTE Y SONRISA SALUD ORAL LTDA</t>
  </si>
  <si>
    <t>900353107</t>
  </si>
  <si>
    <t>UNIDADMEDICAOONCOLOGICASAS</t>
  </si>
  <si>
    <t>900352858</t>
  </si>
  <si>
    <t>ARTO CENTRO IPS ESPECIALISTAS ARTICULARES Y REHABILITACION E.U.</t>
  </si>
  <si>
    <t>900352747</t>
  </si>
  <si>
    <t>CLINICA ESPECIALIZADA ODONTOPREVENIR SAS</t>
  </si>
  <si>
    <t>900352592</t>
  </si>
  <si>
    <t>CARLOS EDUARDO RANGEL GALVIS SAS</t>
  </si>
  <si>
    <t>900352434</t>
  </si>
  <si>
    <t>AMBULANCIAS LINEA TOTAL S A S</t>
  </si>
  <si>
    <t>900352386</t>
  </si>
  <si>
    <t>IPS Y SPA CASA PLANKTON S.A.S.</t>
  </si>
  <si>
    <t>900352341</t>
  </si>
  <si>
    <t>LADENT IPS SAS</t>
  </si>
  <si>
    <t>900352306</t>
  </si>
  <si>
    <t>SOL Y CALOR I.P.S S.A.S</t>
  </si>
  <si>
    <t>900351578</t>
  </si>
  <si>
    <t>OPALEN CENTRO MEDICO LASER ESTETICO SAS</t>
  </si>
  <si>
    <t>900351575</t>
  </si>
  <si>
    <t>MEGASALUD SERVICIOS MEDICOS INTEGRADOS SAS</t>
  </si>
  <si>
    <t>900351526</t>
  </si>
  <si>
    <t>ASOCIACION IPS MEDICOS INTERNISTAS DE CALDAS</t>
  </si>
  <si>
    <t>900351447</t>
  </si>
  <si>
    <t>CENTRO MEDICO TEQUENDAMA IPS</t>
  </si>
  <si>
    <t>900351406</t>
  </si>
  <si>
    <t>CARDIODIAGNOSTICO IBAGUE SAS</t>
  </si>
  <si>
    <t>900351302</t>
  </si>
  <si>
    <t>1212 SAS</t>
  </si>
  <si>
    <t>900351221</t>
  </si>
  <si>
    <t>CENTRO DE ESTIMULACION REHABILITACION Y APRENDIZAJE LUZ DE ESPERANZA SAS</t>
  </si>
  <si>
    <t>900351018</t>
  </si>
  <si>
    <t>FISIOHOME SAS</t>
  </si>
  <si>
    <t>900350906</t>
  </si>
  <si>
    <t>PATROGA SAS</t>
  </si>
  <si>
    <t>900350790</t>
  </si>
  <si>
    <t>HSC SUMINITROS SERVICIOS CONSULTORIAS EN SALUD SAS</t>
  </si>
  <si>
    <t>900350762</t>
  </si>
  <si>
    <t>HUMANITY LTDA SERVICIOS INTEGRALES EN SALUD</t>
  </si>
  <si>
    <t>900350685</t>
  </si>
  <si>
    <t>C&amp;O CIRUGIA PLASTICA ESTETICA RECONSTRUCTIVA Y DENTAL S.A.S</t>
  </si>
  <si>
    <t>900350488</t>
  </si>
  <si>
    <t>Ambulancias Medicsalud ltda</t>
  </si>
  <si>
    <t>900350386</t>
  </si>
  <si>
    <t>INSTITUTO RADIOLOGICO DEL SUR IPIALES SAS</t>
  </si>
  <si>
    <t>900350240</t>
  </si>
  <si>
    <t>GRUPO DE ESTETICA DENTAL DEL VALLE S.A.S.</t>
  </si>
  <si>
    <t>900350135</t>
  </si>
  <si>
    <t>Clinica Antienvejecimiento S.A.S</t>
  </si>
  <si>
    <t>900349678</t>
  </si>
  <si>
    <t>SANACLUB DOCTOR KLAUSS SOCIEDAD POR ACCIONES SIMPLIFICADA</t>
  </si>
  <si>
    <t>900349607</t>
  </si>
  <si>
    <t>SOCIEDADMEDICAMARIAAUXILIADORASAS</t>
  </si>
  <si>
    <t>900349559</t>
  </si>
  <si>
    <t>Optica Andes Popay?n S.A.S.</t>
  </si>
  <si>
    <t>900349555</t>
  </si>
  <si>
    <t>OFTALMODIAGNOSTICO S.A.S</t>
  </si>
  <si>
    <t>900349470</t>
  </si>
  <si>
    <t>FUNDACION VASCULAR DEL CARIBE</t>
  </si>
  <si>
    <t>900349424</t>
  </si>
  <si>
    <t>UNISALUD IPS SALUD OCUPACIONAL LTDA</t>
  </si>
  <si>
    <t>900349259</t>
  </si>
  <si>
    <t>ALIANZA MEDICA INTEGRAR SAS</t>
  </si>
  <si>
    <t>900349166</t>
  </si>
  <si>
    <t>CENTROLASER CIRUGIA Y DERMATOLOGIA S.A.S</t>
  </si>
  <si>
    <t>900349109</t>
  </si>
  <si>
    <t>LABORATORIO CLINICO AHB SANFORD S.A.S.</t>
  </si>
  <si>
    <t>900349068</t>
  </si>
  <si>
    <t>FUNDACIONCENTRODEINVESTIGACIONESCLINICASIPSCARDIOMETPEREIRA</t>
  </si>
  <si>
    <t>900348937</t>
  </si>
  <si>
    <t>Centro Excelencia De Cuidados En Salud Esencial Institucion Prestadora De Servicios De Salud SAS</t>
  </si>
  <si>
    <t>900348901</t>
  </si>
  <si>
    <t>MESTRE.VILA MEDICINA ESTETICA Y ANTIENVEJECIMIENTO S.A.S</t>
  </si>
  <si>
    <t>900348884</t>
  </si>
  <si>
    <t>CENTRO DE REHABILITACION SOLIDARIDAD SOCIAL IPS SAS</t>
  </si>
  <si>
    <t>900348830</t>
  </si>
  <si>
    <t>INTEGRAL SOLUTIONS SD SAS</t>
  </si>
  <si>
    <t>900348696</t>
  </si>
  <si>
    <t>A &amp; B ORTODONTICS SAS</t>
  </si>
  <si>
    <t>900348648</t>
  </si>
  <si>
    <t>SERVICIOS DE PATOLOGIA OSCAR MESSA BOTERO S.A.S</t>
  </si>
  <si>
    <t>900348416</t>
  </si>
  <si>
    <t>MEDICINA DOMICILIARIA DE COLOMBIA S.A.S</t>
  </si>
  <si>
    <t>900347752</t>
  </si>
  <si>
    <t>RENE RODRIGUEZ MEDICAL S.A.S</t>
  </si>
  <si>
    <t>900347736</t>
  </si>
  <si>
    <t>CENTRO DE NEUROREHABILITACION JUNTOS LIMITADA</t>
  </si>
  <si>
    <t>900347699</t>
  </si>
  <si>
    <t>SAOCSS SAS</t>
  </si>
  <si>
    <t>900347490</t>
  </si>
  <si>
    <t>SERVICIOS DE RADIOLOGIA E IMAGENOLOGICO MEDICA S.A.S</t>
  </si>
  <si>
    <t>900347377</t>
  </si>
  <si>
    <t>VIHONCO IPS SANTA MARTA SAS</t>
  </si>
  <si>
    <t>900347325</t>
  </si>
  <si>
    <t>Unidad de Estudios Digestivos SAS</t>
  </si>
  <si>
    <t>900347276</t>
  </si>
  <si>
    <t>INSIGHT PSICOLOGIA IPS SAS</t>
  </si>
  <si>
    <t>900346953</t>
  </si>
  <si>
    <t>CARDIOSALUD EJE CAFETERO S.A.S</t>
  </si>
  <si>
    <t>900346943</t>
  </si>
  <si>
    <t>CENTRO ODONTOLOGICO ORAL STETIC E.U.</t>
  </si>
  <si>
    <t>900346637</t>
  </si>
  <si>
    <t>CENTRO DE ESTETICA DENTAL DE CARTAGENA LIMITADA</t>
  </si>
  <si>
    <t>900346580</t>
  </si>
  <si>
    <t>CENTRO DE OFTALMOLOGIA INTEGRAL  COFIN SAS</t>
  </si>
  <si>
    <t>900346465</t>
  </si>
  <si>
    <t>ACOFOR LASER S.A.S.</t>
  </si>
  <si>
    <t>900346322</t>
  </si>
  <si>
    <t>UNIDAD VIDEO DIAGNOSTICA DE LA MUJER SAS</t>
  </si>
  <si>
    <t>900345928</t>
  </si>
  <si>
    <t>MANAGEMENT AND RISK CONTROL SAS</t>
  </si>
  <si>
    <t>900345867</t>
  </si>
  <si>
    <t>ORGANIZACI?N RODRIGUEZ MURGAS Y CIA S en C</t>
  </si>
  <si>
    <t>900345805</t>
  </si>
  <si>
    <t>REHABILITARTE PLUS SAS</t>
  </si>
  <si>
    <t>900345765</t>
  </si>
  <si>
    <t>EMPRESA MULTIACTIVA DE SALUD SERMULTISALUD S.A.S</t>
  </si>
  <si>
    <t>900345721</t>
  </si>
  <si>
    <t>Sonare centro de estudios audiol?gicos S.A.S</t>
  </si>
  <si>
    <t>900345224</t>
  </si>
  <si>
    <t>SERVICIOS DE ALCOHOLIMETRIA DE CALI SAS</t>
  </si>
  <si>
    <t>900345013</t>
  </si>
  <si>
    <t>CENTROS MD COLOMBIA SAS</t>
  </si>
  <si>
    <t>900344770</t>
  </si>
  <si>
    <t>CENTRO DE MEDICIA ESTETICA E INVESTIGACION FORMAX8 SAS</t>
  </si>
  <si>
    <t>900344760</t>
  </si>
  <si>
    <t>CLINICA ODONTOLOGICA SAN MARCOS S.A.S</t>
  </si>
  <si>
    <t>900344741</t>
  </si>
  <si>
    <t xml:space="preserve">NEUROXTIMULAR SAS IPS </t>
  </si>
  <si>
    <t>900344642</t>
  </si>
  <si>
    <t>MEDICOS LABORALES SAS</t>
  </si>
  <si>
    <t>900344407</t>
  </si>
  <si>
    <t>CENTRO REHABILITAR SAS</t>
  </si>
  <si>
    <t>900344074</t>
  </si>
  <si>
    <t>GIGAPALMAR SOCIEDAD POR ACCIONES SIMPLIFICADA</t>
  </si>
  <si>
    <t>900343878</t>
  </si>
  <si>
    <t>SOLUCIONES INTEGRALES EN SALUD OCUPACIONAL COLOMBIA SAS</t>
  </si>
  <si>
    <t>900343773</t>
  </si>
  <si>
    <t>CENTRO OFTALMOLOGICO LYND NEWBALL SAS</t>
  </si>
  <si>
    <t>900343345</t>
  </si>
  <si>
    <t>UNIDAD DE SALUD Y CUIDADOS DE ALTOS RIEGOS JAP LTDA</t>
  </si>
  <si>
    <t>900343200</t>
  </si>
  <si>
    <t>PROLIFE SERVICE SAS</t>
  </si>
  <si>
    <t>900343172</t>
  </si>
  <si>
    <t>RAYOS X CATILP SAS</t>
  </si>
  <si>
    <t>900343077</t>
  </si>
  <si>
    <t>CENTRO PROFESIONAL DE ESTETICA PIEL CANELA I.P.S S.A.S</t>
  </si>
  <si>
    <t>900343048</t>
  </si>
  <si>
    <t>SECURA SAS</t>
  </si>
  <si>
    <t>900343036</t>
  </si>
  <si>
    <t>VARIX CENTER SAS</t>
  </si>
  <si>
    <t>900342975</t>
  </si>
  <si>
    <t>AMBULANCIAS RENACER POR ACCIONES SIMPLIFICADA</t>
  </si>
  <si>
    <t>900342842</t>
  </si>
  <si>
    <t>FUNDACION CORPOMEDICA</t>
  </si>
  <si>
    <t>900342806</t>
  </si>
  <si>
    <t>SURGILAB S.A.S</t>
  </si>
  <si>
    <t>900342774</t>
  </si>
  <si>
    <t>FUNDACION GLOBAL PARA EL SER HUMANO IPS</t>
  </si>
  <si>
    <t>900342308</t>
  </si>
  <si>
    <t>REHABILITAR DE LA COSTA IPS LTDA</t>
  </si>
  <si>
    <t>900342274</t>
  </si>
  <si>
    <t>SERVICIO DE AMBULANCIAS DEL CASANARE E.U</t>
  </si>
  <si>
    <t>900342271</t>
  </si>
  <si>
    <t>NUESTRA IPS EU</t>
  </si>
  <si>
    <t>900342268</t>
  </si>
  <si>
    <t>LABORATORIO CLINICO NANCY SANDOVAL IPS S.A.S</t>
  </si>
  <si>
    <t>900342240</t>
  </si>
  <si>
    <t>OPTICA GERMANA INTERNACIONAL SAS</t>
  </si>
  <si>
    <t>900342211</t>
  </si>
  <si>
    <t>Centro Integrado Nueva Vida S.A.S</t>
  </si>
  <si>
    <t>900342064</t>
  </si>
  <si>
    <t>SOCIEDAD COMERCIALIZADORA DE INSUMOS Y SERVICIOS MEDICOS S.A.S.</t>
  </si>
  <si>
    <t>900341876</t>
  </si>
  <si>
    <t>ESTHETICS AND BUSSINES HOLDING INTERNATIONAL S A S</t>
  </si>
  <si>
    <t>900341857</t>
  </si>
  <si>
    <t>ADILAB - AYUDAS DIAGNOSTICAS Y LABORATORIO CLINICO SAS</t>
  </si>
  <si>
    <t>900341806</t>
  </si>
  <si>
    <t>IPS ASSOT S.A.S</t>
  </si>
  <si>
    <t>900341661</t>
  </si>
  <si>
    <t>IPS UNIDADMEDICAESPECIALIZADALTDA</t>
  </si>
  <si>
    <t>900341485</t>
  </si>
  <si>
    <t>REHABILITACION Y ESTIMULACION INTEGRAL REINTEGRAL IPS S.A.S.</t>
  </si>
  <si>
    <t>900341409</t>
  </si>
  <si>
    <t>ESTUDIOS OFTALMOLOGICOS S.A.S</t>
  </si>
  <si>
    <t>900341264</t>
  </si>
  <si>
    <t>GAMACENTER S.A.S.</t>
  </si>
  <si>
    <t>900341255</t>
  </si>
  <si>
    <t>ODONTOVIDA CENTRO ODONTOLOGICO GENERAL Y ESPECIALIZADO S.A.S</t>
  </si>
  <si>
    <t>900341204</t>
  </si>
  <si>
    <t>TORAX INTEGRAL S.A.S.</t>
  </si>
  <si>
    <t>900341157</t>
  </si>
  <si>
    <t>INSTITUTO DE GASTROENTEROLOGIA Y HEPATOLOGIA DEL ORIENTE S.A.S.</t>
  </si>
  <si>
    <t>900340608</t>
  </si>
  <si>
    <t>INSTITUTO DEL CORAZON DE SABANALRGA SA</t>
  </si>
  <si>
    <t>900340599</t>
  </si>
  <si>
    <t>Unidad especializada en ortopedia y traumatolog?a SAS</t>
  </si>
  <si>
    <t>900340536</t>
  </si>
  <si>
    <t>fundacion hacia una nueva vida</t>
  </si>
  <si>
    <t>900340019</t>
  </si>
  <si>
    <t>I.P.S. OPTICA COOPERATIVA DE COLOMBIA S.A.S.</t>
  </si>
  <si>
    <t>900339818</t>
  </si>
  <si>
    <t>FUNDACION DIME COLOMBIA IPS</t>
  </si>
  <si>
    <t>900339483</t>
  </si>
  <si>
    <t>ORALGENCLINICAODONTOLOGICAESPECIALIZADA</t>
  </si>
  <si>
    <t>900339263</t>
  </si>
  <si>
    <t>I.P.S. OPTICA MEGAVISION S.A.S.</t>
  </si>
  <si>
    <t>900339257</t>
  </si>
  <si>
    <t>H &amp; H LAB LABORATORIO DE REFERENCIA EN HEMOSTASIA Y HEMATOLOGIA SAS</t>
  </si>
  <si>
    <t>900339240</t>
  </si>
  <si>
    <t>SH&amp;S DENTAL SAS</t>
  </si>
  <si>
    <t>900339096</t>
  </si>
  <si>
    <t>OPTICA PRECISA</t>
  </si>
  <si>
    <t>900338929</t>
  </si>
  <si>
    <t>INSTITUTO DE MEDICINA FISICA Y REHABILITACION Y SALUD OCUPACIONAL</t>
  </si>
  <si>
    <t>900338732</t>
  </si>
  <si>
    <t>ACCIONES Y ESTRATEGIAS TERAPEUTICAS SAS</t>
  </si>
  <si>
    <t>900338571</t>
  </si>
  <si>
    <t>SALUD EN CASA MEDICOS SAS</t>
  </si>
  <si>
    <t>900338557</t>
  </si>
  <si>
    <t>SERVICIO MEDICO EMPRESARIAL SAS</t>
  </si>
  <si>
    <t>900338506</t>
  </si>
  <si>
    <t>PATOLOGIA UNIDAD MEDICA CLINICA DEL COUNTRY SAS</t>
  </si>
  <si>
    <t>900338377</t>
  </si>
  <si>
    <t>CENTRO ESPECIALIZADO DE DIAGNOSTICO MATERNO INFANTIL IPS S.A.S</t>
  </si>
  <si>
    <t>900338359</t>
  </si>
  <si>
    <t>IPS REHABILITACION INTEGRAL MARTA OMA?A ASOCIADOS S.A.S.</t>
  </si>
  <si>
    <t>900338350</t>
  </si>
  <si>
    <t>IPS FUNDACION MANACACIAS</t>
  </si>
  <si>
    <t>900338173</t>
  </si>
  <si>
    <t>SOCIEDAD UNISALUD LIMITADA</t>
  </si>
  <si>
    <t>900337687</t>
  </si>
  <si>
    <t>CONSULTORIO DE OPTOMETRIA VEA S.A.S</t>
  </si>
  <si>
    <t>900337475</t>
  </si>
  <si>
    <t>INVERSIONES ODONTOLOGICAS DEL SUR SAS</t>
  </si>
  <si>
    <t>900337462</t>
  </si>
  <si>
    <t>IPS SUMI-INTEGRAL LS EU</t>
  </si>
  <si>
    <t>900337015</t>
  </si>
  <si>
    <t>ASISTENCIA MEDICA DEL SUR</t>
  </si>
  <si>
    <t>900336930</t>
  </si>
  <si>
    <t>COMPULAB SERVICIOS MEDICOS INTEGRALES SAS</t>
  </si>
  <si>
    <t>900336718</t>
  </si>
  <si>
    <t>ASISTENCIAMEDICAENLINEASAS</t>
  </si>
  <si>
    <t>900336683</t>
  </si>
  <si>
    <t xml:space="preserve">OPERADORES EN SALUD SAS </t>
  </si>
  <si>
    <t>900336656</t>
  </si>
  <si>
    <t>CLINICA EL TREBOL SAS</t>
  </si>
  <si>
    <t>900336312</t>
  </si>
  <si>
    <t>CENTTRO MEDICO KIRPALAMAR LTDA</t>
  </si>
  <si>
    <t>900336189</t>
  </si>
  <si>
    <t>TRANSPORTES MEDICOS DE COLOMBIA LTDA</t>
  </si>
  <si>
    <t>900336077</t>
  </si>
  <si>
    <t>OPTIVISUAL DSM S.A.S.</t>
  </si>
  <si>
    <t>900336072</t>
  </si>
  <si>
    <t>IPS LABORATORIO CLINICO ESPECIALIZADO CLINICOM SAS</t>
  </si>
  <si>
    <t>900335816</t>
  </si>
  <si>
    <t>MORADO SAS</t>
  </si>
  <si>
    <t>900335780</t>
  </si>
  <si>
    <t>UNIDAD ONCOLOGICA SURCOLOMBIANA S.A.S</t>
  </si>
  <si>
    <t>900335692</t>
  </si>
  <si>
    <t>CORPORACION PARA LA SALUD INTEGRAL SAS</t>
  </si>
  <si>
    <t>900335691</t>
  </si>
  <si>
    <t>COMPA??A OPERADORA CLINICA HISPANOAMERICA SAS</t>
  </si>
  <si>
    <t>900335214</t>
  </si>
  <si>
    <t>ALIANZA ODONTOLOGICA TIV S.A.S</t>
  </si>
  <si>
    <t>900334923</t>
  </si>
  <si>
    <t>GRUPO VISUAL IMAGEN SAS</t>
  </si>
  <si>
    <t>900334904</t>
  </si>
  <si>
    <t>IPS CARVAL SALUD S.A.S</t>
  </si>
  <si>
    <t>900334805</t>
  </si>
  <si>
    <t>CENTRO DE RECONOCIMIENTO DEL CAUCAS.A.S</t>
  </si>
  <si>
    <t>900334726</t>
  </si>
  <si>
    <t>CENTRO ODONTOLOGICO NUEVO AMANECER LTDA</t>
  </si>
  <si>
    <t>900334561</t>
  </si>
  <si>
    <t>HS MEDICAL SERVICES S.A.S</t>
  </si>
  <si>
    <t>900334452</t>
  </si>
  <si>
    <t>DISTRIBUIDORA DE PRODUCTOS FARMACEUTICOS DE COLOMBIA IPS LTDA</t>
  </si>
  <si>
    <t>900334328</t>
  </si>
  <si>
    <t>CENTER VISION S.A.S.</t>
  </si>
  <si>
    <t>900334325</t>
  </si>
  <si>
    <t>GRUPOODONTOLOGICOSAS</t>
  </si>
  <si>
    <t>900334303</t>
  </si>
  <si>
    <t>LABORATORIO HORMONAL DE NARI?O SAS</t>
  </si>
  <si>
    <t>900333820</t>
  </si>
  <si>
    <t>ORAL BLANCO SOCIEDAD POR ACCIONES SIMPLIFICADA</t>
  </si>
  <si>
    <t>900333546</t>
  </si>
  <si>
    <t>JORGE JULIO RAMIREZ DUQUE S.A.S. IPS</t>
  </si>
  <si>
    <t>900333484</t>
  </si>
  <si>
    <t>VACUNACION Y VIDA IPS EU</t>
  </si>
  <si>
    <t>900333466</t>
  </si>
  <si>
    <t>900333367</t>
  </si>
  <si>
    <t xml:space="preserve">SALUD INTERGLOBAL IPS SAS </t>
  </si>
  <si>
    <t>900333302</t>
  </si>
  <si>
    <t>CENTRO MEDICO BUSI SAS</t>
  </si>
  <si>
    <t>900332743</t>
  </si>
  <si>
    <t>CENTRO DE ECO-RADIODIAGOSTICOS SOCIEDAD ANONIMA SIMPLIFICADA</t>
  </si>
  <si>
    <t>900332706</t>
  </si>
  <si>
    <t>AREAS ODONTOLOGICAS S.A.S.</t>
  </si>
  <si>
    <t>900332448</t>
  </si>
  <si>
    <t>CENTRO DE INVESTIGACION AVANZAR EN SALUD (C.I.A.S.) S.A.S.</t>
  </si>
  <si>
    <t>900332357</t>
  </si>
  <si>
    <t>FEET CENTER SAS</t>
  </si>
  <si>
    <t>900332121</t>
  </si>
  <si>
    <t>MEVA SALUD S.A.S.</t>
  </si>
  <si>
    <t>900332019</t>
  </si>
  <si>
    <t>LABORATORIO CLINICO YOLANDA LASTRA DE TROUT S.A.S</t>
  </si>
  <si>
    <t>900331999</t>
  </si>
  <si>
    <t>FARMASALUD IPS</t>
  </si>
  <si>
    <t>900331977</t>
  </si>
  <si>
    <t>ODONTOMARKET MGT CLINICA ODONTOLOGICA SAS EN LIQUIDACION</t>
  </si>
  <si>
    <t>900331937</t>
  </si>
  <si>
    <t>SOMEDIN IPS LTDA SALUD OCUPACIONAL Y MEDICINA INTEGRAL</t>
  </si>
  <si>
    <t>900331273</t>
  </si>
  <si>
    <t>LABORATORIO DE PATOLOGIA Y CITOLOGIA DR RODRIGO RESTREPO S.A.S.</t>
  </si>
  <si>
    <t>900330752</t>
  </si>
  <si>
    <t>FUNDACION FOSUNAB</t>
  </si>
  <si>
    <t>900330416</t>
  </si>
  <si>
    <t>CORPORACION COMFENALCO VALLE UNIVERSIDAD LIBRE</t>
  </si>
  <si>
    <t>900329993</t>
  </si>
  <si>
    <t>FUNDACION PIEL Y FIGURA</t>
  </si>
  <si>
    <t>900329923</t>
  </si>
  <si>
    <t>CENTRO DE LAPAROENDOSCOPIA Y MANEJO DE LA OBESIDAD SAS</t>
  </si>
  <si>
    <t>900329863</t>
  </si>
  <si>
    <t>CENTRO DE ENDOCRINOLOGIA PEDIATRICA Y DEL ADOLESCENTE SAS</t>
  </si>
  <si>
    <t>900329703</t>
  </si>
  <si>
    <t>INVERSIONISTAS Y PROTECTORES EN SALUD SAS</t>
  </si>
  <si>
    <t>900329544</t>
  </si>
  <si>
    <t>SANTA MANUELA S.A.S.</t>
  </si>
  <si>
    <t>900329368</t>
  </si>
  <si>
    <t>CASA HERNANDEZ SAS</t>
  </si>
  <si>
    <t>900329351</t>
  </si>
  <si>
    <t>FUNDACION CENTRO DE EXCELENCIA EN ENFERMEDADES CRONICAS NO TRANSMISIBLE</t>
  </si>
  <si>
    <t>900329242</t>
  </si>
  <si>
    <t>CENTRAL DE URGENCIAS CERVANTES SALUD SAS</t>
  </si>
  <si>
    <t>900329116</t>
  </si>
  <si>
    <t>SOCIEDAD HEMATOONCOLOGICA DEL PACIFICO S.A.S</t>
  </si>
  <si>
    <t>900328772</t>
  </si>
  <si>
    <t>CLINICA GENERAL DE LA 100 SAS</t>
  </si>
  <si>
    <t>900328450</t>
  </si>
  <si>
    <t>CENTRODENEUROREHABILITACIONAPAESSAS</t>
  </si>
  <si>
    <t>900328332</t>
  </si>
  <si>
    <t>CARDIOCARE SERVICES SAS</t>
  </si>
  <si>
    <t>900328323</t>
  </si>
  <si>
    <t>MIOCARDIO SAS</t>
  </si>
  <si>
    <t>900328271</t>
  </si>
  <si>
    <t>HEMATOONCOLOGOS ASOCIADOS  SA</t>
  </si>
  <si>
    <t>900328199</t>
  </si>
  <si>
    <t>COOPERATIVA JAHSALUD IPS OPERADOR HOSPITALARIO</t>
  </si>
  <si>
    <t>900327702</t>
  </si>
  <si>
    <t>AMBULANCIAS SANTA CRUZ SAS IPS</t>
  </si>
  <si>
    <t>900327683</t>
  </si>
  <si>
    <t>I.P.S.IMAGENES DIAGNOSTICAS FRANKLIN GUEVARA E.U</t>
  </si>
  <si>
    <t>900327591</t>
  </si>
  <si>
    <t>SEMBRANDO ESPERANZA SAS</t>
  </si>
  <si>
    <t>900327548</t>
  </si>
  <si>
    <t>ARCHILA Y RICAURTE LTDA</t>
  </si>
  <si>
    <t>900327339</t>
  </si>
  <si>
    <t>UNIDAD DE ATENCION DOMICILIARIA INTEGRAL EN SALUD</t>
  </si>
  <si>
    <t>900327306</t>
  </si>
  <si>
    <t>TIENKEN SAS</t>
  </si>
  <si>
    <t>900326878</t>
  </si>
  <si>
    <t>Cl?nica de Rejuvenecimiento Facial y corporal Ltda.</t>
  </si>
  <si>
    <t>900326710</t>
  </si>
  <si>
    <t>FUNDACION MESALUD</t>
  </si>
  <si>
    <t>900326680</t>
  </si>
  <si>
    <t>gastromedicssas</t>
  </si>
  <si>
    <t>900326653</t>
  </si>
  <si>
    <t>EMERMEDICA ODONTOLOGICA S.A.S.</t>
  </si>
  <si>
    <t>900326563</t>
  </si>
  <si>
    <t xml:space="preserve">CLINICA ABC ORTODONCIA SAS </t>
  </si>
  <si>
    <t>900326218</t>
  </si>
  <si>
    <t>CLINICAS ODONTOLOGICAS UMPO LTDA</t>
  </si>
  <si>
    <t>900325499</t>
  </si>
  <si>
    <t>HEALTHY RENT SAS</t>
  </si>
  <si>
    <t>900325021</t>
  </si>
  <si>
    <t>OPTICA ESCORCIA DE URABA S.A.S</t>
  </si>
  <si>
    <t>900324720</t>
  </si>
  <si>
    <t>FUNDACION FUNCION FUTURO SANCTI ESPIRITUs INTELIGENCIA ESPIRITUAL IPS CAD</t>
  </si>
  <si>
    <t>900324717</t>
  </si>
  <si>
    <t>SALUD OCUPACIONAL INTEGRAL COLOMBIA SOCIEDAD POR ACCIONES SIMPLIFICADA</t>
  </si>
  <si>
    <t>900324532</t>
  </si>
  <si>
    <t>CENTRO TERAPEUTICO INTEGRAL DEL CAUCA</t>
  </si>
  <si>
    <t>900324506</t>
  </si>
  <si>
    <t>Medicina Estetica y antiedad MB S.A.S.</t>
  </si>
  <si>
    <t>900324426</t>
  </si>
  <si>
    <t>HSEQ SALUD EMPRESARIAL SAS</t>
  </si>
  <si>
    <t>900324272</t>
  </si>
  <si>
    <t>SALUDLASER  SAS</t>
  </si>
  <si>
    <t>900323217</t>
  </si>
  <si>
    <t>CENTRO DE ATENCION ESPECIALIZADO HUELLAS LTDA</t>
  </si>
  <si>
    <t>900323075</t>
  </si>
  <si>
    <t>CENTRO MEDICO PLUS</t>
  </si>
  <si>
    <t>900322936</t>
  </si>
  <si>
    <t>INVERSIONES ORTODONCIA PLUS SAS</t>
  </si>
  <si>
    <t>900322910</t>
  </si>
  <si>
    <t>UNIDAD OTOACUSTICA DEL CARIBE SAS</t>
  </si>
  <si>
    <t>900322705</t>
  </si>
  <si>
    <t>IPS CENTRO MEDICO JULIAN CORONEL SAS</t>
  </si>
  <si>
    <t>900322704</t>
  </si>
  <si>
    <t>CENTRO DE NUTRICION Y  ESTETICA INTEGRAL LINEAS SANA</t>
  </si>
  <si>
    <t>900322647</t>
  </si>
  <si>
    <t>DIAGNOSTICA AVANZADA IPS</t>
  </si>
  <si>
    <t>900322591</t>
  </si>
  <si>
    <t>SEODES SOLUCIONES ESPECIALIZADAS EN ODONTOLOGIA ESTETICA SAS</t>
  </si>
  <si>
    <t>900322565</t>
  </si>
  <si>
    <t>SERVICIOS MEDICOS INTEGRALES DE COLOMBIA SERVICIO DE AMBULANCIA PREPAGADO S.A.S</t>
  </si>
  <si>
    <t>900322517</t>
  </si>
  <si>
    <t>MEDICITY SAS</t>
  </si>
  <si>
    <t>900322466</t>
  </si>
  <si>
    <t>ORL AUDIO SAS</t>
  </si>
  <si>
    <t>900322389</t>
  </si>
  <si>
    <t xml:space="preserve">NEFROLOGOS DEL CARIBE S.A.S </t>
  </si>
  <si>
    <t>900322287</t>
  </si>
  <si>
    <t>IPS OPTICA LA PLAZUELA SAS</t>
  </si>
  <si>
    <t>900322195</t>
  </si>
  <si>
    <t>IPSCENTROESPECIALIZADOENENFERMEDADESPULMONARESSAS</t>
  </si>
  <si>
    <t>900321998</t>
  </si>
  <si>
    <t>CIENSA E INVESTIGACION PARA LA SALUD S.A.S.</t>
  </si>
  <si>
    <t>900321903</t>
  </si>
  <si>
    <t>CENTRAL MEDICA DE DIAGNOSTICO S.A.S.</t>
  </si>
  <si>
    <t>900321758</t>
  </si>
  <si>
    <t>ZABALA Y CASTRO S. A. S.</t>
  </si>
  <si>
    <t>900321742</t>
  </si>
  <si>
    <t>NACANISAJE SAS</t>
  </si>
  <si>
    <t>900321655</t>
  </si>
  <si>
    <t>INVERSIONES ELBO SAS</t>
  </si>
  <si>
    <t>900321487</t>
  </si>
  <si>
    <t>EMPRESA UNIPERSONAL CORAZON BLANCO EU</t>
  </si>
  <si>
    <t>900321183</t>
  </si>
  <si>
    <t xml:space="preserve">ORAL LIVE SAS </t>
  </si>
  <si>
    <t>900320970</t>
  </si>
  <si>
    <t>REUMASER S.A.S</t>
  </si>
  <si>
    <t>900320815</t>
  </si>
  <si>
    <t>RODRIGO BOTERO S.A.S</t>
  </si>
  <si>
    <t>900320804</t>
  </si>
  <si>
    <t xml:space="preserve">AVANZAMOS IPS SAS. </t>
  </si>
  <si>
    <t>900320592</t>
  </si>
  <si>
    <t>ODONTOIMAGEN DEL VALLE SAS</t>
  </si>
  <si>
    <t>900320435</t>
  </si>
  <si>
    <t>ARANA SALUD SAS</t>
  </si>
  <si>
    <t>900320195</t>
  </si>
  <si>
    <t>GASTROMEDIC S.A.S</t>
  </si>
  <si>
    <t>900320100</t>
  </si>
  <si>
    <t>UNIDAD DE IM?GENES AVANZADAS SAS</t>
  </si>
  <si>
    <t>900319795</t>
  </si>
  <si>
    <t>LABORATORIO CLINICO MARTHA LUCIA HOYOS GUTIERREZ S.A.S.</t>
  </si>
  <si>
    <t>900319701</t>
  </si>
  <si>
    <t>IPS ESPERANZA Y SALUD S.A.S</t>
  </si>
  <si>
    <t>900319519</t>
  </si>
  <si>
    <t>DIGIDENT SANTA MARTA SAS</t>
  </si>
  <si>
    <t>900319512</t>
  </si>
  <si>
    <t>M&amp;M UNIDAD ODONTOLOGICA PEREIRA SAS</t>
  </si>
  <si>
    <t>900319481</t>
  </si>
  <si>
    <t>FISIOPLUS S.A.S.</t>
  </si>
  <si>
    <t>900319282</t>
  </si>
  <si>
    <t>IM?GENES DIAGN?STICAS DEL CHOCO IPS SAS</t>
  </si>
  <si>
    <t>900319230</t>
  </si>
  <si>
    <t>JK VACUNAMOS S.A.S.</t>
  </si>
  <si>
    <t>900319021</t>
  </si>
  <si>
    <t>UNIDAD ODONTOLOGICA ESPECIALIZADA SONREIR ES VIVIR</t>
  </si>
  <si>
    <t>900319016</t>
  </si>
  <si>
    <t>CLINICA ODONTOLOGICA ESPECIALIZADA BOKAS</t>
  </si>
  <si>
    <t>900318964</t>
  </si>
  <si>
    <t>CLIVELAM IPS SAS</t>
  </si>
  <si>
    <t>900318807</t>
  </si>
  <si>
    <t>UNIDAD DE GASTROENTEROLOGIA HEPATOLOGIA Y NUTRICION PEDIATRICA GASTRONUTRIPED LTDA</t>
  </si>
  <si>
    <t>900318701</t>
  </si>
  <si>
    <t>CENTRO PARA EL DESARROLLO HABILITACION Y REHABILITACION INTEGRAL CENDRI SAS</t>
  </si>
  <si>
    <t>900318366</t>
  </si>
  <si>
    <t>CONTINENTAL CLINIC LTDA</t>
  </si>
  <si>
    <t>900318347</t>
  </si>
  <si>
    <t>GAIA CENTRO DE REHABILITACION Y ACONDICIONAMIENTO FISICO</t>
  </si>
  <si>
    <t>900318153</t>
  </si>
  <si>
    <t>INSTITUTO COLOMBIANO PARA EL AVANCE DE LA MEDICINA S.A.S.</t>
  </si>
  <si>
    <t>900317898</t>
  </si>
  <si>
    <t>ORTHOPEDICJOIN</t>
  </si>
  <si>
    <t>900317865</t>
  </si>
  <si>
    <t>IPS MARIA DEL MAR SAS</t>
  </si>
  <si>
    <t>900317824</t>
  </si>
  <si>
    <t>CLINICA DE MEDICINA ESPECIALIZADA LASAMARITANA SAS</t>
  </si>
  <si>
    <t>900317821</t>
  </si>
  <si>
    <t>LABIN VITRO LTDA</t>
  </si>
  <si>
    <t>900317675</t>
  </si>
  <si>
    <t>CENTRO OPTICO DE URABA S.A.S</t>
  </si>
  <si>
    <t>900316633</t>
  </si>
  <si>
    <t>SALUD INTEGRAL DE GARCIA ROVIRA SOCIEDAD LTDA</t>
  </si>
  <si>
    <t>900316429</t>
  </si>
  <si>
    <t>OPTICA CIO CR PLATINIUM EU</t>
  </si>
  <si>
    <t>900316293</t>
  </si>
  <si>
    <t>INVERSIONES ALVEL SAS</t>
  </si>
  <si>
    <t>900315825</t>
  </si>
  <si>
    <t>RODIGITAL SAS</t>
  </si>
  <si>
    <t>900315796</t>
  </si>
  <si>
    <t>UROCENTER LTDA</t>
  </si>
  <si>
    <t>900315794</t>
  </si>
  <si>
    <t>ZYNKO MEDICINA ALTERNATIVA Y COMPLEMENTARIA LTDA</t>
  </si>
  <si>
    <t>900315702</t>
  </si>
  <si>
    <t>IMAGEN DENTAL CENTRO SAS</t>
  </si>
  <si>
    <t>900315663</t>
  </si>
  <si>
    <t xml:space="preserve">LABORATORIO CLINICO SARA ISABEL MARI?O PUERTO E.U. </t>
  </si>
  <si>
    <t>900315606</t>
  </si>
  <si>
    <t>ODONTOLASER CLINICA SAS</t>
  </si>
  <si>
    <t>900315498</t>
  </si>
  <si>
    <t>ORTHO ESTHETIC &amp; SPA SAS</t>
  </si>
  <si>
    <t>900315439</t>
  </si>
  <si>
    <t>BIOLASER  SAS</t>
  </si>
  <si>
    <t>900315433</t>
  </si>
  <si>
    <t>FUNDACION MUJER Y FAMILIA</t>
  </si>
  <si>
    <t>900315429</t>
  </si>
  <si>
    <t>ALBASERRANOCLINICACIRUGIAPLASTICA&amp;MEDICINAESTETICAS.A.S</t>
  </si>
  <si>
    <t>900315416</t>
  </si>
  <si>
    <t>Salud Ocupacional y Rehabilitaci?n Terap?utica E.U.</t>
  </si>
  <si>
    <t>900315383</t>
  </si>
  <si>
    <t>NEUROLOGIA INTEGRAL DE CALDAS SAS</t>
  </si>
  <si>
    <t>900315341</t>
  </si>
  <si>
    <t>PIEL MEDICALSPA CENTRO DERMATOLOGICO IPS SAS</t>
  </si>
  <si>
    <t>900315104</t>
  </si>
  <si>
    <t>FUNDACION COLOMBIANA PARA LA PREVENCION Y TRATAMIENTO DE CONDUCTAS ADICTIVAS</t>
  </si>
  <si>
    <t>900314848</t>
  </si>
  <si>
    <t>CAD MARIA AUXILIADORA S.A.S</t>
  </si>
  <si>
    <t>900314758</t>
  </si>
  <si>
    <t>FUNDACION MEDICENTER</t>
  </si>
  <si>
    <t>900314702</t>
  </si>
  <si>
    <t>I.P.S MARTHA CARABALLO SERVICIOS ESTETICOS S.A.S</t>
  </si>
  <si>
    <t>900314648</t>
  </si>
  <si>
    <t>Red de diagnostico Oral 3d sas</t>
  </si>
  <si>
    <t>900314490</t>
  </si>
  <si>
    <t>IPS CENTRO CIENTIFICO ASISTENCIAL JOSE LUIS ACCINI SAS</t>
  </si>
  <si>
    <t>900314312</t>
  </si>
  <si>
    <t>CIRUROBOTICA MARLY LITOMEDICA S.A</t>
  </si>
  <si>
    <t>900314301</t>
  </si>
  <si>
    <t>SALUD VITAL DEL HUILA I.P.S S.A.S</t>
  </si>
  <si>
    <t>900314226</t>
  </si>
  <si>
    <t>Radio Diagnostico Digital Oral S.A.S.</t>
  </si>
  <si>
    <t>900314131</t>
  </si>
  <si>
    <t>UNIDAD DE FERTILIDAD SANITAS S.A.S.</t>
  </si>
  <si>
    <t>900314127</t>
  </si>
  <si>
    <t>ODONTOCARITAS  SAS</t>
  </si>
  <si>
    <t>900314033</t>
  </si>
  <si>
    <t xml:space="preserve">Fundaci?n Centro de Investigaciones Biomedicas Riescard </t>
  </si>
  <si>
    <t>900313852</t>
  </si>
  <si>
    <t>INTERPEDIATRICA SAS</t>
  </si>
  <si>
    <t>900313773</t>
  </si>
  <si>
    <t>FUNDACION CLINICA DEL ALMA TIERRA DE GOZEN. ?AUN HAY ESPERANZA?</t>
  </si>
  <si>
    <t>900313761</t>
  </si>
  <si>
    <t>LABORATORIO CLINICO LANDSTEINER IPS E.U.</t>
  </si>
  <si>
    <t>900313110</t>
  </si>
  <si>
    <t>OPTICAS LUZMAR IPS SAS</t>
  </si>
  <si>
    <t>900313017</t>
  </si>
  <si>
    <t>UNIDAD DE CITOLOGIA Y PATOLOGIA IPS S.A.S</t>
  </si>
  <si>
    <t>900313015</t>
  </si>
  <si>
    <t xml:space="preserve">I. P. S. CENTRO MEDICO CONCORDIA S. A. S. </t>
  </si>
  <si>
    <t>900312960</t>
  </si>
  <si>
    <t>PROFESIONALES EN SERVICIOS INTEGRALES DE SALUD SAS</t>
  </si>
  <si>
    <t>900312883</t>
  </si>
  <si>
    <t>CENTROMEDICOYDROGUERIADELCARIBESAS</t>
  </si>
  <si>
    <t>900312417</t>
  </si>
  <si>
    <t>Servimedicos Rionegro SAS</t>
  </si>
  <si>
    <t>900312365</t>
  </si>
  <si>
    <t>odontoespecialistasdelsursas</t>
  </si>
  <si>
    <t>900312087</t>
  </si>
  <si>
    <t>FUNDACION CANES CENTRO DE REHABILITACION ECUESTRE DE RISARALDA</t>
  </si>
  <si>
    <t>900311921</t>
  </si>
  <si>
    <t>GASTROPED &amp; DERMASOLUCIONES  LTDA</t>
  </si>
  <si>
    <t>900311884</t>
  </si>
  <si>
    <t>CITYLAB S.A.S.</t>
  </si>
  <si>
    <t>900311771</t>
  </si>
  <si>
    <t>AMBULANCIAS CONTACTO 724 SAS</t>
  </si>
  <si>
    <t>900311736</t>
  </si>
  <si>
    <t>ROL POSITIVO SAS</t>
  </si>
  <si>
    <t>900311715</t>
  </si>
  <si>
    <t>VIHONCO IPS COSTA SAS</t>
  </si>
  <si>
    <t>900311584</t>
  </si>
  <si>
    <t>SERV.ODONTOLOGICOS SONRISAS SANAS SAS</t>
  </si>
  <si>
    <t>900311422</t>
  </si>
  <si>
    <t>Radioxenter Ltda</t>
  </si>
  <si>
    <t>900311354</t>
  </si>
  <si>
    <t>SALUD Y TECNOLOGIA S.A.S.</t>
  </si>
  <si>
    <t>900311338</t>
  </si>
  <si>
    <t>Odortoestetica Ciudad Salitre SAS</t>
  </si>
  <si>
    <t>900310945</t>
  </si>
  <si>
    <t>DOMSALUD DEL META SAS</t>
  </si>
  <si>
    <t>900310876</t>
  </si>
  <si>
    <t>CLINICA SALUD CENTER EU</t>
  </si>
  <si>
    <t>900310743</t>
  </si>
  <si>
    <t>TRANSPORTE ESPECIAL VITAL ASISTIDO LTDA</t>
  </si>
  <si>
    <t>900310490</t>
  </si>
  <si>
    <t>CLINICA DE DOLOR DEL EJE CAFETERO S.A.S.</t>
  </si>
  <si>
    <t>900310467</t>
  </si>
  <si>
    <t>unidad de cancerologia del tolima ips sas</t>
  </si>
  <si>
    <t>900310380</t>
  </si>
  <si>
    <t>IPS SALUD Y VIDA S.A.S</t>
  </si>
  <si>
    <t>900310126</t>
  </si>
  <si>
    <t>CENTRO MEDICO LA 67 EU</t>
  </si>
  <si>
    <t>900310110</t>
  </si>
  <si>
    <t>SOCIEDADES MARR SAS</t>
  </si>
  <si>
    <t>900309920</t>
  </si>
  <si>
    <t>T MEDICAL SAS</t>
  </si>
  <si>
    <t>900309408</t>
  </si>
  <si>
    <t>CORPORACION CENTRO HOLISTICO CCH</t>
  </si>
  <si>
    <t>900309301</t>
  </si>
  <si>
    <t>FISIOSALUD DEL CAUCA IPS SAS</t>
  </si>
  <si>
    <t>900308897</t>
  </si>
  <si>
    <t>IPS SOLOSALUD JD S.A.S.</t>
  </si>
  <si>
    <t>900308579</t>
  </si>
  <si>
    <t>CLINICA TASCON ODONTOLOGIA S.A.S.</t>
  </si>
  <si>
    <t>900308505</t>
  </si>
  <si>
    <t>JESUS MISERICORDIOSO IPS LIMITADA</t>
  </si>
  <si>
    <t>900308484</t>
  </si>
  <si>
    <t>INSTITUTO DE ENFERMDADES RESPIRATORIAS E INFECTOLOGIA CENTRO INTEGRAL DE ATENCION DEL RIESGOS SAS</t>
  </si>
  <si>
    <t>900308472</t>
  </si>
  <si>
    <t>MUNDO RADIOLOGICO SAS</t>
  </si>
  <si>
    <t>900308086</t>
  </si>
  <si>
    <t>IPS SOLOSALUD SAN BERNARDO S.A.S</t>
  </si>
  <si>
    <t>900308007</t>
  </si>
  <si>
    <t>PASSUS IPS TALLER PSICOMOTRIZ SAS</t>
  </si>
  <si>
    <t>900307987</t>
  </si>
  <si>
    <t>VITAL MEDICAL CARE SOCIEDAD POR ACCIONES SIMPLIFICADA</t>
  </si>
  <si>
    <t>900307907</t>
  </si>
  <si>
    <t>POLICLINICODELCAFESAS</t>
  </si>
  <si>
    <t>900307832</t>
  </si>
  <si>
    <t>ORTHOPHOS LTDA</t>
  </si>
  <si>
    <t>900307608</t>
  </si>
  <si>
    <t xml:space="preserve">CORAZON &amp; VIDA CENTRO DE REHABILITACION CARDIOPULMONAR SAS </t>
  </si>
  <si>
    <t>900307154</t>
  </si>
  <si>
    <t>GRUPO JUSAR S.A.S.</t>
  </si>
  <si>
    <t>900307092</t>
  </si>
  <si>
    <t>IMAGENOLOGIA MEDICA DEL HUILA LTDA.</t>
  </si>
  <si>
    <t>900306771</t>
  </si>
  <si>
    <t>IPS INDIGENA MATSULUDANI UNUMA LTDA</t>
  </si>
  <si>
    <t>900306752</t>
  </si>
  <si>
    <t>DENSOSABANA SAS</t>
  </si>
  <si>
    <t>900306631</t>
  </si>
  <si>
    <t>ATECH DENTAL SAS</t>
  </si>
  <si>
    <t>900306609</t>
  </si>
  <si>
    <t>CELAGEM SAS</t>
  </si>
  <si>
    <t>900306426</t>
  </si>
  <si>
    <t>SERVICIOS EN SALUD ANDINA LTDA</t>
  </si>
  <si>
    <t>900306422</t>
  </si>
  <si>
    <t>BOTERO SANIN SAS</t>
  </si>
  <si>
    <t>900306367</t>
  </si>
  <si>
    <t>BIOGENETICA DIAGNOSTICA SAS</t>
  </si>
  <si>
    <t>900306291</t>
  </si>
  <si>
    <t>CARDIOLOGOS DEL CAFE S.A.S</t>
  </si>
  <si>
    <t>900306221</t>
  </si>
  <si>
    <t>DIAGNOSTICARTE S.A.S</t>
  </si>
  <si>
    <t>900306147</t>
  </si>
  <si>
    <t>CENTRO DE BRONCEADO Y ESTETICA PIEL Y COLOR IPS S.A.S</t>
  </si>
  <si>
    <t>900305929</t>
  </si>
  <si>
    <t>SERVICIOS INTEGRALES DE SALUD AMBULATORIOS S.A.S</t>
  </si>
  <si>
    <t>900305793</t>
  </si>
  <si>
    <t>CENTRO DE REHABILITACION INTEGRAL ESPECIAL MANANTIAL LTDA</t>
  </si>
  <si>
    <t>900305735</t>
  </si>
  <si>
    <t>FISIOSERVICIOS LTDA</t>
  </si>
  <si>
    <t>900305723</t>
  </si>
  <si>
    <t>INSTITUTO DE REHABILITACION Y HABILITACION EBENEZER LTDA</t>
  </si>
  <si>
    <t>900305722</t>
  </si>
  <si>
    <t>GRUPO EMPRESARIAL GE-21 SAS</t>
  </si>
  <si>
    <t>900305537</t>
  </si>
  <si>
    <t xml:space="preserve"> DENTAL'S PRO LTDA CLINICAS ODONTOLOGICAS</t>
  </si>
  <si>
    <t>900305406</t>
  </si>
  <si>
    <t>EMPRESA ASOCIATIVA DE TRABAJO MULTIASISTIR</t>
  </si>
  <si>
    <t>900305031</t>
  </si>
  <si>
    <t>SAN JUAN HOME CARE SAS</t>
  </si>
  <si>
    <t>900304958</t>
  </si>
  <si>
    <t>SOCIEDAD SAN JOSE DE TORICES S.A.S.</t>
  </si>
  <si>
    <t>900304898</t>
  </si>
  <si>
    <t>URPECV S.A.S</t>
  </si>
  <si>
    <t>900304869</t>
  </si>
  <si>
    <t>Centro Clinico y de Investigacion Sicor SAS</t>
  </si>
  <si>
    <t>900304743</t>
  </si>
  <si>
    <t>COMPA?IA LIDER DE PROFESIONALES EN SALUD SAS</t>
  </si>
  <si>
    <t>900304530</t>
  </si>
  <si>
    <t>BIEN ESTAR SALUD BS SAS</t>
  </si>
  <si>
    <t>900304417</t>
  </si>
  <si>
    <t>SALUD DOMICILIARIA INTEGRAL SALUD&amp; SAS</t>
  </si>
  <si>
    <t>900304240</t>
  </si>
  <si>
    <t>CENTRO DE CIRUGIA PLASTICA S.A.S</t>
  </si>
  <si>
    <t>900304016</t>
  </si>
  <si>
    <t>CLINICA DE CIRUGIA PLASTICA SAN RAFAEL LTDA</t>
  </si>
  <si>
    <t>900303898</t>
  </si>
  <si>
    <t>IPS MEDICOS DE CABECERA S.A.S.</t>
  </si>
  <si>
    <t>900303589</t>
  </si>
  <si>
    <t>CARDIOIMAGENESDELCAUCALTDA</t>
  </si>
  <si>
    <t>900303416</t>
  </si>
  <si>
    <t>FUNDACION CENTRO MEDICO CAMPBELL</t>
  </si>
  <si>
    <t>900303399</t>
  </si>
  <si>
    <t>IPS CONVIVENCIA SOCIAL S.A.S</t>
  </si>
  <si>
    <t>900303221</t>
  </si>
  <si>
    <t>GOOD PARTNERS &amp; SERVICES SAS</t>
  </si>
  <si>
    <t>900302843</t>
  </si>
  <si>
    <t>imagenologia del magdalena centro radiologico sas</t>
  </si>
  <si>
    <t>900302806</t>
  </si>
  <si>
    <t>LIGA COLOMBIANA DE AUTISMO</t>
  </si>
  <si>
    <t>900302805</t>
  </si>
  <si>
    <t>CUIDAMOS SU SALUD LTDA</t>
  </si>
  <si>
    <t>900302780</t>
  </si>
  <si>
    <t>mediacll S A S ambulancias</t>
  </si>
  <si>
    <t>900301770</t>
  </si>
  <si>
    <t>NEUROCOOP REHABILITACION FISICA Y MEDICA INTEGRAL LTDA</t>
  </si>
  <si>
    <t>900301462</t>
  </si>
  <si>
    <t>IPS LABORATORIO CLINICO ESPECIALIZADO ELSA MARTINEZ EU.</t>
  </si>
  <si>
    <t>900301238</t>
  </si>
  <si>
    <t>Boston Medical Care SAS IPS</t>
  </si>
  <si>
    <t>900301134</t>
  </si>
  <si>
    <t>IPS LLANODENT AGUAZUL E.U</t>
  </si>
  <si>
    <t>900300580</t>
  </si>
  <si>
    <t>SERVIAMBULANCIAS DEL PACIFICO SAS</t>
  </si>
  <si>
    <t>900300539</t>
  </si>
  <si>
    <t>FUNDACION PROSALUD OCUPACIONAL</t>
  </si>
  <si>
    <t>900300467</t>
  </si>
  <si>
    <t>CENTRO OPTICO MAVER E U</t>
  </si>
  <si>
    <t>900300160</t>
  </si>
  <si>
    <t>RAODI SAS</t>
  </si>
  <si>
    <t>900299770</t>
  </si>
  <si>
    <t>ESLABONAR SAS</t>
  </si>
  <si>
    <t>900299763</t>
  </si>
  <si>
    <t>OPTICA ALDANA SAS</t>
  </si>
  <si>
    <t>900299522</t>
  </si>
  <si>
    <t>CENTRO DE TERAPIAS IPS Y CIA LTDA</t>
  </si>
  <si>
    <t>900299511</t>
  </si>
  <si>
    <t>LA NUEVA IPS SIN FRONTERAS E.U.</t>
  </si>
  <si>
    <t>900299334</t>
  </si>
  <si>
    <t>medicalCenterEspecialistasenNeurorehabilitaci?nyPodiatr?asas</t>
  </si>
  <si>
    <t>900299328</t>
  </si>
  <si>
    <t>INVERSIONES MOLINA SERRANO S.A.S.</t>
  </si>
  <si>
    <t>900299131</t>
  </si>
  <si>
    <t>CERO RIESGO ASESORIA EN ATENCION Y PREVENCION DE DESASTRES SAS</t>
  </si>
  <si>
    <t>900298928</t>
  </si>
  <si>
    <t>ARTMEDICASAS</t>
  </si>
  <si>
    <t>900298276</t>
  </si>
  <si>
    <t>FUNTIERRA REHABILITACION I.P.S L.T.D.A</t>
  </si>
  <si>
    <t>900297951</t>
  </si>
  <si>
    <t>SERVIELEVADORES CG S.A.S.</t>
  </si>
  <si>
    <t>900297901</t>
  </si>
  <si>
    <t>CENTRO DE RECONOCIMIENTO DE CONDUCTORES ACC DE LA COSTA IPS SAS</t>
  </si>
  <si>
    <t>900297877</t>
  </si>
  <si>
    <t>SALUD LA VIRGINIA IPS S.A.S</t>
  </si>
  <si>
    <t>900297847</t>
  </si>
  <si>
    <t>centrocontraefectosdelaedadsas</t>
  </si>
  <si>
    <t>900296734</t>
  </si>
  <si>
    <t>OXIGENOYSALUDSAS</t>
  </si>
  <si>
    <t>900296714</t>
  </si>
  <si>
    <t>FACSALUD &amp; MEDISCHOOL LTDA</t>
  </si>
  <si>
    <t>900296369</t>
  </si>
  <si>
    <t>CENTRO ATENCION FAMILIAR INTEGRAL S.A.S</t>
  </si>
  <si>
    <t>900296178</t>
  </si>
  <si>
    <t>URGENCIA VITAL DEL CASANARE AEREA Y TERRESTRE SAS</t>
  </si>
  <si>
    <t>900296174</t>
  </si>
  <si>
    <t>PROGRAMA DE EMERGENCIAS DE SALUD ORAL SAS</t>
  </si>
  <si>
    <t>900295837</t>
  </si>
  <si>
    <t>SOMEDICAS TAME IPS LTDA</t>
  </si>
  <si>
    <t>900295792</t>
  </si>
  <si>
    <t>INVERSIONES OPTICOS MERCURIO S.AS.</t>
  </si>
  <si>
    <t>900295779</t>
  </si>
  <si>
    <t>CLINICA NUEVA SONRISA CALIMA SAS</t>
  </si>
  <si>
    <t>900295612</t>
  </si>
  <si>
    <t>CORPOLINEA EU</t>
  </si>
  <si>
    <t>900295604</t>
  </si>
  <si>
    <t>SisocolCabarcasCarre?oSAS</t>
  </si>
  <si>
    <t>900295329</t>
  </si>
  <si>
    <t>SMILE EXPRESS DENTAL SPA SAS</t>
  </si>
  <si>
    <t>900295071</t>
  </si>
  <si>
    <t>CEDIMASAS</t>
  </si>
  <si>
    <t>900295064</t>
  </si>
  <si>
    <t xml:space="preserve">CLINICA ODONTOLOGICA DIENTES DE SABLE LTDA </t>
  </si>
  <si>
    <t>900294949</t>
  </si>
  <si>
    <t>CENTRO OFTALMOLOGICO MICROCIRUGIA DEL OJO S.A.S.</t>
  </si>
  <si>
    <t>900294802</t>
  </si>
  <si>
    <t>INVERSIONES AMARISE SAS</t>
  </si>
  <si>
    <t>900294794</t>
  </si>
  <si>
    <t>CREIMED S.A.S.</t>
  </si>
  <si>
    <t>900294588</t>
  </si>
  <si>
    <t>asistencia intregrales de la costa ips</t>
  </si>
  <si>
    <t>900294587</t>
  </si>
  <si>
    <t>SALUD OCUPACIONAL MAHECHA Y ROMERO LIMITADA</t>
  </si>
  <si>
    <t>900294396</t>
  </si>
  <si>
    <t>ODONTOREIR SAS CENTRO ODONTOLOGICO ESPECILIZADO</t>
  </si>
  <si>
    <t>900294380</t>
  </si>
  <si>
    <t>LH S.A.S.</t>
  </si>
  <si>
    <t>900294283</t>
  </si>
  <si>
    <t>CENTRO RADIOLOGICO DEL QUINDIO S.A.S</t>
  </si>
  <si>
    <t>900294205</t>
  </si>
  <si>
    <t>SERVICIO MEDICO INTEGRAL DOMICILIARIO LTDA</t>
  </si>
  <si>
    <t>900294046</t>
  </si>
  <si>
    <t>FUNDACION COMUNIDAD VIVA</t>
  </si>
  <si>
    <t>900294008</t>
  </si>
  <si>
    <t>MOVISYS SAS</t>
  </si>
  <si>
    <t>900293923</t>
  </si>
  <si>
    <t>IPS ESPECIALIZADA S.A.</t>
  </si>
  <si>
    <t>900293903</t>
  </si>
  <si>
    <t>orosaludcaucasia ips sas</t>
  </si>
  <si>
    <t>900293837</t>
  </si>
  <si>
    <t>CENTRO MEDICO DE ATENCION NEUROLOGICA NEUROLOGOS DE OCCIDENTE SAS</t>
  </si>
  <si>
    <t>900293577</t>
  </si>
  <si>
    <t>VITAL CENTER CALI SAS</t>
  </si>
  <si>
    <t>900293402</t>
  </si>
  <si>
    <t>tian ips sas</t>
  </si>
  <si>
    <t>900293388</t>
  </si>
  <si>
    <t>900293300</t>
  </si>
  <si>
    <t>CLINICA CEDIMEC SAS</t>
  </si>
  <si>
    <t>900293052</t>
  </si>
  <si>
    <t>INVERSIONES QUINTERO AVELLA LTDA</t>
  </si>
  <si>
    <t>900292961</t>
  </si>
  <si>
    <t>CENTROCARDIOLOGICOTODOPORELCORAZONSAS</t>
  </si>
  <si>
    <t>900292945</t>
  </si>
  <si>
    <t>CENTRO DE RECONOCIMIENTO DE BOGOTA LIMITADA</t>
  </si>
  <si>
    <t>900292765</t>
  </si>
  <si>
    <t>CLINICA BLANCA S.A.S</t>
  </si>
  <si>
    <t>900292306</t>
  </si>
  <si>
    <t>LPJ SALUD OCUPACIONAL SAS</t>
  </si>
  <si>
    <t>900292205</t>
  </si>
  <si>
    <t>Cardiologia Hugo Duque Centro de Excelencia S.A.S.</t>
  </si>
  <si>
    <t>900292014</t>
  </si>
  <si>
    <t>TE OIGO CENTRO AUDIOLOGICO SAS</t>
  </si>
  <si>
    <t>900291511</t>
  </si>
  <si>
    <t>FUNDACION CHIDESS</t>
  </si>
  <si>
    <t>900291425</t>
  </si>
  <si>
    <t>RPV TU SALUD VISUAL SAS</t>
  </si>
  <si>
    <t>900291392</t>
  </si>
  <si>
    <t>FUNDACION DE HABILITACION INTEGRAL ESCALAR</t>
  </si>
  <si>
    <t>900291373</t>
  </si>
  <si>
    <t>BOSTONMEDICALGROUP</t>
  </si>
  <si>
    <t>900291230</t>
  </si>
  <si>
    <t>CENTRO DE ATENCION REINA MARIA LTDA</t>
  </si>
  <si>
    <t>900291167</t>
  </si>
  <si>
    <t>REHABILITAR CENTRO DE REHABILITACION INTEGRAL LABOYANO IPS SAS</t>
  </si>
  <si>
    <t>900291155</t>
  </si>
  <si>
    <t>CLINICA DE FRACTURAS CAUCA SAS</t>
  </si>
  <si>
    <t>900291039</t>
  </si>
  <si>
    <t>FAMILY HOME CARE S.A.S.</t>
  </si>
  <si>
    <t>900291018</t>
  </si>
  <si>
    <t>CLINICA LOS NOGALES S.A.S</t>
  </si>
  <si>
    <t>900290949</t>
  </si>
  <si>
    <t>fundacionlugardereencuentro</t>
  </si>
  <si>
    <t>900290822</t>
  </si>
  <si>
    <t>IPS SERVICIOS INTEGRALES DE SALUD CENTRO MEDICO CENTENARIO S.A.S.</t>
  </si>
  <si>
    <t>900285715</t>
  </si>
  <si>
    <t>ODONTOSONRISAS H Y C SAS</t>
  </si>
  <si>
    <t>900285610</t>
  </si>
  <si>
    <t>REUMACARIBE SAS</t>
  </si>
  <si>
    <t>900285550</t>
  </si>
  <si>
    <t>RETO REHABILITACION TOTAL SAS</t>
  </si>
  <si>
    <t>900285393</t>
  </si>
  <si>
    <t>OPERADORA DE CLINICAS Y HOSPITALES S.A. O.C. Y H.</t>
  </si>
  <si>
    <t>900284507</t>
  </si>
  <si>
    <t>FUNDACION LEON ZAFIRO</t>
  </si>
  <si>
    <t>900284504</t>
  </si>
  <si>
    <t>CLAUDIA HERNANDEZ IPS SAS</t>
  </si>
  <si>
    <t>900284485</t>
  </si>
  <si>
    <t>UROIMAGEN SAS</t>
  </si>
  <si>
    <t>900284365</t>
  </si>
  <si>
    <t>SERVICIO DE SALUD INMEDIATO IPS S.A.</t>
  </si>
  <si>
    <t>900284298</t>
  </si>
  <si>
    <t>servir salud ltda</t>
  </si>
  <si>
    <t>900283915</t>
  </si>
  <si>
    <t>fundacionmediconorcaipsdemedicinageneralyalternativa</t>
  </si>
  <si>
    <t>900283866</t>
  </si>
  <si>
    <t>IPS SAGRADO CORAZON DE JESUS LTDA</t>
  </si>
  <si>
    <t>900283823</t>
  </si>
  <si>
    <t>CORPORACION CORPOANDES IPS</t>
  </si>
  <si>
    <t>900283739</t>
  </si>
  <si>
    <t>SALUD VISUAL SANTA MARIA IPS S.A.S</t>
  </si>
  <si>
    <t>900283599</t>
  </si>
  <si>
    <t>INVERFACE S.A.S.</t>
  </si>
  <si>
    <t>900283014</t>
  </si>
  <si>
    <t>diagnostico vital s.a.s</t>
  </si>
  <si>
    <t>900282966</t>
  </si>
  <si>
    <t>UNIDAD INTEGRAL DE TRAUMATOLOGIA Y ORTOPEDIA LTDA</t>
  </si>
  <si>
    <t>900282472</t>
  </si>
  <si>
    <t>DENT ORAL EU</t>
  </si>
  <si>
    <t>900282439</t>
  </si>
  <si>
    <t>FUNDACION AMIGA DEL PACIENTE</t>
  </si>
  <si>
    <t>900282271</t>
  </si>
  <si>
    <t>HOLISTICOIPSLTDACLINICADEMEDICINABIOLOGICAYESTETICA</t>
  </si>
  <si>
    <t>900282250</t>
  </si>
  <si>
    <t>SISGO SAS</t>
  </si>
  <si>
    <t>900282039</t>
  </si>
  <si>
    <t>SERVICIOS MEDICOS VITAL HEALTH SAS</t>
  </si>
  <si>
    <t>900281740</t>
  </si>
  <si>
    <t>JD SUMINISTROS MEDICOS IPS SAS</t>
  </si>
  <si>
    <t>900281460</t>
  </si>
  <si>
    <t>EGO SALUD Y BELLEZA SAS</t>
  </si>
  <si>
    <t>900281362</t>
  </si>
  <si>
    <t>COMPA?IAMASMEDICALLTDA</t>
  </si>
  <si>
    <t>900281329</t>
  </si>
  <si>
    <t>LABORATORIO CLINICO BIOGEN</t>
  </si>
  <si>
    <t>900281309</t>
  </si>
  <si>
    <t>INTEGRAL HEALTH INSTITUTE SAS</t>
  </si>
  <si>
    <t>900281212</t>
  </si>
  <si>
    <t>CENTRO INTEGRAL DE SONRISAS S.A.S.</t>
  </si>
  <si>
    <t>900281185</t>
  </si>
  <si>
    <t xml:space="preserve">ODONTOL.GRAL Y ESPECIALIZADA SONRISA SANA IPS LTDA </t>
  </si>
  <si>
    <t>900281029</t>
  </si>
  <si>
    <t>CITYAMBULANCIAS SAS</t>
  </si>
  <si>
    <t>900281017</t>
  </si>
  <si>
    <t>MISION SALUD INTERNACIONAL ESTETICA ESENCIAL LTDA</t>
  </si>
  <si>
    <t>900280908</t>
  </si>
  <si>
    <t>CENIC SAS</t>
  </si>
  <si>
    <t>900280836</t>
  </si>
  <si>
    <t>CENTRO INTEGRAL DE REUMATOLOGIA DEL CARIBE S.A.S</t>
  </si>
  <si>
    <t>900280797</t>
  </si>
  <si>
    <t>DENTAL EVIDENCE ODONTOLOGIA ESPECIALIZADA S.A.S.</t>
  </si>
  <si>
    <t>900280774</t>
  </si>
  <si>
    <t>WOUNDCLINICS.A.S.</t>
  </si>
  <si>
    <t>900280516</t>
  </si>
  <si>
    <t>VICTORIA UNIDAD DE CIRUGIA PLASTICA AVANZADA SAS</t>
  </si>
  <si>
    <t>900280265</t>
  </si>
  <si>
    <t>FUNDACION FAMILIA CANGURO</t>
  </si>
  <si>
    <t>900280032</t>
  </si>
  <si>
    <t>CENTRO DE ESPECIALIDADES OFTALMOLOGICAS S.A.S</t>
  </si>
  <si>
    <t>900279906</t>
  </si>
  <si>
    <t>DIANTHE SAS</t>
  </si>
  <si>
    <t>900279660</t>
  </si>
  <si>
    <t>PROMOTORA BOCAGRANDE S.A.</t>
  </si>
  <si>
    <t>900279643</t>
  </si>
  <si>
    <t>EDUARDO BOLA?OS IPS LTDA</t>
  </si>
  <si>
    <t>900279532</t>
  </si>
  <si>
    <t>SOCIEDADDECIRUGIAYESPECIALIDADESSAS</t>
  </si>
  <si>
    <t>900279506</t>
  </si>
  <si>
    <t>CENTRO CARDIOVASCULAR LUNA PACINI S A S</t>
  </si>
  <si>
    <t>900279493</t>
  </si>
  <si>
    <t>IN LINE CENTRO DE FISIOTERPIA Y ESTETICA OCA?A E U</t>
  </si>
  <si>
    <t>900279452</t>
  </si>
  <si>
    <t>CLINICAS ODONTOLOGICAS BOUCHE IPS EU</t>
  </si>
  <si>
    <t>900279083</t>
  </si>
  <si>
    <t>DIAZ Y PENA ASOCIADOS SAS</t>
  </si>
  <si>
    <t>900278923</t>
  </si>
  <si>
    <t>FUNDACION PARA EL CUIDADO DEL PULMON Y EL CORAZON</t>
  </si>
  <si>
    <t>900278912</t>
  </si>
  <si>
    <t>MAXIDENT PLUS CLINICAS ODONTOLOGICAS LTDA.</t>
  </si>
  <si>
    <t>900278804</t>
  </si>
  <si>
    <t>FUNDACION EL REDENTOR</t>
  </si>
  <si>
    <t>900278729</t>
  </si>
  <si>
    <t>XIMENA CAICEDO G E U</t>
  </si>
  <si>
    <t>900278654</t>
  </si>
  <si>
    <t>MEDIALFA LTDA</t>
  </si>
  <si>
    <t>900278648</t>
  </si>
  <si>
    <t>ips domiciliaria sas</t>
  </si>
  <si>
    <t>900278642</t>
  </si>
  <si>
    <t>AMBULANCIAS SANTA RITA SAS</t>
  </si>
  <si>
    <t>900278524</t>
  </si>
  <si>
    <t>OIMAGEN S.A.S.</t>
  </si>
  <si>
    <t>900278247</t>
  </si>
  <si>
    <t>AVAMED DIAGNOSTICO MEDICO SAS</t>
  </si>
  <si>
    <t>900278061</t>
  </si>
  <si>
    <t>SOY TU SALUD LTDA</t>
  </si>
  <si>
    <t>900278059</t>
  </si>
  <si>
    <t>centro de rehabilitacion integral renacer ltda</t>
  </si>
  <si>
    <t>900277955</t>
  </si>
  <si>
    <t>MEDICARDIOLAB S.A.S</t>
  </si>
  <si>
    <t>900277819</t>
  </si>
  <si>
    <t>INTERCORPUS SPA SAS.</t>
  </si>
  <si>
    <t>900277630</t>
  </si>
  <si>
    <t>CLINICA MARYBAU LA LOMA LTDA</t>
  </si>
  <si>
    <t>900277244</t>
  </si>
  <si>
    <t>HELPHARMA S.A.</t>
  </si>
  <si>
    <t>900277187</t>
  </si>
  <si>
    <t>ASISTENCIAMEDICA IPS SAS</t>
  </si>
  <si>
    <t>900276658</t>
  </si>
  <si>
    <t>prevenfuturo sas</t>
  </si>
  <si>
    <t>900276475</t>
  </si>
  <si>
    <t>CLINICA NUEVA SONRISA VALLE DE LILI E.U.</t>
  </si>
  <si>
    <t>900276399</t>
  </si>
  <si>
    <t>SALUD MEDILAB S A S</t>
  </si>
  <si>
    <t>900276318</t>
  </si>
  <si>
    <t>I.P.S.FarmilenioS.A.S</t>
  </si>
  <si>
    <t>900276197</t>
  </si>
  <si>
    <t>IPS MI SALUD PLATO LTDA</t>
  </si>
  <si>
    <t>900276020</t>
  </si>
  <si>
    <t>GRUPO VIHDA S.A.S</t>
  </si>
  <si>
    <t>900275974</t>
  </si>
  <si>
    <t>INTITUTOPARALAPREVENCIONELTRATAMIEMTOYREHABILITACIONDEENFERMEMDADESINMUNOSUPRESORAS</t>
  </si>
  <si>
    <t>900275626</t>
  </si>
  <si>
    <t>CLINICA MEDIBIO SOCIEDAD POR ACCIONES SIMPLIFICADA</t>
  </si>
  <si>
    <t>900275501</t>
  </si>
  <si>
    <t>clinica odontologica mi boca ltda</t>
  </si>
  <si>
    <t>900275202</t>
  </si>
  <si>
    <t>UNIDAD CLINICA ODONTOLOGICA SANTA LIBRADA SAS</t>
  </si>
  <si>
    <t>900275128</t>
  </si>
  <si>
    <t>ORALX CUCUTA LTDA</t>
  </si>
  <si>
    <t>900274987</t>
  </si>
  <si>
    <t>IPS CENTRO MEDICO EMANUEL SAS</t>
  </si>
  <si>
    <t>900274932</t>
  </si>
  <si>
    <t>OPTICA FAMILIAR BANCO DEL ANTEOJO SAS</t>
  </si>
  <si>
    <t>900274663</t>
  </si>
  <si>
    <t>SALUD LLANOS IPS LTDA</t>
  </si>
  <si>
    <t>900274660</t>
  </si>
  <si>
    <t>INSTITUTO COLOMBIANO DEL DOLOR SAS</t>
  </si>
  <si>
    <t>900274280</t>
  </si>
  <si>
    <t>INVERMUNDO SA</t>
  </si>
  <si>
    <t>900274268</t>
  </si>
  <si>
    <t>CLINICA OFTALMOLOGICA DEL TOLIMA SAS</t>
  </si>
  <si>
    <t>900274166</t>
  </si>
  <si>
    <t>CENTRO DE EXCELENCIA PARA EL MANEJO DE LA DIABETES</t>
  </si>
  <si>
    <t>900274139</t>
  </si>
  <si>
    <t>UNIDAD DE DIAGNOSTICO Y CIRUGIA ENDOSCOPICA ANDES DEL SUR SAS</t>
  </si>
  <si>
    <t>900274057</t>
  </si>
  <si>
    <t>CENTRO DE REHABILITACION INTEGRAL ROSALIA MENA E.U.</t>
  </si>
  <si>
    <t>900273921</t>
  </si>
  <si>
    <t>INTEGRAL IPS LTDA</t>
  </si>
  <si>
    <t>900273895</t>
  </si>
  <si>
    <t>ORVA MEDICAL GROUP S.A.S.</t>
  </si>
  <si>
    <t>900273700</t>
  </si>
  <si>
    <t>clinica sanar ltda</t>
  </si>
  <si>
    <t>900273689</t>
  </si>
  <si>
    <t>DENTAL DIAGNOSTIC RX EL BOSQUE EU</t>
  </si>
  <si>
    <t>900273664</t>
  </si>
  <si>
    <t>ARTHRO ESLO SAS</t>
  </si>
  <si>
    <t>900273552</t>
  </si>
  <si>
    <t>IPS SANTA TERESA DE JESUS Y CIA LTDA</t>
  </si>
  <si>
    <t>900273372</t>
  </si>
  <si>
    <t>FAMI SALUD IPS LTDA</t>
  </si>
  <si>
    <t>900273262</t>
  </si>
  <si>
    <t>CLINICA SHARON Y UCI TOLIMA LIMITADA</t>
  </si>
  <si>
    <t>900273260</t>
  </si>
  <si>
    <t>OPTICA GERMAN ANDRES GIL LTDA</t>
  </si>
  <si>
    <t>900272942</t>
  </si>
  <si>
    <t>CENTRO ODONTOLOGICO ODONTOPEGA SOCIEDAD POR ACCIONES SIMPLIFICADA</t>
  </si>
  <si>
    <t>900272773</t>
  </si>
  <si>
    <t>HSEQ  MEDICAL LTDA</t>
  </si>
  <si>
    <t>900272772</t>
  </si>
  <si>
    <t>UNIDAD MATERNO INFANTIL SANTA ANA</t>
  </si>
  <si>
    <t>900272748</t>
  </si>
  <si>
    <t>OCCI-DENTAL-CLINICA ODONTOLOGICA SAS IPS</t>
  </si>
  <si>
    <t>900272696</t>
  </si>
  <si>
    <t>BIOPLASTICA E.U.</t>
  </si>
  <si>
    <t>900272615</t>
  </si>
  <si>
    <t>IMAGENES DIAGNOSTICAS SAN JOSE S.A.S</t>
  </si>
  <si>
    <t>900272582</t>
  </si>
  <si>
    <t>clinica san juan bautista sas</t>
  </si>
  <si>
    <t>900272451</t>
  </si>
  <si>
    <t>SOLUCIONES OCUPACIONALES SAS</t>
  </si>
  <si>
    <t>900272320</t>
  </si>
  <si>
    <t>COMPA?IA DE NEUROLOGOS-NEUROCIRUJANOS Y ESPECIALIDADES AFINES S.A.S.</t>
  </si>
  <si>
    <t>900272094</t>
  </si>
  <si>
    <t>CONTACTOIPSSAS</t>
  </si>
  <si>
    <t>900272028</t>
  </si>
  <si>
    <t>IPS FUNDACION SOCIAL RECUPERACION INTEGRAL</t>
  </si>
  <si>
    <t>900271916</t>
  </si>
  <si>
    <t>IPSORALPROFSALUDLTDA</t>
  </si>
  <si>
    <t>900271888</t>
  </si>
  <si>
    <t>FUNDACION ALIANZA POR LA VIDA</t>
  </si>
  <si>
    <t>900271660</t>
  </si>
  <si>
    <t>CLINICA DEL ORIENTE</t>
  </si>
  <si>
    <t>900271302</t>
  </si>
  <si>
    <t>GASTROCARIBE LTDA</t>
  </si>
  <si>
    <t>900271266</t>
  </si>
  <si>
    <t>DIAGNOSTICA IPS SAS</t>
  </si>
  <si>
    <t>900271118</t>
  </si>
  <si>
    <t>Unidad Integral de Salud de la Orinoquia IPS Ltda.</t>
  </si>
  <si>
    <t>900270678</t>
  </si>
  <si>
    <t>RYM IPS S.A.S.</t>
  </si>
  <si>
    <t>900270459</t>
  </si>
  <si>
    <t>CONSULTORIO ODONTOLOGICO DEL SUR CUBA SAS</t>
  </si>
  <si>
    <t>900269656</t>
  </si>
  <si>
    <t>BIENESTAR PROMOCION Y PREVENCION EN SALUD LTDA</t>
  </si>
  <si>
    <t>900269538</t>
  </si>
  <si>
    <t xml:space="preserve">CENTRO MEDICO VIVE </t>
  </si>
  <si>
    <t>900269352</t>
  </si>
  <si>
    <t>evolve sas</t>
  </si>
  <si>
    <t>900269326</t>
  </si>
  <si>
    <t>IPS SANTA SOFIA DEL TOLIMA S.A.S.</t>
  </si>
  <si>
    <t>900269282</t>
  </si>
  <si>
    <t>CENTRO DE ESPECIALISTAS EN SALUD INTEGRAL RENACER LTDA</t>
  </si>
  <si>
    <t>900269029</t>
  </si>
  <si>
    <t>FUNDACIONCENTRCOLOMBIANODEEPILEPSIAYENFERMEDADESNEUR</t>
  </si>
  <si>
    <t>900268851</t>
  </si>
  <si>
    <t>CM PRESENTACION IPS EU</t>
  </si>
  <si>
    <t>900268644</t>
  </si>
  <si>
    <t>DENBAR INTERNACIONAL IPS SAS</t>
  </si>
  <si>
    <t>900268528</t>
  </si>
  <si>
    <t>SYSO EMPRESARIAL S.A.S.</t>
  </si>
  <si>
    <t>900268120</t>
  </si>
  <si>
    <t>SALUS GLOBAL PARTNERS GC SAS</t>
  </si>
  <si>
    <t>900268094</t>
  </si>
  <si>
    <t>AYUDA MEDICA TERRITORIAL EN AMBULANCIAS AYMEDT LTDA</t>
  </si>
  <si>
    <t>900267867</t>
  </si>
  <si>
    <t>FUNDACION IPS GLOBAL SALUD SERVICIOS MEDICOS INTEGRALES</t>
  </si>
  <si>
    <t>900267848</t>
  </si>
  <si>
    <t>CENTRO DE RECONOCIMIENTO DE CONDUCTORES DE VALLEDUPAR</t>
  </si>
  <si>
    <t>900267370</t>
  </si>
  <si>
    <t>Clinica Especializada En Odontologia Oral Dent Ltda</t>
  </si>
  <si>
    <t>900267216</t>
  </si>
  <si>
    <t>IPS CERTIFICATE BOGOTA LTDA</t>
  </si>
  <si>
    <t>900267129</t>
  </si>
  <si>
    <t>FUNDACION SOCIAL Y CRISTIANA VALERIA DE JESUS</t>
  </si>
  <si>
    <t>900267104</t>
  </si>
  <si>
    <t>PULSAR UNIDAD DE REHABILITACION CARDIO PULMONAR EU</t>
  </si>
  <si>
    <t>900267087</t>
  </si>
  <si>
    <t>CENTRO HEMATOLOGICO DEL EJE CAFETERO SAS</t>
  </si>
  <si>
    <t>900267064</t>
  </si>
  <si>
    <t>INVERSIONES AZALUD S.A.S.</t>
  </si>
  <si>
    <t>900266871</t>
  </si>
  <si>
    <t>CORAZON SALUD EU</t>
  </si>
  <si>
    <t>900266863</t>
  </si>
  <si>
    <t>Unidad Terapeutica Integral Bita E.U</t>
  </si>
  <si>
    <t>900266781</t>
  </si>
  <si>
    <t>MONTEALEGRE MARTINEZ SALUD OCUPACIONAL LTDA</t>
  </si>
  <si>
    <t>900266533</t>
  </si>
  <si>
    <t>INSTITUTO COLOMBIANO DE GERONTOLOGIA Y GERIATRIA LTDA</t>
  </si>
  <si>
    <t>900266473</t>
  </si>
  <si>
    <t>PRISMA SALUD ORAL SAS</t>
  </si>
  <si>
    <t>900266208</t>
  </si>
  <si>
    <t>LEONARDO PINZON BARRETO MEDICOS ASOCIADOS S A S</t>
  </si>
  <si>
    <t>900266125</t>
  </si>
  <si>
    <t>SOCIEDAD INTEGRADA DE PROVEEDORES DE SERVICIOS  SAS</t>
  </si>
  <si>
    <t>900265545</t>
  </si>
  <si>
    <t>IPS OIRX SAS</t>
  </si>
  <si>
    <t>900265316</t>
  </si>
  <si>
    <t>CLINICA DENTAL NETWORK SAS</t>
  </si>
  <si>
    <t>900265311</t>
  </si>
  <si>
    <t>rehabilitacionactivaeu</t>
  </si>
  <si>
    <t>900265205</t>
  </si>
  <si>
    <t>NEOVID S.A.S</t>
  </si>
  <si>
    <t>900265190</t>
  </si>
  <si>
    <t>OPTICA MILENIO VISUAL EMPRESA UNIPERSONAL</t>
  </si>
  <si>
    <t>900264975</t>
  </si>
  <si>
    <t>CLI-D DENTAL SAS</t>
  </si>
  <si>
    <t>900264941</t>
  </si>
  <si>
    <t>CLINICA NEUROLOGICA SAS</t>
  </si>
  <si>
    <t>900264683</t>
  </si>
  <si>
    <t>I.P.S.VISION EXPRESS E.U.</t>
  </si>
  <si>
    <t>900264583</t>
  </si>
  <si>
    <t>ONCO - ORIENTE S.A.S.</t>
  </si>
  <si>
    <t>900264327</t>
  </si>
  <si>
    <t>Clinica Luruaco ips sas</t>
  </si>
  <si>
    <t>900264294</t>
  </si>
  <si>
    <t>Clinica Colmena SaS</t>
  </si>
  <si>
    <t>900264095</t>
  </si>
  <si>
    <t>LABORATORIO CLINICO ESPECIALIZADO SHIRLEY ANGULO URZOLA SAS.</t>
  </si>
  <si>
    <t>900264088</t>
  </si>
  <si>
    <t>HERSQ ASESORIAS Y CONSULTORIAS EMPRESARIALES SAS</t>
  </si>
  <si>
    <t>900264050</t>
  </si>
  <si>
    <t>SERVICIOS MEDICOS QUIRURGICOS SAS</t>
  </si>
  <si>
    <t>900263785</t>
  </si>
  <si>
    <t>SERVIODONTOLOGOS FUNDACION LTDA</t>
  </si>
  <si>
    <t>900263768</t>
  </si>
  <si>
    <t>CENTRO DE TERAPIAS BIOENERGETICAS E.U.</t>
  </si>
  <si>
    <t>900263767</t>
  </si>
  <si>
    <t>OPHTHALMOS COLOMBIA LTDA</t>
  </si>
  <si>
    <t>900263740</t>
  </si>
  <si>
    <t>UNIPSALUD 2000 GUADUAS I P S LTDA</t>
  </si>
  <si>
    <t>900263700</t>
  </si>
  <si>
    <t>LABORATORIO CLINICO ESPECIALIZADO EXAMENES Y DIAGNOSTICOS S.A.</t>
  </si>
  <si>
    <t>900263521</t>
  </si>
  <si>
    <t>DIENTES IMPLANTES S.A.S</t>
  </si>
  <si>
    <t>900263426</t>
  </si>
  <si>
    <t>CENTRO ESPECIALIZADO DE ALTA TECNOLOGIA EN IMAGENES DIAGNOSTICAS LIMITADA</t>
  </si>
  <si>
    <t>900263363</t>
  </si>
  <si>
    <t>OPTICA OFTALMICA CALI S.A.S.</t>
  </si>
  <si>
    <t>900263262</t>
  </si>
  <si>
    <t>FUNDACION PARA LA SALUD SAN MIGUEL ARCANGEL</t>
  </si>
  <si>
    <t>900263250</t>
  </si>
  <si>
    <t>SEI SOLUCIONES ESTETICAS INTEGRALES IPS SAS</t>
  </si>
  <si>
    <t>900263149</t>
  </si>
  <si>
    <t>Histolad E.U</t>
  </si>
  <si>
    <t>900263116</t>
  </si>
  <si>
    <t>ODONTOK EU</t>
  </si>
  <si>
    <t>900263110</t>
  </si>
  <si>
    <t>MEJORAR EN CASA</t>
  </si>
  <si>
    <t>900263064</t>
  </si>
  <si>
    <t>UNIDAD DE IMAGENOLOGIA LA CANDELARIA LTDA</t>
  </si>
  <si>
    <t>900262968</t>
  </si>
  <si>
    <t>Sociedad Clinica Machicado SAS</t>
  </si>
  <si>
    <t>900262846</t>
  </si>
  <si>
    <t>INVERSIONES BALAGUEHR EU</t>
  </si>
  <si>
    <t>900262818</t>
  </si>
  <si>
    <t>TESORO OTTICA LTDA</t>
  </si>
  <si>
    <t>900262463</t>
  </si>
  <si>
    <t>MEDYSER IPS LTDA</t>
  </si>
  <si>
    <t>900262455</t>
  </si>
  <si>
    <t>AMBULANCIA MISION VITAL E U</t>
  </si>
  <si>
    <t>900262420</t>
  </si>
  <si>
    <t>CLINICSMILE S.A.</t>
  </si>
  <si>
    <t>900262313</t>
  </si>
  <si>
    <t>AMBULANCIAS LINEA VIDA LTDA</t>
  </si>
  <si>
    <t>900262272</t>
  </si>
  <si>
    <t>CENTRO DE IM?GENES DIAGNOSTICAS CID BABY EU</t>
  </si>
  <si>
    <t>900262268</t>
  </si>
  <si>
    <t>CRECIENDO LIMITADA CENTRO DE ATENCION INTEGRAL A LA FAMILIA Y AL NI?O</t>
  </si>
  <si>
    <t>900261982</t>
  </si>
  <si>
    <t>IPSLABORATORIOCLINICO</t>
  </si>
  <si>
    <t>900261474</t>
  </si>
  <si>
    <t>CENTRO DE RECONOCIMIENTO DE CONDUCTORES CERTISUR LTDA</t>
  </si>
  <si>
    <t>900261422</t>
  </si>
  <si>
    <t>CENTRO DE IMAGENES ESPECIALIZADAS SAS</t>
  </si>
  <si>
    <t>900261398</t>
  </si>
  <si>
    <t>CENTRO AUDIOLOGICO ESPECIALIZADO C A E S A</t>
  </si>
  <si>
    <t>900261353</t>
  </si>
  <si>
    <t>FUNDACION HOSPITAL SAN VICENTE DE PAUL RIONEGRO</t>
  </si>
  <si>
    <t>900261314</t>
  </si>
  <si>
    <t>IPS AMBULATORIAS DE COLOMBIA S.A.S</t>
  </si>
  <si>
    <t>900261059</t>
  </si>
  <si>
    <t>SALUD Y ESTETICA CLINICA ODONTOLOGICA IPS LTDA</t>
  </si>
  <si>
    <t>900261019</t>
  </si>
  <si>
    <t>DIAGNOSIS ORAL EU</t>
  </si>
  <si>
    <t>900260832</t>
  </si>
  <si>
    <t>ASISTENCIA INTEGRAL EN MEDICINA DEL TRABAJO Y SALUD OCPUACIONAL LTDA</t>
  </si>
  <si>
    <t>900260781</t>
  </si>
  <si>
    <t>CENTRO MEDICO ODONTOLOGICO SERVI-VITAL SAS</t>
  </si>
  <si>
    <t>900260721</t>
  </si>
  <si>
    <t>PROMIDENT CLINICA ODONTOLOGICA DE ESPECIALISTAS EU</t>
  </si>
  <si>
    <t>900260716</t>
  </si>
  <si>
    <t>ELECTRODIGNASTICO IPS LTDA.</t>
  </si>
  <si>
    <t>900260615</t>
  </si>
  <si>
    <t>IM?GENES DIAGNOSTICAS DE ALTA RESOLUCION SAS</t>
  </si>
  <si>
    <t>900260604</t>
  </si>
  <si>
    <t>CENTROCARDIOLOGICODELVALLELTDA</t>
  </si>
  <si>
    <t>900260224</t>
  </si>
  <si>
    <t>Fundaci?n Sabemos Cuidarte</t>
  </si>
  <si>
    <t>900259750</t>
  </si>
  <si>
    <t>ALVEN IPS E.U</t>
  </si>
  <si>
    <t>900259678</t>
  </si>
  <si>
    <t>CIC LABORATORIOS S.A.S.</t>
  </si>
  <si>
    <t>900259550</t>
  </si>
  <si>
    <t>INTEGRAL ODONTOLOGIA AVENZADA LTDA</t>
  </si>
  <si>
    <t>900259508</t>
  </si>
  <si>
    <t>CENTRO DIABETOLOGICO DE LA COSTA IPS</t>
  </si>
  <si>
    <t>900259485</t>
  </si>
  <si>
    <t>UNIDAD ESTETICA E IMPLANTOLOGIA ORAL ORTHOCLINIC IPS LIMITADA</t>
  </si>
  <si>
    <t>900259421</t>
  </si>
  <si>
    <t>EMMANUEL INSTITUTO DE REHABILITACION Y HABILITACION INFANTIL SAS</t>
  </si>
  <si>
    <t>900259324</t>
  </si>
  <si>
    <t>CENTRO DE RECONOCIMIENTO MEDICO DEL TOLIMA</t>
  </si>
  <si>
    <t>900259265</t>
  </si>
  <si>
    <t>PATROCLASAS</t>
  </si>
  <si>
    <t>900259168</t>
  </si>
  <si>
    <t>TU SALUD  H&amp;G SOCIEDAD POR ACCIONES SIMPLIFICADA S A S</t>
  </si>
  <si>
    <t>900257281</t>
  </si>
  <si>
    <t>IPS MEDCARE DE COLOMBIA S.A.S</t>
  </si>
  <si>
    <t>900257266</t>
  </si>
  <si>
    <t>LABORATORIO CLINICO DE CALDAS IPS LTDA</t>
  </si>
  <si>
    <t>900257240</t>
  </si>
  <si>
    <t>LABORATORIO CITOPATOLOGICO COLOMBIANO DE REFERENCIA SAS</t>
  </si>
  <si>
    <t>900256920</t>
  </si>
  <si>
    <t>CLINICA ODONTOLOGICA ODONTOSTETIC DE COLOMBIA S A</t>
  </si>
  <si>
    <t>900256906</t>
  </si>
  <si>
    <t>SALUD OCUPACIONAL DE LA SABANA LTDA</t>
  </si>
  <si>
    <t>900256612</t>
  </si>
  <si>
    <t xml:space="preserve">fundacion especializada en desarrollo infantil </t>
  </si>
  <si>
    <t>900256568</t>
  </si>
  <si>
    <t>CARDIO SUR BARRAMQUILLA LTDA</t>
  </si>
  <si>
    <t>900256515</t>
  </si>
  <si>
    <t>CENTRO MEDICO EL PARQUE VILLAMARIA IPS E.U.</t>
  </si>
  <si>
    <t>900256351</t>
  </si>
  <si>
    <t>CENTRO DE FISIOTERAPIA Y REHABILITACION PACIFICO E.U.</t>
  </si>
  <si>
    <t>900255832</t>
  </si>
  <si>
    <t>SUMEDICO LTDA</t>
  </si>
  <si>
    <t>900255583</t>
  </si>
  <si>
    <t>CENTRO NEUROLOGICO INTEGRAL DE SANTANDER</t>
  </si>
  <si>
    <t>900255548</t>
  </si>
  <si>
    <t>clinica especializada cibeles e u</t>
  </si>
  <si>
    <t>900255492</t>
  </si>
  <si>
    <t>FUNDACION IPSI</t>
  </si>
  <si>
    <t>900255342</t>
  </si>
  <si>
    <t>CENTRO DE ORTODONCIA Y ODONTOLOGIA INTEGRAL COOI LTDA</t>
  </si>
  <si>
    <t>900255166</t>
  </si>
  <si>
    <t>FENWAY MEDICAL LTDA</t>
  </si>
  <si>
    <t>900254829</t>
  </si>
  <si>
    <t xml:space="preserve">NQTM TRADER LTDA </t>
  </si>
  <si>
    <t>900254809</t>
  </si>
  <si>
    <t>CLINICA ODONTOLOGICA ORTOFUTURO IPS S. A. S.</t>
  </si>
  <si>
    <t>900254487</t>
  </si>
  <si>
    <t>LM ODONTOCENTER SAS</t>
  </si>
  <si>
    <t>900254395</t>
  </si>
  <si>
    <t>ULTRASONIDO VASCULAR SAS</t>
  </si>
  <si>
    <t>900254233</t>
  </si>
  <si>
    <t>VIHONCO IPS BUCARAMANGA LTDA.</t>
  </si>
  <si>
    <t>900253754</t>
  </si>
  <si>
    <t>CENTRO MEDICO CAMINO REAL SAS</t>
  </si>
  <si>
    <t>900253742</t>
  </si>
  <si>
    <t>MEDICORPUS CENTRO DE ORTOPEDIA Y CIRUGIA PLASTICA LTDA</t>
  </si>
  <si>
    <t>900253690</t>
  </si>
  <si>
    <t>UNSERMED</t>
  </si>
  <si>
    <t>900253685</t>
  </si>
  <si>
    <t>INVERSIONES COMEGA IPS LTDA</t>
  </si>
  <si>
    <t>900253657</t>
  </si>
  <si>
    <t>MI FISICO LTDA.</t>
  </si>
  <si>
    <t>900253624</t>
  </si>
  <si>
    <t>IPS FIGURA S SPA CUCUTA SAS</t>
  </si>
  <si>
    <t>900253338</t>
  </si>
  <si>
    <t>CENTRO INTEGRAL DE REHABILITACION DE CORDOBA LTDA.</t>
  </si>
  <si>
    <t>900253302</t>
  </si>
  <si>
    <t>CENTRO TERAPEUTICO INTEGRAL DE NEURODESARROLLO BOBATH E.U.</t>
  </si>
  <si>
    <t>900253241</t>
  </si>
  <si>
    <t>MEDICINA INTEGRAL DEL CAQUETA IPS SAS</t>
  </si>
  <si>
    <t>900253187</t>
  </si>
  <si>
    <t>DENTIPLAN DE COLOMBIA S.A.S.</t>
  </si>
  <si>
    <t>900252958</t>
  </si>
  <si>
    <t>APREHSI MP LTDA</t>
  </si>
  <si>
    <t>900252836</t>
  </si>
  <si>
    <t>CENTRO LASER DE ENFEMEDADES VENOSAS SAS</t>
  </si>
  <si>
    <t>900252498</t>
  </si>
  <si>
    <t>UNIDAD MEDICA POPULAR LA DORADA IPS</t>
  </si>
  <si>
    <t>900252246</t>
  </si>
  <si>
    <t>SINERGIA Y GESTION S.A.S</t>
  </si>
  <si>
    <t>900251997</t>
  </si>
  <si>
    <t>ORTODENTAL EU</t>
  </si>
  <si>
    <t>900251661</t>
  </si>
  <si>
    <t>FISIOMEDIPSEU</t>
  </si>
  <si>
    <t>900251642</t>
  </si>
  <si>
    <t>LABORATORIOCLINICO SAN MARTIN JRA EU</t>
  </si>
  <si>
    <t>900251509</t>
  </si>
  <si>
    <t>AMBULANCIAS COLOMBIA E.U</t>
  </si>
  <si>
    <t>900251503</t>
  </si>
  <si>
    <t>CORPORACION IPS UNIVERSITARIA DE CALDAS</t>
  </si>
  <si>
    <t>900251478</t>
  </si>
  <si>
    <t>CENTRO DE ATENCI?N MATERNO FETAL LTDA</t>
  </si>
  <si>
    <t>900250555</t>
  </si>
  <si>
    <t xml:space="preserve">CENTRO DE MEDICINA ESTETICA Y ANTIENVEJECIMIENTO </t>
  </si>
  <si>
    <t>900250515</t>
  </si>
  <si>
    <t>NEUROVIDA CENTRO DE REHABILITACION NEUROLOGICA SAS</t>
  </si>
  <si>
    <t>900250444</t>
  </si>
  <si>
    <t>DIAGNOSTICOS LABORATORIO CLINICO IPS LTDA</t>
  </si>
  <si>
    <t>900250351</t>
  </si>
  <si>
    <t>ORTHODONTPLUS EU</t>
  </si>
  <si>
    <t>900250156</t>
  </si>
  <si>
    <t>CENTRO MEDICO Y DE REHABILITACION E. U.</t>
  </si>
  <si>
    <t>900250123</t>
  </si>
  <si>
    <t>OPTICA OCAMPO EU IPS</t>
  </si>
  <si>
    <t>900250119</t>
  </si>
  <si>
    <t>salud ocupacional y medicinas alternativas sas</t>
  </si>
  <si>
    <t>900250106</t>
  </si>
  <si>
    <t>PROVIVIR LABORATORIO CLINICO S.A.S.</t>
  </si>
  <si>
    <t>900250084</t>
  </si>
  <si>
    <t>CENTRO INTEGRAL DE RAHABILITACION DEL SUR S.A.S</t>
  </si>
  <si>
    <t>900250000</t>
  </si>
  <si>
    <t>PALLANA CENTRO TERAPEUTICO DE ESTIMULACION DE LA INTELIGENCIA S.A.S.</t>
  </si>
  <si>
    <t>900249823</t>
  </si>
  <si>
    <t>UNIDAD MEDICA SANTISIMA TRINIDAD E.U.</t>
  </si>
  <si>
    <t>900249822</t>
  </si>
  <si>
    <t>OPTICA MEDICA BUGA EU</t>
  </si>
  <si>
    <t>900249611</t>
  </si>
  <si>
    <t>CENTRO DE FISIOTERAPIA OLGA LUCIA URIBE DE GIRALDO EU</t>
  </si>
  <si>
    <t>900249562</t>
  </si>
  <si>
    <t>SER OCUPACIONAL LTDA</t>
  </si>
  <si>
    <t>900249465</t>
  </si>
  <si>
    <t>LABORATORIO CLINICO ESPECIALIZADO NOHEMY CRUZ GOMEZ EU</t>
  </si>
  <si>
    <t>900249440</t>
  </si>
  <si>
    <t>IPS ESTETICA Y SPA PAOLA PABON</t>
  </si>
  <si>
    <t>900249425</t>
  </si>
  <si>
    <t>PHARMASANLTDA</t>
  </si>
  <si>
    <t>900249405</t>
  </si>
  <si>
    <t>IPS CLINICA ODONTOLOGICA SERVISALUD E.U</t>
  </si>
  <si>
    <t>900249053</t>
  </si>
  <si>
    <t>CLINICA UCI DEL RIO S.A.</t>
  </si>
  <si>
    <t>900249014</t>
  </si>
  <si>
    <t>CLINICA COLOMBIANA DEL RI?ON SA</t>
  </si>
  <si>
    <t>900248882</t>
  </si>
  <si>
    <t>CLINICA PORTOAZUL SA</t>
  </si>
  <si>
    <t>900248872</t>
  </si>
  <si>
    <t>FUNDACION NEUROVASCULAR MERRILL SPENCER</t>
  </si>
  <si>
    <t>900248231</t>
  </si>
  <si>
    <t>I.P.S. MEDICAL STETIC E.U.</t>
  </si>
  <si>
    <t>900248093</t>
  </si>
  <si>
    <t>ENDOSALUD DE OCCIDENTE SA</t>
  </si>
  <si>
    <t>900248010</t>
  </si>
  <si>
    <t>FUNDACION CENTRO VASCULAR DE OCCIDENTE</t>
  </si>
  <si>
    <t>900247978</t>
  </si>
  <si>
    <t>REHABILITEMOS PACIFICO IPS</t>
  </si>
  <si>
    <t>900247822</t>
  </si>
  <si>
    <t>REHABILITACION INTEGRAL INFANTIL ESPECIALIZADA SAS</t>
  </si>
  <si>
    <t>900247710</t>
  </si>
  <si>
    <t>CLINICA OFTALMOLOGICA DE CARTAGO LIMITADA</t>
  </si>
  <si>
    <t>900247638</t>
  </si>
  <si>
    <t>INVERSIONES NUEVALUZ LIMITADA</t>
  </si>
  <si>
    <t>900247474</t>
  </si>
  <si>
    <t>SOPORTEOCUPACIONALSAS</t>
  </si>
  <si>
    <t>900247447</t>
  </si>
  <si>
    <t>LINK DIAGNOSTICO DIGITAL S.A.</t>
  </si>
  <si>
    <t>900247268</t>
  </si>
  <si>
    <t>CENTRO DE DIAGNOSTICO URIBE EU</t>
  </si>
  <si>
    <t>900247190</t>
  </si>
  <si>
    <t>HACES INVERSIONES Y SERVICIOS S.A.S</t>
  </si>
  <si>
    <t>900247128</t>
  </si>
  <si>
    <t>CENTRODONCIA EU</t>
  </si>
  <si>
    <t>900246954</t>
  </si>
  <si>
    <t>CLINICA  DE SALUD  MENTAL Y REABILITACION INTEGRAL MANANTIAL</t>
  </si>
  <si>
    <t>900246908</t>
  </si>
  <si>
    <t>OPTIMA ODONTOLOGIA ESPECIALIZADA E.U</t>
  </si>
  <si>
    <t>900246577</t>
  </si>
  <si>
    <t>ATENCIONMEDICOINMEDIATADOMICILIARIALTDA</t>
  </si>
  <si>
    <t>900246313</t>
  </si>
  <si>
    <t>IPS INTEGRAL SOMOS SALUD S.A.S.</t>
  </si>
  <si>
    <t>900246272</t>
  </si>
  <si>
    <t>FUNDACION SIN CANCER</t>
  </si>
  <si>
    <t>900246266</t>
  </si>
  <si>
    <t>MEDICINA Y SERVICIOS GERIATRICOS IPS LTDA</t>
  </si>
  <si>
    <t>900246030</t>
  </si>
  <si>
    <t>TERACALLIMITADA</t>
  </si>
  <si>
    <t>900245825</t>
  </si>
  <si>
    <t>COLOMBIANEST SAS</t>
  </si>
  <si>
    <t>900245405</t>
  </si>
  <si>
    <t>CILINICA ISIS S.A.S.</t>
  </si>
  <si>
    <t>900245208</t>
  </si>
  <si>
    <t>UNIDAD MEDICA DEL ALTO SINU LTDA</t>
  </si>
  <si>
    <t>900245098</t>
  </si>
  <si>
    <t>MEDIS AMBULANCIAS LTDA</t>
  </si>
  <si>
    <t>900245037</t>
  </si>
  <si>
    <t>ABC COLOMBIA EU</t>
  </si>
  <si>
    <t>900244942</t>
  </si>
  <si>
    <t>EVOLUTIONDENT LTDA</t>
  </si>
  <si>
    <t>900244911</t>
  </si>
  <si>
    <t>IPS NUEVA POPAYAN UT</t>
  </si>
  <si>
    <t>900244869</t>
  </si>
  <si>
    <t>CLINICA CURILLO IPS LTDA</t>
  </si>
  <si>
    <t>900244701</t>
  </si>
  <si>
    <t>IPS ODONTOSOAT SAS</t>
  </si>
  <si>
    <t>900244463</t>
  </si>
  <si>
    <t>UE DENT SAS</t>
  </si>
  <si>
    <t>900244429</t>
  </si>
  <si>
    <t>TECNOVIDA DIAGNOSTICO POR IM?GENES S.A.S</t>
  </si>
  <si>
    <t>900244257</t>
  </si>
  <si>
    <t>ENDODIAGNOSTICO S.A.S.</t>
  </si>
  <si>
    <t>900244203</t>
  </si>
  <si>
    <t>CLINICA NEUROREHABILIAR LTDA</t>
  </si>
  <si>
    <t>900244133</t>
  </si>
  <si>
    <t>ADRIANA CEBALLOS PORRAS E. U.</t>
  </si>
  <si>
    <t>900244093</t>
  </si>
  <si>
    <t>INVERSIONES SANTA BARBARA CINCO SAS</t>
  </si>
  <si>
    <t>900243869</t>
  </si>
  <si>
    <t>MEDFAM SAS</t>
  </si>
  <si>
    <t>900243760</t>
  </si>
  <si>
    <t>FUNDACION MISION SALUD</t>
  </si>
  <si>
    <t>900243752</t>
  </si>
  <si>
    <t>CENTRO NACIONAL DE ENDOCRINOLOGIA Y METABOLISMO SAS</t>
  </si>
  <si>
    <t>900243713</t>
  </si>
  <si>
    <t>GRUPO EMPRESARIAL SPLENDOR CENTER SAS</t>
  </si>
  <si>
    <t>900243523</t>
  </si>
  <si>
    <t>RESPIRATOL IPS</t>
  </si>
  <si>
    <t>900242759</t>
  </si>
  <si>
    <t>ODONTOPLUS R&amp;O LTDA</t>
  </si>
  <si>
    <t>900242742</t>
  </si>
  <si>
    <t>FABILU LTDA</t>
  </si>
  <si>
    <t>900242686</t>
  </si>
  <si>
    <t>UNIDAD DE DIAGNOSTICO AUDIOLOGICO LIMITADA</t>
  </si>
  <si>
    <t>900242466</t>
  </si>
  <si>
    <t>ORAL CENTER IPS EU</t>
  </si>
  <si>
    <t>900242221</t>
  </si>
  <si>
    <t>Cooperativa de Trabajo Asociado Coonsocial</t>
  </si>
  <si>
    <t>900242209</t>
  </si>
  <si>
    <t>CLINICA ODONTOLOGICA ORTOSONRIA ESTETICA DENTAL SAS</t>
  </si>
  <si>
    <t>900241974</t>
  </si>
  <si>
    <t>CLINICA ODONTOLOGICA LLANODENT IPS EU</t>
  </si>
  <si>
    <t>900241765</t>
  </si>
  <si>
    <t>CUIDARTETUSALUDSAS</t>
  </si>
  <si>
    <t>900241734</t>
  </si>
  <si>
    <t>CONFESALUD IPS LTDA</t>
  </si>
  <si>
    <t>900241581</t>
  </si>
  <si>
    <t>centrointegraldeprofesionalescipipsltda</t>
  </si>
  <si>
    <t>900241448</t>
  </si>
  <si>
    <t xml:space="preserve">CARDIOLOGIA DIAGNOSTICA DEL NORTE S.A.S. </t>
  </si>
  <si>
    <t>900241350</t>
  </si>
  <si>
    <t>centrodereconomientodeconductoresbugaltda</t>
  </si>
  <si>
    <t>900241275</t>
  </si>
  <si>
    <t>CLINICA ODONTOLOGICA DE BOYACA EU</t>
  </si>
  <si>
    <t>900241127</t>
  </si>
  <si>
    <t>SOMYC IPS SAS</t>
  </si>
  <si>
    <t>900241019</t>
  </si>
  <si>
    <t>NANTAS LTDA</t>
  </si>
  <si>
    <t>900240920</t>
  </si>
  <si>
    <t xml:space="preserve">CLINICA ODONTOLOGICA ABC ORTODONCIA EU </t>
  </si>
  <si>
    <t>900240711</t>
  </si>
  <si>
    <t>PROGYM S.A.S</t>
  </si>
  <si>
    <t>900240675</t>
  </si>
  <si>
    <t>LI SPAVIVIR NEW STETIC IPS LTDA</t>
  </si>
  <si>
    <t>900240657</t>
  </si>
  <si>
    <t>dentysonrisassas</t>
  </si>
  <si>
    <t>900240626</t>
  </si>
  <si>
    <t>GRUPO SALUD CORDOBA LIMITADA</t>
  </si>
  <si>
    <t>900240492</t>
  </si>
  <si>
    <t>ORAL ESTETIC GROUP SAS</t>
  </si>
  <si>
    <t>900240414</t>
  </si>
  <si>
    <t>INTEGRAL HEALTH COLOMBIA S.A.S</t>
  </si>
  <si>
    <t>900240307</t>
  </si>
  <si>
    <t>VOGA COLOMBIA IPS SAS</t>
  </si>
  <si>
    <t>900240175</t>
  </si>
  <si>
    <t>CENTRO DE REHABILITACION Y APRENIZAJE INTEGRAL EDUCAR IPS</t>
  </si>
  <si>
    <t>900240066</t>
  </si>
  <si>
    <t>SALUD OCUPACIONAL DEL HUILA LTDA</t>
  </si>
  <si>
    <t>900240042</t>
  </si>
  <si>
    <t>LABORATORIO CLINICO LOPEZ S.A.S</t>
  </si>
  <si>
    <t>900240018</t>
  </si>
  <si>
    <t>LOS COMUNEROS HOSPITAL UNIVERSITARIO DE BUCARAMANGA SA</t>
  </si>
  <si>
    <t>900239673</t>
  </si>
  <si>
    <t>CENTRO MEDICO SINAPSIS IPS SA</t>
  </si>
  <si>
    <t>900239402</t>
  </si>
  <si>
    <t>fundacion reintegral del caribe ips sede uribia</t>
  </si>
  <si>
    <t>900239302</t>
  </si>
  <si>
    <t>EFISALUD E.U IPS</t>
  </si>
  <si>
    <t>900239292</t>
  </si>
  <si>
    <t>CENTRO DE REHABILITACION INTEGRAL ANGELES LTDA</t>
  </si>
  <si>
    <t>900239099</t>
  </si>
  <si>
    <t>DENTAL ADVANCE SAS</t>
  </si>
  <si>
    <t>900239016</t>
  </si>
  <si>
    <t>FUNDACION PARA LA INVESTIGACION CLINICA Y MOLECULAR APLICADA DEL CANCER FICMAC</t>
  </si>
  <si>
    <t>900239006</t>
  </si>
  <si>
    <t>OPTICAS CENTRO OCULAR DR RINCON SOCIEDAD POR ACCIONES SIMPLIFICADA S A S</t>
  </si>
  <si>
    <t>900238963</t>
  </si>
  <si>
    <t>BUITRAGO AVILA CAMARGO SAS</t>
  </si>
  <si>
    <t>900238912</t>
  </si>
  <si>
    <t>SOLIDARIOS SALUD IPS LIMITADA</t>
  </si>
  <si>
    <t>900238708</t>
  </si>
  <si>
    <t>INSTITUTO DEL RI?ON DE CORDOBA SAS</t>
  </si>
  <si>
    <t>900238543</t>
  </si>
  <si>
    <t>CLINICAODONTOLOGICACOLORDENTALLTDA</t>
  </si>
  <si>
    <t>900238400</t>
  </si>
  <si>
    <t>MEDINTEGRAL XXI LTDA</t>
  </si>
  <si>
    <t>900238251</t>
  </si>
  <si>
    <t>DIAGNOSTIPASE SA</t>
  </si>
  <si>
    <t>900237976</t>
  </si>
  <si>
    <t>Magda Lucero Molina Uron; Soluciones Dentales E.U.</t>
  </si>
  <si>
    <t>900237812</t>
  </si>
  <si>
    <t>PREVICARE LTDA</t>
  </si>
  <si>
    <t>900237764</t>
  </si>
  <si>
    <t>IPS SAN JOSE DE SUCRE SUCRE</t>
  </si>
  <si>
    <t>900237669</t>
  </si>
  <si>
    <t>VID MEDICA LTDA</t>
  </si>
  <si>
    <t>900237579</t>
  </si>
  <si>
    <t>CLINICA MED SAS</t>
  </si>
  <si>
    <t>900237556</t>
  </si>
  <si>
    <t>OIGAMOS S.A.S</t>
  </si>
  <si>
    <t>900237462</t>
  </si>
  <si>
    <t>EMPRESA PRESTADORA DE SERVICIOS DE SALUD SAS</t>
  </si>
  <si>
    <t>900237391</t>
  </si>
  <si>
    <t>CLINICA RAMIPAZ LTDA</t>
  </si>
  <si>
    <t>900237356</t>
  </si>
  <si>
    <t>LABORATORIO CLINICO EUMELIA BARON C.IPS LTDA</t>
  </si>
  <si>
    <t>900237283</t>
  </si>
  <si>
    <t>CLINISALUDORAL CLINICA ODONTOLOGICA LTDA</t>
  </si>
  <si>
    <t>900237169</t>
  </si>
  <si>
    <t>FRANCIA ELENA HERMIDA IPS SAS</t>
  </si>
  <si>
    <t>900236907</t>
  </si>
  <si>
    <t>LABORATORIO CLINICO LUIDINA TELLEZ PEREZ SOCIEDAD LIMITADA</t>
  </si>
  <si>
    <t>900236850</t>
  </si>
  <si>
    <t>CENTRO ONCOLOGICO DE ANTIOQUIA SA</t>
  </si>
  <si>
    <t>900236740</t>
  </si>
  <si>
    <t>ELECTROMEDISYS S.A.S.</t>
  </si>
  <si>
    <t>900236728</t>
  </si>
  <si>
    <t>GESTION INTEGRAL DE SERVICIOS Y PRODUCTOS INDUSTRIALES SAS</t>
  </si>
  <si>
    <t>900236348</t>
  </si>
  <si>
    <t>Fundacion Cristiana Maranathan Funmar</t>
  </si>
  <si>
    <t>900236210</t>
  </si>
  <si>
    <t>UNIDAD BASICA DE ATENCION PROSANAR LTDA</t>
  </si>
  <si>
    <t>900236021</t>
  </si>
  <si>
    <t>FUNDACION VIDA SANA</t>
  </si>
  <si>
    <t>900236016</t>
  </si>
  <si>
    <t>IPS VARILASER PLUS LTDA</t>
  </si>
  <si>
    <t>900236008</t>
  </si>
  <si>
    <t>CUIDARTE EN CASA SAS</t>
  </si>
  <si>
    <t>900235821</t>
  </si>
  <si>
    <t>ODONTOLOGIA AIDA DEL SOCORRO PEDRAZA LEMA E.U.</t>
  </si>
  <si>
    <t>900235365</t>
  </si>
  <si>
    <t>HSE/Q OCUPACIONAL LTDA</t>
  </si>
  <si>
    <t>900235317</t>
  </si>
  <si>
    <t>Centro Radiologico Villanueva E.U</t>
  </si>
  <si>
    <t>900235279</t>
  </si>
  <si>
    <t>SALUD Y TRANSFORMACION S.A.S</t>
  </si>
  <si>
    <t>900234969</t>
  </si>
  <si>
    <t>grupo cimco sas</t>
  </si>
  <si>
    <t>900234843</t>
  </si>
  <si>
    <t xml:space="preserve">CLINICA FIORE S  A </t>
  </si>
  <si>
    <t>900234734</t>
  </si>
  <si>
    <t>LABORATORIO ESPECIALIZADO MARYBEL ROJAS EU</t>
  </si>
  <si>
    <t>900234379</t>
  </si>
  <si>
    <t>OPTICA SALUD VISUAL IPS SAS</t>
  </si>
  <si>
    <t>900234308</t>
  </si>
  <si>
    <t>GASTROMEDICALL LTDA</t>
  </si>
  <si>
    <t>900234274</t>
  </si>
  <si>
    <t>Fundaci?n Instituci?n Prestadora de Servicios de Salud de la Universidad de Pamplona</t>
  </si>
  <si>
    <t>900234000</t>
  </si>
  <si>
    <t>CITARA ORAL AND MAXILLOFACIAL CENTER SAU</t>
  </si>
  <si>
    <t>900233977</t>
  </si>
  <si>
    <t>SERVICIO DE AMBULANCIA MAICAO</t>
  </si>
  <si>
    <t>900233844</t>
  </si>
  <si>
    <t>MAMOGRAFIA E IMAGENES DIAGNOSTICAS DIMA S.A.</t>
  </si>
  <si>
    <t>900233796</t>
  </si>
  <si>
    <t>PHYSCIAL CARE LTDA</t>
  </si>
  <si>
    <t>900233309</t>
  </si>
  <si>
    <t>GRUPO DE OPTOMETRAS PROFESIONALES</t>
  </si>
  <si>
    <t>900233294</t>
  </si>
  <si>
    <t>CLINICA GENERAL DEL CARIBE S.A.</t>
  </si>
  <si>
    <t>900233210</t>
  </si>
  <si>
    <t>ORAL IMAGEN ESTHETIC LTDA</t>
  </si>
  <si>
    <t>900233110</t>
  </si>
  <si>
    <t>REHINTEGRAR LTDA</t>
  </si>
  <si>
    <t>900233093</t>
  </si>
  <si>
    <t>CENTRO DE ATENCION INTEGRAL Y SERVICIOS PSICOLOGICOS ESPIRAL LTDA.</t>
  </si>
  <si>
    <t>900233019</t>
  </si>
  <si>
    <t>GESTION INTEGRAL DEL CUIDADO LTDA</t>
  </si>
  <si>
    <t>900232876</t>
  </si>
  <si>
    <t>FUNDACION HOGAR DE PASO BETANIA</t>
  </si>
  <si>
    <t>900232777</t>
  </si>
  <si>
    <t>CLINICA PARA EL NEONATO CRITICO LA DORADA LTDA</t>
  </si>
  <si>
    <t>900232628</t>
  </si>
  <si>
    <t>CENTRO MEDICO BIOANALISIS IPS EU</t>
  </si>
  <si>
    <t>900232456</t>
  </si>
  <si>
    <t>CLINICAS ODONTOLOGICAS ESPECIALIZADAS ORTHOCLINIC LTDA</t>
  </si>
  <si>
    <t>900232339</t>
  </si>
  <si>
    <t>urovital</t>
  </si>
  <si>
    <t>900232301</t>
  </si>
  <si>
    <t>AUDIFONOS ALCIRA RAMIREZ SAS</t>
  </si>
  <si>
    <t>900232205</t>
  </si>
  <si>
    <t>THERACLINIC IPS SAS</t>
  </si>
  <si>
    <t>900232173</t>
  </si>
  <si>
    <t>INSTITUTO DE COLOPROCTOLOGIA ICO SAS</t>
  </si>
  <si>
    <t>900232011</t>
  </si>
  <si>
    <t>INVERSIONES PROBOCA LTDA</t>
  </si>
  <si>
    <t>900231981</t>
  </si>
  <si>
    <t>MEDILAB IPS SERVICIOS INTEGRALES EN SALUD SAS</t>
  </si>
  <si>
    <t>900231935</t>
  </si>
  <si>
    <t>IPS GLOBAL SALUD LTDA</t>
  </si>
  <si>
    <t>900231829</t>
  </si>
  <si>
    <t>IPS YENNY ZORAYA SALAZAR M. SAS</t>
  </si>
  <si>
    <t>900231793</t>
  </si>
  <si>
    <t>Dialy ser SAS</t>
  </si>
  <si>
    <t>900231731</t>
  </si>
  <si>
    <t>INTERNACIONDOMICILIARIABARRAZALTDA</t>
  </si>
  <si>
    <t>900231725</t>
  </si>
  <si>
    <t>Centro rehafis sas</t>
  </si>
  <si>
    <t>900231611</t>
  </si>
  <si>
    <t>AVANTI SALUD SAS</t>
  </si>
  <si>
    <t>900231506</t>
  </si>
  <si>
    <t>BALANCE VITAL IPS SAS</t>
  </si>
  <si>
    <t>900231123</t>
  </si>
  <si>
    <t>CLINICA ODONTOLOGICA SAN PABLO S.A.S</t>
  </si>
  <si>
    <t>900230261</t>
  </si>
  <si>
    <t>GRUPO MEGACENTRO INTERNACIONAL DE LA VISION LTDA</t>
  </si>
  <si>
    <t>900230135</t>
  </si>
  <si>
    <t>FUNDACION COLOMBIA PARA LA DISCAPACIDAD VISUAL</t>
  </si>
  <si>
    <t>900230055</t>
  </si>
  <si>
    <t>OFTALMOANESTESIOLOGIA</t>
  </si>
  <si>
    <t>900229849</t>
  </si>
  <si>
    <t>SER SALUD CUERPO Y MENTE EN FORMA EU</t>
  </si>
  <si>
    <t>900229664</t>
  </si>
  <si>
    <t>ODONSERVIS E.U.</t>
  </si>
  <si>
    <t>900229521</t>
  </si>
  <si>
    <t>ORTHOIMPLANT SAS</t>
  </si>
  <si>
    <t>900229438</t>
  </si>
  <si>
    <t>COMPANIA VITAL DE COLOMBIA SAS</t>
  </si>
  <si>
    <t>900229420</t>
  </si>
  <si>
    <t>CORPORACION SIGUE MIS HUELLAS</t>
  </si>
  <si>
    <t>900229365</t>
  </si>
  <si>
    <t>INSTITUTO DE DOLOR DE CABEZA Y ENFERMEDADES NEUROLOGICAS LTDA.</t>
  </si>
  <si>
    <t>900229175</t>
  </si>
  <si>
    <t>PREVEINMUNE E.U.</t>
  </si>
  <si>
    <t>900229038</t>
  </si>
  <si>
    <t>SOMEFYR LTDA</t>
  </si>
  <si>
    <t>900228989</t>
  </si>
  <si>
    <t>CLINICA SANTA SOFIA DEL PACIFICO LTDA</t>
  </si>
  <si>
    <t>900228798</t>
  </si>
  <si>
    <t>CP INVERSIONES Y CONSULTORIAS LTDA</t>
  </si>
  <si>
    <t>900228521</t>
  </si>
  <si>
    <t>CENTRO DE REHABILITACION ESPECIALIZADA CERES IPS LTDA</t>
  </si>
  <si>
    <t>900228422</t>
  </si>
  <si>
    <t>CENTRO MEDICO ANDALUZ IPS EU</t>
  </si>
  <si>
    <t>900228304</t>
  </si>
  <si>
    <t>INSTITUCION PRESTADORA DE SERVICIOS DE SALUD SAS</t>
  </si>
  <si>
    <t>900228213</t>
  </si>
  <si>
    <t>CLINICA REY DAVID SINCELEJO SAS</t>
  </si>
  <si>
    <t>900227844</t>
  </si>
  <si>
    <t>LABORATORIO CLINICO MARTINEZ EU</t>
  </si>
  <si>
    <t>900227763</t>
  </si>
  <si>
    <t>LABORATORIO CLINICO ESPECIALIZADO JACKELINE VOZA MOLINA LTDA</t>
  </si>
  <si>
    <t>900227720</t>
  </si>
  <si>
    <t>CENTRO NEUROLOGICO DEL NORTE LTDA</t>
  </si>
  <si>
    <t>900227689</t>
  </si>
  <si>
    <t>VITALSER I.P.S. E.U.</t>
  </si>
  <si>
    <t>900227124</t>
  </si>
  <si>
    <t>CENTRO MEDICO Y DE AYUDAS DIAGNOSTICAS LTDA.</t>
  </si>
  <si>
    <t>900226877</t>
  </si>
  <si>
    <t xml:space="preserve">IPS RADIOLOGIA ESPECIALIZADA LTDA </t>
  </si>
  <si>
    <t>900226819</t>
  </si>
  <si>
    <t>ODONTOLOGICA CENTRO CLINICO DE ESPECIALISTAS S.A.S.</t>
  </si>
  <si>
    <t>900226718</t>
  </si>
  <si>
    <t>OPCION SALUD INTEGRAL IPS LTDA</t>
  </si>
  <si>
    <t>900226585</t>
  </si>
  <si>
    <t>IPS FUNDACION CARDIOMET EJE CAFETERO</t>
  </si>
  <si>
    <t>900226451</t>
  </si>
  <si>
    <t>ESPECIALIDADES MEDICAS METROPOLITANAS S.A</t>
  </si>
  <si>
    <t>900225898</t>
  </si>
  <si>
    <t>CENTRO DE DIAGNOSTICO SALUD SOCIAL IPS LTDA.</t>
  </si>
  <si>
    <t>900225631</t>
  </si>
  <si>
    <t>VIDAMEDICAL IPS SAS</t>
  </si>
  <si>
    <t>900225508</t>
  </si>
  <si>
    <t>SALUD PRIMERA S.A.S.</t>
  </si>
  <si>
    <t>900225487</t>
  </si>
  <si>
    <t>BUITRAGO &amp; CAMARGO SAS</t>
  </si>
  <si>
    <t>900225202</t>
  </si>
  <si>
    <t>CENTRO DE IM?GENES Y HEMODINAMIAS CIMHE IPS LTDA</t>
  </si>
  <si>
    <t>900225034</t>
  </si>
  <si>
    <t>OPTICA OPTIVISUAL JAIRO RANGEL AMARIS E.U</t>
  </si>
  <si>
    <t>900224426</t>
  </si>
  <si>
    <t>CLINICAS ODONTOLOGICAS DENTY STETIK EU</t>
  </si>
  <si>
    <t>900224358</t>
  </si>
  <si>
    <t>GOLDEN CLINIC S A</t>
  </si>
  <si>
    <t>900224260</t>
  </si>
  <si>
    <t>SOCIEDAD CIRUMAX S.A.</t>
  </si>
  <si>
    <t>900224252</t>
  </si>
  <si>
    <t>CLINICA DA VINCI SAS</t>
  </si>
  <si>
    <t>900224134</t>
  </si>
  <si>
    <t>PROMOSALUD ARMENIA EU EN LIQUIDACION</t>
  </si>
  <si>
    <t>900224092</t>
  </si>
  <si>
    <t>MEDICENTER IPS EU</t>
  </si>
  <si>
    <t>900224057</t>
  </si>
  <si>
    <t>FUNDACION INSTITUTO DE ALTA TECNOLOGIA MEDICA DE ANTIOQUIA S</t>
  </si>
  <si>
    <t>900223876</t>
  </si>
  <si>
    <t>EF FRESNEDA ODONTOLOGIA ESPECIALIZADA LTDA</t>
  </si>
  <si>
    <t>900223870</t>
  </si>
  <si>
    <t>EFG FRESNEDA ODONTOLOGIA ESPECIALIZADA LTDA</t>
  </si>
  <si>
    <t>900223749</t>
  </si>
  <si>
    <t>FUNDACION UNIDAD DE CUIDADOS INTENSIVOS DO?A PILAR</t>
  </si>
  <si>
    <t>900223667</t>
  </si>
  <si>
    <t>PERFECT BODY MEDICAL CENTER LTDA</t>
  </si>
  <si>
    <t>900223387</t>
  </si>
  <si>
    <t>CLINICA REVOLUTION HEALT SAS</t>
  </si>
  <si>
    <t>900223323</t>
  </si>
  <si>
    <t>EG FRESNEDA ODONTOLOGIA ESPECIALIZADA LTDA</t>
  </si>
  <si>
    <t>900223108</t>
  </si>
  <si>
    <t>ORTHOESTETIK IPS E.U.</t>
  </si>
  <si>
    <t>900223088</t>
  </si>
  <si>
    <t>OPTIREDLTDA</t>
  </si>
  <si>
    <t>900223000</t>
  </si>
  <si>
    <t>QUIRUSTETIC SAS</t>
  </si>
  <si>
    <t>900222934</t>
  </si>
  <si>
    <t>EMPRESALUD OCUPACIONAL EU</t>
  </si>
  <si>
    <t>900222916</t>
  </si>
  <si>
    <t>CLINICA ODONTOLOGICA DENTCLASS EU</t>
  </si>
  <si>
    <t>900222753</t>
  </si>
  <si>
    <t>POLICLINICO Y LABORATORIO DIAGNOSTICO DEL SUR EU</t>
  </si>
  <si>
    <t>900222743</t>
  </si>
  <si>
    <t>UNIDAD MEDICA DEL SUR DE CASANARE</t>
  </si>
  <si>
    <t>900222733</t>
  </si>
  <si>
    <t>CENTRO DERMATOLOGICO GIOVANNI BOJANINI SAS</t>
  </si>
  <si>
    <t>900222705</t>
  </si>
  <si>
    <t>ODONTOLOGIA ESPECIALIZADA IPS EU</t>
  </si>
  <si>
    <t>900222303</t>
  </si>
  <si>
    <t>ATENCION EN REHABILITACION INTEGRAL LTDA</t>
  </si>
  <si>
    <t>900222232</t>
  </si>
  <si>
    <t>CENTRO DERMATOLOGICO DEL QUINDIO LTDA</t>
  </si>
  <si>
    <t>900222090</t>
  </si>
  <si>
    <t>PREVENT SALUD LTDA SERVICIOS DE SALUD DEL CAUCA</t>
  </si>
  <si>
    <t>900221931</t>
  </si>
  <si>
    <t>SERVIMED S.A.S</t>
  </si>
  <si>
    <t>900221735</t>
  </si>
  <si>
    <t>LABORATORIO CLINICO NORA ALVAREZ LTDA</t>
  </si>
  <si>
    <t>900221662</t>
  </si>
  <si>
    <t>SALUD&amp;ACOMPA?AMIENTOINTEGRALAMBULATORIOYDOMICILIARIOLTDA</t>
  </si>
  <si>
    <t>900221472</t>
  </si>
  <si>
    <t>UNIDAD BIOMEDICA SAS</t>
  </si>
  <si>
    <t>900221436</t>
  </si>
  <si>
    <t>MAXILODENT SAS</t>
  </si>
  <si>
    <t>900221363</t>
  </si>
  <si>
    <t>VITA S.A.</t>
  </si>
  <si>
    <t>900221224</t>
  </si>
  <si>
    <t>ANA MARIA LEYVA SAS</t>
  </si>
  <si>
    <t>900221199</t>
  </si>
  <si>
    <t>CAPELLA ODONTOLOGIA ESPECIALIZADA LTDA</t>
  </si>
  <si>
    <t>900221165</t>
  </si>
  <si>
    <t>CLINISADLUD CLINICAS EN SALUD EU</t>
  </si>
  <si>
    <t>900221139</t>
  </si>
  <si>
    <t>FUNDACION EVOLUCIONA IPS</t>
  </si>
  <si>
    <t>900221097</t>
  </si>
  <si>
    <t>SBXCAPITALSAS</t>
  </si>
  <si>
    <t>900220971</t>
  </si>
  <si>
    <t>CENTRO MEDICO DE ATENCION OPORTUNA SALUD ANDINA S.A.S.</t>
  </si>
  <si>
    <t>900220866</t>
  </si>
  <si>
    <t>IPSDERMOLASERLTDA</t>
  </si>
  <si>
    <t>900220827</t>
  </si>
  <si>
    <t>CENTRO DE DIAGNOSTICO CLINICO S.A.S</t>
  </si>
  <si>
    <t>900220590</t>
  </si>
  <si>
    <t>FONOCLINIC IPS S.A.S</t>
  </si>
  <si>
    <t>900220497</t>
  </si>
  <si>
    <t>INTEGRADOS EN SALUD IPS LTDA</t>
  </si>
  <si>
    <t>900220334</t>
  </si>
  <si>
    <t>CERTISALUD IPS LTDA</t>
  </si>
  <si>
    <t>900220078</t>
  </si>
  <si>
    <t>CENTRO ODONTOLOGICO Y PEDIATRICO SANTE S.A.S</t>
  </si>
  <si>
    <t>900219866</t>
  </si>
  <si>
    <t>MEDICARTE S.A.</t>
  </si>
  <si>
    <t>900219833</t>
  </si>
  <si>
    <t xml:space="preserve">KARISALUD IPS </t>
  </si>
  <si>
    <t>900219765</t>
  </si>
  <si>
    <t>IPS SALUD ANTIOQUIA LTDA</t>
  </si>
  <si>
    <t>900219717</t>
  </si>
  <si>
    <t>IPS PREVENIR SIBUNDOY E.U.</t>
  </si>
  <si>
    <t>900219660</t>
  </si>
  <si>
    <t>UNIDAD PEDIATRICA INTEGRAL UPI TULUA E.U.</t>
  </si>
  <si>
    <t>900219487</t>
  </si>
  <si>
    <t>GRUPO ORAL HOME S.A.</t>
  </si>
  <si>
    <t>900219465</t>
  </si>
  <si>
    <t>ONCOLOGOS QUIRURGICOS DEL CARIBE LTDA</t>
  </si>
  <si>
    <t>900219453</t>
  </si>
  <si>
    <t>CAREDENTAL LTDA</t>
  </si>
  <si>
    <t>900219322</t>
  </si>
  <si>
    <t>CLINICA ODONTOLOGICA ESPECIALIZADA DENTISONRISA EU</t>
  </si>
  <si>
    <t>900219120</t>
  </si>
  <si>
    <t>VIVA 1A IPS</t>
  </si>
  <si>
    <t>900219084</t>
  </si>
  <si>
    <t>SERVIODONTO GIRARDOT EU</t>
  </si>
  <si>
    <t>900218834</t>
  </si>
  <si>
    <t>ORAL MEDIC I.P.S. E.U.</t>
  </si>
  <si>
    <t>900218628</t>
  </si>
  <si>
    <t>CENTRO MEDICO SAN LUIS CLINICA QUIRURGICA S EN C</t>
  </si>
  <si>
    <t>900218612</t>
  </si>
  <si>
    <t>IPS NUESTRA SE?ORA DE LAS MISERICORDIAS LTDA</t>
  </si>
  <si>
    <t>900218460</t>
  </si>
  <si>
    <t>SISANAR S.A.</t>
  </si>
  <si>
    <t>900218138</t>
  </si>
  <si>
    <t>Servicios Integrales de Radiologia</t>
  </si>
  <si>
    <t>900218061</t>
  </si>
  <si>
    <t>IPS A PRUEBA AGUACHICA EU</t>
  </si>
  <si>
    <t>900218015</t>
  </si>
  <si>
    <t>BIO QUALITY SALUD SAS</t>
  </si>
  <si>
    <t>900217898</t>
  </si>
  <si>
    <t>Servident Odontologia Integrada Ltda</t>
  </si>
  <si>
    <t>900217648</t>
  </si>
  <si>
    <t>HUMANA-VITAL S.A.S</t>
  </si>
  <si>
    <t>900217580</t>
  </si>
  <si>
    <t>ipsvitalsaludeu</t>
  </si>
  <si>
    <t>900217548</t>
  </si>
  <si>
    <t>SENSE SOCIEDAD EN COMANDITA SIMPLE CL?NICA ODONTOLOGICA</t>
  </si>
  <si>
    <t>900217539</t>
  </si>
  <si>
    <t>PSV PARAMEDICOS SALVANDO VIDAS E.U.</t>
  </si>
  <si>
    <t>900217461</t>
  </si>
  <si>
    <t>laboratorio electrofisiologia ocular del eje cafetero ltda</t>
  </si>
  <si>
    <t>900217343</t>
  </si>
  <si>
    <t>CLINICAOFTALMOLOGICADESUCRELTDA</t>
  </si>
  <si>
    <t>900217166</t>
  </si>
  <si>
    <t>CENTRO DE DIAGNOSTICO ESPECIALIZADO EN SALUD PARA LA MUJER S.A.S.</t>
  </si>
  <si>
    <t>900217078</t>
  </si>
  <si>
    <t>IPS FISINOVA SAS</t>
  </si>
  <si>
    <t>900216931</t>
  </si>
  <si>
    <t>CENTRO DE RECONOCIMIENTO DE SUCRE LIMITADA</t>
  </si>
  <si>
    <t>900216711</t>
  </si>
  <si>
    <t>CLINICA ARTICA S.A.</t>
  </si>
  <si>
    <t>900216510</t>
  </si>
  <si>
    <t>FUNDACION SIQUIATRICA NUEVA VIDA</t>
  </si>
  <si>
    <t>900215983</t>
  </si>
  <si>
    <t>CLINICA BELO HORIZONTE LTDA</t>
  </si>
  <si>
    <t>900215708</t>
  </si>
  <si>
    <t>Centro de Rehabilitacion Integral SAS</t>
  </si>
  <si>
    <t>900215704</t>
  </si>
  <si>
    <t>CENTRODEINVESTIGACIONYEVALUACIONPSICOLOGICAEDUCATIVAEU</t>
  </si>
  <si>
    <t>900215698</t>
  </si>
  <si>
    <t>AMBULANCIAS ANGELES AMIGOS LTDA</t>
  </si>
  <si>
    <t>900215616</t>
  </si>
  <si>
    <t>I.P.S COOSANAR LTDA</t>
  </si>
  <si>
    <t>900215581</t>
  </si>
  <si>
    <t>INSTITUCION PRESTADORA DE SALUD FICADES S.A.S</t>
  </si>
  <si>
    <t>900215198</t>
  </si>
  <si>
    <t>BUITRAGO &amp; MORALES  LTDA</t>
  </si>
  <si>
    <t>900215151</t>
  </si>
  <si>
    <t>CENTRO DE ESPECIALISTAS IPS LOGROS S.A.S.</t>
  </si>
  <si>
    <t>900214926</t>
  </si>
  <si>
    <t>CLINICA DE ESPECIALISTAS GUAJIRA S.A.</t>
  </si>
  <si>
    <t>900214841</t>
  </si>
  <si>
    <t>SANTANDEREANA DE UROLOGIA LTDA</t>
  </si>
  <si>
    <t>900214785</t>
  </si>
  <si>
    <t>Centro de Investigaciones y Proyectos en Neurociencias Limitada IPS</t>
  </si>
  <si>
    <t>900214636</t>
  </si>
  <si>
    <t>CLINICAODONTOLOGICASONRISALATINALTDA</t>
  </si>
  <si>
    <t>900214556</t>
  </si>
  <si>
    <t>AMBULANCIA SUSMEDICA S A S</t>
  </si>
  <si>
    <t>900213847</t>
  </si>
  <si>
    <t>CLIDENTAL LTDA</t>
  </si>
  <si>
    <t>900213617</t>
  </si>
  <si>
    <t>CORPORACION CLINICA UNIVERSIDAD COOPERATIVA DE COLOMBIA</t>
  </si>
  <si>
    <t>900213323</t>
  </si>
  <si>
    <t>NOVASENS CLINICA SUIZA ANTI EDAD LTDA</t>
  </si>
  <si>
    <t>900213214</t>
  </si>
  <si>
    <t>MEDICINA FETAL S A</t>
  </si>
  <si>
    <t>900213197</t>
  </si>
  <si>
    <t>OPTICA AMERICANA S.A.S.</t>
  </si>
  <si>
    <t>900213123</t>
  </si>
  <si>
    <t>CENTRO DEL SUE?O Y EL RONQUIDO S.A.S</t>
  </si>
  <si>
    <t>900212578</t>
  </si>
  <si>
    <t>CENTRO DE RECONOCIMIENTO DEL VALLE LTDA</t>
  </si>
  <si>
    <t>900212320</t>
  </si>
  <si>
    <t>UNIDAD MEDICA MISALUD SAS</t>
  </si>
  <si>
    <t>900212100</t>
  </si>
  <si>
    <t>PANOREX CEDENT SAS</t>
  </si>
  <si>
    <t>900212066</t>
  </si>
  <si>
    <t>SONRISAS BRILLANTES S A S</t>
  </si>
  <si>
    <t>900211998</t>
  </si>
  <si>
    <t>AQUASALUD E.U</t>
  </si>
  <si>
    <t>900211912</t>
  </si>
  <si>
    <t>INSTITUTO DE REHABILITACION INTEGRAL  CARITAS FELICES</t>
  </si>
  <si>
    <t>900211911</t>
  </si>
  <si>
    <t>TRANSPORTE INMEDIATO MEDICALIZADO DEL CESAR LTDA</t>
  </si>
  <si>
    <t>900211804</t>
  </si>
  <si>
    <t>GAMASCAN LTDA</t>
  </si>
  <si>
    <t>900211799</t>
  </si>
  <si>
    <t>GRUPO EMPRESARIAL EN CASA LTDA</t>
  </si>
  <si>
    <t>900211766</t>
  </si>
  <si>
    <t>ORGANIZACI?N PRAGMA DE COLOMBIA SA</t>
  </si>
  <si>
    <t>900211685</t>
  </si>
  <si>
    <t>SERVICIOS DE ENFERMERIA DOMICILIARIOS LTDA</t>
  </si>
  <si>
    <t>900211678</t>
  </si>
  <si>
    <t>IPS COBERTURA INTEGRAL EN SALUD SAS</t>
  </si>
  <si>
    <t>900211668</t>
  </si>
  <si>
    <t>CLINICA SANTA TERESITA DEL NINO JESUS SA</t>
  </si>
  <si>
    <t>900210981</t>
  </si>
  <si>
    <t>CORPORACION HOSPITALARIA JUAN CIUDAD</t>
  </si>
  <si>
    <t>900210955</t>
  </si>
  <si>
    <t>CLINICA MICHEL BELTRAN LTDA</t>
  </si>
  <si>
    <t>900210883</t>
  </si>
  <si>
    <t>CARDIODIAGNOSTICO DEL CHOCO SAS</t>
  </si>
  <si>
    <t>900210768</t>
  </si>
  <si>
    <t>PORTELLY SAS</t>
  </si>
  <si>
    <t>900210173</t>
  </si>
  <si>
    <t>MUNDOSALUDCOL EAT</t>
  </si>
  <si>
    <t>900209963</t>
  </si>
  <si>
    <t>ASOCIACION CLINICA ORAL SABANA</t>
  </si>
  <si>
    <t>900209929</t>
  </si>
  <si>
    <t xml:space="preserve">Fundacion Dulce Sonrisa Acrident </t>
  </si>
  <si>
    <t>900209917</t>
  </si>
  <si>
    <t>ODONTOSER EU EMPRESA UNIPERSONAL</t>
  </si>
  <si>
    <t>900209693</t>
  </si>
  <si>
    <t>COLINBRUS LTDA</t>
  </si>
  <si>
    <t>900208912</t>
  </si>
  <si>
    <t>CLINICA MEDIPLASTIC SAS</t>
  </si>
  <si>
    <t>900208692</t>
  </si>
  <si>
    <t>CENTRO ODONTOLOGICO MEDICO MONTA?EZ LTDA</t>
  </si>
  <si>
    <t>900208627</t>
  </si>
  <si>
    <t>CLINICA DE ORTODONCIA FAMILIAR S.A.S</t>
  </si>
  <si>
    <t>900208626</t>
  </si>
  <si>
    <t>URODINAMICA DEL CESAR LTDA</t>
  </si>
  <si>
    <t>900208594</t>
  </si>
  <si>
    <t>MEDICAL ARMONY LTDA</t>
  </si>
  <si>
    <t>900208347</t>
  </si>
  <si>
    <t>GRUPO MEDICAS SAS</t>
  </si>
  <si>
    <t>900208098</t>
  </si>
  <si>
    <t>UNIDAD MEDICA INTEGRAL LER LTDA</t>
  </si>
  <si>
    <t>900208057</t>
  </si>
  <si>
    <t>NOVA VITAL LTDA</t>
  </si>
  <si>
    <t>900207760</t>
  </si>
  <si>
    <t>EGO CENTRO DE ESTETICA Y BELLEZA LTDA</t>
  </si>
  <si>
    <t>900207684</t>
  </si>
  <si>
    <t>IPS OCUPACIONAL SANTA CLARA SAS</t>
  </si>
  <si>
    <t>900207482</t>
  </si>
  <si>
    <t>CLINICA OFTALMOLOGICA DE BUGA LTDA</t>
  </si>
  <si>
    <t>900207212</t>
  </si>
  <si>
    <t>PROVIDA I.P.S. Ltda</t>
  </si>
  <si>
    <t>900207207</t>
  </si>
  <si>
    <t>ODONTOMEDI CENTER E.U.</t>
  </si>
  <si>
    <t>900207093</t>
  </si>
  <si>
    <t>NEUMO INVESTIGACIONES S.A.S</t>
  </si>
  <si>
    <t>900206680</t>
  </si>
  <si>
    <t>LABORATORIO CLINICO CHICAMOCHA SAS</t>
  </si>
  <si>
    <t>900206591</t>
  </si>
  <si>
    <t>INVERSIONES D.V. MASSEY LTDA</t>
  </si>
  <si>
    <t>900206582</t>
  </si>
  <si>
    <t>IPS SERVIMEDICO SAS</t>
  </si>
  <si>
    <t>900206529</t>
  </si>
  <si>
    <t>Diagnosticar Millan Ltda</t>
  </si>
  <si>
    <t>900206494</t>
  </si>
  <si>
    <t>ODONTOPACIFICO LTDA</t>
  </si>
  <si>
    <t>900206342</t>
  </si>
  <si>
    <t>CEDIFETAL S.A.</t>
  </si>
  <si>
    <t>900206215</t>
  </si>
  <si>
    <t>ASISTENCIA CIENTIFICA DE ALTA COMPLEJIDAD SAS</t>
  </si>
  <si>
    <t>900206194</t>
  </si>
  <si>
    <t>CLINICA OFTALMOLOGICA DE PALMIRA LTDA</t>
  </si>
  <si>
    <t>900206147</t>
  </si>
  <si>
    <t>CLINICA ODONTOLOGICA SANTA BARBARA</t>
  </si>
  <si>
    <t>900205933</t>
  </si>
  <si>
    <t>MAMOGRAFIAS SAN VICENTE DE PAUL SAS</t>
  </si>
  <si>
    <t>900205788</t>
  </si>
  <si>
    <t>UNIDAD UROLOGICA DIAGNOSTICA LIMITADA</t>
  </si>
  <si>
    <t>900205746</t>
  </si>
  <si>
    <t>EMF CONSULTING GROUP ASESORES EN SALUD LTDA</t>
  </si>
  <si>
    <t>900205707</t>
  </si>
  <si>
    <t>AMBUPETROL MEDICA LIMITADA AMBUMEDICA LIMITADA</t>
  </si>
  <si>
    <t>900205446</t>
  </si>
  <si>
    <t>SALUD AUDITORIAS Y CONSULTORIAS LTDA</t>
  </si>
  <si>
    <t>900205267</t>
  </si>
  <si>
    <t>CLINICA ESTETICA DENTAL 24 HORAS SAS</t>
  </si>
  <si>
    <t>900205118</t>
  </si>
  <si>
    <t>CENTRO CARDIOVASCULAR DE CALDAS SA</t>
  </si>
  <si>
    <t>900204991</t>
  </si>
  <si>
    <t>ASISTENCIA MEDICA DOMICILIARIA DE NARI?O</t>
  </si>
  <si>
    <t>900204821</t>
  </si>
  <si>
    <t>SOCIEDAD DE ODONTOLOGOS DEL CARIBE DENTALIUM S.A.S.</t>
  </si>
  <si>
    <t>900204785</t>
  </si>
  <si>
    <t>SERVICIOS PROFESIONALES DE OPTOMETRIA E.U</t>
  </si>
  <si>
    <t>900204682</t>
  </si>
  <si>
    <t>SOCIEDAD CARDIOVASCULAR DEL EJE CAFETERO S.A.</t>
  </si>
  <si>
    <t>900204617</t>
  </si>
  <si>
    <t>MEDICUC IPS LTDA</t>
  </si>
  <si>
    <t>900204438</t>
  </si>
  <si>
    <t>CLINICA ODONTOLOGICA ORALSPA S.A.S.</t>
  </si>
  <si>
    <t>900204356</t>
  </si>
  <si>
    <t>CARDIODIAGNOSTICOS CALLE 91 LIMITADA</t>
  </si>
  <si>
    <t>900204270</t>
  </si>
  <si>
    <t>UNIDAD DE SALUD FISICA CORPORAL EU</t>
  </si>
  <si>
    <t>900204221</t>
  </si>
  <si>
    <t>ELROSALITO E U</t>
  </si>
  <si>
    <t>900204126</t>
  </si>
  <si>
    <t>SANCHEZ &amp; BUITRAGO SAS</t>
  </si>
  <si>
    <t>900204124</t>
  </si>
  <si>
    <t>BUITRAGO SANCHEZ CAMARGO SAS</t>
  </si>
  <si>
    <t>900204085</t>
  </si>
  <si>
    <t>BUITRAGO &amp; GRANDAS SAS</t>
  </si>
  <si>
    <t>900204032</t>
  </si>
  <si>
    <t>SistemaIntegraldeAsistenciaMedica+SAS</t>
  </si>
  <si>
    <t>900203827</t>
  </si>
  <si>
    <t>Fundacion San Pancracio</t>
  </si>
  <si>
    <t>900203809</t>
  </si>
  <si>
    <t>ORAL MAS EU</t>
  </si>
  <si>
    <t>900203738</t>
  </si>
  <si>
    <t>I.P.S. DOTAR INTEGRAL E.U.</t>
  </si>
  <si>
    <t>900203371</t>
  </si>
  <si>
    <t>LA ESPERANZA VIDA ALTERNATIVA IPS SA</t>
  </si>
  <si>
    <t>900203364</t>
  </si>
  <si>
    <t>URGENCIAS DEL NORTE DE BELLO LTDA</t>
  </si>
  <si>
    <t>900202978</t>
  </si>
  <si>
    <t>AVANZA IPS</t>
  </si>
  <si>
    <t>900202972</t>
  </si>
  <si>
    <t>OPTIMUS DEL CARIBE LTDA</t>
  </si>
  <si>
    <t>900202883</t>
  </si>
  <si>
    <t>CLINICA BIJAO IPS LTDA</t>
  </si>
  <si>
    <t>900202748</t>
  </si>
  <si>
    <t>unidad dermatologica sas</t>
  </si>
  <si>
    <t>900202707</t>
  </si>
  <si>
    <t>GASTRORIENTE S.A.</t>
  </si>
  <si>
    <t>900202357</t>
  </si>
  <si>
    <t>CENTRO DE RECONOCIMIENTO DEL LITORAL IPS LIMITADA</t>
  </si>
  <si>
    <t>900202347</t>
  </si>
  <si>
    <t>LECOGRAPHIE LTDA</t>
  </si>
  <si>
    <t>900202319</t>
  </si>
  <si>
    <t>BIODENTIST LIMITADA?</t>
  </si>
  <si>
    <t>900202290</t>
  </si>
  <si>
    <t>AUDIOSALUD INTEGRAL LTDA</t>
  </si>
  <si>
    <t>900202154</t>
  </si>
  <si>
    <t>LABORATORIO CLINICO SALUDSERV LTDA</t>
  </si>
  <si>
    <t>900202130</t>
  </si>
  <si>
    <t>INVERSIONES COMESAR SA</t>
  </si>
  <si>
    <t>900202001</t>
  </si>
  <si>
    <t>SALUD FISICA INTEGRAL LTDA</t>
  </si>
  <si>
    <t>900201967</t>
  </si>
  <si>
    <t>CENTRO MEDICO FAMILIAS LTDA</t>
  </si>
  <si>
    <t>900201905</t>
  </si>
  <si>
    <t>UNIDAD CLINICA ODONTOLOGICA EL LAGO Y/O ROSA ELENA BARBOSA LEGUIZAMON SAS</t>
  </si>
  <si>
    <t>900201836</t>
  </si>
  <si>
    <t>CENTRO DE INVESTIGACION EN REUMATOLOGIA Y CIENCIAS MEDICAS</t>
  </si>
  <si>
    <t>900201470</t>
  </si>
  <si>
    <t>FUNDACION GRUPO DE APOYO</t>
  </si>
  <si>
    <t>900201221</t>
  </si>
  <si>
    <t>CLINICA ANA LUCIA IPS SAS</t>
  </si>
  <si>
    <t>900201056</t>
  </si>
  <si>
    <t>TELERADIOLOGIA DE COLOMBIA LTDA</t>
  </si>
  <si>
    <t>900200848</t>
  </si>
  <si>
    <t>CFZ MEDICINA ESTETICA LTDA</t>
  </si>
  <si>
    <t>900200629</t>
  </si>
  <si>
    <t>GLOBAL LASER CENTER S. A.</t>
  </si>
  <si>
    <t>900200404</t>
  </si>
  <si>
    <t>MEDICINA PARA LA ESTETICA S A S</t>
  </si>
  <si>
    <t>900200318</t>
  </si>
  <si>
    <t>CLIMEDIC IPS LTDA</t>
  </si>
  <si>
    <t>900200270</t>
  </si>
  <si>
    <t>AB SALUD CENTRO MEDICO Y ODONTOLOGICO</t>
  </si>
  <si>
    <t>900200201</t>
  </si>
  <si>
    <t>MAXIDENT CLINICAS ODONTOLOGICAS LTDA.</t>
  </si>
  <si>
    <t>900200192</t>
  </si>
  <si>
    <t>MASSALUD O.A. S.A.S.</t>
  </si>
  <si>
    <t>900199980</t>
  </si>
  <si>
    <t>INVERSIONES GUIO DIB SA</t>
  </si>
  <si>
    <t>900199909</t>
  </si>
  <si>
    <t>CLINICA DE DIAGNOSTICO ORAL IPS LIMITADA</t>
  </si>
  <si>
    <t>900199347</t>
  </si>
  <si>
    <t>CEO CENTRO ESTETICO ODONTOLOGICO COLOMBIA SAS</t>
  </si>
  <si>
    <t>900199315</t>
  </si>
  <si>
    <t>INSTITUTO RADIOLOGICO ORAL DE URABA SAS</t>
  </si>
  <si>
    <t>900198926</t>
  </si>
  <si>
    <t>BOTELLO ALHIPPIO LTDA</t>
  </si>
  <si>
    <t>900198879</t>
  </si>
  <si>
    <t>FUNDACION ATENCION INTEGRAL COMUNITARIO</t>
  </si>
  <si>
    <t>900198799</t>
  </si>
  <si>
    <t>PUNTO VIDA IPS LTDA</t>
  </si>
  <si>
    <t>900198743</t>
  </si>
  <si>
    <t>FUNDACION MEDICO ODONTOLOGICA  DEL ORIENTE</t>
  </si>
  <si>
    <t>900198432</t>
  </si>
  <si>
    <t>DENTAL MEDICAL CENTER LIMITADA</t>
  </si>
  <si>
    <t>900198409</t>
  </si>
  <si>
    <t>CONCEPTOS ODONTOLOGICOS DE AVANZADA SAS</t>
  </si>
  <si>
    <t>900198012</t>
  </si>
  <si>
    <t>IPS CLINICA ROQUE ARMANDO LOPEZ ALVAREZ EU</t>
  </si>
  <si>
    <t>900197986</t>
  </si>
  <si>
    <t>PROBOCA LTDA</t>
  </si>
  <si>
    <t>900197743</t>
  </si>
  <si>
    <t>ALIADOS EN SALUD S.A.</t>
  </si>
  <si>
    <t>900197580</t>
  </si>
  <si>
    <t>UNIDAD MEDICA COMUNITARIA LEON XIII EU</t>
  </si>
  <si>
    <t>900197184</t>
  </si>
  <si>
    <t>MEDICINA Y APOYO EMPRESARIAL MEDIEMPRESARIAL LTDA</t>
  </si>
  <si>
    <t>900197094</t>
  </si>
  <si>
    <t>IPS KINESIS S.A.S.</t>
  </si>
  <si>
    <t>900197010</t>
  </si>
  <si>
    <t>INSTITUCION PRESTADORA DE SERVICIO CLINIMAS LIMITADA</t>
  </si>
  <si>
    <t>900197001</t>
  </si>
  <si>
    <t>LABORATORIO DE REFERENCIA EN HEMOSTASIA LRH LTDA</t>
  </si>
  <si>
    <t>900196950</t>
  </si>
  <si>
    <t>MAXIDENT CLINICAS ODONTOMEDICAS LTDA</t>
  </si>
  <si>
    <t>900196862</t>
  </si>
  <si>
    <t>SOPORTE VITAL CALI S.A.S</t>
  </si>
  <si>
    <t>900196768</t>
  </si>
  <si>
    <t>evolution dental &amp; orthodontic center sas</t>
  </si>
  <si>
    <t>900196484</t>
  </si>
  <si>
    <t>CLINICA DEL CUSIANA IPS LTDA</t>
  </si>
  <si>
    <t>900196448</t>
  </si>
  <si>
    <t>FUNDACION AEDIFICARE</t>
  </si>
  <si>
    <t>900196201</t>
  </si>
  <si>
    <t>PROGRAMA MADRE CANGURO INTEGRAL LTDA</t>
  </si>
  <si>
    <t>900196019</t>
  </si>
  <si>
    <t>CENTRO MEDICO SEBASTIAN VILLAZON OVALLE SAS</t>
  </si>
  <si>
    <t>900195669</t>
  </si>
  <si>
    <t>HUGO OROZCO BARRENECHE ODONTOLOGIA SAS</t>
  </si>
  <si>
    <t>900195639</t>
  </si>
  <si>
    <t>INSTITUTO DE GENETICA MEDICA DRA CAROLINA ISAZA LTDA</t>
  </si>
  <si>
    <t>900195584</t>
  </si>
  <si>
    <t>MEDICOSPATOLOGOSSAS</t>
  </si>
  <si>
    <t>900195553</t>
  </si>
  <si>
    <t>CENTRO DE TERAPIA CERETE S.A.S</t>
  </si>
  <si>
    <t>900195466</t>
  </si>
  <si>
    <t>UNIDAD ODONTOLOGICA DEL SUR SA</t>
  </si>
  <si>
    <t>900195454</t>
  </si>
  <si>
    <t>centrodeexcelenciaclinicasantahelenaltda</t>
  </si>
  <si>
    <t>900195303</t>
  </si>
  <si>
    <t>WAKEUP REHABILITACION FUNCIONAL &amp; EJERCICIO SA</t>
  </si>
  <si>
    <t>900195134</t>
  </si>
  <si>
    <t>SERVICIOS INTEGRALES ODONTOLOGICOS INTEGRADENTA CLINICA DE ESPECIALISTAS LTDA</t>
  </si>
  <si>
    <t>900195024</t>
  </si>
  <si>
    <t>MEDICALSERVIAFSAS</t>
  </si>
  <si>
    <t>900194986</t>
  </si>
  <si>
    <t>CLINICA ORTHOESPECIALISTAS SAS</t>
  </si>
  <si>
    <t>900194691</t>
  </si>
  <si>
    <t>CID CENTRO INTEGRAL DE DIAGNOSTICO Y DESARROLLO IPS E.U</t>
  </si>
  <si>
    <t>900194667</t>
  </si>
  <si>
    <t>ORTODONCIA ESPECIALIZADA DENTIMAX SAS</t>
  </si>
  <si>
    <t>900194473</t>
  </si>
  <si>
    <t>LONGEVOS S.A.</t>
  </si>
  <si>
    <t>900194420</t>
  </si>
  <si>
    <t>IPS UNIDAD MEDICA FAMILIA EU</t>
  </si>
  <si>
    <t>900194369</t>
  </si>
  <si>
    <t>EL LABORATORIO CLINICO JAVERIANO EU</t>
  </si>
  <si>
    <t>900194140</t>
  </si>
  <si>
    <t>SUBSANAR SALUS IPS</t>
  </si>
  <si>
    <t>900193988</t>
  </si>
  <si>
    <t>UROCLINICA DE CORDOBA S.A.S</t>
  </si>
  <si>
    <t>900193862</t>
  </si>
  <si>
    <t>UNIDAD  PEDIATRICA  AMBIENTAL DE  COLOMBIA LIMITADA</t>
  </si>
  <si>
    <t>900193493</t>
  </si>
  <si>
    <t>CENTRO INTEGARL PSICOTERAPEUTICO  JAH RAFA SAS</t>
  </si>
  <si>
    <t>900193410</t>
  </si>
  <si>
    <t>CARLOS EDUARDO MANTILLA RAMIREZ E.U - PORSALUD</t>
  </si>
  <si>
    <t>900193398</t>
  </si>
  <si>
    <t>CLINICA  DE IMPLANTES ORTODONCIA Y REHABILITACION ORAL LTDA CIOR LTDA</t>
  </si>
  <si>
    <t>900193249</t>
  </si>
  <si>
    <t>fundacion centro de renacimiento a la vida yolima</t>
  </si>
  <si>
    <t>900193182</t>
  </si>
  <si>
    <t>FUNDACION EL AGORA</t>
  </si>
  <si>
    <t>900192921</t>
  </si>
  <si>
    <t>BUITRAGO &amp; SANCHEZ SAS</t>
  </si>
  <si>
    <t>900192838</t>
  </si>
  <si>
    <t>DIVISION SALUD SAS</t>
  </si>
  <si>
    <t>900192782</t>
  </si>
  <si>
    <t>LABORATORIO CLINICO MEDICO E.U</t>
  </si>
  <si>
    <t>900192709</t>
  </si>
  <si>
    <t>CLINICA VASCULAR DE COLOMBIA-JORGE NAVARRO -MD LTDA</t>
  </si>
  <si>
    <t>900192501</t>
  </si>
  <si>
    <t>P Y P SALUD CUCUTA EMPRESA UNIPERSONAL EN LIQUIDACION</t>
  </si>
  <si>
    <t>900192459</t>
  </si>
  <si>
    <t>Promosalud Ips T&amp;E</t>
  </si>
  <si>
    <t>900192332</t>
  </si>
  <si>
    <t>VITAL MEDIC EMERGENCIAS S.A.S.</t>
  </si>
  <si>
    <t>900192286</t>
  </si>
  <si>
    <t>AMBULANCIAS MEDICAS PROFESIONALES SA</t>
  </si>
  <si>
    <t>900192096</t>
  </si>
  <si>
    <t>LABORATORIOCLINICOGENESISDELCARIBELIMITADA</t>
  </si>
  <si>
    <t>900192085</t>
  </si>
  <si>
    <t>ACCIONES INTEGRALES S.A.</t>
  </si>
  <si>
    <t>900192072</t>
  </si>
  <si>
    <t>SEOUL MEDICINA ESTETICA INTEGRAL Y SPA SA</t>
  </si>
  <si>
    <t>900192013</t>
  </si>
  <si>
    <t>UNIDAD MEDICO QUIRURGICA DE CIRUGIA PLASTICA AMBULATORIA E U</t>
  </si>
  <si>
    <t>900191362</t>
  </si>
  <si>
    <t>SOCIEDAD DE OFTALMOLOGIA Y CIRUGIA PLASTICA DE CUCUTA SA</t>
  </si>
  <si>
    <t>900191332</t>
  </si>
  <si>
    <t>CENTRO MEDICO PREVENIMOS S.A.</t>
  </si>
  <si>
    <t>900191127</t>
  </si>
  <si>
    <t>FUNDACION CASA DEL DIABETICO</t>
  </si>
  <si>
    <t>900191094</t>
  </si>
  <si>
    <t>UNISALUD TOTAL IPS EU</t>
  </si>
  <si>
    <t>900190845</t>
  </si>
  <si>
    <t>FUNDACION SOCIAL MUELITAS INFANTILES</t>
  </si>
  <si>
    <t>900190807</t>
  </si>
  <si>
    <t>PREVENCION Y DIAGNOSTICO EN GINECOLOGIA OBSTETRICIA PREVIGIN S.A.S.</t>
  </si>
  <si>
    <t>900190798</t>
  </si>
  <si>
    <t>HERNANDEZ ACOSTA E HIJOS LTDA</t>
  </si>
  <si>
    <t>900190731</t>
  </si>
  <si>
    <t>PROMOTORA DE SALUD ORAL Y ESTETICA SA</t>
  </si>
  <si>
    <t>900190640</t>
  </si>
  <si>
    <t>serviciosintegralesdelaboratoriolimitada</t>
  </si>
  <si>
    <t>900190632</t>
  </si>
  <si>
    <t>uropradosas</t>
  </si>
  <si>
    <t>900190226</t>
  </si>
  <si>
    <t>CLINICA ODONTOLOGICA ESPECIALIZADA VIDADENT EU</t>
  </si>
  <si>
    <t>900189713</t>
  </si>
  <si>
    <t>ORTOPEDICOS DEL PACIFICO S.A.S.</t>
  </si>
  <si>
    <t>900189664</t>
  </si>
  <si>
    <t>CESAR AUGUSTO BOLA?OS RIOS SAS</t>
  </si>
  <si>
    <t>900189662</t>
  </si>
  <si>
    <t>CENTRO DE VACUNAS MEDICAL CARE LTDA</t>
  </si>
  <si>
    <t>900189378</t>
  </si>
  <si>
    <t>CENTRO ESPECIALIZADO DE ONCOLOGIA Y RADIOTERAPIA LTDA</t>
  </si>
  <si>
    <t>900189196</t>
  </si>
  <si>
    <t>UNISALUD DE LA GUAJIRA EU</t>
  </si>
  <si>
    <t>900189180</t>
  </si>
  <si>
    <t>C&amp;C COMPANY LTDA</t>
  </si>
  <si>
    <t>900189141</t>
  </si>
  <si>
    <t>UROMAX 3D SAS</t>
  </si>
  <si>
    <t>900188717</t>
  </si>
  <si>
    <t>IPS IMAGEN DIAGNOSTICA SAS</t>
  </si>
  <si>
    <t>900188667</t>
  </si>
  <si>
    <t>ESTACION DENTAL SAS</t>
  </si>
  <si>
    <t>900188353</t>
  </si>
  <si>
    <t>INSTITUTO MEDICO OFTALMOLOGICO DE COLOMBIA LTDA</t>
  </si>
  <si>
    <t>900188194</t>
  </si>
  <si>
    <t>CLINICA CAMPO ABIERTO OSI S.A.S.</t>
  </si>
  <si>
    <t>900188038</t>
  </si>
  <si>
    <t>FISIATRAS LTDA</t>
  </si>
  <si>
    <t>900187785</t>
  </si>
  <si>
    <t>CENTDAD IPS SAS</t>
  </si>
  <si>
    <t>900187738</t>
  </si>
  <si>
    <t>CENTRO D ANTENCION E INVESTIGACION MEDICA SAS</t>
  </si>
  <si>
    <t>900187715</t>
  </si>
  <si>
    <t>INSTITUTO LLORENTE MEDICINA PREVENTIVA LTDA</t>
  </si>
  <si>
    <t>900187288</t>
  </si>
  <si>
    <t>SOCIEDAD INTEGRAL DE ESPECIALISTAS SANTA TERESA SAS</t>
  </si>
  <si>
    <t>900187095</t>
  </si>
  <si>
    <t>SAN DIEGO SERVICIOS EN SALUD S.A.S.</t>
  </si>
  <si>
    <t>900187021</t>
  </si>
  <si>
    <t>COOPERATIVA DE LA RED DE LA SALUD</t>
  </si>
  <si>
    <t>900186318</t>
  </si>
  <si>
    <t>INSTITUTO RADIOLOGICO DEL SUROCCIDENTE SAS</t>
  </si>
  <si>
    <t>900186166</t>
  </si>
  <si>
    <t>INVERSIONES TRIANA Y AGUILERA SAS</t>
  </si>
  <si>
    <t>900185870</t>
  </si>
  <si>
    <t>VITAL SALUD ALIANZA S.A.S</t>
  </si>
  <si>
    <t>900185655</t>
  </si>
  <si>
    <t>REHABILITAR ODONTOLOGOS ESPECIALISTAS E.U.</t>
  </si>
  <si>
    <t>900185525</t>
  </si>
  <si>
    <t>SERVICIOS MEDICOS DE SALUD OCUPACIONAL LTDA</t>
  </si>
  <si>
    <t>900185047</t>
  </si>
  <si>
    <t>OXICENTER HOME CARE S.A.S</t>
  </si>
  <si>
    <t>900184815</t>
  </si>
  <si>
    <t>FUNDACION SOCIAL SION</t>
  </si>
  <si>
    <t>900184779</t>
  </si>
  <si>
    <t>CENTROOPTICOLUNAVISIONLTDA</t>
  </si>
  <si>
    <t>900184499</t>
  </si>
  <si>
    <t>FUNDACION OPORTUNIDAD Y VIDA</t>
  </si>
  <si>
    <t>900183860</t>
  </si>
  <si>
    <t>CLINICA ODONTOLOGICA MAJIDENT LTDA</t>
  </si>
  <si>
    <t>900183013</t>
  </si>
  <si>
    <t>diagnostidentlimitada</t>
  </si>
  <si>
    <t>900182762</t>
  </si>
  <si>
    <t>CENTRO CARDIOVASCULAR ARISTIDES SOTOMAYOR SANTA LUCIA SAS  IPS</t>
  </si>
  <si>
    <t>900181912</t>
  </si>
  <si>
    <t>INVERSIONES OHV SAS</t>
  </si>
  <si>
    <t>900181824</t>
  </si>
  <si>
    <t>FUNDACION PARA LA SALUD Y LA VIDA</t>
  </si>
  <si>
    <t>900181774</t>
  </si>
  <si>
    <t>CENTRO DE ODONTOLOGIA INTEGRAL Y ORTODONCIA E.U.</t>
  </si>
  <si>
    <t>900181705</t>
  </si>
  <si>
    <t>CLINICA ODONTOLOGICA SEA CONSTRUCTORES DE SONRISAS LTDA</t>
  </si>
  <si>
    <t>900181665</t>
  </si>
  <si>
    <t>LAPACIT LABORATORIO DE CITOLOGIA Y PATOLOGIA LTDA.</t>
  </si>
  <si>
    <t>900181443</t>
  </si>
  <si>
    <t>milagrosa de cervicios</t>
  </si>
  <si>
    <t>900181419</t>
  </si>
  <si>
    <t>MEINTEGRAL SAS</t>
  </si>
  <si>
    <t>900181148</t>
  </si>
  <si>
    <t>unidad de diagnostico ecografico fontibon ips sociedad limitada</t>
  </si>
  <si>
    <t>900181082</t>
  </si>
  <si>
    <t>CENTRO CUBANO DE RESTAURACION FISICA NEUROLOGICA S.A.S</t>
  </si>
  <si>
    <t>900181050</t>
  </si>
  <si>
    <t>INVERSIONES GALVEZ PERALTA S.A.S.</t>
  </si>
  <si>
    <t>900180747</t>
  </si>
  <si>
    <t>IPS PUENTE DEL MEDIO SAS</t>
  </si>
  <si>
    <t>900180599</t>
  </si>
  <si>
    <t>FUNDACION ROSSI FE Y ESPERANZA</t>
  </si>
  <si>
    <t>900180371</t>
  </si>
  <si>
    <t>GRUPO CALIDAD LIDERAZGO Y DESARROLLO LTDA</t>
  </si>
  <si>
    <t>900180352</t>
  </si>
  <si>
    <t>Selecta Odontologia E.U. En Liquidacion</t>
  </si>
  <si>
    <t>900180348</t>
  </si>
  <si>
    <t>ORTOPEDICA CHAPINERO E.U.</t>
  </si>
  <si>
    <t>900179702</t>
  </si>
  <si>
    <t>ASOCIACION OTORRINOLARINGOLOGICA DEL CHICO LTDA.</t>
  </si>
  <si>
    <t>900179573</t>
  </si>
  <si>
    <t>AMBULANCIA RESCATE 467 SAS.</t>
  </si>
  <si>
    <t>900179351</t>
  </si>
  <si>
    <t>Digident SAS</t>
  </si>
  <si>
    <t>900179340</t>
  </si>
  <si>
    <t>CENTRO DE CIRUGIA LAPAROSCOPICA Y ENDOSCOPICA DIGESTIVA DEL CESAR LTDA.</t>
  </si>
  <si>
    <t>900178991</t>
  </si>
  <si>
    <t>MULTISERVICIOS DE CASTILLA LA NUEVA LTDA</t>
  </si>
  <si>
    <t>900178799</t>
  </si>
  <si>
    <t>EVOLUTION DENTAL CENTER</t>
  </si>
  <si>
    <t>900178724</t>
  </si>
  <si>
    <t>Centro Medico de Diagnosticos Chico</t>
  </si>
  <si>
    <t>900178665</t>
  </si>
  <si>
    <t>CLINICA SONREIR E.U.</t>
  </si>
  <si>
    <t>900178355</t>
  </si>
  <si>
    <t>LABORATORIOCLINICOESPECIALIZADOYAMINACUMPLIDOROMEROEU</t>
  </si>
  <si>
    <t>900178261</t>
  </si>
  <si>
    <t>IPS SAUN UNIVERSAL LTDA</t>
  </si>
  <si>
    <t>900177813</t>
  </si>
  <si>
    <t>FUNDACION ANTIOQUE?A DE INFECTOLOGIA</t>
  </si>
  <si>
    <t>900177671</t>
  </si>
  <si>
    <t>MEDICINA INTEGRAL SAN SALVADOR E.U</t>
  </si>
  <si>
    <t>900177340</t>
  </si>
  <si>
    <t>DENTI-SONRIA LTDA</t>
  </si>
  <si>
    <t>900177280</t>
  </si>
  <si>
    <t>DIAGNOSTICO Y REHABILITACION VASCULAR SAS</t>
  </si>
  <si>
    <t>900177273</t>
  </si>
  <si>
    <t xml:space="preserve"> Policlinico Integral de Bosa ltda</t>
  </si>
  <si>
    <t>900176886</t>
  </si>
  <si>
    <t>MEDICINA EMPRESARIAL LTDA</t>
  </si>
  <si>
    <t>900176610</t>
  </si>
  <si>
    <t>CENTRO ELITE LTDA</t>
  </si>
  <si>
    <t>900176496</t>
  </si>
  <si>
    <t>SOCIEDAD MEDICA LOS SAMANES SAS</t>
  </si>
  <si>
    <t>900176348</t>
  </si>
  <si>
    <t>MARLONBECERRASAS</t>
  </si>
  <si>
    <t>900175990</t>
  </si>
  <si>
    <t>RADIOLOGOS DEL PARQUE IPS S.A.S</t>
  </si>
  <si>
    <t>900175989</t>
  </si>
  <si>
    <t>TILA MARIA JAIMES IPS E.U</t>
  </si>
  <si>
    <t>900175935</t>
  </si>
  <si>
    <t>ASOCIACION DE ODONTOLOGOS DEL CARIBE</t>
  </si>
  <si>
    <t>900175902</t>
  </si>
  <si>
    <t>GENETIX SAS</t>
  </si>
  <si>
    <t>900175878</t>
  </si>
  <si>
    <t>VIVIRSALUD UNIDAD MEDICO QUIRURGICA DE ESPECIALISTAS SAS</t>
  </si>
  <si>
    <t>900175863</t>
  </si>
  <si>
    <t>sociedad millenium SAS</t>
  </si>
  <si>
    <t>900175791</t>
  </si>
  <si>
    <t>ORTOCLINICAS DE URABA S.A.</t>
  </si>
  <si>
    <t>900175703</t>
  </si>
  <si>
    <t>ALIANZA BLESSED SAS</t>
  </si>
  <si>
    <t>900175697</t>
  </si>
  <si>
    <t>CENTRO DE ORTOPEDIA Y TRAUMATOLOGIA UNICENTRO LTDA</t>
  </si>
  <si>
    <t>900175626</t>
  </si>
  <si>
    <t>CORPORACION INSTITUTO DE NEURO REHABILITACION INTEGRAL DE COLOMBIA</t>
  </si>
  <si>
    <t>900175569</t>
  </si>
  <si>
    <t>CARIBBEAN ORTHODONTICS AND DENTAL SPECIALITIES LTDA</t>
  </si>
  <si>
    <t>900175307</t>
  </si>
  <si>
    <t>INSTITUTO MEDICO LA 34 E U</t>
  </si>
  <si>
    <t>900175298</t>
  </si>
  <si>
    <t>VISUAL QUALITY LTDA</t>
  </si>
  <si>
    <t>900175248</t>
  </si>
  <si>
    <t>ASOCIACION DE ODONTOLOGOS DE LA COSTA</t>
  </si>
  <si>
    <t>900174965</t>
  </si>
  <si>
    <t>TANIA SALUD CENTRO DE VACUNACION SAS</t>
  </si>
  <si>
    <t>900174961</t>
  </si>
  <si>
    <t>URCUNINASALUD LTDA</t>
  </si>
  <si>
    <t>900174940</t>
  </si>
  <si>
    <t>ASOCIACION DE ODONTOLOGOS DE CARTAGENA DE INDIAS</t>
  </si>
  <si>
    <t>900174855</t>
  </si>
  <si>
    <t>CENTRO INTERNACIONAL DE CIRUGIA PLASTICA SAS</t>
  </si>
  <si>
    <t>900174640</t>
  </si>
  <si>
    <t>Imagenes diagnosticas Marcos Brun Banda Ltda</t>
  </si>
  <si>
    <t>900174577</t>
  </si>
  <si>
    <t>DISAMA MEDIC SAS</t>
  </si>
  <si>
    <t>900174553</t>
  </si>
  <si>
    <t>IPS SALUD FAMILIAR FERALTH SAS</t>
  </si>
  <si>
    <t>900174414</t>
  </si>
  <si>
    <t>LURIA CENTRO DE NEUROSICOLOGIA LTDA</t>
  </si>
  <si>
    <t>900174298</t>
  </si>
  <si>
    <t>MAXIMED MEDICAL GROUP SAS</t>
  </si>
  <si>
    <t>900174216</t>
  </si>
  <si>
    <t>FUNDACION ASOCIACION CREANDO FUTURO</t>
  </si>
  <si>
    <t>900174141</t>
  </si>
  <si>
    <t>CLINICA DEL YARI LTDA.</t>
  </si>
  <si>
    <t>900174031</t>
  </si>
  <si>
    <t>CLINICA MARCO MARTINEZ E U</t>
  </si>
  <si>
    <t>900173999</t>
  </si>
  <si>
    <t>YEBER SAS</t>
  </si>
  <si>
    <t>900173794</t>
  </si>
  <si>
    <t>FUND DE IMAGENES DIAGNOSTICAS CARMEN CECILIA VALENCIA PE?A</t>
  </si>
  <si>
    <t>900173780</t>
  </si>
  <si>
    <t>MARTHA TORRES DE RESTREPO IPS EU</t>
  </si>
  <si>
    <t>900173431</t>
  </si>
  <si>
    <t>UNIDAD MEDICA Y ODONTOLOGICA SANTA PILAR EU</t>
  </si>
  <si>
    <t>900173342</t>
  </si>
  <si>
    <t>CORPOESCULTURA IPS E.U</t>
  </si>
  <si>
    <t>900173178</t>
  </si>
  <si>
    <t>OPTIMUS CENTRO DE ATENCION INTEGRAL EN SALUD LTDA</t>
  </si>
  <si>
    <t>900172906</t>
  </si>
  <si>
    <t>CLINICA EL DONCELLO LTDA.</t>
  </si>
  <si>
    <t>900172876</t>
  </si>
  <si>
    <t>IMAGENES DIAGNOSTICAS TEUSA S.A.S</t>
  </si>
  <si>
    <t>900172872</t>
  </si>
  <si>
    <t>FUNDACION APOYARTE IPS</t>
  </si>
  <si>
    <t>900172774</t>
  </si>
  <si>
    <t>REDONDO DE ORO LTDA ( CENTRO DE DIAGNOSTICO CITOPATOLOGICO DEL CARIBE )</t>
  </si>
  <si>
    <t>900172745</t>
  </si>
  <si>
    <t>UNIDADDEDIAGNOSTICOGINECOLOGICOYPRENATALSERMUJERSAS</t>
  </si>
  <si>
    <t>900172482</t>
  </si>
  <si>
    <t>LUIS EDUARDO BUITRAGO AVILA Y/O UNIDAD CLINICA ODONTOLOGICA VENECIA SAS</t>
  </si>
  <si>
    <t>900172412</t>
  </si>
  <si>
    <t>ODONTOSALUD 80 SAS</t>
  </si>
  <si>
    <t>900172401</t>
  </si>
  <si>
    <t>SONOIMAGENES S.A.S.</t>
  </si>
  <si>
    <t>900172317</t>
  </si>
  <si>
    <t>I.P.S SALUD ANGEL</t>
  </si>
  <si>
    <t>900172221</t>
  </si>
  <si>
    <t>CME CENT MEDI Y ESTET EU</t>
  </si>
  <si>
    <t>900172185</t>
  </si>
  <si>
    <t>UNIDAD CLINICA ODONTOLOGICA KENNEDY SAS</t>
  </si>
  <si>
    <t>900172110</t>
  </si>
  <si>
    <t>CLINICA INTEGRAL DE IMAGEN Y SALUD ORAL LTDA</t>
  </si>
  <si>
    <t>900171988</t>
  </si>
  <si>
    <t>CLINICA DE FRACTURAS VITA LTDA</t>
  </si>
  <si>
    <t>900171802</t>
  </si>
  <si>
    <t>CENTRO MEDICO ECOMEDICA E U</t>
  </si>
  <si>
    <t>900171614</t>
  </si>
  <si>
    <t>TERAPIAS BOGOTA S.A.S.</t>
  </si>
  <si>
    <t>900171517</t>
  </si>
  <si>
    <t>CENTRO MEDICO LABORATORIO CLINICO OLAYA EU</t>
  </si>
  <si>
    <t>900171514</t>
  </si>
  <si>
    <t>RYS VACUNACIONES SAS</t>
  </si>
  <si>
    <t>900171503</t>
  </si>
  <si>
    <t>ENFOQUE SALUD INTEGRAL LTDA</t>
  </si>
  <si>
    <t>900171388</t>
  </si>
  <si>
    <t>SOLUCIONESENENFERMERIACLINICASAS</t>
  </si>
  <si>
    <t>900171211</t>
  </si>
  <si>
    <t>GLOBAL LIFE AMBULANCIAS SAS</t>
  </si>
  <si>
    <t>900171194</t>
  </si>
  <si>
    <t>DENTAL LINE</t>
  </si>
  <si>
    <t>900170994</t>
  </si>
  <si>
    <t>ZONAMEDICA MR SAS</t>
  </si>
  <si>
    <t>900170825</t>
  </si>
  <si>
    <t>UNIRSALUD LIMITADA</t>
  </si>
  <si>
    <t>900170823</t>
  </si>
  <si>
    <t>VASCULASER SAS</t>
  </si>
  <si>
    <t>900170782</t>
  </si>
  <si>
    <t>SERVICIOS PREFERENCIALES DE SALUD LTDA</t>
  </si>
  <si>
    <t>900170659</t>
  </si>
  <si>
    <t>ACYS APOYO TERAPEUTICO INTEGRAL EU</t>
  </si>
  <si>
    <t>900170479</t>
  </si>
  <si>
    <t>ODONTOVALLE DEL CESAR S.A.S.</t>
  </si>
  <si>
    <t>900170425</t>
  </si>
  <si>
    <t>GRUPO EMPRESARIAL P&amp;P SAS</t>
  </si>
  <si>
    <t>900170405</t>
  </si>
  <si>
    <t>MEDICAL PROTECTION LTDA SALUD OCUPACIONAL</t>
  </si>
  <si>
    <t>900170124</t>
  </si>
  <si>
    <t>Laboratorio Clinico Esfaten Empresa Unipersonal</t>
  </si>
  <si>
    <t>900170044</t>
  </si>
  <si>
    <t>ADQUIRIR VIDA S.A.S</t>
  </si>
  <si>
    <t>900169824</t>
  </si>
  <si>
    <t>TRANSMEDIC SAS</t>
  </si>
  <si>
    <t>900169768</t>
  </si>
  <si>
    <t>CLINICA ORAL DENT LTDA</t>
  </si>
  <si>
    <t>900169766</t>
  </si>
  <si>
    <t>UNIDADQUIRURGICASANESA SAS</t>
  </si>
  <si>
    <t>900169638</t>
  </si>
  <si>
    <t>MEDICINA INTEGRAL EN CASA COLOMBIA SAS</t>
  </si>
  <si>
    <t>900169609</t>
  </si>
  <si>
    <t>FUNDACION GENESIS DE COLOMBIA</t>
  </si>
  <si>
    <t>900169604</t>
  </si>
  <si>
    <t>ABC BEBE ECOGRAFIAS MEDICAS LTDA</t>
  </si>
  <si>
    <t>900168938</t>
  </si>
  <si>
    <t>CLINICA OFTALMOLOGICA DAJUD SAS</t>
  </si>
  <si>
    <t>900168679</t>
  </si>
  <si>
    <t>MEDICIPS</t>
  </si>
  <si>
    <t>900168662</t>
  </si>
  <si>
    <t>FUNDACION ITALOCOLOMBIANA DEL MONTE TABOR</t>
  </si>
  <si>
    <t>900168614</t>
  </si>
  <si>
    <t>PRAXIS CLINIC COLOMBIA LTDA</t>
  </si>
  <si>
    <t>900167843</t>
  </si>
  <si>
    <t>COLTRAUMA LTDA</t>
  </si>
  <si>
    <t>900167755</t>
  </si>
  <si>
    <t>BM &amp; T LTDA</t>
  </si>
  <si>
    <t>900167710</t>
  </si>
  <si>
    <t>UNIDAD MEDICA RAFHA SAS</t>
  </si>
  <si>
    <t>900167472</t>
  </si>
  <si>
    <t>ADVANCE ODONTOLOGIA EU</t>
  </si>
  <si>
    <t>900167432</t>
  </si>
  <si>
    <t>IPS GALENOS MEDIACL SA</t>
  </si>
  <si>
    <t>900167158</t>
  </si>
  <si>
    <t>NEXUS GROUP S.A.S</t>
  </si>
  <si>
    <t>900167121</t>
  </si>
  <si>
    <t>procare salud ocupacional institucion prestadora de salud sas</t>
  </si>
  <si>
    <t>900166682</t>
  </si>
  <si>
    <t>HUMAN FINE S.A.S</t>
  </si>
  <si>
    <t>900166501</t>
  </si>
  <si>
    <t>BERGANDER S.A.S</t>
  </si>
  <si>
    <t>900166169</t>
  </si>
  <si>
    <t>LABORATORIO VASCULAR DEL MAGDALENA</t>
  </si>
  <si>
    <t>900166069</t>
  </si>
  <si>
    <t>MULTI IM?GENES MEDICAS S.A.S</t>
  </si>
  <si>
    <t>900165663</t>
  </si>
  <si>
    <t>GENEVIDA LTDA</t>
  </si>
  <si>
    <t>900165652</t>
  </si>
  <si>
    <t>HABITATADULTOMAYORS.A.</t>
  </si>
  <si>
    <t>900164946</t>
  </si>
  <si>
    <t>CLINICA PEDIATRICA NI?O JESUS LTDA</t>
  </si>
  <si>
    <t>900164918</t>
  </si>
  <si>
    <t>IPS FUNDACION ANAS AKUAIPA</t>
  </si>
  <si>
    <t>900164839</t>
  </si>
  <si>
    <t>INMUNOPAT S.A.S</t>
  </si>
  <si>
    <t>900164576</t>
  </si>
  <si>
    <t>Funadacion para el autismo y otros trastornos de desarrollo infantil sexto sentido</t>
  </si>
  <si>
    <t>900164325</t>
  </si>
  <si>
    <t>TIBA`S SAS</t>
  </si>
  <si>
    <t>900164314</t>
  </si>
  <si>
    <t>ORTOMAX IPS E.U</t>
  </si>
  <si>
    <t>900164302</t>
  </si>
  <si>
    <t>IPS a-pruebaRionegroLtda</t>
  </si>
  <si>
    <t>900164285</t>
  </si>
  <si>
    <t>Clinica San Martin Barranquilla ltda</t>
  </si>
  <si>
    <t>900163852</t>
  </si>
  <si>
    <t>OPTICA GERMANA PLUSS S.A.S.</t>
  </si>
  <si>
    <t>900163796</t>
  </si>
  <si>
    <t>FISIOSALUD TERAPIAS INTEGRADAS LTDA</t>
  </si>
  <si>
    <t>900163550</t>
  </si>
  <si>
    <t>CENTRO DE RECONOCIMIENTO DE CONDUCTORES IPS VIA SERVIMEG SAS</t>
  </si>
  <si>
    <t>900163353</t>
  </si>
  <si>
    <t>ONC?LOGOS ASOCIADOS DEL CARIBE S.A.S</t>
  </si>
  <si>
    <t>900163228</t>
  </si>
  <si>
    <t>INSTITUTO NACIONAL DE INVESTIGACIONES EN OFTALMOLOGIA LTDA.</t>
  </si>
  <si>
    <t>900162928</t>
  </si>
  <si>
    <t>RAY MEDIC X EU</t>
  </si>
  <si>
    <t>900162763</t>
  </si>
  <si>
    <t>MNG ODONTOLOGICA POPAYAN SAS</t>
  </si>
  <si>
    <t>900162712</t>
  </si>
  <si>
    <t>ACCION SALUD S.A. IPS</t>
  </si>
  <si>
    <t>900162693</t>
  </si>
  <si>
    <t>INVERSIONES B CEBALLOS A. E. U.</t>
  </si>
  <si>
    <t>900162688</t>
  </si>
  <si>
    <t>FORJA  EMPRESAS  SAS</t>
  </si>
  <si>
    <t>900162167</t>
  </si>
  <si>
    <t>intrascentrodereconocimientodeconductoressa</t>
  </si>
  <si>
    <t>900161922</t>
  </si>
  <si>
    <t>URGEMEDIC SERVICIO DE AMBULANCIA SA PREPAGADA</t>
  </si>
  <si>
    <t>900161891</t>
  </si>
  <si>
    <t>CENTRAL DE AYUDAS DIAGNOSTICAS UNLIAB S.A.</t>
  </si>
  <si>
    <t>900161856</t>
  </si>
  <si>
    <t>SONIA VALENCIA  REHABILITACION INTEGRAL IPS S.A.S.</t>
  </si>
  <si>
    <t>900161603</t>
  </si>
  <si>
    <t>UNIDAD CLINICA ODONTOLOGICA PATIO BONITO SAS</t>
  </si>
  <si>
    <t>900161589</t>
  </si>
  <si>
    <t>BUITRAGO &amp; BUITRAGO LTDA</t>
  </si>
  <si>
    <t>900161587</t>
  </si>
  <si>
    <t>BUITRAGO &amp; AVILA LTDA</t>
  </si>
  <si>
    <t>900161583</t>
  </si>
  <si>
    <t>BUITRAGO &amp; TORRES SAS</t>
  </si>
  <si>
    <t>900161407</t>
  </si>
  <si>
    <t>ALHUMED LTDA</t>
  </si>
  <si>
    <t>900161310</t>
  </si>
  <si>
    <t>UNIDAD CLINICA SAN GABRIEL LTDA</t>
  </si>
  <si>
    <t>900161062</t>
  </si>
  <si>
    <t>VIDA MEDICA LTDA</t>
  </si>
  <si>
    <t>900160574</t>
  </si>
  <si>
    <t>POLICLINICO DIAGNOSTICO DEL SUR EU</t>
  </si>
  <si>
    <t>900160430</t>
  </si>
  <si>
    <t>Organizacion globaldent sas</t>
  </si>
  <si>
    <t>900160405</t>
  </si>
  <si>
    <t>CLINICA Y UNIDAD DE SALUD MENTAL VILLAMARIA LIMITADA</t>
  </si>
  <si>
    <t>900160179</t>
  </si>
  <si>
    <t>POLICLINICO 20 DE JULIO LIMITADA</t>
  </si>
  <si>
    <t>900160146</t>
  </si>
  <si>
    <t>FOMACI E U</t>
  </si>
  <si>
    <t>900160082</t>
  </si>
  <si>
    <t>CENTRO DE ATENCION INTEGRAL DE HERIDAS CRONICAS COMPLEJAS S.A.</t>
  </si>
  <si>
    <t>900160035</t>
  </si>
  <si>
    <t>CASA DE LA SALUD BARBOSA S.A.S</t>
  </si>
  <si>
    <t>900159889</t>
  </si>
  <si>
    <t>Unidad de Oncologia Hospital Manuel Uribe ?ngel de Envigado - Astorga S.A.</t>
  </si>
  <si>
    <t>900159763</t>
  </si>
  <si>
    <t>SERVICIOS OFTALMOLOGICOS OFTALMOCENTER LTDA</t>
  </si>
  <si>
    <t>900159626</t>
  </si>
  <si>
    <t>CENTRO INTEGRAL DE REHABILITACION CEIRE E U</t>
  </si>
  <si>
    <t>900158659</t>
  </si>
  <si>
    <t>CENTRO DE HABILITACION INFANTIL DEL CESAR LTDA</t>
  </si>
  <si>
    <t>900157373</t>
  </si>
  <si>
    <t>QAPSALUTARISLTDA</t>
  </si>
  <si>
    <t>900157041</t>
  </si>
  <si>
    <t>Apoyo Terapeutico AMBA Ltda</t>
  </si>
  <si>
    <t>900157016</t>
  </si>
  <si>
    <t>REHABILITAR IPS VILLAVICENCIO EU</t>
  </si>
  <si>
    <t>900156662</t>
  </si>
  <si>
    <t>SUASISTENCIA EN SALUD CASANARE LTDA</t>
  </si>
  <si>
    <t>900156092</t>
  </si>
  <si>
    <t>GLOBALEX COLOMBIA S A</t>
  </si>
  <si>
    <t>900155966</t>
  </si>
  <si>
    <t>ALIANZA VISUAL S.A.S.</t>
  </si>
  <si>
    <t>900155958</t>
  </si>
  <si>
    <t>CLINICA ODONTOEXPRESS SAS</t>
  </si>
  <si>
    <t>900155383</t>
  </si>
  <si>
    <t>SUMINISTROS INTEGRALES MAURO SERGIO SAS</t>
  </si>
  <si>
    <t>900155231</t>
  </si>
  <si>
    <t>SANAMEDIC SOCIEDAD POR ACCIONES SIMPLIFICADA - SAS</t>
  </si>
  <si>
    <t>900155018</t>
  </si>
  <si>
    <t>laboratorioclinicojavierbajairemoradeu</t>
  </si>
  <si>
    <t>900154305</t>
  </si>
  <si>
    <t>INVERSIONES Y PROYECTOS EFISALUD LTDA</t>
  </si>
  <si>
    <t>900154101</t>
  </si>
  <si>
    <t>AMBULANCIAS INTENSIVAS SAS</t>
  </si>
  <si>
    <t>900153011</t>
  </si>
  <si>
    <t>FUNDACION INSTITUTO ESPECIALIZADO EN SALUD MENTAL ARMENIA</t>
  </si>
  <si>
    <t>900153009</t>
  </si>
  <si>
    <t>FUNDACION PARTICIPAR IPS</t>
  </si>
  <si>
    <t>900152996</t>
  </si>
  <si>
    <t>CARVAJAL LABORATORIOS IPS S.A.S</t>
  </si>
  <si>
    <t>900152983</t>
  </si>
  <si>
    <t>SABER VIVIR SABANA EMPRESA UNIPERSONAL</t>
  </si>
  <si>
    <t>900152771</t>
  </si>
  <si>
    <t>REHABILITDEMOS LTDA.</t>
  </si>
  <si>
    <t>900152354</t>
  </si>
  <si>
    <t>CENTRO MEDICO TERAPIAS LTDA</t>
  </si>
  <si>
    <t>900152344</t>
  </si>
  <si>
    <t>SUMINISTOS INTEGRALES DE SALUD IPS LTDA</t>
  </si>
  <si>
    <t>900151754</t>
  </si>
  <si>
    <t>AMC AMBULANCIAS LTDA</t>
  </si>
  <si>
    <t>900151510</t>
  </si>
  <si>
    <t>SONRISA PERFECTA ODONTOLOGIA MEDICINA ESTETICA LTDA</t>
  </si>
  <si>
    <t>900150760</t>
  </si>
  <si>
    <t>RESPIREMOS UNIDAD DE NEUMOLOGIA Y ENDOSCOPIA RESPIRATORIA DEL EJE CAFETERO SAS</t>
  </si>
  <si>
    <t>900150525</t>
  </si>
  <si>
    <t>GONZALEZ FLOREZ RADIOLOGIA ESPECIALIZADA S.A.</t>
  </si>
  <si>
    <t>900150310</t>
  </si>
  <si>
    <t>INVERSIONESDESERVICIOSESTETICOSLTDA</t>
  </si>
  <si>
    <t>900150008</t>
  </si>
  <si>
    <t>SALUD OCUPACIONAL INTEGRAL EMPRESARIAL LTDA</t>
  </si>
  <si>
    <t>900149924</t>
  </si>
  <si>
    <t>CENTRO MEDICO GALES LTDA</t>
  </si>
  <si>
    <t>900149596</t>
  </si>
  <si>
    <t xml:space="preserve">ASISFARMA S.A </t>
  </si>
  <si>
    <t>900148894</t>
  </si>
  <si>
    <t>UNIDAD CARDIOLOGICA LTDA</t>
  </si>
  <si>
    <t>900148824</t>
  </si>
  <si>
    <t>INVERSALUD GLOBAL S.A</t>
  </si>
  <si>
    <t>900148275</t>
  </si>
  <si>
    <t>ORIENTAFAMILIAR IPS EU</t>
  </si>
  <si>
    <t>900148265</t>
  </si>
  <si>
    <t>ANGIOGRAFIA DE COLOMBIA S EN C</t>
  </si>
  <si>
    <t>900148264</t>
  </si>
  <si>
    <t>CLINISUR IPS 1 LTDA</t>
  </si>
  <si>
    <t>900147979</t>
  </si>
  <si>
    <t>AMBULANCIAS EMAUS LIMITADA</t>
  </si>
  <si>
    <t>900147720</t>
  </si>
  <si>
    <t>CENTRO DE DISGNOSTICO Y TRATAMIENTO DE LAS ENFERMEDADES DEL TORAX &amp; CIA LTDA</t>
  </si>
  <si>
    <t>900147660</t>
  </si>
  <si>
    <t>COMUNIDAD TERAPEUTICA SAN BARTOLOME SAS</t>
  </si>
  <si>
    <t>900147516</t>
  </si>
  <si>
    <t>IPS  IGLESIA COLOMBIANA METODISTA SEMILLAS DE AMOR</t>
  </si>
  <si>
    <t>900147276</t>
  </si>
  <si>
    <t>IPS FERNANDO KUAN MEDINA EU</t>
  </si>
  <si>
    <t>900147001</t>
  </si>
  <si>
    <t>ODONTOIDEAL LTDA</t>
  </si>
  <si>
    <t>900146927</t>
  </si>
  <si>
    <t>FUNDACION PROMAGDALENA</t>
  </si>
  <si>
    <t>900146774</t>
  </si>
  <si>
    <t>OPTICA ZAFIRO SAS</t>
  </si>
  <si>
    <t>900146773</t>
  </si>
  <si>
    <t>INVERSIONES MONTRES S.A.S</t>
  </si>
  <si>
    <t>900146633</t>
  </si>
  <si>
    <t>UNIDAD VASCULAR LIMITADA</t>
  </si>
  <si>
    <t>900146619</t>
  </si>
  <si>
    <t>OPTICA POPULAR E.U. SINCELEJO</t>
  </si>
  <si>
    <t>900146367</t>
  </si>
  <si>
    <t>SOLUCIONES MEDICAS EMPRESARIALES LTDA</t>
  </si>
  <si>
    <t>900146332</t>
  </si>
  <si>
    <t>CLINICENTRO DE REHABILITACION CARDIACA Y PULMONAR LTDA</t>
  </si>
  <si>
    <t>900146251</t>
  </si>
  <si>
    <t>BIOMEDICS IPS E.U</t>
  </si>
  <si>
    <t>900145713</t>
  </si>
  <si>
    <t>Clinisalud del Sur S.A.S.</t>
  </si>
  <si>
    <t>900145280</t>
  </si>
  <si>
    <t>LA FEMME SALUD LTDA</t>
  </si>
  <si>
    <t>900145238</t>
  </si>
  <si>
    <t>UNIDAD UROLOGICA DE NARI?O LTDA</t>
  </si>
  <si>
    <t>900144772</t>
  </si>
  <si>
    <t>STEVENSONCORTESCIRUGIAPLASTICALTDA</t>
  </si>
  <si>
    <t>900144440</t>
  </si>
  <si>
    <t>ASOCIACION DE SERVICIOS EN SALUD OCUPACIONAL S.A.S.</t>
  </si>
  <si>
    <t>900144433</t>
  </si>
  <si>
    <t xml:space="preserve">FUNDACION  CAMINOS </t>
  </si>
  <si>
    <t>900144408</t>
  </si>
  <si>
    <t>Oxitolimasaips</t>
  </si>
  <si>
    <t>900144266</t>
  </si>
  <si>
    <t>IPS ERCHICHI JAI EU</t>
  </si>
  <si>
    <t>900144263</t>
  </si>
  <si>
    <t>CONTROL VIDA EU</t>
  </si>
  <si>
    <t>900144130</t>
  </si>
  <si>
    <t>OYE CENTRO AUDIOLOGICO S.A.S</t>
  </si>
  <si>
    <t>900143900</t>
  </si>
  <si>
    <t>INTERVENIR SALUD OCUPACIONAL SAS</t>
  </si>
  <si>
    <t>900143877</t>
  </si>
  <si>
    <t xml:space="preserve">RIE ODONTOLOGIA INTEGRAL LTDA </t>
  </si>
  <si>
    <t>900143844</t>
  </si>
  <si>
    <t>CENTRO DE ENFERMEDADES GASTROINTESTINALES DEL CESAR SAS</t>
  </si>
  <si>
    <t>900143799</t>
  </si>
  <si>
    <t>CENTRO INTEGRAL DE REHABILITACION DEL MAGDALENA MEDIO CEIREM</t>
  </si>
  <si>
    <t>900142849</t>
  </si>
  <si>
    <t>CENTRO DE AYUDAS DIAGNOSTICAS MAXILO FACIAL SOCIEDAD POR ACCIONES SIMPLIFICADA</t>
  </si>
  <si>
    <t>900142734</t>
  </si>
  <si>
    <t>PATROJA SA</t>
  </si>
  <si>
    <t>900141994</t>
  </si>
  <si>
    <t>Optica Linares E.U</t>
  </si>
  <si>
    <t>900141627</t>
  </si>
  <si>
    <t>SOLUCIONES ODONTOLOGICAS Y RADIOLOGICAS LTDA</t>
  </si>
  <si>
    <t>900141569</t>
  </si>
  <si>
    <t>BIOTECNOLOGIA Y GENETICA SA</t>
  </si>
  <si>
    <t>900141546</t>
  </si>
  <si>
    <t>FUNDACION COLOMBIA NUEVA VIDA</t>
  </si>
  <si>
    <t>900141468</t>
  </si>
  <si>
    <t>SES SALUD S.A.</t>
  </si>
  <si>
    <t>900141467</t>
  </si>
  <si>
    <t>SALUD RENAL SA</t>
  </si>
  <si>
    <t>900141362</t>
  </si>
  <si>
    <t>LICOOS LIGA CONTRA LA OSTEOPOROSIS SAS</t>
  </si>
  <si>
    <t>900141276</t>
  </si>
  <si>
    <t>INVERSIONES SMP SAS</t>
  </si>
  <si>
    <t>900141135</t>
  </si>
  <si>
    <t>UNION VISUAL SAS</t>
  </si>
  <si>
    <t>900140963</t>
  </si>
  <si>
    <t>investigacion accion ltda</t>
  </si>
  <si>
    <t>900140599</t>
  </si>
  <si>
    <t>IPS FUNDACION ADANIES DIAZ BRITO</t>
  </si>
  <si>
    <t>900140571</t>
  </si>
  <si>
    <t>PREVENT IPS S.A.S</t>
  </si>
  <si>
    <t>900139992</t>
  </si>
  <si>
    <t>ORTHOFAMI SONRIE EN FAMILIA LTDA</t>
  </si>
  <si>
    <t>900139947</t>
  </si>
  <si>
    <t>GRUPO OCUPACIONAL LTDA</t>
  </si>
  <si>
    <t>900139876</t>
  </si>
  <si>
    <t>COLCHARTER IPS S.A.S.</t>
  </si>
  <si>
    <t>900139859</t>
  </si>
  <si>
    <t>FUNDACION VIDA CON AMOR</t>
  </si>
  <si>
    <t>900139825</t>
  </si>
  <si>
    <t>CENTRO MEDICO SAN JOSE CAHIPAY EU</t>
  </si>
  <si>
    <t>900139642</t>
  </si>
  <si>
    <t>conduciendo ltda</t>
  </si>
  <si>
    <t>900138815</t>
  </si>
  <si>
    <t>Unidad materno infantil del Tolima sa</t>
  </si>
  <si>
    <t>900138758</t>
  </si>
  <si>
    <t>Cl?nica de Especialidades Oftalmol?gicas SA</t>
  </si>
  <si>
    <t>900138649</t>
  </si>
  <si>
    <t>MEDICENTER ESPECIALIZADO LTDA.</t>
  </si>
  <si>
    <t>900138555</t>
  </si>
  <si>
    <t>Inversiones Merez S.A.S.</t>
  </si>
  <si>
    <t>900138530</t>
  </si>
  <si>
    <t>IPS CENTRO DE RECONOCIMIENTO DE CONDUCTORES NORTE DEL CAUCA LTDA</t>
  </si>
  <si>
    <t>900138386</t>
  </si>
  <si>
    <t>CENTRO DE REHABILITACION INTEGRAL XIMENA GONZALEZ S.A.S.</t>
  </si>
  <si>
    <t>900138309</t>
  </si>
  <si>
    <t>PALMA SALUD IPS LTDA</t>
  </si>
  <si>
    <t>900138135</t>
  </si>
  <si>
    <t>ANGIOGRAFIA DE NARI?O CARDIONAR LIMITADA</t>
  </si>
  <si>
    <t>900138131</t>
  </si>
  <si>
    <t>SALUDYESTETICAELBALANCEPERFECTOSA</t>
  </si>
  <si>
    <t>900138104</t>
  </si>
  <si>
    <t>CORPOALEGRIA</t>
  </si>
  <si>
    <t>900137719</t>
  </si>
  <si>
    <t>IPS ASESORAMOS Y PROTEGEMOS SALUD OCUPACIONAL SAS</t>
  </si>
  <si>
    <t>900137511</t>
  </si>
  <si>
    <t>fundacionlatinoamericanademedicinaalternativaomefa</t>
  </si>
  <si>
    <t>900137317</t>
  </si>
  <si>
    <t>CLINICENTRO MEDICO GEDEONS E.U</t>
  </si>
  <si>
    <t>900137290</t>
  </si>
  <si>
    <t>ORAL DENT LTDA</t>
  </si>
  <si>
    <t>900137119</t>
  </si>
  <si>
    <t>HOME GROUP SAS</t>
  </si>
  <si>
    <t>900136763</t>
  </si>
  <si>
    <t>DENTAL SERVICES DEL CARIBE LTDA</t>
  </si>
  <si>
    <t>900136752</t>
  </si>
  <si>
    <t>INSTITUTO DE REABILITACION INTEGRAL SAMUEL LIMITADA</t>
  </si>
  <si>
    <t>900136580</t>
  </si>
  <si>
    <t>latidos s en cs</t>
  </si>
  <si>
    <t>900136153</t>
  </si>
  <si>
    <t>VITAL PLUS COLOMBIA LTDA.</t>
  </si>
  <si>
    <t>900136013</t>
  </si>
  <si>
    <t>MEDICAL CORPORATION SOCIEDAD ANONIMA SA</t>
  </si>
  <si>
    <t>900135971</t>
  </si>
  <si>
    <t>SALUD VISUAL EMPRESARIAL OCUPACIONAL EU</t>
  </si>
  <si>
    <t>900135550</t>
  </si>
  <si>
    <t>Ph Medical S.A.S</t>
  </si>
  <si>
    <t>900135549</t>
  </si>
  <si>
    <t>UCI SANTA TERESA DE JESUS S.A.S ANTIGUO SHALOM IPS S.A.S</t>
  </si>
  <si>
    <t>900135419</t>
  </si>
  <si>
    <t>IMAX  SERVICIOS ODONTOLOGICOS LTDA</t>
  </si>
  <si>
    <t>900135284</t>
  </si>
  <si>
    <t>CENTRO DIAGNOSTICO MEDICO CARMONA</t>
  </si>
  <si>
    <t>900135240</t>
  </si>
  <si>
    <t>IPS CENTRO MEDICO SANTA MARIA LIMITADA</t>
  </si>
  <si>
    <t>900135067</t>
  </si>
  <si>
    <t>CENTROINTEGRALDEAPOYOTERAPEUTICOSUPERAR</t>
  </si>
  <si>
    <t>900134998</t>
  </si>
  <si>
    <t>ORTOIMAGEN SERVICIOS ODONTOLOGICOS EU</t>
  </si>
  <si>
    <t>900134936</t>
  </si>
  <si>
    <t>MANTILLA SILVA S.A.S</t>
  </si>
  <si>
    <t>900134907</t>
  </si>
  <si>
    <t>ODONTOLOGICOS TORRES MANCILLA LTDA</t>
  </si>
  <si>
    <t>900134328</t>
  </si>
  <si>
    <t>PSYNAPSIS SALUD MENTAL SA</t>
  </si>
  <si>
    <t>900134212</t>
  </si>
  <si>
    <t>LABORATORIOCLINICOLACASTELLASAS</t>
  </si>
  <si>
    <t>900133858</t>
  </si>
  <si>
    <t>COMPA??A ATHLETICA SA</t>
  </si>
  <si>
    <t>900133836</t>
  </si>
  <si>
    <t>VIVIR GENERA SALUD S.A.S.</t>
  </si>
  <si>
    <t>900133753</t>
  </si>
  <si>
    <t>LINEA DE VIDA LTDA</t>
  </si>
  <si>
    <t>900133686</t>
  </si>
  <si>
    <t>LABORATORIO CLINICO HIDALGO CAICEDO E.U.</t>
  </si>
  <si>
    <t>900133528</t>
  </si>
  <si>
    <t>ASISTENCIA DOMICILIARIA INTEGRAL DEL CARIBE IPS S.A</t>
  </si>
  <si>
    <t>900132961</t>
  </si>
  <si>
    <t>NODILAB IPS NI?O BARRETO S EN C</t>
  </si>
  <si>
    <t>900132876</t>
  </si>
  <si>
    <t>REHABILITAR CUCUTA LTDA</t>
  </si>
  <si>
    <t>900132640</t>
  </si>
  <si>
    <t>INVERSIONES DENTALES DE  RIOHACHA S.A.</t>
  </si>
  <si>
    <t>900132562</t>
  </si>
  <si>
    <t>CENTRO ESPECIALIZADO ORALEX SAS</t>
  </si>
  <si>
    <t>900132513</t>
  </si>
  <si>
    <t>INVERSION Y ADMINISTRACION DE NEGOCIOS SANABRIA QUIROGA &amp; CASTA?EDA VILLAMIZAR SOCIEDAD LIMITDA</t>
  </si>
  <si>
    <t>900132477</t>
  </si>
  <si>
    <t>AMA Y ASOCIADOS SAS</t>
  </si>
  <si>
    <t>900132422</t>
  </si>
  <si>
    <t>MARIA DE JESUS IPS SAS</t>
  </si>
  <si>
    <t>900132176</t>
  </si>
  <si>
    <t>CLINICA OFTALMOLOGICA SINCELEJO LTDA</t>
  </si>
  <si>
    <t>900131892</t>
  </si>
  <si>
    <t>FUNDACION HOGAR REENCONTRARSE</t>
  </si>
  <si>
    <t>900131834</t>
  </si>
  <si>
    <t>ODOTOMEDICIENA SERVIR CENTRO DE RECONOCIMIENTO DE CONDUCTORES LTDA</t>
  </si>
  <si>
    <t>900131820</t>
  </si>
  <si>
    <t>UROLOGOS Y GINECOLOGOS DE COLOMBIA S.A</t>
  </si>
  <si>
    <t>900130863</t>
  </si>
  <si>
    <t>laboratorioclinicoautomatizadomprlimitada</t>
  </si>
  <si>
    <t>900130671</t>
  </si>
  <si>
    <t>CAD PSICOTERAPEUTICO Y REEDUCATIVO SAN RAFAEL LTDA</t>
  </si>
  <si>
    <t>900130598</t>
  </si>
  <si>
    <t>LAURITA CORPORACION PARA EL DESARROLLO INTEGRAL LTDA</t>
  </si>
  <si>
    <t>900130447</t>
  </si>
  <si>
    <t>ORALMEDIC CLINICAS ODONTOMEDICAS SAS</t>
  </si>
  <si>
    <t>900130176</t>
  </si>
  <si>
    <t>Organizaci?n Clinica Le Plastik IPS Ltda</t>
  </si>
  <si>
    <t>900129929</t>
  </si>
  <si>
    <t>ORTOTRIPCIA SA</t>
  </si>
  <si>
    <t>900129779</t>
  </si>
  <si>
    <t>IPS Clinicentro las Margaritas SAS</t>
  </si>
  <si>
    <t>900129545</t>
  </si>
  <si>
    <t>IPS CENTRO DE REHABILITACION INTEGRAL Y LABORAL S.A.S</t>
  </si>
  <si>
    <t>900129308</t>
  </si>
  <si>
    <t>CIFEL SAS CENTRO DE INVESTIGACION EN FISISTRIA Y ELECTRODIAGNOSTICO</t>
  </si>
  <si>
    <t>900128332</t>
  </si>
  <si>
    <t>LACORSALUD LTDA</t>
  </si>
  <si>
    <t>900128231</t>
  </si>
  <si>
    <t>ClinicaMiramarSA</t>
  </si>
  <si>
    <t>900127946</t>
  </si>
  <si>
    <t>DENTIEXPRESSEU</t>
  </si>
  <si>
    <t>900127525</t>
  </si>
  <si>
    <t>CICLO VITAL COLOMBIA LIMITADA</t>
  </si>
  <si>
    <t>900127301</t>
  </si>
  <si>
    <t>OPTICA UNIFAMILIAR SANDRA CASTRO E.U</t>
  </si>
  <si>
    <t>900127106</t>
  </si>
  <si>
    <t>GRUPO DE INVERSIONES EMPRESARIALES SAS</t>
  </si>
  <si>
    <t>900126941</t>
  </si>
  <si>
    <t>GRUPOMEDICOEXCELLENCESA</t>
  </si>
  <si>
    <t>900126707</t>
  </si>
  <si>
    <t>FUNDACION GRAN SALUD IPS</t>
  </si>
  <si>
    <t>900126658</t>
  </si>
  <si>
    <t>fisiocenter candelaria ltda</t>
  </si>
  <si>
    <t>900126594</t>
  </si>
  <si>
    <t>PATOLOGOS ASOCIADOS</t>
  </si>
  <si>
    <t>900126435</t>
  </si>
  <si>
    <t xml:space="preserve">FUNDACION VIRGILIO GALVIS RAMIREZ </t>
  </si>
  <si>
    <t>900126265</t>
  </si>
  <si>
    <t>UNIDAD MEDICA Y DE DIAGNOSTICO DE LA COSTA IPS LTDA</t>
  </si>
  <si>
    <t>900126263</t>
  </si>
  <si>
    <t>IMAGENDENT SAS</t>
  </si>
  <si>
    <t>900126068</t>
  </si>
  <si>
    <t>INVECEL LTDA</t>
  </si>
  <si>
    <t>900125159</t>
  </si>
  <si>
    <t>VIA ORAL CLINICAS ODONTOLOGICAS S.A</t>
  </si>
  <si>
    <t>900124874</t>
  </si>
  <si>
    <t>PROJECTION LIFE COLOMBIA S.A.</t>
  </si>
  <si>
    <t>900124833</t>
  </si>
  <si>
    <t>CENTRO NACIONAL DE EQUINOTERAPIA</t>
  </si>
  <si>
    <t>900124689</t>
  </si>
  <si>
    <t>FUNDACION SOMA</t>
  </si>
  <si>
    <t>900124603</t>
  </si>
  <si>
    <t>CENTRO DERMATOLOGICO DE CALI SAS</t>
  </si>
  <si>
    <t>900124213</t>
  </si>
  <si>
    <t>MEDICINA DE ALTA COMPLEJIDAD S.A</t>
  </si>
  <si>
    <t>900124020</t>
  </si>
  <si>
    <t>CENTRO MEDICO PROVINSALUD IPS LTDA</t>
  </si>
  <si>
    <t>900123642</t>
  </si>
  <si>
    <t>CENTRO CERTEC SAS</t>
  </si>
  <si>
    <t>900123612</t>
  </si>
  <si>
    <t>NEFROUROS MOM SAS</t>
  </si>
  <si>
    <t>900123611</t>
  </si>
  <si>
    <t>LABORATORIO CLINICO CLARA YANETH DUARTE ALMARIO EU</t>
  </si>
  <si>
    <t>900123436</t>
  </si>
  <si>
    <t>SOCIEDAD INTEGRAL DE ESPECIALISTAS EN SALUD S.A.S.</t>
  </si>
  <si>
    <t>900123162</t>
  </si>
  <si>
    <t>ANDAR S.A</t>
  </si>
  <si>
    <t>900123159</t>
  </si>
  <si>
    <t>FUNDACION CLINICA UNIVERSITARIA SAN JUAN DE DIOS</t>
  </si>
  <si>
    <t>900122706</t>
  </si>
  <si>
    <t xml:space="preserve">FUNDACION SERES </t>
  </si>
  <si>
    <t>900122566</t>
  </si>
  <si>
    <t>RX-IMAGENES LTDA</t>
  </si>
  <si>
    <t>900122479</t>
  </si>
  <si>
    <t>KAYROS N/S LTDA</t>
  </si>
  <si>
    <t>900121635</t>
  </si>
  <si>
    <t>LABORATORIO CLINICO FORD LIMITADA</t>
  </si>
  <si>
    <t>900121384</t>
  </si>
  <si>
    <t>FUNDACION CENTRO EDUCATIVO DE HABILITACION Y REHABILITACION INTEGRAL SAN CAMILO</t>
  </si>
  <si>
    <t>900120796</t>
  </si>
  <si>
    <t>INVERSIONES ISAZA &amp; OSORIO SCS</t>
  </si>
  <si>
    <t>900120637</t>
  </si>
  <si>
    <t>SERRATO OROZCO &amp; CIA S EN C</t>
  </si>
  <si>
    <t>900120195</t>
  </si>
  <si>
    <t>INTERNATIONAL TELEMEDICAL SYSTEMS COLOMBIA S.A.</t>
  </si>
  <si>
    <t>900120098</t>
  </si>
  <si>
    <t>INSTITUTO DE MEDICINA NUCLEAR MEDINUCLEAR SA</t>
  </si>
  <si>
    <t>900119472</t>
  </si>
  <si>
    <t>IPS TOLU SALUD LTDA</t>
  </si>
  <si>
    <t>900119417</t>
  </si>
  <si>
    <t>OFTAMAR S.A.S.</t>
  </si>
  <si>
    <t>900119357</t>
  </si>
  <si>
    <t>SALU MEDICOS ESPECIALISTAS S A</t>
  </si>
  <si>
    <t>900118990</t>
  </si>
  <si>
    <t>CENTRODEFISIOTERAPIA REHABILITAR DRA MARTA CANTILLO MARTINEZ E U</t>
  </si>
  <si>
    <t>900118902</t>
  </si>
  <si>
    <t>CLINICA NEMESIS DENTAL GROUP LTDA</t>
  </si>
  <si>
    <t>900118856</t>
  </si>
  <si>
    <t>LLANO SMILE E.U.</t>
  </si>
  <si>
    <t>900118647</t>
  </si>
  <si>
    <t>LEONAL LABORATORIO CLINICO DRA BLANCA STELLA DUQUE GOMEZ E.U.</t>
  </si>
  <si>
    <t>900118594</t>
  </si>
  <si>
    <t>CLINICA DE ODONTOLOGIA ESPECIALIZADA BENAVIDES ORTEGA EU IPS</t>
  </si>
  <si>
    <t>900118547</t>
  </si>
  <si>
    <t>OPTICA COSOCIAL EU</t>
  </si>
  <si>
    <t>900118513</t>
  </si>
  <si>
    <t>FAMISALEM IPS LIMITADA</t>
  </si>
  <si>
    <t>900118500</t>
  </si>
  <si>
    <t>LABORATORIO CLINICO DOCTORA LUZ SORAYA ANGEL</t>
  </si>
  <si>
    <t>900118084</t>
  </si>
  <si>
    <t>Instituto Colombiano de Genetica y oncologia Molecular Ltda.</t>
  </si>
  <si>
    <t>900118059</t>
  </si>
  <si>
    <t>AMBULANCIAS ARMENIA LIMITADA</t>
  </si>
  <si>
    <t>900117817</t>
  </si>
  <si>
    <t>ODONTO CLASS IPS E.U.</t>
  </si>
  <si>
    <t>900117485</t>
  </si>
  <si>
    <t>EMERMOVIL SAS</t>
  </si>
  <si>
    <t>900117233</t>
  </si>
  <si>
    <t>AMPARO RESTREPO SAS. IPS</t>
  </si>
  <si>
    <t>900117122</t>
  </si>
  <si>
    <t>INVERSIONES CERCA CRC VALLE S.A</t>
  </si>
  <si>
    <t>900116971</t>
  </si>
  <si>
    <t>Dentilaser Cali SAS</t>
  </si>
  <si>
    <t>900116897</t>
  </si>
  <si>
    <t>DOTACION Y SUMINISTRO</t>
  </si>
  <si>
    <t>900116862</t>
  </si>
  <si>
    <t>FUNDACION MEDICA SANTA MARIA VIRGEN</t>
  </si>
  <si>
    <t>900116722</t>
  </si>
  <si>
    <t>MISION SALUD INTERNACIONAL s.a.s</t>
  </si>
  <si>
    <t>900116548</t>
  </si>
  <si>
    <t>laboratorioclinicofranciscomarrugollamas&amp;cialtda</t>
  </si>
  <si>
    <t>900116413</t>
  </si>
  <si>
    <t>IPS. UNIONSALUD SAS</t>
  </si>
  <si>
    <t>900116275</t>
  </si>
  <si>
    <t>UNIDADDEDIAGNOSTICOCLINICOIMAGENOLOGICOEU</t>
  </si>
  <si>
    <t>900116192</t>
  </si>
  <si>
    <t>FUNDACION FAMI SERVICIOS DE SALUD</t>
  </si>
  <si>
    <t>900116046</t>
  </si>
  <si>
    <t>ASESOR OCUPACIONAL LTDA</t>
  </si>
  <si>
    <t>900116007</t>
  </si>
  <si>
    <t>INVERSIONES GONZACUNET LTDA</t>
  </si>
  <si>
    <t>900115642</t>
  </si>
  <si>
    <t>RAYOS -X E IMAGENES DIAGNOSTICA RADIOSALUD SAS</t>
  </si>
  <si>
    <t>900115478</t>
  </si>
  <si>
    <t>VENTAJAS KOMPETITIVAS S.A.S.</t>
  </si>
  <si>
    <t>900115211</t>
  </si>
  <si>
    <t>CLINICA SAN JORGE LA HORMIGA LTDA</t>
  </si>
  <si>
    <t>900115061</t>
  </si>
  <si>
    <t>CLINICA SANTA BARBARA DEL VALLE DE TENZA S.A.</t>
  </si>
  <si>
    <t>900115007</t>
  </si>
  <si>
    <t>CLINICA SUPERIOR EU</t>
  </si>
  <si>
    <t>900114824</t>
  </si>
  <si>
    <t>MEDIASISTENCIA S.A</t>
  </si>
  <si>
    <t>900114661</t>
  </si>
  <si>
    <t>FIGURELLA INTERNACIONAL DE COLOMBIA SA</t>
  </si>
  <si>
    <t>900114653</t>
  </si>
  <si>
    <t>STEIN &amp; CIA S.A.S.</t>
  </si>
  <si>
    <t>900114004</t>
  </si>
  <si>
    <t>softcare Clinica Odontologica y medica integral LTDA</t>
  </si>
  <si>
    <t>900113999</t>
  </si>
  <si>
    <t>Centro Integral Terapeutico de Mano SAS</t>
  </si>
  <si>
    <t>900113636</t>
  </si>
  <si>
    <t>LABORATORIO CITOLOGICO Y PATOLOGICO PROSALUD PUERTO ASIS EU</t>
  </si>
  <si>
    <t>900113518</t>
  </si>
  <si>
    <t>UNIVERSO VISUAL LTDA</t>
  </si>
  <si>
    <t>900113458</t>
  </si>
  <si>
    <t>EMURACENTER LATINOAMERICA E.U</t>
  </si>
  <si>
    <t>900113147</t>
  </si>
  <si>
    <t>INTERDENTALGROUP</t>
  </si>
  <si>
    <t>900113017</t>
  </si>
  <si>
    <t>ENDODENT ODONTOLOGIA ESPECIALIZADA S.A.S.</t>
  </si>
  <si>
    <t>900112820</t>
  </si>
  <si>
    <t>CMS COLOMBIA LTDA CORPORACION MEDICA SALUD PARA LOS COLOMBIANOS</t>
  </si>
  <si>
    <t>900112756</t>
  </si>
  <si>
    <t>SALUD BUCAL FAMILIAR LTDA</t>
  </si>
  <si>
    <t>900112630</t>
  </si>
  <si>
    <t>UNIDAD OPTOMETRICA DEL DOCTOR JIMENEZ EMPRESA UNIPERSONAL</t>
  </si>
  <si>
    <t>900112609</t>
  </si>
  <si>
    <t>EVALUACION Y TECNOLOGIA LTDA</t>
  </si>
  <si>
    <t>900112512</t>
  </si>
  <si>
    <t>ORTODENTIS PUTUMAYO IPS LTDA</t>
  </si>
  <si>
    <t>900112451</t>
  </si>
  <si>
    <t>CENTRO OFTALMOLOGICO GUSTAVO TAMAYO FERNANDEZ S.A.</t>
  </si>
  <si>
    <t>900112405</t>
  </si>
  <si>
    <t>SOLUCIONES ODONTOLOGICAS EJE SALUD SA</t>
  </si>
  <si>
    <t>900112364</t>
  </si>
  <si>
    <t>sociedad cardiovascular del caribe</t>
  </si>
  <si>
    <t>900112351</t>
  </si>
  <si>
    <t>UNIDAD HEMATOLOGICA ESPECIALIZADA IPS SAS</t>
  </si>
  <si>
    <t>900112252</t>
  </si>
  <si>
    <t>LABORATORIO BIOCLINICO DRA GLORIA STELLA ZAPATA DE RUEDA EU</t>
  </si>
  <si>
    <t>900112027</t>
  </si>
  <si>
    <t>Asoclinic Inmunologia Limitada</t>
  </si>
  <si>
    <t>900111775</t>
  </si>
  <si>
    <t>DIVERSIFICANDO EN IDEAS Y OPORTUNIDADES EN SALUD SA</t>
  </si>
  <si>
    <t>900111405</t>
  </si>
  <si>
    <t>M&amp;M DIAGNOSTICO LTDA</t>
  </si>
  <si>
    <t>900111404</t>
  </si>
  <si>
    <t>RVO IPS SAS</t>
  </si>
  <si>
    <t>900111155</t>
  </si>
  <si>
    <t>MARIA RUBIO CARDOZA E.U</t>
  </si>
  <si>
    <t>900110992</t>
  </si>
  <si>
    <t>CENTRO MEDICO QUIRURGICO LA RIVIERA S.A.</t>
  </si>
  <si>
    <t>900110940</t>
  </si>
  <si>
    <t>INVERSIONESLUCEDMARB SA</t>
  </si>
  <si>
    <t>900110818</t>
  </si>
  <si>
    <t>MAXIVIDA LTDA IPS</t>
  </si>
  <si>
    <t>900110681</t>
  </si>
  <si>
    <t>CERTIFISALUD LTDA</t>
  </si>
  <si>
    <t>900110631</t>
  </si>
  <si>
    <t>ORTOPEDIA MINIMAMENTE INVASIVA OMIMED S.A.S.</t>
  </si>
  <si>
    <t>900110259</t>
  </si>
  <si>
    <t>BIOMOLECULAR DIAGNOSTICA LTDA</t>
  </si>
  <si>
    <t>900110162</t>
  </si>
  <si>
    <t>dentholdingsas</t>
  </si>
  <si>
    <t>900110074</t>
  </si>
  <si>
    <t>CLINICA SU VIDA SAS</t>
  </si>
  <si>
    <t>900109866</t>
  </si>
  <si>
    <t>ARCANGELES FUNDACION PARA LA REHABILITACION INTEGRAL</t>
  </si>
  <si>
    <t>900109737</t>
  </si>
  <si>
    <t>SALUD COLECTIVA SAS</t>
  </si>
  <si>
    <t>900109669</t>
  </si>
  <si>
    <t>CARDIO COLOMBIA SAS</t>
  </si>
  <si>
    <t>900109371</t>
  </si>
  <si>
    <t>LABORATORIO CLINICO BIOLUZ LTDA</t>
  </si>
  <si>
    <t>900109135</t>
  </si>
  <si>
    <t>LASER COLOMBIA S.A</t>
  </si>
  <si>
    <t>900108900</t>
  </si>
  <si>
    <t>CENTRO DE FISIOTERAPIA YOLANDA E. PASTRANA SANDOVAL E.U.</t>
  </si>
  <si>
    <t>900108725</t>
  </si>
  <si>
    <t>PREVENTIVE CARE S.A.S.</t>
  </si>
  <si>
    <t>900108627</t>
  </si>
  <si>
    <t>IMAGEN Y RADIOLOGIA ORAL LTDA</t>
  </si>
  <si>
    <t>900108471</t>
  </si>
  <si>
    <t>MOVILMEDICA DE COLOMBIA SAS</t>
  </si>
  <si>
    <t>900108359</t>
  </si>
  <si>
    <t>CLINICA ESTETICA DENTAL ORALDENT</t>
  </si>
  <si>
    <t>900108281</t>
  </si>
  <si>
    <t>OPTICAS GMO COLOMBIA SAS</t>
  </si>
  <si>
    <t>900107671</t>
  </si>
  <si>
    <t>REPRESENTACIONES SUMINISTROS Y SERVICIOS GAMMA LIMITADA</t>
  </si>
  <si>
    <t>900107546</t>
  </si>
  <si>
    <t>SALUD VIAL S.A</t>
  </si>
  <si>
    <t>900107242</t>
  </si>
  <si>
    <t>INLASERSAS</t>
  </si>
  <si>
    <t>900106866</t>
  </si>
  <si>
    <t>ODONTOIMAGENES DE LA SABANA SAS</t>
  </si>
  <si>
    <t>900106708</t>
  </si>
  <si>
    <t>IPS CUMBE SALUD E.U.</t>
  </si>
  <si>
    <t>900106692</t>
  </si>
  <si>
    <t>FUNDACI?N AP?YAME</t>
  </si>
  <si>
    <t>900106227</t>
  </si>
  <si>
    <t>VEMOS CENTRO DE SALUD VISUAL EU</t>
  </si>
  <si>
    <t>900106018</t>
  </si>
  <si>
    <t>GAVAVISION UNIDAD DE ESPECIALISTAS S.A.S</t>
  </si>
  <si>
    <t>900105683</t>
  </si>
  <si>
    <t>BIOENERGETICA</t>
  </si>
  <si>
    <t>900105596</t>
  </si>
  <si>
    <t>CENTRO DE APOYO TERAPEUTICO REHABILITAR LTDA</t>
  </si>
  <si>
    <t>900105595</t>
  </si>
  <si>
    <t>IPS SANAR SALUD SAS</t>
  </si>
  <si>
    <t>900105148</t>
  </si>
  <si>
    <t>AYUDASDIAGNOSTICASORALESLIMITADA</t>
  </si>
  <si>
    <t>900104736</t>
  </si>
  <si>
    <t>PROSDENT</t>
  </si>
  <si>
    <t>900103964</t>
  </si>
  <si>
    <t>LABORATORIO CLINICO NAIZIR LTDA</t>
  </si>
  <si>
    <t>900103925</t>
  </si>
  <si>
    <t>ELECTROFISIATRIA S.A.S.</t>
  </si>
  <si>
    <t>900103747</t>
  </si>
  <si>
    <t>ASOCIACION DE LA RED PARA LA ATENCION PREHOSPITALARIA  Y DE URGENCIAS SAPHIO</t>
  </si>
  <si>
    <t>900103605</t>
  </si>
  <si>
    <t>UNIDAD MUSCULOESQUELETICA INTERMEDICA S.A.</t>
  </si>
  <si>
    <t>900103377</t>
  </si>
  <si>
    <t>CLINICA VALLE DEL SOL SA</t>
  </si>
  <si>
    <t>900102902</t>
  </si>
  <si>
    <t>VG &amp; AT SERVICIOS MEDICOS SAS</t>
  </si>
  <si>
    <t>900102792</t>
  </si>
  <si>
    <t>SIDS MEDELLIN SAS</t>
  </si>
  <si>
    <t>900102600</t>
  </si>
  <si>
    <t>ESPECIALISTAS EN SALUD OCUPACIONAL GENESLAB LTDA</t>
  </si>
  <si>
    <t>900102386</t>
  </si>
  <si>
    <t>CENTRO TERAPEUTICO Y ALTERNTIVO EU</t>
  </si>
  <si>
    <t>900102024</t>
  </si>
  <si>
    <t>MEDICLINICO SANTA ANA IPS Y CIA. S. EN C</t>
  </si>
  <si>
    <t>900101867</t>
  </si>
  <si>
    <t>SALUS BIOMEDICAL CENTER SAS</t>
  </si>
  <si>
    <t>900101736</t>
  </si>
  <si>
    <t>COOP. MULTIACTIVA DE SERVICIOS INTEGRALES GESTIONARBIENESTAR</t>
  </si>
  <si>
    <t>900101623</t>
  </si>
  <si>
    <t>ALIANZA EX?MENES EMPRESARIALES OCUPACIONALES Y SERVICIOS MEDICOS LTDA</t>
  </si>
  <si>
    <t>900101304</t>
  </si>
  <si>
    <t>JM. SALUD OCUPACIONAL EU.</t>
  </si>
  <si>
    <t>900101285</t>
  </si>
  <si>
    <t>LABORATORIO CLINICO MEDILAB ZIPAQUIRA LTDA</t>
  </si>
  <si>
    <t>900100454</t>
  </si>
  <si>
    <t>GERENCIA EN PROYECTOS Y SERVICIOS EN SALUD S.A.S</t>
  </si>
  <si>
    <t>900100362</t>
  </si>
  <si>
    <t>FUNDACION PARA LA ESCLEROSIS MULTIPLE Y OTRAS ENFERMEDADES</t>
  </si>
  <si>
    <t>900100275</t>
  </si>
  <si>
    <t>FUNDACION SALUD DINAMICA</t>
  </si>
  <si>
    <t>900100089</t>
  </si>
  <si>
    <t>VIDASER E.U</t>
  </si>
  <si>
    <t>900099976</t>
  </si>
  <si>
    <t>SALUD GRUPAL IPS LIMITADA</t>
  </si>
  <si>
    <t>900099840</t>
  </si>
  <si>
    <t>CLINICA ODONTOLOGICA SONRIA FELIZ SAS</t>
  </si>
  <si>
    <t>900099341</t>
  </si>
  <si>
    <t>INTEGRA DE SALUD DEL CAUCA LTDA</t>
  </si>
  <si>
    <t>900099192</t>
  </si>
  <si>
    <t>SALUD HOGAR DEL LLANO LTDA</t>
  </si>
  <si>
    <t>900099152</t>
  </si>
  <si>
    <t>Boquita ltda</t>
  </si>
  <si>
    <t>900099151</t>
  </si>
  <si>
    <t>CLINICA BENEDICTO SA</t>
  </si>
  <si>
    <t>900098985</t>
  </si>
  <si>
    <t>ORGANIZACI?N VIHONCO IPS S.A.S.</t>
  </si>
  <si>
    <t>900098933</t>
  </si>
  <si>
    <t>CORPORACION PARA EL APOYO PEDAGOGICO Y TERAPEUTICO DEL NI?O ESPECIAL</t>
  </si>
  <si>
    <t>900098853</t>
  </si>
  <si>
    <t>CLINICA DE HERIDAS Y LAPAROSCOPICA SAS</t>
  </si>
  <si>
    <t>900098550</t>
  </si>
  <si>
    <t>OFFIMEDICAS SA</t>
  </si>
  <si>
    <t>900098476</t>
  </si>
  <si>
    <t>FUNDACION HOSPITAL INFANTIL UNIVERSITARIO DE SAN JOSE</t>
  </si>
  <si>
    <t>900098006</t>
  </si>
  <si>
    <t>SERVICIO SALUD OCUPACIONAL MEDICO PREVENTIVA LTDA</t>
  </si>
  <si>
    <t>900097654</t>
  </si>
  <si>
    <t>INVERSIONES PALACIO CASTA?O S.A.S</t>
  </si>
  <si>
    <t>900097490</t>
  </si>
  <si>
    <t>CONSULTORIO ODONTOLOGICO INTEGRAL ROLANDO RINCON EU</t>
  </si>
  <si>
    <t>900097267</t>
  </si>
  <si>
    <t>Laboratorio Cl?nico Colombiano de Oriente SAS</t>
  </si>
  <si>
    <t>900097033</t>
  </si>
  <si>
    <t>HELP MEDICAL GROUP AMBULANCIAS LIMITADA</t>
  </si>
  <si>
    <t>900096990</t>
  </si>
  <si>
    <t>ESPA?A SALUD IPS LTDA</t>
  </si>
  <si>
    <t>900096895</t>
  </si>
  <si>
    <t>REHABILITACION MEDICA INTEGRAL DEL EJE CAFETERO SAS</t>
  </si>
  <si>
    <t>900096842</t>
  </si>
  <si>
    <t>UNIDAD LASER Y PIEL S.A</t>
  </si>
  <si>
    <t>900096797</t>
  </si>
  <si>
    <t>CENTRO DE DERMATOLOGIA Y CIRUGIA DERMATOLOGICA DEL COUNTRY LTDA</t>
  </si>
  <si>
    <t>900096508</t>
  </si>
  <si>
    <t>fundacion medica de la costa</t>
  </si>
  <si>
    <t>900096492</t>
  </si>
  <si>
    <t>SARMIDENT SA</t>
  </si>
  <si>
    <t>900096152</t>
  </si>
  <si>
    <t>FUNDACIONPARALAATENCIONINTEGRALDENI?OSYNI?ASCONHABILIDADESYNECESIDADESESPECIALESFUNDACIONSURCOS</t>
  </si>
  <si>
    <t>900096095</t>
  </si>
  <si>
    <t>Centro de reconocimiento de conductores  Ips Atento ltda</t>
  </si>
  <si>
    <t>900095366</t>
  </si>
  <si>
    <t>IPS FUNDACION SURCOLOMBIANA DE TRASPLANTES</t>
  </si>
  <si>
    <t>900095044</t>
  </si>
  <si>
    <t>CENTRO DE ESPECIALISTAS DE SANTANDER LIMITADA</t>
  </si>
  <si>
    <t>900094694</t>
  </si>
  <si>
    <t>FUNDACION CIAD CENTRO INTEGRAL DE ATENCION Y DESARROLLO HUMANO IPS</t>
  </si>
  <si>
    <t>900094432</t>
  </si>
  <si>
    <t>U T EL CAFETERO S.A.</t>
  </si>
  <si>
    <t>900094416</t>
  </si>
  <si>
    <t>EVLT COLOMBIA LTDA</t>
  </si>
  <si>
    <t>900094112</t>
  </si>
  <si>
    <t>SERVICIOS INTEGRALES EN SALUD MENTAL LTDA</t>
  </si>
  <si>
    <t>900093621</t>
  </si>
  <si>
    <t>LABORATORIO CLINICO DE ESPECIALISTAS MARIA AUXILIADORA LTDA</t>
  </si>
  <si>
    <t>900092226</t>
  </si>
  <si>
    <t>CLINICA COLOMBINA DE  DE PROTESIS DENTALES E.U</t>
  </si>
  <si>
    <t>900092137</t>
  </si>
  <si>
    <t>CLINICA DENTI CENTER S.A</t>
  </si>
  <si>
    <t>900091644</t>
  </si>
  <si>
    <t>CEDIT DEL SUR LTDA</t>
  </si>
  <si>
    <t>900091261</t>
  </si>
  <si>
    <t>SOCIEDAD DE INFECTOLOGOS DE LA COSTA ATLANTICA COLOMBIANA S.A.S.</t>
  </si>
  <si>
    <t>900091137</t>
  </si>
  <si>
    <t>ENDOCRINO S.A.S</t>
  </si>
  <si>
    <t>900090619</t>
  </si>
  <si>
    <t>TPF CIRUJANOS Y CIA LTDA. NUEVA CLINICA LOS CEDROS</t>
  </si>
  <si>
    <t>900090377</t>
  </si>
  <si>
    <t>DERMOSALUD SA</t>
  </si>
  <si>
    <t>900090247</t>
  </si>
  <si>
    <t>CENTRO CARDIO INFANTIL IPS SAS</t>
  </si>
  <si>
    <t>900090186</t>
  </si>
  <si>
    <t>CORPORACION SEMBRANDO VENCEDORES</t>
  </si>
  <si>
    <t>900089251</t>
  </si>
  <si>
    <t>MEDISER IPS LTDA</t>
  </si>
  <si>
    <t>900089131</t>
  </si>
  <si>
    <t>LANDMARK RADIOLOGIA DENTOFACIAL</t>
  </si>
  <si>
    <t>900088895</t>
  </si>
  <si>
    <t>SERVICIOS DE SALUD LTDA</t>
  </si>
  <si>
    <t>900088790</t>
  </si>
  <si>
    <t>LABORATORIO CLINICO BACTERIOLOGICO ADM REFERENCIA S.A.</t>
  </si>
  <si>
    <t>900088730</t>
  </si>
  <si>
    <t>ORGANIZACI?N DEL MAR LTDA</t>
  </si>
  <si>
    <t>900088466</t>
  </si>
  <si>
    <t>Servicios Profesionales Alonja S.A.S.</t>
  </si>
  <si>
    <t>900088263</t>
  </si>
  <si>
    <t>AMBULANCIAS MEDICAS DE OCA?A LTDA</t>
  </si>
  <si>
    <t>900088052</t>
  </si>
  <si>
    <t>MGMEDICALGROUPSAS</t>
  </si>
  <si>
    <t>900087964</t>
  </si>
  <si>
    <t>DIAGNOSIS EU</t>
  </si>
  <si>
    <t>900087162</t>
  </si>
  <si>
    <t>LABORATORIO DE ANALISIS ADB LTDA</t>
  </si>
  <si>
    <t>900086293</t>
  </si>
  <si>
    <t>CENTRO MEDICO LA SAMARITANA SAS CMS</t>
  </si>
  <si>
    <t>900086150</t>
  </si>
  <si>
    <t>PROLIFICOS S.A.S.</t>
  </si>
  <si>
    <t>900086130</t>
  </si>
  <si>
    <t>ASISTENCIA MEDICA AMBULATORIA EMPRESA UNIPERSONAL</t>
  </si>
  <si>
    <t>900085907</t>
  </si>
  <si>
    <t>GESS SEGUROS</t>
  </si>
  <si>
    <t>900085895</t>
  </si>
  <si>
    <t>CENTRO ESTETICO ODONTOLOGICO</t>
  </si>
  <si>
    <t>900085882</t>
  </si>
  <si>
    <t>FUNDACION REHABILITACION INTEGRAL</t>
  </si>
  <si>
    <t>900085797</t>
  </si>
  <si>
    <t>LABORATORIO CALAMBEO LTDA</t>
  </si>
  <si>
    <t>900085770</t>
  </si>
  <si>
    <t>INTERMEDIOS E.D LTDA</t>
  </si>
  <si>
    <t>900085612</t>
  </si>
  <si>
    <t>SANTA HELENA DEL VALLE IPS S.A.S</t>
  </si>
  <si>
    <t>900085600</t>
  </si>
  <si>
    <t>PREVENCION  ATENCION E INVESTIGACION EN SALUD LTDA.</t>
  </si>
  <si>
    <t>900085102</t>
  </si>
  <si>
    <t>FAMIMEDICA S.A.S.</t>
  </si>
  <si>
    <t>900084525</t>
  </si>
  <si>
    <t>CORPORACION ICRI</t>
  </si>
  <si>
    <t>900084250</t>
  </si>
  <si>
    <t>CLINICA LOS ANGELES JUAN DE ACOSTA LIMITADA</t>
  </si>
  <si>
    <t>900084004</t>
  </si>
  <si>
    <t>IOM IMAGENES ORALES Y MAXILOFACIALES S.A.S.</t>
  </si>
  <si>
    <t>900083744</t>
  </si>
  <si>
    <t>HUMAN TECHNOLOGY LTDA</t>
  </si>
  <si>
    <t>900083061</t>
  </si>
  <si>
    <t>LESPAT EAT</t>
  </si>
  <si>
    <t>900082463</t>
  </si>
  <si>
    <t>UNIDADMEDICAINTEGRALDTRASTORNOSDESOBRETESOYOBESIDAD</t>
  </si>
  <si>
    <t>900082202</t>
  </si>
  <si>
    <t>CLINICA CENTRAL O.H.L LTDA</t>
  </si>
  <si>
    <t>900081987</t>
  </si>
  <si>
    <t>LABORATORIO CLINICO ESPECIALIZADO RVG IPS LTDA</t>
  </si>
  <si>
    <t>900081880</t>
  </si>
  <si>
    <t>INVERSIONES Y COMERCIALIZADORA DIAYCA Y CIA S. EN C</t>
  </si>
  <si>
    <t>900081746</t>
  </si>
  <si>
    <t>FUNDACION GRUPO INTEGRA IPS</t>
  </si>
  <si>
    <t>900081662</t>
  </si>
  <si>
    <t>CENTRO INTEGRAL DE REHABILITACION FISIOCENTER LTDA</t>
  </si>
  <si>
    <t>900081381</t>
  </si>
  <si>
    <t>PATOLOGIA DIAGNOSTICA LIMITADA</t>
  </si>
  <si>
    <t>900081301</t>
  </si>
  <si>
    <t>UNIDAD DE ONCOLOGIA DEL EJE CAFETERO S.A.S</t>
  </si>
  <si>
    <t>900081140</t>
  </si>
  <si>
    <t>laser medical care sas</t>
  </si>
  <si>
    <t>900081053</t>
  </si>
  <si>
    <t>S Y S SALUD Y SEGURIDAD INDUSTRIAL SAS</t>
  </si>
  <si>
    <t>900080238</t>
  </si>
  <si>
    <t>LOTERO Y OSORIO SAS</t>
  </si>
  <si>
    <t>900080116</t>
  </si>
  <si>
    <t>FUNDACION OPCION VIDA</t>
  </si>
  <si>
    <t>900079757</t>
  </si>
  <si>
    <t>ODONTOPROFESIONAL S.A.S.</t>
  </si>
  <si>
    <t>900079749</t>
  </si>
  <si>
    <t>CLINICAS ODONTOLOGICAS ESPECIALIZADAS ODONTO STUDIO LTDA</t>
  </si>
  <si>
    <t>900079536</t>
  </si>
  <si>
    <t>ESENCIAL DENT S.A.</t>
  </si>
  <si>
    <t>900078998</t>
  </si>
  <si>
    <t>AMBULANCIAS MEDICAS DEL ATLANTICO SAS</t>
  </si>
  <si>
    <t>900078907</t>
  </si>
  <si>
    <t>SERVICIO DE REHABILITACION PARA SU SALUD IPS LTDA</t>
  </si>
  <si>
    <t>900078700</t>
  </si>
  <si>
    <t>APROBANDO LTDA</t>
  </si>
  <si>
    <t>900078685</t>
  </si>
  <si>
    <t>SOCIEDAD ONCOLOGICA ONCOCARE LTDA</t>
  </si>
  <si>
    <t>900078543</t>
  </si>
  <si>
    <t>RED MEDICINA PERINATAL LTDA</t>
  </si>
  <si>
    <t>900077667</t>
  </si>
  <si>
    <t>PROTEGER MEDICA LTDA</t>
  </si>
  <si>
    <t>900077651</t>
  </si>
  <si>
    <t>UNIDAD DE GASTROENTEROLOGIA NUTRICION Y ENDOSCOPIA PEDRIATICA SAS</t>
  </si>
  <si>
    <t>900077584</t>
  </si>
  <si>
    <t>COOPERATIVA DE SERV.SOLIDARIOS DE SALUD EMSSANAR IPS LTDA</t>
  </si>
  <si>
    <t>900077184</t>
  </si>
  <si>
    <t>SALUD VITAL Y RIESGOS PROFESIONALES IPS EU</t>
  </si>
  <si>
    <t>900076452</t>
  </si>
  <si>
    <t>CLINICA FERNANDO VANEGAS CANO LTDA</t>
  </si>
  <si>
    <t>900076433</t>
  </si>
  <si>
    <t>CLINOFAM VILLETA SAS</t>
  </si>
  <si>
    <t>900076413</t>
  </si>
  <si>
    <t>OIBASALUDLTDA</t>
  </si>
  <si>
    <t>900076101</t>
  </si>
  <si>
    <t>FUNDACION CENTRO TERAPEUTICO IMPRONTA IPS</t>
  </si>
  <si>
    <t>900075758</t>
  </si>
  <si>
    <t>GASTROQUIRURGICA SAS</t>
  </si>
  <si>
    <t>900075669</t>
  </si>
  <si>
    <t>PHD SERVICIOS LTDA</t>
  </si>
  <si>
    <t>900074613</t>
  </si>
  <si>
    <t>CLINICAS DE ESPECIALIDADES ODONTOLOGICAS DENTALS PRO LTDA</t>
  </si>
  <si>
    <t>900074359</t>
  </si>
  <si>
    <t xml:space="preserve">UCIMED </t>
  </si>
  <si>
    <t>900074345</t>
  </si>
  <si>
    <t>LABORATORIOS DE TOXICOLOGIA TOXICOL SAS</t>
  </si>
  <si>
    <t>900074059</t>
  </si>
  <si>
    <t>GENETICA HUMANA E.U</t>
  </si>
  <si>
    <t>900073857</t>
  </si>
  <si>
    <t>FUNDACION CLINICA INTEGRAL SINCELEJO</t>
  </si>
  <si>
    <t>900073806</t>
  </si>
  <si>
    <t>CONSULTORIO MEDICINA DE LA ENERGIA SAS</t>
  </si>
  <si>
    <t>900073713</t>
  </si>
  <si>
    <t>RADOMAX LTDA</t>
  </si>
  <si>
    <t>900073672</t>
  </si>
  <si>
    <t>SERVIORTOPEDICA SAS</t>
  </si>
  <si>
    <t>900073645</t>
  </si>
  <si>
    <t>WINTUKWA IPSI</t>
  </si>
  <si>
    <t>900073398</t>
  </si>
  <si>
    <t>INSALUD LTDA IPS</t>
  </si>
  <si>
    <t>900073356</t>
  </si>
  <si>
    <t>INTISALUD IPS S.A.S.</t>
  </si>
  <si>
    <t>900073320</t>
  </si>
  <si>
    <t>CENTRO MEDICO RICAURTE E U</t>
  </si>
  <si>
    <t>900073225</t>
  </si>
  <si>
    <t>ORALDENTI LTDA</t>
  </si>
  <si>
    <t>900073081</t>
  </si>
  <si>
    <t>SERVICLINICOS DROMEDICA S.A.</t>
  </si>
  <si>
    <t>900071924</t>
  </si>
  <si>
    <t>CENTRO DE RECONOCIMIENTO DE CONDUCTORES SU PASE IPS LTDA</t>
  </si>
  <si>
    <t>900071884</t>
  </si>
  <si>
    <t>CIRUGIA ESTETICA SAS</t>
  </si>
  <si>
    <t>900071466</t>
  </si>
  <si>
    <t>I Q INTERQUIROFANOS S.A.</t>
  </si>
  <si>
    <t>900071201</t>
  </si>
  <si>
    <t>KINETIKA REHABILITACION DEL MOVIMIENTO SAS</t>
  </si>
  <si>
    <t>900070643</t>
  </si>
  <si>
    <t>SALUD ELSY Y/O SALUDEL IPS LTDA INSTITUCION PRESTADORA DE SERVICIOS DE SALUD</t>
  </si>
  <si>
    <t>900070636</t>
  </si>
  <si>
    <t>BIOMEDIC IPS LTDA</t>
  </si>
  <si>
    <t>900070486</t>
  </si>
  <si>
    <t>ODONTOLOGOS COLOMBIANOS ESPECIALIZADOS LTDA</t>
  </si>
  <si>
    <t>900070354</t>
  </si>
  <si>
    <t>SINUS CENTER SAS</t>
  </si>
  <si>
    <t>900069961</t>
  </si>
  <si>
    <t>INVERSIONES DENTALES DEL SUR S.A.</t>
  </si>
  <si>
    <t>900069852</t>
  </si>
  <si>
    <t>BETANIA IPS LTDA</t>
  </si>
  <si>
    <t>900069163</t>
  </si>
  <si>
    <t>CENTRO MEDICO QUIRURGICO BAYOS CLINICA EL PINAR  IPS S.A</t>
  </si>
  <si>
    <t>900069131</t>
  </si>
  <si>
    <t>UNIDAD MEDICO ODONTOLOGICA CERESALUD LTDA</t>
  </si>
  <si>
    <t>900069014</t>
  </si>
  <si>
    <t>VALSALUD SAS</t>
  </si>
  <si>
    <t>900068480</t>
  </si>
  <si>
    <t>INVERSIONES DENTALES DEL SINU S.A.</t>
  </si>
  <si>
    <t>900068032</t>
  </si>
  <si>
    <t>COSMEPLASTICA SA</t>
  </si>
  <si>
    <t>900067963</t>
  </si>
  <si>
    <t>CENTRO ESPECIALIZADO EN RADIOLOGIA E INTERVENCIONISMO DIAGNOSTCO Y TERAPEUTICO S.A.</t>
  </si>
  <si>
    <t>900067918</t>
  </si>
  <si>
    <t>GRUPO HOJA MEDICA SAS</t>
  </si>
  <si>
    <t>900067780</t>
  </si>
  <si>
    <t>Unidad Medica Clinica El Lago</t>
  </si>
  <si>
    <t>900067141</t>
  </si>
  <si>
    <t>Siesua Medicina Laser y Spa SAS</t>
  </si>
  <si>
    <t>900066955</t>
  </si>
  <si>
    <t>CLINICA FUNDADORES ARMENIA SAS</t>
  </si>
  <si>
    <t>900066797</t>
  </si>
  <si>
    <t>CLINICA VISION O.A.B. LTDA</t>
  </si>
  <si>
    <t>900066661</t>
  </si>
  <si>
    <t>MORENO REYES SAS Y/O CLINICA PICASSO</t>
  </si>
  <si>
    <t>900066406</t>
  </si>
  <si>
    <t>CENTRO DE ANALISIS INMUNO CLINICO LTDA</t>
  </si>
  <si>
    <t>900066283</t>
  </si>
  <si>
    <t>CENTRO DE DIAGNOSTICO DERMATOLOGICO S.A.S</t>
  </si>
  <si>
    <t>900065988</t>
  </si>
  <si>
    <t>VITAL LIFE SAS</t>
  </si>
  <si>
    <t>900065874</t>
  </si>
  <si>
    <t>FUNDACION LA TRINIDAD</t>
  </si>
  <si>
    <t>900065717</t>
  </si>
  <si>
    <t>FUNDACION NUEVO RUMBO</t>
  </si>
  <si>
    <t>900065174</t>
  </si>
  <si>
    <t>Fundaci?n Arco</t>
  </si>
  <si>
    <t>900065157</t>
  </si>
  <si>
    <t>LABORATORIO CLINICO CELSALUD S.A.S.</t>
  </si>
  <si>
    <t>900064950</t>
  </si>
  <si>
    <t>Clinica Odontologica Juan Carlos Barrero G E U</t>
  </si>
  <si>
    <t>900064854</t>
  </si>
  <si>
    <t>SOULMEDICAL LIMITADA</t>
  </si>
  <si>
    <t>900064740</t>
  </si>
  <si>
    <t>SANARTERAPIAS LTDA</t>
  </si>
  <si>
    <t>900064578</t>
  </si>
  <si>
    <t>IPS SERVIDOENSALUD SAS</t>
  </si>
  <si>
    <t>900063460</t>
  </si>
  <si>
    <t>CLINIQ DERMOESTETICA Y LASER S.A.</t>
  </si>
  <si>
    <t>900063372</t>
  </si>
  <si>
    <t>IPS CENTRO MEDICO DE ORIENTACION A LA MUJER LTDA.</t>
  </si>
  <si>
    <t>900063271</t>
  </si>
  <si>
    <t>CENTRO DE SERVICIOS DE SALUD SANTANGEL SAS</t>
  </si>
  <si>
    <t>900062635</t>
  </si>
  <si>
    <t>EL PRINCIPIO DE UNA ESPERANZA</t>
  </si>
  <si>
    <t>900062327</t>
  </si>
  <si>
    <t>CENTRO MEDICO SALUD VITAL EJE CAFETERO S.A.S.</t>
  </si>
  <si>
    <t>900061485</t>
  </si>
  <si>
    <t>COMPA??A DE RECURSOS PARA LA CALIDAD LTDA.</t>
  </si>
  <si>
    <t>900061052</t>
  </si>
  <si>
    <t>MAIFE SALUD LTDA</t>
  </si>
  <si>
    <t>900060943</t>
  </si>
  <si>
    <t>UNIDAD FISIOTERAPEUTICA DE OCCIDENTE</t>
  </si>
  <si>
    <t>900060806</t>
  </si>
  <si>
    <t>HAYES S.A.S</t>
  </si>
  <si>
    <t>900060562</t>
  </si>
  <si>
    <t>Kankuama ipsi</t>
  </si>
  <si>
    <t>900060262</t>
  </si>
  <si>
    <t>Centro Optico Sol y Luna ltda</t>
  </si>
  <si>
    <t>900060130</t>
  </si>
  <si>
    <t>MMS FISIOTERAPEUTAS LTDA</t>
  </si>
  <si>
    <t>900060004</t>
  </si>
  <si>
    <t>GUACARI IPS INDIGENA</t>
  </si>
  <si>
    <t>900059534</t>
  </si>
  <si>
    <t>INTERGASTRO S.A.</t>
  </si>
  <si>
    <t>900059039</t>
  </si>
  <si>
    <t>CENTRO NEUROSIQUIATRICO EL DIVININO NI?O IPS SOCIEDED LIMITADA</t>
  </si>
  <si>
    <t>900058978</t>
  </si>
  <si>
    <t>HOLISASALUD IPS LTDA</t>
  </si>
  <si>
    <t>900058915</t>
  </si>
  <si>
    <t>CARDIOMOBILE S.A.S</t>
  </si>
  <si>
    <t>900058443</t>
  </si>
  <si>
    <t>M E D I K A   I P S   SAS</t>
  </si>
  <si>
    <t>900057926</t>
  </si>
  <si>
    <t>MEDICINA Y TECNOLOGIA EN SALUD SAS MEDYTEC SALUD IPS SAS</t>
  </si>
  <si>
    <t>900056449</t>
  </si>
  <si>
    <t>INMUGENCORPORATIONLTDA</t>
  </si>
  <si>
    <t>900056175</t>
  </si>
  <si>
    <t>CENTRO MEDICO GUAYACANES IPS S.A.S</t>
  </si>
  <si>
    <t>900056127</t>
  </si>
  <si>
    <t>NEONATOLOGOS DE SUCRE LTDA</t>
  </si>
  <si>
    <t>900055886</t>
  </si>
  <si>
    <t>COOPERATIVA DE NEFROLOGIA Y MEDICINA NEFROMED LTDA</t>
  </si>
  <si>
    <t>900055823</t>
  </si>
  <si>
    <t>ESTUDIOS ENDOSCOPICOS LTDA</t>
  </si>
  <si>
    <t>900055393</t>
  </si>
  <si>
    <t>CENTRO DE IM?GENES DIAGNOSTICAS TERCER MILENIO LIMITADA</t>
  </si>
  <si>
    <t>900055242</t>
  </si>
  <si>
    <t>centro de reconocimiento de conductores sa ips</t>
  </si>
  <si>
    <t>900055214</t>
  </si>
  <si>
    <t>CIMED CENTRO DE IMAGENES DIAGNOSTICAS SAS</t>
  </si>
  <si>
    <t>900054989</t>
  </si>
  <si>
    <t>CLINICA OFTALMOLOGICA DE MEDELLIN S.A.</t>
  </si>
  <si>
    <t>900054747</t>
  </si>
  <si>
    <t xml:space="preserve">FUNDACION CENTRO DE OBESIDAD  Y METABOLISMO COMETA </t>
  </si>
  <si>
    <t>900054727</t>
  </si>
  <si>
    <t>S.I.E.C SERVICIO INTEGRAL DE ENFERMERIA EN CASA S.A.S</t>
  </si>
  <si>
    <t>900054666</t>
  </si>
  <si>
    <t>UNIDAD CARDIOLOGICA Y PERINATAL DEL HUILA LTDA</t>
  </si>
  <si>
    <t>900054563</t>
  </si>
  <si>
    <t>UNIDAD DE CUIDADOS INTENSIVOS NEONATAL DEL BAJO SINU LTDA</t>
  </si>
  <si>
    <t>900054549</t>
  </si>
  <si>
    <t>ORALMEDIC SERVICIOS S.A.S</t>
  </si>
  <si>
    <t>900054442</t>
  </si>
  <si>
    <t>CLINICA DEL DOLOR Y CUIDADO PALIATIVO ALIVIAR LIMITADA</t>
  </si>
  <si>
    <t>900053771</t>
  </si>
  <si>
    <t>SALUD TOLIMA S.A.S.</t>
  </si>
  <si>
    <t>900053618</t>
  </si>
  <si>
    <t>CENTRO DE ACONDICIONAMIENTO FISICO Y DEL ALMA CAFP IPS</t>
  </si>
  <si>
    <t>900053354</t>
  </si>
  <si>
    <t>HORIZONTES ABA TERAPIA INTEGRAL LIMITADA</t>
  </si>
  <si>
    <t>900051911</t>
  </si>
  <si>
    <t>UNIDAD MEDICA LOS CAOBOS LTDA</t>
  </si>
  <si>
    <t>900051899</t>
  </si>
  <si>
    <t>CENTRO MEDICO ESPECIALISTAS SANTA BARBARA IPS E.U.</t>
  </si>
  <si>
    <t>900051714</t>
  </si>
  <si>
    <t>VOILA IPS S.A.S</t>
  </si>
  <si>
    <t>900051418</t>
  </si>
  <si>
    <t>INVERSIONES VISUALES DE COLOMBIA SA</t>
  </si>
  <si>
    <t>900051166</t>
  </si>
  <si>
    <t>SALUDENTCOLOMBIASAS</t>
  </si>
  <si>
    <t>900051107</t>
  </si>
  <si>
    <t>CORAZON Y AORTA SAS</t>
  </si>
  <si>
    <t>900051086</t>
  </si>
  <si>
    <t>JULIO ENRIQUE RAMIREZ RAMIREZ E.U.</t>
  </si>
  <si>
    <t>900051052</t>
  </si>
  <si>
    <t>MEDICARE LIMITADA</t>
  </si>
  <si>
    <t>900050999</t>
  </si>
  <si>
    <t>HOME NURSE Y CIA LTDA</t>
  </si>
  <si>
    <t>900050850</t>
  </si>
  <si>
    <t>ODONTOMAX LTDA</t>
  </si>
  <si>
    <t>900050826</t>
  </si>
  <si>
    <t>CENTRO INTEGRAL DE ALTA TECNOLOGIA PARA EVALUACION Y RECONOCIMIENTO TESTEC S.A.</t>
  </si>
  <si>
    <t>900050803</t>
  </si>
  <si>
    <t>unidad integral de rehabilitacion del tolima unisalud sas</t>
  </si>
  <si>
    <t>900050590</t>
  </si>
  <si>
    <t>CLINICA ODONTO SUR S.A.S.</t>
  </si>
  <si>
    <t>900050484</t>
  </si>
  <si>
    <t>Unidadmedicarionegroltda</t>
  </si>
  <si>
    <t>900050381</t>
  </si>
  <si>
    <t>DENTAL HOME LTDA</t>
  </si>
  <si>
    <t>900049722</t>
  </si>
  <si>
    <t>LABORATORIO CLINICO ESPECIALIZADO EDGAR GAVIRIA RAMIREZ SAS</t>
  </si>
  <si>
    <t>900049461</t>
  </si>
  <si>
    <t>FISIOPRAXIS SAS IPS</t>
  </si>
  <si>
    <t>900049240</t>
  </si>
  <si>
    <t>FAREIK SAS</t>
  </si>
  <si>
    <t>900049058</t>
  </si>
  <si>
    <t>ACN ENTERPRISE LTDA</t>
  </si>
  <si>
    <t>900048775</t>
  </si>
  <si>
    <t>SERVICIOSODONTOLOGICOSPUNTOORALSA</t>
  </si>
  <si>
    <t>900048443</t>
  </si>
  <si>
    <t>CIFES SAS</t>
  </si>
  <si>
    <t>900047319</t>
  </si>
  <si>
    <t>CLINICAL SPA CIRUGIA PLASTICA &amp; LASER LTDA</t>
  </si>
  <si>
    <t>900046734</t>
  </si>
  <si>
    <t>MEDICINA PODOLOGICA Y REPRESENTACIONES SAS</t>
  </si>
  <si>
    <t>900046378</t>
  </si>
  <si>
    <t>UNIDAD VISUAL DEL VALLE</t>
  </si>
  <si>
    <t>900046367</t>
  </si>
  <si>
    <t>CENTRO DE FLEBOLOGIA MEDICINA Y ODONTOLOGIA ESTETICA SOCIEDAD POR ACCIONES SIMPLIFICADA</t>
  </si>
  <si>
    <t>900045689</t>
  </si>
  <si>
    <t>REHABILITACION FISICA INTEGRAL IPS EU</t>
  </si>
  <si>
    <t>900045673</t>
  </si>
  <si>
    <t>FUNDACION SIMON SANTANDER</t>
  </si>
  <si>
    <t>900045475</t>
  </si>
  <si>
    <t>SERVIMED SERVICIOS MEDICOS INTEGRALES EN SALUD SAS</t>
  </si>
  <si>
    <t>900045440</t>
  </si>
  <si>
    <t>CODENT ODONTOLOGIA ESPECIALIZADA IPS E.U.</t>
  </si>
  <si>
    <t>900045393</t>
  </si>
  <si>
    <t>PATOLOGIA INTEGRAL SAS</t>
  </si>
  <si>
    <t>900044918</t>
  </si>
  <si>
    <t>CLINICA ODONTOLOGICA DE ESPECIALISTAS ODONTOCLASS LIMITADA</t>
  </si>
  <si>
    <t>900044847</t>
  </si>
  <si>
    <t>ips villasalud ltda</t>
  </si>
  <si>
    <t>900044155</t>
  </si>
  <si>
    <t>FUNDACION UNIDOS POR EL MA?ANA</t>
  </si>
  <si>
    <t>900044011</t>
  </si>
  <si>
    <t>SERVICIO DE ENDOSCOPIA DE OCCIDENTE LTDA</t>
  </si>
  <si>
    <t>900043759</t>
  </si>
  <si>
    <t>GRUPO ODONTOLOGICO SOLUCION ORAL E.U</t>
  </si>
  <si>
    <t>900043361</t>
  </si>
  <si>
    <t>RED DE IPSS ODONTOLOGICAS SA</t>
  </si>
  <si>
    <t>900043202</t>
  </si>
  <si>
    <t>FERNANDEZ DIAZ Y ASOCIADOS EU</t>
  </si>
  <si>
    <t>900042824</t>
  </si>
  <si>
    <t>CENTRO OFTALMOLOGICO EBENEZER SAS</t>
  </si>
  <si>
    <t>900042620</t>
  </si>
  <si>
    <t>QUIRUMAS</t>
  </si>
  <si>
    <t>900041832</t>
  </si>
  <si>
    <t>IPS GEMEVA EU</t>
  </si>
  <si>
    <t>900041610</t>
  </si>
  <si>
    <t>TRANSPORTE SALUD IM?GENES TRANSALIM LTDA</t>
  </si>
  <si>
    <t>900041169</t>
  </si>
  <si>
    <t>PREVENCI?N SALUD IPS Ltda.</t>
  </si>
  <si>
    <t>900040921</t>
  </si>
  <si>
    <t>EMPROSALUDVIDA LTDA</t>
  </si>
  <si>
    <t>900040675</t>
  </si>
  <si>
    <t>INVERSIONES DENTALES DEL LLANO S.A.</t>
  </si>
  <si>
    <t>900040590</t>
  </si>
  <si>
    <t>NEW IMAGE AESTHETIC SURGERY</t>
  </si>
  <si>
    <t>900040536</t>
  </si>
  <si>
    <t>CLINICA ODONTOLOGICA ESPECIALIZADA DXORAL EU</t>
  </si>
  <si>
    <t>900039936</t>
  </si>
  <si>
    <t>MAGALI CAMEJO ATAYA EU</t>
  </si>
  <si>
    <t>900039781</t>
  </si>
  <si>
    <t>CLINICA INTEGRAL OFTALMOQUIRURGICA CIO LTDA</t>
  </si>
  <si>
    <t>900038979</t>
  </si>
  <si>
    <t>ODA TOTAL S.A.S.</t>
  </si>
  <si>
    <t>900038926</t>
  </si>
  <si>
    <t>PROMOTORA MEDICA Y ODONTOLOGICA DE ANTIOQUIA S.A.</t>
  </si>
  <si>
    <t>900038678</t>
  </si>
  <si>
    <t>Smisalud IPS SAS</t>
  </si>
  <si>
    <t>900038029</t>
  </si>
  <si>
    <t>ODONTIG CLINICA DENTAL LTDA</t>
  </si>
  <si>
    <t>900038024</t>
  </si>
  <si>
    <t>ALIANZA DIAGNOSTICA S.A.</t>
  </si>
  <si>
    <t>900037659</t>
  </si>
  <si>
    <t>FUNDACION CENTRO DE INVESTIGACION CLINICA C.I.C.</t>
  </si>
  <si>
    <t>900037541</t>
  </si>
  <si>
    <t>emisadentlimitada</t>
  </si>
  <si>
    <t>900037353</t>
  </si>
  <si>
    <t>ONCOMEDICAL IPS SAS</t>
  </si>
  <si>
    <t>900037169</t>
  </si>
  <si>
    <t xml:space="preserve">IPS CENTRO OPTICO RIOMAR </t>
  </si>
  <si>
    <t>900036920</t>
  </si>
  <si>
    <t>AMBULANCIAS PRIMEROS AULIXIOS LTDA</t>
  </si>
  <si>
    <t>900036206</t>
  </si>
  <si>
    <t>EMERGENCIAS MEDICAS 911 LTDA</t>
  </si>
  <si>
    <t>900036063</t>
  </si>
  <si>
    <t>LUNGAVITA SA</t>
  </si>
  <si>
    <t>900035517</t>
  </si>
  <si>
    <t>INVERSIONES DENTALES DEL NORTE S.A.S</t>
  </si>
  <si>
    <t>900035212</t>
  </si>
  <si>
    <t>FUNDACION DEL CARIBE PARA LA INVESTIGACION BIOMEDICA</t>
  </si>
  <si>
    <t>900034538</t>
  </si>
  <si>
    <t>CEMPREC SAS</t>
  </si>
  <si>
    <t>900034438</t>
  </si>
  <si>
    <t>FUNDACION PARA EL SERVICIO INTEGRAL DE ATENCI?N MEDICA SIAM</t>
  </si>
  <si>
    <t>900034219</t>
  </si>
  <si>
    <t>FUNDACION OTORRINOLARINGOLOGICA DEL MAGDALENA</t>
  </si>
  <si>
    <t>900033859</t>
  </si>
  <si>
    <t>ATENCION PREHOSPITALARIA Y SEGURIDAD INDUSTRIAL LTDA</t>
  </si>
  <si>
    <t>900033806</t>
  </si>
  <si>
    <t>CLINICA DEL CAMPESTRE S.A.</t>
  </si>
  <si>
    <t>900033752</t>
  </si>
  <si>
    <t>UNIVER PLUS S.A.</t>
  </si>
  <si>
    <t>900033521</t>
  </si>
  <si>
    <t>LABORATORIO BIOCLINICO LUIS CARLOS ANDRADE CASTILLO EU</t>
  </si>
  <si>
    <t>900033371</t>
  </si>
  <si>
    <t>sumimedical ltda</t>
  </si>
  <si>
    <t>900032582</t>
  </si>
  <si>
    <t>UNIDAD DE FERTILIDAD FERTIVIDA Y CIA LTDA</t>
  </si>
  <si>
    <t>900032539</t>
  </si>
  <si>
    <t>SENTIR FISIOTERAPIA AVANZADA LTDA</t>
  </si>
  <si>
    <t>900032350</t>
  </si>
  <si>
    <t>FUNDACION CENTRO DE INVESTIGACIN MNEMATICA MEDICINA DEL ALMA</t>
  </si>
  <si>
    <t>900032314</t>
  </si>
  <si>
    <t>ASISTIR TERAPIAS &amp; ASESORIA OCUPACIONAL SAS</t>
  </si>
  <si>
    <t>900031309</t>
  </si>
  <si>
    <t>CENTRO DE DESARROLLO INTEGRAL DE SALUD FAMILIAR JUAN PABLO II IPS S.A.S</t>
  </si>
  <si>
    <t>900030890</t>
  </si>
  <si>
    <t>COOPERATIVA DE TRABAJO ASOCIADO SEVICIOS INTEGRALES ENSALUD</t>
  </si>
  <si>
    <t>900030857</t>
  </si>
  <si>
    <t>DOPPLER ASOCIADOS S.AS.</t>
  </si>
  <si>
    <t>900030814</t>
  </si>
  <si>
    <t>UNIDADES MOVILES DE SALUD MOVISALU Y CIA LTDA</t>
  </si>
  <si>
    <t>900030524</t>
  </si>
  <si>
    <t>MEDEXIS S.A.S.</t>
  </si>
  <si>
    <t>900030512</t>
  </si>
  <si>
    <t>LABORATORIO SURCOLOMBIANO LTDA SURCOLABI IPS LTDA</t>
  </si>
  <si>
    <t>900030445</t>
  </si>
  <si>
    <t>UROMIL S.A</t>
  </si>
  <si>
    <t>900030294</t>
  </si>
  <si>
    <t>FUNDACI?N SALUD SOCIAL</t>
  </si>
  <si>
    <t>900030159</t>
  </si>
  <si>
    <t>SOMEFA DE IBAGUE SA</t>
  </si>
  <si>
    <t>900029919</t>
  </si>
  <si>
    <t>CLINISONRISA CLINICLAS ODONTOLOGICAS LTDA</t>
  </si>
  <si>
    <t>900029565</t>
  </si>
  <si>
    <t>INVERSALUD DE LAS AMERICAS S.A.</t>
  </si>
  <si>
    <t>900029273</t>
  </si>
  <si>
    <t>CONSULTORIA NACIONAL EN SALUD OCUPACIONAL LTDA</t>
  </si>
  <si>
    <t>900028915</t>
  </si>
  <si>
    <t>JUAN CARLOS ARBELAEZ ECHEVERRY S.A.S</t>
  </si>
  <si>
    <t>900028902</t>
  </si>
  <si>
    <t>DENTAL SOLUTION LIMITADA</t>
  </si>
  <si>
    <t>900028426</t>
  </si>
  <si>
    <t>DENTO CARE</t>
  </si>
  <si>
    <t>900028377</t>
  </si>
  <si>
    <t>FUNDACION COLOMBIANA PARA EL DIAGNOSTICO Y TRATAMIENTO DE LAS ARRITMIAS CARDIACAS</t>
  </si>
  <si>
    <t>900027397</t>
  </si>
  <si>
    <t>CLINICA HIGEA IPS S.A</t>
  </si>
  <si>
    <t>900027084</t>
  </si>
  <si>
    <t>FUNDACIONDESPERTARES</t>
  </si>
  <si>
    <t>900026398</t>
  </si>
  <si>
    <t>FUNDACION SEMILLAS DE MARIA</t>
  </si>
  <si>
    <t>900026210</t>
  </si>
  <si>
    <t>Fomento IPS S.A.S.</t>
  </si>
  <si>
    <t>900025914</t>
  </si>
  <si>
    <t>amritzar s.a.</t>
  </si>
  <si>
    <t>900025807</t>
  </si>
  <si>
    <t>WORK MEDICINE INTERNATIONAL SAS</t>
  </si>
  <si>
    <t>900025621</t>
  </si>
  <si>
    <t>RADIOLOGIA E IMAGENES SAS</t>
  </si>
  <si>
    <t>900024984</t>
  </si>
  <si>
    <t>GNQ UNIDAD DE ANTIENVEJECIMIENTO SAS</t>
  </si>
  <si>
    <t>900024817</t>
  </si>
  <si>
    <t>LABORATORIO CLINICO BATEREOLOGICO FLEMING DE MANGANGUE E.U</t>
  </si>
  <si>
    <t>900024331</t>
  </si>
  <si>
    <t>FUNDACION ANDINA</t>
  </si>
  <si>
    <t>900023951</t>
  </si>
  <si>
    <t>FISIO-ESTETICAS E.U.</t>
  </si>
  <si>
    <t>900023605</t>
  </si>
  <si>
    <t>GENOMICS SAS</t>
  </si>
  <si>
    <t>900023199</t>
  </si>
  <si>
    <t>CENTRO ESPECIALIZADO ECOVIDA LIMITADA</t>
  </si>
  <si>
    <t>900022519</t>
  </si>
  <si>
    <t>FUNDACION LUCERITO</t>
  </si>
  <si>
    <t>900022444</t>
  </si>
  <si>
    <t>IPS SAN GABRIEL A.Y TERAPIAS EU</t>
  </si>
  <si>
    <t>900022390</t>
  </si>
  <si>
    <t>UNIDAD DE VIDEOENDOSCOPIA DEL RESTREPO LTDA.</t>
  </si>
  <si>
    <t>900022270</t>
  </si>
  <si>
    <t>OPTICA SOCIAL VEMOS POR SUS OJOS LTDA</t>
  </si>
  <si>
    <t>900022253</t>
  </si>
  <si>
    <t>OFTALMOSANITAS CALI S. A. S.</t>
  </si>
  <si>
    <t>900021983</t>
  </si>
  <si>
    <t>CENTRO MEDICO Y ODONTOLOGICO DE LA 170 MAXIDENT CLINICAS ODONTOMEDICAS SAS</t>
  </si>
  <si>
    <t>900021820</t>
  </si>
  <si>
    <t>UNIDAD EJE VISUAL SA</t>
  </si>
  <si>
    <t>900021788</t>
  </si>
  <si>
    <t>CLINICA DE LA AMAZONIA IPS LTDA</t>
  </si>
  <si>
    <t>900021628</t>
  </si>
  <si>
    <t xml:space="preserve">MEDICAL HOLDING S. A. </t>
  </si>
  <si>
    <t>900021323</t>
  </si>
  <si>
    <t>UNLAB SAS</t>
  </si>
  <si>
    <t>900020963</t>
  </si>
  <si>
    <t>ODONTOLOG?A ESPECIALIZADA COLOMBIANA CL?NICAS DENTALES S. A.</t>
  </si>
  <si>
    <t>900020872</t>
  </si>
  <si>
    <t>RX HORIZONTE IM?GENES MEDICAS Y ODONTOLOGICAS SAS</t>
  </si>
  <si>
    <t>900020613</t>
  </si>
  <si>
    <t>PREVILABOR SAS</t>
  </si>
  <si>
    <t>900020064</t>
  </si>
  <si>
    <t>ORAL VISIONS LTDA</t>
  </si>
  <si>
    <t>900019871</t>
  </si>
  <si>
    <t>CLINICA ODONTOLOGICA ODONTOVITAL SAS</t>
  </si>
  <si>
    <t>900019676</t>
  </si>
  <si>
    <t>IPS LABORATORIOS PREVENTION DE COLOMBIA LTDA</t>
  </si>
  <si>
    <t>900019615</t>
  </si>
  <si>
    <t>ARTROMED LTDA</t>
  </si>
  <si>
    <t>900019291</t>
  </si>
  <si>
    <t>SALVADOR SALUD S.A.S.</t>
  </si>
  <si>
    <t>900019286</t>
  </si>
  <si>
    <t>CENTRO VISUAL OPTILUZ LTDA</t>
  </si>
  <si>
    <t>900018780</t>
  </si>
  <si>
    <t>SALUD VITAL DEL ORIENTE IPS LIMITADA</t>
  </si>
  <si>
    <t>900018045</t>
  </si>
  <si>
    <t>SERVICIOS INTEGRALES DE SALUD DEL MAGDALENA</t>
  </si>
  <si>
    <t>900017916</t>
  </si>
  <si>
    <t>SERVICOS ESPECIALIZADOS FCB S.A.S</t>
  </si>
  <si>
    <t>900017882</t>
  </si>
  <si>
    <t>CLINISONRISASSAS</t>
  </si>
  <si>
    <t>900017536</t>
  </si>
  <si>
    <t>IPS SALUD INTEGRAL DE SUCRE LTDA</t>
  </si>
  <si>
    <t>900017186</t>
  </si>
  <si>
    <t>SOCIEDAD MEDICA DEL ORIENTE LTDA</t>
  </si>
  <si>
    <t>900017038</t>
  </si>
  <si>
    <t>LABORATORIO CLINICO BIOREFERENCIA S.A.S.</t>
  </si>
  <si>
    <t>900016792</t>
  </si>
  <si>
    <t>SERVICIOS MEDICOS DOMICILIARIOS IPS LIMITADA SERVIMED IPS LTDA</t>
  </si>
  <si>
    <t>900016718</t>
  </si>
  <si>
    <t>GALENOS DEL NORTE I P S S A S</t>
  </si>
  <si>
    <t>900016636</t>
  </si>
  <si>
    <t>uci de la sabana</t>
  </si>
  <si>
    <t>900016598</t>
  </si>
  <si>
    <t>INSTITUTO CARDIOVASCULAR DEL CESAR SA</t>
  </si>
  <si>
    <t>900016105</t>
  </si>
  <si>
    <t>UNIDAD MFLTDA</t>
  </si>
  <si>
    <t>900016041</t>
  </si>
  <si>
    <t>DIAGNOSTIVISION IPS  SA</t>
  </si>
  <si>
    <t>900015779</t>
  </si>
  <si>
    <t>Sociedad de Hemodinamia Santa Maria SAS</t>
  </si>
  <si>
    <t>900015514</t>
  </si>
  <si>
    <t>INSTITUTO MEDICO CUBANO</t>
  </si>
  <si>
    <t>900015262</t>
  </si>
  <si>
    <t>OROSALUD CLINICAS ODONTOLOGICAS LTDA</t>
  </si>
  <si>
    <t>900015226</t>
  </si>
  <si>
    <t>ImagenesDiagnostiasDeAltaResolucion</t>
  </si>
  <si>
    <t>900014881</t>
  </si>
  <si>
    <t>OSTRAUMA VALLE SAS</t>
  </si>
  <si>
    <t>900014785</t>
  </si>
  <si>
    <t>SERVIMEDIC QUIRON SAS</t>
  </si>
  <si>
    <t>900014435</t>
  </si>
  <si>
    <t>ODONTOMEDIC IPS SAS</t>
  </si>
  <si>
    <t>900014237</t>
  </si>
  <si>
    <t>ASISTIR IPS Y HSE SU COMPA??A EN SALUD LTDA</t>
  </si>
  <si>
    <t>900014038</t>
  </si>
  <si>
    <t>SANAR REHABILITACION INTEGRAL LTDA</t>
  </si>
  <si>
    <t>900013939</t>
  </si>
  <si>
    <t>CORPORACION PARA LA ATENCION Y EL DIAGNOSTICO DE ENFERMEDADES MILAGROZ</t>
  </si>
  <si>
    <t>900013381</t>
  </si>
  <si>
    <t>SOCIADAD MEDICA DE ESPECILISTAS DIAGNOSTICO E IMAGENOLOGIA</t>
  </si>
  <si>
    <t>900013094</t>
  </si>
  <si>
    <t>GASTRO HEALTH PROVIDERS SAS</t>
  </si>
  <si>
    <t>900012819</t>
  </si>
  <si>
    <t>diac ltda</t>
  </si>
  <si>
    <t>900012660</t>
  </si>
  <si>
    <t>CARDENASVISIONLTDA</t>
  </si>
  <si>
    <t>900012404</t>
  </si>
  <si>
    <t>CLINICA AYNAN LTDA</t>
  </si>
  <si>
    <t>900011865</t>
  </si>
  <si>
    <t>FUNDACION PARA EL DESARROLLO DE LA SOLIDARIDAD Y LA CONVIVENCIA PACIFICA</t>
  </si>
  <si>
    <t>900011833</t>
  </si>
  <si>
    <t>IPS UNIDAD MEDICA SANTANA SAS</t>
  </si>
  <si>
    <t>900011824</t>
  </si>
  <si>
    <t>RADIOLOGOS ASOCIADOS DEL PACIFICO LIMITADA IPS</t>
  </si>
  <si>
    <t>900011636</t>
  </si>
  <si>
    <t>INVERSIONES ADIF S.A.S.</t>
  </si>
  <si>
    <t>900011615</t>
  </si>
  <si>
    <t>Alsavi Bacteriologos Asociados Ltda</t>
  </si>
  <si>
    <t>900011436</t>
  </si>
  <si>
    <t>PALERMO IMAGEN LTDA</t>
  </si>
  <si>
    <t>900011199</t>
  </si>
  <si>
    <t>NEUROLOGICA SANTA CLARA EU</t>
  </si>
  <si>
    <t>900011191</t>
  </si>
  <si>
    <t>CLINICA DENTAL MILLENIUM S.A.</t>
  </si>
  <si>
    <t>900011131</t>
  </si>
  <si>
    <t>MISION MEDICA LIMITADA</t>
  </si>
  <si>
    <t>900011028</t>
  </si>
  <si>
    <t>SOTO LIMITADA</t>
  </si>
  <si>
    <t>900010842</t>
  </si>
  <si>
    <t>CAN 2005 S EN C</t>
  </si>
  <si>
    <t>900010791</t>
  </si>
  <si>
    <t>CENTRO DE INVESTIGACIONES EN EPILEPSIA LTDA</t>
  </si>
  <si>
    <t>900010632</t>
  </si>
  <si>
    <t>SALUD Y VITALIDAD SAS</t>
  </si>
  <si>
    <t>900010207</t>
  </si>
  <si>
    <t>THERAPY EXPRESS LIMITADA</t>
  </si>
  <si>
    <t>900010197</t>
  </si>
  <si>
    <t>DERMACENTER LTDA</t>
  </si>
  <si>
    <t>900009347</t>
  </si>
  <si>
    <t>CLINICA FAME IPS S.A.</t>
  </si>
  <si>
    <t>900009141</t>
  </si>
  <si>
    <t>DISTRIBUIDORA DE MEDICAMENTOS LIMITADA</t>
  </si>
  <si>
    <t>900009080</t>
  </si>
  <si>
    <t>DENTISANA SAS</t>
  </si>
  <si>
    <t>900008882</t>
  </si>
  <si>
    <t>CENTRO DE MOVIMIENTO EJERCICIO Y REHABILITACION</t>
  </si>
  <si>
    <t>900008600</t>
  </si>
  <si>
    <t>CLINICA DE OJOS DE SABANALARGA LTDA</t>
  </si>
  <si>
    <t>900008376</t>
  </si>
  <si>
    <t>CLINICAMEDICADEAGUACHICALTDA</t>
  </si>
  <si>
    <t>900008328</t>
  </si>
  <si>
    <t>CLINICA LAURA DANIELA S.A.</t>
  </si>
  <si>
    <t>900007967</t>
  </si>
  <si>
    <t>INSTITUTO DEL GLAUCOMA RAFAEL GOMEZ HEREDIA OFTALMOLOGIA ESPECIALIZADA EU</t>
  </si>
  <si>
    <t>900007922</t>
  </si>
  <si>
    <t>AUDIOMEDICA SAS</t>
  </si>
  <si>
    <t>900007860</t>
  </si>
  <si>
    <t>USRENAR IPS LTDA</t>
  </si>
  <si>
    <t>900007679</t>
  </si>
  <si>
    <t>CENTRO VISUAL MODERNO EU.</t>
  </si>
  <si>
    <t>900007635</t>
  </si>
  <si>
    <t>SOS SALUD S.A.S.</t>
  </si>
  <si>
    <t>900007420</t>
  </si>
  <si>
    <t>CENTRO MEDICO BIOTECNOLOGICO EU IPS</t>
  </si>
  <si>
    <t>900007118</t>
  </si>
  <si>
    <t>DA VINCI ODONTOLOGOS SAS</t>
  </si>
  <si>
    <t>900007113</t>
  </si>
  <si>
    <t>SERVIFARMA DEL CARIBE IPS LTDA.</t>
  </si>
  <si>
    <t>900006808</t>
  </si>
  <si>
    <t>CENTRO DE SALUD CIRUGIA ESTETICA AMBULATORIA CLINICA DE CHARRY LTDA</t>
  </si>
  <si>
    <t>900006719</t>
  </si>
  <si>
    <t>ONCOLOGOS ASOCIADOS DEL CAUCA SA</t>
  </si>
  <si>
    <t>900006669</t>
  </si>
  <si>
    <t>OTOMED ASISTENCIA MEDICA LTDA.</t>
  </si>
  <si>
    <t>900006221</t>
  </si>
  <si>
    <t>AMBULANCIAS AEREAS DE COLOMBIA S.A.S</t>
  </si>
  <si>
    <t>900006015</t>
  </si>
  <si>
    <t>OPTICA CELESTE EU</t>
  </si>
  <si>
    <t>900005955</t>
  </si>
  <si>
    <t>EVALUAMOS IPS LIMITADA</t>
  </si>
  <si>
    <t>900005453</t>
  </si>
  <si>
    <t>Penagos Sanchez Centro Optico Economico SAS</t>
  </si>
  <si>
    <t>900004312</t>
  </si>
  <si>
    <t>FUNDACION LA MANO DE DIOS</t>
  </si>
  <si>
    <t>900002780</t>
  </si>
  <si>
    <t>FUNDACION CAMPBELL</t>
  </si>
  <si>
    <t>900000336</t>
  </si>
  <si>
    <t>LIGA COLOMBIANA CONTRA LA EPILEPSIA CAPITULO DEL CAUCA LCEC</t>
  </si>
  <si>
    <t>899999123</t>
  </si>
  <si>
    <t>FUNDACION HOSPITAL DE LA MISERICORDIA</t>
  </si>
  <si>
    <t>899999017</t>
  </si>
  <si>
    <t>SOCIEDAD DE CIRUGIA DE BOGOTA - HOSPITAL DE SAN JOSE</t>
  </si>
  <si>
    <t>892400736</t>
  </si>
  <si>
    <t>SERVICIO MEDICO LIMITADA</t>
  </si>
  <si>
    <t>892301785</t>
  </si>
  <si>
    <t>CRUZ ROJA COLOMBIANA SECCIONAL CESAR</t>
  </si>
  <si>
    <t>892300979</t>
  </si>
  <si>
    <t>CLINICA DEL CESAR SA</t>
  </si>
  <si>
    <t>892300937</t>
  </si>
  <si>
    <t>LIGA DE LUCHA CONTRA EL CANCER SECCIONAL CESAR</t>
  </si>
  <si>
    <t>892300708</t>
  </si>
  <si>
    <t>CLINICA VALLEDUPAR S.A</t>
  </si>
  <si>
    <t>892201100</t>
  </si>
  <si>
    <t>LIGACONTRAELCANCERSECCIONALSUCRE</t>
  </si>
  <si>
    <t>892200830</t>
  </si>
  <si>
    <t>CRUZ ROJA COLOMBIANA SECCIONAL SUCRE</t>
  </si>
  <si>
    <t>892200273</t>
  </si>
  <si>
    <t>CLINICA LAS PE?ITAS SAS</t>
  </si>
  <si>
    <t>892115437</t>
  </si>
  <si>
    <t>CRUZ ROJA COLOMBIANA SECCIONAL GUAJIRA</t>
  </si>
  <si>
    <t>892115121</t>
  </si>
  <si>
    <t>LIGA CONTRA EL CANCER SECCIONAL GUAJIRA</t>
  </si>
  <si>
    <t>892115096</t>
  </si>
  <si>
    <t>SOCIEDAD MEDICA CLINICA RIOHACHA SAS</t>
  </si>
  <si>
    <t>892115006</t>
  </si>
  <si>
    <t>CAJA DE COMPENSACION FAMILIAR DE LA GUAJIRA IPS</t>
  </si>
  <si>
    <t>892099332</t>
  </si>
  <si>
    <t>LIGA CONTRA EL CANCER SECCIONAL META</t>
  </si>
  <si>
    <t>892099299</t>
  </si>
  <si>
    <t>Asociacion de padres de familia y vecinos del centro de educacion para ninos especiales</t>
  </si>
  <si>
    <t>892099160</t>
  </si>
  <si>
    <t>Cruz Roja Colombiana Seccional Meta</t>
  </si>
  <si>
    <t>892003368</t>
  </si>
  <si>
    <t>FUNDACION FEMENINA DE SERVICIO SOCIAL DEL META</t>
  </si>
  <si>
    <t>892002811</t>
  </si>
  <si>
    <t>LABORATORIO DE PATOLOGIA CLINICA CITOPAT DE COLOMBIA LIMITADA</t>
  </si>
  <si>
    <t>892001588</t>
  </si>
  <si>
    <t>CLINICA MARTHA SA</t>
  </si>
  <si>
    <t>892000401</t>
  </si>
  <si>
    <t>INVERSIONES CLINICA DEL META S.A</t>
  </si>
  <si>
    <t>891901608</t>
  </si>
  <si>
    <t>UNICANCER CAPITULO DE CARTAGO</t>
  </si>
  <si>
    <t>891901497</t>
  </si>
  <si>
    <t>CUERPO DE BOMBEROS VOLUNTARIOS DE CAICEDONIA</t>
  </si>
  <si>
    <t>891901468</t>
  </si>
  <si>
    <t>UNICANCER CAPITULO TULUA</t>
  </si>
  <si>
    <t>891900804</t>
  </si>
  <si>
    <t>CUERPO BOMBEROS VOLUNTARIOS DE BUGALAGRANDE</t>
  </si>
  <si>
    <t>891900790</t>
  </si>
  <si>
    <t>CUERPO DE BOMBEROS VOLUNTARIOS DE ROLDANILLO</t>
  </si>
  <si>
    <t>891900529</t>
  </si>
  <si>
    <t>CUERPO DE BOMBEROS VOLUNTARIOS DE ANDALUCIA</t>
  </si>
  <si>
    <t>891900360</t>
  </si>
  <si>
    <t>CUERPO DE BOMBEROS VOLUNTARIOS DE CARTAGO</t>
  </si>
  <si>
    <t>891856507</t>
  </si>
  <si>
    <t>SOCIEDAD CLINICA BOYACA LTDA</t>
  </si>
  <si>
    <t>891856372</t>
  </si>
  <si>
    <t xml:space="preserve">CLINICA DE ESPECIALISTAS LIMITADA </t>
  </si>
  <si>
    <t>891856161</t>
  </si>
  <si>
    <t>CLINICA EL LAGUITO S.A.</t>
  </si>
  <si>
    <t>891855847</t>
  </si>
  <si>
    <t>SOCIEDAD CLINICA CASANARE LIMITADA</t>
  </si>
  <si>
    <t>891801940</t>
  </si>
  <si>
    <t>Cruz Roja Colombiana Seccional Boyac?</t>
  </si>
  <si>
    <t>891801696</t>
  </si>
  <si>
    <t>LABORATORIO BIOCLINICO AUTOMATIZADO EXAMINAR LTDA</t>
  </si>
  <si>
    <t>891801502</t>
  </si>
  <si>
    <t>FUNDACIONDEASOCIADOSPRODISCAPACITADOS</t>
  </si>
  <si>
    <t>891800213</t>
  </si>
  <si>
    <t>CAJA DE COMPENSACI?N FAMILIAR DE BOYAC?</t>
  </si>
  <si>
    <t>891800023</t>
  </si>
  <si>
    <t>CLINICA TUNDAMA S.A.</t>
  </si>
  <si>
    <t>891703027</t>
  </si>
  <si>
    <t>CRUZ ROJA COLOMBIANA SECCIONAL MAGDALENA</t>
  </si>
  <si>
    <t>891702882</t>
  </si>
  <si>
    <t>CENTRO DE CIRUGIA OCULAR LTDA</t>
  </si>
  <si>
    <t>891701664</t>
  </si>
  <si>
    <t>SOCIEDAD MEDICA DE SANTA MARTA SA</t>
  </si>
  <si>
    <t>891600091</t>
  </si>
  <si>
    <t xml:space="preserve">CAJA DE COMPENSACION FAMILIAR DEL CHOCO </t>
  </si>
  <si>
    <t>891502393</t>
  </si>
  <si>
    <t>FUNDACION ANGELITOS</t>
  </si>
  <si>
    <t>891502077</t>
  </si>
  <si>
    <t>OPTICA CANADA LTDA</t>
  </si>
  <si>
    <t>891500595</t>
  </si>
  <si>
    <t>CRUZROJACOLOMBIANASECCIONALCAUCA</t>
  </si>
  <si>
    <t>891500227</t>
  </si>
  <si>
    <t>cuerpo de bomberos voluntarios de popayan</t>
  </si>
  <si>
    <t>891500182</t>
  </si>
  <si>
    <t xml:space="preserve">CAJA DE COMPENSACION FAMILIAR DEL CAUCA </t>
  </si>
  <si>
    <t>891480000</t>
  </si>
  <si>
    <t>Caja de Compensaci?n Familiar de Risaralda</t>
  </si>
  <si>
    <t>891412923</t>
  </si>
  <si>
    <t>CL?NICA MARA?ON S.A.S</t>
  </si>
  <si>
    <t>891411743</t>
  </si>
  <si>
    <t>CLINICA DE FRACTURAS LTDA</t>
  </si>
  <si>
    <t>891411381</t>
  </si>
  <si>
    <t>LABORATORIO CLINICO PATOLOGICO LOPEZ CORREA S.A.</t>
  </si>
  <si>
    <t>891409981</t>
  </si>
  <si>
    <t>CLINICA LOS ROSALES S A</t>
  </si>
  <si>
    <t>891409390</t>
  </si>
  <si>
    <t>RADIOLOGOS ASOCIADOS SAS.</t>
  </si>
  <si>
    <t>891409138</t>
  </si>
  <si>
    <t>FUNDACION DE REHABILITACION DE CIEGOS SAN MARTIN DE PORRES</t>
  </si>
  <si>
    <t>891408974</t>
  </si>
  <si>
    <t>Instituto de Audiologia Integral</t>
  </si>
  <si>
    <t>891408851</t>
  </si>
  <si>
    <t>ANALIZAR LABORATORIO CLINICO AUTOMATIZADO SAS</t>
  </si>
  <si>
    <t>891408586</t>
  </si>
  <si>
    <t>LIGA CONTRA EL CANCER SECCIONAL RISARALDA</t>
  </si>
  <si>
    <t>891408031</t>
  </si>
  <si>
    <t>CRUZ ROJA SECCIONAL RISARALDA</t>
  </si>
  <si>
    <t>891401674</t>
  </si>
  <si>
    <t>FUNDACION CINDES CENTRO PARA LA INCLUSION Y EL DESARROLLO SOCIAL</t>
  </si>
  <si>
    <t>891380054</t>
  </si>
  <si>
    <t>FUNDACION HOSPITAL SAN JOSE DE BUGA</t>
  </si>
  <si>
    <t>891380048</t>
  </si>
  <si>
    <t>FUNDACION DE PROTECCION INFANTIL ROTARIA</t>
  </si>
  <si>
    <t>891380043</t>
  </si>
  <si>
    <t>BENEMERITO CUERPO DE BOMBEROS VOLUNTARIOS DE FLORIDA</t>
  </si>
  <si>
    <t>891380032</t>
  </si>
  <si>
    <t>BENEMERITO CUERPO DE BOMBEROS VOLUNTARIOS DE EL CERRITO</t>
  </si>
  <si>
    <t>891380026</t>
  </si>
  <si>
    <t>BENEMERITO CUERPO DE BOMBEROS VOLUNTARIOS BUGA</t>
  </si>
  <si>
    <t>891380015</t>
  </si>
  <si>
    <t>BENEMERITO CUERPO DE BOMBEROS VOLUNTARIOS DE PALMIRA</t>
  </si>
  <si>
    <t>891304097</t>
  </si>
  <si>
    <t>URGENCIAS MEDICAS SAS</t>
  </si>
  <si>
    <t>891303795</t>
  </si>
  <si>
    <t>UNICANCER CAPITULO DE PALMIRA</t>
  </si>
  <si>
    <t>891301891</t>
  </si>
  <si>
    <t>laboratorioclinicocentralsas</t>
  </si>
  <si>
    <t>891301773</t>
  </si>
  <si>
    <t>CUERPO DE BOMBEROS VOLUNTARIOS DEL CORREGIMIENTO DE ROZO</t>
  </si>
  <si>
    <t>891301606</t>
  </si>
  <si>
    <t>BOMBEROS GINEBRA</t>
  </si>
  <si>
    <t>891300047</t>
  </si>
  <si>
    <t>CLINICA PALMIRA S.A.</t>
  </si>
  <si>
    <t>891280008</t>
  </si>
  <si>
    <t>INSTITUCION  PRESTADORA DE SERVICIOS CAJA DE COMPENSACION FAMILIAR DE NARI?O</t>
  </si>
  <si>
    <t>891224775</t>
  </si>
  <si>
    <t>CRUZ ROJA SECCIONAL DEPARTAMENTAL DEL PUTUMAYO</t>
  </si>
  <si>
    <t>891224312</t>
  </si>
  <si>
    <t>LABORATORIO CLINICO ESPECIALIZADO LTDA</t>
  </si>
  <si>
    <t>891201578</t>
  </si>
  <si>
    <t>SERVICIOS AEREOS PANAMERICANOS SAS</t>
  </si>
  <si>
    <t>891201082</t>
  </si>
  <si>
    <t>LIGA CONTRA EL CANCER SECCIONAL NARI?O</t>
  </si>
  <si>
    <t>891200372</t>
  </si>
  <si>
    <t>CRUZROJACOLOMBIANA SECCIONAL NARI?O</t>
  </si>
  <si>
    <t>891200274</t>
  </si>
  <si>
    <t>HOSPITAL SAN RAFAEL DE PASTO</t>
  </si>
  <si>
    <t>891200240</t>
  </si>
  <si>
    <t>HOSPITAL INFANTIL LOS ANGELES</t>
  </si>
  <si>
    <t>891200209</t>
  </si>
  <si>
    <t>FUNDACION HOSPITAL SAN PEDRO</t>
  </si>
  <si>
    <t>891200032</t>
  </si>
  <si>
    <t>Clinica Nuestra Se?ora de Fatima SA</t>
  </si>
  <si>
    <t>891190463</t>
  </si>
  <si>
    <t>LIGA CONTRA EL CANCER SECIONAL CAQUETA</t>
  </si>
  <si>
    <t>891190298</t>
  </si>
  <si>
    <t>CLINICA SANTA ISABEL LIMITADA</t>
  </si>
  <si>
    <t>891190285</t>
  </si>
  <si>
    <t>CRUZ ROJA COLOMBIANA SECCIONAL CAQUETA</t>
  </si>
  <si>
    <t>891190047</t>
  </si>
  <si>
    <t xml:space="preserve">CAJA DE COMPENSACION FAMILIAR DEL CAQUETA "IPS COMFACA" </t>
  </si>
  <si>
    <t>891180262</t>
  </si>
  <si>
    <t>CRUZ ROJA  COLOMBIANA SECCIONAL HUILA</t>
  </si>
  <si>
    <t>891180008</t>
  </si>
  <si>
    <t>CAJA DE COMPENSACION FAMILIAR DEL HUILA</t>
  </si>
  <si>
    <t>891104402</t>
  </si>
  <si>
    <t>LIGA CONTRA EL CANCER SECCIONAL HUILA</t>
  </si>
  <si>
    <t>891103219</t>
  </si>
  <si>
    <t>DUSSAN FALLA CERQUERA LABORATORIO CLINICO ESPECIALIZADO Y CIA LTDA</t>
  </si>
  <si>
    <t>891103126</t>
  </si>
  <si>
    <t>Asociaci? de Limitados Visuales del Huila</t>
  </si>
  <si>
    <t>891000706</t>
  </si>
  <si>
    <t>CRUZ ROJA  COLOMBIANA SECCIONAL CORDOBA</t>
  </si>
  <si>
    <t>891000142</t>
  </si>
  <si>
    <t>LIGA CORDOBESA CONTRA EL CANCER</t>
  </si>
  <si>
    <t>890985432</t>
  </si>
  <si>
    <t>CUERPO DE BOMBEROS VOLUNTARIOS DE EL JARDIN</t>
  </si>
  <si>
    <t>890984817</t>
  </si>
  <si>
    <t>CORPORACION PARA LA INVESTIGACION Y EL DESARROLLO SOCIAL</t>
  </si>
  <si>
    <t>890984156</t>
  </si>
  <si>
    <t>CENTRO DE INVESTIGACIONES MEDICAS DE ANTIOQUIA</t>
  </si>
  <si>
    <t>890984002</t>
  </si>
  <si>
    <t>UNIVERSIDAD CES</t>
  </si>
  <si>
    <t>890983994</t>
  </si>
  <si>
    <t>FUNDACION SANTA MARIA</t>
  </si>
  <si>
    <t>890983816</t>
  </si>
  <si>
    <t>ASOCIACION AMIGOS CON CALOR HUMANO</t>
  </si>
  <si>
    <t>890983738</t>
  </si>
  <si>
    <t>hospital del municipio de san vicente antioquia</t>
  </si>
  <si>
    <t>890982608</t>
  </si>
  <si>
    <t>CORPORACION PARA ESTUDIOS EN SALUD</t>
  </si>
  <si>
    <t>890982555</t>
  </si>
  <si>
    <t>FUNDACION OFTAMOLOGICA COLOMBIANA PRO-VISION</t>
  </si>
  <si>
    <t>890982135</t>
  </si>
  <si>
    <t>ASOCIACION MUTUAL SAN JAVIER</t>
  </si>
  <si>
    <t>890981904</t>
  </si>
  <si>
    <t>CORPORACION DE SERVICIO DEL CLUB ROTARIO DE ITAGUI</t>
  </si>
  <si>
    <t>890981590</t>
  </si>
  <si>
    <t>EL COMIT? DE REHABILITACION</t>
  </si>
  <si>
    <t>890981374</t>
  </si>
  <si>
    <t>Fundaci?n Instituto Neurol?gico de Colombia</t>
  </si>
  <si>
    <t>890981301</t>
  </si>
  <si>
    <t>BENEMERITO CUERPO DE BOMBEROS VOLUNTARIOS DEL MUNICIPIO DE RIONEGRO</t>
  </si>
  <si>
    <t>890980448</t>
  </si>
  <si>
    <t>CENTRO ANTIOQUE?O DE SALUD Y PREVENCION DEL CANCER GINECOLOGICO CAPRECAN</t>
  </si>
  <si>
    <t>890980074</t>
  </si>
  <si>
    <t>CRUZ ROJA COLOMBIANA SECCIONAL ANTIOQUIA</t>
  </si>
  <si>
    <t>890943157</t>
  </si>
  <si>
    <t>sedesalud SAS</t>
  </si>
  <si>
    <t>890942832</t>
  </si>
  <si>
    <t>LaboratorioCl?nicoHematol?gicoS.A.</t>
  </si>
  <si>
    <t>890942631</t>
  </si>
  <si>
    <t>CENTRO LATINOAMERICANO VISUAL Y CIENTIFICO LTDA</t>
  </si>
  <si>
    <t>890941955</t>
  </si>
  <si>
    <t>OPTILENTESLIMITADA</t>
  </si>
  <si>
    <t>890941638</t>
  </si>
  <si>
    <t>GRUPO DOS MIL CLINICA COLOMBIANA DE IMPLANTES DENTALES S.A.</t>
  </si>
  <si>
    <t>890939936</t>
  </si>
  <si>
    <t>SOCIEDAD MEDICA RIONEGRO S.A</t>
  </si>
  <si>
    <t>890939026</t>
  </si>
  <si>
    <t>CLINICA DEL SUR S.A.S.</t>
  </si>
  <si>
    <t>890938987</t>
  </si>
  <si>
    <t>CLINICA CENTRAL SOMEBA S.A.</t>
  </si>
  <si>
    <t>890938774</t>
  </si>
  <si>
    <t>CLINICA DEL PRADO S.A.</t>
  </si>
  <si>
    <t>890937604</t>
  </si>
  <si>
    <t>OPTICA VISION ALEMANA LTDA</t>
  </si>
  <si>
    <t>890937365</t>
  </si>
  <si>
    <t>QUIROFANOS Y ESPECIALISTAS SAS</t>
  </si>
  <si>
    <t>890937309</t>
  </si>
  <si>
    <t>CLINICA DE OJOS SOCIEDAD MEDICA BOLIVARIANA SAS</t>
  </si>
  <si>
    <t>890936927</t>
  </si>
  <si>
    <t>CENTRO DE ORTOPEDIA EL POBLADO S.A</t>
  </si>
  <si>
    <t>890935884</t>
  </si>
  <si>
    <t>DERMATOLOGICA S.A.</t>
  </si>
  <si>
    <t>890934747</t>
  </si>
  <si>
    <t>CLINICA DE FRACTURAS DE MEDELLIN</t>
  </si>
  <si>
    <t>890933857</t>
  </si>
  <si>
    <t>CENTRO DE ORTOPEDIA Y TRAUMATOLOGIA EL ESTADIO SA</t>
  </si>
  <si>
    <t>890933726</t>
  </si>
  <si>
    <t>SERVICIOS MEDICOS SAN IGNACIO S.A.S</t>
  </si>
  <si>
    <t>890933408</t>
  </si>
  <si>
    <t>CLINICA OFTALMOLOGICA DE ANTIOQUIA S.A.</t>
  </si>
  <si>
    <t>890933123</t>
  </si>
  <si>
    <t>DEPARTAMENTO DE RADIOLOGIA SA</t>
  </si>
  <si>
    <t>890932665</t>
  </si>
  <si>
    <t>CENTRO DE ANALISIS Y MODIFICACION DEL COMPORTAMIENTO INFANT</t>
  </si>
  <si>
    <t>890932253</t>
  </si>
  <si>
    <t>SERVICIOS DE ECOGRAFIA Y RADIOLOGIA SAS</t>
  </si>
  <si>
    <t>890931976</t>
  </si>
  <si>
    <t>POLICLINICO SUR</t>
  </si>
  <si>
    <t>890930071</t>
  </si>
  <si>
    <t>ESCANOGRAFIA NEUROLOGICA S.A.</t>
  </si>
  <si>
    <t>890928334</t>
  </si>
  <si>
    <t>AUDIOLOGIA Y VESTIBULOMETRIA SAS</t>
  </si>
  <si>
    <t>890927375</t>
  </si>
  <si>
    <t>Instituto de Cirugia Plastica SAS</t>
  </si>
  <si>
    <t>890925336</t>
  </si>
  <si>
    <t>CLINICA DE CIRUGIA AMBULATORIA CONQUISTADORES S.A</t>
  </si>
  <si>
    <t>890924970</t>
  </si>
  <si>
    <t>NEFRON S.A.S</t>
  </si>
  <si>
    <t>890923988</t>
  </si>
  <si>
    <t>CASA MEDICA DE LA SALUD ITAGUI S.A</t>
  </si>
  <si>
    <t>890922977</t>
  </si>
  <si>
    <t>Centro de Dignostico Otol?gico  S.A.S</t>
  </si>
  <si>
    <t>890922028</t>
  </si>
  <si>
    <t>LABORATORIO DE ENDOCRINOLOGIA S.A.S.</t>
  </si>
  <si>
    <t>890920848</t>
  </si>
  <si>
    <t>Hernan Ocazionez y Cia SAS</t>
  </si>
  <si>
    <t>890919272</t>
  </si>
  <si>
    <t>ASOCIACION MEDELLIN DE LUCHA CONTRA EL CANCER</t>
  </si>
  <si>
    <t>890912511</t>
  </si>
  <si>
    <t>MG SALUD S.A.</t>
  </si>
  <si>
    <t>890911816</t>
  </si>
  <si>
    <t>CLINICA MEDELLIN S.A</t>
  </si>
  <si>
    <t>890908522</t>
  </si>
  <si>
    <t>COOPERATIVA ODONTOLOGICA DE ANTIOQUIA</t>
  </si>
  <si>
    <t>890907221</t>
  </si>
  <si>
    <t>MARTINEZ VARGAS OPTICA SALUD VISUAL LTDA</t>
  </si>
  <si>
    <t>890906793</t>
  </si>
  <si>
    <t>LABORATORIO MEDICO ECHAVARR?A S.A.S.</t>
  </si>
  <si>
    <t>890905843</t>
  </si>
  <si>
    <t>HNAS DOMINICAS PRESENTACION SMA VIRGEN DE TOURS PROVINCIA DE</t>
  </si>
  <si>
    <t>890905154</t>
  </si>
  <si>
    <t>CLINICA SAN JUAN DE DIOS</t>
  </si>
  <si>
    <t>890904592</t>
  </si>
  <si>
    <t>SOCIEDAD DE SAN VICENTE DE PAUL MEDELLIN</t>
  </si>
  <si>
    <t>890904168</t>
  </si>
  <si>
    <t>FUNDACION PRODEBILES AUDITIVOS</t>
  </si>
  <si>
    <t>890904071</t>
  </si>
  <si>
    <t>ASOCIACION MUTUAL PLAYARICA</t>
  </si>
  <si>
    <t>890903777</t>
  </si>
  <si>
    <t>SOCIEDAD MEDICA ANTIOQUE?A S.A. SOMA</t>
  </si>
  <si>
    <t>890903056</t>
  </si>
  <si>
    <t>INSTITUTO DEL TORAX SAS</t>
  </si>
  <si>
    <t>890902922</t>
  </si>
  <si>
    <t>Universidad Pontificia Bolivariana</t>
  </si>
  <si>
    <t>890901826</t>
  </si>
  <si>
    <t>HOSPITAL PABLO TOBON URIBE</t>
  </si>
  <si>
    <t>890901825</t>
  </si>
  <si>
    <t xml:space="preserve">FUNDACI?N CL?NICA NOEL </t>
  </si>
  <si>
    <t>890901684</t>
  </si>
  <si>
    <t>fundacion hospital infantil santa ana</t>
  </si>
  <si>
    <t>890901047</t>
  </si>
  <si>
    <t>FUNDACION GUAYAQUIL PARA LA PROMOCION HUMANA</t>
  </si>
  <si>
    <t>890900842</t>
  </si>
  <si>
    <t>CAJA DE COMPENSACION FAMILIAR COMFENALCO ANTIOQUIA</t>
  </si>
  <si>
    <t>890900841</t>
  </si>
  <si>
    <t>Caja de Compensaci?n Familiar de Antioquia</t>
  </si>
  <si>
    <t>890900650</t>
  </si>
  <si>
    <t>ORGANIZACION SANTA LUCIA S.A.</t>
  </si>
  <si>
    <t>890900518</t>
  </si>
  <si>
    <t>FUNDACION HOSPITALARIA SAN VICENTE DE PAUL</t>
  </si>
  <si>
    <t>890807591</t>
  </si>
  <si>
    <t>SERVICIOS ESPECIALES DE SALUD</t>
  </si>
  <si>
    <t>890806522</t>
  </si>
  <si>
    <t>CLINICA AMAN SA</t>
  </si>
  <si>
    <t>890806490</t>
  </si>
  <si>
    <t>Caja de Compensaci?n Familiar de Caldas</t>
  </si>
  <si>
    <t>890805923</t>
  </si>
  <si>
    <t>INSTITUTO OFTALMOLOGICO DE CALDAS S.A</t>
  </si>
  <si>
    <t>890805213</t>
  </si>
  <si>
    <t>LABORATORIO BIOCLINICO MANIZALES LIMITADA</t>
  </si>
  <si>
    <t>890804817</t>
  </si>
  <si>
    <t>INSTITUTO MEDICO INTEGRADO SAS</t>
  </si>
  <si>
    <t>890804111</t>
  </si>
  <si>
    <t>LIGA CONTRA EL CANCER SECCIONAL CALDAS</t>
  </si>
  <si>
    <t>890802483</t>
  </si>
  <si>
    <t>hogar la providencia</t>
  </si>
  <si>
    <t>890802356</t>
  </si>
  <si>
    <t>COPORACION ALBERTO ARANGO RESTREPO</t>
  </si>
  <si>
    <t>890801495</t>
  </si>
  <si>
    <t>CLINICA PSIQUIATRICA SAN JUAN DE DIOS</t>
  </si>
  <si>
    <t>890801201</t>
  </si>
  <si>
    <t>CRUZ ROJA COLOMBIANA SECCIONAL CALDAS</t>
  </si>
  <si>
    <t>890801160</t>
  </si>
  <si>
    <t>HERMANAS DE LA CARIDAD DOMINICAS DE LA PRESENTACION DE LA SANTISIMA VIRGEN</t>
  </si>
  <si>
    <t>890706933</t>
  </si>
  <si>
    <t>LIGA CONTRA EL CANCER ZONAL DEL TOLIMA CAPITULO GUAMO</t>
  </si>
  <si>
    <t>890705751</t>
  </si>
  <si>
    <t>CENTRO RADIOLOGICO ORAL Y MAXILOFACIAL</t>
  </si>
  <si>
    <t>890705657</t>
  </si>
  <si>
    <t>INSTITUTO RADIOLOGICO ESPINAL LTDA</t>
  </si>
  <si>
    <t>890705361</t>
  </si>
  <si>
    <t>LABORATORIO CLINICO ESPECIALIZADO LIMITADA</t>
  </si>
  <si>
    <t>890703803</t>
  </si>
  <si>
    <t>INSTITUTO DE REHABILITACION DEL TOLIMA IDEAL</t>
  </si>
  <si>
    <t>890703630</t>
  </si>
  <si>
    <t>SOCIEDAD MEDICO-QUIRURGICA DEL TOLIMA SOCIEDAD ANONIMA Y/O CLINICA TOLIMA S.A.</t>
  </si>
  <si>
    <t>890703439</t>
  </si>
  <si>
    <t>LABORATORIO CLINICO CENTRAL LTDA.</t>
  </si>
  <si>
    <t>890702326</t>
  </si>
  <si>
    <t>LIGA CONTRA EL CANCER ZONAL TOLIMA</t>
  </si>
  <si>
    <t>890700148</t>
  </si>
  <si>
    <t>CAJA DE COMPENSACION FAMILIAR DE FENALCO DEL TOLIMA</t>
  </si>
  <si>
    <t>890601210</t>
  </si>
  <si>
    <t>SOCIEDAD DE ESPECIALISTAS DE GIRARDOT SAS</t>
  </si>
  <si>
    <t>890506459</t>
  </si>
  <si>
    <t>CLINICA Y DROGUERIA NUESTRA SE?ORA DE TORCOROMA SAS</t>
  </si>
  <si>
    <t>890506440</t>
  </si>
  <si>
    <t>LINEAS AEREAS DEL NORTE DE SANTANDER S.A.S</t>
  </si>
  <si>
    <t>890506316</t>
  </si>
  <si>
    <t>LIGA NORTESANTANDEREANA DE LUCHA CONTRA EL CANCER CAPITULO OCA?A</t>
  </si>
  <si>
    <t>890505755</t>
  </si>
  <si>
    <t>OPTICA CIENTIFICA Y CIA LTDA</t>
  </si>
  <si>
    <t>890504610</t>
  </si>
  <si>
    <t>UNIDAD DE SERVICIOS MEDICOS PABLO SEXTO LTDA</t>
  </si>
  <si>
    <t>890503681</t>
  </si>
  <si>
    <t>CENTRO CARDIOLOGICO LTDA</t>
  </si>
  <si>
    <t>890503532</t>
  </si>
  <si>
    <t>IPS CLINICA LOS ANDES LIMITADA</t>
  </si>
  <si>
    <t>890503273</t>
  </si>
  <si>
    <t>CENTROMEDICODEURGENCIASSANRAFAELLIMITADA</t>
  </si>
  <si>
    <t>890500893</t>
  </si>
  <si>
    <t>LIGA NORTESANTANDERANA DE LUCHA CONTRA EL CANCER</t>
  </si>
  <si>
    <t>890500675</t>
  </si>
  <si>
    <t>CAJA DE COMPENSACION FAMILIAR DEL ORIENTE COLOMBIANO COMFAORIENTE</t>
  </si>
  <si>
    <t>890500646</t>
  </si>
  <si>
    <t>CRUZ ROJA COLOMBIANA SECCIONAL NORTE DE SANTANDER</t>
  </si>
  <si>
    <t>890500516</t>
  </si>
  <si>
    <t>CLINICA METROPOLITANA DE COMFANORTE IPS</t>
  </si>
  <si>
    <t>890500309</t>
  </si>
  <si>
    <t>CLINICA NORTE S.A</t>
  </si>
  <si>
    <t>890500137</t>
  </si>
  <si>
    <t>Fundaci?n Virgilio Barco</t>
  </si>
  <si>
    <t>890500060</t>
  </si>
  <si>
    <t>CLINICA SANTA ANA S.A.</t>
  </si>
  <si>
    <t>890481188</t>
  </si>
  <si>
    <t>CENTRO EDUCATIVO DE NIVELACION CEN</t>
  </si>
  <si>
    <t>890480793</t>
  </si>
  <si>
    <t>SOCIEDAD COLOMBIANA DE PEDIATRIA REGIONAL BOLIVAR</t>
  </si>
  <si>
    <t>890480382</t>
  </si>
  <si>
    <t>Fundaci?n Madre Herlinda Moises</t>
  </si>
  <si>
    <t>890480381</t>
  </si>
  <si>
    <t>FUNDACION REI PARA LA REHABILITACION INTEGRAL IPS</t>
  </si>
  <si>
    <t>890480363</t>
  </si>
  <si>
    <t>CORPORACION DE SERVICIOS ASISTENCIALES DIOCESIS DE MAGANGUE</t>
  </si>
  <si>
    <t>890480249</t>
  </si>
  <si>
    <t>FUNDACION INSTITUTO DE HABILILATION EL ROSARIO</t>
  </si>
  <si>
    <t>890480135</t>
  </si>
  <si>
    <t>FUNDACION HOSPITAL INFANTIL NAPOLEON FRANCO PAREJA I.P.S.</t>
  </si>
  <si>
    <t>890480110</t>
  </si>
  <si>
    <t xml:space="preserve">CAJA DE COMPENSACION FAMILIAR CARTAGENA COMFAMILIAR CARTAGENA </t>
  </si>
  <si>
    <t>890480033</t>
  </si>
  <si>
    <t>CRUZ ROJA COLOMBIANA SECCIONAL BOLIVAR</t>
  </si>
  <si>
    <t>890405142</t>
  </si>
  <si>
    <t>CENTRO DE MEDICINA NUCLEAR DEL CARIBE LTDA</t>
  </si>
  <si>
    <t>890404052</t>
  </si>
  <si>
    <t>EDUARDOFERNANDEZEHIJOSLTDA</t>
  </si>
  <si>
    <t>890403491</t>
  </si>
  <si>
    <t>CENTRO OPTICO LEMUS FARAH LTDA</t>
  </si>
  <si>
    <t>890402485</t>
  </si>
  <si>
    <t>LIGA CONTRA EL CANCER SECCIONAL CARTAGENA</t>
  </si>
  <si>
    <t>890400693</t>
  </si>
  <si>
    <t>CLINICA BLAS DE LEZO S.A</t>
  </si>
  <si>
    <t>890399020</t>
  </si>
  <si>
    <t>FUNDACION CLINICA INFANTIL CLUB NOEL</t>
  </si>
  <si>
    <t>890399000</t>
  </si>
  <si>
    <t>BENEMERITO CUERPO DE BOMBEROS VOLUNTARIOS DE CALI</t>
  </si>
  <si>
    <t>890329842</t>
  </si>
  <si>
    <t>FUNDACION DE APOYO A LA SOLIDARIDAD</t>
  </si>
  <si>
    <t>890329347</t>
  </si>
  <si>
    <t>CENTRO DE DIAGNOSTICO OTOLOGICO Y CIA LTDA</t>
  </si>
  <si>
    <t>890326698</t>
  </si>
  <si>
    <t>INSTITUTO OCULAR DE OCCIDENTE LTDA</t>
  </si>
  <si>
    <t>890326435</t>
  </si>
  <si>
    <t>CENTRO ESPECIALIZADO DE COLUMNA Y REHABILITACION SAS</t>
  </si>
  <si>
    <t>890325039</t>
  </si>
  <si>
    <t>FUNDACION SI MUJER</t>
  </si>
  <si>
    <t>890324177</t>
  </si>
  <si>
    <t>FUNDACION VALLE DEL LILI</t>
  </si>
  <si>
    <t>890322787</t>
  </si>
  <si>
    <t>CENTRO MEDICO JAMUNDI SA</t>
  </si>
  <si>
    <t>890320344</t>
  </si>
  <si>
    <t>REHABILITAMOS SAS</t>
  </si>
  <si>
    <t>890320032</t>
  </si>
  <si>
    <t>CLINICA DE OFTALMOLOGIA DE CALI S.A.</t>
  </si>
  <si>
    <t>890319230</t>
  </si>
  <si>
    <t>FUNDACION LIGA COLOMBIANA CONTRA LA EPILEPSIA CAPITULO VALLE</t>
  </si>
  <si>
    <t>890316171</t>
  </si>
  <si>
    <t>CENTRO ELECTRO AUDITIVO NACIONAL SAS</t>
  </si>
  <si>
    <t>890315586</t>
  </si>
  <si>
    <t>RAYOS X DE OCCIDENTE LTDA</t>
  </si>
  <si>
    <t>890315368</t>
  </si>
  <si>
    <t>CENTRO DE REHABILITACION DEL SUR</t>
  </si>
  <si>
    <t>890315126</t>
  </si>
  <si>
    <t>CLINICA GINECOLOGICA LTDA</t>
  </si>
  <si>
    <t>890313312</t>
  </si>
  <si>
    <t>FUNDACION DEL INSTITUTO INFNATIL PARA LA EDUCACION ESPECIAL INFES</t>
  </si>
  <si>
    <t>890311763</t>
  </si>
  <si>
    <t>CLINICA DE FRACTURAS DE CALI SAS</t>
  </si>
  <si>
    <t>890309617</t>
  </si>
  <si>
    <t>BENEMERITO CUERPO DE BOMBEROS VOLUNTARIOS DE YUMBO</t>
  </si>
  <si>
    <t>890308962</t>
  </si>
  <si>
    <t>CORPORACION CAMINOS</t>
  </si>
  <si>
    <t>890308493</t>
  </si>
  <si>
    <t>FUNDACION IDEAL PARA LA REABILITACION INTEGRAL. JULIO H. CALONJE</t>
  </si>
  <si>
    <t>890308188</t>
  </si>
  <si>
    <t>ALVAREZ MEDINA LTDA LABORATORIO DE MICROBIOLOGIA</t>
  </si>
  <si>
    <t>890307534</t>
  </si>
  <si>
    <t xml:space="preserve">LA  OPTICA DEL NORTE LTDA  </t>
  </si>
  <si>
    <t>890307397</t>
  </si>
  <si>
    <t>FUNDACION EL COTTOLENGO</t>
  </si>
  <si>
    <t>890307200</t>
  </si>
  <si>
    <t>CENTRO MEDICO IMBANACO DE CALI S.A.</t>
  </si>
  <si>
    <t>890306215</t>
  </si>
  <si>
    <t>CRUZ ROJA COLOMBIANA SECCIONAL VALLE DEL CAUCA</t>
  </si>
  <si>
    <t>890303841</t>
  </si>
  <si>
    <t>HOSPITAL DE SAN JUAN DE DIOS DE CALI</t>
  </si>
  <si>
    <t>890303797</t>
  </si>
  <si>
    <t>UNIVERSIDAD SANTIAGO DE CALI</t>
  </si>
  <si>
    <t>890303395</t>
  </si>
  <si>
    <t>INSTITUTO PARA NI?OS CIEGOS Y SORDOS DEL VALLE DEL CAUCA</t>
  </si>
  <si>
    <t>890303208</t>
  </si>
  <si>
    <t>CAJA DE COMPENSACION FAMILIAR DELVALLE DEL CAUCA COMFAMILIAR ANDI</t>
  </si>
  <si>
    <t>890303093</t>
  </si>
  <si>
    <t>CAJA DE COMPENSACION FAMILIAR COMFENALCO DEL VALLE DEL CAUCA</t>
  </si>
  <si>
    <t>890301536</t>
  </si>
  <si>
    <t>SINDICATONACIONALDETRABAJADORESDECARTONDECOLOMBIA</t>
  </si>
  <si>
    <t>890301430</t>
  </si>
  <si>
    <t>INSTITUTO DE RELIGIOSAS DE SAN JOSE DE GERONA</t>
  </si>
  <si>
    <t>890300729</t>
  </si>
  <si>
    <t>OPTICA ALEMANA SAS</t>
  </si>
  <si>
    <t>890300517</t>
  </si>
  <si>
    <t>CLINICA SAN JOSE</t>
  </si>
  <si>
    <t>890300516</t>
  </si>
  <si>
    <t>CLINICA SAN FERNANDO SA</t>
  </si>
  <si>
    <t>890300513</t>
  </si>
  <si>
    <t>CLINICA DE OCCIDENTE S A</t>
  </si>
  <si>
    <t>890270275</t>
  </si>
  <si>
    <t>CAJA DE COMPENSACION FAMILIAR DE BARRANCABERMEJA IPS</t>
  </si>
  <si>
    <t>890213069</t>
  </si>
  <si>
    <t>ARTROSCOPIA LTDA</t>
  </si>
  <si>
    <t>890212568</t>
  </si>
  <si>
    <t>FUNDACION CARDIOVASCULAR DE  COLOMBIA</t>
  </si>
  <si>
    <t>890212175</t>
  </si>
  <si>
    <t>ASOCIACION DEL ORIENTE COLOMBIANO UNIDAD MEDICA ADVENTISTA IPS</t>
  </si>
  <si>
    <t>890212042</t>
  </si>
  <si>
    <t>CORPORACION HOGARES CREA BUCARAMANGA</t>
  </si>
  <si>
    <t>890211722</t>
  </si>
  <si>
    <t>CLINICA SAN PABLO SA</t>
  </si>
  <si>
    <t>890210619</t>
  </si>
  <si>
    <t>CRUZ ROJA COLOMBIANA SECCIONAL SANTANDER</t>
  </si>
  <si>
    <t>890209798</t>
  </si>
  <si>
    <t>Sociedad Radiom?dica Ltda</t>
  </si>
  <si>
    <t>890209698</t>
  </si>
  <si>
    <t>CLINICA CHICAMOCHA S.A.</t>
  </si>
  <si>
    <t>890209679</t>
  </si>
  <si>
    <t>LABORATORIO CLINICO G.R.G. MARTHA RINCON STELLA E.U.</t>
  </si>
  <si>
    <t>890208758</t>
  </si>
  <si>
    <t>CLINICA MATERNO INFANTIL SAN LUIS SA</t>
  </si>
  <si>
    <t>890208634</t>
  </si>
  <si>
    <t>INSTITUTO DE ENFERMEDADES Y CIRUGIA DE LOS OJOS LIMITDA</t>
  </si>
  <si>
    <t>890208314</t>
  </si>
  <si>
    <t>SEDE SERVICIO ESPECIALIZADO INTEGRAL DE SALUD S.A.S.</t>
  </si>
  <si>
    <t>890208104</t>
  </si>
  <si>
    <t>CLINICA METROPOLITANA DE BUCARAMANGA SA</t>
  </si>
  <si>
    <t>890206257</t>
  </si>
  <si>
    <t>PATOLOGIA Y CITOLOGIA SAS</t>
  </si>
  <si>
    <t>890205361</t>
  </si>
  <si>
    <t>FUNDACION OFTALMOLOGICA DE SANTANDER</t>
  </si>
  <si>
    <t>890205283</t>
  </si>
  <si>
    <t>RADIOLOGICA SAS</t>
  </si>
  <si>
    <t>890203280</t>
  </si>
  <si>
    <t xml:space="preserve">VIRGILIO GALVIS RAMIREZ Y CIA S EN C </t>
  </si>
  <si>
    <t>890201578</t>
  </si>
  <si>
    <t>Caja de Compensaci?n Familiar Comfenalco Santander</t>
  </si>
  <si>
    <t>890201397</t>
  </si>
  <si>
    <t>Asociacion Santandereana Proni?os Retardados Mentales</t>
  </si>
  <si>
    <t>890201294</t>
  </si>
  <si>
    <t>CLUB DE LEONES BUCARAMANGA CENTRO</t>
  </si>
  <si>
    <t>890201063</t>
  </si>
  <si>
    <t>COOPERATIVA MULTIACTIVA DE LOS TRABAJADORES DE SANTANDER</t>
  </si>
  <si>
    <t>890200955</t>
  </si>
  <si>
    <t>CONGREGACION MARIANA CLAVER BUCARAMANGA</t>
  </si>
  <si>
    <t>890200689</t>
  </si>
  <si>
    <t>PINZON HERMANOS LIMITADA CENTRO CLINICO MONSERRATE</t>
  </si>
  <si>
    <t>890200567</t>
  </si>
  <si>
    <t>ligasantandereanacontraelcancer</t>
  </si>
  <si>
    <t>890200106</t>
  </si>
  <si>
    <t>CAJA SANTANDEREANA DE SUBSIDIO FAMILIAR</t>
  </si>
  <si>
    <t>890117677</t>
  </si>
  <si>
    <t>CLINICA MEDIESP SAS</t>
  </si>
  <si>
    <t>890117577</t>
  </si>
  <si>
    <t xml:space="preserve">LABORATORIO DE ANALISIS BIOCLINICO S.A.S </t>
  </si>
  <si>
    <t>890117290</t>
  </si>
  <si>
    <t>ANGIOLAB LIMITADA</t>
  </si>
  <si>
    <t>890117242</t>
  </si>
  <si>
    <t>LABORATORIO CLINICO Y BACTERIOLOGICO BARRANQUILLA LIMITADA</t>
  </si>
  <si>
    <t>890116972</t>
  </si>
  <si>
    <t>LABORATORIO CLINICO ANAMED LTDA</t>
  </si>
  <si>
    <t>890116783</t>
  </si>
  <si>
    <t>CLINICA OFTALMOLOGICA UNIDAD LASER DEL ATLANTICO S.A.</t>
  </si>
  <si>
    <t>890116150</t>
  </si>
  <si>
    <t>CLINICA OFTALMOLOGICA DEL CARIBE SAS</t>
  </si>
  <si>
    <t>890115670</t>
  </si>
  <si>
    <t>CORPORACION CENTRO SAN CAMILO</t>
  </si>
  <si>
    <t>890113919</t>
  </si>
  <si>
    <t>LABORATORIO A.B.B.A.CLINICO MICROBIOLOGICO E INDUSTRIAL LTDA</t>
  </si>
  <si>
    <t>890113431</t>
  </si>
  <si>
    <t>CEDIUL S.A</t>
  </si>
  <si>
    <t>890113331</t>
  </si>
  <si>
    <t>CORPORACION HOGARES CREA DE COLOMBIA</t>
  </si>
  <si>
    <t>890112801</t>
  </si>
  <si>
    <t>FUNDACION HOSPITAL UNIVERSIDAD DEL NORTE</t>
  </si>
  <si>
    <t>890111918</t>
  </si>
  <si>
    <t>INVERSIONES CHAHIN &amp; CIA S.C.A.</t>
  </si>
  <si>
    <t>890111897</t>
  </si>
  <si>
    <t>SOCIEDAD DE MEDICINA NUCLEAR S.A</t>
  </si>
  <si>
    <t>890111588</t>
  </si>
  <si>
    <t>TARUD GERDTS &amp; CIA LTDA</t>
  </si>
  <si>
    <t>890111339</t>
  </si>
  <si>
    <t>PASTEUR LABORATORIOS CLINICOS DE COLOMBIA S.A.</t>
  </si>
  <si>
    <t>890110934</t>
  </si>
  <si>
    <t>CENTRO OPTICO DE LA COSTA S A</t>
  </si>
  <si>
    <t>890110705</t>
  </si>
  <si>
    <t>CLINICA DE FRACTURAS CENTRO ORTOPEDICO Y TRAUMATOLOGIA S.A.</t>
  </si>
  <si>
    <t>890109666</t>
  </si>
  <si>
    <t>RADIOLOGOS ASOCIADOS LTDA</t>
  </si>
  <si>
    <t>890108597</t>
  </si>
  <si>
    <t>FUNDACION HOSPITAL UNIVERSITARIO METROPOLITANO</t>
  </si>
  <si>
    <t>890106175</t>
  </si>
  <si>
    <t>Centro diagnositco  SAS</t>
  </si>
  <si>
    <t>890103704</t>
  </si>
  <si>
    <t>LIGA CONTRA EL CANCER SECCIONAL ATLANTICO</t>
  </si>
  <si>
    <t>890102992</t>
  </si>
  <si>
    <t>INSTITUTO DE REABILITACION ISSA ABUCAHIBE LTDA</t>
  </si>
  <si>
    <t>890102768</t>
  </si>
  <si>
    <t xml:space="preserve">ORGANIZACI?N CLINICA GENERAL DEL NORTE </t>
  </si>
  <si>
    <t>890102140</t>
  </si>
  <si>
    <t>CLINICA LA ASUNCION</t>
  </si>
  <si>
    <t>890102129</t>
  </si>
  <si>
    <t>FUNDACION MARIO SANTO DOMINGO</t>
  </si>
  <si>
    <t>890102064</t>
  </si>
  <si>
    <t>Cruz Roja Colombiana Seccional Atlantco</t>
  </si>
  <si>
    <t>890101994</t>
  </si>
  <si>
    <t>COMFAMILIAR ATLANTICO</t>
  </si>
  <si>
    <t>890100279</t>
  </si>
  <si>
    <t>CLINICA SANTA MONICA SAS</t>
  </si>
  <si>
    <t>890100275</t>
  </si>
  <si>
    <t>CLINICA DEL CARIBE S A</t>
  </si>
  <si>
    <t>890100271</t>
  </si>
  <si>
    <t>ASOCIACION CLINICA BAUTISTA</t>
  </si>
  <si>
    <t>890001266</t>
  </si>
  <si>
    <t>Liga contra el Cancer del Quindio</t>
  </si>
  <si>
    <t>890000547</t>
  </si>
  <si>
    <t>CRUZ ROJA COLOMBIANA SECCIONAL QUINDIO</t>
  </si>
  <si>
    <t>890000381</t>
  </si>
  <si>
    <t>CAJA DE COMPENSACION FAMILIAR COMFENALCO QUINDIO</t>
  </si>
  <si>
    <t>860530669</t>
  </si>
  <si>
    <t>CENTRO MAMOGRAFICO SAS</t>
  </si>
  <si>
    <t>860529151</t>
  </si>
  <si>
    <t>SERVICIOS MEDICOS YUNIS TURBAY Y CIA S A S</t>
  </si>
  <si>
    <t>860522344</t>
  </si>
  <si>
    <t>OPTIVISION LTDA</t>
  </si>
  <si>
    <t>860517494</t>
  </si>
  <si>
    <t>ASOCIACION SAN BARTOLOME APOSTOL</t>
  </si>
  <si>
    <t>860516579</t>
  </si>
  <si>
    <t>SUPERAR LTDA</t>
  </si>
  <si>
    <t>860514752</t>
  </si>
  <si>
    <t>INSTITUTO DE ORTOPEDIA Y CIRUGIA PLASTICA S.A.S</t>
  </si>
  <si>
    <t>860513677</t>
  </si>
  <si>
    <t>OPTICA DR MENDEZ S.A.S.</t>
  </si>
  <si>
    <t>860513236</t>
  </si>
  <si>
    <t>CENTRO DE OPTOMETRIA PEDIATRICA Y REEDUCACION VISUAL COPERVI S.A.S</t>
  </si>
  <si>
    <t>860508276</t>
  </si>
  <si>
    <t>INSTITUTO COLOMBIANO DE LENTES DE CONTACTO SAS</t>
  </si>
  <si>
    <t>860507544</t>
  </si>
  <si>
    <t>INSTITUTODEMICROBIOLOGIA</t>
  </si>
  <si>
    <t>860504759</t>
  </si>
  <si>
    <t>FUNDACION UNIVERSITARIA KONRAD LORENZ</t>
  </si>
  <si>
    <t>860502092</t>
  </si>
  <si>
    <t>MEDICA MAGDALENA SAS</t>
  </si>
  <si>
    <t>860450371</t>
  </si>
  <si>
    <t>CENTRO DE DIAGNOSTICO Y DE CIRUGIA USANAR LTDA</t>
  </si>
  <si>
    <t>860402540</t>
  </si>
  <si>
    <t>GARCIA Y ROJAS CIA S. EN C.</t>
  </si>
  <si>
    <t>860401032</t>
  </si>
  <si>
    <t>UNIDAD RADIOLOGICA DENTO CRANEO MAXILO FACIAL S.A.</t>
  </si>
  <si>
    <t>860400712</t>
  </si>
  <si>
    <t>AFANADOR GOMEZ Y COMPA??A SAS</t>
  </si>
  <si>
    <t>860400547</t>
  </si>
  <si>
    <t>SOCIEDAD DE ENFERMERAS PROFESIONALES LTDA</t>
  </si>
  <si>
    <t>860354443</t>
  </si>
  <si>
    <t xml:space="preserve">FUNDACION CENTRO TERAPEUTICO INFANTIL </t>
  </si>
  <si>
    <t>860353671</t>
  </si>
  <si>
    <t>CENTRO NEUROLOGICO DE BOGOTA LTDA</t>
  </si>
  <si>
    <t>860353462</t>
  </si>
  <si>
    <t>SERVICIOS MEDICOS MU?OZ SOLANO LIMITADA</t>
  </si>
  <si>
    <t>860352594</t>
  </si>
  <si>
    <t>CENTRO DE TECNOLOGIA OFTALMICA SAS</t>
  </si>
  <si>
    <t>860352078</t>
  </si>
  <si>
    <t>CENTRO DE TERAPIA OCUPACIONAL LIMITADA</t>
  </si>
  <si>
    <t>860350678</t>
  </si>
  <si>
    <t>INSTITUTO DE GASTROENTEROLOGIA LTDA</t>
  </si>
  <si>
    <t>860350624</t>
  </si>
  <si>
    <t>MEDICANESTESIA SA</t>
  </si>
  <si>
    <t>860350421</t>
  </si>
  <si>
    <t>LABORATORIO INMUNO CLINICO SAS</t>
  </si>
  <si>
    <t>860091549</t>
  </si>
  <si>
    <t>ASOCIACION COMUNIDAD TERAPEUTICA DE COLOMBIA</t>
  </si>
  <si>
    <t>860090986</t>
  </si>
  <si>
    <t>INVERSIONES Y SERVICIOS LEAL LTDA</t>
  </si>
  <si>
    <t>860090621</t>
  </si>
  <si>
    <t>MEDICENTRO ANDIA REY LTDA</t>
  </si>
  <si>
    <t>860090566</t>
  </si>
  <si>
    <t>CLINICA DEL OCCIDENTE S.A.</t>
  </si>
  <si>
    <t>860079997</t>
  </si>
  <si>
    <t>CLINICA DE TRAUMATOLOGIA Y ORTOPEDIA LTDA</t>
  </si>
  <si>
    <t>860079711</t>
  </si>
  <si>
    <t>CORPORACION OTOLOGIA INVESTIGACION REHABILITACION</t>
  </si>
  <si>
    <t>860078062</t>
  </si>
  <si>
    <t>UNIFISIO LTDA</t>
  </si>
  <si>
    <t>860076321</t>
  </si>
  <si>
    <t>FUNDACION LIGA CENTRAL CONTRA LA EPILEPSIA</t>
  </si>
  <si>
    <t>860074971</t>
  </si>
  <si>
    <t>AAAA ACADEMIA ABSCRITA A ASOCIACION DE ESPECIALISTAS SAS</t>
  </si>
  <si>
    <t>860073087</t>
  </si>
  <si>
    <t>LA FONT LTDA CIENCIA ACADEMIA MEDICA RESORT</t>
  </si>
  <si>
    <t>860072417</t>
  </si>
  <si>
    <t>UNIDAD MEDICA DIAGNOSTICA ESPINOSA GOMEZ SAS</t>
  </si>
  <si>
    <t>860071892</t>
  </si>
  <si>
    <t>FUNDACION CENTRO DE ESTIMULACION NIVELACION Y DESARROLLO CEDESNID</t>
  </si>
  <si>
    <t>860070301</t>
  </si>
  <si>
    <t>CRUZ ROJA COLOMBIANA SECCIONAL CUNDINAMARCA Y BOGOTA D.C.</t>
  </si>
  <si>
    <t>860069870</t>
  </si>
  <si>
    <t>SOCIEDAD INTERDISCIPLINARIA PARA LA SALUD S A</t>
  </si>
  <si>
    <t>860069614</t>
  </si>
  <si>
    <t>PROSALUD SAS</t>
  </si>
  <si>
    <t>860066942</t>
  </si>
  <si>
    <t xml:space="preserve">CAJA DE COMPENSACION FAMILIAR COMPENSAR </t>
  </si>
  <si>
    <t>860066191</t>
  </si>
  <si>
    <t>MEDICOS ASOCIADOS S.A.</t>
  </si>
  <si>
    <t>860064132</t>
  </si>
  <si>
    <t>UNIDAD RADIOLOGICA DEL CHICO LIMITADA</t>
  </si>
  <si>
    <t>860062887</t>
  </si>
  <si>
    <t>IMAGENES DIAGNOSTICAS S A</t>
  </si>
  <si>
    <t>860055274</t>
  </si>
  <si>
    <t>INSTITUTO Y LABORATORIO CLINICO LTDA</t>
  </si>
  <si>
    <t>860055083</t>
  </si>
  <si>
    <t>FUNDACION CLINICA HOPITAL JUAN N CORPAS Y CENTROS ASISTENCIALES AFINES</t>
  </si>
  <si>
    <t>860054366</t>
  </si>
  <si>
    <t>ITAL LENT SAS</t>
  </si>
  <si>
    <t>860053761</t>
  </si>
  <si>
    <t>CLINICA DE OJOS CLINOJOS SA</t>
  </si>
  <si>
    <t>860053578</t>
  </si>
  <si>
    <t>ASOCIACION COLOMBIANA DE DIABETES</t>
  </si>
  <si>
    <t>860053505</t>
  </si>
  <si>
    <t>Fundaci?n Centro Materno Infantil Nuestra Se?ora de Bel?n</t>
  </si>
  <si>
    <t>860050914</t>
  </si>
  <si>
    <t>FUNDACION PARA EL DESARROLLO DE LAS CIENCIAS DE LA COMUNICACION SOCIAL FUNDEMOS</t>
  </si>
  <si>
    <t>860050632</t>
  </si>
  <si>
    <t>FUNDACION INSTITUTO DE REUMATOLOGIA FERNANDO CHALEM</t>
  </si>
  <si>
    <t>860049972</t>
  </si>
  <si>
    <t>UNIDAD DE ORIENTACI?N Y ASISTENCIA MATERNA</t>
  </si>
  <si>
    <t>860049879</t>
  </si>
  <si>
    <t>LABORATORIO LICHTENBERGER SANTAMARIA EN LIQUIDACION</t>
  </si>
  <si>
    <t>860048656</t>
  </si>
  <si>
    <t>FUNDACION OFTALMOLOGICA NACIONAL</t>
  </si>
  <si>
    <t>860048345</t>
  </si>
  <si>
    <t>SOCIEDAD DE OFTALMOLOGIA EDUARDO ARENAS ARCHILA EU</t>
  </si>
  <si>
    <t>860048128</t>
  </si>
  <si>
    <t>CONSULTORIO MEDICO VICENTE DE PAUL</t>
  </si>
  <si>
    <t>860047327</t>
  </si>
  <si>
    <t>FUNDACION INTEGRACION SOCIAL Y DESARROLLO COMUNITARIO</t>
  </si>
  <si>
    <t>860046564</t>
  </si>
  <si>
    <t>CLUB DE LEONES BOGOTA ANTONIO NARI?O</t>
  </si>
  <si>
    <t>860045904</t>
  </si>
  <si>
    <t>CAJA DE COMPENSACION FAMILIAR DE CUNDINAMARCA</t>
  </si>
  <si>
    <t>860043998</t>
  </si>
  <si>
    <t xml:space="preserve">OPTICENTRO INTERNACIONAL S A S </t>
  </si>
  <si>
    <t>860043211</t>
  </si>
  <si>
    <t>LIGA CONTRA EL CANCER BOGOTA</t>
  </si>
  <si>
    <t>860041333</t>
  </si>
  <si>
    <t>SISTEMAS DE TERAPIA RESPIRATORIA SAS</t>
  </si>
  <si>
    <t>860041117</t>
  </si>
  <si>
    <t>FUNDACION TELETON</t>
  </si>
  <si>
    <t>860039726</t>
  </si>
  <si>
    <t>PARAMEDICOS S.A.</t>
  </si>
  <si>
    <t>860039431</t>
  </si>
  <si>
    <t>FUNDACION PARA LA REHABILITACION DE ALCOHOLICOS Y ADICTOS FUNDAR</t>
  </si>
  <si>
    <t>860038573</t>
  </si>
  <si>
    <t>LABORATORIO DE PATOLOGIA JORGE GARCIA CUESTA LTDA</t>
  </si>
  <si>
    <t>860037950</t>
  </si>
  <si>
    <t>FUNDACION SANTA FE DE BOGOTA</t>
  </si>
  <si>
    <t>860035992</t>
  </si>
  <si>
    <t>FUNDACION CARDIO INFANTIL INSTITUTO DE CARDIOLOGIA</t>
  </si>
  <si>
    <t>860034667</t>
  </si>
  <si>
    <t>FUNDACION UNIVERSIDAD AUTONOMA DE COLOMBIA</t>
  </si>
  <si>
    <t>860034503</t>
  </si>
  <si>
    <t>FUNDACION NI?EZ Y DESARROLLO</t>
  </si>
  <si>
    <t>860032625</t>
  </si>
  <si>
    <t>Sociedad De Anestesiologos Del Country S. A.</t>
  </si>
  <si>
    <t>860031289</t>
  </si>
  <si>
    <t xml:space="preserve">FUNDACION LOS PISINGOS </t>
  </si>
  <si>
    <t>860030582</t>
  </si>
  <si>
    <t>LABORATORIO BIOCLINICO GOMEZ VESGA GV LTDA</t>
  </si>
  <si>
    <t>860029566</t>
  </si>
  <si>
    <t>FUNDACION FE</t>
  </si>
  <si>
    <t>860028947</t>
  </si>
  <si>
    <t>HNAS FRANCISCANAS DE MARIA AUXILIDORA CLINICA MADRE BERNARDA</t>
  </si>
  <si>
    <t>860023987</t>
  </si>
  <si>
    <t>COOPERATIVA MULTIACTIVA PARA LOS PROFESIONALES DEL SECTOR SALUD</t>
  </si>
  <si>
    <t>860021330</t>
  </si>
  <si>
    <t>FEDERACION ODONTOLOGICA COLOMBIANA-BOGOTA Y CUND</t>
  </si>
  <si>
    <t>860021072</t>
  </si>
  <si>
    <t>FUNDACION PARA EL NI?O SORDO ICAL</t>
  </si>
  <si>
    <t>860016372</t>
  </si>
  <si>
    <t>FUNDACION ARTHUR STANLEY GILLOW</t>
  </si>
  <si>
    <t>860015905</t>
  </si>
  <si>
    <t xml:space="preserve">CLINICA NUESTRA SE?ORA DE LA PAZ </t>
  </si>
  <si>
    <t>860015888</t>
  </si>
  <si>
    <t>HOSPITAL UNIVERSITARIO CLINICA SAN RAFAEL</t>
  </si>
  <si>
    <t>860015852</t>
  </si>
  <si>
    <t>ASOCIACION COLOMBIANA PRONI?O CON PARALISIS CEREBRAL PROPACE</t>
  </si>
  <si>
    <t>860015542</t>
  </si>
  <si>
    <t>UNIVERSIDAD DE LA SALLE</t>
  </si>
  <si>
    <t>860015536</t>
  </si>
  <si>
    <t>HOSPITAL UNIVERSITARIO SAN IGNACIO</t>
  </si>
  <si>
    <t>860013874</t>
  </si>
  <si>
    <t>INSTITUTO DE ORTOPEDIA INFANTIL ROOSEVELT</t>
  </si>
  <si>
    <t>860013779</t>
  </si>
  <si>
    <t>ASOCIACION PROBIENESTAR DE LA FAMILIA COLOMBIANA PROFAMILIA</t>
  </si>
  <si>
    <t>860013720</t>
  </si>
  <si>
    <t>PONTIFICIA UNIVERSIDAD JAVERIANA</t>
  </si>
  <si>
    <t>860013704</t>
  </si>
  <si>
    <t>GASES INDUSTRIALES DE COLOMBIA S A</t>
  </si>
  <si>
    <t>860013635</t>
  </si>
  <si>
    <t xml:space="preserve">MINISTROS DE LOS ENFERMOS </t>
  </si>
  <si>
    <t>860013570</t>
  </si>
  <si>
    <t>Caja de Compensacion Familiar CAFAM</t>
  </si>
  <si>
    <t>860011298</t>
  </si>
  <si>
    <t>CENTRO DE REHABILITACION PARA ADULTOS CIEGOS</t>
  </si>
  <si>
    <t>860010783</t>
  </si>
  <si>
    <t>CONGREGACION DOMINICAS SANTA CATALINA DE SENA CLINICA NUEVA</t>
  </si>
  <si>
    <t>860008884</t>
  </si>
  <si>
    <t>CENTRO UROLOGICO LTDA</t>
  </si>
  <si>
    <t>860008392</t>
  </si>
  <si>
    <t>OPTICA ALEMANA E Y H SCHMIDT S A</t>
  </si>
  <si>
    <t>860007760</t>
  </si>
  <si>
    <t>HERMANAS HOSPITALARIAS DEL SAGRADO CORAZON DE JESUS</t>
  </si>
  <si>
    <t>860007759</t>
  </si>
  <si>
    <t>COLEGIO MAYOR DE NUESTRA SE?ORA DEL ROSARIO</t>
  </si>
  <si>
    <t>860007400</t>
  </si>
  <si>
    <t>INSTITUTOCOLOMBIANODELSISTEMANERVIOSO</t>
  </si>
  <si>
    <t>860007386</t>
  </si>
  <si>
    <t>UNIVERSIDAD DE LOS ANDES CENTRO DE INVESTIGACIONES EN BIOQUIMICA</t>
  </si>
  <si>
    <t>860007373</t>
  </si>
  <si>
    <t>FUNDACION HOSPITAL SAN CARLOS</t>
  </si>
  <si>
    <t>860007371</t>
  </si>
  <si>
    <t>FUNDACION INSTITUTO COLOMBIANO DE HOMEOPATIA LUIS G PAEZ</t>
  </si>
  <si>
    <t>860007336</t>
  </si>
  <si>
    <t>CAJA COLOMBIANA DE SUBSIDIO FAMILIAR - COLSUBSIDIO</t>
  </si>
  <si>
    <t>860006805</t>
  </si>
  <si>
    <t>860006792</t>
  </si>
  <si>
    <t>FEDERACI?N ODONTOL?GICA COLOMBIANA</t>
  </si>
  <si>
    <t>860006745</t>
  </si>
  <si>
    <t>CONG. HERMANAS DE LA CARIDAD DOMINICAS DE LA PRESENT DE LA SANTISIMA VIRGEN PROV. BOGOTA</t>
  </si>
  <si>
    <t>860006656</t>
  </si>
  <si>
    <t>FUNDACION ABOOD SHAIO</t>
  </si>
  <si>
    <t>860006626</t>
  </si>
  <si>
    <t>OFTALMOS SA</t>
  </si>
  <si>
    <t>860006560</t>
  </si>
  <si>
    <t>LIGA COLOMBIANA CONTRA EL CANCER</t>
  </si>
  <si>
    <t>860005114</t>
  </si>
  <si>
    <t>Linde Colombia S.A.</t>
  </si>
  <si>
    <t>860002541</t>
  </si>
  <si>
    <t>CLINICA DE MARLY S.A.</t>
  </si>
  <si>
    <t>860002503</t>
  </si>
  <si>
    <t>COMPA?IADESEGUROSBOLIVARSA</t>
  </si>
  <si>
    <t>860001475</t>
  </si>
  <si>
    <t>CLINICA SANTO TOMAS SA</t>
  </si>
  <si>
    <t>860001449</t>
  </si>
  <si>
    <t xml:space="preserve">OPTICA COLOMBIANA S.A. </t>
  </si>
  <si>
    <t>860000812</t>
  </si>
  <si>
    <t>OPTICA ALEMANA SCHMIDT HIJOS LTDA</t>
  </si>
  <si>
    <t>846004133</t>
  </si>
  <si>
    <t>CORPOMEDICA SERVICIOS MEDICOS INTEGRALES EU</t>
  </si>
  <si>
    <t>846004074</t>
  </si>
  <si>
    <t>OPTICA FAMILIAR E.U.</t>
  </si>
  <si>
    <t>846003374</t>
  </si>
  <si>
    <t>OPTILENTES EU</t>
  </si>
  <si>
    <t>846003158</t>
  </si>
  <si>
    <t>IPS REHABILITAR DEL PUTUMAYO LTDA</t>
  </si>
  <si>
    <t>846003067</t>
  </si>
  <si>
    <t>CLINICA CREAR VISION LIMITADA</t>
  </si>
  <si>
    <t>846001582</t>
  </si>
  <si>
    <t>UNION DE PROMOTORES POR LA SALUD LIMITADA</t>
  </si>
  <si>
    <t>846001425</t>
  </si>
  <si>
    <t>DIAGNOSTICOS EU</t>
  </si>
  <si>
    <t>846001214</t>
  </si>
  <si>
    <t>Asociaci?n IPS Ind?gena Inga Kamentsa</t>
  </si>
  <si>
    <t>844003088</t>
  </si>
  <si>
    <t>PROFARMED LTDA</t>
  </si>
  <si>
    <t>844002789</t>
  </si>
  <si>
    <t>COOPERATIVA ESPECIALIZADA EN SALUD DE OROCU? IPS</t>
  </si>
  <si>
    <t>844002534</t>
  </si>
  <si>
    <t>COOPERATIVA DE SERVICIOS DE SALUD PAUTOSALUD IPS</t>
  </si>
  <si>
    <t>844002258</t>
  </si>
  <si>
    <t>SERVICIO CARDIOLOGICO DEL LLANO EU</t>
  </si>
  <si>
    <t>844001911</t>
  </si>
  <si>
    <t>COOPERATIVA MEDICA DE SALUD DEL NORTE DE CASANARE LIMITADA IPS</t>
  </si>
  <si>
    <t>844000291</t>
  </si>
  <si>
    <t>CENTRO MEDICO 24 HORAS</t>
  </si>
  <si>
    <t>841000236</t>
  </si>
  <si>
    <t>FUNDACION NUEVOS HORIZONTES</t>
  </si>
  <si>
    <t>840000260</t>
  </si>
  <si>
    <t>CORSALUD I.P.S. S.A.S.</t>
  </si>
  <si>
    <t>839000356</t>
  </si>
  <si>
    <t>SOCIEDAD MEDICA CLINICA MAICAO S. A.</t>
  </si>
  <si>
    <t>837000997</t>
  </si>
  <si>
    <t>FUNDACION REHABILITAR NARI?O</t>
  </si>
  <si>
    <t>837000974</t>
  </si>
  <si>
    <t>SOCIEDAD LAS LAJAS LTDA</t>
  </si>
  <si>
    <t>837000738</t>
  </si>
  <si>
    <t>INSTITUCION PRESTADORA DE SERVICIOS DE SALUD LAS AMERICAS LTDA</t>
  </si>
  <si>
    <t>837000708</t>
  </si>
  <si>
    <t>INSTITUCION PRESTADORA DE SERVICIOS DE SALUD IPS LOS ANGELES</t>
  </si>
  <si>
    <t>837000126</t>
  </si>
  <si>
    <t>LIGA DE LUCHA CONTRA EL CANCER CAPITULO IPIALES</t>
  </si>
  <si>
    <t>837000043</t>
  </si>
  <si>
    <t>I.P.S UNIDAD MEDICA SOCIEDAD LTDA.</t>
  </si>
  <si>
    <t>836000364</t>
  </si>
  <si>
    <t>Fundacion Despertando Corazones</t>
  </si>
  <si>
    <t>836000326</t>
  </si>
  <si>
    <t>ALDURES LTDA</t>
  </si>
  <si>
    <t>835001986</t>
  </si>
  <si>
    <t>LORENA JIMENEZ Y CIA LIMITADA</t>
  </si>
  <si>
    <t>835001324</t>
  </si>
  <si>
    <t>UNIDAD DE MEDICINA Y ODONTOLOGIA INTEGRAL LTDA</t>
  </si>
  <si>
    <t>835001210</t>
  </si>
  <si>
    <t>COOPERATIVA COMUNITARIA DEL PACIFICO</t>
  </si>
  <si>
    <t>835000424</t>
  </si>
  <si>
    <t>MICROANALISIS LTDA</t>
  </si>
  <si>
    <t>835000176</t>
  </si>
  <si>
    <t>SOCIEDAD DE MEDICOS DE BUENAVENTURA SAS</t>
  </si>
  <si>
    <t>834001556</t>
  </si>
  <si>
    <t>CLINICA METROPOLITANA DEL LLANO S.A.</t>
  </si>
  <si>
    <t>834001171</t>
  </si>
  <si>
    <t>EMPRESA DE SERVICIOS DE SALUD DE ARAUCA LTDA</t>
  </si>
  <si>
    <t>834001100</t>
  </si>
  <si>
    <t>ASOCIACION DE APOYO AL DESARROLLO ARAUCANO</t>
  </si>
  <si>
    <t>832010784</t>
  </si>
  <si>
    <t>FISIOSALUD ZIPAQUIRA LTDA.</t>
  </si>
  <si>
    <t>832006593</t>
  </si>
  <si>
    <t>OPTICAS FRAMA Y COMPA??A LTDA</t>
  </si>
  <si>
    <t>832006431</t>
  </si>
  <si>
    <t>ASOCIACION DE PROFESIONALES CLINIMEDIC Y SALUD OCUPACIONAL LTDA</t>
  </si>
  <si>
    <t>832005444</t>
  </si>
  <si>
    <t>CENTRAL DE SERVICIOS MEDICOS CAJICA SAS</t>
  </si>
  <si>
    <t>832004754</t>
  </si>
  <si>
    <t>UNIDAD MEDICA CENTRAL IPS LTDA</t>
  </si>
  <si>
    <t>832004115</t>
  </si>
  <si>
    <t>UNIDAD MEDICA VILLA DE SAN DIEGO ORLUZ LTDA</t>
  </si>
  <si>
    <t>832004018</t>
  </si>
  <si>
    <t>ASISTENCIA MEDICA INTEGRAL SAS IPS</t>
  </si>
  <si>
    <t>832003868</t>
  </si>
  <si>
    <t>UNIDAD MEDICO QUIRURGICA Y ODONTOLOGICA SANTA CAROLINA S.A.</t>
  </si>
  <si>
    <t>832003167</t>
  </si>
  <si>
    <t>CLINICA UNIVERSIDAD DE LA SABANA</t>
  </si>
  <si>
    <t>832002471</t>
  </si>
  <si>
    <t>OSDOKSALUD SERVICIOS INTEGRALES EN SALUD E.U.</t>
  </si>
  <si>
    <t>832001378</t>
  </si>
  <si>
    <t>UNIDAD MEDICA DE PACHO S.A.S.</t>
  </si>
  <si>
    <t>832001110</t>
  </si>
  <si>
    <t>AYGSERVICIOSDESALUDSAS</t>
  </si>
  <si>
    <t>832000744</t>
  </si>
  <si>
    <t>CENTRO DE ESCANOGRAFIA YOPAL LTDA</t>
  </si>
  <si>
    <t>832000618</t>
  </si>
  <si>
    <t>CLINICA VILLANUEVA</t>
  </si>
  <si>
    <t>832000532</t>
  </si>
  <si>
    <t xml:space="preserve">SERVICIOS MEDICOS DEL CASANARE </t>
  </si>
  <si>
    <t>832000464</t>
  </si>
  <si>
    <t>VISIONAMOS SALUD CENTRO DE DIAGNOSTICO CLINICO ANALIZAMOS</t>
  </si>
  <si>
    <t>832000423</t>
  </si>
  <si>
    <t>SERVICIOS MEDICOS SUBACHOQUE LTDA</t>
  </si>
  <si>
    <t>832000290</t>
  </si>
  <si>
    <t>CLINICA DE TENJO LTDA</t>
  </si>
  <si>
    <t>830515242</t>
  </si>
  <si>
    <t>VAUPESSANOIPSLTDA</t>
  </si>
  <si>
    <t>830515000</t>
  </si>
  <si>
    <t>UNIDAD RESPIRATORIA RESPIRAR LTDA</t>
  </si>
  <si>
    <t>830514544</t>
  </si>
  <si>
    <t>Terapias catherin tatiana jimenez e.u</t>
  </si>
  <si>
    <t>830514379</t>
  </si>
  <si>
    <t>CENTRO INTEGRAL DE FONOAUDIOLOGIA S.A.S</t>
  </si>
  <si>
    <t>830514327</t>
  </si>
  <si>
    <t>FUNDAVISION</t>
  </si>
  <si>
    <t>830514240</t>
  </si>
  <si>
    <t>DIAGNOSTIMED S.A</t>
  </si>
  <si>
    <t>830514020</t>
  </si>
  <si>
    <t>SERVICIOS MEDICO TERAPEUTICOS DOMICILIARIOS SANISALUD SAS</t>
  </si>
  <si>
    <t>830513941</t>
  </si>
  <si>
    <t xml:space="preserve">CONFYR IPS LTDA </t>
  </si>
  <si>
    <t>830513713</t>
  </si>
  <si>
    <t>CENTRO SAN CAMILO LTDA</t>
  </si>
  <si>
    <t>830513209</t>
  </si>
  <si>
    <t>AQL LABORATORIO CLINICO SAS</t>
  </si>
  <si>
    <t>830512886</t>
  </si>
  <si>
    <t>DENTISTETIC LTDA</t>
  </si>
  <si>
    <t>830512726</t>
  </si>
  <si>
    <t>CENTRO MEDICO SAN MARTIN IPS SA</t>
  </si>
  <si>
    <t>830512690</t>
  </si>
  <si>
    <t>CENTRORAL SAS</t>
  </si>
  <si>
    <t>830512203</t>
  </si>
  <si>
    <t>KINESIS DOLOR Y REHABILITACION E.U.</t>
  </si>
  <si>
    <t>830512116</t>
  </si>
  <si>
    <t>UNIDAD DE HEMODINAMIA DEL CAF? SA</t>
  </si>
  <si>
    <t>830512062</t>
  </si>
  <si>
    <t>REHABILITAR E.U.</t>
  </si>
  <si>
    <t>830511831</t>
  </si>
  <si>
    <t>SALUD ESPECIAL IPS LTDA</t>
  </si>
  <si>
    <t>830511716</t>
  </si>
  <si>
    <t>CENTRO ODONTOLOGOS ESPECIALISTAS SAS</t>
  </si>
  <si>
    <t>830511549</t>
  </si>
  <si>
    <t>RESONANCIA E IMAGENES SANTA MARIA S.A.IPS</t>
  </si>
  <si>
    <t>830511473</t>
  </si>
  <si>
    <t>FUNDA SANTANDEREANA DE REHABILITACION Y EDUCACION CON AMOR PARA LOS NI?OS</t>
  </si>
  <si>
    <t>830511202</t>
  </si>
  <si>
    <t>SALUD PLENA SAS</t>
  </si>
  <si>
    <t>830510991</t>
  </si>
  <si>
    <t>CLINICAESPECIALIZADALACONCEPCIONSAS</t>
  </si>
  <si>
    <t>830510985</t>
  </si>
  <si>
    <t xml:space="preserve">UNIDAD DE DIAGNOSTICOS Y TRATAMIENTOS UROLOGICOS S.A. </t>
  </si>
  <si>
    <t>830510791</t>
  </si>
  <si>
    <t>KALIL &amp; CABALLERO ODONTOLOGOS SAS</t>
  </si>
  <si>
    <t>830510566</t>
  </si>
  <si>
    <t>FACEL LTDA</t>
  </si>
  <si>
    <t>830509749</t>
  </si>
  <si>
    <t>VITAE BOGOTA MEDICINA ESTETICA LTDA</t>
  </si>
  <si>
    <t>830509599</t>
  </si>
  <si>
    <t>RADA CASSAB MEDICINA ESTETICA SAS</t>
  </si>
  <si>
    <t>830509497</t>
  </si>
  <si>
    <t>MEDICINA INTEGRAL IPS SA</t>
  </si>
  <si>
    <t>830509406</t>
  </si>
  <si>
    <t>FUNDACION VIDA Y SALUD SOLIDARIA IPS</t>
  </si>
  <si>
    <t>830508610</t>
  </si>
  <si>
    <t>ALIANZA DE AMBULANCIAS MEDICAS S.A</t>
  </si>
  <si>
    <t>830508476</t>
  </si>
  <si>
    <t>ANGIOGRAFIA Y CORAZON DEL EJE CAFETERO S.A</t>
  </si>
  <si>
    <t>830508386</t>
  </si>
  <si>
    <t>INTEGRAL BUSINESS CONTINUITY SERVICES SAS</t>
  </si>
  <si>
    <t>830507910</t>
  </si>
  <si>
    <t>MOVILIFE ORTOPEDISTAS ESPECIALIZADOS DEL CARIBE SAS</t>
  </si>
  <si>
    <t>830507718</t>
  </si>
  <si>
    <t>MEDICAL PROINFO SAS</t>
  </si>
  <si>
    <t>830507712</t>
  </si>
  <si>
    <t>FUNDACIONAPRENDERAVIVIR</t>
  </si>
  <si>
    <t>830507375</t>
  </si>
  <si>
    <t>OFTAL CENTER LTDA</t>
  </si>
  <si>
    <t>830507291</t>
  </si>
  <si>
    <t>OBSTETRICIA &amp; GINECOLOGIA LTDA.</t>
  </si>
  <si>
    <t>830507245</t>
  </si>
  <si>
    <t>CLINICA JERUSALEN LTDA</t>
  </si>
  <si>
    <t>830507127</t>
  </si>
  <si>
    <t>CARDIOESPECIALIDADES LTDA</t>
  </si>
  <si>
    <t>830507090</t>
  </si>
  <si>
    <t>LABORATORIO CLINICO TOVAR SALAZAR E.U.</t>
  </si>
  <si>
    <t>830506902</t>
  </si>
  <si>
    <t>MEDISIS SAS</t>
  </si>
  <si>
    <t>830506324</t>
  </si>
  <si>
    <t>J GARCIA HARKER CENTRO PEDIATRICO LTDA</t>
  </si>
  <si>
    <t>830505719</t>
  </si>
  <si>
    <t>CENTRO DE MEDICINA BIOLOGICA Y NATURAL MEDIBIOLOGICA LIMITADA</t>
  </si>
  <si>
    <t>830505660</t>
  </si>
  <si>
    <t>CENTROMEDICOSANESTEBANSOCIEDADLTDA</t>
  </si>
  <si>
    <t>830505370</t>
  </si>
  <si>
    <t>ZABOR LTDA SMILES</t>
  </si>
  <si>
    <t>830504734</t>
  </si>
  <si>
    <t>Visi?n Total</t>
  </si>
  <si>
    <t>830504720</t>
  </si>
  <si>
    <t>IPS SALUD SOCIAL LTDA</t>
  </si>
  <si>
    <t>830504400</t>
  </si>
  <si>
    <t xml:space="preserve">CENTRO MEDICO VALLE DE ATRIZ EU </t>
  </si>
  <si>
    <t>830503003</t>
  </si>
  <si>
    <t>UMIEMERGENCIASSAS</t>
  </si>
  <si>
    <t>830502734</t>
  </si>
  <si>
    <t>CORPORACION CARDYNAL</t>
  </si>
  <si>
    <t>830502728</t>
  </si>
  <si>
    <t>PRANA SPA LTDA UNA FILOSOFIA DE VIDA</t>
  </si>
  <si>
    <t>830502601</t>
  </si>
  <si>
    <t>RESPIRAR SAS</t>
  </si>
  <si>
    <t>830502498</t>
  </si>
  <si>
    <t>UROMAR E.U.</t>
  </si>
  <si>
    <t>830502473</t>
  </si>
  <si>
    <t>CENTRO UROLOGICO FOSCAL SAS</t>
  </si>
  <si>
    <t>830502470</t>
  </si>
  <si>
    <t>REHABILITACION MEDICA INTEGRAL LIMITADA</t>
  </si>
  <si>
    <t>830502282</t>
  </si>
  <si>
    <t>ORTHOPRAXIS S.A.S.</t>
  </si>
  <si>
    <t>830501971</t>
  </si>
  <si>
    <t>gestamos sas</t>
  </si>
  <si>
    <t>830501640</t>
  </si>
  <si>
    <t>QUIKQUALITYISTHEKEYSAS</t>
  </si>
  <si>
    <t>830501349</t>
  </si>
  <si>
    <t>COOPERATIVA MEDICA DE TRABAJO ASOCIADO DE LA SALUD</t>
  </si>
  <si>
    <t>830501250</t>
  </si>
  <si>
    <t>CLINICA MADRE LAURA SAS</t>
  </si>
  <si>
    <t>830501043</t>
  </si>
  <si>
    <t>VITAL CORE SPA S.A.S</t>
  </si>
  <si>
    <t>830500908</t>
  </si>
  <si>
    <t>CENTRODEDIABETESCARDIOVASCULARIPSLTDA</t>
  </si>
  <si>
    <t>830500511</t>
  </si>
  <si>
    <t>SOCIEDAD DE TERAPIAS DEL TOLIMA IPS S.A.S</t>
  </si>
  <si>
    <t>830500253</t>
  </si>
  <si>
    <t>NACIRA TURBAY J Y ASOCIADOS LTDA</t>
  </si>
  <si>
    <t>830500247</t>
  </si>
  <si>
    <t>INSTITUTO DE MEDICINA BIOLOGICA PLENITUD DE VIDA SAS</t>
  </si>
  <si>
    <t>830147704</t>
  </si>
  <si>
    <t>Instituto Internacional de Implantes Orales y Cirug?a Facial Ltda</t>
  </si>
  <si>
    <t>830147172</t>
  </si>
  <si>
    <t>FUNDACIONLACASADEBILL</t>
  </si>
  <si>
    <t>830146850</t>
  </si>
  <si>
    <t>CENTRO DE ENFERMEDADES NEOPLASTICAS</t>
  </si>
  <si>
    <t>830146310</t>
  </si>
  <si>
    <t>BSPS en CS</t>
  </si>
  <si>
    <t>830145567</t>
  </si>
  <si>
    <t>ARTUNATHIE SAS</t>
  </si>
  <si>
    <t>830145199</t>
  </si>
  <si>
    <t>BOCASCLINICAODONTOLOGICALIMITADA</t>
  </si>
  <si>
    <t>830145128</t>
  </si>
  <si>
    <t>ENLACE LAB LIMITADA</t>
  </si>
  <si>
    <t>830144635</t>
  </si>
  <si>
    <t>INSTITUTO PIEL RENAISSENCE SAS</t>
  </si>
  <si>
    <t>830143946</t>
  </si>
  <si>
    <t>Fundacion Unidad Integral de Toxicologia</t>
  </si>
  <si>
    <t>830143831</t>
  </si>
  <si>
    <t>DENTAL ASSISTANCE SAS</t>
  </si>
  <si>
    <t>830143723</t>
  </si>
  <si>
    <t>PREVENCION Y REHABILITACION EN SALUD E.U</t>
  </si>
  <si>
    <t>830142721</t>
  </si>
  <si>
    <t>MEDICINA LABORAL S.A.S</t>
  </si>
  <si>
    <t>830142669</t>
  </si>
  <si>
    <t>GLOBAL SERVICE AVIATION SAS</t>
  </si>
  <si>
    <t>830142044</t>
  </si>
  <si>
    <t>Rafael Bustamante y Cia Ltda</t>
  </si>
  <si>
    <t>830141394</t>
  </si>
  <si>
    <t>INMUNOTECH LABORATORIES SAS</t>
  </si>
  <si>
    <t>830141084</t>
  </si>
  <si>
    <t>UNIDAD DE DIAGNOSTICO Y ECOGRAFIA MATERNOFETAL Y GINECOLOGICO EL BOSQUE SAS</t>
  </si>
  <si>
    <t>830140988</t>
  </si>
  <si>
    <t>DENTOLASER SAS</t>
  </si>
  <si>
    <t>830140725</t>
  </si>
  <si>
    <t>MEDICINA Y SALUD DE COLOMBIA SA</t>
  </si>
  <si>
    <t>830140063</t>
  </si>
  <si>
    <t>Cooperativa de Trabajo Asociado Grupo laboral Cta</t>
  </si>
  <si>
    <t>830139778</t>
  </si>
  <si>
    <t>ENDOSONO LTDA</t>
  </si>
  <si>
    <t>830139247</t>
  </si>
  <si>
    <t>UNIDAD MEDICA TOLCOROMA EU</t>
  </si>
  <si>
    <t>830138802</t>
  </si>
  <si>
    <t>FUNDACION SALUD BOSQUE</t>
  </si>
  <si>
    <t>830138765</t>
  </si>
  <si>
    <t>FUNDACION HUNTSMAN COLOMBIA</t>
  </si>
  <si>
    <t>830138056</t>
  </si>
  <si>
    <t>LABORATORIO DE PATOLOGIA Y CITOLOGIA ONCOLOGICA PALERMO S.A.S.</t>
  </si>
  <si>
    <t>830137350</t>
  </si>
  <si>
    <t>CLINICA ODONTOLOGICA CLINI STETIC LTDA</t>
  </si>
  <si>
    <t>830137139</t>
  </si>
  <si>
    <t>Oral Max Clinica odontoligica Ltda</t>
  </si>
  <si>
    <t>830136757</t>
  </si>
  <si>
    <t>FISIOSPORT LTDA</t>
  </si>
  <si>
    <t>830136321</t>
  </si>
  <si>
    <t>SERVISALUD OCUPACIONAL IPS SAS</t>
  </si>
  <si>
    <t>830136033</t>
  </si>
  <si>
    <t>CENTRO DE REHABILITACION Y ESTETICA ORAL EU</t>
  </si>
  <si>
    <t>830135895</t>
  </si>
  <si>
    <t>INSTITUTO DE REHABILITACION ANAEL SAS</t>
  </si>
  <si>
    <t>830135697</t>
  </si>
  <si>
    <t>MEDICINA NUCLEAR PALERMO OSI S.A.S.</t>
  </si>
  <si>
    <t>830135561</t>
  </si>
  <si>
    <t>OVC SAS</t>
  </si>
  <si>
    <t>830135332</t>
  </si>
  <si>
    <t>smile quality cl?nica odontol?gica especializada sas</t>
  </si>
  <si>
    <t>830134720</t>
  </si>
  <si>
    <t>FUNDACION PARA EL DESARROLLO FAMILIAR Y SOCIAL SEMILLEROS DE VIDA</t>
  </si>
  <si>
    <t>830134293</t>
  </si>
  <si>
    <t>RESPIMEDSA</t>
  </si>
  <si>
    <t>830134160</t>
  </si>
  <si>
    <t>INFECTOLOGOS CLINICOS DE COLOMBIA SAS</t>
  </si>
  <si>
    <t>830134153</t>
  </si>
  <si>
    <t>CLINICAANTIGUOCOUNTRYSAS</t>
  </si>
  <si>
    <t>830133470</t>
  </si>
  <si>
    <t>ALFA AMBULANCIAS LTDA</t>
  </si>
  <si>
    <t>830132074</t>
  </si>
  <si>
    <t>CENTRO BIOMEDICO DE ESPECIALISTAS D Y D LTDA</t>
  </si>
  <si>
    <t>830131694</t>
  </si>
  <si>
    <t>BIOMERTLAB LTDA</t>
  </si>
  <si>
    <t>830130407</t>
  </si>
  <si>
    <t>RADA AESTHETIC &amp;SPA SAS BOGOTA</t>
  </si>
  <si>
    <t>830130201</t>
  </si>
  <si>
    <t>VISUAL CENTER GROUP LTDA</t>
  </si>
  <si>
    <t>830130028</t>
  </si>
  <si>
    <t>CLINICA SEQUOIA S A S</t>
  </si>
  <si>
    <t>830130006</t>
  </si>
  <si>
    <t>LABORATORIO CLINICO BIOLAB SAS</t>
  </si>
  <si>
    <t>830129499</t>
  </si>
  <si>
    <t>SOLUCIONES EMPRESARIALES INTEGRADAS S.E.I. SAS</t>
  </si>
  <si>
    <t>830128856</t>
  </si>
  <si>
    <t>CORPORACION NUESTRA IPS</t>
  </si>
  <si>
    <t>830128615</t>
  </si>
  <si>
    <t>ENDOCARE LTDA</t>
  </si>
  <si>
    <t>830128120</t>
  </si>
  <si>
    <t>MD DIAGNOSTICOS S.A.S</t>
  </si>
  <si>
    <t>830126960</t>
  </si>
  <si>
    <t>ASISDERMA LTDA CLINICA DE LA PIEL</t>
  </si>
  <si>
    <t>830126710</t>
  </si>
  <si>
    <t>COMPA?IA LIDERE EN SALUD OCUPACIONAL LTDA</t>
  </si>
  <si>
    <t>830126612</t>
  </si>
  <si>
    <t>MEDICOS ASOCIADOS CIUDAD JARDIN LTDA</t>
  </si>
  <si>
    <t>830124110</t>
  </si>
  <si>
    <t>SALUD VITAL DE COLOMBIA IPS SAS</t>
  </si>
  <si>
    <t>830123986</t>
  </si>
  <si>
    <t>OXIAYUDA SAS</t>
  </si>
  <si>
    <t>830123731</t>
  </si>
  <si>
    <t>FUNDACION RENAL DE COLOMBIA</t>
  </si>
  <si>
    <t>830123387</t>
  </si>
  <si>
    <t>ZHAO HAI E.U.</t>
  </si>
  <si>
    <t>830122737</t>
  </si>
  <si>
    <t>INSTITUTO NACIONAL PARA LA PREVENCION DE LAS ENFERMEDADES DEL RI?ON</t>
  </si>
  <si>
    <t>830122701</t>
  </si>
  <si>
    <t>PREVENMEDICA SOCIEDAD POR ACCIONES SIMPLIFICADA IPS</t>
  </si>
  <si>
    <t>830122608</t>
  </si>
  <si>
    <t>FAMI CARE CLINICA DIA S.A.S.</t>
  </si>
  <si>
    <t>830122359</t>
  </si>
  <si>
    <t>STEM MEDICINA REGENERATIVA S A S</t>
  </si>
  <si>
    <t>830121823</t>
  </si>
  <si>
    <t>INVERSIONES MATERON ESCOBAR S.A.S.</t>
  </si>
  <si>
    <t>830121277</t>
  </si>
  <si>
    <t>PALWAY FUNDATION</t>
  </si>
  <si>
    <t>830120825</t>
  </si>
  <si>
    <t>LINEA MEDICA DE AMBULANCIAS SAS</t>
  </si>
  <si>
    <t>830120343</t>
  </si>
  <si>
    <t>PRAXIS DE COLOMBIA LTDA</t>
  </si>
  <si>
    <t>830120338</t>
  </si>
  <si>
    <t>ASOCIADOS EN IMAGENES DIAGNOSTICAS LTDA ASIMDI LTDA</t>
  </si>
  <si>
    <t>830120303</t>
  </si>
  <si>
    <t>ORGANIZACION DE SISTEMAS DENTALES OSISDENT LTDA</t>
  </si>
  <si>
    <t>830120285</t>
  </si>
  <si>
    <t>INVERSIONES SERVICIOS EN TECNOLOGIA S.A.</t>
  </si>
  <si>
    <t>830120157</t>
  </si>
  <si>
    <t>Colombiana de Trasplantes S.A.S</t>
  </si>
  <si>
    <t>830119501</t>
  </si>
  <si>
    <t>TOTAL QUALITY CONTROL LAB ANALYSIS S.A.</t>
  </si>
  <si>
    <t>830118794</t>
  </si>
  <si>
    <t>CLINICA SANARTE LTDA</t>
  </si>
  <si>
    <t>830118704</t>
  </si>
  <si>
    <t>CLINICAS ODONTOLOGICAS COODONTOLOGOS S.A.S</t>
  </si>
  <si>
    <t>830118605</t>
  </si>
  <si>
    <t>FUNDACION IDEAS DIA A DIA</t>
  </si>
  <si>
    <t>830117846</t>
  </si>
  <si>
    <t>SPORTSMED COLOMBIA S.A.</t>
  </si>
  <si>
    <t>830117759</t>
  </si>
  <si>
    <t>CLINICA DEL SENO IPS LTDA</t>
  </si>
  <si>
    <t>830117559</t>
  </si>
  <si>
    <t>ARMONIA DENTO FACIAL ADF LTDA</t>
  </si>
  <si>
    <t>830117403</t>
  </si>
  <si>
    <t>BRAQUITERAPIA MARLY LTDA</t>
  </si>
  <si>
    <t>830117279</t>
  </si>
  <si>
    <t>TUMOR GYNE SAS</t>
  </si>
  <si>
    <t>830117123</t>
  </si>
  <si>
    <t>BIENESTAR Y PROTECCION LABORAL SAS ESPECIALISTAS EN SALUD OCUPACIONAL SAS</t>
  </si>
  <si>
    <t>830117089</t>
  </si>
  <si>
    <t>CENTRO INTEGRAL DE FISIOTERAPIA CIF EU</t>
  </si>
  <si>
    <t>830117039</t>
  </si>
  <si>
    <t>CENTRO DE DIAGNOSTICO EN CITOPATOLOGIA LTDA</t>
  </si>
  <si>
    <t>830116823</t>
  </si>
  <si>
    <t>NATURAL BODY CENTER LTDA</t>
  </si>
  <si>
    <t>830115566</t>
  </si>
  <si>
    <t>ENDOTHERAPEUTICS SAS</t>
  </si>
  <si>
    <t>830115041</t>
  </si>
  <si>
    <t>POLICLINICO SANTAFE DE BOGOTA LTDA</t>
  </si>
  <si>
    <t>830114846</t>
  </si>
  <si>
    <t>CENTRO DE ESPECIALISTAS DIAGNOSTICO Y TRATAMIENTO LTDA</t>
  </si>
  <si>
    <t>830114725</t>
  </si>
  <si>
    <t>MEDICAL LEGAL CONSULTING LTDA</t>
  </si>
  <si>
    <t>830114167</t>
  </si>
  <si>
    <t>CENTRO MEDICO DEPORTIVO MET LTDA</t>
  </si>
  <si>
    <t>830114141</t>
  </si>
  <si>
    <t>CIUDAD SALUD COLOMBIA IPS SOCIEDAD POR ACCIONES SIMPLIFICADA</t>
  </si>
  <si>
    <t>830114035</t>
  </si>
  <si>
    <t xml:space="preserve">UNILASER MEDICA S A </t>
  </si>
  <si>
    <t>830113969</t>
  </si>
  <si>
    <t>ALARCON FORERO SOCIEDAD DE MEDICINA DEPORTIVA LTDA</t>
  </si>
  <si>
    <t>830113849</t>
  </si>
  <si>
    <t>CLINICA JUAN N.CORPAS LTDA.</t>
  </si>
  <si>
    <t>830113789</t>
  </si>
  <si>
    <t>FUNDACION SALUD DE LOS ANDES</t>
  </si>
  <si>
    <t>830113069</t>
  </si>
  <si>
    <t>CENTRO AUDIOLOGICO Y QUIRURGICO DEL COUNTRY S.A.S.</t>
  </si>
  <si>
    <t>830112975</t>
  </si>
  <si>
    <t>DENTAL IMAGE LTDA</t>
  </si>
  <si>
    <t>830112625</t>
  </si>
  <si>
    <t>GENETICA MOLECULAR DE COLOMBIA LTDA</t>
  </si>
  <si>
    <t>830112475</t>
  </si>
  <si>
    <t>OPTICA SCORPIO EU</t>
  </si>
  <si>
    <t>830111631</t>
  </si>
  <si>
    <t>UNIDAD DE SERVICIOS INTEGRALES DE SALUD PERCODEN SAS</t>
  </si>
  <si>
    <t>830111502</t>
  </si>
  <si>
    <t>FUNDACION CEPYTIN</t>
  </si>
  <si>
    <t>830111080</t>
  </si>
  <si>
    <t>Alta Vision Ltda</t>
  </si>
  <si>
    <t>830110759</t>
  </si>
  <si>
    <t>BIO ALGA SAS</t>
  </si>
  <si>
    <t>830110403</t>
  </si>
  <si>
    <t>dental aesthetic group sas</t>
  </si>
  <si>
    <t>830110098</t>
  </si>
  <si>
    <t>FUNDACION CENTRO DE PSICOLOGIA CLINICA Y DE FAMILIA ANITA</t>
  </si>
  <si>
    <t>830108482</t>
  </si>
  <si>
    <t>INVERSIONES DAMA SALUD S.A.S</t>
  </si>
  <si>
    <t>830108238</t>
  </si>
  <si>
    <t>COOPERATIVA DE SERVICIOS MEDICOS EN CANCER CANSERCOOP</t>
  </si>
  <si>
    <t>830108189</t>
  </si>
  <si>
    <t>SERVIMEDIC E.U</t>
  </si>
  <si>
    <t>830108095</t>
  </si>
  <si>
    <t>FUNDACION SUE?O VIGILIA COLOMBIANA FUNDASUVICOL</t>
  </si>
  <si>
    <t>830107492</t>
  </si>
  <si>
    <t>SMILE CENTRE LTDA</t>
  </si>
  <si>
    <t>830104502</t>
  </si>
  <si>
    <t>FUNDACION SEMILLAS DE VIDA</t>
  </si>
  <si>
    <t>830104410</t>
  </si>
  <si>
    <t>Evolution Medical Center Ltda</t>
  </si>
  <si>
    <t>830104166</t>
  </si>
  <si>
    <t>CENTRO DE TERAPAIS OCUFILEN LTDA</t>
  </si>
  <si>
    <t>830104032</t>
  </si>
  <si>
    <t>FUNDACION MEDICA MIRA TU SALUD</t>
  </si>
  <si>
    <t>830103995</t>
  </si>
  <si>
    <t>CLINICA LOYOLA S.A.S</t>
  </si>
  <si>
    <t>830103693</t>
  </si>
  <si>
    <t>OXIGENOS DEL ORIENTE SAS</t>
  </si>
  <si>
    <t>830103663</t>
  </si>
  <si>
    <t>CENTRO DE ESPECIALIDADES MEDICO QUIRURGICAS LIMITADA</t>
  </si>
  <si>
    <t>830103660</t>
  </si>
  <si>
    <t>CARDIOPEDIATRAS LIMITADA</t>
  </si>
  <si>
    <t>830103525</t>
  </si>
  <si>
    <t>OFTALMOSANITAS S.A.S.</t>
  </si>
  <si>
    <t>830103479</t>
  </si>
  <si>
    <t>CONTROLAR SALUD INTEGRAL SAS</t>
  </si>
  <si>
    <t>830102932</t>
  </si>
  <si>
    <t>CENTRO OCULAR DE MIOPIA DR RINCON SOCIEDAD POR ACCIONES SIMPLIFICADA S A S</t>
  </si>
  <si>
    <t>830102106</t>
  </si>
  <si>
    <t>INVERSIONES GRANDES IDEAS HOSPITALARIAS SAS</t>
  </si>
  <si>
    <t>830101814</t>
  </si>
  <si>
    <t>CLINICA ODONTOLOGICA LAS AMERICAS LTDA</t>
  </si>
  <si>
    <t>830101745</t>
  </si>
  <si>
    <t>clinicadeespecialistaslineaoralltda</t>
  </si>
  <si>
    <t>830101327</t>
  </si>
  <si>
    <t>PATOLOGIA COUNTRY SAS</t>
  </si>
  <si>
    <t>830100595</t>
  </si>
  <si>
    <t>CENTRODEINVESTIGACIONDELSISTEMANERVIOSOLTDA</t>
  </si>
  <si>
    <t>830100571</t>
  </si>
  <si>
    <t>DENTIFACIL LTDA</t>
  </si>
  <si>
    <t>830100228</t>
  </si>
  <si>
    <t>CARDIO GLOBAL LTDA</t>
  </si>
  <si>
    <t>830099865</t>
  </si>
  <si>
    <t>CORSANEMOS LTDA</t>
  </si>
  <si>
    <t>830099688</t>
  </si>
  <si>
    <t>MI MEDICO LTDA</t>
  </si>
  <si>
    <t>830099405</t>
  </si>
  <si>
    <t>SERVITERAPIAS LTDA SERVICIOS TERAPEUTICOS DOMICILIARIOS</t>
  </si>
  <si>
    <t>830099212</t>
  </si>
  <si>
    <t>CENTRODEINVESTIGACIONESONCOLOGICASCLINICASANDIEGOCIOSADSAS</t>
  </si>
  <si>
    <t>830099027</t>
  </si>
  <si>
    <t>FUNDACION AVANTE</t>
  </si>
  <si>
    <t>830099007</t>
  </si>
  <si>
    <t>RADIO IMAGEN DIAGNOSTICA LTDA.</t>
  </si>
  <si>
    <t>830098835</t>
  </si>
  <si>
    <t>ESPLENDENT SAS</t>
  </si>
  <si>
    <t>830098811</t>
  </si>
  <si>
    <t>FUNDACION PARA LA PREVENCION Y REHABILITACION DE LA DROGADICCION Y EL ALCOHOLISMO LIBERATE</t>
  </si>
  <si>
    <t>830098775</t>
  </si>
  <si>
    <t>ASOCIACION DE MEDICOS ANESTESIOLOGOS LIMITADA</t>
  </si>
  <si>
    <t>830098654</t>
  </si>
  <si>
    <t>ANESTESIANET LTDA</t>
  </si>
  <si>
    <t>830098226</t>
  </si>
  <si>
    <t>GUIAR SALUD IPS Y HSEQ S EN C S</t>
  </si>
  <si>
    <t>830097621</t>
  </si>
  <si>
    <t>CENTRODEDIAGNOSTICODEOTORRINOLARINGOLOGIAYAUDIOLOGIASA</t>
  </si>
  <si>
    <t>830097069</t>
  </si>
  <si>
    <t>CONS ODONTO ORAL CEDRITOS SAS</t>
  </si>
  <si>
    <t>830096744</t>
  </si>
  <si>
    <t>QUALITYDATASA</t>
  </si>
  <si>
    <t>830096452</t>
  </si>
  <si>
    <t>OPTICAS ?XITO Y CIA LTDA</t>
  </si>
  <si>
    <t>830096175</t>
  </si>
  <si>
    <t>ANGIOGRAFIA DIGITAL SAS</t>
  </si>
  <si>
    <t>830095842</t>
  </si>
  <si>
    <t>INNOVAR SALUD SAS</t>
  </si>
  <si>
    <t>830095073</t>
  </si>
  <si>
    <t>CENTRO COLOMBIANO DE CIRUGIA PLASTICA LTDA</t>
  </si>
  <si>
    <t>830094305</t>
  </si>
  <si>
    <t>RUAN REHACER &amp; CIA SAS</t>
  </si>
  <si>
    <t>830094193</t>
  </si>
  <si>
    <t xml:space="preserve">SALUBRITAS LTDA IPS </t>
  </si>
  <si>
    <t>830094001</t>
  </si>
  <si>
    <t>CENTRO INTERNACIONAL INTEGRAL DE RESTAURACION CIIR</t>
  </si>
  <si>
    <t>830093422</t>
  </si>
  <si>
    <t>INVERSIONES TRIVAL S A S</t>
  </si>
  <si>
    <t>830093411</t>
  </si>
  <si>
    <t>DDS LTDA CLINICA DE REHABILITACION DENTAL</t>
  </si>
  <si>
    <t>830093234</t>
  </si>
  <si>
    <t xml:space="preserve">CIMADIPSLTDA </t>
  </si>
  <si>
    <t>830093182</t>
  </si>
  <si>
    <t>FUNDACION ADRIANA VILLALBA IPS</t>
  </si>
  <si>
    <t>830092823</t>
  </si>
  <si>
    <t>BODY HEALTH AND BEAUTY GYM BHB LTDA</t>
  </si>
  <si>
    <t>830091697</t>
  </si>
  <si>
    <t>SERVICIOS BIOMEDICOS INGENIERIA LTDA</t>
  </si>
  <si>
    <t>830090760</t>
  </si>
  <si>
    <t>San charbel sas</t>
  </si>
  <si>
    <t>830090640</t>
  </si>
  <si>
    <t>OPTICASALUDCOOPSA</t>
  </si>
  <si>
    <t>830090289</t>
  </si>
  <si>
    <t>FUNDACION DE REHABILITACION INTEGRAL LUDUS</t>
  </si>
  <si>
    <t>830090073</t>
  </si>
  <si>
    <t>ASOCIACION DE AMIGOS CONTRA EL CANCER PROSEGUIR</t>
  </si>
  <si>
    <t>830090041</t>
  </si>
  <si>
    <t>ARMONIA CUIDADOS ESPECIALES SAS</t>
  </si>
  <si>
    <t>830089767</t>
  </si>
  <si>
    <t>COLPOSCOPIA DIGITAL S.A.S.</t>
  </si>
  <si>
    <t>830089570</t>
  </si>
  <si>
    <t>CIENCIA Y ESTETICA CIRUGIA PLASTIKA MD LTDA</t>
  </si>
  <si>
    <t>830089444</t>
  </si>
  <si>
    <t>FISIOTERAPIA AVANZADA SAS</t>
  </si>
  <si>
    <t>830088527</t>
  </si>
  <si>
    <t>UNIDADMEDICAFAMILIARDELSURIPSSA</t>
  </si>
  <si>
    <t>830088332</t>
  </si>
  <si>
    <t>PREMISALUD S.A.</t>
  </si>
  <si>
    <t>830088051</t>
  </si>
  <si>
    <t>UNIDAD DE ESTETICA DENTAL SAS</t>
  </si>
  <si>
    <t>830087310</t>
  </si>
  <si>
    <t>RADA Y RONDEROS SAS</t>
  </si>
  <si>
    <t>830085763</t>
  </si>
  <si>
    <t>FUNDACION CLINICA MEGASALUD</t>
  </si>
  <si>
    <t>830085651</t>
  </si>
  <si>
    <t>SIMSE LTDA SERVICIO INTEGRAL MEDICO DE SALUD ESPECIALIZADA EN SALUD OCUPACIONAL ESCOLAR EMPRESARIAL</t>
  </si>
  <si>
    <t>830085547</t>
  </si>
  <si>
    <t>AMOR POR COLOMBIA</t>
  </si>
  <si>
    <t>830085219</t>
  </si>
  <si>
    <t>INVERSIONES LAYNE SAS</t>
  </si>
  <si>
    <t>830084207</t>
  </si>
  <si>
    <t>ASOCIADOS EN REPRODUCCION HUMANA SAS</t>
  </si>
  <si>
    <t>830082968</t>
  </si>
  <si>
    <t>ALIADOS SALUD OCUPACIONAL SAS</t>
  </si>
  <si>
    <t>830082192</t>
  </si>
  <si>
    <t>MENDEZ &amp; ORTIZ EMG EP SAS</t>
  </si>
  <si>
    <t>830082132</t>
  </si>
  <si>
    <t>LIGACOLOMBIANACONTRAELINFARTOYLAHIPERTENSIONARTERIAL</t>
  </si>
  <si>
    <t>830081879</t>
  </si>
  <si>
    <t>SCO  CTO  UNIDAD DE LASER LIMITADA</t>
  </si>
  <si>
    <t>830081690</t>
  </si>
  <si>
    <t>SERVICIOS INTEGRALES DE SALUD SIS IPS SAS</t>
  </si>
  <si>
    <t>830081501</t>
  </si>
  <si>
    <t>AXA ASISTENCIA IPS SAS</t>
  </si>
  <si>
    <t>830081417</t>
  </si>
  <si>
    <t>ORALNET E U</t>
  </si>
  <si>
    <t>830081149</t>
  </si>
  <si>
    <t>CENTROINTERNACIONALDEMEDICINASALTERNATIVASVANUDENIPSLTDA</t>
  </si>
  <si>
    <t>830081128</t>
  </si>
  <si>
    <t>BOGOTA  LASER REFRACTIVE INSTITUTE SA</t>
  </si>
  <si>
    <t>830081040</t>
  </si>
  <si>
    <t>INSTITUTO DE ESTETICA MEDICA DE COLOMBIA LTDA</t>
  </si>
  <si>
    <t>830080935</t>
  </si>
  <si>
    <t>FUNDACION SAP SALUD</t>
  </si>
  <si>
    <t>830080894</t>
  </si>
  <si>
    <t>NEW SMILE CLINICA ODONTOLOGICA E U</t>
  </si>
  <si>
    <t>830080649</t>
  </si>
  <si>
    <t>DUANA Y CIA LTDA</t>
  </si>
  <si>
    <t>830080643</t>
  </si>
  <si>
    <t>ASOCIACION NUEVA VIDA PARA MUJERES</t>
  </si>
  <si>
    <t>830080495</t>
  </si>
  <si>
    <t xml:space="preserve">INVERSIONES DENTALES DE CARIBE S.A </t>
  </si>
  <si>
    <t>830080224</t>
  </si>
  <si>
    <t>servivirserviciosmedicosintegrales</t>
  </si>
  <si>
    <t>830079896</t>
  </si>
  <si>
    <t>UNIDAD MEDICA BETA SALUD LTDA.</t>
  </si>
  <si>
    <t>830079801</t>
  </si>
  <si>
    <t>CENTRO CIENTIFICO INTERNACIONAL DE MEDICINA BIOLOGICA SAS</t>
  </si>
  <si>
    <t>830079690</t>
  </si>
  <si>
    <t>HEMERA UNIDAD DE INFECTOLOGIA SAS</t>
  </si>
  <si>
    <t>830079636</t>
  </si>
  <si>
    <t>ADN ANALISIS LIMITADA</t>
  </si>
  <si>
    <t>830079054</t>
  </si>
  <si>
    <t>ORAL SERVICES E U</t>
  </si>
  <si>
    <t>830079022</t>
  </si>
  <si>
    <t>DIAGNOSTICO OCULAR DEL COUNTRY SAS</t>
  </si>
  <si>
    <t>830078325</t>
  </si>
  <si>
    <t>CENTRO DE CIRUGIA MINIMA  INVASIVA S A S</t>
  </si>
  <si>
    <t>830077823</t>
  </si>
  <si>
    <t>INNOVA CIRUGIA PLASTICA Y ESTETICA LTDA</t>
  </si>
  <si>
    <t>830077560</t>
  </si>
  <si>
    <t>SALUD Y DIAGNOSTICO DIAMEDICAL LTDA</t>
  </si>
  <si>
    <t>830077285</t>
  </si>
  <si>
    <t>AMBULANCIAS Y SERVICIOS MEDICOS SA</t>
  </si>
  <si>
    <t>830077128</t>
  </si>
  <si>
    <t>CENTRO PENSAR LIMITADA</t>
  </si>
  <si>
    <t>830076652</t>
  </si>
  <si>
    <t>CARDIONET LTDA</t>
  </si>
  <si>
    <t>830076155</t>
  </si>
  <si>
    <t>UNIDAD MEDICA IPS MARCO FIDEL SUAREZ LTDA</t>
  </si>
  <si>
    <t>830076034</t>
  </si>
  <si>
    <t>ORL BOSQUE LTDA</t>
  </si>
  <si>
    <t>830075397</t>
  </si>
  <si>
    <t xml:space="preserve">CENTRO DE REHABILITACION PARA NI?OS CON </t>
  </si>
  <si>
    <t>830075393</t>
  </si>
  <si>
    <t>ORTHO WAVE COLOMBIA LTDA</t>
  </si>
  <si>
    <t>830075323</t>
  </si>
  <si>
    <t>EQUILIBRIO SAS</t>
  </si>
  <si>
    <t>830074717</t>
  </si>
  <si>
    <t>FUNDACION AMAR</t>
  </si>
  <si>
    <t>830074609</t>
  </si>
  <si>
    <t>laboratorio de patologialtda</t>
  </si>
  <si>
    <t>830073936</t>
  </si>
  <si>
    <t>ORTHO CENTER SAS</t>
  </si>
  <si>
    <t>830073010</t>
  </si>
  <si>
    <t>UNIDAD QUIRURGICA LOS ALPES SAS</t>
  </si>
  <si>
    <t>830071938</t>
  </si>
  <si>
    <t>SOCIEDAD PEDIATRICA DE LOS ANDES S.A.</t>
  </si>
  <si>
    <t>830070284</t>
  </si>
  <si>
    <t>RESONANCIA MAGNETICA DEL COUNTRY S.A</t>
  </si>
  <si>
    <t>830070116</t>
  </si>
  <si>
    <t>HOLOMEDICA SAS</t>
  </si>
  <si>
    <t>830070024</t>
  </si>
  <si>
    <t>servicios visuales especializados limitada</t>
  </si>
  <si>
    <t>830069567</t>
  </si>
  <si>
    <t>Servicios Grancolombiana IPS SAS</t>
  </si>
  <si>
    <t>830069042</t>
  </si>
  <si>
    <t>CONSULTORIA &amp; AUDITORIA LIMITADA</t>
  </si>
  <si>
    <t>830068924</t>
  </si>
  <si>
    <t>M CASTELLANOS SAS</t>
  </si>
  <si>
    <t>830068715</t>
  </si>
  <si>
    <t>MART SALUD I.P.S. E.U.</t>
  </si>
  <si>
    <t>830068578</t>
  </si>
  <si>
    <t>TALLER CREATIVO TERAPIAS INTEGRADAS BRINCOS Y BRINQUITOS SAS</t>
  </si>
  <si>
    <t>830068566</t>
  </si>
  <si>
    <t>INSTITUTO MEDICO NIEHANS ZELLEN SAS</t>
  </si>
  <si>
    <t>830067384</t>
  </si>
  <si>
    <t>SARKEY LABORATORIES COLOMBIA LTDA</t>
  </si>
  <si>
    <t>830067260</t>
  </si>
  <si>
    <t>SERVICIOS ODONTOLOGICOS GARDEAZABAL SAS.</t>
  </si>
  <si>
    <t>830066670</t>
  </si>
  <si>
    <t>TALLER PSICOMOTRIZ CRISALIDA</t>
  </si>
  <si>
    <t>830066635</t>
  </si>
  <si>
    <t>CENTRO DE EVALUACION MEDICA PORVIDA LIMITADA</t>
  </si>
  <si>
    <t>830066626</t>
  </si>
  <si>
    <t>MEDIHELP SERVICES COLOMBIA</t>
  </si>
  <si>
    <t>830066492</t>
  </si>
  <si>
    <t>FUNDACION PARA EL DESARROLLO Y PROMOCION SOCIAL DEL HOMBRE</t>
  </si>
  <si>
    <t>830064212</t>
  </si>
  <si>
    <t xml:space="preserve">UNION DE MEDICOS DE LA ACTIVIDAD FISICA </t>
  </si>
  <si>
    <t>830063394</t>
  </si>
  <si>
    <t>HOME SALUD SAS</t>
  </si>
  <si>
    <t>830062617</t>
  </si>
  <si>
    <t>AVENIR CIA LTDA</t>
  </si>
  <si>
    <t>830062358</t>
  </si>
  <si>
    <t>MEDICINA MATERNO FETAL DEL COUNTRY LTDA</t>
  </si>
  <si>
    <t>830062334</t>
  </si>
  <si>
    <t>CENTRO MEDICIO DE ORIENTACION LA GLORIA LTDA IPS</t>
  </si>
  <si>
    <t>830061249</t>
  </si>
  <si>
    <t>COMPA?I?A CLINICA DE ASISTENCIA ODONTOLOGICA SALUD ORAL 24 HORAS EU</t>
  </si>
  <si>
    <t>830060386</t>
  </si>
  <si>
    <t>CLINICA ODONTOLOGICA PANAMERICANA LIMITADA</t>
  </si>
  <si>
    <t>830060364</t>
  </si>
  <si>
    <t>ASOCIADOS UNIDAD NACIONAL ODONTOLOGICA</t>
  </si>
  <si>
    <t>830058292</t>
  </si>
  <si>
    <t>UROBOSQUE SA</t>
  </si>
  <si>
    <t>830057559</t>
  </si>
  <si>
    <t>RED ORAL LTDA</t>
  </si>
  <si>
    <t>830057319</t>
  </si>
  <si>
    <t>Endo Medica ltda</t>
  </si>
  <si>
    <t>830056902</t>
  </si>
  <si>
    <t>TERAPIAS SAS</t>
  </si>
  <si>
    <t>830055667</t>
  </si>
  <si>
    <t>LABORATORIO CLINICO ENDOCRINO Y CIA SAS</t>
  </si>
  <si>
    <t>830055243</t>
  </si>
  <si>
    <t>ENDOGER SAS</t>
  </si>
  <si>
    <t>830054059</t>
  </si>
  <si>
    <t>JDN MEDIAL IPS SAS</t>
  </si>
  <si>
    <t>830053692</t>
  </si>
  <si>
    <t>UROSALUD SA</t>
  </si>
  <si>
    <t>830053449</t>
  </si>
  <si>
    <t>ENDOCOUNTRYSAS</t>
  </si>
  <si>
    <t>830053316</t>
  </si>
  <si>
    <t>FUNDACION CreSer</t>
  </si>
  <si>
    <t>830053297</t>
  </si>
  <si>
    <t>INSTITUTO OFTALMOLOGICO SALAMANCA S.A.</t>
  </si>
  <si>
    <t>830049428</t>
  </si>
  <si>
    <t>UNIDAD MEDICA BIOCENTER LTDA</t>
  </si>
  <si>
    <t>830048477</t>
  </si>
  <si>
    <t>CENTRO DE ANALISIS MOLECULAR S.A.</t>
  </si>
  <si>
    <t>830047504</t>
  </si>
  <si>
    <t>CENTRO VASCULAR DEL LAGO LIMITADA</t>
  </si>
  <si>
    <t>830046541</t>
  </si>
  <si>
    <t>CENTRO INTERNACIONAL DE ASISTENCIA EDUCACION PROFESIONAL Y CULTURA FISICA ESPECIALIZADA CIAEPE LTDA</t>
  </si>
  <si>
    <t>830045859</t>
  </si>
  <si>
    <t>AMBULANCIAS CRISUR LTDA</t>
  </si>
  <si>
    <t>830044563</t>
  </si>
  <si>
    <t>C Y R SALUD LTDA</t>
  </si>
  <si>
    <t>830044345</t>
  </si>
  <si>
    <t>FUNDACION EL PACTO</t>
  </si>
  <si>
    <t>830043995</t>
  </si>
  <si>
    <t>SERVICIOS AMBULATORIOS DE SALUD E.U.</t>
  </si>
  <si>
    <t>830043706</t>
  </si>
  <si>
    <t>COLECTIVO AQUI Y AHORA</t>
  </si>
  <si>
    <t>830043273</t>
  </si>
  <si>
    <t>CENTRO MEDICO ENDOCENTRO LTDA</t>
  </si>
  <si>
    <t>830043220</t>
  </si>
  <si>
    <t>FOQUS IPS S . A. S</t>
  </si>
  <si>
    <t>830042511</t>
  </si>
  <si>
    <t>MEDICINA DIAGNOSTICA SA</t>
  </si>
  <si>
    <t>830041883</t>
  </si>
  <si>
    <t>FUNDACION PARA LA SALUD LA BIOETICA Y EL MEDIO AMBIENTE PUDIENDO UTILIZAR LA SIGLA EUNSABIAM</t>
  </si>
  <si>
    <t>830041565</t>
  </si>
  <si>
    <t>SERVICIO DE ATENCION ODONTOLOGICA LTDA.</t>
  </si>
  <si>
    <t>830041284</t>
  </si>
  <si>
    <t>CENTRO INTEGRAL DE REUMATOLOGIA E INMUNOLOGIA SAS</t>
  </si>
  <si>
    <t>830040404</t>
  </si>
  <si>
    <t>EVOLUCIONAR SERVICIOS DE SALUD SAS</t>
  </si>
  <si>
    <t>830040342</t>
  </si>
  <si>
    <t>CENTRO DE SALUD JUAN BONAL</t>
  </si>
  <si>
    <t>830040120</t>
  </si>
  <si>
    <t>INMUNOLOGIA Y DIAGNOSTICO ESPECIALIZADO LTDA IDE</t>
  </si>
  <si>
    <t>830039460</t>
  </si>
  <si>
    <t>OXYMASTER SA</t>
  </si>
  <si>
    <t>830038185</t>
  </si>
  <si>
    <t>SOLANO &amp; TERRONT SERVICIOS MEDICOS LIMITADA</t>
  </si>
  <si>
    <t>830037741</t>
  </si>
  <si>
    <t>FUNDACION ESENSA</t>
  </si>
  <si>
    <t>830035572</t>
  </si>
  <si>
    <t>SORAMA LTDA</t>
  </si>
  <si>
    <t>830034574</t>
  </si>
  <si>
    <t>PROFESSIONAL CARE SAS</t>
  </si>
  <si>
    <t>830033882</t>
  </si>
  <si>
    <t>DERMOESCULTURA S.A</t>
  </si>
  <si>
    <t>830033350</t>
  </si>
  <si>
    <t>corporacioneducativaparaelaprendizajeltda</t>
  </si>
  <si>
    <t>830033206</t>
  </si>
  <si>
    <t>INVERSIONES EN RECREACION DEPORTE Y SALUD S.A.</t>
  </si>
  <si>
    <t>830030688</t>
  </si>
  <si>
    <t>SANTA BARBARA MEDICAL CENTER SABAMEC SAS</t>
  </si>
  <si>
    <t>830030160</t>
  </si>
  <si>
    <t>ORAL SALUD CLINICAS ODONTOLOGICAS LTDA</t>
  </si>
  <si>
    <t>830030067</t>
  </si>
  <si>
    <t>ortodoncia rafael martinez sas</t>
  </si>
  <si>
    <t>830030009</t>
  </si>
  <si>
    <t>REPRESENTACIONES ASESORIAS Y SERVICIOS LIMITADA  RAS LTDA</t>
  </si>
  <si>
    <t>830029865</t>
  </si>
  <si>
    <t>CLINICA BELANOVA SAS</t>
  </si>
  <si>
    <t>830029729</t>
  </si>
  <si>
    <t>MAYOR SALUD IPS LTDA</t>
  </si>
  <si>
    <t>830029172</t>
  </si>
  <si>
    <t>CLINICA COLOMBIANA DE OBESIDAD Y METABOLISMO SAS</t>
  </si>
  <si>
    <t>830029102</t>
  </si>
  <si>
    <t>SALUD OCUPACIONAL DE LOS ANDES LIMITADA</t>
  </si>
  <si>
    <t>830028950</t>
  </si>
  <si>
    <t>INVERSIONES DENTALES SANTANDER SA</t>
  </si>
  <si>
    <t>830028288</t>
  </si>
  <si>
    <t>COLOMBIANA DE SALUD SA</t>
  </si>
  <si>
    <t>830027806</t>
  </si>
  <si>
    <t>CENTRO DE ENFERMEDADES DIGESTIVAS SAS</t>
  </si>
  <si>
    <t>830027578</t>
  </si>
  <si>
    <t>TORRES Y JARAMILLO LTDA</t>
  </si>
  <si>
    <t>830027558</t>
  </si>
  <si>
    <t>IMEVI LTDA</t>
  </si>
  <si>
    <t>830027419</t>
  </si>
  <si>
    <t>IPS SERVIMEDICAL COUNTRY SAS</t>
  </si>
  <si>
    <t>830027158</t>
  </si>
  <si>
    <t>RIESGO DE FRACTURA SA</t>
  </si>
  <si>
    <t>830026584</t>
  </si>
  <si>
    <t>CORPORACION ODONTOMEDICIS LIMITADA</t>
  </si>
  <si>
    <t>830026163</t>
  </si>
  <si>
    <t>ORTODONCISTAS ASOCIADOS S A</t>
  </si>
  <si>
    <t>830025806</t>
  </si>
  <si>
    <t>UNIDAD CONTRA EL CANCER S.A.</t>
  </si>
  <si>
    <t>830025766</t>
  </si>
  <si>
    <t>ALIRIO GUTIERREZ MILLAN Y COMPA?IA SAS UNIDAD DE ATENCION PRIMARIA</t>
  </si>
  <si>
    <t>830025643</t>
  </si>
  <si>
    <t>IM?GENES DIAGNOSTICAS CLINICAS S.A.</t>
  </si>
  <si>
    <t>830023826</t>
  </si>
  <si>
    <t>INSTITUTO VASCULAR ANDINO LTDA.</t>
  </si>
  <si>
    <t>830023798</t>
  </si>
  <si>
    <t>SUBA MEDICAL IPS LIMITADA</t>
  </si>
  <si>
    <t>830023698</t>
  </si>
  <si>
    <t>CENTRO AUDIOPROTESICO SAS</t>
  </si>
  <si>
    <t>830023408</t>
  </si>
  <si>
    <t>INSTITUTO DE ESPECIALISTAS MEDICO BIOLOGICO LTDA</t>
  </si>
  <si>
    <t>830023202</t>
  </si>
  <si>
    <t>CORPORACION DE SERVICIOS INTERNACIONALES THEM &amp; Cia</t>
  </si>
  <si>
    <t>830023136</t>
  </si>
  <si>
    <t xml:space="preserve">LASER CENTER S A </t>
  </si>
  <si>
    <t>830022696</t>
  </si>
  <si>
    <t>AROSALUD SAS</t>
  </si>
  <si>
    <t>830021340</t>
  </si>
  <si>
    <t xml:space="preserve">Prevedonto Prevenci?n y Salud Oral Integral Ltda. </t>
  </si>
  <si>
    <t>830021130</t>
  </si>
  <si>
    <t>videlmedica internacional s.a en liquidacion</t>
  </si>
  <si>
    <t>830020842</t>
  </si>
  <si>
    <t>OPTILASER S.A.</t>
  </si>
  <si>
    <t>830020462</t>
  </si>
  <si>
    <t>PEDIMEDICAL CENTER CIA S A S</t>
  </si>
  <si>
    <t>830020398</t>
  </si>
  <si>
    <t>SAN LUIS UNIDAD E CRONICOS Y PALIATIVOS SAS</t>
  </si>
  <si>
    <t>830018645</t>
  </si>
  <si>
    <t>Rehabilitando Limitada</t>
  </si>
  <si>
    <t>830018539</t>
  </si>
  <si>
    <t>MARYEP S.A.</t>
  </si>
  <si>
    <t>830018481</t>
  </si>
  <si>
    <t>FISIOEXPRESS LIMITADA</t>
  </si>
  <si>
    <t>830018305</t>
  </si>
  <si>
    <t>FUNDACION JAVERIANA DE SERVICIOS MEDICO ODONTOLOGICOS INTERUNIVERSITARIOS CARLOS MARQUEZ VILLEGAS</t>
  </si>
  <si>
    <t>830017969</t>
  </si>
  <si>
    <t>UNIDAD MEDICA SANTA FE SAS</t>
  </si>
  <si>
    <t>830017706</t>
  </si>
  <si>
    <t>LABORATORIO VASCULAR ECOLAB Y COMPA??A LIMITADA</t>
  </si>
  <si>
    <t>830017652</t>
  </si>
  <si>
    <t>INSTITUTO DE ESTUDIOS CIENTIFICOS EN ODONTOLOGIA</t>
  </si>
  <si>
    <t>830016595</t>
  </si>
  <si>
    <t>LABORATORIOBIOIMAGENLTDA</t>
  </si>
  <si>
    <t>830015870</t>
  </si>
  <si>
    <t>SISMEDICA LTDA</t>
  </si>
  <si>
    <t>830015429</t>
  </si>
  <si>
    <t>SALUD OCUPACIONAL SANITAS S.A.S.</t>
  </si>
  <si>
    <t>830015068</t>
  </si>
  <si>
    <t>IPS COMFASALUD S.A.</t>
  </si>
  <si>
    <t>830014375</t>
  </si>
  <si>
    <t>SALUD INTEGRAL EL LAGO LIMITADA</t>
  </si>
  <si>
    <t>830014121</t>
  </si>
  <si>
    <t>PROCREACION MEDICAMENTE ASISTIDA LTDA</t>
  </si>
  <si>
    <t>830013743</t>
  </si>
  <si>
    <t>FUNDACION CANGURO</t>
  </si>
  <si>
    <t>830013594</t>
  </si>
  <si>
    <t>DEXADIABSERVICIOSMEDICOSLTDA</t>
  </si>
  <si>
    <t>830013373</t>
  </si>
  <si>
    <t>FUNDACION LEONISTICA DE SALUD OCULAR</t>
  </si>
  <si>
    <t>830012332</t>
  </si>
  <si>
    <t xml:space="preserve">CENTRO DE PSICOLOGIA Y APRENDIZAJE INTEGRAL </t>
  </si>
  <si>
    <t>830012324</t>
  </si>
  <si>
    <t>ACUDIR LTDA</t>
  </si>
  <si>
    <t>830012241</t>
  </si>
  <si>
    <t>CARDIOVISION LIMITADA</t>
  </si>
  <si>
    <t>830011933</t>
  </si>
  <si>
    <t xml:space="preserve">CAYO ALONSO DUARTE Y COMPA?IA S EN C </t>
  </si>
  <si>
    <t>830011008</t>
  </si>
  <si>
    <t>SERVICIOS DE SALUD OCUPACIONAL UNIMSALUD SAS</t>
  </si>
  <si>
    <t>830010671</t>
  </si>
  <si>
    <t>INVERSIONES CREAR RAMA SA</t>
  </si>
  <si>
    <t>830009112</t>
  </si>
  <si>
    <t xml:space="preserve">ORGANIZACIONES DE IMAGENOLOGIA COLOMBIANA OIC SA </t>
  </si>
  <si>
    <t>830008300</t>
  </si>
  <si>
    <t>CENTRO DE CONTROL DE CANCER LTDA</t>
  </si>
  <si>
    <t>830007382</t>
  </si>
  <si>
    <t>UNIDAD DE ESPECIALISTAS OFTALMOLOGICOS SA</t>
  </si>
  <si>
    <t>830007355</t>
  </si>
  <si>
    <t>FRESENIUS MEDICAL CARE COLOMBIA SA</t>
  </si>
  <si>
    <t>830007229</t>
  </si>
  <si>
    <t>CORVESALUD SAS</t>
  </si>
  <si>
    <t>830005816</t>
  </si>
  <si>
    <t>MEDICINA NUCLEAR DEL OCCIDENTE LTDA</t>
  </si>
  <si>
    <t>830005127</t>
  </si>
  <si>
    <t>CENTRO DE CIRUGIA AMBULATORIA IPS LTDA</t>
  </si>
  <si>
    <t>830005028</t>
  </si>
  <si>
    <t>ADMINISTRADORA COUNTRY SA</t>
  </si>
  <si>
    <t>830003807</t>
  </si>
  <si>
    <t>INTEGRA MEDICA COLOMBIA S.A.</t>
  </si>
  <si>
    <t>830003739</t>
  </si>
  <si>
    <t>CENTRO OTORRINOLARINGOLOGICO ESPECIALIZADO LIMITADA</t>
  </si>
  <si>
    <t>830003252</t>
  </si>
  <si>
    <t>FUNDACION DEL QUEMADO</t>
  </si>
  <si>
    <t>830002464</t>
  </si>
  <si>
    <t>LABORATORIO CLINICO DE DIAGNOSTICO ANA MARIA VOLLERT LTDA</t>
  </si>
  <si>
    <t>830002272</t>
  </si>
  <si>
    <t>SERVIMED INSTITUCION PRESTADORA DE SERVICIOS DE SALUD SA</t>
  </si>
  <si>
    <t>830002247</t>
  </si>
  <si>
    <t>FERNANDO DUQUE Y NANCY EUGENIA GUTIERREZ C LTDA</t>
  </si>
  <si>
    <t>830002198</t>
  </si>
  <si>
    <t>EXILASER S A</t>
  </si>
  <si>
    <t>830002115</t>
  </si>
  <si>
    <t>JUAN BAUTISTA SALUD OCUPACIONAL CIA LTDA</t>
  </si>
  <si>
    <t>830001766</t>
  </si>
  <si>
    <t>IMAGEN ORAL SAS</t>
  </si>
  <si>
    <t>830001237</t>
  </si>
  <si>
    <t>SERVICIOSADOMSAS</t>
  </si>
  <si>
    <t>830001007</t>
  </si>
  <si>
    <t>UNIDAD MEDICA Y DE DIAGNOSTICO S.A.</t>
  </si>
  <si>
    <t>830001004</t>
  </si>
  <si>
    <t>SOMNARUM S.A.S</t>
  </si>
  <si>
    <t>830000001</t>
  </si>
  <si>
    <t>COOPERATIVA PARA LA SALUD ORAL - ORALCOOP</t>
  </si>
  <si>
    <t>829004296</t>
  </si>
  <si>
    <t>CLINICA ODONTOLOGOS ESPECIALISTAS SAS</t>
  </si>
  <si>
    <t>829004258</t>
  </si>
  <si>
    <t>SERVIPLASTICA S.A.S</t>
  </si>
  <si>
    <t>829003683</t>
  </si>
  <si>
    <t>CENTRO MEDICO INTEGRAL LTDA</t>
  </si>
  <si>
    <t>829003373</t>
  </si>
  <si>
    <t>DEAMBULAR S.A.S.</t>
  </si>
  <si>
    <t>829003313</t>
  </si>
  <si>
    <t>DIAGNOSTICO Y SERVICIOS SAS</t>
  </si>
  <si>
    <t>829002681</t>
  </si>
  <si>
    <t>SALUD RH LIMITADA</t>
  </si>
  <si>
    <t>829002513</t>
  </si>
  <si>
    <t>UNIDAD MOVIL DE ATENCION MEDICA LIMITADA</t>
  </si>
  <si>
    <t>829002236</t>
  </si>
  <si>
    <t>DIAGNOSTICO LTDA</t>
  </si>
  <si>
    <t>829002208</t>
  </si>
  <si>
    <t>829000347</t>
  </si>
  <si>
    <t>PABLOEMILIOVANEGASYCIALTDAPEVPYCIA</t>
  </si>
  <si>
    <t>829000331</t>
  </si>
  <si>
    <t>SERVICIOS INTEGRALES DE SALUD SOCIAL SEIS LTDA</t>
  </si>
  <si>
    <t>828002654</t>
  </si>
  <si>
    <t>CLINICA ODONTOLOGICA DENTAL'S PRO LTDA</t>
  </si>
  <si>
    <t>828002586</t>
  </si>
  <si>
    <t>CLINICA CHAIRA LIMITADA SAS</t>
  </si>
  <si>
    <t>828002098</t>
  </si>
  <si>
    <t>UROCAQ E.U I.PS</t>
  </si>
  <si>
    <t>828001301</t>
  </si>
  <si>
    <t>IM?GENES ORALES LTDA</t>
  </si>
  <si>
    <t>828000073</t>
  </si>
  <si>
    <t>CORPORACION MEDICA DEL CAQUETA  CORPOMEDICA</t>
  </si>
  <si>
    <t>827000898</t>
  </si>
  <si>
    <t>CENTRO DE FISIOTERA?A INTEGRAL E.U.</t>
  </si>
  <si>
    <t>826003824</t>
  </si>
  <si>
    <t>CENTRO DE ESPECIALIDADES Y CIRUGIA AMBULATORIA DUITAMA SA</t>
  </si>
  <si>
    <t>826003740</t>
  </si>
  <si>
    <t>IPS BIOSALUD S.A.</t>
  </si>
  <si>
    <t>826003725</t>
  </si>
  <si>
    <t>Corporacion Crear salud</t>
  </si>
  <si>
    <t>826003602</t>
  </si>
  <si>
    <t>IPS SALUD INTEGRAL ORGANIZACION COOPERATIVA</t>
  </si>
  <si>
    <t>826003318</t>
  </si>
  <si>
    <t>UNIDAD DE CUIDADOS INTENSIVOS MATERNO INFANTIL DE BOYACA LTDA</t>
  </si>
  <si>
    <t>826002375</t>
  </si>
  <si>
    <t>CENTRODEREHABILITACIONFISICALTDA</t>
  </si>
  <si>
    <t>826002144</t>
  </si>
  <si>
    <t>UNIDAD ESPECIALIZADA DE REHABILITACION INTEGRAL COOPERATIVA DE TRABAJO ASOCIADO</t>
  </si>
  <si>
    <t>826002035</t>
  </si>
  <si>
    <t>USISALUD IPS LTDA</t>
  </si>
  <si>
    <t>826002007</t>
  </si>
  <si>
    <t>CRUZROJACOLOMBIANASECCIONALBOYACAUNIDADMUNICIPALSOGAMOSO</t>
  </si>
  <si>
    <t>826001845</t>
  </si>
  <si>
    <t>UROLOGOS ASOCIADOS LTDA</t>
  </si>
  <si>
    <t>826001733</t>
  </si>
  <si>
    <t>CREADSALUD BOYACA LTDA</t>
  </si>
  <si>
    <t>826000261</t>
  </si>
  <si>
    <t>SERVICIOS INTEGRALES DE REHABILITACION EN BOYACA LIMITADA SIREB LTDA</t>
  </si>
  <si>
    <t>826000107</t>
  </si>
  <si>
    <t>SERVICIOS MEDICOS ESPECIALIZADOS EL LAGUITO S.A.</t>
  </si>
  <si>
    <t>825003685</t>
  </si>
  <si>
    <t>URMEDICAS VIP LTDA</t>
  </si>
  <si>
    <t>825003378</t>
  </si>
  <si>
    <t>Sais Ips SAS</t>
  </si>
  <si>
    <t>825001800</t>
  </si>
  <si>
    <t>Clinica SOMEDA SAS</t>
  </si>
  <si>
    <t>825001397</t>
  </si>
  <si>
    <t>SOCIEDAD MEDICA DE ESPECIALISTAS DEL SUR LTDA</t>
  </si>
  <si>
    <t>825001315</t>
  </si>
  <si>
    <t>CORPORACION PARA LA REHABILIATACION Y EDUCACION ESPECIAL</t>
  </si>
  <si>
    <t>825000226</t>
  </si>
  <si>
    <t>SOCIEDAD MEDICA INTEGRAL DE LA GUAJIRA LIMITADA</t>
  </si>
  <si>
    <t>825000152</t>
  </si>
  <si>
    <t>UNIDAD OFTAMOLOGICA DE LA GUAJIRA LTDA</t>
  </si>
  <si>
    <t>824006480</t>
  </si>
  <si>
    <t>IMAGEN RADIOLOGICA DIAGNSOTICA SOCIEDAD POR ACCIONES SIMPLIFICADAS</t>
  </si>
  <si>
    <t>824006145</t>
  </si>
  <si>
    <t>VIDA SANA IPS</t>
  </si>
  <si>
    <t>824006068</t>
  </si>
  <si>
    <t>ONCOVIHDA IPS CESAR LTDA</t>
  </si>
  <si>
    <t>824005932</t>
  </si>
  <si>
    <t>VISION CARIBE IPS LTDA</t>
  </si>
  <si>
    <t>824005847</t>
  </si>
  <si>
    <t>FUNDACION VISION CARIBE</t>
  </si>
  <si>
    <t>824005694</t>
  </si>
  <si>
    <t>CENTRO REGIONAL DE ONCOLOGIA S.A.S</t>
  </si>
  <si>
    <t>824005651</t>
  </si>
  <si>
    <t>SALUD HUMANA EMPRESA SAS</t>
  </si>
  <si>
    <t>824005609</t>
  </si>
  <si>
    <t>ASISTENCIA MEDICA INMEDIATA AMEDI SAS</t>
  </si>
  <si>
    <t>824005588</t>
  </si>
  <si>
    <t>LABORATORIOS NANCY FLOREZ GARCIA SAS</t>
  </si>
  <si>
    <t>824005420</t>
  </si>
  <si>
    <t>SANTASALUD IPS LTDA</t>
  </si>
  <si>
    <t>824005343</t>
  </si>
  <si>
    <t>centro para la promocion prevencion y rehabilitacionintegral eat</t>
  </si>
  <si>
    <t>824005216</t>
  </si>
  <si>
    <t>SOCIEDAD DE UROLOGIA CESAR SAS</t>
  </si>
  <si>
    <t>824004867</t>
  </si>
  <si>
    <t>CLINICA OFTALMOLOGICA DE VALLEDUPAR LTDA.</t>
  </si>
  <si>
    <t>824004729</t>
  </si>
  <si>
    <t>CENTRO DE INVESTIGACIONES MICROBIOLOGICAS DEL CESAR LIMITADA</t>
  </si>
  <si>
    <t>824004688</t>
  </si>
  <si>
    <t>INSTITUTO RADIOLOGICO DEL CESAR EU</t>
  </si>
  <si>
    <t>824004633</t>
  </si>
  <si>
    <t>UNIDAD MEDICA SU SALUD EU</t>
  </si>
  <si>
    <t>824004396</t>
  </si>
  <si>
    <t>MEDIVALLE LTDA</t>
  </si>
  <si>
    <t>824004330</t>
  </si>
  <si>
    <t>MEDICINA NUCLEAR S.A.</t>
  </si>
  <si>
    <t>824003994</t>
  </si>
  <si>
    <t>SOCIEDAD DE OTORRINOLARINGOLOGIA DEL CESAR SAS</t>
  </si>
  <si>
    <t>824003334</t>
  </si>
  <si>
    <t>FUNDACION INTERNACIONAL PARA EL DESARROLLO DE LAS COMUNIDADES</t>
  </si>
  <si>
    <t>824003252</t>
  </si>
  <si>
    <t>OSTEOSYNTESIS S.A.S</t>
  </si>
  <si>
    <t>824003102</t>
  </si>
  <si>
    <t>CENTRAL DE PATOLOGIA DEL CESAR LIMITADA</t>
  </si>
  <si>
    <t>824003007</t>
  </si>
  <si>
    <t>AIPREN E.U.</t>
  </si>
  <si>
    <t>824002946</t>
  </si>
  <si>
    <t>CENTRO DE ATENCION INTEGRAL FUNDESMA</t>
  </si>
  <si>
    <t>824002277</t>
  </si>
  <si>
    <t>CLINICA BUENOS AIRES SAS</t>
  </si>
  <si>
    <t>824001920</t>
  </si>
  <si>
    <t>CENTRO DE UROLOGIA Y LITOTRICIA DEL CESAR</t>
  </si>
  <si>
    <t>824001252</t>
  </si>
  <si>
    <t>CLINICA ERASMO LTDA</t>
  </si>
  <si>
    <t>824001041</t>
  </si>
  <si>
    <t>CLINICA MEDICOS S.A.</t>
  </si>
  <si>
    <t>824000986</t>
  </si>
  <si>
    <t xml:space="preserve">CARBOSALUD LTDA </t>
  </si>
  <si>
    <t>824000854</t>
  </si>
  <si>
    <t>IPS MARYBAU</t>
  </si>
  <si>
    <t>824000687</t>
  </si>
  <si>
    <t>SOCIEDAD DE ONCOLOGIA Y HEMATOLOGIA DEL CESAR LTDA</t>
  </si>
  <si>
    <t>824000443</t>
  </si>
  <si>
    <t>FUNDACION SONREIR</t>
  </si>
  <si>
    <t>824000439</t>
  </si>
  <si>
    <t>CENTRO CARDIOLOGICO VALLEDUPAR LTDA</t>
  </si>
  <si>
    <t>823005326</t>
  </si>
  <si>
    <t>IPS SERVIMED S.A.S</t>
  </si>
  <si>
    <t>823005039</t>
  </si>
  <si>
    <t>FUNDACION SANTA TERESITA</t>
  </si>
  <si>
    <t>823004895</t>
  </si>
  <si>
    <t>UNIDAD MEDICA INTEGRAL DEL SAN JORGE LTDA</t>
  </si>
  <si>
    <t>823004881</t>
  </si>
  <si>
    <t>IPS CLINICA GUARANDA SANA SAS</t>
  </si>
  <si>
    <t>823004710</t>
  </si>
  <si>
    <t>IPS DE LA COSTA SA</t>
  </si>
  <si>
    <t>823004588</t>
  </si>
  <si>
    <t>IPS SALUD INTEGRAL SAMPUES LTDA</t>
  </si>
  <si>
    <t>823004271</t>
  </si>
  <si>
    <t>CLINICA DE REHABILITACION NUEVOS AMANECERES DE SUCRE SAS</t>
  </si>
  <si>
    <t>823004095</t>
  </si>
  <si>
    <t>CENTRO DE REHABILITACION FISIOCENDER LIMITADA</t>
  </si>
  <si>
    <t>823003836</t>
  </si>
  <si>
    <t>IPS SALUD A TU LADO SAS</t>
  </si>
  <si>
    <t>823003752</t>
  </si>
  <si>
    <t>IPS UNIDAD MEDICA EL BOSQUESAS</t>
  </si>
  <si>
    <t>823003603</t>
  </si>
  <si>
    <t>NEUROMED IPS LTDA</t>
  </si>
  <si>
    <t>823003317</t>
  </si>
  <si>
    <t>INSTITUTO DEL RI?ON DE SUCRE SAS</t>
  </si>
  <si>
    <t>823003109</t>
  </si>
  <si>
    <t>IPS UNIDAD DE SALUD FUTURA SAS</t>
  </si>
  <si>
    <t>823002991</t>
  </si>
  <si>
    <t>clinica  salud  social</t>
  </si>
  <si>
    <t>823002967</t>
  </si>
  <si>
    <t>IPS CLINICA SAN JOSE</t>
  </si>
  <si>
    <t>823002800</t>
  </si>
  <si>
    <t>OFTALMOLOGOS ASOCADOS DE LA COSTA S.A.S</t>
  </si>
  <si>
    <t>823002504</t>
  </si>
  <si>
    <t>UNIDAD DE CUIDADOS INTENSIVOS SOCIEDAD DE MEDICINA CRITICA SAS</t>
  </si>
  <si>
    <t>823002342</t>
  </si>
  <si>
    <t>clinica  DE VARICES</t>
  </si>
  <si>
    <t>823002227</t>
  </si>
  <si>
    <t>INSTITUTO DE CANCEROLOGIA DE SUCRE S.A.S</t>
  </si>
  <si>
    <t>823001604</t>
  </si>
  <si>
    <t>fundacion nuevo ser</t>
  </si>
  <si>
    <t>823001480</t>
  </si>
  <si>
    <t>ASOCIACION MEDICA MANUEL ARRIETA CARMONA EMPRESA ASOCIATIVA DE TRABAJO</t>
  </si>
  <si>
    <t>823001291</t>
  </si>
  <si>
    <t>SALVAR IPS LTDA</t>
  </si>
  <si>
    <t>823000812</t>
  </si>
  <si>
    <t>CORPORACION MEDICA XANAR</t>
  </si>
  <si>
    <t>823000779</t>
  </si>
  <si>
    <t>ASOCIACION MEDICA HUMANA EAT</t>
  </si>
  <si>
    <t>823000571</t>
  </si>
  <si>
    <t>PATOLOGOS ASOCIADOS DE SUCRE LTDA</t>
  </si>
  <si>
    <t>822007392</t>
  </si>
  <si>
    <t>INVERSIONES CLINICA LA SANTAMARIA S.A.S.</t>
  </si>
  <si>
    <t>822007351</t>
  </si>
  <si>
    <t>CENTRO OFTALM DEL LLANOSA</t>
  </si>
  <si>
    <t>822007107</t>
  </si>
  <si>
    <t>DENTIS RED INTEGRAL ODONTOLOGICA SAS</t>
  </si>
  <si>
    <t>822007038</t>
  </si>
  <si>
    <t>CENTRO OFTALMOLOGICO ORIENTAL LTDA</t>
  </si>
  <si>
    <t>822006883</t>
  </si>
  <si>
    <t>CARDIORIENTE LIMITADA CENTRO CARDIOLOGICO DEL ORIENTE</t>
  </si>
  <si>
    <t>822006818</t>
  </si>
  <si>
    <t>CORPORACION IPS LLANOS ORIENTALES</t>
  </si>
  <si>
    <t>822006742</t>
  </si>
  <si>
    <t>CENTRO CARDIOVASCULAR DE LOS LLANOS ORIENTALES S.A.S</t>
  </si>
  <si>
    <t>822006271</t>
  </si>
  <si>
    <t>SERVICIOS DE SALUD Y MAS EU</t>
  </si>
  <si>
    <t>822006258</t>
  </si>
  <si>
    <t>RX AYUDAS DIAGNOSTICAS EN ODONTOLOGIA E.U</t>
  </si>
  <si>
    <t>822005547</t>
  </si>
  <si>
    <t>LAGO NORTE CASA 3 KM 5 VIA RESTREPO</t>
  </si>
  <si>
    <t>822005423</t>
  </si>
  <si>
    <t>SALUD Y SEGURIDAD LTDA</t>
  </si>
  <si>
    <t>822005312</t>
  </si>
  <si>
    <t>LA CONFRATERNIDAD LTDA</t>
  </si>
  <si>
    <t>822005211</t>
  </si>
  <si>
    <t>UNIR LIMITADA</t>
  </si>
  <si>
    <t>822005162</t>
  </si>
  <si>
    <t>ASOCIACION SOCIAL DE COLOMBIA</t>
  </si>
  <si>
    <t>822004227</t>
  </si>
  <si>
    <t>CLINICAS ODONTOLOGICAS LTDA CLINISONRISAS CS</t>
  </si>
  <si>
    <t>822003591</t>
  </si>
  <si>
    <t>PREDENT S.A.</t>
  </si>
  <si>
    <t>822002826</t>
  </si>
  <si>
    <t>MEJIA CUBIDES Y CIA  S. EN C.</t>
  </si>
  <si>
    <t>822002688</t>
  </si>
  <si>
    <t>PROVENSALUD LTDA IPS DE PROMOCION Y PREVENCION</t>
  </si>
  <si>
    <t>822002671</t>
  </si>
  <si>
    <t xml:space="preserve">LABORATORIO CLINICO MARTHA DUSSAN Y CIA LTDA </t>
  </si>
  <si>
    <t>822002491</t>
  </si>
  <si>
    <t>ASOLLANOS LTDA</t>
  </si>
  <si>
    <t>822002482</t>
  </si>
  <si>
    <t>ENTIDAD LIDER EN ASISTENCIA SOCIAL Y COMERCIAL LIMITADA</t>
  </si>
  <si>
    <t>822001338</t>
  </si>
  <si>
    <t>UNIDAD CLINICA DEL SISTEMA NERVIOSO LIMITADA</t>
  </si>
  <si>
    <t>822000946</t>
  </si>
  <si>
    <t>MEDICINA NUCLEAR DIAGNOSTICA SAS.</t>
  </si>
  <si>
    <t>822000761</t>
  </si>
  <si>
    <t>MESALUD LTDA</t>
  </si>
  <si>
    <t>822000327</t>
  </si>
  <si>
    <t>COOPERATIVA DE UROLOGOS DEL META Y LA ORINOQUIA</t>
  </si>
  <si>
    <t>821003605</t>
  </si>
  <si>
    <t>asosiaciondeprofesionalesparalaprestaciondeserviciosensaludocupacionalyseguridadindustrial</t>
  </si>
  <si>
    <t>821003463</t>
  </si>
  <si>
    <t>CLINICA OFTALMOLOGICA DE TULUA LTDA</t>
  </si>
  <si>
    <t>821002555</t>
  </si>
  <si>
    <t>FUNDACION ONG MISION POR COLOMBIA</t>
  </si>
  <si>
    <t>821002433</t>
  </si>
  <si>
    <t>PREVENIR EMPRESA DE SERVICIOS DE SALUD FAMILIAR IPS SAS</t>
  </si>
  <si>
    <t>821000453</t>
  </si>
  <si>
    <t>CENTRO INTEGRAL DE SALUD QUIRON EAT</t>
  </si>
  <si>
    <t>821000191</t>
  </si>
  <si>
    <t>CLINICA DE REHABILITACION DEL VALLE S A</t>
  </si>
  <si>
    <t>821000056</t>
  </si>
  <si>
    <t>CLINICA DE CIRUGIA PLASTICA ESTETICA Y RECONSTRUCTIVA SAS</t>
  </si>
  <si>
    <t>820005314</t>
  </si>
  <si>
    <t>Centro Optico del Norte EU</t>
  </si>
  <si>
    <t>820005100</t>
  </si>
  <si>
    <t>GRUPO PREVENSO LTDA ESPECIALISTAS Y CONSULTORES EN SALUD OCUPACIONAL Y RIESGOS PROFESION</t>
  </si>
  <si>
    <t>820004962</t>
  </si>
  <si>
    <t>SERVICIO DE AMBULANCIA INMEDIATO MEDIC LTDA</t>
  </si>
  <si>
    <t>820004868</t>
  </si>
  <si>
    <t>CORPORACION IPS  BOYACA</t>
  </si>
  <si>
    <t>820004583</t>
  </si>
  <si>
    <t>MANANTIAL DE VIDA MEDICINA BIOLOGICA SAS</t>
  </si>
  <si>
    <t>820004519</t>
  </si>
  <si>
    <t>LABORATORIO SERVICIOS CLINICOS LAC LTDA EN LIQUIDACION</t>
  </si>
  <si>
    <t>820003409</t>
  </si>
  <si>
    <t>CLINISONRIA CLINICAS ODONTOLOGICAS LTDA</t>
  </si>
  <si>
    <t>820002928</t>
  </si>
  <si>
    <t>NEFROBOYACA SAS</t>
  </si>
  <si>
    <t>820002596</t>
  </si>
  <si>
    <t>SANANDO S.A.S.</t>
  </si>
  <si>
    <t>820002306</t>
  </si>
  <si>
    <t>MEDICINA NUCLEAR DE BOYACA SAS</t>
  </si>
  <si>
    <t>820002300</t>
  </si>
  <si>
    <t>OPTICA SAN IGNACIO UNIDAD MOVIL LTDA</t>
  </si>
  <si>
    <t>820002033</t>
  </si>
  <si>
    <t>CLINICA SANTA TERESA SA</t>
  </si>
  <si>
    <t>820001277</t>
  </si>
  <si>
    <t>CENTRO DE CANCEROLOGIA DE BOYACA LTDA</t>
  </si>
  <si>
    <t>820001181</t>
  </si>
  <si>
    <t>ASORSALUD SM LTDA</t>
  </si>
  <si>
    <t>820001103</t>
  </si>
  <si>
    <t>SOCIEDAD MEDICA AMES LTDA</t>
  </si>
  <si>
    <t>820000850</t>
  </si>
  <si>
    <t>CENTRO DE ESPECIALIDADES RESPIRATORIAS LTDA</t>
  </si>
  <si>
    <t>820000595</t>
  </si>
  <si>
    <t>CENTRO TERAPEUTICO EMPRESA ASOCIATIVA DE TRABAJO</t>
  </si>
  <si>
    <t>820000578</t>
  </si>
  <si>
    <t>UNIDAD ECOGRAFICA ESPECIALIZADA LTDA</t>
  </si>
  <si>
    <t>819006509</t>
  </si>
  <si>
    <t>MIPIELLTDA</t>
  </si>
  <si>
    <t>819006490</t>
  </si>
  <si>
    <t>UNION MEDICA INTEGRAL PARA LA SALUD I.P.S. S.A.S.</t>
  </si>
  <si>
    <t>819006461</t>
  </si>
  <si>
    <t>GASTROMAG LIMITADA</t>
  </si>
  <si>
    <t>819006384</t>
  </si>
  <si>
    <t>ONCOVIHDA MAGDALENA IPS LTDA</t>
  </si>
  <si>
    <t>819006339</t>
  </si>
  <si>
    <t>SURGI-FAST S.A</t>
  </si>
  <si>
    <t>819006276</t>
  </si>
  <si>
    <t>PLUS SALUD IPS &amp; CIA LTDA</t>
  </si>
  <si>
    <t>819006193</t>
  </si>
  <si>
    <t>INSTITUTO NEUROPSIQUIATRICO NUESTRA SE?ORA DEL CARMEN</t>
  </si>
  <si>
    <t>819005916</t>
  </si>
  <si>
    <t>FUNDACION BETSHALOM</t>
  </si>
  <si>
    <t>819005712</t>
  </si>
  <si>
    <t>INSTITUCION PRESTADORA DEL SERVICIO DE SALUD IPS PROFSALUD  S.A.S</t>
  </si>
  <si>
    <t>819005499</t>
  </si>
  <si>
    <t>LITOPRADO SAS</t>
  </si>
  <si>
    <t>819005439</t>
  </si>
  <si>
    <t>CARDIOSALUD SAS</t>
  </si>
  <si>
    <t>819005288</t>
  </si>
  <si>
    <t>FUNDACION SANEMOS</t>
  </si>
  <si>
    <t>819004595</t>
  </si>
  <si>
    <t>IPS SAN JOSE EU</t>
  </si>
  <si>
    <t>819004514</t>
  </si>
  <si>
    <t>DISTRIBUIDORA DE MEDICAMENTOS Y EQUIPOS E INSUMOS HOSPITALARIOS  LTDA</t>
  </si>
  <si>
    <t>819004276</t>
  </si>
  <si>
    <t>CLINICA LA ESPERANZA I.P.S. Ltda.</t>
  </si>
  <si>
    <t>819004229</t>
  </si>
  <si>
    <t>FUNDACION ESTILO DE VIDA SALUDABLE</t>
  </si>
  <si>
    <t>819004134</t>
  </si>
  <si>
    <t>HERES SALUD LTDA</t>
  </si>
  <si>
    <t>819003863</t>
  </si>
  <si>
    <t>PREVENCION Y SALUD INTEGRAL PARA LA FAMILIA IPS SAS</t>
  </si>
  <si>
    <t>819003473</t>
  </si>
  <si>
    <t>CENTRO DE FISIOTERAPIA Y REHABILITACION INTEGRAL LTDA</t>
  </si>
  <si>
    <t>819003269</t>
  </si>
  <si>
    <t>MACONSALUD IPS LTDA</t>
  </si>
  <si>
    <t>819003210</t>
  </si>
  <si>
    <t>UNIDAD DE ATENCION DE PACIENTES EN ESTADO CRITICO SAS</t>
  </si>
  <si>
    <t>819002934</t>
  </si>
  <si>
    <t>FUNDACIONSANARKINESIS</t>
  </si>
  <si>
    <t>819002228</t>
  </si>
  <si>
    <t>CENTRO DE IM?GENES DIAGNOSTICAS SANTA MARTA SAS</t>
  </si>
  <si>
    <t>819002176</t>
  </si>
  <si>
    <t>COMPA??A COLOMBIANA DE SALUD S.A</t>
  </si>
  <si>
    <t>819001980</t>
  </si>
  <si>
    <t>CITOPAT DE LA COSTA LTDA</t>
  </si>
  <si>
    <t>819001895</t>
  </si>
  <si>
    <t>CLINICAREGIONALINMACULADACONCEPCIONIPSLTDA</t>
  </si>
  <si>
    <t>819001505</t>
  </si>
  <si>
    <t>CENTRO DE DIAGNOSTICO Y REHABILITACION CARDIACA</t>
  </si>
  <si>
    <t>819001450</t>
  </si>
  <si>
    <t>PATOLOGOS ASOCIADOS DEL MAGDALENA LTDA</t>
  </si>
  <si>
    <t>819000933</t>
  </si>
  <si>
    <t>FUNDACI?N PARA EL DESARROLLO COMUNITARIO</t>
  </si>
  <si>
    <t>819000545</t>
  </si>
  <si>
    <t>CLINICA VIDA IPS SAS</t>
  </si>
  <si>
    <t>819000413</t>
  </si>
  <si>
    <t>CLINICA GENERAL DE CIENAGA SAS</t>
  </si>
  <si>
    <t>819000364</t>
  </si>
  <si>
    <t>CLINICADELAMUJERSA</t>
  </si>
  <si>
    <t>819000134</t>
  </si>
  <si>
    <t>CENTRO CARDIOVASCULAR DEL MAGDALENA S.A</t>
  </si>
  <si>
    <t>819000095</t>
  </si>
  <si>
    <t>UNIDAD RENAL DEL MAGDALENA LTDA</t>
  </si>
  <si>
    <t>818002571</t>
  </si>
  <si>
    <t>CENTRO MEDICO CUBIS LIMITADA</t>
  </si>
  <si>
    <t>818002414</t>
  </si>
  <si>
    <t>UNISANAR IPS SAS</t>
  </si>
  <si>
    <t>818002342</t>
  </si>
  <si>
    <t>SERSALUD IPS CHOCO LTDA</t>
  </si>
  <si>
    <t>818002335</t>
  </si>
  <si>
    <t>CENTRO TERAPEUTICO INTEGRAL FISIOSALUD SAS</t>
  </si>
  <si>
    <t>818002282</t>
  </si>
  <si>
    <t>FUNDACION SURGIR</t>
  </si>
  <si>
    <t>818001599</t>
  </si>
  <si>
    <t>ESTETICA Y FIGURA EU</t>
  </si>
  <si>
    <t>818001360</t>
  </si>
  <si>
    <t>UNIDAD MEDICA ESPIRITU SANTO E.U.</t>
  </si>
  <si>
    <t>818001324</t>
  </si>
  <si>
    <t>MEJORSALUD LTDA</t>
  </si>
  <si>
    <t>818000989</t>
  </si>
  <si>
    <t>UNIDAD DE DIAGNOSTICO POR IMAGEN DIAGNOSTICAR S.A.S.</t>
  </si>
  <si>
    <t>818000373</t>
  </si>
  <si>
    <t xml:space="preserve">UNIDAD DE SALUD SANTA MARIA </t>
  </si>
  <si>
    <t>817007598</t>
  </si>
  <si>
    <t>SOCIEDAD ADMINISTRADORA DE BIENES Y SERVICIOS DEL CAUCA HABITASALUD S.A.</t>
  </si>
  <si>
    <t>817007512</t>
  </si>
  <si>
    <t>CLINIGASTRO CAUCA S.A.</t>
  </si>
  <si>
    <t>817007493</t>
  </si>
  <si>
    <t>FUNDACION HUELLAS</t>
  </si>
  <si>
    <t>817007452</t>
  </si>
  <si>
    <t>CLINICA DE SALUD MENTAL MORAVIA LTDA</t>
  </si>
  <si>
    <t>817007294</t>
  </si>
  <si>
    <t>IPS INTEGRASALUD CALOTO SAS</t>
  </si>
  <si>
    <t>817007186</t>
  </si>
  <si>
    <t>ODONTOLOGIA INTEGRAL EU</t>
  </si>
  <si>
    <t>817006310</t>
  </si>
  <si>
    <t>CLINICA PLAN 2999 DE SALUD ORAL E.U</t>
  </si>
  <si>
    <t>817006257</t>
  </si>
  <si>
    <t>COOPERATIVA ESPECIALIZADA DE SALUD IPS</t>
  </si>
  <si>
    <t>817006121</t>
  </si>
  <si>
    <t>amezquita acosta sas</t>
  </si>
  <si>
    <t>817005169</t>
  </si>
  <si>
    <t>CENTRO DE DIAGNOSTICO PERINATAL E.U.</t>
  </si>
  <si>
    <t>817004113</t>
  </si>
  <si>
    <t>FUNDASEC</t>
  </si>
  <si>
    <t>817003249</t>
  </si>
  <si>
    <t>AZUL PACIFICO LTDA</t>
  </si>
  <si>
    <t>817003237</t>
  </si>
  <si>
    <t>ASOCIACION DEL CAUCA PARA LA PREVENCION DE LA CEGUERA Y REHABILITACION DEL LIMITADO VISUAL</t>
  </si>
  <si>
    <t>817003229</t>
  </si>
  <si>
    <t>Centro de audicion y lenguaje ltda</t>
  </si>
  <si>
    <t>817003166</t>
  </si>
  <si>
    <t>CLINICA LA ESTANCIA S.A.</t>
  </si>
  <si>
    <t>817001920</t>
  </si>
  <si>
    <t>REHABILITAR LTDA</t>
  </si>
  <si>
    <t>817001746</t>
  </si>
  <si>
    <t>FUNDACION OFTALMOLOGICA VEJARANO</t>
  </si>
  <si>
    <t>817001700</t>
  </si>
  <si>
    <t>HEMATOLOGIA LTDA</t>
  </si>
  <si>
    <t>817001577</t>
  </si>
  <si>
    <t>INTERFISICA DEL CAUCA LTDA</t>
  </si>
  <si>
    <t>817000472</t>
  </si>
  <si>
    <t>COOPERATIVA DE M?DICOS DE SANTANDER DE QUILICHAO</t>
  </si>
  <si>
    <t>817000331</t>
  </si>
  <si>
    <t>DISGECOL S.A.S</t>
  </si>
  <si>
    <t>817000206</t>
  </si>
  <si>
    <t>ESCUELA DE SALUD DEL CAUCA</t>
  </si>
  <si>
    <t>816007983</t>
  </si>
  <si>
    <t>DUQUE URREA LIMITADA</t>
  </si>
  <si>
    <t>816007943</t>
  </si>
  <si>
    <t>CORPORACION IPS EJE CAFETERO</t>
  </si>
  <si>
    <t>816007417</t>
  </si>
  <si>
    <t>ORTHO IMAGEN LTDA</t>
  </si>
  <si>
    <t>816007055</t>
  </si>
  <si>
    <t>INSTITUTO DE EPILEPSIA Y PARKINSON DEL EJE CAFETERO S A</t>
  </si>
  <si>
    <t>816006999</t>
  </si>
  <si>
    <t>INVERSIONES DENTALES LTDA</t>
  </si>
  <si>
    <t>816006720</t>
  </si>
  <si>
    <t>CENTRO DE MEDICINA NUCLEAR DE PEREIRA SAS</t>
  </si>
  <si>
    <t>816006442</t>
  </si>
  <si>
    <t>CENTRODERMATOLOGICOLASERPIELYBELLEZASAS</t>
  </si>
  <si>
    <t>816005963</t>
  </si>
  <si>
    <t>CENTRO OPTICO INTERNACIONAL LTDA</t>
  </si>
  <si>
    <t>816005224</t>
  </si>
  <si>
    <t>CENTRO RADIOLOGICO ESPECILIZADO S.A.S. HORTHODIAGNOSTICAR</t>
  </si>
  <si>
    <t>816004018</t>
  </si>
  <si>
    <t>ORAL CENTER SAS</t>
  </si>
  <si>
    <t>816003971</t>
  </si>
  <si>
    <t>ZAPATA OCAMPO Y CIA S EN C</t>
  </si>
  <si>
    <t>816003836</t>
  </si>
  <si>
    <t xml:space="preserve"> SOCIEDAD ORTOCENTRO SAS</t>
  </si>
  <si>
    <t>816003321</t>
  </si>
  <si>
    <t>ASOCIACION DE PROFESIONALES PARA LA PROMOCION PREVENCION ATENCION Y REHABILITACION EN SALUD PROFISIO</t>
  </si>
  <si>
    <t>816003270</t>
  </si>
  <si>
    <t>DIAGNOSTICO OFTALMOLOGICO S.A.S.</t>
  </si>
  <si>
    <t>816003137</t>
  </si>
  <si>
    <t>IPS SAN SEBASTIAN LTDA</t>
  </si>
  <si>
    <t>816003024</t>
  </si>
  <si>
    <t>PREVISION LIMITADA</t>
  </si>
  <si>
    <t>816002834</t>
  </si>
  <si>
    <t>CLINICA VER BIEN S.A</t>
  </si>
  <si>
    <t>816002451</t>
  </si>
  <si>
    <t>CALCULASER</t>
  </si>
  <si>
    <t>816000962</t>
  </si>
  <si>
    <t>UNIDAD DE DIAGNOSTICO MAXILOFACIAL SAS</t>
  </si>
  <si>
    <t>816000810</t>
  </si>
  <si>
    <t>UNIDAD OFTALMOLOGICA LASER S.A.S</t>
  </si>
  <si>
    <t>816000634</t>
  </si>
  <si>
    <t>RESTREPO Y MEJIA CIMDER SAS</t>
  </si>
  <si>
    <t>816000103</t>
  </si>
  <si>
    <t>SOCIEDAD DE DIAGNOSTICO UROLOGICO DE RISARALDA SAS</t>
  </si>
  <si>
    <t>816000066</t>
  </si>
  <si>
    <t>PHILCO MEDICAL SYSTEMS LTDA</t>
  </si>
  <si>
    <t>815005012</t>
  </si>
  <si>
    <t>SERVICIOS INTEGRADOS DE SALUD SAS</t>
  </si>
  <si>
    <t>815004842</t>
  </si>
  <si>
    <t>OPTICA LASER LIMITADA</t>
  </si>
  <si>
    <t>815004761</t>
  </si>
  <si>
    <t>EMPRESA ANDES SAS</t>
  </si>
  <si>
    <t>815004497</t>
  </si>
  <si>
    <t>ODONTOSALUD LAS AMERICAS SAS</t>
  </si>
  <si>
    <t>815004030</t>
  </si>
  <si>
    <t>FISITER LTDA CENTRO DE REHABILITACION Y ACONDICIONAMIENTO FISICO</t>
  </si>
  <si>
    <t>815004021</t>
  </si>
  <si>
    <t>LEDEZMA VIDAL CARMEN YANETH Y CAICEDO MORA VICTORIA EUGENIA</t>
  </si>
  <si>
    <t>815002312</t>
  </si>
  <si>
    <t>CENTRO MEDICO NUESTRA SE?ORA DE LAS LAJAS SAS</t>
  </si>
  <si>
    <t>815001488</t>
  </si>
  <si>
    <t>EAT SONRISAS LTDA</t>
  </si>
  <si>
    <t>815000865</t>
  </si>
  <si>
    <t>OPTICA DEL PALMAR LTDA</t>
  </si>
  <si>
    <t>815000353</t>
  </si>
  <si>
    <t>SALUD Y COMUNIDAD SAS</t>
  </si>
  <si>
    <t>815000253</t>
  </si>
  <si>
    <t>IPS CLINICA SALUD FLORIDA SA</t>
  </si>
  <si>
    <t>815000051</t>
  </si>
  <si>
    <t>ELMER ARBOLEDA &amp; CIA S.EN C.S</t>
  </si>
  <si>
    <t>814007107</t>
  </si>
  <si>
    <t>NEFRODIAL SOCIEDAD POR ACCIONES SIMPLIFICADA</t>
  </si>
  <si>
    <t>814006887</t>
  </si>
  <si>
    <t>LABORATORIO CLINICO ESPECIALIZADO UNIBAC SAS</t>
  </si>
  <si>
    <t>814006815</t>
  </si>
  <si>
    <t>IPS PRONTO SALUD LIMITADA</t>
  </si>
  <si>
    <t>814006380</t>
  </si>
  <si>
    <t>CORPORACION IPS NARI?O</t>
  </si>
  <si>
    <t>814006248</t>
  </si>
  <si>
    <t>UNIDAD CARDIOQUIRURGICA DE NARI?O SAS</t>
  </si>
  <si>
    <t>814006170</t>
  </si>
  <si>
    <t>CLINICA DE ORTOPEDIA Y FRACTURAS TRAUMEDICAL SAS</t>
  </si>
  <si>
    <t>814006009</t>
  </si>
  <si>
    <t>INSTITUTO CANCEROLOGICO DE NARI?O LTDA</t>
  </si>
  <si>
    <t>814005779</t>
  </si>
  <si>
    <t>FUNDACION SOCIAL GESTAR FUTURO</t>
  </si>
  <si>
    <t>814005766</t>
  </si>
  <si>
    <t>GLOBAL VISION CENTER EU</t>
  </si>
  <si>
    <t>814004822</t>
  </si>
  <si>
    <t>INSTITUTO RADIOLOGICO DEL SUR SAS</t>
  </si>
  <si>
    <t>814004714</t>
  </si>
  <si>
    <t>CLINICA BELLATRIZ S.A.S.</t>
  </si>
  <si>
    <t>814004008</t>
  </si>
  <si>
    <t>Sociedad Consultorio de Radiologia Oral Orthoandina Ltda</t>
  </si>
  <si>
    <t>814003898</t>
  </si>
  <si>
    <t>Saludcoop Clinica los Andes S.A.</t>
  </si>
  <si>
    <t>814003884</t>
  </si>
  <si>
    <t>IPS PROVIMA</t>
  </si>
  <si>
    <t>814003712</t>
  </si>
  <si>
    <t>EAT DE SERVICIOS ESPECIALIZADOS DE REHABILITACION SER</t>
  </si>
  <si>
    <t>814003448</t>
  </si>
  <si>
    <t>AUDIOCOM S.A.S</t>
  </si>
  <si>
    <t>814003043</t>
  </si>
  <si>
    <t>COOPERATIVA DE TRABAJO ASOCIADO ODONTOLOGOS Y MEDICOS COOPERADOS</t>
  </si>
  <si>
    <t>814002419</t>
  </si>
  <si>
    <t>Centro Odontologico Especializado Limitada</t>
  </si>
  <si>
    <t>814002261</t>
  </si>
  <si>
    <t>FUNDACION OFTALMOLOGICA DE NARI?O</t>
  </si>
  <si>
    <t>814002169</t>
  </si>
  <si>
    <t>GLICOL Y CIA SCS</t>
  </si>
  <si>
    <t>814002026</t>
  </si>
  <si>
    <t>ATENCION TERAPEUTICA CRECER LTDA</t>
  </si>
  <si>
    <t>814001689</t>
  </si>
  <si>
    <t>SOCIEDAD MEDICA MARIA INMACULADA</t>
  </si>
  <si>
    <t>814001629</t>
  </si>
  <si>
    <t>SOCIEDAD CL?NICA PALERMO LTDA</t>
  </si>
  <si>
    <t>814000839</t>
  </si>
  <si>
    <t>REHABILITACION DIRIGIDA MEDICAMENTE LIMITADA</t>
  </si>
  <si>
    <t>814000463</t>
  </si>
  <si>
    <t>FUNDACION MARIA FORTALEZA</t>
  </si>
  <si>
    <t>814000412</t>
  </si>
  <si>
    <t>LABORATORIO CLINICO COMPAC SAS.</t>
  </si>
  <si>
    <t>814000127</t>
  </si>
  <si>
    <t>ANALISIS LTDA LABORATORIO CLINICO ESPECIALIZADO</t>
  </si>
  <si>
    <t>814000113</t>
  </si>
  <si>
    <t>HERNANDO RIVERA Y CIA SCS</t>
  </si>
  <si>
    <t>814000049</t>
  </si>
  <si>
    <t>PATOLOGOS ASOCIADOS LTDA</t>
  </si>
  <si>
    <t>813012546</t>
  </si>
  <si>
    <t>CORPORACION IPS HUILA</t>
  </si>
  <si>
    <t>813012406</t>
  </si>
  <si>
    <t>EMPRESA ASOCIATIVA DE TABAJO MEDITERAPIS PITALITO</t>
  </si>
  <si>
    <t>813012320</t>
  </si>
  <si>
    <t>CUERPO DE BOMBEROS VOLUNTARIOS DEL MUNICIPIO DE RIVERA</t>
  </si>
  <si>
    <t>813012068</t>
  </si>
  <si>
    <t>PRECOOPERATIVA DE TRABAJO ASOCIADOS D'MUJER</t>
  </si>
  <si>
    <t>813011577</t>
  </si>
  <si>
    <t>CLINICA UROS S.A</t>
  </si>
  <si>
    <t>813011488</t>
  </si>
  <si>
    <t>LABORATORIO CLINICO E INMUNOLOGICO E.U</t>
  </si>
  <si>
    <t>813011148</t>
  </si>
  <si>
    <t>CLINICA ODONTOLOGICA DENTALCENTER LTDA DENTALCENTER</t>
  </si>
  <si>
    <t>813010553</t>
  </si>
  <si>
    <t>CLINICAS ODONTOLOGICAS SONRISAS SANAS EU GARZON</t>
  </si>
  <si>
    <t>813010145</t>
  </si>
  <si>
    <t>OFTALMOLASER SOCIEDAD DE CIRUGIA DEL HUILA S.A.</t>
  </si>
  <si>
    <t>813009677</t>
  </si>
  <si>
    <t>SUPERAR EMPRESA ASOCIATIVA DE TRABAJO</t>
  </si>
  <si>
    <t>813009143</t>
  </si>
  <si>
    <t>SALUDCOOPCLINICASANTAISABELLTDA</t>
  </si>
  <si>
    <t>813008933</t>
  </si>
  <si>
    <t>GALEX Y CIA LTDA</t>
  </si>
  <si>
    <t>813008841</t>
  </si>
  <si>
    <t>INVERSIONES DAZA DISTRILENT Y CIA S EN C</t>
  </si>
  <si>
    <t>813008777</t>
  </si>
  <si>
    <t>SEGURIDAD AMBIENTE CALIDAD Y SALUD CONSULTORES S.A.S</t>
  </si>
  <si>
    <t>813008574</t>
  </si>
  <si>
    <t>MEGASALUD IPS SAS</t>
  </si>
  <si>
    <t>813008309</t>
  </si>
  <si>
    <t>CESAR PANQUEBA Y CIA LTDA</t>
  </si>
  <si>
    <t>813008169</t>
  </si>
  <si>
    <t>CLINICA DE OJOS SANTA LUCIA LTDA</t>
  </si>
  <si>
    <t>813007200</t>
  </si>
  <si>
    <t>SOCIEDAD DE OTORRINOLARINGOLOGIA Y AUDIOLOGIA LTDA SONAR LTDA</t>
  </si>
  <si>
    <t>813006746</t>
  </si>
  <si>
    <t>UROLASER EMPRESA UNIPERSONAL</t>
  </si>
  <si>
    <t>813006220</t>
  </si>
  <si>
    <t>IMAAGENES DIAGNOSTICAS DE COLOMBIA SAS</t>
  </si>
  <si>
    <t>813005959</t>
  </si>
  <si>
    <t>CARDIO CENTRO MI CORAZON LTDA</t>
  </si>
  <si>
    <t>813005431</t>
  </si>
  <si>
    <t>SOCIEDAD CLINICA EMCOSALUD S.A</t>
  </si>
  <si>
    <t>813005362</t>
  </si>
  <si>
    <t>DR. JAIRO NAVARRO CIRUGIA PLASTICA S.A.S</t>
  </si>
  <si>
    <t>813002954</t>
  </si>
  <si>
    <t>CLINICA DE ORTODONCIA SANDRA NAVARRO EU</t>
  </si>
  <si>
    <t>813002733</t>
  </si>
  <si>
    <t xml:space="preserve">SERVICIO DE TERAPIA RENAL HUILA LTDA </t>
  </si>
  <si>
    <t>813002682</t>
  </si>
  <si>
    <t>ENDOTEK LTDA</t>
  </si>
  <si>
    <t>813002453</t>
  </si>
  <si>
    <t>CENTRO AUDIOLOGICO Y TERAPEUTICO DEL HUILA EU</t>
  </si>
  <si>
    <t>813001952</t>
  </si>
  <si>
    <t xml:space="preserve">CLINICA MEDILASER S.A </t>
  </si>
  <si>
    <t>813000347</t>
  </si>
  <si>
    <t>COFAM CLINICA ODONTOLOGICA FAMILIAR ARDILA MEDINA SAS</t>
  </si>
  <si>
    <t>813000219</t>
  </si>
  <si>
    <t>INST HUIL DE CIR GASTROINTESTINAL Y ENDOSCOPIA DIGESTIVA S.A.S.</t>
  </si>
  <si>
    <t>812008521</t>
  </si>
  <si>
    <t>MEDIFUTURO FUN IPS LTDA</t>
  </si>
  <si>
    <t>812008464</t>
  </si>
  <si>
    <t>Zenumed ips Ltda</t>
  </si>
  <si>
    <t>812008379</t>
  </si>
  <si>
    <t>MEDICOLAB IPS E.U</t>
  </si>
  <si>
    <t>812008267</t>
  </si>
  <si>
    <t>GESTION INTEGRAL IPS LTDA</t>
  </si>
  <si>
    <t>812008210</t>
  </si>
  <si>
    <t>EMPRESA ASOCIATIVA DE TRABAJO BEPANE IPS</t>
  </si>
  <si>
    <t>812008083</t>
  </si>
  <si>
    <t>CENTRO MEDICO EL ROSARIO E.A.T.</t>
  </si>
  <si>
    <t>812008052</t>
  </si>
  <si>
    <t>CENTRO DE INVESTIGACION Y TRATAMIENTO NEUROLOGICO LTDA</t>
  </si>
  <si>
    <t>812008004</t>
  </si>
  <si>
    <t>FULLSALUD IPS</t>
  </si>
  <si>
    <t>812007844</t>
  </si>
  <si>
    <t>CLINI SALUD SUMINISTROS SAS</t>
  </si>
  <si>
    <t>812007647</t>
  </si>
  <si>
    <t>FUNDACION CASALUD</t>
  </si>
  <si>
    <t>812007528</t>
  </si>
  <si>
    <t>CORPORACION IPS CORDOBA</t>
  </si>
  <si>
    <t>812007444</t>
  </si>
  <si>
    <t>CENTRO DE ESPECIALISTAS SAN JORGE LTDA</t>
  </si>
  <si>
    <t>812007286</t>
  </si>
  <si>
    <t>PSIQUIATRAS ASOCIADOS I.P.S.S.A.S</t>
  </si>
  <si>
    <t>812007229</t>
  </si>
  <si>
    <t>CENTRO INTEGRAL DE ALTA TECNOLOGIA EN SALUD IPS LTDA</t>
  </si>
  <si>
    <t>812007222</t>
  </si>
  <si>
    <t>CENTRO DE CIRUGIA AMBULATORIA Y OFTALMOLOGICA DE CORDOBA SAS</t>
  </si>
  <si>
    <t>812007194</t>
  </si>
  <si>
    <t>ONCOMEDICA S.A.</t>
  </si>
  <si>
    <t>812007038</t>
  </si>
  <si>
    <t>MEVSALUD IPS SAS</t>
  </si>
  <si>
    <t>812006961</t>
  </si>
  <si>
    <t>CLINICA DE COSMETOLOGIA DENTAL Y MAXILOFACIAL DE CORDOBA LTD</t>
  </si>
  <si>
    <t>812006890</t>
  </si>
  <si>
    <t>SERVIR EN SALUD LIMITADA</t>
  </si>
  <si>
    <t>812006884</t>
  </si>
  <si>
    <t>SAN SIMON INSTITUCION PRESTADORA DE SALUD</t>
  </si>
  <si>
    <t>812006868</t>
  </si>
  <si>
    <t>DIAGNOSTIMAGEN E.U.</t>
  </si>
  <si>
    <t>812006866</t>
  </si>
  <si>
    <t>SALUD EMOCIONAL E INTEGRAL LIMITADA</t>
  </si>
  <si>
    <t>812006756</t>
  </si>
  <si>
    <t>SAN PABLO APOSTOL IPS CIA LTDA</t>
  </si>
  <si>
    <t>812006637</t>
  </si>
  <si>
    <t>UNIDAD MEDICA REGIONAL LTDA</t>
  </si>
  <si>
    <t>812005991</t>
  </si>
  <si>
    <t>SERVISALUD ALEF IPS UBA SAS</t>
  </si>
  <si>
    <t>812005838</t>
  </si>
  <si>
    <t>OFTALMOSALUD S.A.S</t>
  </si>
  <si>
    <t>812005831</t>
  </si>
  <si>
    <t>ortosalud ltda</t>
  </si>
  <si>
    <t>812005815</t>
  </si>
  <si>
    <t>EATIPSMETROSALUD</t>
  </si>
  <si>
    <t>812005644</t>
  </si>
  <si>
    <t>CL.REG. DEL SAN JORGE</t>
  </si>
  <si>
    <t>812005590</t>
  </si>
  <si>
    <t>SOCIEDAD CARDIOVASCULAR DE CORDOBA SAS</t>
  </si>
  <si>
    <t>812005522</t>
  </si>
  <si>
    <t>FUNDACION AMIGOS DE LA SALUD</t>
  </si>
  <si>
    <t>812005369</t>
  </si>
  <si>
    <t>EAT CENTRO MEDICO STA MARIA IPS</t>
  </si>
  <si>
    <t>812005323</t>
  </si>
  <si>
    <t>TERAPIAS INTEGRALES LTDA</t>
  </si>
  <si>
    <t>812005194</t>
  </si>
  <si>
    <t xml:space="preserve">FUNDACION INTEGRAL PARA UNA NUEVA VIDA </t>
  </si>
  <si>
    <t>812005130</t>
  </si>
  <si>
    <t>ESPECIALISTAS ASOCIADOS S.A.</t>
  </si>
  <si>
    <t>812005120</t>
  </si>
  <si>
    <t>UNIDAD INTEGRAL DE CIRUGIA PLASTICA LTDA</t>
  </si>
  <si>
    <t>812004935</t>
  </si>
  <si>
    <t>CLINICA MATERNO INFANTIL CASA DEL NI?O SA</t>
  </si>
  <si>
    <t>812004874</t>
  </si>
  <si>
    <t>TODO SALUD IPS LTDA</t>
  </si>
  <si>
    <t>812004822</t>
  </si>
  <si>
    <t>CENTRO DE ESTUDIOS CINICOS ESPECIALES CJ</t>
  </si>
  <si>
    <t>812004646</t>
  </si>
  <si>
    <t>DAMOSALUD LTDA</t>
  </si>
  <si>
    <t>812004596</t>
  </si>
  <si>
    <t>IMAGENES DIAGNOSTICAS DE LORICA EU</t>
  </si>
  <si>
    <t>812004479</t>
  </si>
  <si>
    <t>UMBRAL ONCOLOGICOS SAS</t>
  </si>
  <si>
    <t>812004377</t>
  </si>
  <si>
    <t>CLINICA FAMILIAR EMPRESA ASOCIATIVA DE TRABAJO</t>
  </si>
  <si>
    <t>812004371</t>
  </si>
  <si>
    <t>FUNDACION SOLIDARIA</t>
  </si>
  <si>
    <t>812004316</t>
  </si>
  <si>
    <t>ESPECIMEN IPS EU</t>
  </si>
  <si>
    <t>812004304</t>
  </si>
  <si>
    <t>CAMI LTDA</t>
  </si>
  <si>
    <t>812004251</t>
  </si>
  <si>
    <t>EAT VIVIR CON SALUD IPS</t>
  </si>
  <si>
    <t>812003944</t>
  </si>
  <si>
    <t>UNIDAD BASICA DE ATENCION COOMEVA DEL SINU LTDA</t>
  </si>
  <si>
    <t>812003920</t>
  </si>
  <si>
    <t>CLINICA DE CIRUGIAS PLASTICAS E. U</t>
  </si>
  <si>
    <t>812003748</t>
  </si>
  <si>
    <t>REHABILITACION INTEGRAL E.U. I.P.S</t>
  </si>
  <si>
    <t>812003739</t>
  </si>
  <si>
    <t>CUPOSALUD IPS S.A.S</t>
  </si>
  <si>
    <t>812003676</t>
  </si>
  <si>
    <t>optica social ltda</t>
  </si>
  <si>
    <t>812003414</t>
  </si>
  <si>
    <t>FARMASALUD LTDA</t>
  </si>
  <si>
    <t>812003290</t>
  </si>
  <si>
    <t>EMPRESA ASOCIATIVA DE TRABAJO MOMIL IPS</t>
  </si>
  <si>
    <t>812003272</t>
  </si>
  <si>
    <t>SOCIEDAD DE PATOLOGOS DE CORDOBA LTDA</t>
  </si>
  <si>
    <t>812003214</t>
  </si>
  <si>
    <t>OROSALUD I.P.S LTDA</t>
  </si>
  <si>
    <t>812003001</t>
  </si>
  <si>
    <t>Curar IPS Ltda</t>
  </si>
  <si>
    <t>812002958</t>
  </si>
  <si>
    <t>Clinica la Trinidad ltda</t>
  </si>
  <si>
    <t>812002820</t>
  </si>
  <si>
    <t>CERFIP I.P.S. L.T.D.A.</t>
  </si>
  <si>
    <t>812002802</t>
  </si>
  <si>
    <t>SALUD SOCIAL IPS LTDA</t>
  </si>
  <si>
    <t>812002613</t>
  </si>
  <si>
    <t>Ips Su Salud Integral y Cia Ltda</t>
  </si>
  <si>
    <t>812002284</t>
  </si>
  <si>
    <t>IPS MEDICOR LTDA</t>
  </si>
  <si>
    <t>812001793</t>
  </si>
  <si>
    <t xml:space="preserve"> IPS SALUMED LTDA</t>
  </si>
  <si>
    <t>812001450</t>
  </si>
  <si>
    <t>EMPRESA ASOCIATIVA DE TRABAJO E.A.T. POLICLINICO SAN JORGE</t>
  </si>
  <si>
    <t>812001446</t>
  </si>
  <si>
    <t>PE?A ASESORES  SALUD OCUPACIONAL LTDA</t>
  </si>
  <si>
    <t>812001298</t>
  </si>
  <si>
    <t>SOFISA LTDA</t>
  </si>
  <si>
    <t>812000924</t>
  </si>
  <si>
    <t>AMBULATORIOS LTDA</t>
  </si>
  <si>
    <t>812000908</t>
  </si>
  <si>
    <t>VITAL IPS EMPRESA ASOCIATIVA DE TRABAJO</t>
  </si>
  <si>
    <t>812000852</t>
  </si>
  <si>
    <t>FUNDACION PANZENU</t>
  </si>
  <si>
    <t>812000719</t>
  </si>
  <si>
    <t>LIGA CORDOBESA CONTRA LA EPILEPSIA</t>
  </si>
  <si>
    <t>812000615</t>
  </si>
  <si>
    <t>SALUD LORICA ESPECIALISTAS ASICIADOS EAT IPS</t>
  </si>
  <si>
    <t>812000527</t>
  </si>
  <si>
    <t>CLINICA SAHAGUN IPS S.A.</t>
  </si>
  <si>
    <t>812000496</t>
  </si>
  <si>
    <t>FISIOTERAPEUTAS ASOCIADAS DE LORICA -FAS LTDA</t>
  </si>
  <si>
    <t>812000384</t>
  </si>
  <si>
    <t>CENTRO INTEGRAL DE FISIOTERAPIA LTDA</t>
  </si>
  <si>
    <t>812000357</t>
  </si>
  <si>
    <t>SOLUCIONES DIAGNOSTICAS DEL RIO S.A.S.</t>
  </si>
  <si>
    <t>812000346</t>
  </si>
  <si>
    <t>812000291</t>
  </si>
  <si>
    <t>SOCIEDAD I.P.S. MAXILOFACIAL S.A.S</t>
  </si>
  <si>
    <t>811047122</t>
  </si>
  <si>
    <t>ODONTOLOGIA PEDIATICA DEL SUR SAS</t>
  </si>
  <si>
    <t>811046900</t>
  </si>
  <si>
    <t>CENTRO CARDIOVASCULAR COLOMBIANO CLINICA SANTA MARIA</t>
  </si>
  <si>
    <t>811046545</t>
  </si>
  <si>
    <t>CONCIENCIASAS</t>
  </si>
  <si>
    <t>811045925</t>
  </si>
  <si>
    <t>SALUDDARIENIPSS.A.</t>
  </si>
  <si>
    <t>811045831</t>
  </si>
  <si>
    <t>odontoespecialistasSAS</t>
  </si>
  <si>
    <t>811045445</t>
  </si>
  <si>
    <t>IPS FUNDACION PARA LA INVESTIGACION Y LA PARTICIPACION SOCIAL</t>
  </si>
  <si>
    <t>811045274</t>
  </si>
  <si>
    <t>ODONTOLOGIAESPECIALIZADALAURELES</t>
  </si>
  <si>
    <t>811044879</t>
  </si>
  <si>
    <t>CLINICA ODONTOLOGICA INTEGRAL ODONTOLASER S.A.S</t>
  </si>
  <si>
    <t>811044286</t>
  </si>
  <si>
    <t>PATOLOGIA LAS AMERICAS SAS</t>
  </si>
  <si>
    <t>811044122</t>
  </si>
  <si>
    <t xml:space="preserve">SODIME SA     </t>
  </si>
  <si>
    <t>811044106</t>
  </si>
  <si>
    <t>OXIVITALS.A</t>
  </si>
  <si>
    <t>811043887</t>
  </si>
  <si>
    <t>FUNDACION LUPINES</t>
  </si>
  <si>
    <t>811043656</t>
  </si>
  <si>
    <t>Famsalud ltda</t>
  </si>
  <si>
    <t>811043435</t>
  </si>
  <si>
    <t>ODONTOLOGOS ASOCIADOS S.A.S</t>
  </si>
  <si>
    <t>811043405</t>
  </si>
  <si>
    <t>CENTRO DIAGNOSTICO ESPECIALIZADO EU</t>
  </si>
  <si>
    <t>811043336</t>
  </si>
  <si>
    <t>PROTEJSALUDSA</t>
  </si>
  <si>
    <t>811042325</t>
  </si>
  <si>
    <t>GIMNASIO SANTILLANA LTDA</t>
  </si>
  <si>
    <t>811042064</t>
  </si>
  <si>
    <t>CENTRO CARDIOVASCULAR SOMER INCARE S.A</t>
  </si>
  <si>
    <t>811042050</t>
  </si>
  <si>
    <t xml:space="preserve">UCI VALLE DE SAN NICOLAS </t>
  </si>
  <si>
    <t>811041637</t>
  </si>
  <si>
    <t>CORPORACION IPS COMFAMILIAR CAMACOL COODAN</t>
  </si>
  <si>
    <t>811040808</t>
  </si>
  <si>
    <t>LABORATORIO CITOLOGICO Y PATOLOGICO DE URABA E.U</t>
  </si>
  <si>
    <t>811040694</t>
  </si>
  <si>
    <t>concevidas sa</t>
  </si>
  <si>
    <t>811040364</t>
  </si>
  <si>
    <t>CORPORACION PARA EL AVANCE EN SALUD</t>
  </si>
  <si>
    <t>811040023</t>
  </si>
  <si>
    <t>ELECTROMIOGRAFIA DE ALTA TECNOLOG?A SAS</t>
  </si>
  <si>
    <t>811040009</t>
  </si>
  <si>
    <t>LABORATORIO CLINICO DEL SUR</t>
  </si>
  <si>
    <t>811038965</t>
  </si>
  <si>
    <t>DENTAL SPA CLINICA ODONTOLOGICA S.A.S.</t>
  </si>
  <si>
    <t>811038804</t>
  </si>
  <si>
    <t>OFTALMOSERVICIOS I.P.S LTDA</t>
  </si>
  <si>
    <t>811038796</t>
  </si>
  <si>
    <t>ASESORIAS Y SOLUCIONES INTEGRALES EN SALUD A&amp;S S.A</t>
  </si>
  <si>
    <t>811038738</t>
  </si>
  <si>
    <t>CENTRO MEDICO SANTA ANA SAS</t>
  </si>
  <si>
    <t>811038737</t>
  </si>
  <si>
    <t>UNIDAD MEDICA INTEGRAL UMI S.A.S. - UMI S.A.S.</t>
  </si>
  <si>
    <t>811038502</t>
  </si>
  <si>
    <t>CLINICA BIG SMILE S.A.S.</t>
  </si>
  <si>
    <t>811038229</t>
  </si>
  <si>
    <t>AUDIO VAN UNIDAD AUDIOLOGICA MOVIL LTDA</t>
  </si>
  <si>
    <t>811038014</t>
  </si>
  <si>
    <t>Grupo Oncol?gico Internacional</t>
  </si>
  <si>
    <t>811037901</t>
  </si>
  <si>
    <t>COLOMBIA SALUDABLE</t>
  </si>
  <si>
    <t>811037467</t>
  </si>
  <si>
    <t>LABORATORIO CLINICO LACID LIMITADA</t>
  </si>
  <si>
    <t>811037385</t>
  </si>
  <si>
    <t>ORGANIZACI?N MEDICO ODONTOLOGICA NACIONAL INTEGRADA S.A</t>
  </si>
  <si>
    <t>811036154</t>
  </si>
  <si>
    <t>FUNDACION DIVERSIDAD</t>
  </si>
  <si>
    <t>811035996</t>
  </si>
  <si>
    <t>CENTRO DE SALUD DE PRIMER NIVEL FUNDACION DIOCESANA PARA LA SALUD</t>
  </si>
  <si>
    <t>811035201</t>
  </si>
  <si>
    <t>CORPORACION SEMILLAS DE FE</t>
  </si>
  <si>
    <t>811034488</t>
  </si>
  <si>
    <t>ODONTOVIDA S.A.S</t>
  </si>
  <si>
    <t>811033706</t>
  </si>
  <si>
    <t>REHABILITACION Y DEPORTE REYDE  S.A.S</t>
  </si>
  <si>
    <t>811033356</t>
  </si>
  <si>
    <t>ZGSALUDORALSAS</t>
  </si>
  <si>
    <t>811032818</t>
  </si>
  <si>
    <t>Salud-Trec SAS</t>
  </si>
  <si>
    <t>811031311</t>
  </si>
  <si>
    <t>CERO 70 S.A.S</t>
  </si>
  <si>
    <t>811031148</t>
  </si>
  <si>
    <t>COOPERATIVA DE TRABAJO ASOCIADO</t>
  </si>
  <si>
    <t>811031144</t>
  </si>
  <si>
    <t>SUPLIMED HOSPITALARIO   SAS</t>
  </si>
  <si>
    <t>811030740</t>
  </si>
  <si>
    <t>Servicios Inmunologicos Previnm S.A.S</t>
  </si>
  <si>
    <t>811027689</t>
  </si>
  <si>
    <t>APLISALUD SA</t>
  </si>
  <si>
    <t>811027462</t>
  </si>
  <si>
    <t>Centro de Salud y Belleza Las Vegas S.A.S</t>
  </si>
  <si>
    <t>811026543</t>
  </si>
  <si>
    <t>REUMALAB SAS</t>
  </si>
  <si>
    <t>811026259</t>
  </si>
  <si>
    <t>BIOFORMA S.A MEDICINA ESPECIALIZADA</t>
  </si>
  <si>
    <t>811026118</t>
  </si>
  <si>
    <t>IM?GENES Y ESPECIALISTAS SAS</t>
  </si>
  <si>
    <t>811025743</t>
  </si>
  <si>
    <t>esteticaybellezanaturalsas</t>
  </si>
  <si>
    <t>811025405</t>
  </si>
  <si>
    <t>ipscentroodontologicosanpedroltda</t>
  </si>
  <si>
    <t>811024017</t>
  </si>
  <si>
    <t>CORPORACION RESCATE GARSA</t>
  </si>
  <si>
    <t>811023675</t>
  </si>
  <si>
    <t>UROCLIN S.A.</t>
  </si>
  <si>
    <t>811023334</t>
  </si>
  <si>
    <t>Fundaci?n Andecol</t>
  </si>
  <si>
    <t>811023307</t>
  </si>
  <si>
    <t>INSTITUTO DE RECUPERACION Y CUIDADOS INTERMEDIOS CAMINOS DE LA VIDA SAS</t>
  </si>
  <si>
    <t>811022711</t>
  </si>
  <si>
    <t>ODONTOPLUS S.A.S.</t>
  </si>
  <si>
    <t>811022642</t>
  </si>
  <si>
    <t>Bellsalud ltda</t>
  </si>
  <si>
    <t>811022556</t>
  </si>
  <si>
    <t>SANTA MARIA IPS LTDA</t>
  </si>
  <si>
    <t>811020763</t>
  </si>
  <si>
    <t>laboratorio medico de referencia s.a.s</t>
  </si>
  <si>
    <t>811019808</t>
  </si>
  <si>
    <t>COLMEDICOS DE ORIENTE S.A</t>
  </si>
  <si>
    <t>811019728</t>
  </si>
  <si>
    <t>FUNDACION SOCIAL SALUDVIDA ONG</t>
  </si>
  <si>
    <t>811018256</t>
  </si>
  <si>
    <t>Fundaci?n Multis</t>
  </si>
  <si>
    <t>811018086</t>
  </si>
  <si>
    <t>UBA CLINICA DEL PRADO COOMEVA EPS IPS LTDA</t>
  </si>
  <si>
    <t>811017919</t>
  </si>
  <si>
    <t>UNIDAD VISUAL GLOBAL SA</t>
  </si>
  <si>
    <t>811017122</t>
  </si>
  <si>
    <t>FUNDACION SINDROME DE DOWN LUISA FERNANDA</t>
  </si>
  <si>
    <t>811016448</t>
  </si>
  <si>
    <t xml:space="preserve">CUERPO DE BOMBEROS VOLUNTARIOS DE EL RETIRO </t>
  </si>
  <si>
    <t>811016426</t>
  </si>
  <si>
    <t>MEDICAMENTOS POS SA</t>
  </si>
  <si>
    <t>811016273</t>
  </si>
  <si>
    <t>SALUD REPRODUCTIVA LIMITADA</t>
  </si>
  <si>
    <t>811016192</t>
  </si>
  <si>
    <t xml:space="preserve">INSTITUCI?N PRESTADORA DE SERVICIOS DE SALUD UNIVERSIDAD DE </t>
  </si>
  <si>
    <t>811014919</t>
  </si>
  <si>
    <t>CENTRO MEDICO ALONSO JARAMILLO B. S.A.S.</t>
  </si>
  <si>
    <t>811014918</t>
  </si>
  <si>
    <t>Centro Odontologico de Especialistas Brasilia SAS</t>
  </si>
  <si>
    <t>811014239</t>
  </si>
  <si>
    <t>CLINICA DE LASER DE PIEL SA</t>
  </si>
  <si>
    <t>811014101</t>
  </si>
  <si>
    <t>COOPERATIVA DE TRABAJO ASOCIADO UNIDOS SALUD ORAL INTEGRAL</t>
  </si>
  <si>
    <t>811013278</t>
  </si>
  <si>
    <t>COOMEVA EPS INTEGRADOS IPS LTDA</t>
  </si>
  <si>
    <t>811013148</t>
  </si>
  <si>
    <t>Soaudi servicios Fonoaudiologicos Ltda</t>
  </si>
  <si>
    <t>811013069</t>
  </si>
  <si>
    <t>CUERPO DE BOMBEROS VOLUNTARIOS DE MARINILLA</t>
  </si>
  <si>
    <t>811013039</t>
  </si>
  <si>
    <t>AVILES OPTICAL S.A.S</t>
  </si>
  <si>
    <t>811012339</t>
  </si>
  <si>
    <t>BIO ORTODONCIA SAS</t>
  </si>
  <si>
    <t>811012234</t>
  </si>
  <si>
    <t>CENTRO DE AUDIOLOGIA E IMPLANTES COCLEARES SAS</t>
  </si>
  <si>
    <t>811011999</t>
  </si>
  <si>
    <t>IPS VALLE DE SAN NICOLAS LTDA.</t>
  </si>
  <si>
    <t>811011241</t>
  </si>
  <si>
    <t>CENTRO MEDICO NUEVA VIDA LIMITADA</t>
  </si>
  <si>
    <t>811010449</t>
  </si>
  <si>
    <t>811009075</t>
  </si>
  <si>
    <t>IMAX IM?GENES MAXILOFACIALES S.A</t>
  </si>
  <si>
    <t>811008605</t>
  </si>
  <si>
    <t>UNIDAD MEDICA S.A.</t>
  </si>
  <si>
    <t>811008399</t>
  </si>
  <si>
    <t>CENTRO MEDICO SANTA ROSA DE OSOS LTDA</t>
  </si>
  <si>
    <t>811008372</t>
  </si>
  <si>
    <t>VASCULAB SAS</t>
  </si>
  <si>
    <t>811008227</t>
  </si>
  <si>
    <t>los alamos clinica de especialistas</t>
  </si>
  <si>
    <t>811008036</t>
  </si>
  <si>
    <t>MED LINE SAS</t>
  </si>
  <si>
    <t>811007899</t>
  </si>
  <si>
    <t>GASTROESTUDIO UNIDAD VIDEOENDOSCOPICA SAS</t>
  </si>
  <si>
    <t>811007847</t>
  </si>
  <si>
    <t>DENTOTAL S.A.S.</t>
  </si>
  <si>
    <t>811007832</t>
  </si>
  <si>
    <t>SERVICIOS DE SALUD IPS SURAMERICANA S.A.</t>
  </si>
  <si>
    <t>811007810</t>
  </si>
  <si>
    <t>FUNDACION PARA LA INVESTIGACION Y DESARROLLO DE LA MEDICINA TRADICIONAL NEIJING</t>
  </si>
  <si>
    <t>811007759</t>
  </si>
  <si>
    <t>RADEX SAS</t>
  </si>
  <si>
    <t>811007558</t>
  </si>
  <si>
    <t>UNIDAD DE OSTEOPOROSIS S.A.S</t>
  </si>
  <si>
    <t>811007144</t>
  </si>
  <si>
    <t>CEDIMED S A</t>
  </si>
  <si>
    <t>811007143</t>
  </si>
  <si>
    <t>SOCIEDAD DE ECOGRAFIA CLINICA DEL PRADO S A s</t>
  </si>
  <si>
    <t>811006478</t>
  </si>
  <si>
    <t>Alejandro Rios Gonzalez Medicina Nuclear y Cia Ltda</t>
  </si>
  <si>
    <t>811005113</t>
  </si>
  <si>
    <t>SALUD MENTAL INTEGRAL S.A.S.</t>
  </si>
  <si>
    <t>811004972</t>
  </si>
  <si>
    <t>P.C.R. SALUD SOCIEDAD ANONIMA SIMPLIFICADA S.A.S.</t>
  </si>
  <si>
    <t>811004956</t>
  </si>
  <si>
    <t>FUNDACION LA LUZ</t>
  </si>
  <si>
    <t>811004569</t>
  </si>
  <si>
    <t>ANGIOLOGIA MEDICA DIAGNOSTICA S.A.S.</t>
  </si>
  <si>
    <t>811004546</t>
  </si>
  <si>
    <t>CUERPOS DE BOMBEROS VOLUNTARIOS DEL MUNICIPIO DE ENVIGADO</t>
  </si>
  <si>
    <t>811003249</t>
  </si>
  <si>
    <t>cima im?genes diagnosticas sa</t>
  </si>
  <si>
    <t>811002691</t>
  </si>
  <si>
    <t>ORAL CENTER TRONCOSO PAFFEN SAS</t>
  </si>
  <si>
    <t>811002429</t>
  </si>
  <si>
    <t>CLINICA PAJONAL LIMITADA</t>
  </si>
  <si>
    <t>811001875</t>
  </si>
  <si>
    <t>CENTRO CITODIANOSTICO GINECOLOGICO DE ANTIOQUIA LIMITADA</t>
  </si>
  <si>
    <t>811001087</t>
  </si>
  <si>
    <t>INSTITUTO ANTIOQUE?O DE REPRODUCCION INSER SAS</t>
  </si>
  <si>
    <t>811000866</t>
  </si>
  <si>
    <t>SERVICIOS EDUCATIVOS ESPECIALES Y CIA SEDES S A S</t>
  </si>
  <si>
    <t>811000798</t>
  </si>
  <si>
    <t>ASCODES S.A.S</t>
  </si>
  <si>
    <t>811000523</t>
  </si>
  <si>
    <t>Odontologos Especialistas S.A.</t>
  </si>
  <si>
    <t>811000136</t>
  </si>
  <si>
    <t>COOPERATIVA DE SALUD SAN ESTEBAN</t>
  </si>
  <si>
    <t>810006993</t>
  </si>
  <si>
    <t>FUNDACION PARA LA ATENCION DE LA SALUD MENTAL COMPORTAMIENTO Y DESARROLLO HUMANO</t>
  </si>
  <si>
    <t>810006843</t>
  </si>
  <si>
    <t>SERVICIOS MEDICOS LA CAMELIA LTDA</t>
  </si>
  <si>
    <t>810006840</t>
  </si>
  <si>
    <t>LABORATORIO DE PATOLOGIA Y CITOLOGIA</t>
  </si>
  <si>
    <t>810006177</t>
  </si>
  <si>
    <t>LABORATORIO INMUNOHEMATOLOGICO ESPECIALIZADO LIMITADA</t>
  </si>
  <si>
    <t>810005983</t>
  </si>
  <si>
    <t>FUNDACION LUZ DE LA ESPERANZA</t>
  </si>
  <si>
    <t>810005768</t>
  </si>
  <si>
    <t>CENTRO MEDICO SALAMINA IPS LTDA</t>
  </si>
  <si>
    <t>810005573</t>
  </si>
  <si>
    <t>INTERCONSULTAS LIMITADA</t>
  </si>
  <si>
    <t>810004929</t>
  </si>
  <si>
    <t>CENTRO MEDICO Y ODONTOLOGICO SAN MARTIN CIA LIMITADA</t>
  </si>
  <si>
    <t>810004747</t>
  </si>
  <si>
    <t>MEDICARE IPS S.A.S</t>
  </si>
  <si>
    <t>810004198</t>
  </si>
  <si>
    <t>DIAGNOSTICAR LTDA CENTRO MAMOGRAFICO DEL MAGDALENA MEDIO</t>
  </si>
  <si>
    <t>810003898</t>
  </si>
  <si>
    <t>SALUD ORAL S.A.S</t>
  </si>
  <si>
    <t>810003527</t>
  </si>
  <si>
    <t>JAIBANA IPS SAS</t>
  </si>
  <si>
    <t>810003250</t>
  </si>
  <si>
    <t>ORTOESTUDIO LIMITADA</t>
  </si>
  <si>
    <t>810003064</t>
  </si>
  <si>
    <t>cuerpo de bomberos voluntarios de chinchina</t>
  </si>
  <si>
    <t>810002689</t>
  </si>
  <si>
    <t>MYCAR IPS SAS</t>
  </si>
  <si>
    <t>810002335</t>
  </si>
  <si>
    <t>CENTRO DE DIAGNOSTICO UROLOGICO S.A.</t>
  </si>
  <si>
    <t>810001466</t>
  </si>
  <si>
    <t>LASER REFRACTIVO DE CALDAS SA</t>
  </si>
  <si>
    <t>810001265</t>
  </si>
  <si>
    <t>IMAGENES DIAGNOSTICAS LTDA EN LIQUIDACION</t>
  </si>
  <si>
    <t>810001079</t>
  </si>
  <si>
    <t>Fundacion Caminos de libertad</t>
  </si>
  <si>
    <t>810000901</t>
  </si>
  <si>
    <t>PASBISALUD IPS SAS</t>
  </si>
  <si>
    <t>810000423</t>
  </si>
  <si>
    <t>FUNDACION PEQUE?O CORAZON</t>
  </si>
  <si>
    <t>809012716</t>
  </si>
  <si>
    <t>SERVICIO ASISTENCIAL MEDICO INTEGRAL DOMICILIARIO SAS</t>
  </si>
  <si>
    <t>809012632</t>
  </si>
  <si>
    <t xml:space="preserve">UNIDAD DE FERTILIDAD DEL TOLIMA LTDA </t>
  </si>
  <si>
    <t>809012505</t>
  </si>
  <si>
    <t>CENTRO UROLOGICO UROCADIZ IPS LTDA</t>
  </si>
  <si>
    <t>809012488</t>
  </si>
  <si>
    <t>FUNDACION DE PROFESIONALES</t>
  </si>
  <si>
    <t>809011703</t>
  </si>
  <si>
    <t>CORPORACION IPS TOLIMA</t>
  </si>
  <si>
    <t>809011613</t>
  </si>
  <si>
    <t>COOPERATIVA ESPECIALIZADA DE SERVICIOS UROLOGICOS DEL TOLIMA</t>
  </si>
  <si>
    <t>809011517</t>
  </si>
  <si>
    <t>MEDICINAINTENSIVADELTOLIMASA</t>
  </si>
  <si>
    <t>809010893</t>
  </si>
  <si>
    <t>INSTITUTO OFTALMOLOGICO DEL TOLIMA SAS</t>
  </si>
  <si>
    <t>809010657</t>
  </si>
  <si>
    <t>HELISCAN SOCIEDAD POR ACCIONES SIMPLIFICADAS</t>
  </si>
  <si>
    <t>809010460</t>
  </si>
  <si>
    <t>CENTRO DE AYUDAS DIAGNOSTICAS DENTOMAXILOFACIALES OROSERVIR LTDA</t>
  </si>
  <si>
    <t>809010402</t>
  </si>
  <si>
    <t>OPTICAS ORSOVISION S.A.S.</t>
  </si>
  <si>
    <t>809009066</t>
  </si>
  <si>
    <t>clinica los remansos instituto tolimense de salud mentalsas</t>
  </si>
  <si>
    <t>809008576</t>
  </si>
  <si>
    <t>SALUD 24 HORAS SAS</t>
  </si>
  <si>
    <t>809007943</t>
  </si>
  <si>
    <t>CLINICA INTEGRAL PROVIDA S.A.S</t>
  </si>
  <si>
    <t>809007141</t>
  </si>
  <si>
    <t>ORTOESTETICA SAS</t>
  </si>
  <si>
    <t>809006690</t>
  </si>
  <si>
    <t>SERVICIOS INTEGRALES AMBULATORIOS DE SALUD LIMITADA</t>
  </si>
  <si>
    <t>809006488</t>
  </si>
  <si>
    <t>UNIDAD DE ENDOSCOPIA CLINICA LTDA</t>
  </si>
  <si>
    <t>809006277</t>
  </si>
  <si>
    <t>SERVIR SAS</t>
  </si>
  <si>
    <t>809006003</t>
  </si>
  <si>
    <t>ARISTIZABAL FRANCO LTDA</t>
  </si>
  <si>
    <t>809005437</t>
  </si>
  <si>
    <t>OSTEOPOR LTDA</t>
  </si>
  <si>
    <t>809003434</t>
  </si>
  <si>
    <t>OPTICA SANTA CLARA S.A.S</t>
  </si>
  <si>
    <t>809002913</t>
  </si>
  <si>
    <t>PROMOVER LTDA</t>
  </si>
  <si>
    <t>809001815</t>
  </si>
  <si>
    <t>CARDIOLOGOS ASOCIADOS LTDA</t>
  </si>
  <si>
    <t>809001482</t>
  </si>
  <si>
    <t>CLINICA DE OJOS DEL TOLIMA LTDA</t>
  </si>
  <si>
    <t>809001228</t>
  </si>
  <si>
    <t>ORTHODONCISTAS DEL TOLIMA LTDA</t>
  </si>
  <si>
    <t>809000836</t>
  </si>
  <si>
    <t>UNIDAD RENAL DEL TOLIMA SAS</t>
  </si>
  <si>
    <t>809000824</t>
  </si>
  <si>
    <t>UNIDAD REHABILITACION Y ELECTRODIAGNOSTICO DEL TOLIMA SAS</t>
  </si>
  <si>
    <t>808003827</t>
  </si>
  <si>
    <t>SERVIMED SAS</t>
  </si>
  <si>
    <t>808003702</t>
  </si>
  <si>
    <t>RADIOIMAGENES ODONTOMEDICAS LTDA</t>
  </si>
  <si>
    <t>808001693</t>
  </si>
  <si>
    <t>CENTRO MEDICO IRMED LTDA</t>
  </si>
  <si>
    <t>808000712</t>
  </si>
  <si>
    <t>COOP DE TRABAJO ASOC MEDICA ESPECIALIZADA DE GIRARDOT ASOCIADOS</t>
  </si>
  <si>
    <t>808000299</t>
  </si>
  <si>
    <t>MESALUD LIMITADA</t>
  </si>
  <si>
    <t>808000049</t>
  </si>
  <si>
    <t>UNIDAD MEDICA LTDA</t>
  </si>
  <si>
    <t>808000024</t>
  </si>
  <si>
    <t>FUNDACION CENTRO DE REHABILITACION DEL NI?O ESPECIAL CERES</t>
  </si>
  <si>
    <t>807008988</t>
  </si>
  <si>
    <t>SOLUCIONES INTEGRALES EN SALUD SAS</t>
  </si>
  <si>
    <t>807008301</t>
  </si>
  <si>
    <t>CORPORACION IPS NORTE DE SANTANDER</t>
  </si>
  <si>
    <t>807008278</t>
  </si>
  <si>
    <t>COOPERATIVA DE INVERSIONES Y SERVICIOS EMPRESARIALES</t>
  </si>
  <si>
    <t>807007509</t>
  </si>
  <si>
    <t>CENTRO DE PSICOLOGIA Y TERAPIAS  IPS SAS</t>
  </si>
  <si>
    <t>807006999</t>
  </si>
  <si>
    <t>NORTE SALUD SA</t>
  </si>
  <si>
    <t>807006005</t>
  </si>
  <si>
    <t>DIAGNIMAG LIMITADA</t>
  </si>
  <si>
    <t>807005758</t>
  </si>
  <si>
    <t>SONRICENTER ORTODONCIA A TU ALCANCE LTDA</t>
  </si>
  <si>
    <t>807005711</t>
  </si>
  <si>
    <t>ASOCIACION DE PATOLOGOS</t>
  </si>
  <si>
    <t>807005334</t>
  </si>
  <si>
    <t>PRINSO I.P.S.SAS</t>
  </si>
  <si>
    <t>807005059</t>
  </si>
  <si>
    <t>SOCIEDAD DE CIRUGIA PEDIATRICA DEL NORTE DE SANTANDER LTDA.</t>
  </si>
  <si>
    <t>807004699</t>
  </si>
  <si>
    <t>CENTRO MEDICO INTEGRAL SERVICIOS DE SALUD C.M.I S.A</t>
  </si>
  <si>
    <t>807004319</t>
  </si>
  <si>
    <t>NORTESANTANDEREANA DE ORTOPEDIA Y TRAUMATOLOGIA S A</t>
  </si>
  <si>
    <t>807004056</t>
  </si>
  <si>
    <t>ALARCON PREVENIR SALUD OCUPACIONAL LTDA</t>
  </si>
  <si>
    <t>807003768</t>
  </si>
  <si>
    <t>RADIOTERAPIA DEL NORTE LTDA.</t>
  </si>
  <si>
    <t>807003275</t>
  </si>
  <si>
    <t>ASOCIACION DE PROFESINALES PARA EL DESARROLLO SOCIAL</t>
  </si>
  <si>
    <t>807002687</t>
  </si>
  <si>
    <t>CLINILAB LTDA</t>
  </si>
  <si>
    <t>807002424</t>
  </si>
  <si>
    <t>CLINICA DE CANCEROLOGIA DEL NORTE DE SANTANDER LTDA</t>
  </si>
  <si>
    <t>807002152</t>
  </si>
  <si>
    <t>CLINICA OFTALMOLOGICA PE?ARANDA SAS</t>
  </si>
  <si>
    <t>807002079</t>
  </si>
  <si>
    <t>ENDOSCOPIA DIGESTIVA S.A.S.- Instituto de V?as Digestivas IPS</t>
  </si>
  <si>
    <t>807002007</t>
  </si>
  <si>
    <t>SERVICIO DE ASISTENCIA INMEDIATA SAMI S.A</t>
  </si>
  <si>
    <t>807001777</t>
  </si>
  <si>
    <t>ASESORIA EN GERENCIA Y SALUD OCUPACIONAL</t>
  </si>
  <si>
    <t>807001311</t>
  </si>
  <si>
    <t>SERVICIOS INTEGRALES DE SALUD LIMITADA</t>
  </si>
  <si>
    <t>807001041</t>
  </si>
  <si>
    <t>CENTRO MEDICO LA SAMARITANA LTDA</t>
  </si>
  <si>
    <t>807000991</t>
  </si>
  <si>
    <t>SISO Servicio Integral de Salud Ocupacional LTDA</t>
  </si>
  <si>
    <t>807000832</t>
  </si>
  <si>
    <t>laboratorio Clinico Especializado limitada</t>
  </si>
  <si>
    <t>807000799</t>
  </si>
  <si>
    <t>UROLOGOS DEL NORTE DE SANTANDER SA</t>
  </si>
  <si>
    <t>807000280</t>
  </si>
  <si>
    <t>SOCIEDAD CLINICA PAMPLONA LTDA</t>
  </si>
  <si>
    <t>807000204</t>
  </si>
  <si>
    <t>laboratorio y servicios sas</t>
  </si>
  <si>
    <t>807000041</t>
  </si>
  <si>
    <t>NORTAC LTDA</t>
  </si>
  <si>
    <t>806016870</t>
  </si>
  <si>
    <t xml:space="preserve">UNIDAD DE PATOLOGIA CLINICA SAS </t>
  </si>
  <si>
    <t>806016851</t>
  </si>
  <si>
    <t>COOPERATIVA DE TRABAJO INTEGRALES EN SALUD</t>
  </si>
  <si>
    <t>806016827</t>
  </si>
  <si>
    <t>SEGURO TRANSPORTE EN SALUD SETRANSALUD SAS</t>
  </si>
  <si>
    <t>806016797</t>
  </si>
  <si>
    <t>SOMEDYT I.P.S. E.U. SERVICIOS MEDICOS DE DIAGNOSTICOS Y TERAPIA</t>
  </si>
  <si>
    <t>806016225</t>
  </si>
  <si>
    <t>CENTRO MEDICO BUENOS AIRES SAS</t>
  </si>
  <si>
    <t>806016215</t>
  </si>
  <si>
    <t>VIVIR BIEN IPS LTDA</t>
  </si>
  <si>
    <t>806016090</t>
  </si>
  <si>
    <t>CRUZ ROJA COLOMBIANA UNIDAD MUNICIPAL ZAMBRANO</t>
  </si>
  <si>
    <t>806015892</t>
  </si>
  <si>
    <t>SALUD INTEGRAL DEL CARMEN</t>
  </si>
  <si>
    <t>806015633</t>
  </si>
  <si>
    <t>HIGEA IPS LTDA</t>
  </si>
  <si>
    <t>806015513</t>
  </si>
  <si>
    <t>CENTRO DE REHABILITACION FISICA Y ESTETICA IPS EU</t>
  </si>
  <si>
    <t>806015201</t>
  </si>
  <si>
    <t>GESTION SALUD S.A.S</t>
  </si>
  <si>
    <t>806015067</t>
  </si>
  <si>
    <t xml:space="preserve">FUNDACION  DESARROLLO  HUMANO  JUAN CARLOS  MARRUGO  VEGA   </t>
  </si>
  <si>
    <t>806013944</t>
  </si>
  <si>
    <t>IMAGENES Y RADIOLOGIA LIMITADA</t>
  </si>
  <si>
    <t>806013589</t>
  </si>
  <si>
    <t>LABORATORIO CLINICO MYRNA DE MORA S.A.S.</t>
  </si>
  <si>
    <t>806013568</t>
  </si>
  <si>
    <t>neurodinamia s.a.</t>
  </si>
  <si>
    <t>806013287</t>
  </si>
  <si>
    <t>SERVICIOS FONOAUDIOLOGICOS DEL CARIBE SAS</t>
  </si>
  <si>
    <t>806013147</t>
  </si>
  <si>
    <t>LAFONT ENCASA IPS SAS</t>
  </si>
  <si>
    <t>806012960</t>
  </si>
  <si>
    <t>FUNDACION SER</t>
  </si>
  <si>
    <t>806012958</t>
  </si>
  <si>
    <t>INSTITUCION PRESTADORA DE SERVICIOS DE SALUD DEL CARIBE S.A.</t>
  </si>
  <si>
    <t>806012855</t>
  </si>
  <si>
    <t>FARODELCARMEN LTDA</t>
  </si>
  <si>
    <t>806012426</t>
  </si>
  <si>
    <t>CLINICA CARDIOVASCULAR JESUS DE NAZARETH S.A.S</t>
  </si>
  <si>
    <t>806011962</t>
  </si>
  <si>
    <t>FUNDACION COOSALUD PARA EL DESARROLLO DE LA ECONOMIA SOLIDARIA</t>
  </si>
  <si>
    <t>806011481</t>
  </si>
  <si>
    <t>SALUD REAL &amp; CIA LTDA</t>
  </si>
  <si>
    <t>806011399</t>
  </si>
  <si>
    <t>PROTOM LTDA. TAMOGRAFIA LA PROVIDENCIA</t>
  </si>
  <si>
    <t>806011261</t>
  </si>
  <si>
    <t>ESTRIOS SAS</t>
  </si>
  <si>
    <t>806011052</t>
  </si>
  <si>
    <t>CENTRO DE DIAGNOSTICO TRATAMIENTO DEL DOLOR Y REHABILITACION ESPERANZA MACARENA SAS</t>
  </si>
  <si>
    <t>806010400</t>
  </si>
  <si>
    <t>IPSUNIDADMEDICALAINMACULADACONCEPCIONLIMITADA</t>
  </si>
  <si>
    <t>806010276</t>
  </si>
  <si>
    <t>GESTION EN SALUD INTEGRAL SAS</t>
  </si>
  <si>
    <t>806010221</t>
  </si>
  <si>
    <t>CENTRO MEDICO INMUNOALERGIAS S A S</t>
  </si>
  <si>
    <t>806010202</t>
  </si>
  <si>
    <t>IPS MOUNT - SINAI LTDA</t>
  </si>
  <si>
    <t>806010021</t>
  </si>
  <si>
    <t>Unidad Medica Solidaria IPS y Cia Ltda</t>
  </si>
  <si>
    <t>806009427</t>
  </si>
  <si>
    <t>COMPA?IA PRESTADORA DE SERVICIOS DE SALUD S.A IPS</t>
  </si>
  <si>
    <t>806009265</t>
  </si>
  <si>
    <t>SALUVIG S A S</t>
  </si>
  <si>
    <t>806009230</t>
  </si>
  <si>
    <t>BARON PERALTA LTDA CENTRO MEDICO INTEGRAL EL CABRERO</t>
  </si>
  <si>
    <t>806009229</t>
  </si>
  <si>
    <t>IPS JOSE MARIA TORRES BELTRAN LTDA</t>
  </si>
  <si>
    <t>806009227</t>
  </si>
  <si>
    <t>CENTRO MEDICO JUAN FELIPE IPS</t>
  </si>
  <si>
    <t>806009010</t>
  </si>
  <si>
    <t>HUMBERTO LOPEZ PUENTE EU</t>
  </si>
  <si>
    <t>806008935</t>
  </si>
  <si>
    <t>FUNDACION CASA DEL NI?O IPS</t>
  </si>
  <si>
    <t>806008863</t>
  </si>
  <si>
    <t>ORTOSALUD LTDA CLINICA DE ORTODONCIA</t>
  </si>
  <si>
    <t>806008642</t>
  </si>
  <si>
    <t>CLINICA ODONTOLOGICA INTEGRAL DEL CARIBE LTDA</t>
  </si>
  <si>
    <t>806008439</t>
  </si>
  <si>
    <t>CLINICA CARTAGENA DEL MAR SAS</t>
  </si>
  <si>
    <t>806008438</t>
  </si>
  <si>
    <t>CENTRO DE FISIOTERAPIA INTEGRAL LIMITADA</t>
  </si>
  <si>
    <t>806008390</t>
  </si>
  <si>
    <t>INSTITUTO DE REHABILITACION INTEGRAL DE CARTAGENA LTDA</t>
  </si>
  <si>
    <t>806008356</t>
  </si>
  <si>
    <t>UCI DEL CARIBE S.A</t>
  </si>
  <si>
    <t>806008263</t>
  </si>
  <si>
    <t>LABORATORIO CLINICO LUZ STELLA JIMENEZ-LABCO LTDA</t>
  </si>
  <si>
    <t>806007706</t>
  </si>
  <si>
    <t>UNIDAD MEDICA ODONTOLOGICA IPS LOS ALPES LTDA</t>
  </si>
  <si>
    <t>806007650</t>
  </si>
  <si>
    <t>CENTRO RADIO ONCOLOGICO DEL CARIBE S.A.S.</t>
  </si>
  <si>
    <t>806007455</t>
  </si>
  <si>
    <t>LABORATORIO CLINICO PEDIATRICO DE LA COSTA LTDA</t>
  </si>
  <si>
    <t>806007258</t>
  </si>
  <si>
    <t>PROSALUD IPS SAS</t>
  </si>
  <si>
    <t>806007255</t>
  </si>
  <si>
    <t>CORPORACION  ENCUENTRO PARA SOLUCIONES DEL COMPORTAMIENTO ESCO IPS</t>
  </si>
  <si>
    <t>806007075</t>
  </si>
  <si>
    <t>Sociedad de Medicina Integral Vivir Ltda</t>
  </si>
  <si>
    <t>806006343</t>
  </si>
  <si>
    <t>IMAGENES DIAGNOSTICAS LOS EJECUTIVOS LTDA</t>
  </si>
  <si>
    <t>806006237</t>
  </si>
  <si>
    <t>SOCIEDAD DE CANCEROLOGIA DE LA COSTA S.A.S.</t>
  </si>
  <si>
    <t>806006212</t>
  </si>
  <si>
    <t>RADIOLOGIA ORAL DIGITAL COIDES LTDA</t>
  </si>
  <si>
    <t>806004756</t>
  </si>
  <si>
    <t>CENTRO DE CIRUGIA LASER OCULAR LIMTADA</t>
  </si>
  <si>
    <t>806004639</t>
  </si>
  <si>
    <t>OTORRINOLARINGOLOGOS ASOCIADOS E. A. T.</t>
  </si>
  <si>
    <t>806004548</t>
  </si>
  <si>
    <t>CENTRO MEDICO CRECER LIMITADA</t>
  </si>
  <si>
    <t>806004236</t>
  </si>
  <si>
    <t>NEFROLOGIAYDIALISISLTDA</t>
  </si>
  <si>
    <t>806004225</t>
  </si>
  <si>
    <t>INSTITUTODEPATOLOGIADELACOSTALTDA</t>
  </si>
  <si>
    <t>806003489</t>
  </si>
  <si>
    <t>Unidad Cardiologica de Cartagena Ltda</t>
  </si>
  <si>
    <t>806002462</t>
  </si>
  <si>
    <t>CLINICA DE LA MUJER MARIA AUXILIADORA LTDA IPS</t>
  </si>
  <si>
    <t>806002372</t>
  </si>
  <si>
    <t>ASOCIACION MEDICA LA FE</t>
  </si>
  <si>
    <t>806002196</t>
  </si>
  <si>
    <t>INSTITUTO DE CARDIOLOGIA DEL CARIBE S.A.S.</t>
  </si>
  <si>
    <t>806001635</t>
  </si>
  <si>
    <t>CLINICADEESPECIALISTASTURBACO&amp;CIALTDA</t>
  </si>
  <si>
    <t>806000540</t>
  </si>
  <si>
    <t>SERVICIOS MEDICOS AMBULATORIOS SAS</t>
  </si>
  <si>
    <t>806000451</t>
  </si>
  <si>
    <t>COOPERATIVA DE TECNICOS TECNOLOGOS Y PROFESIONALES</t>
  </si>
  <si>
    <t>805031507</t>
  </si>
  <si>
    <t>FUNDACION PARA LA PROMOCION DE LA SALUD Y  PREVENCION  LA ENFERMEDAD RENAL PREVRENAL</t>
  </si>
  <si>
    <t>805031351</t>
  </si>
  <si>
    <t>M Y L MEDICAL PASS DENTAL CLINIC LTDA</t>
  </si>
  <si>
    <t>805031263</t>
  </si>
  <si>
    <t>ODONTOLOGOS DEL VALLE S.A.S.</t>
  </si>
  <si>
    <t>805030765</t>
  </si>
  <si>
    <t>MEDICAMENTOS ESPECIALIZADOS S.A.S</t>
  </si>
  <si>
    <t>805030698</t>
  </si>
  <si>
    <t>FUNDACION PARKINSON DE COLOMBIA</t>
  </si>
  <si>
    <t>805030585</t>
  </si>
  <si>
    <t>FUNDACION DE ESPECIALISTAS EDIFICIO COOMEVA NORTE IPS</t>
  </si>
  <si>
    <t>805029487</t>
  </si>
  <si>
    <t>ASISTENCIA EN SERVICIOS DE SALUD INTEGRALES S.A</t>
  </si>
  <si>
    <t>805029464</t>
  </si>
  <si>
    <t>PLASTIKOS CIRUJANOS S.A.</t>
  </si>
  <si>
    <t>805029458</t>
  </si>
  <si>
    <t>MEJIA JIMENEZ &amp; COMPA?IA SOCIEDAD SAS</t>
  </si>
  <si>
    <t>805029207</t>
  </si>
  <si>
    <t>SALUD ORAL INTEGRAL S.A.S</t>
  </si>
  <si>
    <t>805029013</t>
  </si>
  <si>
    <t>FUNDACION TALLER DEL MAESTRO</t>
  </si>
  <si>
    <t>805028968</t>
  </si>
  <si>
    <t>UBA ODONTOLOGIA TEQUENDAMA LTDA</t>
  </si>
  <si>
    <t>805028511</t>
  </si>
  <si>
    <t>CORPORACION IPS OCCIDENTE</t>
  </si>
  <si>
    <t>805028472</t>
  </si>
  <si>
    <t>MEDICENTER Y CIA. LTDA</t>
  </si>
  <si>
    <t>805027993</t>
  </si>
  <si>
    <t>MEDINUCLEAR DEL VALLE LTDA</t>
  </si>
  <si>
    <t>805027743</t>
  </si>
  <si>
    <t xml:space="preserve">DUMIAN MEDICAL SAS </t>
  </si>
  <si>
    <t>805027553</t>
  </si>
  <si>
    <t>ORTOCLUB SAS</t>
  </si>
  <si>
    <t>805027395</t>
  </si>
  <si>
    <t>ROBLEDO SARRIA S.A.S</t>
  </si>
  <si>
    <t>805027164</t>
  </si>
  <si>
    <t>ALIVIAR SERVICIOS DE SALUD S.A.S.</t>
  </si>
  <si>
    <t>805027031</t>
  </si>
  <si>
    <t>CENTRODEREHABILITACIONNEUROLOGICATERAVIDASAS</t>
  </si>
  <si>
    <t>805027025</t>
  </si>
  <si>
    <t>GRUPO EMPRESARIAL DE LA SALUD SAS</t>
  </si>
  <si>
    <t>805026771</t>
  </si>
  <si>
    <t>CENTRO DE MEDICINA FISICA Y REHABILITACION RECUPERAR SA IPS</t>
  </si>
  <si>
    <t>805026538</t>
  </si>
  <si>
    <t>CARDIOSALUD LTDA</t>
  </si>
  <si>
    <t>805026475</t>
  </si>
  <si>
    <t xml:space="preserve">CLINICA NUEVA SONRISA S.A </t>
  </si>
  <si>
    <t>805026250</t>
  </si>
  <si>
    <t>OCCIDENTAL DE INVERSIONES MEDICO QUIRURGICAS S.A.</t>
  </si>
  <si>
    <t>805025846</t>
  </si>
  <si>
    <t>sersalud sa</t>
  </si>
  <si>
    <t>805025635</t>
  </si>
  <si>
    <t>CENTRO DE ACONDICIONAMIENTO FISICO Y FISIOTERAPIA E.U.</t>
  </si>
  <si>
    <t>805025186</t>
  </si>
  <si>
    <t xml:space="preserve">CASA MADRE CANGURO ALFA S A </t>
  </si>
  <si>
    <t>805025145</t>
  </si>
  <si>
    <t>CLINICA COLDENTAL I.P.S. S.A.S.</t>
  </si>
  <si>
    <t>805025043</t>
  </si>
  <si>
    <t>GASTROENTEROLOGOS ASOCIADOS SAS.</t>
  </si>
  <si>
    <t>805023735</t>
  </si>
  <si>
    <t>clinica santillana SA</t>
  </si>
  <si>
    <t>805023423</t>
  </si>
  <si>
    <t>CLINICA NUESTRA</t>
  </si>
  <si>
    <t>805023021</t>
  </si>
  <si>
    <t>PROGRAMAS INTEGRALES EN SALUD S.A.S.</t>
  </si>
  <si>
    <t>805022359</t>
  </si>
  <si>
    <t>GAMAGRAFIAS DEL VALLE LTDA</t>
  </si>
  <si>
    <t>805022348</t>
  </si>
  <si>
    <t>CLINICA OFTALASER S.A.</t>
  </si>
  <si>
    <t>805022275</t>
  </si>
  <si>
    <t>CENTRO ODONTOLOGICO DEL VALLE LTDA</t>
  </si>
  <si>
    <t>805020878</t>
  </si>
  <si>
    <t>MORA GONZALEZ SAS</t>
  </si>
  <si>
    <t>805020770</t>
  </si>
  <si>
    <t>EUROESTETICA SAS</t>
  </si>
  <si>
    <t>805019927</t>
  </si>
  <si>
    <t>FUNDALIVIO LTDA</t>
  </si>
  <si>
    <t>805019877</t>
  </si>
  <si>
    <t>ENDOCIRUJANOS LTDA</t>
  </si>
  <si>
    <t>805019832</t>
  </si>
  <si>
    <t>ASOCIACION DE DISCAPACITADOS DEL VALLE - ASODISVALLE</t>
  </si>
  <si>
    <t>805019730</t>
  </si>
  <si>
    <t>SOLAIR SAS</t>
  </si>
  <si>
    <t>805019703</t>
  </si>
  <si>
    <t>CENTRO MEDICO IP SALUD LTDA</t>
  </si>
  <si>
    <t>805019591</t>
  </si>
  <si>
    <t>CENTRO MEDICO ABI-CLINICA SANTA ISABEL DE YUMBO LTDA</t>
  </si>
  <si>
    <t>805019399</t>
  </si>
  <si>
    <t>FUNDACION CENTRO INTERNACIONAL DE VACUNAS</t>
  </si>
  <si>
    <t>805019003</t>
  </si>
  <si>
    <t>CLINICA DEL COLON SA</t>
  </si>
  <si>
    <t>805018402</t>
  </si>
  <si>
    <t>UNIDAD DE MEDICINA REPRODUCTIVA CENTRO MEDICO IMBANACO S.A.</t>
  </si>
  <si>
    <t>805018151</t>
  </si>
  <si>
    <t>ESTERILIZAR EU HILDA ALEJANDRA MEDINA QUINTERO</t>
  </si>
  <si>
    <t>805018042</t>
  </si>
  <si>
    <t>GRUPO RADIOLOGICO DE LA CRUZ GRC LTDA</t>
  </si>
  <si>
    <t>805017914</t>
  </si>
  <si>
    <t>CLINICA DE LA VISION DEL VALLE SAS</t>
  </si>
  <si>
    <t>805017681</t>
  </si>
  <si>
    <t>GAMANUCLEAR LTDA</t>
  </si>
  <si>
    <t>805017589</t>
  </si>
  <si>
    <t>INTERSALUD OCUPACIONAL SAS</t>
  </si>
  <si>
    <t>805017350</t>
  </si>
  <si>
    <t xml:space="preserve">HEMATO ONCOLOGOS S A </t>
  </si>
  <si>
    <t>805016520</t>
  </si>
  <si>
    <t>DIMAGEN SA</t>
  </si>
  <si>
    <t>805016107</t>
  </si>
  <si>
    <t>CLINICA BASILIA S.A.</t>
  </si>
  <si>
    <t>805016046</t>
  </si>
  <si>
    <t>CENTRO DIABETOLOGICO DEL VALLE LIMITADA</t>
  </si>
  <si>
    <t>805016006</t>
  </si>
  <si>
    <t>AMIGOS DE LA SALUD AMISALUD SAS</t>
  </si>
  <si>
    <t>805014208</t>
  </si>
  <si>
    <t>I.P.S. GRUPO ODONTOL?GICO JAIME BECSKY SOCIEDAD POR ACCIONES SIMPLIFICADA</t>
  </si>
  <si>
    <t>805013881</t>
  </si>
  <si>
    <t>FUNDACION SALUVITE</t>
  </si>
  <si>
    <t>805013701</t>
  </si>
  <si>
    <t>UNIDAD ESPECIALIZADA EN OPTOMETRIA SAS</t>
  </si>
  <si>
    <t>805013593</t>
  </si>
  <si>
    <t>AMES LTDA ASISTENCIA MEDICA ESPECIALIZADA</t>
  </si>
  <si>
    <t>805013591</t>
  </si>
  <si>
    <t>ANGEL DIAGNOSTICA S.A.</t>
  </si>
  <si>
    <t>805013255</t>
  </si>
  <si>
    <t>OIR AUDOLOGIA E.U.</t>
  </si>
  <si>
    <t>805013193</t>
  </si>
  <si>
    <t>Instituci?n Prestadora de Servicios de Salud Su IPS SAS</t>
  </si>
  <si>
    <t>805012835</t>
  </si>
  <si>
    <t>BRACKETS ODONTOLOGIA INTEGRAL LTDA</t>
  </si>
  <si>
    <t>805011901</t>
  </si>
  <si>
    <t>LASER DERMATOLOGICO IMBANACO S.A.</t>
  </si>
  <si>
    <t>805011262</t>
  </si>
  <si>
    <t>RTS SAS</t>
  </si>
  <si>
    <t>805010997</t>
  </si>
  <si>
    <t>Holistica unidad de medicina integral Ltda</t>
  </si>
  <si>
    <t>805010810</t>
  </si>
  <si>
    <t>FISIOSALUDDELNORTE</t>
  </si>
  <si>
    <t>805010608</t>
  </si>
  <si>
    <t>COORPORACION PARA EL DESARROLLO DEL HOMBRE Y LA TECNOLOGIA</t>
  </si>
  <si>
    <t>805009826</t>
  </si>
  <si>
    <t>SALUD AUDITIVA EMPRESARIAL LTDA</t>
  </si>
  <si>
    <t>805009731</t>
  </si>
  <si>
    <t>FRACTURAS DEL OESTE LTDA.</t>
  </si>
  <si>
    <t>805009418</t>
  </si>
  <si>
    <t>IMAGO LTDA</t>
  </si>
  <si>
    <t>805008644</t>
  </si>
  <si>
    <t>Clinica Oftalmologos del Valle Ltda</t>
  </si>
  <si>
    <t>805008368</t>
  </si>
  <si>
    <t>DENTA SAS</t>
  </si>
  <si>
    <t>805007949</t>
  </si>
  <si>
    <t>INTERFACE LTDA.</t>
  </si>
  <si>
    <t>805007933</t>
  </si>
  <si>
    <t>CENTRO DE REHABILITACION E IMPLANTOLOGIA ORAL C-RIO S.A.S.</t>
  </si>
  <si>
    <t>805007838</t>
  </si>
  <si>
    <t>ENDOSCOPIA DE LOS ANDES LTDA.</t>
  </si>
  <si>
    <t>805007737</t>
  </si>
  <si>
    <t>FUNDACION UNION DE LUCHA CONTRA EL CANCER</t>
  </si>
  <si>
    <t>805006389</t>
  </si>
  <si>
    <t>HOSPITAL EN CASA SA</t>
  </si>
  <si>
    <t>805006345</t>
  </si>
  <si>
    <t>SERVICIO DE TERAPIA RENAL SAS</t>
  </si>
  <si>
    <t>805005130</t>
  </si>
  <si>
    <t>PROFIS LIMITADA</t>
  </si>
  <si>
    <t>805003840</t>
  </si>
  <si>
    <t>PREVENIR PREVENCION DE RIESGOS Y SALUD OCUPACIONAL ASESORES LTDA</t>
  </si>
  <si>
    <t>805003826</t>
  </si>
  <si>
    <t>GRUPO MEDICO ODONTOLOGICO COLOMBIANO DE SALUD COLSALUD SAS</t>
  </si>
  <si>
    <t>805003794</t>
  </si>
  <si>
    <t>GRUPO CARDIOLOGICO DE LOS REMEDIOS S A S EN LIQUIDACION</t>
  </si>
  <si>
    <t>805003605</t>
  </si>
  <si>
    <t>ONCOLOGOS ASOCIADOS DE IMBANACO SA</t>
  </si>
  <si>
    <t>805002370</t>
  </si>
  <si>
    <t>HOSPITRAUMA LIMITADA</t>
  </si>
  <si>
    <t>805002355</t>
  </si>
  <si>
    <t>ORGANIZACI?N MENTE SANA SAS</t>
  </si>
  <si>
    <t>805002321</t>
  </si>
  <si>
    <t>CLINICA INTERPLASTICA SAS</t>
  </si>
  <si>
    <t>805002117</t>
  </si>
  <si>
    <t>CENTRO DE IM?GENES DIAGNOSTICAS SAS.</t>
  </si>
  <si>
    <t>805002036</t>
  </si>
  <si>
    <t>UNIDAD DE SALUD OCUPACIONAL LTDA</t>
  </si>
  <si>
    <t>805001954</t>
  </si>
  <si>
    <t>Ortho-Oral SAS.</t>
  </si>
  <si>
    <t>805001506</t>
  </si>
  <si>
    <t>Acoustic System SAS</t>
  </si>
  <si>
    <t>805001267</t>
  </si>
  <si>
    <t>FUNDACION HOSPITALITO INFANTIL NINO DIOS</t>
  </si>
  <si>
    <t>805001183</t>
  </si>
  <si>
    <t>SERVIDOC SA</t>
  </si>
  <si>
    <t>805001115</t>
  </si>
  <si>
    <t>GRUPO DE ANGIOGRAFIA DE LOS REMEDIOS LTDA</t>
  </si>
  <si>
    <t>805000864</t>
  </si>
  <si>
    <t>RAYOS X DEL VALLE SAS.</t>
  </si>
  <si>
    <t>805000737</t>
  </si>
  <si>
    <t xml:space="preserve">RIDOC SAS RESONANCIA DE OCCIDENTE </t>
  </si>
  <si>
    <t>805000720</t>
  </si>
  <si>
    <t>CORPUS Y ROSTRUM S.A.</t>
  </si>
  <si>
    <t>805000589</t>
  </si>
  <si>
    <t>CENTRO DE BIOMEDICINA REPRODUCTIVA DEL VALLE S.A</t>
  </si>
  <si>
    <t>805000472</t>
  </si>
  <si>
    <t>ANESTESIOLOGOS S.A.</t>
  </si>
  <si>
    <t>805000427</t>
  </si>
  <si>
    <t>COOMEVA ENTIDAD PROMOTORA DE SALUD S.A. UBA COOMEVA EPS</t>
  </si>
  <si>
    <t>804017854</t>
  </si>
  <si>
    <t>FUNDACION CARLOS JOSE RAMON</t>
  </si>
  <si>
    <t>804017828</t>
  </si>
  <si>
    <t>CLINICA ODONTOLOGICA Y FACIAL PERFECDENT LIMITDA</t>
  </si>
  <si>
    <t>804017719</t>
  </si>
  <si>
    <t>COOPERATIVA MULTIACTIVA DE TRABAJADORES SANTANDEREANOS SALUD FAMILIA</t>
  </si>
  <si>
    <t>804017416</t>
  </si>
  <si>
    <t>ORAL  S.A.  CLINICA ODONTOLOGICA DE ESPECIALISTAS</t>
  </si>
  <si>
    <t>804017235</t>
  </si>
  <si>
    <t>IMAGENES DE LA SABANA SAS</t>
  </si>
  <si>
    <t>804017201</t>
  </si>
  <si>
    <t>OMADENT IPS E.U.</t>
  </si>
  <si>
    <t>804017200</t>
  </si>
  <si>
    <t>SERVICIOS INTEGRALES DE GESTION MEDICA ASISTENCIAL SAS</t>
  </si>
  <si>
    <t>804017110</t>
  </si>
  <si>
    <t>FUNDACION SANTANDEREANA DE DIABETES Y OBESIDAD</t>
  </si>
  <si>
    <t>804017081</t>
  </si>
  <si>
    <t>COOPERATIVA PROSACOOP</t>
  </si>
  <si>
    <t>804017053</t>
  </si>
  <si>
    <t>684060240101</t>
  </si>
  <si>
    <t>804017038</t>
  </si>
  <si>
    <t>SALUD VIVIR IPS LTDA</t>
  </si>
  <si>
    <t>804016971</t>
  </si>
  <si>
    <t>MEDICAL CENTER LIMITADA</t>
  </si>
  <si>
    <t>804016911</t>
  </si>
  <si>
    <t>CLINIMED BARBOSA LTDA</t>
  </si>
  <si>
    <t>804016445</t>
  </si>
  <si>
    <t>MARANATHA EXCIMER LASER UNIDAD OFTALMOLOGICA LTDA</t>
  </si>
  <si>
    <t>804016084</t>
  </si>
  <si>
    <t>PRODUCTOS HOSPITALARIOS S.A.</t>
  </si>
  <si>
    <t>804016074</t>
  </si>
  <si>
    <t>M Y S ODONTOLOGIA SA</t>
  </si>
  <si>
    <t>804016036</t>
  </si>
  <si>
    <t>CORPORACION IPS SANTANDER</t>
  </si>
  <si>
    <t>804015473</t>
  </si>
  <si>
    <t>UNIDAD ESPECIALIZADA EN ATENCION TERAPEUTICA LTDA IPS. UNESAT LTDA IPS</t>
  </si>
  <si>
    <t>804015353</t>
  </si>
  <si>
    <t>CLINICA DE ORTODONCIA Y ESPECIALIDADES EN ODONTOLOGIA SAS</t>
  </si>
  <si>
    <t>804015110</t>
  </si>
  <si>
    <t>SUMINISTROS MEDICOS ESPECIALES S.A.S.</t>
  </si>
  <si>
    <t>804014898</t>
  </si>
  <si>
    <t>CAL - ONCOLOGICOS CIA LTDA</t>
  </si>
  <si>
    <t>804014839</t>
  </si>
  <si>
    <t>INSTITUTO DEL CORAZON DE BUCARAMANGA SA</t>
  </si>
  <si>
    <t>804014682</t>
  </si>
  <si>
    <t>HUALO Y COMPA??A LTDA</t>
  </si>
  <si>
    <t>804014457</t>
  </si>
  <si>
    <t>RUEDA G. MEDICOS ASESORES LIMITADA</t>
  </si>
  <si>
    <t>804014346</t>
  </si>
  <si>
    <t>INVERSIONES PRIMUS LTDA.</t>
  </si>
  <si>
    <t>804014125</t>
  </si>
  <si>
    <t>DENTILASER EU</t>
  </si>
  <si>
    <t>804013896</t>
  </si>
  <si>
    <t>Fundaci?n Fundar Hu-manos Down</t>
  </si>
  <si>
    <t>804013775</t>
  </si>
  <si>
    <t>CENTRO DE DIAGNOSTICO Y CIRUGIA OCULAR</t>
  </si>
  <si>
    <t>804013693</t>
  </si>
  <si>
    <t>PREVENCION Y TECNOLOGIA DIAGNOSTICA S A</t>
  </si>
  <si>
    <t>804013536</t>
  </si>
  <si>
    <t>CORPORACI?N HUMANIZANDO</t>
  </si>
  <si>
    <t>804013200</t>
  </si>
  <si>
    <t>FOMESALUD S.A.</t>
  </si>
  <si>
    <t>804013017</t>
  </si>
  <si>
    <t>CENTRO NACIONAL DE ONCOLOGIA S.A.</t>
  </si>
  <si>
    <t>804012988</t>
  </si>
  <si>
    <t>LA COFRADIA CORPORACION FAMILIAR RECREATIVA AGENTE DE DESARROLLO INTEGRAL ACTIVO S.A.S</t>
  </si>
  <si>
    <t>804012804</t>
  </si>
  <si>
    <t>Clinica Odontologica Landazuri eu</t>
  </si>
  <si>
    <t>804012424</t>
  </si>
  <si>
    <t>LASER DENT ORAL CENTER LTDA</t>
  </si>
  <si>
    <t>804012319</t>
  </si>
  <si>
    <t>CORPORACION PARA EL DESARROLLO DE LA CONCIENCIA Y LA SALUD</t>
  </si>
  <si>
    <t>804011768</t>
  </si>
  <si>
    <t>ASOCIACION DE PRESTADORES DE SERVICIOS Y SUMINISTROS DE SALUD</t>
  </si>
  <si>
    <t>804011700</t>
  </si>
  <si>
    <t xml:space="preserve">COOPERATIVA DE TRABAJO ASOCIADO GRUPO SOLIDARIO COOPERAR </t>
  </si>
  <si>
    <t>804011481</t>
  </si>
  <si>
    <t>VIVA SALUD IPS SAS</t>
  </si>
  <si>
    <t>804010706</t>
  </si>
  <si>
    <t>SOCORMEDICAS I.P.S. S.A.S.</t>
  </si>
  <si>
    <t>804010576</t>
  </si>
  <si>
    <t>HOSPIHOGAR LTDA</t>
  </si>
  <si>
    <t>804010540</t>
  </si>
  <si>
    <t>SOCIEDAD ESPECIALIZADA DE ANESTESIOLOGIA SA</t>
  </si>
  <si>
    <t>804010335</t>
  </si>
  <si>
    <t>DIAGNOSTICO CARDIORESPIRATORIO S.A.S</t>
  </si>
  <si>
    <t>804010319</t>
  </si>
  <si>
    <t>SERVICIOS DE SALUD CON CALIDAD LTDA</t>
  </si>
  <si>
    <t>804010244</t>
  </si>
  <si>
    <t>SOCIEDAD CARDIOVASCULAR DE SANTANDER</t>
  </si>
  <si>
    <t>804009739</t>
  </si>
  <si>
    <t>EFISALUD RIESGOS PROFESIONALES LIMITADA</t>
  </si>
  <si>
    <t>804009288</t>
  </si>
  <si>
    <t>EMPRESA SOCIAL PARA EL DESARROLLO DE LA PROVINCIA SOL Y VIDA S.A.</t>
  </si>
  <si>
    <t>804008898</t>
  </si>
  <si>
    <t>GANARSALUD IPS LTDA</t>
  </si>
  <si>
    <t>804008868</t>
  </si>
  <si>
    <t>CENTRO DE ESTERILIZACION Y CURACIONES CEKURA LTDA</t>
  </si>
  <si>
    <t>804008809</t>
  </si>
  <si>
    <t>CLINICA SAN JOSE IPS LTDA</t>
  </si>
  <si>
    <t>804008792</t>
  </si>
  <si>
    <t>FORPRESALUD IPS SAS</t>
  </si>
  <si>
    <t>804008642</t>
  </si>
  <si>
    <t>UNIVERSALIDAD EN VISION Y SALUD LIMITADA</t>
  </si>
  <si>
    <t>804008202</t>
  </si>
  <si>
    <t>CENTRO DE FISIOTERAPIA SANTA ISABEL LTDA</t>
  </si>
  <si>
    <t>804007617</t>
  </si>
  <si>
    <t>ASISTENCIA MEDICAS SAS</t>
  </si>
  <si>
    <t>804006853</t>
  </si>
  <si>
    <t>LABORATORIO DE HISTOPATOLOGIA LTDA</t>
  </si>
  <si>
    <t>804006826</t>
  </si>
  <si>
    <t>PATHOS LTDA</t>
  </si>
  <si>
    <t>804006296</t>
  </si>
  <si>
    <t>LABORATORIO CLINICO MEDICO CA?AVERAL SAS</t>
  </si>
  <si>
    <t>804006248</t>
  </si>
  <si>
    <t>CENTRAL MEDICA LAS NIEVES EU</t>
  </si>
  <si>
    <t>804006167</t>
  </si>
  <si>
    <t>AUDIOMIC SAS</t>
  </si>
  <si>
    <t>804006102</t>
  </si>
  <si>
    <t>OPTICA LUMEN LTDA</t>
  </si>
  <si>
    <t>804005986</t>
  </si>
  <si>
    <t>clinicadeortodoncialtda</t>
  </si>
  <si>
    <t>804005571</t>
  </si>
  <si>
    <t>COMPA?IA RSO S.A</t>
  </si>
  <si>
    <t>804005486</t>
  </si>
  <si>
    <t>?ptica Blanco Florez EU</t>
  </si>
  <si>
    <t>804004960</t>
  </si>
  <si>
    <t>NUEVA MULTICLINICA DE BUCARAMANGA IPS LTDA.</t>
  </si>
  <si>
    <t>804004037</t>
  </si>
  <si>
    <t>804003301</t>
  </si>
  <si>
    <t>OTOLASER ESTETICA FACIAL LASER LTDA</t>
  </si>
  <si>
    <t>804002615</t>
  </si>
  <si>
    <t>LABORATORIOCLINICODESPECIALIDADESBOLIVAR</t>
  </si>
  <si>
    <t>804002599</t>
  </si>
  <si>
    <t>CENTRO DE ATENCION Y DIAGNOSTICO DE ENFERMEDADES INFECCIOSAS</t>
  </si>
  <si>
    <t>804002561</t>
  </si>
  <si>
    <t>Nacer servicios especializados en reproducci?n y gen?tica limitada</t>
  </si>
  <si>
    <t>804002360</t>
  </si>
  <si>
    <t>CUIDAR LTDA.</t>
  </si>
  <si>
    <t>804001742</t>
  </si>
  <si>
    <t>ASOCIACION HACIA UN MEJOR FUTURO "ELOGIOS"</t>
  </si>
  <si>
    <t>804001616</t>
  </si>
  <si>
    <t>SOCIEDAD DE PROVEEDORES DE MEDICAMENTOS INSUMOS Y SERVICIOS DE SALUD</t>
  </si>
  <si>
    <t>804000147</t>
  </si>
  <si>
    <t>CENTRO ESPECIALIZADO DE RADIOLOGIA ORAL Y CRANEAL CEROC SAS</t>
  </si>
  <si>
    <t>802025301</t>
  </si>
  <si>
    <t>IPS CENTRO DE ATENCION PULMONAR CAP LTDA</t>
  </si>
  <si>
    <t>802024990</t>
  </si>
  <si>
    <t>CENTRO DE DIAGNOSTICO Y REHABILITACION IPS LTDA</t>
  </si>
  <si>
    <t>802024817</t>
  </si>
  <si>
    <t>IPS MEDICAMENTOS &amp; EQUIPOS COLOMBIA S.A.S</t>
  </si>
  <si>
    <t>802024683</t>
  </si>
  <si>
    <t>CENTRO DE REHABILITACION INTEGRAL DE SABANALARGA</t>
  </si>
  <si>
    <t>802024329</t>
  </si>
  <si>
    <t>RED DE URGENCIAS DE LA COSTA LTDA</t>
  </si>
  <si>
    <t>802024285</t>
  </si>
  <si>
    <t>MANOS QUE CUIDAN LTDA.</t>
  </si>
  <si>
    <t>802024077</t>
  </si>
  <si>
    <t>DORAL MEDICAL DE COLOMBIA LIMITADA</t>
  </si>
  <si>
    <t>802024061</t>
  </si>
  <si>
    <t>NOVASALUD CARIBE IPS S.A.</t>
  </si>
  <si>
    <t>802023912</t>
  </si>
  <si>
    <t>UNIDAD VISUAL OPTICARIBE SA</t>
  </si>
  <si>
    <t>802023882</t>
  </si>
  <si>
    <t>LATORRE RADIOLOGOS &amp; CIA LTDA</t>
  </si>
  <si>
    <t>802023689</t>
  </si>
  <si>
    <t>VIDA INTEGRAL LIMITADA</t>
  </si>
  <si>
    <t>802023546</t>
  </si>
  <si>
    <t>OTOCEN SAS</t>
  </si>
  <si>
    <t>802023344</t>
  </si>
  <si>
    <t>SALUD SOCIAL SOCIEDAD POR ACCIONES SIMPLIFICADA</t>
  </si>
  <si>
    <t>802023202</t>
  </si>
  <si>
    <t>MRP &amp; CIA LTDA</t>
  </si>
  <si>
    <t>802023093</t>
  </si>
  <si>
    <t>GINECOLOGOS ASOCIADOS DEL CARIBE E.U.</t>
  </si>
  <si>
    <t>802022775</t>
  </si>
  <si>
    <t>agrupasalud IPS</t>
  </si>
  <si>
    <t>802022433</t>
  </si>
  <si>
    <t>Neurocirugia Asociada S.A.S</t>
  </si>
  <si>
    <t>802022407</t>
  </si>
  <si>
    <t>Clinica Dental Del Caribe Tu Boca SA</t>
  </si>
  <si>
    <t>802022337</t>
  </si>
  <si>
    <t>CENTRO DE ALERGIA E INMUNOLOGIA SAS</t>
  </si>
  <si>
    <t>802022218</t>
  </si>
  <si>
    <t>SERVICIOS DE SALUD OCUPACIONAL SAS</t>
  </si>
  <si>
    <t>802022145</t>
  </si>
  <si>
    <t>CORPORACION IPS COSTA ATLANTICA</t>
  </si>
  <si>
    <t>802022087</t>
  </si>
  <si>
    <t>SERVICIOS DE ATENCION DOMICILIARIA LTDA</t>
  </si>
  <si>
    <t>802022024</t>
  </si>
  <si>
    <t>SERSOCIAL LTDA</t>
  </si>
  <si>
    <t>802021883</t>
  </si>
  <si>
    <t>TIMED SA</t>
  </si>
  <si>
    <t>802021430</t>
  </si>
  <si>
    <t>SALUD FAMILIAR S.A. IPS</t>
  </si>
  <si>
    <t>802021410</t>
  </si>
  <si>
    <t>IPS CENTRO MEDICO ODONTOLOGICO EL LIMON S.A.S.</t>
  </si>
  <si>
    <t>802021341</t>
  </si>
  <si>
    <t>LABORATORIO DE PATOLOGIA BARRANQUILLA S EN C</t>
  </si>
  <si>
    <t>802021332</t>
  </si>
  <si>
    <t>CLINICA CENTRO SA</t>
  </si>
  <si>
    <t>802021182</t>
  </si>
  <si>
    <t>IPS UNIDAD MEDICA ETICA E.U</t>
  </si>
  <si>
    <t>802021171</t>
  </si>
  <si>
    <t>IPS CIRUJANOS Y PEDIATRAS ASOCIADOS</t>
  </si>
  <si>
    <t>802020964</t>
  </si>
  <si>
    <t>INGENIERIA SEGURIDAD Y SALUD OCUPACIONAL LTDA</t>
  </si>
  <si>
    <t>802020716</t>
  </si>
  <si>
    <t>CARDIOCENTER BARRANQUILLA LIMITADA</t>
  </si>
  <si>
    <t>802020489</t>
  </si>
  <si>
    <t>SUS VACUNAS SAS</t>
  </si>
  <si>
    <t>802020334</t>
  </si>
  <si>
    <t>QUIMIO SALUD LIMITADA</t>
  </si>
  <si>
    <t>802020291</t>
  </si>
  <si>
    <t>FUNDEMOS SAS.</t>
  </si>
  <si>
    <t>802020222</t>
  </si>
  <si>
    <t>INVERSIONES GONZALEZ LAGARES E U</t>
  </si>
  <si>
    <t>802020128</t>
  </si>
  <si>
    <t>INVERCLINICAS S.A.</t>
  </si>
  <si>
    <t>802020119</t>
  </si>
  <si>
    <t>OIR GABINETE AUDIOLOGICO EU</t>
  </si>
  <si>
    <t>802020009</t>
  </si>
  <si>
    <t>IPS PREVENIR DEL CARIBE MEDIHEAL</t>
  </si>
  <si>
    <t>802019932</t>
  </si>
  <si>
    <t>IPS SALUD PLENA LTDA</t>
  </si>
  <si>
    <t>802019914</t>
  </si>
  <si>
    <t>MAXIVISION</t>
  </si>
  <si>
    <t>802019855</t>
  </si>
  <si>
    <t>YEPES PORTO OFTALMOLOGIA LTDA</t>
  </si>
  <si>
    <t>802019662</t>
  </si>
  <si>
    <t>ENDOCIRUGIA SAS</t>
  </si>
  <si>
    <t>802019573</t>
  </si>
  <si>
    <t>CLINICA PORVENIR LTDA</t>
  </si>
  <si>
    <t>802019289</t>
  </si>
  <si>
    <t>CENTRO MEDICO EXCELSIOR SAS</t>
  </si>
  <si>
    <t>802019287</t>
  </si>
  <si>
    <t>erich  heller &amp; cia  sociedad en  comandita  simple</t>
  </si>
  <si>
    <t>802019188</t>
  </si>
  <si>
    <t>COMSAC LTDA</t>
  </si>
  <si>
    <t>802018505</t>
  </si>
  <si>
    <t>VIDACOOP LTDA</t>
  </si>
  <si>
    <t>802018443</t>
  </si>
  <si>
    <t>instituto onco hematologico betania sa</t>
  </si>
  <si>
    <t>802017925</t>
  </si>
  <si>
    <t>ONCOVIHDA IPS LTDA</t>
  </si>
  <si>
    <t>802017597</t>
  </si>
  <si>
    <t>INSTITUTO CARDIOVASCULAR Y QUIRURGICO DE LA COSTA SOCIEDAD POR ACCIONES SIMPLIFICADA S.A.S.</t>
  </si>
  <si>
    <t>802017561</t>
  </si>
  <si>
    <t>Profesionales de la salud de Sabanalarga SAS</t>
  </si>
  <si>
    <t>802017033</t>
  </si>
  <si>
    <t>PAUTT URBINA ODONTOLOGOS ASOCIADOS LIMITADA</t>
  </si>
  <si>
    <t>802017015</t>
  </si>
  <si>
    <t>SOCIEDAD BERBOJ SALUD LIMITADA DE SABANALARGA</t>
  </si>
  <si>
    <t>802016893</t>
  </si>
  <si>
    <t>IPS SALUD SANTUARIO LIMITADA</t>
  </si>
  <si>
    <t>802016761</t>
  </si>
  <si>
    <t>CLINICA JALLER LIMITADA</t>
  </si>
  <si>
    <t>802016424</t>
  </si>
  <si>
    <t>CARHAZ OPTICAL S.A.S</t>
  </si>
  <si>
    <t>802016357</t>
  </si>
  <si>
    <t>MEDICINA ALTA COMPLEJIDAD SA</t>
  </si>
  <si>
    <t>802016266</t>
  </si>
  <si>
    <t>INVERSIONES IM?GENES VITALES DE LA COSTA SA</t>
  </si>
  <si>
    <t>802016254</t>
  </si>
  <si>
    <t>NEUROCENTRO LTDA</t>
  </si>
  <si>
    <t>802015727</t>
  </si>
  <si>
    <t>SERVICIOS MEDICOS INTEGRALES BERNARDO HOUSSAY  LIMITADA IPS</t>
  </si>
  <si>
    <t>802015154</t>
  </si>
  <si>
    <t>FASALUD LTDA IPS</t>
  </si>
  <si>
    <t>802015135</t>
  </si>
  <si>
    <t>CENTRO MEDICO DEPORTIVO UNIVERSAL Y SPA LTDA</t>
  </si>
  <si>
    <t>802014564</t>
  </si>
  <si>
    <t>CENTRO MEDICO CLINICA DE ALERGIA E INMUNOLOGIA S.A.S</t>
  </si>
  <si>
    <t>802014538</t>
  </si>
  <si>
    <t>VITALSALUD DEL CARIBE IPS SA</t>
  </si>
  <si>
    <t>802014132</t>
  </si>
  <si>
    <t>Instituto de Transplante de Medula Osea de la Costa ITC Ltda</t>
  </si>
  <si>
    <t>802013872</t>
  </si>
  <si>
    <t>CALIDAD MEDICA IPS SOCIEDAD POR ACCIONES SIMPLIFICADA</t>
  </si>
  <si>
    <t>802013835</t>
  </si>
  <si>
    <t>CLINICA ATENAS LIMITADA I.P.S.</t>
  </si>
  <si>
    <t>802013670</t>
  </si>
  <si>
    <t>ASISTENCIA INTEGRAL EN SALUD LTDA</t>
  </si>
  <si>
    <t>802013492</t>
  </si>
  <si>
    <t>CENTRO DE ENFERMEDADES MAMARIAS DEL CARIBE LTDA</t>
  </si>
  <si>
    <t>802013280</t>
  </si>
  <si>
    <t>ATLANTIC UNIDAD MEDICA ESPECIALIZADA LTDA</t>
  </si>
  <si>
    <t>802013234</t>
  </si>
  <si>
    <t>urologia integral del norte sas</t>
  </si>
  <si>
    <t>802013209</t>
  </si>
  <si>
    <t>IPS CENTRO MEDICO SANJUAN E.U</t>
  </si>
  <si>
    <t>802012998</t>
  </si>
  <si>
    <t>INVERSIONES RADIOLOGOS ECOGRAFISTAS DEL CARIBE SA</t>
  </si>
  <si>
    <t>802012445</t>
  </si>
  <si>
    <t>Nova Vision Clinica Laser S.A. IPS</t>
  </si>
  <si>
    <t>802012386</t>
  </si>
  <si>
    <t>SERVICIOS INTEGRADOS ESPECIALIZADOS EN ODONTOLOGIA "SIEO LIMITADA"</t>
  </si>
  <si>
    <t>802012266</t>
  </si>
  <si>
    <t>UNIGASTRO LTDA</t>
  </si>
  <si>
    <t>802012232</t>
  </si>
  <si>
    <t>INSTITUTO COLOMBIANO DE NEUROPEDAGOGIA ICN SAS</t>
  </si>
  <si>
    <t>802011959</t>
  </si>
  <si>
    <t>CENTRO PARA LA INVESTIGACION Y CTROL DE LAS ENFERMEDADES INFECCIOSAS LTDA</t>
  </si>
  <si>
    <t>802011834</t>
  </si>
  <si>
    <t>ODONTOVITAL SAS</t>
  </si>
  <si>
    <t>802011610</t>
  </si>
  <si>
    <t>PROMOTORES DE LA SALUD DE LA COSTA S.A.S</t>
  </si>
  <si>
    <t>802011556</t>
  </si>
  <si>
    <t>UROLIT BBS LTDA</t>
  </si>
  <si>
    <t>802011034</t>
  </si>
  <si>
    <t>Centro Interdisciplinario de Profesionales para la Rehabilitacion Integral</t>
  </si>
  <si>
    <t>802010728</t>
  </si>
  <si>
    <t>UROCENTRO LIMITADA</t>
  </si>
  <si>
    <t>802010722</t>
  </si>
  <si>
    <t>UNIDAD NEUROLOGICA DEL CARIBE LTDA</t>
  </si>
  <si>
    <t>802010693</t>
  </si>
  <si>
    <t>CENTRO CARDIOLOGICO DEL CARIBE SAS</t>
  </si>
  <si>
    <t>802010690</t>
  </si>
  <si>
    <t>i p salud del caribe sas</t>
  </si>
  <si>
    <t>802010614</t>
  </si>
  <si>
    <t>Centro Cancerologico del Caribe Ltda</t>
  </si>
  <si>
    <t>802010543</t>
  </si>
  <si>
    <t>FUNDACION EDUCACION PARA TODOS APRENDO</t>
  </si>
  <si>
    <t>802009944</t>
  </si>
  <si>
    <t>Centro oftalmologico Ocucentro SAS</t>
  </si>
  <si>
    <t>802009914</t>
  </si>
  <si>
    <t>VISION DEL LITORAL SAS</t>
  </si>
  <si>
    <t>802009783</t>
  </si>
  <si>
    <t xml:space="preserve">CLINICA SAN RAFAEL LTDA. </t>
  </si>
  <si>
    <t>802009650</t>
  </si>
  <si>
    <t>CLINICA LABIMED LIMITADA</t>
  </si>
  <si>
    <t>802008943</t>
  </si>
  <si>
    <t>GASTROTEST LTDA</t>
  </si>
  <si>
    <t>802008577</t>
  </si>
  <si>
    <t>UNIDAD DE ONCOLOGIA MEDICA ONCOMEDIC LTDA</t>
  </si>
  <si>
    <t>802008565</t>
  </si>
  <si>
    <t>Fundaci?n Social Un?monos</t>
  </si>
  <si>
    <t>802008496</t>
  </si>
  <si>
    <t>Cl?nica Carriazo S.A.</t>
  </si>
  <si>
    <t>802008180</t>
  </si>
  <si>
    <t>CONSULTORES PROFESIONALES S.E.CLTDA</t>
  </si>
  <si>
    <t>802008116</t>
  </si>
  <si>
    <t>ADVANCE CARDIOLOGY IPS S.A.S.</t>
  </si>
  <si>
    <t>802007499</t>
  </si>
  <si>
    <t>cooperativa integral en salud</t>
  </si>
  <si>
    <t>802007426</t>
  </si>
  <si>
    <t>visalud sas</t>
  </si>
  <si>
    <t>802007413</t>
  </si>
  <si>
    <t>CL?NICA ESTETIC LASER IPS S.AS.</t>
  </si>
  <si>
    <t>802007203</t>
  </si>
  <si>
    <t>UNIDAD MEDICA ODONTOLOGICA SANA LTDA</t>
  </si>
  <si>
    <t>802006578</t>
  </si>
  <si>
    <t>LABORATORIO BIOCLINICO SABIN LTDA.</t>
  </si>
  <si>
    <t>802006491</t>
  </si>
  <si>
    <t>LABORATORIO CLINICO GARCIA ANDRADE LTDA</t>
  </si>
  <si>
    <t>802006337</t>
  </si>
  <si>
    <t>Tamara Im?genes Diagnosticas SAS</t>
  </si>
  <si>
    <t>802006284</t>
  </si>
  <si>
    <t>FUNDACION ANTORCHA</t>
  </si>
  <si>
    <t>802006249</t>
  </si>
  <si>
    <t>Fundacion Tiempo de Vida</t>
  </si>
  <si>
    <t>802006126</t>
  </si>
  <si>
    <t>INFECTOLOGOS ASOCIADOS</t>
  </si>
  <si>
    <t>802005781</t>
  </si>
  <si>
    <t>CENTRO DE CIRUGIA AMBULATORIA IPS SAS</t>
  </si>
  <si>
    <t>802005417</t>
  </si>
  <si>
    <t>INST NUEMOLOG DELCARIBEEU</t>
  </si>
  <si>
    <t>802005296</t>
  </si>
  <si>
    <t>VITAL MEDICOS LIMITADA</t>
  </si>
  <si>
    <t>802004504</t>
  </si>
  <si>
    <t>YEPES RESTREPO &amp; CIA S. EN .C.</t>
  </si>
  <si>
    <t>802004326</t>
  </si>
  <si>
    <t>LABORATORIO CLINICO FALAB SAS</t>
  </si>
  <si>
    <t>802004262</t>
  </si>
  <si>
    <t>CARAMA SAS</t>
  </si>
  <si>
    <t>802004204</t>
  </si>
  <si>
    <t>MEDICINA DEPORTIVA Y REHABILITACION S.A.S.</t>
  </si>
  <si>
    <t>802004166</t>
  </si>
  <si>
    <t>NEFROSERVICIOS LTDA</t>
  </si>
  <si>
    <t>802003697</t>
  </si>
  <si>
    <t>HEROSAN SAS</t>
  </si>
  <si>
    <t>802003411</t>
  </si>
  <si>
    <t>LABORATORIO QUIMICO CLINICO S.A.S.</t>
  </si>
  <si>
    <t>802003213</t>
  </si>
  <si>
    <t>Visucentro Limitada</t>
  </si>
  <si>
    <t>802003178</t>
  </si>
  <si>
    <t>UNIDAD DE LABORATORIO UNILAB LTDA</t>
  </si>
  <si>
    <t>802003153</t>
  </si>
  <si>
    <t>CENTRO MEDICO QUIRURGICO INTEGRE SPA LTDA</t>
  </si>
  <si>
    <t>802002886</t>
  </si>
  <si>
    <t>PRONTASALUD</t>
  </si>
  <si>
    <t>802002526</t>
  </si>
  <si>
    <t>PROTEGER CONSULTORIA SAS</t>
  </si>
  <si>
    <t>802002468</t>
  </si>
  <si>
    <t>ECOCARIBE S.A.S IPS</t>
  </si>
  <si>
    <t>802002090</t>
  </si>
  <si>
    <t>BIOMELAB</t>
  </si>
  <si>
    <t>802001904</t>
  </si>
  <si>
    <t>PEREZ RADIOLOGOS Y COMPA?IA LTDA</t>
  </si>
  <si>
    <t>802001607</t>
  </si>
  <si>
    <t>LABORATORIO CARDIOVASCULAR LTDA</t>
  </si>
  <si>
    <t>802001084</t>
  </si>
  <si>
    <t>IPS CLINICA SANTA ANA DE BARANOA LTDA</t>
  </si>
  <si>
    <t>802000955</t>
  </si>
  <si>
    <t>INSTITUTO DE LA VISION DEL NORTE &amp; CIA LTDA</t>
  </si>
  <si>
    <t>802000909</t>
  </si>
  <si>
    <t>Clinicas los Almendros  S.A.S.</t>
  </si>
  <si>
    <t>802000774</t>
  </si>
  <si>
    <t>CLINICA ALTOS DE SAN VICENTE LTDA</t>
  </si>
  <si>
    <t>802000608</t>
  </si>
  <si>
    <t>SUMINISTROS Y DOTACIONES COLOMBIA IPS S.A.</t>
  </si>
  <si>
    <t>802000571</t>
  </si>
  <si>
    <t>YEPES PORTO OPTICAS SAS</t>
  </si>
  <si>
    <t>802000430</t>
  </si>
  <si>
    <t>RESURGIRCASADEREPOSOLTDA</t>
  </si>
  <si>
    <t>802000333</t>
  </si>
  <si>
    <t>SABBAG RADIOLOGOS SA</t>
  </si>
  <si>
    <t>801004934</t>
  </si>
  <si>
    <t>FUNDACION DE LIDERES  AFECTIVOS</t>
  </si>
  <si>
    <t>801004385</t>
  </si>
  <si>
    <t>MEDICOS RADIOLOGOS DEL QUINDIO SA</t>
  </si>
  <si>
    <t>801003591</t>
  </si>
  <si>
    <t>BORRERO GUERRERO SA</t>
  </si>
  <si>
    <t>801003388</t>
  </si>
  <si>
    <t>IPS PREVENSALUD SA</t>
  </si>
  <si>
    <t>801003362</t>
  </si>
  <si>
    <t>FEDERACION NACIONAL DE CORPORACIONES PARA LA PREVENCION REHABILITACION Y PROTECCION SOCIAL IPS</t>
  </si>
  <si>
    <t>801003342</t>
  </si>
  <si>
    <t>COLSALUD SA</t>
  </si>
  <si>
    <t>801003326</t>
  </si>
  <si>
    <t>ABRABRAZARSOCIACION</t>
  </si>
  <si>
    <t>801002929</t>
  </si>
  <si>
    <t>ODONTORED LIMITADA</t>
  </si>
  <si>
    <t>801002920</t>
  </si>
  <si>
    <t>UNIDAD CARDIOLOGICA CENTRAL DEL QUINDIO LTDA</t>
  </si>
  <si>
    <t>801001969</t>
  </si>
  <si>
    <t>ASPRODONTO SAS</t>
  </si>
  <si>
    <t>801001525</t>
  </si>
  <si>
    <t>GOMEZ ARBELAEZ LTDA</t>
  </si>
  <si>
    <t>801001406</t>
  </si>
  <si>
    <t>FUNDACION SOCIAL SOMOS CONTRUCTORES DE VIDA</t>
  </si>
  <si>
    <t>801001405</t>
  </si>
  <si>
    <t>CENTRO DE CONTINENCIA Y REHABILITACION URINARIA CECRU LTDA</t>
  </si>
  <si>
    <t>801001323</t>
  </si>
  <si>
    <t>INSTITUTO ESPECIALIZADO EN SALUD MENTAL LIMITADA</t>
  </si>
  <si>
    <t>801001220</t>
  </si>
  <si>
    <t>GASTROSALUD LIMITADA INSTITUTO DE ENFERMEDADES DEL APARATO DIGESTIVO LIMITADA</t>
  </si>
  <si>
    <t>801001203</t>
  </si>
  <si>
    <t>LABORATORIO CLINICO SISTEMATIZADO LTDA</t>
  </si>
  <si>
    <t>801000713</t>
  </si>
  <si>
    <t>ONCOLOGOSDELOCCIDENTESA</t>
  </si>
  <si>
    <t>801000493</t>
  </si>
  <si>
    <t>ASOCIACION PARA LA COLABORACION A LAS PERSONAS DISCAPACITADAS</t>
  </si>
  <si>
    <t>801000060</t>
  </si>
  <si>
    <t>SOCIEDAD DE NEUROCIENCIAS E IM?GENES DIAG. NEUROIMAGENES SA</t>
  </si>
  <si>
    <t>800255963</t>
  </si>
  <si>
    <t>CLINICA SAN JOSE SAS</t>
  </si>
  <si>
    <t>800255591</t>
  </si>
  <si>
    <t>CLINICA MEDICO QUIRURGICA ALVERNIA LIMITADA</t>
  </si>
  <si>
    <t>800254944</t>
  </si>
  <si>
    <t>OFTALMOLOGOS ASOCIADOS LTDA</t>
  </si>
  <si>
    <t>800254141</t>
  </si>
  <si>
    <t>CLINICA DE FRACTURAS SAS</t>
  </si>
  <si>
    <t>800254132</t>
  </si>
  <si>
    <t>MEDICADIZ SAS</t>
  </si>
  <si>
    <t>800253976</t>
  </si>
  <si>
    <t>CENTRO RADIOLOGICO 15 S.A.</t>
  </si>
  <si>
    <t>800253879</t>
  </si>
  <si>
    <t>sociedad terapia pulmonar sas</t>
  </si>
  <si>
    <t>800253757</t>
  </si>
  <si>
    <t>COOPERATIVA INTERSALUD INSTITUCION PRESTADORA DE SALUD IPS</t>
  </si>
  <si>
    <t>800253609</t>
  </si>
  <si>
    <t>CENTRO VISUAL SANTA LUCIA LIMITADA</t>
  </si>
  <si>
    <t>800252821</t>
  </si>
  <si>
    <t>FUNDACION OPERACI?N SONRISA COLOMBIA</t>
  </si>
  <si>
    <t>800251440</t>
  </si>
  <si>
    <t>ENTIDAD PROMOTORA DE SALUD SANITAS SA</t>
  </si>
  <si>
    <t>800251088</t>
  </si>
  <si>
    <t>PEDIMED SAS</t>
  </si>
  <si>
    <t>800250634</t>
  </si>
  <si>
    <t>MEDICINA INTEGRAL S.A.</t>
  </si>
  <si>
    <t>800250625</t>
  </si>
  <si>
    <t>CENTRO DE FISIOTERAPIA KENDALL LIMITADA</t>
  </si>
  <si>
    <t>800250192</t>
  </si>
  <si>
    <t>PRO-DIAGNOSTICO S.A.</t>
  </si>
  <si>
    <t>800249700</t>
  </si>
  <si>
    <t>INSTITUTO NEUMOLOGICO DEL ORIENTE SA</t>
  </si>
  <si>
    <t>800249139</t>
  </si>
  <si>
    <t>CLINICA GENERAL DE SOLEDAD &amp; CIA LTDA</t>
  </si>
  <si>
    <t>800248545</t>
  </si>
  <si>
    <t>SIMETRIC S A</t>
  </si>
  <si>
    <t>800248042</t>
  </si>
  <si>
    <t>CUIDADO INTEGRAL AL RECIEN NACIDO SA</t>
  </si>
  <si>
    <t>800248026</t>
  </si>
  <si>
    <t>CENTRO MEDICO ODONTOLOGICO EL PORTAL DE LA SALUD L</t>
  </si>
  <si>
    <t>800247537</t>
  </si>
  <si>
    <t>CLINICA VASCULAR NAVARRA LTDA</t>
  </si>
  <si>
    <t>800246718</t>
  </si>
  <si>
    <t>HISTOTECNOLOGOS SH LTDA</t>
  </si>
  <si>
    <t>800246015</t>
  </si>
  <si>
    <t>DIAGNOSTICO MEDICO Y RADIOLOGICO SA</t>
  </si>
  <si>
    <t>800246002</t>
  </si>
  <si>
    <t>COLOMBIAN WESTERN INSTITUTE OF PATHOLOGY LTDA</t>
  </si>
  <si>
    <t>800245149</t>
  </si>
  <si>
    <t>UNIDAD MEDICA DE REHABILITACION INTEGRAL UMRI LTDA</t>
  </si>
  <si>
    <t>800245067</t>
  </si>
  <si>
    <t>FUNDACION SANITAS INTERNACIONAL</t>
  </si>
  <si>
    <t>800244769</t>
  </si>
  <si>
    <t>ESPECIALISTAS CIRUJANOS PLASTICOS SAS</t>
  </si>
  <si>
    <t>800244287</t>
  </si>
  <si>
    <t>T Y C INVERSIONES SAS</t>
  </si>
  <si>
    <t>800243592</t>
  </si>
  <si>
    <t>neurologosclinicosasociados&amp;cialtda</t>
  </si>
  <si>
    <t>800243562</t>
  </si>
  <si>
    <t>Diagn?stico Prenatal Ltda</t>
  </si>
  <si>
    <t>800243490</t>
  </si>
  <si>
    <t>INVERSIONES MORILLO MARTINEZ &amp; CIA S EN C</t>
  </si>
  <si>
    <t>800243355</t>
  </si>
  <si>
    <t>CENTRO RADIOLOGICO ORAL Y MAXILOFACIAL LTDA</t>
  </si>
  <si>
    <t>800242671</t>
  </si>
  <si>
    <t>LABORATORIO MEDICO ESPECIALIZADO</t>
  </si>
  <si>
    <t>800242197</t>
  </si>
  <si>
    <t>CLINICA SANTA ANA LTDA</t>
  </si>
  <si>
    <t>800241602</t>
  </si>
  <si>
    <t>FUNDACION COLOMBIANA DE CANCEROLOGIA CLINICA VIDA</t>
  </si>
  <si>
    <t>800241455</t>
  </si>
  <si>
    <t>UNIDAD DE RADIOLOGIA PANOREX PALERMO LTDA</t>
  </si>
  <si>
    <t>800241339</t>
  </si>
  <si>
    <t>INSTITUTO NACIONAL DEL RI?ON LTDA</t>
  </si>
  <si>
    <t>800241327</t>
  </si>
  <si>
    <t>J Y A GOMEZ GUTIERREZ &amp; CIA LTDA</t>
  </si>
  <si>
    <t>800239977</t>
  </si>
  <si>
    <t>Rehabilitadores Asociados Ltda</t>
  </si>
  <si>
    <t>800239431</t>
  </si>
  <si>
    <t>CLINICA SOCIAL DE ORTODONCIA LTDA</t>
  </si>
  <si>
    <t>800239272</t>
  </si>
  <si>
    <t>CARDIOLOGOS PROFESIONALES LTDA</t>
  </si>
  <si>
    <t>800238390</t>
  </si>
  <si>
    <t>OTORRINOS CENTRO MEDICO IMBANACO S. A.</t>
  </si>
  <si>
    <t>800237753</t>
  </si>
  <si>
    <t xml:space="preserve">Fundacion Instituto pedagogico Especializado </t>
  </si>
  <si>
    <t>800237297</t>
  </si>
  <si>
    <t>CENTRO DE VIDEO ENDOSCOPIA DIGESTIVA</t>
  </si>
  <si>
    <t>800237286</t>
  </si>
  <si>
    <t>UNIDAD MEDICA INTEGRAL MARIA AUXILIADORA LTDA</t>
  </si>
  <si>
    <t>800236964</t>
  </si>
  <si>
    <t>FOTOTERAPIABOJANINIYLOPEZSAS</t>
  </si>
  <si>
    <t>800236932</t>
  </si>
  <si>
    <t>UNIDAD DE NEUROLOGIA LTDA</t>
  </si>
  <si>
    <t>800236474</t>
  </si>
  <si>
    <t>CENTRO DIAGNOSTICO CARDIOLOGICO</t>
  </si>
  <si>
    <t>800235973</t>
  </si>
  <si>
    <t xml:space="preserve">CENTRO DE DIALISIS SANTA MARGARITA </t>
  </si>
  <si>
    <t>800235366</t>
  </si>
  <si>
    <t>COMPA??A DE PATOLOGOS DEL CAUCA SAS</t>
  </si>
  <si>
    <t>800234860</t>
  </si>
  <si>
    <t>LITOTRICIA S.A.</t>
  </si>
  <si>
    <t>800234796</t>
  </si>
  <si>
    <t>INSTITUTO DE FRACTURAS LTDA</t>
  </si>
  <si>
    <t>800234339</t>
  </si>
  <si>
    <t>LABORATORIO CLINICO PROCESAR IPS SAS</t>
  </si>
  <si>
    <t>800234240</t>
  </si>
  <si>
    <t>LABORATORIO HARPER LTDA.</t>
  </si>
  <si>
    <t>800234029</t>
  </si>
  <si>
    <t>CENTRO OPTICO ALEMAN LTDA</t>
  </si>
  <si>
    <t>800233981</t>
  </si>
  <si>
    <t>RESONANCIA MAGNETICA SAN JOSE S.A.</t>
  </si>
  <si>
    <t>800233471</t>
  </si>
  <si>
    <t>SERVICIOS MEDICOS Y OFTALMOLOGICOS SAS</t>
  </si>
  <si>
    <t>800232254</t>
  </si>
  <si>
    <t>CENTRO DE ANGIOLOGIA Y CURUGIA VASCULAR LTDA</t>
  </si>
  <si>
    <t>800232059</t>
  </si>
  <si>
    <t>INSTITUTO DE NEUROCIENCIAS CLINICA DEL SOL LTDA</t>
  </si>
  <si>
    <t>800231747</t>
  </si>
  <si>
    <t>NEURODIAGNOSTICO SA EN LIQUIDACION</t>
  </si>
  <si>
    <t>800231742</t>
  </si>
  <si>
    <t>ODONTODIAG LIMITADA</t>
  </si>
  <si>
    <t>800231602</t>
  </si>
  <si>
    <t>SOCIEDAD DE CIRUGIA OCULAR SOCIEDAD ANONIMA</t>
  </si>
  <si>
    <t>800231038</t>
  </si>
  <si>
    <t>garcia perez medica y cia SAS</t>
  </si>
  <si>
    <t>800230755</t>
  </si>
  <si>
    <t>CLINICA IMPLANTES DENTALES DEL POBLADO LAS VEGAS</t>
  </si>
  <si>
    <t>800230659</t>
  </si>
  <si>
    <t>PORSALUD LTDA</t>
  </si>
  <si>
    <t>800230028</t>
  </si>
  <si>
    <t>CLINICA OFTALMOLOGICA QUINDIO S. A.</t>
  </si>
  <si>
    <t>800229958</t>
  </si>
  <si>
    <t>ESCANOGRAFIA SINCELEJO S.A.S</t>
  </si>
  <si>
    <t>800229866</t>
  </si>
  <si>
    <t>POLICLINICO MAGDALENA MEDIO Y CIA LTDA</t>
  </si>
  <si>
    <t>800229839</t>
  </si>
  <si>
    <t>INSTITUTO AMERICANO DE OFTALMOLOGIA LTDA</t>
  </si>
  <si>
    <t>800229209</t>
  </si>
  <si>
    <t>CONSULTORES EN SALUD OCUPACIONAL SA CINCO</t>
  </si>
  <si>
    <t>800228773</t>
  </si>
  <si>
    <t xml:space="preserve">Cooperativa de trabajo asociado de Profesionales de la salud de Don Matias  </t>
  </si>
  <si>
    <t>800228733</t>
  </si>
  <si>
    <t>CENTRO ODONTOLOGICO MARIA AUXILIADORA SAS</t>
  </si>
  <si>
    <t>800228215</t>
  </si>
  <si>
    <t>CENTRO DE ALTA TECNOLOGIA DIAGNOSTICA DEL EJE CAFETERO S.A.</t>
  </si>
  <si>
    <t>800227333</t>
  </si>
  <si>
    <t>SOCIEDAD DE MEDICINA REPRODUCTIVA SAS</t>
  </si>
  <si>
    <t>800227072</t>
  </si>
  <si>
    <t>EUSALUD SA</t>
  </si>
  <si>
    <t>800226510</t>
  </si>
  <si>
    <t>RADIODIAGNOSTICO MAXILOFACIAL SAS</t>
  </si>
  <si>
    <t>800225057</t>
  </si>
  <si>
    <t>Diagnostico y Asistencia Medica S.A. Instituci?n Prestadora de Servicios de Salud</t>
  </si>
  <si>
    <t>800224583</t>
  </si>
  <si>
    <t>LABORATORIO CLINICO EDUARDO FERNANDEZ DAZA SAS</t>
  </si>
  <si>
    <t>800224466</t>
  </si>
  <si>
    <t>BIONUCLEAR LTDA</t>
  </si>
  <si>
    <t>800223967</t>
  </si>
  <si>
    <t>MEDICINA DE REHABILITACI?N Y ELECTRODIAGNOSTICO Y CIA S.A.S</t>
  </si>
  <si>
    <t>800223902</t>
  </si>
  <si>
    <t>MEDIEXPRESS LTDA</t>
  </si>
  <si>
    <t>800223876</t>
  </si>
  <si>
    <t>CENTRODEINVESTIGACIONEINFORMACIONENDEFICIENCIASAUDITIVAS</t>
  </si>
  <si>
    <t>800223618</t>
  </si>
  <si>
    <t>MEDINUCLEAR SAS</t>
  </si>
  <si>
    <t>800223206</t>
  </si>
  <si>
    <t>BIENESTAR IPS SAS</t>
  </si>
  <si>
    <t>800222913</t>
  </si>
  <si>
    <t>LABORATORIO DE PATOLOGIAYCITOLOGIA CONSTANZA DIAZ LTDA</t>
  </si>
  <si>
    <t>800222844</t>
  </si>
  <si>
    <t>RADIOIMAGENES RADIOLOGOS ASOCIADOS SAS</t>
  </si>
  <si>
    <t>800222820</t>
  </si>
  <si>
    <t>megaasistencia compa??a de asistencia servicios y asesorias limitada</t>
  </si>
  <si>
    <t>800222727</t>
  </si>
  <si>
    <t>CASALUD S.A.S</t>
  </si>
  <si>
    <t>800222660</t>
  </si>
  <si>
    <t>INSTITUTO DE REFERENCIA ANDINO SAS</t>
  </si>
  <si>
    <t>800222609</t>
  </si>
  <si>
    <t>odontoimagen SAS</t>
  </si>
  <si>
    <t>800222501</t>
  </si>
  <si>
    <t>CIRU COUNTRY SERVICIO MEDICOS SAS</t>
  </si>
  <si>
    <t>800222326</t>
  </si>
  <si>
    <t>JGC MEDISERVICIOS LTDA</t>
  </si>
  <si>
    <t>800220806</t>
  </si>
  <si>
    <t>ORTOPEDISTAS ASOCIADOS LTDA</t>
  </si>
  <si>
    <t>800220756</t>
  </si>
  <si>
    <t>DENTICOLOMBIA LIMITADA</t>
  </si>
  <si>
    <t>800219886</t>
  </si>
  <si>
    <t>CENTRO DE REUMATOLOGIA Y ORTOPEDIA S A S</t>
  </si>
  <si>
    <t>800219532</t>
  </si>
  <si>
    <t>REHABILITAMOS LIMITADA</t>
  </si>
  <si>
    <t>800219192</t>
  </si>
  <si>
    <t>CENTRO MEDICO DE ESPECIALISTAS CME S.A.</t>
  </si>
  <si>
    <t>800219071</t>
  </si>
  <si>
    <t>OPTICA VALLE S.A.S.</t>
  </si>
  <si>
    <t>800218902</t>
  </si>
  <si>
    <t>REVISAVIAE LTDA</t>
  </si>
  <si>
    <t>800218871</t>
  </si>
  <si>
    <t>COSMOSALUD LTDA</t>
  </si>
  <si>
    <t>800218196</t>
  </si>
  <si>
    <t>COOPERATIVA DE TRABAJO ASOCIADO REHABILITAMOS</t>
  </si>
  <si>
    <t>800218024</t>
  </si>
  <si>
    <t>CARDIODIAGNOSTICO SA</t>
  </si>
  <si>
    <t>800217248</t>
  </si>
  <si>
    <t>CENTRO DE ENDOCRINOLOGIA Y ENFERMEDADES METABOLICAS LTDA</t>
  </si>
  <si>
    <t>800217198</t>
  </si>
  <si>
    <t>ONCOMEDIC LTDA</t>
  </si>
  <si>
    <t>800217053</t>
  </si>
  <si>
    <t>NEFROLOGOS CENTRO ESPECIALIZADO EN PREVENCION Y CONTROL DE LA ENFERMEDAD RENAL PREVRENAL</t>
  </si>
  <si>
    <t>800216958</t>
  </si>
  <si>
    <t>ASISTIR SALUD SAS</t>
  </si>
  <si>
    <t>800216664</t>
  </si>
  <si>
    <t>UNIMEDICA SAS</t>
  </si>
  <si>
    <t>800216612</t>
  </si>
  <si>
    <t>DENSITOMETRIA DE SANTANDER S.A</t>
  </si>
  <si>
    <t>800216085</t>
  </si>
  <si>
    <t>SOCIEDAD MEDICA ESPECIALIZADA SAN JUAN LTDA</t>
  </si>
  <si>
    <t>800215908</t>
  </si>
  <si>
    <t>ESTUDIOS E INVERSIONES MEDICAS S.A.</t>
  </si>
  <si>
    <t>800215758</t>
  </si>
  <si>
    <t>Clinica Santa Cruz de la Loma S.A.</t>
  </si>
  <si>
    <t>800215743</t>
  </si>
  <si>
    <t>SED SAS</t>
  </si>
  <si>
    <t>800215019</t>
  </si>
  <si>
    <t>SOCIEDAD CORDOBESA DE CIRUGIA VASCULAR</t>
  </si>
  <si>
    <t>800214230</t>
  </si>
  <si>
    <t>MEDIAGNOSTICA TECMEDI TECNOLOGIA MEDICA DIAGNOSTICA SAS</t>
  </si>
  <si>
    <t>800213755</t>
  </si>
  <si>
    <t>COOPERATIVA DE MEDICOS ESPECIALISTAS DEL CHOCO</t>
  </si>
  <si>
    <t>800213121</t>
  </si>
  <si>
    <t>CENTRO CLINICO CARVAJAL LTDA.</t>
  </si>
  <si>
    <t>800212860</t>
  </si>
  <si>
    <t>CENTRO MEDICO Y NATURISTA LOS OLIVOS SAS</t>
  </si>
  <si>
    <t>800212422</t>
  </si>
  <si>
    <t>CLINICA FARALLONES S. A</t>
  </si>
  <si>
    <t>800212086</t>
  </si>
  <si>
    <t>INSTITUTO UROLOGICO DEL NORTE SAS</t>
  </si>
  <si>
    <t>800211949</t>
  </si>
  <si>
    <t>NEUMOLOGOSDESANTANDERLTDA</t>
  </si>
  <si>
    <t>800210375</t>
  </si>
  <si>
    <t>PROCARDIO SERVICIOS MEDICOS INTEGRALES LTDA</t>
  </si>
  <si>
    <t>800210191</t>
  </si>
  <si>
    <t>INSTITUTO CLINICO DE SALUD S.A.S.</t>
  </si>
  <si>
    <t>800210113</t>
  </si>
  <si>
    <t>UNIDAD DE ODONTOLOGIA INTEGRAL LIMITADA</t>
  </si>
  <si>
    <t>800209891</t>
  </si>
  <si>
    <t>ASOTRAUMA LIMITADA</t>
  </si>
  <si>
    <t>800209804</t>
  </si>
  <si>
    <t>LABORATORIO MEDICO LAS AMERICAS LTDA</t>
  </si>
  <si>
    <t>800208557</t>
  </si>
  <si>
    <t>LABORATORIO MEDICO DE AVANZADA TECNOLOGIA LTDA</t>
  </si>
  <si>
    <t>800208213</t>
  </si>
  <si>
    <t>DIAGNOSTICO MEDICO LIMITADA</t>
  </si>
  <si>
    <t>800207897</t>
  </si>
  <si>
    <t>UNIDAD DERMATOLOGICA DE FOTOTERAPIA LTDA</t>
  </si>
  <si>
    <t>800207133</t>
  </si>
  <si>
    <t>UNIDAD ECODIAGOSTICA LTDA</t>
  </si>
  <si>
    <t>800206551</t>
  </si>
  <si>
    <t>GASTROPED SAS</t>
  </si>
  <si>
    <t>800205977</t>
  </si>
  <si>
    <t>ASOCIACION DE PADRES CON HIJOS AUTISTAS</t>
  </si>
  <si>
    <t>800205837</t>
  </si>
  <si>
    <t>SOCIEDAD DE ANESTESIOLOGOS LAS AMERICAS S.A</t>
  </si>
  <si>
    <t>800205597</t>
  </si>
  <si>
    <t>ENFERMERAS SERVICIOS INTEGRALES SAS</t>
  </si>
  <si>
    <t>800205128</t>
  </si>
  <si>
    <t>EMERDENT LTDA</t>
  </si>
  <si>
    <t>800204919</t>
  </si>
  <si>
    <t xml:space="preserve">CLINICA RESPIRATORIA Y DE ALERGIAS SAS </t>
  </si>
  <si>
    <t>800204689</t>
  </si>
  <si>
    <t>ASOCIACION NARCONON COLOMBIA</t>
  </si>
  <si>
    <t>800204545</t>
  </si>
  <si>
    <t>SIGANDINI S A S</t>
  </si>
  <si>
    <t>800204109</t>
  </si>
  <si>
    <t>ODONTOCAUCA S.A.S</t>
  </si>
  <si>
    <t>800203877</t>
  </si>
  <si>
    <t>INSTITUTO GASTROCLINICO S.A.S.</t>
  </si>
  <si>
    <t>800203841</t>
  </si>
  <si>
    <t>FUNDACION SINDROME DE DOWN DEL HUILA</t>
  </si>
  <si>
    <t>800202178</t>
  </si>
  <si>
    <t>FISIOTERAPIA Y SALUD LTDA</t>
  </si>
  <si>
    <t>800201726</t>
  </si>
  <si>
    <t>FUNDACION POLICLINICA CIENAGA</t>
  </si>
  <si>
    <t>800201496</t>
  </si>
  <si>
    <t xml:space="preserve">SOCIEDAD MEDICA DE ORTOPEDIA Y ACCIDENTES LABORALES S.A. </t>
  </si>
  <si>
    <t>800201426</t>
  </si>
  <si>
    <t>MEDICINA PERINATAL LTDA</t>
  </si>
  <si>
    <t>800201392</t>
  </si>
  <si>
    <t>SOCIEDAD MEDICA DE DIAGNOSTICO</t>
  </si>
  <si>
    <t>800201302</t>
  </si>
  <si>
    <t>CENTRO CARDIOVASCULAR DE LA SABANA LIMITADA</t>
  </si>
  <si>
    <t>800201018</t>
  </si>
  <si>
    <t>CLINICA VASCULAR DE BOGOTA SAS</t>
  </si>
  <si>
    <t>800200789</t>
  </si>
  <si>
    <t>CLINICA CHIA S.A.</t>
  </si>
  <si>
    <t>800200522</t>
  </si>
  <si>
    <t>LABORATORIO CLINICO COLLAZOS Y CIA LTDA</t>
  </si>
  <si>
    <t>800200332</t>
  </si>
  <si>
    <t>DARPACOL LTDA</t>
  </si>
  <si>
    <t>800200150</t>
  </si>
  <si>
    <t>REUMATOLOGYA SA</t>
  </si>
  <si>
    <t>800199976</t>
  </si>
  <si>
    <t>GERMAN PABLO SANDOVAL AUDIOFON SAS</t>
  </si>
  <si>
    <t>800199397</t>
  </si>
  <si>
    <t>FISIOTER LIMITADA</t>
  </si>
  <si>
    <t>800198174</t>
  </si>
  <si>
    <t>Mediservicios S.A Clinica del Parque</t>
  </si>
  <si>
    <t>800197749</t>
  </si>
  <si>
    <t>ANDREAS ROTHSTEIN SAS</t>
  </si>
  <si>
    <t>800197601</t>
  </si>
  <si>
    <t>ANGIOGRAFIA DE OCCIDENTE S.A</t>
  </si>
  <si>
    <t>800197424</t>
  </si>
  <si>
    <t>ASOCIACION MEDICA DE MEDICINA NUCLEAR LIMITADA</t>
  </si>
  <si>
    <t>800197217</t>
  </si>
  <si>
    <t>CLINICA DE ESPECIALISTAS MARIA AUXILIADORA LTDA</t>
  </si>
  <si>
    <t>800197167</t>
  </si>
  <si>
    <t>CENTRO MEDICO LA FACULTAD SAS</t>
  </si>
  <si>
    <t>800196652</t>
  </si>
  <si>
    <t>INSTITUTO CARDIOVASCULAR Y DE ESTUDIOS ESPECIALES LAS VEGAS S.A.</t>
  </si>
  <si>
    <t>800196445</t>
  </si>
  <si>
    <t>SOCIEDAD PARA LA SALUD</t>
  </si>
  <si>
    <t>800196208</t>
  </si>
  <si>
    <t>CORPORACION JUAN BOSCO</t>
  </si>
  <si>
    <t>800196052</t>
  </si>
  <si>
    <t>IMAGENES DIAGNOSTICAS EL LAGO LTDA.</t>
  </si>
  <si>
    <t>800195827</t>
  </si>
  <si>
    <t>LABORATORIO PATOLOGICO DR J HERNAN ZARATE GALEANO LTDA</t>
  </si>
  <si>
    <t>800195217</t>
  </si>
  <si>
    <t>CUERPO DE BOMBEROS VOLUNTARIOS DEL MUNICIPIO DE YOPAL CASANARE</t>
  </si>
  <si>
    <t>800194798</t>
  </si>
  <si>
    <t>ORGANIZACI?N CLINICA BONNADONA PREVENIR S.A.S</t>
  </si>
  <si>
    <t>800194671</t>
  </si>
  <si>
    <t>Clinica Oriente SAS</t>
  </si>
  <si>
    <t>800193989</t>
  </si>
  <si>
    <t>CENTRO DIAGNOSTICO DE ESPECIALISTAS LTDA</t>
  </si>
  <si>
    <t>800193811</t>
  </si>
  <si>
    <t>FUNDACION PARA EL DESARROLLO INTEGRAL DE LA INFANCIA Y LA JUVENTUD</t>
  </si>
  <si>
    <t>800193801</t>
  </si>
  <si>
    <t>CENTRO OFTALMOLOGICO SURCOLOMBIANO LTDA</t>
  </si>
  <si>
    <t>800193775</t>
  </si>
  <si>
    <t>mastersalud terapias integradas cardenas arias y cia senc</t>
  </si>
  <si>
    <t>800193653</t>
  </si>
  <si>
    <t>SPECT MEDICINA NUCLEAR SAS.</t>
  </si>
  <si>
    <t>800193406</t>
  </si>
  <si>
    <t>UNIDAD GASTROENTEROLOGICA S.A.S</t>
  </si>
  <si>
    <t>800192944</t>
  </si>
  <si>
    <t>ODONTODIAGNOSTICO S.A.S</t>
  </si>
  <si>
    <t>800192501</t>
  </si>
  <si>
    <t>SERVIVISION SAS</t>
  </si>
  <si>
    <t>800191916</t>
  </si>
  <si>
    <t>CLINICA SAN FRANCISCO S.A.</t>
  </si>
  <si>
    <t>800191909</t>
  </si>
  <si>
    <t>COOPERATIVA MEDICA SOCIAL</t>
  </si>
  <si>
    <t>800191501</t>
  </si>
  <si>
    <t>Medicina Hernandez Ltda</t>
  </si>
  <si>
    <t>800190884</t>
  </si>
  <si>
    <t>CLINICA ANTIOQUIA SA</t>
  </si>
  <si>
    <t>800190136</t>
  </si>
  <si>
    <t>SALUD A SU CASA SAS</t>
  </si>
  <si>
    <t>800189984</t>
  </si>
  <si>
    <t>IM?GENES DIAGNOSTICAS S.A.</t>
  </si>
  <si>
    <t>800189908</t>
  </si>
  <si>
    <t>CLINICA COMPOSTELA SAS</t>
  </si>
  <si>
    <t>800189588</t>
  </si>
  <si>
    <t>Centro Medico de Yumbo Limitada</t>
  </si>
  <si>
    <t>800189531</t>
  </si>
  <si>
    <t>CLINICA ODONTOLOGICA PROTECCION ORAL SAS</t>
  </si>
  <si>
    <t>800188304</t>
  </si>
  <si>
    <t>Endovideo 2000 ltda</t>
  </si>
  <si>
    <t>800188271</t>
  </si>
  <si>
    <t>UNIDAD MEDICO ASISTENCIAL DEL PUTUMAYO EMPRESA UNIPERSONAL</t>
  </si>
  <si>
    <t>800187947</t>
  </si>
  <si>
    <t>TERAPIA RESPIRATORIA LAS VEGAS S.A.</t>
  </si>
  <si>
    <t>800187260</t>
  </si>
  <si>
    <t>INSTITUTO DE ENFERMEDADES DIGESTIVAS DEL HUILA LTDA</t>
  </si>
  <si>
    <t>800187097</t>
  </si>
  <si>
    <t>CLINICA DE LA RODILLA SAS</t>
  </si>
  <si>
    <t>800186901</t>
  </si>
  <si>
    <t>Centro de Neurofisiologia Cl?nica</t>
  </si>
  <si>
    <t>800186356</t>
  </si>
  <si>
    <t>INSTITUTO CLINICO QUIRURGICO DEL HUILA</t>
  </si>
  <si>
    <t>800186314</t>
  </si>
  <si>
    <t>CENTRO DE CIRUGIA  VIDEOLAPAROSCOPIA Asunci?n S.A.S.</t>
  </si>
  <si>
    <t>800185859</t>
  </si>
  <si>
    <t>YAMIL BAJAIRE VILLA Y CIA LTDA</t>
  </si>
  <si>
    <t>800185773</t>
  </si>
  <si>
    <t>OPTICA COLSANITAS S. A. S.</t>
  </si>
  <si>
    <t>800185449</t>
  </si>
  <si>
    <t>DIAGNOSTICOS CARDIOLOGICOS ESPECIALIZADOS SAS</t>
  </si>
  <si>
    <t>800184718</t>
  </si>
  <si>
    <t>COOPERATIVA DE TRABAJO ASOCIADO SALUD INTEGRAL COOPERATIVA</t>
  </si>
  <si>
    <t>800184320</t>
  </si>
  <si>
    <t>AVIONES DEL CESAR S.A.S.</t>
  </si>
  <si>
    <t>800184093</t>
  </si>
  <si>
    <t>SCANNER SA</t>
  </si>
  <si>
    <t>800184080</t>
  </si>
  <si>
    <t>SOCIEDAD PRAGA S.A SERVICIOS MEDICOS</t>
  </si>
  <si>
    <t>800184011</t>
  </si>
  <si>
    <t>EMERGENCIAS MEDICAS A DOMICILIO</t>
  </si>
  <si>
    <t>800183943</t>
  </si>
  <si>
    <t>ClinicaSantaMariaSas</t>
  </si>
  <si>
    <t>800183449</t>
  </si>
  <si>
    <t>UNIDAD CLINICA SAN IGNACIO LIMITADA</t>
  </si>
  <si>
    <t>800182625</t>
  </si>
  <si>
    <t>Fundaci?n Cancerologica del Quindio</t>
  </si>
  <si>
    <t>800181473</t>
  </si>
  <si>
    <t>NALTEMA SAS</t>
  </si>
  <si>
    <t>800181165</t>
  </si>
  <si>
    <t>FUNDACION DAR AMOR</t>
  </si>
  <si>
    <t>800180854</t>
  </si>
  <si>
    <t>110011337201</t>
  </si>
  <si>
    <t>800180553</t>
  </si>
  <si>
    <t>FUNDACION NEUMOLOGICA COLOMBIANA</t>
  </si>
  <si>
    <t>800180406</t>
  </si>
  <si>
    <t>REGAMA DEL CARIBE LTDA</t>
  </si>
  <si>
    <t>800180081</t>
  </si>
  <si>
    <t>SOCIEDAD DE REHABILITACION SORE LTDA</t>
  </si>
  <si>
    <t>800179966</t>
  </si>
  <si>
    <t>CLINICA REINA CATALINA SAS</t>
  </si>
  <si>
    <t>800179073</t>
  </si>
  <si>
    <t>LABORATORIO DIAGNOSTICAMOS SAS</t>
  </si>
  <si>
    <t>800178948</t>
  </si>
  <si>
    <t>CLINICA LOS ANDES S.A</t>
  </si>
  <si>
    <t>800178906</t>
  </si>
  <si>
    <t>CENTROLAB SOCIEDAD POR ACCIONES SIMPLIFICADA</t>
  </si>
  <si>
    <t>800177716</t>
  </si>
  <si>
    <t>IMAGENES DIAGNOSTICAS LTDA</t>
  </si>
  <si>
    <t>800177628</t>
  </si>
  <si>
    <t>GUILLERMO MONTES Y CIA SAS</t>
  </si>
  <si>
    <t>800177014</t>
  </si>
  <si>
    <t>POLICLINICO SOCIAL DEL NORTE LTDA</t>
  </si>
  <si>
    <t>800176890</t>
  </si>
  <si>
    <t>CLINICA MEDICO QUIRURGICA S.A.</t>
  </si>
  <si>
    <t>800176868</t>
  </si>
  <si>
    <t>INSTITUTO CALDENSE DE PATOLOGIA I.C.P S.A</t>
  </si>
  <si>
    <t>800176807</t>
  </si>
  <si>
    <t>PROFESIONALESDELASALUDS.A</t>
  </si>
  <si>
    <t>800176600</t>
  </si>
  <si>
    <t>ETICA ORAL LIMITADA</t>
  </si>
  <si>
    <t>800175901</t>
  </si>
  <si>
    <t>Clinica Emperatriz Limitada</t>
  </si>
  <si>
    <t>800175839</t>
  </si>
  <si>
    <t>ASOCIACION CENTRO DE ATENCION PARA NI?OS CON TRASTORNOS SENSORIOMOTORES</t>
  </si>
  <si>
    <t>800174979</t>
  </si>
  <si>
    <t>GRUPO MEDICO DE ANTIOQUIA S.A.S.</t>
  </si>
  <si>
    <t>800174947</t>
  </si>
  <si>
    <t>PANORAMAX LTDA</t>
  </si>
  <si>
    <t>800174851</t>
  </si>
  <si>
    <t>SMQ NUESTRA SE?ORA DE BELEN DE FUSAGASUGA LTDA</t>
  </si>
  <si>
    <t>800174247</t>
  </si>
  <si>
    <t>ODONTOVALLE S A</t>
  </si>
  <si>
    <t>800173964</t>
  </si>
  <si>
    <t>CENTRO MEDICO DAGUA LTDA</t>
  </si>
  <si>
    <t>800173625</t>
  </si>
  <si>
    <t>LABORATORIODEOTONEUROLOGIAINSTITUTONACIONALDEOTOLOGIAGARCIAGOMEZSAS</t>
  </si>
  <si>
    <t>800172517</t>
  </si>
  <si>
    <t>CLINICA IZKA SAS</t>
  </si>
  <si>
    <t>800172057</t>
  </si>
  <si>
    <t>OSMA Y POTES LTDA</t>
  </si>
  <si>
    <t>800171897</t>
  </si>
  <si>
    <t>FUNDACION DE HABILITACION Y REHABILITACION INTEGRAL DEL NI?O ESPECIAL PROVINCIA DE OBANDO</t>
  </si>
  <si>
    <t>800171780</t>
  </si>
  <si>
    <t>corporacion de lucha contra el sida</t>
  </si>
  <si>
    <t>800171036</t>
  </si>
  <si>
    <t>CORPORACION HOGARES CREA DE COLOMBIA SECCIONAL CALDAS</t>
  </si>
  <si>
    <t>800170915</t>
  </si>
  <si>
    <t>CENTRO DE NEUROREHABILITACION SURGIR LTDA</t>
  </si>
  <si>
    <t>800170669</t>
  </si>
  <si>
    <t>CENTRO MEDICO CLINICA BURGOS DELGADO Y CIA LTDA</t>
  </si>
  <si>
    <t>800170662</t>
  </si>
  <si>
    <t>GANDUR GONZALEZ LTDA</t>
  </si>
  <si>
    <t>800169802</t>
  </si>
  <si>
    <t>OSTRAUMA LTDA</t>
  </si>
  <si>
    <t>800169433</t>
  </si>
  <si>
    <t>CENTRO OFTALMOLOGICO OLSABE SAS</t>
  </si>
  <si>
    <t>800168722</t>
  </si>
  <si>
    <t xml:space="preserve">LA  OPTICA  LIMITADA  </t>
  </si>
  <si>
    <t>800168156</t>
  </si>
  <si>
    <t>CF CENTRO DE FRACTURAS S.A.</t>
  </si>
  <si>
    <t>800168083</t>
  </si>
  <si>
    <t xml:space="preserve">COOPERATIVA ANTIOQUE?A DE SALUD </t>
  </si>
  <si>
    <t>800167363</t>
  </si>
  <si>
    <t>COOPERATIVA DE PROFESIONALES DE LA SALUD DE URABA IPS</t>
  </si>
  <si>
    <t>800167356</t>
  </si>
  <si>
    <t>CARDIOLOG LABORATORIO DE CARDIOLOGIA INTEGRAL LIMITADA</t>
  </si>
  <si>
    <t>800167228</t>
  </si>
  <si>
    <t>CEUSA</t>
  </si>
  <si>
    <t>800166905</t>
  </si>
  <si>
    <t>NUCLEODIAGNOSTICOLTDA</t>
  </si>
  <si>
    <t>800166631</t>
  </si>
  <si>
    <t>unidad estomatologica las vegas sa</t>
  </si>
  <si>
    <t>800166588</t>
  </si>
  <si>
    <t>Unidad Integral de Fisioterapia S.H.</t>
  </si>
  <si>
    <t>800166536</t>
  </si>
  <si>
    <t>Uni?n M?dica del Norte SAS</t>
  </si>
  <si>
    <t>800165384</t>
  </si>
  <si>
    <t>UHJB UROLOGOS HOSPITAL SAN JOSE  BOGOTA SAS</t>
  </si>
  <si>
    <t>800165163</t>
  </si>
  <si>
    <t>ODONTOCUCUTA S.A.</t>
  </si>
  <si>
    <t>800165047</t>
  </si>
  <si>
    <t>LABINTOX SAS</t>
  </si>
  <si>
    <t>800164616</t>
  </si>
  <si>
    <t>800164606</t>
  </si>
  <si>
    <t>RAUL HELI CORRAL P USIS SAS</t>
  </si>
  <si>
    <t>800162636</t>
  </si>
  <si>
    <t>CENTRO QUIRURGICO DE LA SABANA SA</t>
  </si>
  <si>
    <t>800162292</t>
  </si>
  <si>
    <t>VASCULAB COLOMBIA LTDA.</t>
  </si>
  <si>
    <t>800161687</t>
  </si>
  <si>
    <t>UNIDAD DE GASTROENTEROLOGIA Y ENDOSCOPIA DIGESTIVA SA</t>
  </si>
  <si>
    <t>800161228</t>
  </si>
  <si>
    <t>SALUD ORAL ESPECIALIZADA S.A.</t>
  </si>
  <si>
    <t>800160827</t>
  </si>
  <si>
    <t>CLINICA RETORNAR SAS</t>
  </si>
  <si>
    <t>800158644</t>
  </si>
  <si>
    <t>ASOCIACION DE PROFESIONALES TERAPEUTAS DE BARANCABERMEJA CENTRO TERAPEUTICO</t>
  </si>
  <si>
    <t>800158328</t>
  </si>
  <si>
    <t>CARDIOESTUDIO SAS</t>
  </si>
  <si>
    <t>800156646</t>
  </si>
  <si>
    <t>BECERRA TORRES LTDA</t>
  </si>
  <si>
    <t>800156469</t>
  </si>
  <si>
    <t>IM?GENES DIAGNOSTICAS DEL LLANO S.A</t>
  </si>
  <si>
    <t>800154879</t>
  </si>
  <si>
    <t>FUNDACION INTEGRAL PARA LA SALUD Y LA EDUCACION COMUNITARIA DEL MAGISTERIO FINSEMA</t>
  </si>
  <si>
    <t>800154867</t>
  </si>
  <si>
    <t xml:space="preserve">ENFERMERAS DOMICILIARIAS ASOCIADAS </t>
  </si>
  <si>
    <t>800153488</t>
  </si>
  <si>
    <t>CENTRO DE ENFERMEDADES MAMARIAS LTDA</t>
  </si>
  <si>
    <t>800153463</t>
  </si>
  <si>
    <t>CLINICA REVIVIR S.A.</t>
  </si>
  <si>
    <t>800153381</t>
  </si>
  <si>
    <t>SERVICIO DE ANESTECIA REANIMACION Y ANALGECIA MEDICA S.A.S.</t>
  </si>
  <si>
    <t>800152349</t>
  </si>
  <si>
    <t>MEDICINA 2000 SA</t>
  </si>
  <si>
    <t>800152039</t>
  </si>
  <si>
    <t>CLINICA HONDA LTDA</t>
  </si>
  <si>
    <t>800151841</t>
  </si>
  <si>
    <t>ALVARO E RODRIGUEZ A MD &amp; CIA LTDA</t>
  </si>
  <si>
    <t>800151077</t>
  </si>
  <si>
    <t>ASONEST SAS</t>
  </si>
  <si>
    <t>800150236</t>
  </si>
  <si>
    <t>COOPERATIVA PARA EL DESARROLLO INTEGRAL DEL NI?O</t>
  </si>
  <si>
    <t>800149651</t>
  </si>
  <si>
    <t>FUNDACION PARA EL ESTUDIO DE LAS MEDICINAS ALTERNATIVAS ESPECIALES Y FORMACION INTEGRAL DEL SER</t>
  </si>
  <si>
    <t>800149633</t>
  </si>
  <si>
    <t>Sociedad M?dica General Limitada</t>
  </si>
  <si>
    <t>800149580</t>
  </si>
  <si>
    <t>RIO SUR SA</t>
  </si>
  <si>
    <t>800149453</t>
  </si>
  <si>
    <t>C. P. O.  S.A.</t>
  </si>
  <si>
    <t>800149384</t>
  </si>
  <si>
    <t>CLINICA COLSANITAS SA</t>
  </si>
  <si>
    <t>800149169</t>
  </si>
  <si>
    <t>IPS CLINICA JOSE A RIVAS SA</t>
  </si>
  <si>
    <t>800149026</t>
  </si>
  <si>
    <t>INSTITUTO DE CANCEROLOGIA S.A</t>
  </si>
  <si>
    <t>800148835</t>
  </si>
  <si>
    <t>GRUPO ESCANOGRAFICO DEL SUR SAS</t>
  </si>
  <si>
    <t>800148279</t>
  </si>
  <si>
    <t>ECOCARDIOGRAFIA DE OCCIDENTE S.A.</t>
  </si>
  <si>
    <t>800146679</t>
  </si>
  <si>
    <t>FRACTURAS Y FRACTURAS SAS</t>
  </si>
  <si>
    <t>800146637</t>
  </si>
  <si>
    <t>OBGYN SAS</t>
  </si>
  <si>
    <t>800146467</t>
  </si>
  <si>
    <t>ORTOPEDISTAS LAS VEGAS S.A.</t>
  </si>
  <si>
    <t>800146271</t>
  </si>
  <si>
    <t>CENTROOFTALMOLOGICODELASERLTDA</t>
  </si>
  <si>
    <t>800145502</t>
  </si>
  <si>
    <t>PATOLAB RX LIMITADA</t>
  </si>
  <si>
    <t>800144131</t>
  </si>
  <si>
    <t>PEDIATRAS ASOCIADOS LIMITADA</t>
  </si>
  <si>
    <t>800142589</t>
  </si>
  <si>
    <t>COLFISIOS LIMITADA</t>
  </si>
  <si>
    <t>800142409</t>
  </si>
  <si>
    <t>ESCANOGRAFIA BOCAGRANDE LTDA.</t>
  </si>
  <si>
    <t>800142353</t>
  </si>
  <si>
    <t>CENTRO MEDICO DEL PILAR LTDA</t>
  </si>
  <si>
    <t>800141564</t>
  </si>
  <si>
    <t>RADA AESTHETIC Y SPA LTDA</t>
  </si>
  <si>
    <t>800140174</t>
  </si>
  <si>
    <t>PRODIMEDICA NATURAL BIOENERGETICA SIU TUTUAVA IPS S.A</t>
  </si>
  <si>
    <t>800139819</t>
  </si>
  <si>
    <t>COOPERATIVA MEDICA PARA LA INVESTIGACION Y PROMOCION DE LA SALUD COOM</t>
  </si>
  <si>
    <t>800139305</t>
  </si>
  <si>
    <t>RUIZ TENORIO Y CIA S. EN C. S.</t>
  </si>
  <si>
    <t>800139253</t>
  </si>
  <si>
    <t>FUNDACION PROPAL</t>
  </si>
  <si>
    <t>800138582</t>
  </si>
  <si>
    <t>corporacion de atencion integral</t>
  </si>
  <si>
    <t>800138186</t>
  </si>
  <si>
    <t>CLINICA DE OTORRINOLARINGOLOGIA CIRUGIA PLASTICA</t>
  </si>
  <si>
    <t>800136782</t>
  </si>
  <si>
    <t>ASOCIACI?N SOCIAL POPULAR</t>
  </si>
  <si>
    <t>800135837</t>
  </si>
  <si>
    <t>UNIDAD MEDICA INTEGRAL DE SALUD MEDISALUD LTDA</t>
  </si>
  <si>
    <t>800135582</t>
  </si>
  <si>
    <t>FUNDACION ALEJANDRO LONDO?O</t>
  </si>
  <si>
    <t>800133719</t>
  </si>
  <si>
    <t>SALUD Y TRABAJO ASESORIAS S.A.</t>
  </si>
  <si>
    <t>800133151</t>
  </si>
  <si>
    <t>LABOPAT S.A.S Y/O LABOPAT LABORATORIO CLINICO PATOLOGIA Y CITOLOGIA S.A.S</t>
  </si>
  <si>
    <t>800132674</t>
  </si>
  <si>
    <t>LABORATORIO CLINICO CONTINENTAL SAS</t>
  </si>
  <si>
    <t>800132210</t>
  </si>
  <si>
    <t>QUALITAS SALUD LIMITADA</t>
  </si>
  <si>
    <t>800131518</t>
  </si>
  <si>
    <t>FUNDACION GRUPO DE ESTUDIO BARRANQUILLA</t>
  </si>
  <si>
    <t>800131264</t>
  </si>
  <si>
    <t>MEDLUCARA</t>
  </si>
  <si>
    <t>800130480</t>
  </si>
  <si>
    <t>CENTRO DE MEDICINA NUCLEAR DEL TOLIMA LTDA</t>
  </si>
  <si>
    <t>800130027</t>
  </si>
  <si>
    <t>CENTRO MEDICO Y ODONTOLOGICO ORALSER S A</t>
  </si>
  <si>
    <t>800129856</t>
  </si>
  <si>
    <t>CLINICA DE LA COSTA LIMITADA</t>
  </si>
  <si>
    <t>800129799</t>
  </si>
  <si>
    <t>UNIDAD CARDIOFETAL LTDA</t>
  </si>
  <si>
    <t>800129701</t>
  </si>
  <si>
    <t>FUNDACION OFTALMOLOGICA DEL CARIBE SANTA MARTA</t>
  </si>
  <si>
    <t>800128191</t>
  </si>
  <si>
    <t>PLANSALUD LIMITADA</t>
  </si>
  <si>
    <t>800127648</t>
  </si>
  <si>
    <t>HORUS GRUPO OFTALMOLOGICO S.A.</t>
  </si>
  <si>
    <t>800126971</t>
  </si>
  <si>
    <t>FUNDACION YOLANDA TURIZO DE MARIN</t>
  </si>
  <si>
    <t>800126785</t>
  </si>
  <si>
    <t>EMERMEDICA S.A. SERVICIOS DE AMBULANCIA PREPAGADOS</t>
  </si>
  <si>
    <t>800126370</t>
  </si>
  <si>
    <t>FUNDACION CENTRO DE REHABILITACION LA DIVINA PASTORA</t>
  </si>
  <si>
    <t>800125116</t>
  </si>
  <si>
    <t>TOMOGRAFIA BUCARAMANGA LTDA</t>
  </si>
  <si>
    <t>800123927</t>
  </si>
  <si>
    <t>fundacion preveer ips</t>
  </si>
  <si>
    <t>800123572</t>
  </si>
  <si>
    <t>CLINICA CHINITA S.A</t>
  </si>
  <si>
    <t>800123126</t>
  </si>
  <si>
    <t>LABORATORIO ANGELA MARIA TATIS &amp; CIA. S.EN C.</t>
  </si>
  <si>
    <t>800123007</t>
  </si>
  <si>
    <t>SERVICIO DE INMUNOANALISIS DE BOGOTA LTDA</t>
  </si>
  <si>
    <t>800122543</t>
  </si>
  <si>
    <t>LABORATORIO MICROANALISIS INTEGRAL A ESCOBAR CAMPO &amp; ASOCIADOS SAS</t>
  </si>
  <si>
    <t>800122186</t>
  </si>
  <si>
    <t>UROMEDICA LTDA</t>
  </si>
  <si>
    <t>800121035</t>
  </si>
  <si>
    <t xml:space="preserve">CONSULTORIO DE RADIOLOGIA ORAL COUNTRY LTDA </t>
  </si>
  <si>
    <t>800120151</t>
  </si>
  <si>
    <t>INSTITUTO COLOMBIANO DE ENFERMEDADES VASCULARES LTDA</t>
  </si>
  <si>
    <t>800119574</t>
  </si>
  <si>
    <t>SOCIEDAD DE SERVICIOS OCULARES SAS</t>
  </si>
  <si>
    <t>800119135</t>
  </si>
  <si>
    <t>CUERPO DE BOMBEROS VOLUNTARIOS DE CHIA</t>
  </si>
  <si>
    <t>800118223</t>
  </si>
  <si>
    <t>ATARDECER DE LOS A?OS LTDA</t>
  </si>
  <si>
    <t>800117592</t>
  </si>
  <si>
    <t>SOMOS SALUD IPS SAS</t>
  </si>
  <si>
    <t>800117564</t>
  </si>
  <si>
    <t>CLINICA DE LA MUJER SAS</t>
  </si>
  <si>
    <t>800117513</t>
  </si>
  <si>
    <t>LABORATORIO ESPECIALIZADO CLINICO Y TOXICOLOGICO LTDA</t>
  </si>
  <si>
    <t>800116511</t>
  </si>
  <si>
    <t>CENTRO MEDICO QUIRURGICO DE LA NARIZ SAS IPS</t>
  </si>
  <si>
    <t>800114585</t>
  </si>
  <si>
    <t>UNIDAD SOCIAL DE ESPECIALISTAS MEDICOS</t>
  </si>
  <si>
    <t>800113949</t>
  </si>
  <si>
    <t>FONDO ASISTENCIAL DEL MAGISTERIO DEL CAQUETA LIMITADA</t>
  </si>
  <si>
    <t>800113024</t>
  </si>
  <si>
    <t>SUS MEDICOS SA</t>
  </si>
  <si>
    <t>800112725</t>
  </si>
  <si>
    <t>FUNDACION OFTALMOLOGICA DEL CARIBE</t>
  </si>
  <si>
    <t>800112414</t>
  </si>
  <si>
    <t>CENTRO MEDICO ANGEL LIMITADA</t>
  </si>
  <si>
    <t>800112384</t>
  </si>
  <si>
    <t>CIRULASER ANDES S.A.</t>
  </si>
  <si>
    <t>800112162</t>
  </si>
  <si>
    <t>LABORATORIO CARDIOLOGICO LIMITADA.</t>
  </si>
  <si>
    <t>800111969</t>
  </si>
  <si>
    <t>LABORATORIOCLINICOLACAROLINASA</t>
  </si>
  <si>
    <t>800110181</t>
  </si>
  <si>
    <t>CLINICA DE FRACTURAS Y ORTOPEDIA LTDA</t>
  </si>
  <si>
    <t>800109457</t>
  </si>
  <si>
    <t>CARLOS CUELLO Y CIA S EN C S</t>
  </si>
  <si>
    <t>800108365</t>
  </si>
  <si>
    <t>BARRERA TORRES &amp; CIA LTDA EN LIQUIDACION</t>
  </si>
  <si>
    <t>800107179</t>
  </si>
  <si>
    <t>INSTITUTO DEL CORAZON S.A.S</t>
  </si>
  <si>
    <t>800107006</t>
  </si>
  <si>
    <t>LABORATORIO CLINICO KHENEYZIR FAYAD LTDA.</t>
  </si>
  <si>
    <t>800106375</t>
  </si>
  <si>
    <t>NUCLEAR SAN JOSE S.A</t>
  </si>
  <si>
    <t>800106362</t>
  </si>
  <si>
    <t xml:space="preserve">ASOCIACION PARA LA SALUD MENTAL INFANTIL Y DEL ADOLESCENTE </t>
  </si>
  <si>
    <t>800106239</t>
  </si>
  <si>
    <t>LASTRA IPS E.U.</t>
  </si>
  <si>
    <t>800105234</t>
  </si>
  <si>
    <t>FUNDACION COLOMBIANA DE ENFERMEDADES VASCULARES PERIFERICAS</t>
  </si>
  <si>
    <t>800104272</t>
  </si>
  <si>
    <t>cenfis sas</t>
  </si>
  <si>
    <t>800103255</t>
  </si>
  <si>
    <t>ASOCIACION CENTRO DE CAPACITACION ESPECIAL CENCAES</t>
  </si>
  <si>
    <t>800102505</t>
  </si>
  <si>
    <t>CORPORACION CENTRO DE RECURSOS INTEGRALES PARA LA FAMILIA</t>
  </si>
  <si>
    <t>800102107</t>
  </si>
  <si>
    <t>OPTICAS SBC LIMITADA</t>
  </si>
  <si>
    <t>800101728</t>
  </si>
  <si>
    <t>RADIOLOGOS ESPECIALIZADOS DE BUCARAMANGA SA</t>
  </si>
  <si>
    <t>800100542</t>
  </si>
  <si>
    <t>CRUZ ROJA COLOMBIANA SECCIONAL CASANARE</t>
  </si>
  <si>
    <t>800099886</t>
  </si>
  <si>
    <t>ASOTAC SAN JOSE S.A.</t>
  </si>
  <si>
    <t>800099778</t>
  </si>
  <si>
    <t>SALUS  IPS ASOCIACION NINOS DE PAPEL</t>
  </si>
  <si>
    <t>800099652</t>
  </si>
  <si>
    <t>CLINICALACAROLINASA</t>
  </si>
  <si>
    <t>800098983</t>
  </si>
  <si>
    <t>FUNDACION HOGARES CLARET - CENTRO DE REEDUCACION DE ADICTOS</t>
  </si>
  <si>
    <t>800098895</t>
  </si>
  <si>
    <t>UNIDAD DE MEDICINA PREVENTIVA Y RESOLUTIVA LTDA</t>
  </si>
  <si>
    <t>800098835</t>
  </si>
  <si>
    <t>EXAMEDICA ASESORIAS INTEGRALES EN SALUD OCUPACIONAL Y MEDICINA EMPRESARIAL S EN C S</t>
  </si>
  <si>
    <t>800098325</t>
  </si>
  <si>
    <t>CENTRO DE DIAGNOSTICO CARDIOLOGICO LTDA.</t>
  </si>
  <si>
    <t>800098176</t>
  </si>
  <si>
    <t>SIMIL ORL S.A.S.</t>
  </si>
  <si>
    <t>800096895</t>
  </si>
  <si>
    <t>GRUPO CARDIOLOGICO DE OCCIDENTE LTDA</t>
  </si>
  <si>
    <t>800096757</t>
  </si>
  <si>
    <t>HUBERT RUIZ OPTICA LTDA</t>
  </si>
  <si>
    <t>800094898</t>
  </si>
  <si>
    <t>CLINICA LA MERCED BARRANQUILLA SOCIEDAD POR ACCIONES SIMPLIFICADAS</t>
  </si>
  <si>
    <t>800094439</t>
  </si>
  <si>
    <t>CATME SAS</t>
  </si>
  <si>
    <t>800094324</t>
  </si>
  <si>
    <t>FRACTURAS Y RX DE ANTIOQUIA S.A.</t>
  </si>
  <si>
    <t>800093689</t>
  </si>
  <si>
    <t>PROINSA LTDA</t>
  </si>
  <si>
    <t>800093418</t>
  </si>
  <si>
    <t>Clinica Odontologica Imbanaco Ltda</t>
  </si>
  <si>
    <t>800092879</t>
  </si>
  <si>
    <t>CORP CENT INTERN DE ENTRENAMIENTO E INVEST MEDICAS</t>
  </si>
  <si>
    <t>800092830</t>
  </si>
  <si>
    <t>GONZALO ARISTIZABAL MONDRAGON SUCESORES Y CIA S.A.S.</t>
  </si>
  <si>
    <t>800092616</t>
  </si>
  <si>
    <t>CLINICA DE ESPECIALISTAS ENVIGADO SA</t>
  </si>
  <si>
    <t>800091462</t>
  </si>
  <si>
    <t>PROSALUD LTDA</t>
  </si>
  <si>
    <t>800091457</t>
  </si>
  <si>
    <t>MICRODIAG LTDA LABORATORIO ESPECIALIZADO</t>
  </si>
  <si>
    <t>800091030</t>
  </si>
  <si>
    <t>CENTRO INTEGRAL DE ATENCION EN SALUD MENTAL LTDA</t>
  </si>
  <si>
    <t>800090749</t>
  </si>
  <si>
    <t>CLINICA PIEDECUESTA S.A.</t>
  </si>
  <si>
    <t>800090416</t>
  </si>
  <si>
    <t>CLINICAS JASBAN SAS</t>
  </si>
  <si>
    <t>800089364</t>
  </si>
  <si>
    <t>INSTITUTO DE CORNEA S A S</t>
  </si>
  <si>
    <t>800088666</t>
  </si>
  <si>
    <t>OPTICA UNIVISUAL LTDA</t>
  </si>
  <si>
    <t>800088346</t>
  </si>
  <si>
    <t>IPS CLINICA GENERAL EL RECREO LIMITADA</t>
  </si>
  <si>
    <t>800087565</t>
  </si>
  <si>
    <t>PROLAB SA S</t>
  </si>
  <si>
    <t>800087116</t>
  </si>
  <si>
    <t>CARDIAGNOSTICO LIMITADA</t>
  </si>
  <si>
    <t>800086104</t>
  </si>
  <si>
    <t>SALUD PARA TODOS S.A.S.</t>
  </si>
  <si>
    <t>800085883</t>
  </si>
  <si>
    <t>LABORATORIODEORTESISYPROTESISGILETEYCIALIMITADA</t>
  </si>
  <si>
    <t>800085486</t>
  </si>
  <si>
    <t>CLINICA PARTENON LIMITADA</t>
  </si>
  <si>
    <t>800085459</t>
  </si>
  <si>
    <t>FUNDACION SOCIAL GUADALUPE</t>
  </si>
  <si>
    <t>800085108</t>
  </si>
  <si>
    <t>DIMAGENES LTDA</t>
  </si>
  <si>
    <t>800084478</t>
  </si>
  <si>
    <t>DIAGNOSTICO DESARROLLO Y DISTRIBUCION DE BIENES Y SERVICIOS EN EDUCACION SALUD RECREACION</t>
  </si>
  <si>
    <t>800082822</t>
  </si>
  <si>
    <t>CORPORACION DE PARTICIPACION MIXTA ANTONIO ROLDAN BETANCUR</t>
  </si>
  <si>
    <t>800082761</t>
  </si>
  <si>
    <t>FUNDACION SANTA MARTA POR EL NI?O</t>
  </si>
  <si>
    <t>800082446</t>
  </si>
  <si>
    <t>Instituto del Sistema Nervioso del Risaralda S.A.S</t>
  </si>
  <si>
    <t>800081543</t>
  </si>
  <si>
    <t>ANESTESIOLOGOS CIRUGIA PALERMO LTDA</t>
  </si>
  <si>
    <t>800081086</t>
  </si>
  <si>
    <t>medicos cardiologos asociados ltda</t>
  </si>
  <si>
    <t>800080910</t>
  </si>
  <si>
    <t>JUCEP LTDA</t>
  </si>
  <si>
    <t>800079285</t>
  </si>
  <si>
    <t>CUERPO DE BOMBEROS VOLUNTARIOS DE ANDES</t>
  </si>
  <si>
    <t>800077642</t>
  </si>
  <si>
    <t>AUDIO EQUIPOS SAS</t>
  </si>
  <si>
    <t>800076637</t>
  </si>
  <si>
    <t>CUERPO DE BOMBEROS VOLUNTARIOS DE SANTA ELENA</t>
  </si>
  <si>
    <t>800075729</t>
  </si>
  <si>
    <t>GRUPO MEDICO ESPECIALIZADO AIREC LTDA</t>
  </si>
  <si>
    <t>800075619</t>
  </si>
  <si>
    <t>UNIDAD DE FERTILIDAD DEL COUNTRY LTDA</t>
  </si>
  <si>
    <t>800075543</t>
  </si>
  <si>
    <t xml:space="preserve">LABORATORIO DE INVESTIGACION HORMONAL LIH SA </t>
  </si>
  <si>
    <t>800075244</t>
  </si>
  <si>
    <t>CENTRO DE REHABILITACION PROGRESAR LTDA</t>
  </si>
  <si>
    <t>800074996</t>
  </si>
  <si>
    <t>CLINICA DE CIRUGIA OCULAR LTDA</t>
  </si>
  <si>
    <t>800074904</t>
  </si>
  <si>
    <t>CLINICA SANTA CATALINA</t>
  </si>
  <si>
    <t>800074742</t>
  </si>
  <si>
    <t>INSTITUTO DE REPRODUCCION HUMANA PROCREAR S.A</t>
  </si>
  <si>
    <t>800074728</t>
  </si>
  <si>
    <t>ORTODIAGNOSTICO SA</t>
  </si>
  <si>
    <t>800074112</t>
  </si>
  <si>
    <t>CLINICA ZAYMA LTDA</t>
  </si>
  <si>
    <t>800073957</t>
  </si>
  <si>
    <t>IPS FUNDACION PARAISO OTOnAL</t>
  </si>
  <si>
    <t>800071599</t>
  </si>
  <si>
    <t>FUNDACION REVIVAMOS</t>
  </si>
  <si>
    <t>800071541</t>
  </si>
  <si>
    <t>INVERSIONES EN SALUD SAS</t>
  </si>
  <si>
    <t>800070702</t>
  </si>
  <si>
    <t>LIGA CONTRA EL CANCER CAPITULO MAICAO</t>
  </si>
  <si>
    <t>800070197</t>
  </si>
  <si>
    <t>LIGA CONTRA EL CANCER SAN ANDRES Y PROVIDENCIA</t>
  </si>
  <si>
    <t>800069422</t>
  </si>
  <si>
    <t>FUNDACION HOGAR DEL NI?O COMUNIDAD TERAPEUTICA SAN FRANCISCO DE ASIS</t>
  </si>
  <si>
    <t>800068448</t>
  </si>
  <si>
    <t>VILCABAMBA SOCIEDAD POR ACCIONES SIMPLIFICADA</t>
  </si>
  <si>
    <t>800067908</t>
  </si>
  <si>
    <t>RADIOTERAPIA ONCOLOGIA MARLY SA</t>
  </si>
  <si>
    <t>800067515</t>
  </si>
  <si>
    <t>CLINICA LA MILAGROSA S.A.</t>
  </si>
  <si>
    <t>800067514</t>
  </si>
  <si>
    <t>COMITE MUNICIPAL DE LA CRUZ ROJA DE MAICAO</t>
  </si>
  <si>
    <t>800067401</t>
  </si>
  <si>
    <t>INSTITUTO METROPOLITANO DE ECOGRAFIA SAS</t>
  </si>
  <si>
    <t>800067316</t>
  </si>
  <si>
    <t>CL?NICA OFTALMOLOGICA UNIGARRO LTDA.</t>
  </si>
  <si>
    <t>800067269</t>
  </si>
  <si>
    <t>FUNDACION DISPENSARIO SANTA FRANCISCA ROMANA</t>
  </si>
  <si>
    <t>800067065</t>
  </si>
  <si>
    <t>PROMOTORA MEDICA LAS AMERICAS S.A.</t>
  </si>
  <si>
    <t>800066001</t>
  </si>
  <si>
    <t>CENTRO MEDICO OFTALMOLOGICO Y LABORATORIO CLINICO ANDRADE NARVAEZ SAS</t>
  </si>
  <si>
    <t>800065396</t>
  </si>
  <si>
    <t>INSTITUTO DE DIAGNOSTICO MEDICO S A</t>
  </si>
  <si>
    <t>800063704</t>
  </si>
  <si>
    <t>CLINIDIAGNOSTICOS LTDA</t>
  </si>
  <si>
    <t>800061622</t>
  </si>
  <si>
    <t>CENTRO RAYOS X Y ECOGRAFIA LTDA.</t>
  </si>
  <si>
    <t>800061267</t>
  </si>
  <si>
    <t>CENTRO OFTALMOLOGICO COLOMBIANO LTDA</t>
  </si>
  <si>
    <t>800060211</t>
  </si>
  <si>
    <t>Asociaci?n Mutual Santa Clara</t>
  </si>
  <si>
    <t>800059823</t>
  </si>
  <si>
    <t>GRUPO ESPECIAL DE RESCATE DE CALDAS S.A.S</t>
  </si>
  <si>
    <t>800059284</t>
  </si>
  <si>
    <t xml:space="preserve">COOPERATIVA PARA LA PROMOCION DE LA SALUD </t>
  </si>
  <si>
    <t>800058856</t>
  </si>
  <si>
    <t>CLINICA DE URABA SA</t>
  </si>
  <si>
    <t>800058687</t>
  </si>
  <si>
    <t>corporaci?n el ni?o alegre san rafael</t>
  </si>
  <si>
    <t>800057784</t>
  </si>
  <si>
    <t>Cl?nica M?dico-Odontol?gica PROMTA S.A.S</t>
  </si>
  <si>
    <t>800057325</t>
  </si>
  <si>
    <t>UNIDAD MAMOGRAFICA DEL COUNTRY LTDA</t>
  </si>
  <si>
    <t>800056237</t>
  </si>
  <si>
    <t>CLINICA LASER DE OJOS LTDA.</t>
  </si>
  <si>
    <t>800056153</t>
  </si>
  <si>
    <t>FUNDACION INTEGRAR</t>
  </si>
  <si>
    <t>800054299</t>
  </si>
  <si>
    <t>ASOCIACION COLOMBIANA DE PADRES CON HIJOS ESPECIALES</t>
  </si>
  <si>
    <t>800051998</t>
  </si>
  <si>
    <t>CLINICA DE OFTALMOLOGIA SANDIEGO S.A</t>
  </si>
  <si>
    <t>800050068</t>
  </si>
  <si>
    <t>FUNDACION MEDICO PREVENTIVA PARA EL BIENESTAR SOCIAL S.A</t>
  </si>
  <si>
    <t>800049469</t>
  </si>
  <si>
    <t>INSTITUCION PRESTADORA DE SERVICIOS DE SALUD RADIOLOGIA ESPECIALIZADA SA</t>
  </si>
  <si>
    <t>800049104</t>
  </si>
  <si>
    <t>CORPORACION MEDICA SA</t>
  </si>
  <si>
    <t>800048954</t>
  </si>
  <si>
    <t>CLINICA VERSALLES S A</t>
  </si>
  <si>
    <t>800048880</t>
  </si>
  <si>
    <t>LITOMEDICA SA</t>
  </si>
  <si>
    <t>800048768</t>
  </si>
  <si>
    <t>otorrinos y fonoaudiologos asociados ltda</t>
  </si>
  <si>
    <t>800048250</t>
  </si>
  <si>
    <t>SERVICIOS ESPECIALIZADOS DE OFTALMOLOGIA LTDA</t>
  </si>
  <si>
    <t>800048248</t>
  </si>
  <si>
    <t>INSTITUTO DE CIRUGIA OCULAR PALERMO LTDA</t>
  </si>
  <si>
    <t>800047720</t>
  </si>
  <si>
    <t>ANTHIROS CENTRO DE DESARROLLO INFANTIL LTDA</t>
  </si>
  <si>
    <t>800046460</t>
  </si>
  <si>
    <t>CLINICA INTEGRAL DE DOLOR SAS</t>
  </si>
  <si>
    <t>800045961</t>
  </si>
  <si>
    <t>TOMAS URIBE RADIOLOGOS SAS</t>
  </si>
  <si>
    <t>800045584</t>
  </si>
  <si>
    <t>CRUZ ROJA COLOMBIANA SECCIONAL ARAUCA</t>
  </si>
  <si>
    <t>800044785</t>
  </si>
  <si>
    <t>IPS I DE LA ORGANIZACI?N INDIGENA DE ANTIOQUIA</t>
  </si>
  <si>
    <t>800044402</t>
  </si>
  <si>
    <t>INVERSIONES MEDICAS DE ANTIOQUIA SA</t>
  </si>
  <si>
    <t>800044364</t>
  </si>
  <si>
    <t>Cruz Roja Colombiana Unidad Duitama</t>
  </si>
  <si>
    <t>800041599</t>
  </si>
  <si>
    <t>CLINICA COLOMBIANA DE REUMATOLOGIA E INMUNOLOGIA</t>
  </si>
  <si>
    <t>800041525</t>
  </si>
  <si>
    <t>OPTICA CRISTAL LTDA</t>
  </si>
  <si>
    <t>800039986</t>
  </si>
  <si>
    <t>HIGUERA ESCALANTE Y CIA LTDA</t>
  </si>
  <si>
    <t>800038535</t>
  </si>
  <si>
    <t>CORTES BUITRAGO Y CIA LTDA</t>
  </si>
  <si>
    <t>800038024</t>
  </si>
  <si>
    <t>UNIDAD CLINICA LA MAGDALENA SAS</t>
  </si>
  <si>
    <t>800037619</t>
  </si>
  <si>
    <t>CORPORACION SINDROME DE DOWN</t>
  </si>
  <si>
    <t>800037256</t>
  </si>
  <si>
    <t>CLINICA URGENCIAS PEDIATRICAS  S.A.S</t>
  </si>
  <si>
    <t>800036781</t>
  </si>
  <si>
    <t>IPS FUNDACION UNIVERSITARIA MARIA CANO</t>
  </si>
  <si>
    <t>800036522</t>
  </si>
  <si>
    <t>ASOCIACION COLOMBIANA PRO NI?O RETARDADO MENTAL</t>
  </si>
  <si>
    <t>800036400</t>
  </si>
  <si>
    <t>CLINICA IBAGUE SA</t>
  </si>
  <si>
    <t>800036327</t>
  </si>
  <si>
    <t>FUNDACION PARA EL DESARROLLO EQUIDAD Y LA SOSTENIBILIDAD</t>
  </si>
  <si>
    <t>800036286</t>
  </si>
  <si>
    <t>PARRA OFTALMOLOGOS LTDA</t>
  </si>
  <si>
    <t>800036229</t>
  </si>
  <si>
    <t>CLINICA OFTALMOLOGICA LAURELES SA</t>
  </si>
  <si>
    <t>800034694</t>
  </si>
  <si>
    <t>FUNDACION FAMILIA PRO REHABILITACION DE FARMACODEPENDIENTES</t>
  </si>
  <si>
    <t>800034377</t>
  </si>
  <si>
    <t>LABORATORIO DE PATOLOGIA Y CITOLOGIA LTDA LAPACI</t>
  </si>
  <si>
    <t>800033745</t>
  </si>
  <si>
    <t>RADIOLOGIA Y MEDICINA NUCLEAR DE LA SABANA SAS</t>
  </si>
  <si>
    <t>800033723</t>
  </si>
  <si>
    <t>SERVICIOS MEDICOS OLIMPUS I.P.S LTDA</t>
  </si>
  <si>
    <t>800032979</t>
  </si>
  <si>
    <t>WIDEX COLOMBIA SAS</t>
  </si>
  <si>
    <t>800032418</t>
  </si>
  <si>
    <t>RESONANCIA MAGNETICA DE COLOMBIA</t>
  </si>
  <si>
    <t>800032038</t>
  </si>
  <si>
    <t>SOCIEDAD DE MEDICINA DE LABORATORIO SA</t>
  </si>
  <si>
    <t>800031212</t>
  </si>
  <si>
    <t>UNIDAD MEDICA RADIOLOGICA DEL CARMEN LTDA</t>
  </si>
  <si>
    <t>800030832</t>
  </si>
  <si>
    <t>PROFESIONALES DE LA SALUD Y COMPA?IA LIMITADA</t>
  </si>
  <si>
    <t>800030038</t>
  </si>
  <si>
    <t>RADIOLOGIA SAN DIEGO SAS</t>
  </si>
  <si>
    <t>800029329</t>
  </si>
  <si>
    <t>FUNDACION EL AMPARO IPS</t>
  </si>
  <si>
    <t>800028714</t>
  </si>
  <si>
    <t>RED COLOMBIANA DE MEDICINA GENETICA LTDA</t>
  </si>
  <si>
    <t>800028332</t>
  </si>
  <si>
    <t>ENFETER S.A.</t>
  </si>
  <si>
    <t>800027704</t>
  </si>
  <si>
    <t>CENTRO COLOMBIANO DE FERTILIDAD Y ESTERILIDAD CECOLFES</t>
  </si>
  <si>
    <t>800026296</t>
  </si>
  <si>
    <t>TERAPISTAS DEL COUNTRY LTDA</t>
  </si>
  <si>
    <t>800025755</t>
  </si>
  <si>
    <t>CLINICA SAN IGNACIO LTDA</t>
  </si>
  <si>
    <t>800025497</t>
  </si>
  <si>
    <t>LENTES DE CONTACTO HELMUTH SCHMIDT MUMM S.A.S</t>
  </si>
  <si>
    <t>800025467</t>
  </si>
  <si>
    <t>CLINICA DE ESPECIALISTAS LA DORADA S.A.</t>
  </si>
  <si>
    <t>800025199</t>
  </si>
  <si>
    <t>MEDISHI MEDICINA SEGURIDAD E HIGIENE SEGURIDAD INDUSTRIAL</t>
  </si>
  <si>
    <t>800024834</t>
  </si>
  <si>
    <t>CLINICA DE OTORRINOLARINGOLOGIA DE ANTIOQUIA S.A. - ORLANT S.A.</t>
  </si>
  <si>
    <t>800024744</t>
  </si>
  <si>
    <t>Unidad de cirugia del Tolima sa</t>
  </si>
  <si>
    <t>800024390</t>
  </si>
  <si>
    <t>DIME CLINICA NEUROCARDIOVASCULAR SA</t>
  </si>
  <si>
    <t>800024102</t>
  </si>
  <si>
    <t>CLINICA CEGINOB LTDA.</t>
  </si>
  <si>
    <t>800022105</t>
  </si>
  <si>
    <t>RADIOLOGOS ASOCIADOS DE BUCARAMANGA LTDA</t>
  </si>
  <si>
    <t>800020591</t>
  </si>
  <si>
    <t>Fundacion Amparo San Jose</t>
  </si>
  <si>
    <t>800019606</t>
  </si>
  <si>
    <t>RAMIRO CORREA RESTREPO S.A.S</t>
  </si>
  <si>
    <t>800019378</t>
  </si>
  <si>
    <t>CARLOS ALFREDO PERILLA BORDA Y COMPA??A LTDA</t>
  </si>
  <si>
    <t>800018233</t>
  </si>
  <si>
    <t>SERVICIOS ODONTOMEDICOS DEL CARIBE LIMITADA</t>
  </si>
  <si>
    <t>800017308</t>
  </si>
  <si>
    <t>CLINICA LA SABANA SA</t>
  </si>
  <si>
    <t>800017218</t>
  </si>
  <si>
    <t xml:space="preserve">ASSO LTDA ASESORIAS Y SERVICIOS EN SALUD OCUPACIONAL </t>
  </si>
  <si>
    <t>800016647</t>
  </si>
  <si>
    <t xml:space="preserve">ASOCIACION NUCLEAR DIAGNOSTICA LTDA </t>
  </si>
  <si>
    <t>800015924</t>
  </si>
  <si>
    <t>EDUARDO RUEDA LABORATORIO CLINICO SAS</t>
  </si>
  <si>
    <t>800015826</t>
  </si>
  <si>
    <t>LABORATORIO CLINICO ROJAS GOMEZ Y COMPA??A LIMITADA</t>
  </si>
  <si>
    <t>800015779</t>
  </si>
  <si>
    <t>CENTRO RADIOLOGICO ORAL Y MAXILOFACIAL SAS</t>
  </si>
  <si>
    <t>800012323</t>
  </si>
  <si>
    <t>INSTITUTO DEL SISTEMA NERVIOSO DEL ORIENTE SA</t>
  </si>
  <si>
    <t>800012189</t>
  </si>
  <si>
    <t>CLINICA SAN JOSE DE  CUCUTA S.A.</t>
  </si>
  <si>
    <t>800009793</t>
  </si>
  <si>
    <t>CENTRO DE MEDICINA DEL EJERCICIO Y REHABILITACION CARDIACA S.A.</t>
  </si>
  <si>
    <t>800009646</t>
  </si>
  <si>
    <t>LABORATORIO CLINICO DE MARLY DANIEL GAMBOA Y CIA LTDA</t>
  </si>
  <si>
    <t>800008240</t>
  </si>
  <si>
    <t>UNIDAD OFTALMOLOGICA DE CARTAGENA SAS</t>
  </si>
  <si>
    <t>800008128</t>
  </si>
  <si>
    <t>A SANCHEZ RADIOLOGOS SAS</t>
  </si>
  <si>
    <t>800007076</t>
  </si>
  <si>
    <t>FUNDACION MARIO GAITAN YANGUAS</t>
  </si>
  <si>
    <t>800007050</t>
  </si>
  <si>
    <t>OPTICA MILAN LTDA</t>
  </si>
  <si>
    <t>800006690</t>
  </si>
  <si>
    <t>Villa76 Instituto de Psicoterapia sas</t>
  </si>
  <si>
    <t>800006649</t>
  </si>
  <si>
    <t>CENTRO DE REHABILITACION VIDA DIFERENTE</t>
  </si>
  <si>
    <t>800006602</t>
  </si>
  <si>
    <t>CLINICA AVELLANEDA HERNANDEZ SAS</t>
  </si>
  <si>
    <t>800006539</t>
  </si>
  <si>
    <t>SERVINSALUD LIMITADA</t>
  </si>
  <si>
    <t>800006509</t>
  </si>
  <si>
    <t>COUNTRY SCAN LTDA</t>
  </si>
  <si>
    <t>800006313</t>
  </si>
  <si>
    <t xml:space="preserve">FUNDACION FONDO DE DROGA PARA EL CANCER </t>
  </si>
  <si>
    <t>800006150</t>
  </si>
  <si>
    <t>EMPRESA COOPERATIVA DE SERVICIOS DE SALUD</t>
  </si>
  <si>
    <t>800005535</t>
  </si>
  <si>
    <t xml:space="preserve">NEFROLOGOS ASOCIADOS SAS </t>
  </si>
  <si>
    <t>800004808</t>
  </si>
  <si>
    <t>CLINICA SANTA CLARA LTDA</t>
  </si>
  <si>
    <t>800004579</t>
  </si>
  <si>
    <t>CENTRO DE ORTOPEDIA Y FRACTURAS SA</t>
  </si>
  <si>
    <t>800003765</t>
  </si>
  <si>
    <t>VIRREY SOLIS I.P.S. S.A</t>
  </si>
  <si>
    <t>800003577</t>
  </si>
  <si>
    <t>LIGA CONTRA EL CANCER CAPITULO GIRARDOT</t>
  </si>
  <si>
    <t>800003111</t>
  </si>
  <si>
    <t>OTOFON S A S</t>
  </si>
  <si>
    <t>800002971</t>
  </si>
  <si>
    <t>INSTITUTO DE TERAPIA INTEGRAL</t>
  </si>
  <si>
    <t>800002633</t>
  </si>
  <si>
    <t>RED DE DIAGNOSTICO MEDICO S.A.</t>
  </si>
  <si>
    <t>800002229</t>
  </si>
  <si>
    <t>OPTICA IRIS SAS</t>
  </si>
  <si>
    <t>800001077</t>
  </si>
  <si>
    <t>ECOGRAFIAS DEL LLANO S.A.S.</t>
  </si>
  <si>
    <t>800000370</t>
  </si>
  <si>
    <t>ESCANOGRAFIA SA</t>
  </si>
  <si>
    <t>79351180</t>
  </si>
  <si>
    <t>OPTICA VISION PASTO</t>
  </si>
  <si>
    <t>45756765</t>
  </si>
  <si>
    <t>DIAGNOS TALAIGUA</t>
  </si>
  <si>
    <t>30736124</t>
  </si>
  <si>
    <t>CLINICA ODONTOLOGICA ODENTIS</t>
  </si>
  <si>
    <t>27396736</t>
  </si>
  <si>
    <t>LABORATORIO CLINICO ESPECIALIZADO MUESTRA MED</t>
  </si>
  <si>
    <t>23161216</t>
  </si>
  <si>
    <t>MERLANO ESPINOSA ANGELINA MATILDE</t>
  </si>
  <si>
    <t>Nit entidad reportante</t>
  </si>
  <si>
    <t>Activo Corriente</t>
  </si>
  <si>
    <t>Activo NO Corriente</t>
  </si>
  <si>
    <t>Ingresos Ventas Netas</t>
  </si>
  <si>
    <t xml:space="preserve">Utilidad o Perdida Operacional </t>
  </si>
  <si>
    <t>Utilidad o Perdida del Ejercicio</t>
  </si>
  <si>
    <t>Costos Prestación de Servicios</t>
  </si>
  <si>
    <t>Utilidades o Perdidas Brutas en Ventas</t>
  </si>
  <si>
    <t>Gastos Prestación de Servicios</t>
  </si>
  <si>
    <t>AMERICAN ORTHOPEDIC LOZANO Y CIA SAS</t>
  </si>
  <si>
    <t>DENTALHEALTH DEL CARIBE S.A.S.</t>
  </si>
  <si>
    <t xml:space="preserve"> </t>
  </si>
  <si>
    <t>OPTICA BLANCO FLOREZ E.U</t>
  </si>
  <si>
    <t>Total Activo</t>
  </si>
  <si>
    <t>Pasivo Corriente</t>
  </si>
  <si>
    <t>Pasivo NO Corriente</t>
  </si>
  <si>
    <t>Total Pasivo</t>
  </si>
  <si>
    <t>Patrimonio</t>
  </si>
  <si>
    <t xml:space="preserve">Total Pasivo +  Patrimonio </t>
  </si>
  <si>
    <t>LIQUIDEZ</t>
  </si>
  <si>
    <t>ENDEUDAMIENTO</t>
  </si>
  <si>
    <t>Nit Entidad Reportante</t>
  </si>
  <si>
    <t>ESE HOSPITAL NUESTRA SEÑORA DE LAS MERCEDES DEL MUNICIPIO DE FUNZA</t>
  </si>
  <si>
    <t>IPSI AINMAJAA</t>
  </si>
  <si>
    <t>IPSI del Pueblo Inga en Aponte</t>
  </si>
  <si>
    <t>E.S.E. RAFAEL TOVAR POVEDA</t>
  </si>
  <si>
    <t>E.S.E. FABIO JARAMILLO LONDOÑO</t>
  </si>
  <si>
    <t>E.S.E. SOR TERESA ADELE</t>
  </si>
  <si>
    <t>IPSI AYUULEEPALA WAYUU</t>
  </si>
  <si>
    <t>ESE CENTRO DE SALUD SAN ANTONIO</t>
  </si>
  <si>
    <t>HOSPITAL LOCAL SANTIAGO DE TOLU</t>
  </si>
  <si>
    <t>ESE CENTRO DE SALUD SAMPUÉS</t>
  </si>
  <si>
    <t>ESE CENTRO DE SALUD DE COLOSO</t>
  </si>
  <si>
    <t>ESE CENTRO DE SALUD DE EL ROBLE</t>
  </si>
  <si>
    <t>ESE HOSPITAL SAN ANTONIO DE PADUA</t>
  </si>
  <si>
    <t>ESE HOSPITAL LA DIVINA MISERICORDIA</t>
  </si>
  <si>
    <t>ESE HOSPITAL NUESTRA SEÑORA DEL CARMEN</t>
  </si>
  <si>
    <t>CENTRO DE SALUD LEIVA</t>
  </si>
  <si>
    <t>CENTRO DE SALUD SAN LORENZO</t>
  </si>
  <si>
    <t>ESE CENTRO DE SALUD NUESTRA SEÑORA DE PILAR ESE</t>
  </si>
  <si>
    <t>CENTRO HOSPITAL DE LA FLORIDA E.S.E.</t>
  </si>
  <si>
    <t>ESE HOSPITAL LUIS CARLOS GALAN SARMIENTO</t>
  </si>
  <si>
    <t>IPS Indigena Outajiapule</t>
  </si>
  <si>
    <t>IPS MUNICIPAL DE IPIALES E.S.E</t>
  </si>
  <si>
    <t>ESE HOSPITAL REGIONAL MANUELA BELTRAN</t>
  </si>
  <si>
    <t>ESE HOSPITAL NUESTRA SEÑORA DE GUADALUPE</t>
  </si>
  <si>
    <t>ESE SAN PEDRO DE CUMBITARA</t>
  </si>
  <si>
    <t>IPSI ANASHIWAYA</t>
  </si>
  <si>
    <t>CENTRO DE SALUD POLICARPA ESE</t>
  </si>
  <si>
    <t>ESE SAN JUAN DE BETULIA</t>
  </si>
  <si>
    <t>CENTRO DE SALUD SAN FRANCISCO MOSQUERA ESE</t>
  </si>
  <si>
    <t>ESE CENTRO DE SALUD NUESTRA SEÑORA DEL CARMEN</t>
  </si>
  <si>
    <t>CENTRO DE SALUD LAS MERCEDES</t>
  </si>
  <si>
    <t>CENTRO DE SALUD EL TABLON DE GOMEZ</t>
  </si>
  <si>
    <t>CENTRO HOSPITAL SAN LUIS ESE</t>
  </si>
  <si>
    <t>ESE CENTRO DE SALUD TIMOTEO RIVEROS CUBILLOS</t>
  </si>
  <si>
    <t>EMPRESA SOCIAL DEL ESTADO CENTRO 2</t>
  </si>
  <si>
    <t>EMPRESA SOCIAL DEL ESTADO NORTE 3</t>
  </si>
  <si>
    <t>EMPRESA SOCIAL DEL ESTADO GUAPI</t>
  </si>
  <si>
    <t>EMPRESA SOCIAL DEL ESTADO NORTE 1</t>
  </si>
  <si>
    <t>EMPRESA SOCIAL DEL ESTADO NORTE 2</t>
  </si>
  <si>
    <t>EMPRESA SOCIAL DEL ESTADO SUROCCIDENTE</t>
  </si>
  <si>
    <t>CENTRO DE SALUD EL ROSARIO E.S.E.</t>
  </si>
  <si>
    <t>EMPRESA SOCIAL DEL ESTADO OCCIDENTE</t>
  </si>
  <si>
    <t>EMPRESA SOCIAL DEL ESTADO TIERRADENTRO</t>
  </si>
  <si>
    <t>EMPRESA SOCIAL DEL ESTADO ESE CENTRO I</t>
  </si>
  <si>
    <t>EMPRESA SOCIAL DEL ESTADO POPAYAN</t>
  </si>
  <si>
    <t>EMPRESA SOCIAL DEL ESTADO SUR ORIENTE</t>
  </si>
  <si>
    <t>IPS Indigena Ezeq Salud</t>
  </si>
  <si>
    <t>EMPRESA SOCIAL DEL ESTADO SANTIAGO APOSTOL ESE</t>
  </si>
  <si>
    <t>CENTRO DE SALUD EMPRESA SOCIAL DEL ESTADO VIRGEN DE LOURDES</t>
  </si>
  <si>
    <t>E.S.E. CENTRO DE SALUD DE LOS ANDES</t>
  </si>
  <si>
    <t>CENTRO DE SALUD SEÑOR DEL MAR</t>
  </si>
  <si>
    <t>ESE CENTRO DE SALUD SAN JUAN BOSCO</t>
  </si>
  <si>
    <t>CENTRO DE SALUD LA BUENA ESPERANZA ESE</t>
  </si>
  <si>
    <t>HOSPITAL REGIONAL DEL MAGDALENA MEDIO</t>
  </si>
  <si>
    <t>CENTRO DE SALUD SAN MIGUEL DE BERRUECOS</t>
  </si>
  <si>
    <t>EMPRESA SOCIAL DEL ESTADO CENTRO DE SALUD SAN BERNARDO</t>
  </si>
  <si>
    <t>CENTRO DE SALUD NUESTRA SEÑORA DE FATIMA</t>
  </si>
  <si>
    <t>CENTRO DE SALUD SAN JOSE</t>
  </si>
  <si>
    <t>CENTRO DE SALUD GUACHAVES E.S.E</t>
  </si>
  <si>
    <t>CENTRO DE SALUD FUNES ESE</t>
  </si>
  <si>
    <t>CENTRO DE SALUD CAMILO HURTADO CIFUENTES ESE</t>
  </si>
  <si>
    <t>ESE CENTRO HOSPITAL SAN JUAN BAUTISTA</t>
  </si>
  <si>
    <t>CENTRO DE SALUD SAN SEBASTIAN E.S.E.</t>
  </si>
  <si>
    <t>CENTRO DE SALUD SAGRADO CORAZON DE JESUS E.S.E</t>
  </si>
  <si>
    <t>CENTRO DE SALUD SAN MIGUEL ARCANGEL DE OSPINA E.S.E.</t>
  </si>
  <si>
    <t>CENTRO DE SALUD SAN ISIDRO ESE</t>
  </si>
  <si>
    <t>ESE SANTA GERTRUDIS ENVIGADO</t>
  </si>
  <si>
    <t>CENTRO DE SALUD HERMES ANDRADE MEJIA ESE TANGUA NARIÑO</t>
  </si>
  <si>
    <t>CENTRO DE SALUD MUNICIPAL DE CARTAGO E.S.E.</t>
  </si>
  <si>
    <t>HOSPITAL RICAURTE E.S.E</t>
  </si>
  <si>
    <t>CENTRO DE SALUD SAUL QUIÑONEZ</t>
  </si>
  <si>
    <t>CENTRO DE SALUD SANTA BARBARA ISCUANDÉ E. S. E</t>
  </si>
  <si>
    <t>CENTRO DE SALUD SALUDYA E.S.E.</t>
  </si>
  <si>
    <t>EMPRESA SOCIAL DEL ESTADO MERCEDES TELLEZ DE PRADILLA - HOSPITAL VIANI</t>
  </si>
  <si>
    <t>EMPRESA SOCIAL DEL ESTADO PASTO SALUD E.S.E.</t>
  </si>
  <si>
    <t>IPS DEL CABILDO INDIGENA DE CHILES</t>
  </si>
  <si>
    <t>EMPRESA SOCIAL DEL ESTADO HOSPITAL MUNICIPAL DE EL DORADO</t>
  </si>
  <si>
    <t>ESE HOSPITAL LOCAL SAN CARLOS DE GUAROA</t>
  </si>
  <si>
    <t>ESE HOSPITAL REGIONAL DE GARCIA ROVIRA</t>
  </si>
  <si>
    <t>ESE HOSPITAL REGIONAL DE VELEZ</t>
  </si>
  <si>
    <t>ESE HOSPITAL REGIONAL DE SAN GIL</t>
  </si>
  <si>
    <t>ESE HOSPITAL LOCAL DE PIEDECUESTA</t>
  </si>
  <si>
    <t>ESE SALUD DORADA</t>
  </si>
  <si>
    <t>ESE CENTRO DE SALUD CON CAMAS MANUEL H ZABALETA G</t>
  </si>
  <si>
    <t>HOSPITAL NIVEL I PUERTO RICO E.S.E</t>
  </si>
  <si>
    <t>ESE CENTRO DE SALUD DE RICAURTE</t>
  </si>
  <si>
    <t>IPSI Guitara Ipiales</t>
  </si>
  <si>
    <t>CXAYU'CE JXUT EMPRESA SOCIAL DEL ESTADO</t>
  </si>
  <si>
    <t>ESE HOSPITAL LOCAL DE CUBARRRAL</t>
  </si>
  <si>
    <t>ESE HOSPITAL ISABEL CELIS YAÑEZ</t>
  </si>
  <si>
    <t>ESE HOSPITAL UNIVERSITARIO DEL CARIBE</t>
  </si>
  <si>
    <t>ESE HOSPITAL SAN ANTONIO DEL TEQUENDAMA</t>
  </si>
  <si>
    <t>ESE DEPARTAMENTAL DE I NIVEL MORENO Y CLAVIJO</t>
  </si>
  <si>
    <t>ESE HOSPITAL LOCAL DE CAMPO DE LA CRUZ</t>
  </si>
  <si>
    <t>ESE CENTRO DE SALUD DE SAPUYES</t>
  </si>
  <si>
    <t>ESE HOSPITAL LA UNIÓN</t>
  </si>
  <si>
    <t>ESE HOSPITAL UNIVERSITARIO DE SANTANDER</t>
  </si>
  <si>
    <t>ESE HOSPITAL PRIMER NIVEL GRANADA</t>
  </si>
  <si>
    <t>ESE NUESTRA SEÑORA DE LAS NIEVES</t>
  </si>
  <si>
    <t>EMPRESA SOCIAL DEL ESTADO ESE JOAQUIN EMIRO ESCOBAR</t>
  </si>
  <si>
    <t>HOSPITAL REGIONAL SEGUNDO NIVEL DE ATENCIÓN VALLE DE TENZA E.S.E.</t>
  </si>
  <si>
    <t>HOSPITAL DE CASTILLA LA NUEVA</t>
  </si>
  <si>
    <t>IPS INDIGENA DEL RESGUARDO DE MUELLAMUES</t>
  </si>
  <si>
    <t>ESE CENTRO DE SALUD EL PEÑON</t>
  </si>
  <si>
    <t>ESE POLICLINICO DE JUNIN</t>
  </si>
  <si>
    <t>CENTRO DE SALUD ANCUYA E.S.E.</t>
  </si>
  <si>
    <t>HOSPITAL SAN JOSE DE LA PALMA</t>
  </si>
  <si>
    <t>ESE HOSPITAL SAN FRANCISCO DE GACHETA</t>
  </si>
  <si>
    <t>ESE HOSPITAL HABACUC CALDERON</t>
  </si>
  <si>
    <t>E.S.E. HOSPITAL SAN ANTONIO DE SESQUILE</t>
  </si>
  <si>
    <t>ESE HOSPITAL SAN ANTONIO DE CHIA</t>
  </si>
  <si>
    <t>ESE HOSPITAL SAN RAFAEL</t>
  </si>
  <si>
    <t>HOSPITAL SANTA BARBARA DE VERGARA</t>
  </si>
  <si>
    <t>ESE HOSPITAL EL SALVADOR DE UBATE</t>
  </si>
  <si>
    <t>ESE INSTITUTO NACIONAL DE CANCEROLOGIA</t>
  </si>
  <si>
    <t>E.S.E. HOSPITAL UNIVERSITARIO DE LA SAMARITANA</t>
  </si>
  <si>
    <t>HOSPITAL ROSARIO PUMAREJO DE LOPEZ</t>
  </si>
  <si>
    <t>HOSPITAL REGIONAL DE AGUACHICA JOSE DAVID PADILLA VILLAFAÑE E.S.E.</t>
  </si>
  <si>
    <t>ESE HOSPITAL OLAYA HERRERA</t>
  </si>
  <si>
    <t>HOSPITAL AGUSTIN CODAZZI ESE</t>
  </si>
  <si>
    <t>HOSPITAL SAN JOSE ESE</t>
  </si>
  <si>
    <t>INSTITUTO DEPARTAMENTAL DE REHABILITACION Y EDUCACION ESPECIAL IDREEC</t>
  </si>
  <si>
    <t>HOSPITAL TAMALAMEQUE</t>
  </si>
  <si>
    <t>HOSPITAL INMACULADA CONCEPCION ESE CHIMICHAGUA</t>
  </si>
  <si>
    <t>HOSPITAL REGIONAL SAN ANDRES</t>
  </si>
  <si>
    <t>HOSPITAL UNIVERSITARIO DE SINCELEJO</t>
  </si>
  <si>
    <t>E.S.E. HOSPITAL SAN AGUSTIN DE FONSECA</t>
  </si>
  <si>
    <t>LA ESE HOSPITAL SAN JOSE DE MAICAO</t>
  </si>
  <si>
    <t>ESE HOSPITAL DE NAZARETH</t>
  </si>
  <si>
    <t>HOSPITAL SAN RAFAEL NIVEL II</t>
  </si>
  <si>
    <t>ESE HOSPITAL NUESTRA SEÑORA DE LOS REMEDIOS</t>
  </si>
  <si>
    <t>ESE HOSPITAL NUESTRA SEÑORA DEL PILAR</t>
  </si>
  <si>
    <t>HOSPITAL DEPARTAMENTAL DE VILLAVICENCIO</t>
  </si>
  <si>
    <t>HOSPITAL LOCAL DE SAN MARTIN ESE</t>
  </si>
  <si>
    <t>HOSPITAL MUNICIPAL DE ACACIAS ESE</t>
  </si>
  <si>
    <t>ESE HOSPITAL SAN JUAN DE DIOS</t>
  </si>
  <si>
    <t>ESE HOSPITAL PBRO ALONSO MARIA GIRALDO</t>
  </si>
  <si>
    <t>PEDRO SAENZ DIAZ</t>
  </si>
  <si>
    <t>ESE HOSPITAL SAN JOSE</t>
  </si>
  <si>
    <t>HOSPITAL SANTA LUCIA ESE DE EL DOVIO VALLE</t>
  </si>
  <si>
    <t>HOSPITAL DPTAL TOMAS URIBE URIBE</t>
  </si>
  <si>
    <t>E.S.E HOSPITAL SANTA CRUZ</t>
  </si>
  <si>
    <t>HOSPITAL PIO XII ESE</t>
  </si>
  <si>
    <t>HOSPITAL SAN RAFAEL ESE</t>
  </si>
  <si>
    <t>ESE HOSPITAL SAN NICOLAS</t>
  </si>
  <si>
    <t>ESE HOSPITAL LOCAL DE OBANDO</t>
  </si>
  <si>
    <t>ESE HOSPITAL SANTA CATALINA</t>
  </si>
  <si>
    <t>HOSPITAL KENNEDY ESE</t>
  </si>
  <si>
    <t>HOSPITAL SAN BERNABE, ESE</t>
  </si>
  <si>
    <t>ESE HOSPITAL NUESTRA SEÑORA DE LOS SANTOS</t>
  </si>
  <si>
    <t>HOSPITAL SANTA ANA DE LOS CABALLEROS</t>
  </si>
  <si>
    <t>ESE HOSPITAL DEPARTAMENTAL SAN RAFAEL</t>
  </si>
  <si>
    <t>HOSPITAL SAN VICENTE DE PAUL</t>
  </si>
  <si>
    <t>HOSPITAL SANTA ANA ESE</t>
  </si>
  <si>
    <t>HOSPITAL SAN VICENTE FERRER ESE</t>
  </si>
  <si>
    <t>ESE - HOSPITAL GONZALO CONTRERAS</t>
  </si>
  <si>
    <t>HOSPITAL SAGRADA FAMILIA ESE</t>
  </si>
  <si>
    <t>ESE HOSPITAL SANTANDER</t>
  </si>
  <si>
    <t>HOSPITAL DEPARTAMENTAL SAN ANTONIO</t>
  </si>
  <si>
    <t>E.S.E HOSPITAL SAN JOSE</t>
  </si>
  <si>
    <t>ESE SALUD AQUITANIA</t>
  </si>
  <si>
    <t>ESE HOSPITAL ANDRES GIRARDOT DE GÜICÁN</t>
  </si>
  <si>
    <t>ESE HOSPITAL REGIONAL DE DUITAMA</t>
  </si>
  <si>
    <t>ESE HOSPITAL SAN VICENTE DE PAUL DE PAIPA</t>
  </si>
  <si>
    <t>ESE HOSPITAL REGIONAL DE SOGAMOSO</t>
  </si>
  <si>
    <t>HOSPITAL DE YOPAL ESE</t>
  </si>
  <si>
    <t>ESE CENTRO DE REHABILITACION INTEGRAL DE BOYACA</t>
  </si>
  <si>
    <t>ESE HOSPITAL SAN FRANCISCO DE VILLA DE LEIVA</t>
  </si>
  <si>
    <t>ESE HOSPITAL BAUDILIO ACERO</t>
  </si>
  <si>
    <t>ESE HOSPITAL SAN VICENTE DE RAMIRIQUI</t>
  </si>
  <si>
    <t>ESE HOSPITAL SAN ANTONIO DE SOATA</t>
  </si>
  <si>
    <t>ESE HOSPITAL JOSE CAYETANO VASQUEZ</t>
  </si>
  <si>
    <t>HOSPITAL REGIONAL DE MONIQUIRA E.S.E</t>
  </si>
  <si>
    <t>ESE HOSPITAL SANTA MARTA DE SAMACA</t>
  </si>
  <si>
    <t>ESE HOSPITAL SAN RAFAEL DE TUNJA</t>
  </si>
  <si>
    <t>E.S.E. HOSPITAL UNIVERSITARIO "FERNANDO TROCONIS"</t>
  </si>
  <si>
    <t>EMPRESA SOCIAL DEL ESTADO HOSPITAL SAN ROQUE</t>
  </si>
  <si>
    <t>E.S.E HOSPITAL DEPARTAMENTAL SAN FRANCISCO DE ASIS</t>
  </si>
  <si>
    <t>HOSPITAL SAN JOSE DE CONDOTO</t>
  </si>
  <si>
    <t>ESE HOSPITAL UNIVERSITARIO SAN JOSE DE POPAYÁN</t>
  </si>
  <si>
    <t>ESE HOSPITAL SUSANA LOPEZ DE VALENCIA</t>
  </si>
  <si>
    <t>EMPRESA SOCIAL DEL ESTADO HOSPITAL DE EL TAMBO</t>
  </si>
  <si>
    <t>E.S.E HOSPITAL NIVEL I EL BORDO</t>
  </si>
  <si>
    <t>HOSPITAL FRANCISCO DE PAULA SANTANDER E.S.E. NIVEL II</t>
  </si>
  <si>
    <t>E.S.E. HOSPITAL SAN VICENTE DE PAUL</t>
  </si>
  <si>
    <t>ESE HOSPITAL MENTAL UNIVERSITARIO DE RISARALDA</t>
  </si>
  <si>
    <t>E.S.E. HOSPITAL SAN VICENTE DE PAUL DE MISTRATÓ RISARALDA</t>
  </si>
  <si>
    <t>ESE HOSPITAL CRISTO REY</t>
  </si>
  <si>
    <t>ESE HOSPITAL SANTA MÓNICA</t>
  </si>
  <si>
    <t>E.S.E. HOSPITAL SANTA ANA</t>
  </si>
  <si>
    <t>E.S.E. HOSPITAL SAN RAFAEL</t>
  </si>
  <si>
    <t>E.S.E HOSPITAL SAN VICENTE DE PAUL APIA</t>
  </si>
  <si>
    <t>EMPRESA SOCIAL DEL ESTADO HOSPITAL SAN JOSE</t>
  </si>
  <si>
    <t>E.S.E. HOSPITAL SAN VICENTE D PAUL</t>
  </si>
  <si>
    <t>EMPRESA SOCIAL DEL ESTADO HOSPITAL SAN PEDRO Y SAN PABLO</t>
  </si>
  <si>
    <t>E.S.E. Hospital Nazareth de Quinchía</t>
  </si>
  <si>
    <t>E.S.E. HOSPITAL LOCAL DE CANDELARIA</t>
  </si>
  <si>
    <t>ESE HOSPITAL DEL ROSARIO</t>
  </si>
  <si>
    <t>HOSPITAL BENJAMIN BARNEY GASCA</t>
  </si>
  <si>
    <t>HOSPITAL SAN ROQUE E.S.E DEL MUNICIPIO DE GUACARI,VALLE</t>
  </si>
  <si>
    <t>ESE HOSPITAL LOCAL ULPIANO TASCON QUINTERO</t>
  </si>
  <si>
    <t>ESE HOSPITAL SAN ROQUE</t>
  </si>
  <si>
    <t>ESE HOSPITAL PIO XII</t>
  </si>
  <si>
    <t>HOSPITAL EL BUEN SAMARITANO ESE</t>
  </si>
  <si>
    <t>HOSPITAL SAGRADO CORAZON DE JESUS</t>
  </si>
  <si>
    <t>HOSPITAL EDUARDO SANTOS ESE</t>
  </si>
  <si>
    <t>ESE HOSPITAL JOSE MARIA HERNANDEZ</t>
  </si>
  <si>
    <t>CENTRO DE HABILITACIÓN DEL NIÑO "CEHANI"</t>
  </si>
  <si>
    <t>HOSPITAL LORENCITA VILLEGAS DE SANTOS E.S.E.</t>
  </si>
  <si>
    <t>ESE HOSPITAL SAN CARLOS</t>
  </si>
  <si>
    <t>ESE HOSPITAL DEPARTAMENTAL DE NARIÑO</t>
  </si>
  <si>
    <t>HOSPITAL SAN ANTONIO DE BARBACOAS ESE</t>
  </si>
  <si>
    <t>ESE HOSPITAL CLARITA SANTOS</t>
  </si>
  <si>
    <t>EMPRESA SOCIAL DEL ESTADO HOSPITAL SAN RAFAEL</t>
  </si>
  <si>
    <t>HOSPITAL UNIVERSITARIO HERNANDO MONCALEANO PERDOMO</t>
  </si>
  <si>
    <t>E.S.E HOSPITAL SAN ANTONIO DE TARQUI</t>
  </si>
  <si>
    <t>ESE HOSPITAL MUNICIPAL SAN ANTONIO</t>
  </si>
  <si>
    <t>ESE HOSPITAL NUESTRA SEÑORA DE FATIMA</t>
  </si>
  <si>
    <t>ESE HOSPITAL TULIA DURAN DE BORRERO</t>
  </si>
  <si>
    <t>ESE HOSPITAL MUNICIPAL SAN ANTONIO DE AGRADO</t>
  </si>
  <si>
    <t>ESE HOSPITAL DEPARTAMENTAL SAN ANTONIO DE PITALITO</t>
  </si>
  <si>
    <t>ESE HOSPITAL DEPARTAMENTAL SAN ANTONIO DE PADUA</t>
  </si>
  <si>
    <t>ESE HOSPITAL ARSENIO REPIZO VANEGAS</t>
  </si>
  <si>
    <t>HOSPITAL MARIA INMACULADA, ESE</t>
  </si>
  <si>
    <t>ESE HOSPITAL SAN FRANCISCO DE ASIS</t>
  </si>
  <si>
    <t>ESE HOSPITAL SAN ANTONIO DE GIGANTE</t>
  </si>
  <si>
    <t>HOSPITAL DEPARTAMENTAL SAN VICENTE DE PAUL</t>
  </si>
  <si>
    <t>EMPRESA SOCIAL DEL ESTADO HOSPITAL MARIA AUXILIADORA</t>
  </si>
  <si>
    <t>ESE HOSPITAL SANTA TERESA</t>
  </si>
  <si>
    <t>ESE HOSPITAL SAN DIEGO DE CERETE</t>
  </si>
  <si>
    <t>ESE HOSPITAL SAN JERONIMO DE MONTERIA</t>
  </si>
  <si>
    <t>ESE HOSPITAL OCTAVIO OLIVARES</t>
  </si>
  <si>
    <t>ESE HOSPITAL MARCO FIDEL SUAREZ</t>
  </si>
  <si>
    <t>ESE HOSPITAL OSCAR EMIRO VERGARA CRUZ</t>
  </si>
  <si>
    <t>ESE HOSPITAL SAN SEBASTIAN DE URABA</t>
  </si>
  <si>
    <t>ESE HOSPITAL LA SAGRADA FAMILIA</t>
  </si>
  <si>
    <t>ESE CARISMA</t>
  </si>
  <si>
    <t>ESE HOSPITAL SAN VICENTE DE PAUL</t>
  </si>
  <si>
    <t>HOSPITAL PRESBITERO EMIGDIO PALACIO</t>
  </si>
  <si>
    <t>HOSPITAL SAN ANTONIO</t>
  </si>
  <si>
    <t>ESE HOSPITAL NUESTRA SEÑORA DEL PERPETUO SOCORRO</t>
  </si>
  <si>
    <t>ESE HOSPITAL LAUREANO PINO</t>
  </si>
  <si>
    <t>E.S.E. HOSPITAL SAN ANTONIO</t>
  </si>
  <si>
    <t>ESE HOSPITAL SAN FRANCISCO</t>
  </si>
  <si>
    <t>ESE HOSPITAL ISABEL LA CATOLICA</t>
  </si>
  <si>
    <t>E.S.E. HOSPITAL SAN RAFAEL EBEJICO</t>
  </si>
  <si>
    <t>ESE HOSPITAL HORACIO MUÑOZ SUESCUN</t>
  </si>
  <si>
    <t>HOSPITAL SAN RAFAEL</t>
  </si>
  <si>
    <t>ESE HOSPITAL SAN PABLO</t>
  </si>
  <si>
    <t>ESE HOSPITAL LA MISERICORDIA</t>
  </si>
  <si>
    <t>E.SE HOSPITAL SAN MARTIN DE PORRES</t>
  </si>
  <si>
    <t>ESE HOSPITAL SAN PEDRO</t>
  </si>
  <si>
    <t>ESE HOSPITAL SAN LORENZO</t>
  </si>
  <si>
    <t>ESE HOSPITAL SAN JUAN DE DIOS ANORI</t>
  </si>
  <si>
    <t>ESE HOSPITAL PEDRO NEL CARDONA DE ARBOLETES</t>
  </si>
  <si>
    <t>HOSPITAL SAN JUAN DE DIOS</t>
  </si>
  <si>
    <t>ESE HOSPITAL GERMAN VELEZ GUTIERREZ</t>
  </si>
  <si>
    <t>ESE HOSPITAL GUSTAVO GONZÁLEZ OCHOA</t>
  </si>
  <si>
    <t>ESE HOSPITAL EL CARMEN</t>
  </si>
  <si>
    <t>ESE HOSPITAL NUESTRA SEÑORA DEL ROSARIO</t>
  </si>
  <si>
    <t>ESE HOSPITAL SAN JULIAN</t>
  </si>
  <si>
    <t>ESE HOSPITAL SAN LUIS BELTRAN</t>
  </si>
  <si>
    <t>ESE HOSPITAL LA INMACULADA</t>
  </si>
  <si>
    <t>ESE HOSPITAL SAN JUAN DE DIOS YARUMAL</t>
  </si>
  <si>
    <t>ESE HOSPITAL NUESTRA SEÑORA DE LA CANDELARIA</t>
  </si>
  <si>
    <t>ESE HOSPITAL SAN JOAQUIN NARIÑO ANTIOQUIA</t>
  </si>
  <si>
    <t>ESE HOSPITAL SAN ANTONIO</t>
  </si>
  <si>
    <t>ESE HOSPITAL LA ANUNCIACION</t>
  </si>
  <si>
    <t>ESE HOSPITAL SAN PIO X</t>
  </si>
  <si>
    <t>ESE HOSPITAL PADRE CLEMENTE GIRALDO</t>
  </si>
  <si>
    <t>ESE HOSPITAL FRANCISCO VALDERRAMA</t>
  </si>
  <si>
    <t>ESE HOSPITAL MARÍA AUXILIADORA</t>
  </si>
  <si>
    <t>ESE HOSPITAL IVAN RESTREPO GOMEZ</t>
  </si>
  <si>
    <t>NUEVA ESE HOSPITAL LA MISERICORDIA</t>
  </si>
  <si>
    <t>ESE HOSPITAL SANTA MARGARITA</t>
  </si>
  <si>
    <t>ESE HOSPITAL SAN JUAN DIOS</t>
  </si>
  <si>
    <t>NUEVA ESE HOSPITAL SAN RAFAEL DE JERICO</t>
  </si>
  <si>
    <t>ESE HOSPITAL DE LA CEJA</t>
  </si>
  <si>
    <t>ESE HOSPITAL CESAR URIBE PIEDRAHITA</t>
  </si>
  <si>
    <t>ESE HOSPITAL GABRIEL PELAEZ MONTOYA</t>
  </si>
  <si>
    <t>ESE HOSPITAL JOSE MARIA CORDOBA</t>
  </si>
  <si>
    <t>ESE HOSPITAL SAN ANTONIO CISNEROS</t>
  </si>
  <si>
    <t>ESE HOSPITAL SAN JUAN DE DIOS EL SANTUARIO</t>
  </si>
  <si>
    <t>ESE HOSPITAL SANTA LUCIA</t>
  </si>
  <si>
    <t>ESE HOSPITAL SAN RAFAEL-ITAGUI</t>
  </si>
  <si>
    <t>HOSPITAL SAN JUAN DE DIOS E.S.E. DE RIONEGRO</t>
  </si>
  <si>
    <t>ESE HOSPITAL LA MERCED</t>
  </si>
  <si>
    <t>ESE HOSPITAL SAN VICENTE DE PAÚL</t>
  </si>
  <si>
    <t>ESE HOSPITAL MARIA ANTONIA TORO DE ELEJALDE</t>
  </si>
  <si>
    <t>ESE HOSPITAL MARCO A. CARDONA</t>
  </si>
  <si>
    <t>ESE HOSPITAL MANUEL URIBE ANGEL</t>
  </si>
  <si>
    <t>ESE HOSPITAL SAN FERNANDO</t>
  </si>
  <si>
    <t>ESE HOSPITAL MUNICIPAL SAN ROQUE</t>
  </si>
  <si>
    <t>ESE HOSPITAL SANTAMARIA</t>
  </si>
  <si>
    <t>ESE HOSPITAL SAN VICENTE DE PAUL BARBOSA</t>
  </si>
  <si>
    <t>ESE HOSPITAL LA MARIA</t>
  </si>
  <si>
    <t>ESE HOSPITAL MENTAL DE ANTIOQUIA</t>
  </si>
  <si>
    <t>ESE HOSPITAL FRANCISCO ELADIO BARRERA</t>
  </si>
  <si>
    <t>HOSPITAL GENERAL DE MEDELLIN - LUZ CASTRO DE GUTIERREZ</t>
  </si>
  <si>
    <t>ESE HOSPITAL SANTA ISABEL</t>
  </si>
  <si>
    <t>HOSPITAL DEPARTAMENTAL SAN JOSE DE MARULANDA DE MARULANDA CALDAS ESE</t>
  </si>
  <si>
    <t>ESE HOSPITAL SAN JOSE DE SAMANA</t>
  </si>
  <si>
    <t>ESE HOSPITAL DEPARTAMENTAL SAN SIMON</t>
  </si>
  <si>
    <t>ESE HOSPITAL SAN BERNARDO</t>
  </si>
  <si>
    <t>ESE HOSPITAL SAN MARCOS</t>
  </si>
  <si>
    <t>ESE HOSPITAL DEPARTAMENTAL SAN JUAN DE DIOS</t>
  </si>
  <si>
    <t>HOSPITAL DEPARTAMENTAL SAN ANTONIO DE VILLAMARIA CALDAS EMPRESA SOCIAL DEL ESTADO</t>
  </si>
  <si>
    <t>ESE HOSPITAL SAN LORENZO DE SUPIA</t>
  </si>
  <si>
    <t>ESE HOSPITAL LOCAL SAN JUAN DE DIOS</t>
  </si>
  <si>
    <t>ESE HOSPITAL SAN ANTONIO DE MANZANARES CALDAS</t>
  </si>
  <si>
    <t>ESE DEPARTAMENTAL HOSPITAL SAN JOSE DE NEIRA</t>
  </si>
  <si>
    <t>E.S.E HOSPITAL SANTA TERESITA DE PACORA</t>
  </si>
  <si>
    <t>HOSPITAL SAN CAYETANO</t>
  </si>
  <si>
    <t>HOSPITAL UNIVERSITARIO SANTA SOFIA DE CALDAS ESE</t>
  </si>
  <si>
    <t>HOSPITAL SAN JOSE DE AGUADAS ESE</t>
  </si>
  <si>
    <t>HOSPITAL DEPARTAMENTAL FELIPE SUAREZ ESE</t>
  </si>
  <si>
    <t>E.S.E. HOSPITAL SAN FRANCISCO DE IBAGUE</t>
  </si>
  <si>
    <t>HOSPITAL FEDERICO LLERAS ACOSTA E.S.E.</t>
  </si>
  <si>
    <t>HOSPITAL REINA SOFIA DE ESPAÑA DE LERIDA TOLIMA</t>
  </si>
  <si>
    <t>HOSPITAL SAN JOSE E.S.E.</t>
  </si>
  <si>
    <t>HOSPITAL CENTRO E.S.E. PLANADAS</t>
  </si>
  <si>
    <t>HOSPITAL ISMAEL PERDOMO</t>
  </si>
  <si>
    <t>HOSPITAL SAN ROQUE E.S.E</t>
  </si>
  <si>
    <t>EMPRESA SOCIAL DEL ESTADO HOSPITAL NUESTRA SEÑORA DE LOURDES</t>
  </si>
  <si>
    <t>HOSPITAL LA MILAGROSA</t>
  </si>
  <si>
    <t>EMPRESA SOCIAL DEL ESTADO HOSPITAL SAN ANTONIO</t>
  </si>
  <si>
    <t>Central de Urgencias Louis Pasteur E.S.E.</t>
  </si>
  <si>
    <t>HOSPITAL NUESTRA SEÑORA DEL CARMEN</t>
  </si>
  <si>
    <t>HOSPITAL SUMAPAZ E.S.E</t>
  </si>
  <si>
    <t>HOSPITAL FEDERICO ARBELAEZ</t>
  </si>
  <si>
    <t>HOSPITAL LA MISERICORDIA ESE</t>
  </si>
  <si>
    <t>HOSPITAL REGIONAL DEL LIBANO ESE</t>
  </si>
  <si>
    <t>Hospital San Antonio E.S.E.</t>
  </si>
  <si>
    <t>HOSPITAL CARLOS TORRENTE LLANO ESE</t>
  </si>
  <si>
    <t>HOSPITAL SAN VICIENTE DE PAUL EMPRESA SOCIAL DEL ESTADO</t>
  </si>
  <si>
    <t>HOSPITAL SAN JUAN BAUTISTA ESE</t>
  </si>
  <si>
    <t>HOSPITAL SANTA LUCIA E.S.E</t>
  </si>
  <si>
    <t>NUEVO HOSPITAL LA CANDELARIA EMPRESA SOCIAL DEL ESTADO</t>
  </si>
  <si>
    <t>HOSPITAL SAN CARLOS E.S.E. DE SALDAÑA</t>
  </si>
  <si>
    <t>HOSPITAL SANTA LUCIA</t>
  </si>
  <si>
    <t>Hospital San Rafael - Empresa Social del Estado</t>
  </si>
  <si>
    <t>HOSPITAL SANTA BARBARA E.S.E.</t>
  </si>
  <si>
    <t>HOSPITAL MARIA INMACULADA</t>
  </si>
  <si>
    <t>HOSPITAL SAN JUAN DE DIOS DE HONDA ESE</t>
  </si>
  <si>
    <t>HOSPITAL SAN RAFAEL E.S.E.</t>
  </si>
  <si>
    <t>ESE HOSPITAL MARCO FELIPE AFANADOR DE TOCAIMA</t>
  </si>
  <si>
    <t>ESE HOSPITAL SAN FRANCISCO DE VIOTA</t>
  </si>
  <si>
    <t>E.S.E HOSPITAL SAN ANTONIO</t>
  </si>
  <si>
    <t>ESE HOSPITAL PEDRO LEON ALVAREZ DIAZ</t>
  </si>
  <si>
    <t>ESE HOSPITAL SAN RAFAEL DE FUSAGASUGA</t>
  </si>
  <si>
    <t>SANATORIO DE AGUA DE DIOS, ESE</t>
  </si>
  <si>
    <t>ESE HOSPITAL EMIRO QUINTERO CAÑIZARES</t>
  </si>
  <si>
    <t>ESE HOSPITAL SAN JUAN DE DIOS DE PAMPLONA</t>
  </si>
  <si>
    <t>ESE HOSPITAL MENTAL RUDESINDO SOTO</t>
  </si>
  <si>
    <t>HOSPITAL REGIONAL DE II NIVEL NUESTRA SEÑORA DE LAS MERCEDES, ESE</t>
  </si>
  <si>
    <t>HOSPITAL DEPARTAMENTAL MARIO CORREA RENGIFO</t>
  </si>
  <si>
    <t>ESE HOSPITAL SAN JORGE</t>
  </si>
  <si>
    <t>ESE HOSPITAL LOCAL YOTOCO</t>
  </si>
  <si>
    <t>HOSPITAL LOCAL DE VIJES</t>
  </si>
  <si>
    <t>ESE HOSPITAL PILOTO JAMUNDI</t>
  </si>
  <si>
    <t>HOSPITAL LOCAL JOSE RUFINO VIVAS ESE</t>
  </si>
  <si>
    <t>HOSPITAL DEPARTAMENTAL PSIQUIATRICO UNIVERSITARIO DEL VALLE E.S.E</t>
  </si>
  <si>
    <t>Hospital Universitario del Valle "Evaristo Garcia" E.S.E.</t>
  </si>
  <si>
    <t>ESE HOSPITAL GERIATRICO Y ANCIANATO SAN MIGUEL</t>
  </si>
  <si>
    <t>ESE HOSPITAL SANTA ANA</t>
  </si>
  <si>
    <t>ESE HOSPITAL INTEGRADO LANDAZURI</t>
  </si>
  <si>
    <t>ESE HOSPITAL INTEGRADO SAN BERNARDO</t>
  </si>
  <si>
    <t>SANATORIO DE CONTRATACION</t>
  </si>
  <si>
    <t>ESE HOSPITAL INTEGRADO SAN JUAN</t>
  </si>
  <si>
    <t>ESE HOSPITAL INTEGRADO SAN ANTONIO</t>
  </si>
  <si>
    <t>HOSPITAL INTEGRADO SAN JOAQUIN</t>
  </si>
  <si>
    <t>HOSPITAL INTEGRADO SAN PEDRO CLAVER</t>
  </si>
  <si>
    <t>ESE SAN ANTONIO</t>
  </si>
  <si>
    <t>ESE HOSPITAL INTEGRADO SAN ROQUE</t>
  </si>
  <si>
    <t>E.S.E. HOSPITAL INTEGRADO SAN JUAN DE DIOS DE LEBRIJA</t>
  </si>
  <si>
    <t>ESE HOSPITAL INTEGRADO CAICEDO Y FLOREZ</t>
  </si>
  <si>
    <t>E.S.E HOSPITAL INTEGRADO SAN ROQUE DE CURITI</t>
  </si>
  <si>
    <t>ESE HOSPITAL SAN JUAN JUAN DE DIOS DE GALAN</t>
  </si>
  <si>
    <t>E.S.E. EDMUNDO GERMAN ARIAS DUARTE DE PUERTO WILCHES</t>
  </si>
  <si>
    <t>ESE HOSPITAL INTEGRADO SAN VICENTE DE PAUL</t>
  </si>
  <si>
    <t>ESE HOSPITAL PSIQUIATRICO SAN CAMILO</t>
  </si>
  <si>
    <t>ESE HOSPITAL DE PUERTO COLOMBIA</t>
  </si>
  <si>
    <t>HOSPITAL DEPARTAMENTAL DE SABANALARGA</t>
  </si>
  <si>
    <t>ESE HOSPITAL LOCAL DE LURUACO</t>
  </si>
  <si>
    <t>ESE HOSPITAL DE BARANOA</t>
  </si>
  <si>
    <t>HOSPITAL SANTA ANA</t>
  </si>
  <si>
    <t>HOSPITAL SAN ROQUE</t>
  </si>
  <si>
    <t>ESE HOSPITAL DEL SAGRADO CORAZON DE JESUS</t>
  </si>
  <si>
    <t>E.S.E HOSPITAL MENTAL - FILANDIA QUINDIO</t>
  </si>
  <si>
    <t>ESE HOSPITAL PIO X</t>
  </si>
  <si>
    <t>HOSPITAL SAN VICENTE DE PAUL CIRCASIA ESE</t>
  </si>
  <si>
    <t>HOSPITAL SAN VICENTE ESE MONTENEGRO</t>
  </si>
  <si>
    <t>ESE HOSPITAL SAGRADO CORAZON DE JESUS</t>
  </si>
  <si>
    <t>HOSPITAL SAN FRANCISCO</t>
  </si>
  <si>
    <t>E.S.E. HOSPITAL SANTA ROSA DE TENJO</t>
  </si>
  <si>
    <t>ESE HOSPITAL SAN ANTONIO DE GUATAVITA</t>
  </si>
  <si>
    <t>ESE SAN MARTIN DE PORRES DE CHOCONTA</t>
  </si>
  <si>
    <t>HOSPITAL DIOGENES TRONCOSO</t>
  </si>
  <si>
    <t>ESE HOSPITAL SAN VICENTE DE PAUL DE NEMOCON</t>
  </si>
  <si>
    <t>ESE HOSPITAL DIVINO SALVADOR</t>
  </si>
  <si>
    <t>ESE HOSPITAL SAN JOSE DE GUADUAS</t>
  </si>
  <si>
    <t>ESE HOSPITAL SANTA CLARA</t>
  </si>
  <si>
    <t>E.S.E. HOSPITAL NUESTRA SEÑORA DEL CARMEN</t>
  </si>
  <si>
    <t>ESE HOSPITAL SALAZAR DE VILLETA</t>
  </si>
  <si>
    <t>E.S.E. HOSPITAL SANTA MATILDE</t>
  </si>
  <si>
    <t>HOSPITAL FRONTERIZO LA DORADA</t>
  </si>
  <si>
    <t>HOSPITAL ALCIDES JIMENEZ</t>
  </si>
  <si>
    <t>ESE HOSPITAL SAN GABRIEL ARCANGEL</t>
  </si>
  <si>
    <t>ESE HOSPITAL MARIA ANGELINES</t>
  </si>
  <si>
    <t>ESE HOSPITAL ORITO</t>
  </si>
  <si>
    <t>ESE HOSPITAL LOCAL DE PUERTO ASIS</t>
  </si>
  <si>
    <t>RED SALUD CASANARE ESE</t>
  </si>
  <si>
    <t>ESE SALUD YOPAL</t>
  </si>
  <si>
    <t>HOSPITAL DE AGUAZUL JUAN HERNANDO URREGO ESE</t>
  </si>
  <si>
    <t>E.S.E HOSPITAL LOCAL DE TAURAMENA</t>
  </si>
  <si>
    <t>ESE HOSPITAL MANUEL ELKIN PATARROYO</t>
  </si>
  <si>
    <t>UNIDAD BASICA DE ATENCION NUESTRA SEÑORA DEL CARMEN - EMPRESA SOCIAL DEL ESTADO</t>
  </si>
  <si>
    <t>HOSPITAL DEPARTAMENTAL SAN JUAN DE DIOS ESE II NIVEL</t>
  </si>
  <si>
    <t>CENTRO HOSPITAL DIVINO NIÑO E. S. E</t>
  </si>
  <si>
    <t>CENTRO DE SALUD UNIPA</t>
  </si>
  <si>
    <t>ERREJERIA WAYUU I.PS.I.</t>
  </si>
  <si>
    <t>IPS INDIGENA SUMUYWAJAT</t>
  </si>
  <si>
    <t>CASA INDIGENA DE MAICAO IPSI</t>
  </si>
  <si>
    <t>ASOCIACION DE CABILDOS Y/O AUTORIDADES TRADICIONALES DE LA GUAJIRA</t>
  </si>
  <si>
    <t>E.S.E. HOSPITAL SAN RAFAEL DE LETICIA</t>
  </si>
  <si>
    <t>HOSPITAL GUACHUCAL ESE</t>
  </si>
  <si>
    <t>IPS DE LA ASOCIACION DE CABILDOS INDIGENAS DE LA ZONA DE IPIALES</t>
  </si>
  <si>
    <t>IPS Indigena Mallamas</t>
  </si>
  <si>
    <t>HOSPITAL DEPARTAMENTAL DE CARTAGO ESE</t>
  </si>
  <si>
    <t>IPS DEL MUNICIPIO DE CARTAGO</t>
  </si>
  <si>
    <t>HOSPITAL LUIS ABLANQUE DE LA PLATA EMPRESA SOCIAL DEL ESTADO</t>
  </si>
  <si>
    <t>ESE JAIME ALVARADO Y CASTILLA</t>
  </si>
  <si>
    <t>E.S.E. HOSPITAL NUESTRA SEÑORA DEL ROSARIO SUESCA</t>
  </si>
  <si>
    <t>E.S.E. MARIA AUXILIADORA</t>
  </si>
  <si>
    <t>E.S.E CENTRO DE SALUD CUCUNUBA</t>
  </si>
  <si>
    <t>ESE CENTRO DE SALUD SAN JOSE DE NIMAIMA</t>
  </si>
  <si>
    <t>ESE CENTRO DE SALUD DE TAUSA</t>
  </si>
  <si>
    <t>CENTRO DE SALUD DE FOSCA ESE</t>
  </si>
  <si>
    <t>ESE HOSPITAL PROFESOR JORGE CAVELIER</t>
  </si>
  <si>
    <t>ESE HOSPITAL SAN JOSE DEL GUAVIARE</t>
  </si>
  <si>
    <t>EMPRESA DE SALUD - ESE DEL MUNICIPIO DE SOACHA</t>
  </si>
  <si>
    <t>ESE HOSPITAL SAN ANTONIO DE ANOLAIMA</t>
  </si>
  <si>
    <t>ESE HOSPITAL SAN RAFAEL DE CAQUEZA</t>
  </si>
  <si>
    <t>ESE HOSPITAL HILARIO LUGO DE SASAIMA</t>
  </si>
  <si>
    <t>HOSPITAL ENGATIVA II NIVEL ESE</t>
  </si>
  <si>
    <t>ESE HOSPITAL CHAPINERO</t>
  </si>
  <si>
    <t>HOSPITAL FONTIBON ESE</t>
  </si>
  <si>
    <t>ESE HOSPITAL CENTRO ORIENTE II NIVEL</t>
  </si>
  <si>
    <t>HOSPITAL RAFAEL URIBE URIBE ESE</t>
  </si>
  <si>
    <t>HOSPITAL TUNJUELITO II NIVEL ESE</t>
  </si>
  <si>
    <t>HOSPITAL DEL SUR E.S.E.</t>
  </si>
  <si>
    <t>ESE HOSPITAL DE USME I NIVEL</t>
  </si>
  <si>
    <t>ESE CENTRO DE SALUD DE PUERTO PARRA</t>
  </si>
  <si>
    <t>ESE CENTRO DE SALUD CON CAMAS CANTAGALLO</t>
  </si>
  <si>
    <t>EMPRESA SOCIAL DEL ESTADO BARRANCABERMEJA</t>
  </si>
  <si>
    <t>ESE HOSPITAL LOCAL SAN PABLO</t>
  </si>
  <si>
    <t>ESE HOSPITAL COMUNAL LAS MALVINAS</t>
  </si>
  <si>
    <t>ESE NUESTRA SEÑORA DEL ROSARIO DE PISBA</t>
  </si>
  <si>
    <t>ESE CENTRO DE SALUD SAN JERÓNIMO DE MONGUA</t>
  </si>
  <si>
    <t>ESE CENTRO DE SALUD SAN JUDAS TADEO</t>
  </si>
  <si>
    <t>ESE CENTRO DE SALUD DE TOTA</t>
  </si>
  <si>
    <t>ESE CENTRO DE SALUD BETEITIVA</t>
  </si>
  <si>
    <t>ESE CENTRO DE SALUD SIMON BOLIVAR</t>
  </si>
  <si>
    <t>ESE INES OCHOA PÉREZ</t>
  </si>
  <si>
    <t>ESE HOSPITAL LAS MERCEDES DE MONGUI</t>
  </si>
  <si>
    <t>ESE CENTRO DE SALUD SANTA RITA DE CASIA</t>
  </si>
  <si>
    <t>ESE CENTRO DE SALUD LUIS PATIÑO CAMARGO DE IZA</t>
  </si>
  <si>
    <t>ESE SALUD PAZ DE RIO</t>
  </si>
  <si>
    <t>ESE CENTRO DE SALUD NUESTRA SEÑORA DEL ROSARIO</t>
  </si>
  <si>
    <t>ESE PUESTO DE SALUD DE CORRALES</t>
  </si>
  <si>
    <t>ESE CENTRO DE SALUD LABRANZAGRANDE</t>
  </si>
  <si>
    <t>ESE PUESTO DE SALUD FIRAVITOBA</t>
  </si>
  <si>
    <t>ESE CENTRO DE SALUD NUESTRA SEÑORA DE BELEN</t>
  </si>
  <si>
    <t>ESE CENTRO DE SALUD CERINZA</t>
  </si>
  <si>
    <t>ESE CENTRO DE SALUD HECTOR PINEDA GALLO DE SUSACON</t>
  </si>
  <si>
    <t>ESE LAGO SALUD CUITIVA</t>
  </si>
  <si>
    <t>ESE SALUD DEL TUNDAMA</t>
  </si>
  <si>
    <t>HOSPITAL ESPECIAL CUBARA</t>
  </si>
  <si>
    <t>ESE CENTRO DE SALUD DE PAYA</t>
  </si>
  <si>
    <t>ESE CENTRO DE SALUD LA UVITA</t>
  </si>
  <si>
    <t>ESE CENTRO DE SALUD FLORESTA</t>
  </si>
  <si>
    <t>ESE CENTRO DE SALUD SAN ANTONIO SOCOTA</t>
  </si>
  <si>
    <t>ESE SALUD PESCA PRODUCTIVA</t>
  </si>
  <si>
    <t>ESE UNIDAD DE SALUD NOBSA</t>
  </si>
  <si>
    <t>ESE GAMEZA MUNICIPIO SALUDABLE</t>
  </si>
  <si>
    <t>ESE CENTRO DE SALUD NUESTRA SEÑORA DE LA NATIVIDAD</t>
  </si>
  <si>
    <t>ESE SALUD SOGAMOSO</t>
  </si>
  <si>
    <t>IPSI SUPULA WAYUU</t>
  </si>
  <si>
    <t>E.S.E HOSPITAL SAN RAFAEL DE ALBANIA</t>
  </si>
  <si>
    <t>HOSPITAL DONALDO SAUL MORON MANJARREZ</t>
  </si>
  <si>
    <t>HOSPITAL SANTA TERESA DE JESUS DE AVILA</t>
  </si>
  <si>
    <t>ESE HOSPITAL SANTA RITA DE CASSIA</t>
  </si>
  <si>
    <t>ESE HOSPITAL ARMANDO PABON López</t>
  </si>
  <si>
    <t>ESE HOSPITAL SAN LUCAS</t>
  </si>
  <si>
    <t>CAMILO VILLAZON PUMAREJO</t>
  </si>
  <si>
    <t>HOSPITAL LOCAL DE AGUACHICA ESE</t>
  </si>
  <si>
    <t>HOSPITAL EDUARDO ARREDONDO DAZA ESE</t>
  </si>
  <si>
    <t>HOSPITAL LAZARO ALFONSO HERNANDEZ LARA</t>
  </si>
  <si>
    <t>HOSPITAL LA JAGUA DE IBIRICO</t>
  </si>
  <si>
    <t>HOSPITAL SAN JUAN CRISOSTOMO ESE</t>
  </si>
  <si>
    <t>HOSPITAL EL SOCORRO</t>
  </si>
  <si>
    <t>E.S.E.HOSPITAL JOSE ANTONIO SOCARRAS SANCHEZ</t>
  </si>
  <si>
    <t>HOSPITAL SAN JUAN BOSCO DE BOSCONIA ESE</t>
  </si>
  <si>
    <t>E.S.E. HOSPITAL LOCAL DE RIO DE ORO</t>
  </si>
  <si>
    <t>ESE HOSPITAL SAN MARTIN</t>
  </si>
  <si>
    <t>HOSPITAL LOCAL ALVARO RAMIREZ GONZALEZ SAN MARTIN</t>
  </si>
  <si>
    <t>ESE HOSPITAL HERNANDO QUINTERO BLANCO</t>
  </si>
  <si>
    <t>HOSPITAL LOCAL CURUMANI CRISTIAN MORENO PALLARES</t>
  </si>
  <si>
    <t>HOSPITAL MARINO ZULETA RAMIREZ</t>
  </si>
  <si>
    <t>CENTRO DE SALUD SAN BLAS DE MORROA</t>
  </si>
  <si>
    <t>ESE CENTRO DE SALUD DE LOS PALMITOS - SUCRE</t>
  </si>
  <si>
    <t>HOSPITAL SAN BENITO ABAD E.S.E.</t>
  </si>
  <si>
    <t>CENTRO DE SALUD SANTA LUCIA ESE</t>
  </si>
  <si>
    <t>ESE CENTRO DE SALUD SAN PEDRO SUCRE</t>
  </si>
  <si>
    <t>ESE CENTRO DE SALUD CAIMITO</t>
  </si>
  <si>
    <t>E.S.E. CENTRO DE SALUD INMACULADA CONCEPCION</t>
  </si>
  <si>
    <t>ESE CENTRO DE SALUD DE OVEJAS</t>
  </si>
  <si>
    <t>ESE UNIDAD DE SALUD SAN FRANCISCO DE ASIS</t>
  </si>
  <si>
    <t>CENTRO DE SALUD SAN JOSE PRIMER NIVEL</t>
  </si>
  <si>
    <t>ESE CENTRO DE SALUD CARTAGENA DE INDIAS</t>
  </si>
  <si>
    <t>ESE CENTRO DE SALUD SAN JOSÉ DE TOLUVIEJO</t>
  </si>
  <si>
    <t>HOSPITAL NIVEL 1 NUESTRA SEÑORA DEL SOCORRO E.S.E.</t>
  </si>
  <si>
    <t>ESE HOSPITAL LOCAL SAN ONOFRE</t>
  </si>
  <si>
    <t>HOSPITAL SANTA CATALINA DE SENA ESE</t>
  </si>
  <si>
    <t>EMPRESA SOCIAL DE ESTADO SOLUCION SALUD</t>
  </si>
  <si>
    <t>ESE RED DE SERVICIOS DE PRIMER NIVEL DEL GUAVIARE</t>
  </si>
  <si>
    <t>EMPRESA SOCIAL DEL ESTADO DEL MUNICIPIO DE VILLAVICENCIO</t>
  </si>
  <si>
    <t>HOSPITAL FUENTEDEORO E.S.E.</t>
  </si>
  <si>
    <t>ESE HOSPITAL DEPARTAMENTAL CENTENARIO DE SEVILLA</t>
  </si>
  <si>
    <t>E.S.E HOSPITAL RUBEN CRUZ VELEZ</t>
  </si>
  <si>
    <t>ESE HOSPITAL REGIONAL DE CHIQUINQUIRA</t>
  </si>
  <si>
    <t>ESE CENTRO DE SALUD MANUEL ELKIN PATARROYO</t>
  </si>
  <si>
    <t>ESE CENTRO DE SALUD SACHICA</t>
  </si>
  <si>
    <t>ESE PUESTO DE SALUD MUNICIPIO DE OICATA</t>
  </si>
  <si>
    <t>ESE CENTRO DE SALUD JUAN FRANCISCO BERBEO</t>
  </si>
  <si>
    <t>ESE CENTRO DE SALUD JORGE GONZALEZ OLMOS</t>
  </si>
  <si>
    <t>ESE CENTRO DE SALUD CAMPOHERMOSO</t>
  </si>
  <si>
    <t>ESE CENTRO DE SALUD JAIME DIAZ PEREZ</t>
  </si>
  <si>
    <t>ESE CENTRO DE SALUD SANTO ECCEHOMO</t>
  </si>
  <si>
    <t>ESE SANTIAGO DE TUNJA</t>
  </si>
  <si>
    <t>ESE CENTRO DE SALUD SANTA BARBARA</t>
  </si>
  <si>
    <t>ESE CENTRO DE SALUD DE BRICEÑO</t>
  </si>
  <si>
    <t>ESE CENTRO DE SALUD SAN RAFAEL</t>
  </si>
  <si>
    <t>ESE CENTRO DE SALUD SIACHOQUE</t>
  </si>
  <si>
    <t>ESE PUESTO DE SALUD SAN MIGUEL</t>
  </si>
  <si>
    <t>ESE SAN ANTONIO DE PADUA</t>
  </si>
  <si>
    <t>ESE CENTRO DE SALUD SANTANA</t>
  </si>
  <si>
    <t>ESE CENTRO DE SALUD SAN JOSE</t>
  </si>
  <si>
    <t>ESE CENTRO DE SALUD SAN BLAS</t>
  </si>
  <si>
    <t>ESE CENTRO DE SALUD CHITARAQUE</t>
  </si>
  <si>
    <t>ESE CENTRO DE SALUD LUIS LANCHEROS</t>
  </si>
  <si>
    <t>ESE CENTRO SALUD CHIVATA</t>
  </si>
  <si>
    <t>ESE CENTRO DE SALUD BUENAVISTA</t>
  </si>
  <si>
    <t>ESE CENTRO DE SALUD FE Y ESPERANZA DE SORACA</t>
  </si>
  <si>
    <t>ESE CENTRO DE SALUD DE TOCA</t>
  </si>
  <si>
    <t>UAE PUESTO DE SALUD NTRA SRA DE GUADALUPE DE PACHAVITA</t>
  </si>
  <si>
    <t>ESE CENTRO DE SALUD LAS MERCEDES CALDAS</t>
  </si>
  <si>
    <t>E.S.E. CENTRO DE SALUD DE TOGUI</t>
  </si>
  <si>
    <t>ESE CENTRO DE SALUD SAN VICENTE FERRER</t>
  </si>
  <si>
    <t>ESE CENTRO DE SALUD SAN PABLO DE BORBUR</t>
  </si>
  <si>
    <t>ESE CENTRO DE SALUD DE COMBITA</t>
  </si>
  <si>
    <t>ESE CENTRO DE SALUD DE MOTAVITA</t>
  </si>
  <si>
    <t>ESE CENTRO DE SALUD SAN MIGUEL</t>
  </si>
  <si>
    <t>ESE CENTRO SALUD SANTA LUCIA</t>
  </si>
  <si>
    <t>E.S.E CENTRO DE SALUD DE ARCABUCO</t>
  </si>
  <si>
    <t>ESE CENTRO DE SALUD MANUEL ALBERTO FONSECA SANDOVAL</t>
  </si>
  <si>
    <t>ESE SAN PEDRO DE IGUAQUE</t>
  </si>
  <si>
    <t>ESE CENTRO DE SALUD SAN JOSÉ DE PARE</t>
  </si>
  <si>
    <t>ESE CENTRO DE SALUD DE VIRACACHA</t>
  </si>
  <si>
    <t>ESE CENTRO DE SALUD JENESANO</t>
  </si>
  <si>
    <t>ESE CENTRO DE SALUD NUEVO COLON</t>
  </si>
  <si>
    <t>ESE CENTRO DE SALUD RAFAEL SALGADO</t>
  </si>
  <si>
    <t>ESE CENTRO DE SALUD SANTA SOFIA</t>
  </si>
  <si>
    <t>ESE CENTRO DE SALUD LA CANDELARIA</t>
  </si>
  <si>
    <t>ESE EDGAR ALONSO PULIDO SOLANO</t>
  </si>
  <si>
    <t>ESE CENTRO DE SALUD NUESTRA SEÑORA DE LA PAZ</t>
  </si>
  <si>
    <t>E.S.E CENTRO DE SALUD DE ZETAQUIRA</t>
  </si>
  <si>
    <t>ESE GUSTAVO ROMERO HERNANDEZ</t>
  </si>
  <si>
    <t>ESE CENTRO DE SALUD SAN SEBASTIAN DE SOMONDOCO</t>
  </si>
  <si>
    <t>ESE PUESTO DE SALUD CIÉNEGA</t>
  </si>
  <si>
    <t>ESE CENTRO DE SALUD DE VENTAQUEMADA</t>
  </si>
  <si>
    <t>ESE CENTRO DE SALUD SAN ANTONIO DE LA PARED</t>
  </si>
  <si>
    <t>ESE CENTRO DE SALUD MACANAL</t>
  </si>
  <si>
    <t>ESE Centro de Salud de Zapayan</t>
  </si>
  <si>
    <t>ESE HOSPITAL LOCAL SANTA BARBARA DE PINTO</t>
  </si>
  <si>
    <t>ESE HOSPITAL LOCAL NUEVA GRANADA</t>
  </si>
  <si>
    <t>E.S.E CENTRO DE SALUD SAMUEL VILLANUEVA VALEST</t>
  </si>
  <si>
    <t>EMPRESA SOCIAL DEL ESTADO ALEJANDRO PROSPERO REVEREND</t>
  </si>
  <si>
    <t>ESE HOSPITAL LOCAL ZONA BANANERA</t>
  </si>
  <si>
    <t>E.S.E. HOSPITAL LOCAL DE ALGARROBO</t>
  </si>
  <si>
    <t>ESE HOSPITAL LOCAL SABANAS DE SAN ANGEL</t>
  </si>
  <si>
    <t>E.S.E. HOSPITAL LOCAL DE CONCORDIA</t>
  </si>
  <si>
    <t>E.S.E CENTRO DE SALUD PAZ DEL RIO</t>
  </si>
  <si>
    <t>ESE HOSPITAL 7 DE AGOSTO</t>
  </si>
  <si>
    <t>EMPRESA SOCIAL DEL ESTADO HOSPITAL SANTANDER HERRERA DE PIVIJAY</t>
  </si>
  <si>
    <t>ESE HOSPITAL LOCAL EL RETEN</t>
  </si>
  <si>
    <t>E.S.E. HOSPITAL LUISA SANTIAGA MARQUEZ IGURAN</t>
  </si>
  <si>
    <t>ESE FRAY LUIS DE LEON</t>
  </si>
  <si>
    <t>E.S.E. HOSPITAL LOCALDE SITIONUEVO</t>
  </si>
  <si>
    <t>ESE HOSPITAL LOCAL DE SALAMINA</t>
  </si>
  <si>
    <t>ESE HOSPITAL DE PEDRAZA</t>
  </si>
  <si>
    <t>E.S.E. Hospital Local San Pedro</t>
  </si>
  <si>
    <t>ESE HOSPITAL LOCAL SAN JOSE</t>
  </si>
  <si>
    <t>E.S.E HOSPITAL LOCAL CERRO DE SAN ANTONIO</t>
  </si>
  <si>
    <t>ESE HOSPITAL LOCAL DE TENERIFE</t>
  </si>
  <si>
    <t>EMPRESA SOCIAL DEL ESTADO HOSPITAL LOCAL PIJIÑO DEL CARMEN</t>
  </si>
  <si>
    <t>ESE HOSPITAL LOCAL DE SAN ZENON</t>
  </si>
  <si>
    <t>ESE HOSPITAL DE CHIBOLO</t>
  </si>
  <si>
    <t>E.S.E. HOSPITAL LOCAL DE REMOLINO</t>
  </si>
  <si>
    <t>ESE HOSPITAL ALEJANDRO MAESTRE SIERRA</t>
  </si>
  <si>
    <t>HOSPITAL RAFAEL PABA MANJARREZ</t>
  </si>
  <si>
    <t>ESE HOSPITAL NUESTRA SEÑORA SANTA ANA</t>
  </si>
  <si>
    <t>HOSPITAL LOCAL ISMAEL ROLDAN VALENCIA</t>
  </si>
  <si>
    <t>HOSPITAL SAN JOSE DE TADO</t>
  </si>
  <si>
    <t>ESE QUILISALUD</t>
  </si>
  <si>
    <t>ESE CENTRO DE SALUD DE TIMBIO</t>
  </si>
  <si>
    <t>EMPRESA SOCIAL DEL ESTADO SALUD PEREIRA</t>
  </si>
  <si>
    <t>ES.E. HOSPITAL DIVINO NIÑO</t>
  </si>
  <si>
    <t>ESE HOSPITAL RAUL OREJUELA BUENO</t>
  </si>
  <si>
    <t>CENTRO DE SALUD MUNICIPIO DE PROVIDENCIA E.S.E.</t>
  </si>
  <si>
    <t>CENTRO DE SALUD SAN BARTOLOME DE CORDOBA ESE</t>
  </si>
  <si>
    <t>ESE CENTRO DE SALUD DE CONSACA</t>
  </si>
  <si>
    <t>CENTRO DE SALUD MUNICIPAL NIVEL 1 LUIS ACOSTA ESE</t>
  </si>
  <si>
    <t>CENTRO DE SALUD SAN JUAN BAUTISTA ESE</t>
  </si>
  <si>
    <t>CENTRO DE SALUD DE ILES ESE</t>
  </si>
  <si>
    <t>CENTRO DE SALUD SANTIAGO DE MALLAMA</t>
  </si>
  <si>
    <t>E.S.E. JUAN PABLO II DEL MUNICIPIO DE LINARES</t>
  </si>
  <si>
    <t>E.S.E CENTRO DE SALUD CUASPUD CARLOSAMA</t>
  </si>
  <si>
    <t>IPSI Mingasalud del Resguardo Indígena de Guachavez</t>
  </si>
  <si>
    <t>I.P.S. INDIGENA JULIAN CARLOSAMA</t>
  </si>
  <si>
    <t>ASOCIACION DE CABILDOS INDIGENAS DE GUACHUCAL Y COLIMBA</t>
  </si>
  <si>
    <t>IPS INDIGENA DE CARLOSAMA</t>
  </si>
  <si>
    <t>CENTRO DE SALUD DE PUERRES ESE</t>
  </si>
  <si>
    <t>CENTRO DE SALUD INDIGENA DEL RESGUARDO DE MALES "IPSI CENSAIM"</t>
  </si>
  <si>
    <t>ESE CENTRO HOSPITAL LUIS ANTONIO MONTERO</t>
  </si>
  <si>
    <t>IPS INDIGENA CABILDOS CUMBAL, PANAN, CHILES Y MAYASQUER</t>
  </si>
  <si>
    <t>ESE CENTRO HOSPITAL GUAITARILLA</t>
  </si>
  <si>
    <t>CENTRO DE SALUD BELEN E.S.E</t>
  </si>
  <si>
    <t>CENTRO DE SALUD SEÑOR DE LOS MILAGROS DE GUALMATAN EMPRESA SOCIAL DEL ESTADO ESE</t>
  </si>
  <si>
    <t>ESE HOSPITAL CUMBAL</t>
  </si>
  <si>
    <t>ESE MUNICIPAL DAVID MOLINA MUÑOZ</t>
  </si>
  <si>
    <t>E.S.E.NUESTRA SEÑORA DE LAS MERCEDES SALADOBLANCO</t>
  </si>
  <si>
    <t>ESE ANA SILVIA MALDONADO JIMENEZ</t>
  </si>
  <si>
    <t>EMPRESA SOCIAL DEL ESTADO HOSPITAL DEL PERPETUO SOCORRO DE VILLAVIEJA</t>
  </si>
  <si>
    <t>ESE HOSPITAL LOCAL MUNICIPAL DE HOBO</t>
  </si>
  <si>
    <t>ESE CAMILO TRUJILLO SILVA</t>
  </si>
  <si>
    <t>E.S.E HOSPITAL MUNICIPAL SAN FRANCISCO DE ASIS ELIAS</t>
  </si>
  <si>
    <t>ESE HOSPITAL LUIS ANTONIO MOJICA</t>
  </si>
  <si>
    <t>EMPRESA SOCIAL DEL ESTADO SANTA ROSA DE LIMA</t>
  </si>
  <si>
    <t>ESE HOSPITAL SAN JOSE DE ISNOS</t>
  </si>
  <si>
    <t>ESE JUAN RAMON NUÑEZ PALACIOS</t>
  </si>
  <si>
    <t>EMPRESA SOCIAL DEL ESTADO NUESTRA SEÑORA DEL CARMEN</t>
  </si>
  <si>
    <t>HOSPITAL MUNICIPAL NUESTRA SEÑORA DE GUADALUPE</t>
  </si>
  <si>
    <t>ESE CENTRO DE SALUD SAN JUAN DE DIOS DEL PITAL</t>
  </si>
  <si>
    <t>EMPRESA SOCIAL DEL ESTADO MUNICIPAL MANUEL CASTRO TOVAR E.S.E.</t>
  </si>
  <si>
    <t>ESE CARMEN EMILIA OSPINA</t>
  </si>
  <si>
    <t>ESE CENTRO DE SALUD MIGUEL BARRETO LOPEZ</t>
  </si>
  <si>
    <t>ESE CENTRO DE SALUD LAURA PERDOMO DE GARCIA</t>
  </si>
  <si>
    <t>ESE MARIA AUXILIADORA DE GARZON</t>
  </si>
  <si>
    <t>ESE HOSPITAL DIVINO NIÑO</t>
  </si>
  <si>
    <t>EMPRESA SOCIAL DEL ESTADO SAN SEBASTIAN DE LA PLATA</t>
  </si>
  <si>
    <t>EMPRESA SOCIAL DEL ESTADO SAN FRANCISCO JAVIER</t>
  </si>
  <si>
    <t>ESE HOSPITAL MUNICIPAL DE ALGECIRAS</t>
  </si>
  <si>
    <t>ESE CAMU EL AMPARO</t>
  </si>
  <si>
    <t>ESE CAMU BUENAVISTA</t>
  </si>
  <si>
    <t>ESE CAMU DE LOS CÓRDOBAS</t>
  </si>
  <si>
    <t>ESE HOSPITAL SAN JUAN</t>
  </si>
  <si>
    <t>ESE CAMU MOMIL</t>
  </si>
  <si>
    <t>ESE CENTRO DE SALUD COTORRA</t>
  </si>
  <si>
    <t>ESE CAMU MOÑITOS</t>
  </si>
  <si>
    <t>ESE CAMU DIVINO NIÑO</t>
  </si>
  <si>
    <t>ESE CAMU TOMAS CIPRIANO DIZ DE SAN ANTERO</t>
  </si>
  <si>
    <t>ESE CAMU PRADO</t>
  </si>
  <si>
    <t>ESE CAMU LA APARTADA</t>
  </si>
  <si>
    <t>ESE CAMU DE CANALETE</t>
  </si>
  <si>
    <t>ESE CAMU PUERTO ESCONDIDO</t>
  </si>
  <si>
    <t>ESE CAMU DE PURISIMA</t>
  </si>
  <si>
    <t>E.S.E CAMU SAN RAFAEL</t>
  </si>
  <si>
    <t>ESE CAMU DE SAN PELAYO</t>
  </si>
  <si>
    <t>ESE CAMU PUEBLO NUEVO</t>
  </si>
  <si>
    <t>ESE CAMU SANTA TERESITA</t>
  </si>
  <si>
    <t>ESE HOSPITAL SAN ANDRES APOSTOL</t>
  </si>
  <si>
    <t>HOSPITAL SAN JORGE DE AYAPEL</t>
  </si>
  <si>
    <t>ESE HOSPITAL LOCAL MONTELIBANO</t>
  </si>
  <si>
    <t>E.S.E. HOSPITAL SAN JOSE DE TIERRALTA</t>
  </si>
  <si>
    <t>ESE HOSPITAL ATRATO MEDIO ANTIOQUEÑO</t>
  </si>
  <si>
    <t>ESE HOSPITAL DEL SUR GABRIEL JARAMILLO PIEDRAHITA</t>
  </si>
  <si>
    <t>ESE HOSPITAL ANTONIO ROLDAN BETANCUR</t>
  </si>
  <si>
    <t>HOSPITAL DEPARTAMENTAL SAN ANTONIO MARMATO CALDAS</t>
  </si>
  <si>
    <t>HOSPITAL SAN JOSE</t>
  </si>
  <si>
    <t>ESE HOSPITAL SAN FELIX - LA DORADA</t>
  </si>
  <si>
    <t>HOSPITAL DEPARTAMENTAL SAGRADO CORAZON</t>
  </si>
  <si>
    <t>HOSPITAL SAN VICENTE E.S.E</t>
  </si>
  <si>
    <t>HOSPITAL SANTA ROSA DE LIMA</t>
  </si>
  <si>
    <t>HOSPITAL SAN SEBASTIAN ESE</t>
  </si>
  <si>
    <t>HOSPITAL RICARDO ACOSTA NIVEL I ESE</t>
  </si>
  <si>
    <t>UNIDAD DE SALUD DE IBAGUE USI- ESE</t>
  </si>
  <si>
    <t>HOSPITAL SAN ROQUE ESE</t>
  </si>
  <si>
    <t>HOSPITAL NUESTRA SEÑORA DE FATIMA E.S.E</t>
  </si>
  <si>
    <t>CENTRO DE SALUD COELLO EMPRESA SOCIAL DEL ESTADO</t>
  </si>
  <si>
    <t>HOSPITAL RAMON MARIA ARANA</t>
  </si>
  <si>
    <t>HOSPITAL SERAFIN MONTAÑA CUELLAR ESE NIVEL I</t>
  </si>
  <si>
    <t>HOSPITAL LOCAL VITO FASAEL GUTIERREZ PEDRAZA ESE</t>
  </si>
  <si>
    <t>HOSPITAL ISMAEL SILVA E.S.E.</t>
  </si>
  <si>
    <t>EMPRESA SOCIAL DEL ESTADO "HOSPITAL REGIONAL NORTE"</t>
  </si>
  <si>
    <t>EMPRESA SOCIAL DEL ESTADO HOSPITAL REGIONAL DE OCCIDENTE</t>
  </si>
  <si>
    <t>EMPRESA SOCIAL DEL ESTADO HOSPITAL REGIONAL NOROCCIDENTAL</t>
  </si>
  <si>
    <t>E.S.E. HOSPITAL REGIONAL SUR ORIENTAL</t>
  </si>
  <si>
    <t>E.S.E. HOSPITAL REGIONAL CENTRO</t>
  </si>
  <si>
    <t>ESE HOSPITAL JUAN LUIS LONDOÑO</t>
  </si>
  <si>
    <t>ESE HOSPITAL LOCAL JORGE CRISTO SAHIUM VILLA DEL ROSARIO</t>
  </si>
  <si>
    <t>ESE HOSPITAL LOCAL MUNICIPIO LOS PATIOS</t>
  </si>
  <si>
    <t>ESE IMSALUD</t>
  </si>
  <si>
    <t>E.S.E. CENTRO DE REHABILITACION,CARDIONEUROMUSCULAR DEL N. DE S.</t>
  </si>
  <si>
    <t>ESE CENTRO DE SALUD CON CAMA</t>
  </si>
  <si>
    <t>ESE HOSPITAL DE HATILLO DE LOBA</t>
  </si>
  <si>
    <t>ESE RIO GRANDE LA MAGDALENA DEL MUNICIPIO DE MAGANGUE</t>
  </si>
  <si>
    <t>ESE CENTRO DE SALUD CON CAMAS</t>
  </si>
  <si>
    <t>HOSPITAL LOCAL MARIA LA BAJA ESE</t>
  </si>
  <si>
    <t>ESE HOSPITAL LOCAL CARTAGENA DE INDIAS</t>
  </si>
  <si>
    <t>ESE CENTRO DE SALUD CON CAMAS DE MONTECRISTO</t>
  </si>
  <si>
    <t>ESE HOSPITAL LOCAL SANTA ROSA DE LIMA</t>
  </si>
  <si>
    <t>ESE HOSPITAL LOCAL LA CANDELARIA</t>
  </si>
  <si>
    <t>ESE CENTRO DE SALUD FRANCISCA OSPINO</t>
  </si>
  <si>
    <t>ESE HOSPITAL LOCAL ARJONA</t>
  </si>
  <si>
    <t>ESE HOSPITAL LOCAL MAHATES</t>
  </si>
  <si>
    <t>E.S.E HOSPITAL LOCAL SAN JOSE DE ACHI</t>
  </si>
  <si>
    <t>ESE HOSPITAL LOCAL MANUELA PABUENA LOBO</t>
  </si>
  <si>
    <t>ESE CENTRO DE SALUD GIOVANI CRISTINI</t>
  </si>
  <si>
    <t>ESE HOSPITAL LOCAL SAN MARTIN DE LOBA</t>
  </si>
  <si>
    <t>E.S.E. HOSPITAL LOCAL SAN FERNANDO</t>
  </si>
  <si>
    <t>ESE HOSPITAL SAN JUAN DE PUERTO RICO</t>
  </si>
  <si>
    <t>ESEHOSPITAL LOCAL DE TALAIGUA NUEVO</t>
  </si>
  <si>
    <t>ESE HOSPITAL SAN NICOLAS DE TOLENTINO</t>
  </si>
  <si>
    <t>E.S.E. HOSPITAL LOCAL SAN JACINTO</t>
  </si>
  <si>
    <t>ESE HOSPITAL LOCAL SANTA MARIA</t>
  </si>
  <si>
    <t>ESE HOSPITAL LOCAL ANA MARIA RODRIGUEZ</t>
  </si>
  <si>
    <t>E.S.E HOSPITAL LOCAL DE CICUCO</t>
  </si>
  <si>
    <t>ESE HOSPITAL LOCAL SAN SEBASTIAN</t>
  </si>
  <si>
    <t>ESE HOSPITAL JOSE RUDECINDO LOPEZ PARODI</t>
  </si>
  <si>
    <t>ESE HOSPITAL LOCAL DE CALAMAR</t>
  </si>
  <si>
    <t>ESE HOSPITAL LOCAL SAN JUAN NEPOMUCENO</t>
  </si>
  <si>
    <t>HOSPITAL LOCAL TURBACO ESE</t>
  </si>
  <si>
    <t>ESE CLINICA DE MATERNIDAD RAFAEL CALVO CASTAÑO</t>
  </si>
  <si>
    <t>HOSPITAL ISAIAS DUARTE CANCINO E.S.E.</t>
  </si>
  <si>
    <t>RED DE SALUD SURORIENTE E.S.E</t>
  </si>
  <si>
    <t>RED DE SALUD DEL ORIENTE</t>
  </si>
  <si>
    <t>RED DE SALUD DE LADERA EMPRESA SOCIAL DEL ESTADO</t>
  </si>
  <si>
    <t>RED DE SALUD DEL NORTE EMPRESA SOCIAL DEL ESTADO</t>
  </si>
  <si>
    <t>RED DE SALUD DEL CENTRO E.S.E.</t>
  </si>
  <si>
    <t>ESE HOSPITAL DE ENCISO</t>
  </si>
  <si>
    <t>CENTRO DE SALUD DIVINO NIÑO JESUS</t>
  </si>
  <si>
    <t>ESE NUESTRA SEÑORA DE LA PAZ</t>
  </si>
  <si>
    <t>EMPRESA SOCIAL DEL ESTADO CENTRO DE SALUD</t>
  </si>
  <si>
    <t>E.S.E CENTRO DE SALUD SAN ROQUE</t>
  </si>
  <si>
    <t>ESE CENTRO DE SALUD HERMANA GERTRUDIS</t>
  </si>
  <si>
    <t>ESE DE OCAMONTE</t>
  </si>
  <si>
    <t>EMPRESA SOCIAL DEL ESTADO SAN BENITO</t>
  </si>
  <si>
    <t>E.S.E. CENTRO DE SALUD ENCINO</t>
  </si>
  <si>
    <t>ESE CENTRO DE SALUD MUNICIPIO DE PARAMO</t>
  </si>
  <si>
    <t>ESE CENTRO SALUD NUESTRA SEÑORA DE LA ESPERANZA MOLAGAVITA</t>
  </si>
  <si>
    <t>ESE CENTRO DE SALUD SAN PEDRO DE CABRERA</t>
  </si>
  <si>
    <t>E.S.E ANDRES CALA PIMENTEL</t>
  </si>
  <si>
    <t>ESE HOSPITAL SAN ANTONIO CERRITO</t>
  </si>
  <si>
    <t>ESE CENTRO DE SALUD SAN CAYETANO DE CONFINES</t>
  </si>
  <si>
    <t>ESE CENTRO DE SALUD JAIME MICHEL</t>
  </si>
  <si>
    <t>ESE SAN JOSE DE GUAVATA</t>
  </si>
  <si>
    <t>CENTRO DE SALUD BLANCA ALICIA HERNANDEZ</t>
  </si>
  <si>
    <t>ESE CENTRO DE SALUD UCATA CHARTA</t>
  </si>
  <si>
    <t>IPS CENTRO DE SALUD SAN MARTIN</t>
  </si>
  <si>
    <t>Ese Hospital local de Sucre Santander</t>
  </si>
  <si>
    <t>IPS CENTRO DE SALUD SAN JOSE DE FLORIAN</t>
  </si>
  <si>
    <t>ESE EMPRESA SOCIAL DEL ESTADO COROMORO</t>
  </si>
  <si>
    <t>E S E CENTRO DE SALUD SANTA BÁRBARA</t>
  </si>
  <si>
    <t>ESE HOSPITAL MACARAVITA</t>
  </si>
  <si>
    <t>ESE SAN CAYETANO</t>
  </si>
  <si>
    <t>ESE CENTRO DE SALUD JUAN SOLERI</t>
  </si>
  <si>
    <t>ESE CLÍNICA GUANE Y SU RED INTERAL DE SALUD</t>
  </si>
  <si>
    <t>ESE HOSPITAL SAN SEBASTIAN DE SURATA</t>
  </si>
  <si>
    <t>ESE SAN ISIDRO DEL MUNICIPIO DE TONA</t>
  </si>
  <si>
    <t>E.S.E. HOSPITAL SANTO DOMINGO SAVIO</t>
  </si>
  <si>
    <t>ESE CENTRO DE SALUD CAMILO RUEDA</t>
  </si>
  <si>
    <t>EMPRESA SOCIAL DEL ESTADO HOSPITAL LOCAL DE BOLIVAR SANTANDER</t>
  </si>
  <si>
    <t>ESE HOSPITAL MATERNO INFANTIL DE SOLEDAD</t>
  </si>
  <si>
    <t>HOSPITAL LOCAL DE MANATÍ. ESE</t>
  </si>
  <si>
    <t>ESE HOSPITAL DE CANDELARIA</t>
  </si>
  <si>
    <t>E.S.E CEMINSA</t>
  </si>
  <si>
    <t>ESE UNIDAD LOCAL DE SALUD DE SUAN</t>
  </si>
  <si>
    <t>ESE HOSPITAL LOCAL DE MALAMBO</t>
  </si>
  <si>
    <t>HOSPITAL DPTAL. JUAN DOMINGUEZ ROMERO SOLEDAD</t>
  </si>
  <si>
    <t>ESE CENTRO DE SALUD DE TUBARA</t>
  </si>
  <si>
    <t>ESE HOSPITAL DE PONEDERA</t>
  </si>
  <si>
    <t>ESE CENTRO DE SALUD DE USIACURI</t>
  </si>
  <si>
    <t>ESE CENTRO DE SALUD DE GALAPA.</t>
  </si>
  <si>
    <t>HOSPITAL VERA JUDITH IMITOLA VILLANUEVA</t>
  </si>
  <si>
    <t>ESE CENTRO DE SALUD SANTA LUCIA</t>
  </si>
  <si>
    <t>E.S.E HOSPITAL NIÑO JESUS DE BARRANQUILLA</t>
  </si>
  <si>
    <t>E.S.E. CENTRO DE SALUD DE PALMAR DE VARELA</t>
  </si>
  <si>
    <t>E.S.E. CENTRO DE SALUD DE POLONUEVO</t>
  </si>
  <si>
    <t>ESE HOSPITAL DE JUAN DE ACOSTA</t>
  </si>
  <si>
    <t>ESE HOSPITAL MUNICIPAL DE SABANAGRANDE</t>
  </si>
  <si>
    <t>ESE HOSPITAL DE REPELÓN</t>
  </si>
  <si>
    <t>HOSPITAL SAN CAMILO</t>
  </si>
  <si>
    <t>REDSALUD ARMENIA ESE</t>
  </si>
  <si>
    <t>E.S.E HOSPITAL "SANTA ANA"</t>
  </si>
  <si>
    <t>HOSPITAL UNIVERSITARIO CARI E.S.E</t>
  </si>
  <si>
    <t>ESE HOSPITAL VISTA HERMOSA I NIVEL</t>
  </si>
  <si>
    <t>ESE CENTRO DERMATOLÓGICO FEDERICO LLERAS ACOSTA</t>
  </si>
  <si>
    <t>E.S.E HOSPITAL UNIVERSITARIO SAN JORGE DE PEREIRA</t>
  </si>
  <si>
    <t>ESE HOSPITAL DEL SARARE</t>
  </si>
  <si>
    <t>ESE HOSPITAL FRANCISCO LUIS JIMENEZ MARTINEZ</t>
  </si>
  <si>
    <t>HOSPITAL MEISSEN II NIVEL ESE</t>
  </si>
  <si>
    <t>HOSPITAL PABLO VI BOSA ESE I NIVEL DE ATENCION</t>
  </si>
  <si>
    <t>ESE HOSPITAL SAN VICENTE DE ARAUCA</t>
  </si>
  <si>
    <t>HOSPITAL NAZARETH I NIVEL ESE</t>
  </si>
  <si>
    <t>HOSPITAL DE SUBA ESE II NIVEL</t>
  </si>
  <si>
    <t>ESE SAN CRISTOBAL</t>
  </si>
  <si>
    <t>ESE HOSPITAL DE USAQUEN I NIVEL</t>
  </si>
  <si>
    <t>HOSPITAL SAN BLAS- II NIVEL ESE</t>
  </si>
  <si>
    <t>ESE HOSPITAL SANTA CRUZ DE URUMITA</t>
  </si>
  <si>
    <t>ESE HOSPITAL SAN JUAN DE DIOS DE BETULIA</t>
  </si>
  <si>
    <t>ESE HOSPITAL BOSA II NIVEL</t>
  </si>
  <si>
    <t>ESE HOSPITAL EL TUNAL</t>
  </si>
  <si>
    <t>ESE HOSPITAL SAN JOSÉ DE GUACHETÁ</t>
  </si>
  <si>
    <t>ESE HOSPITAL SAN MIGUEL</t>
  </si>
  <si>
    <t>ESE HOSPITAL LA VICTORIA III NIVEL</t>
  </si>
  <si>
    <t>ESE HOSPITAL OCCIDENTE DE KENNEDY III NIVEL</t>
  </si>
  <si>
    <t>ESE HOSPITAL SIMON BOLIVAR III NIVEL</t>
  </si>
  <si>
    <t>ESE HOSPITAL SAN JOSE DE BELALCAZAR</t>
  </si>
  <si>
    <t>ESE HOSPITAL SAN BARTOLOME DEL MUNICIPIO DE CAPITANEJO</t>
  </si>
  <si>
    <t>E.S.E HOSPITAL SAN RAFAEL DE CHINU</t>
  </si>
  <si>
    <t>ESE HOSPITAL JUAN PABLO II</t>
  </si>
  <si>
    <t>HOSPITAL SANTA ANA E.S.E</t>
  </si>
  <si>
    <t>ESE HOSPITAL SAN ISIDRO</t>
  </si>
  <si>
    <t>ESE HOSPITAL REGIONAL DE II NIVEL SAN MARCOS</t>
  </si>
  <si>
    <t>HOSPITAL PRIMER NIVEL DE ATENCION SAN ANTONIO E.S.E.</t>
  </si>
  <si>
    <t>HOSPITAL SAN ANDRES E.S.E.</t>
  </si>
  <si>
    <t>ESE HOSPITAL GILBERTO MEJIA MEJIA</t>
  </si>
  <si>
    <t>ESE HOSPITAL BELLOSALUD</t>
  </si>
  <si>
    <t>ESE HOSPITAL SAN VICENTE DE PAUL FOMEQUE</t>
  </si>
  <si>
    <t>ESE HOSPITAL DE SANTO TOMAS</t>
  </si>
  <si>
    <t>ESE HOSPITAL SAN BARTOLOME</t>
  </si>
  <si>
    <t>HOSPITAL SAN JUAN DE DIOS E.S.E DE ANZOATEGUI</t>
  </si>
  <si>
    <t>HOSPITAL SANTA MARGARITA ESE</t>
  </si>
  <si>
    <t>ESE HOSPITAL SAN AGUSTIN</t>
  </si>
  <si>
    <t>Hospital La Candelaria ESE (convenio 102 de 2004)</t>
  </si>
  <si>
    <t>HOSPITAL REGIONAL DE MIRAFLORES</t>
  </si>
  <si>
    <t>ESE HOSPITAL FRANCISCO CANOSSA</t>
  </si>
  <si>
    <t>ESE HOSPITAL HECTOR ABAD GOMEZ</t>
  </si>
  <si>
    <t>ESE HOSPITAL PEDRO CLAVER AGUIRRE YEPES</t>
  </si>
  <si>
    <t>HOSPITAL GERIATRICO SAN ISIDRO ESE</t>
  </si>
  <si>
    <t>ESE HOSPITAL LA ESTRELLA</t>
  </si>
  <si>
    <t>HOSPITALSAN VICENTE DE PAUL</t>
  </si>
  <si>
    <t>ESE HOSPITAL SAN CRISTOBAL</t>
  </si>
  <si>
    <t>HOSPITAL NELSON RESTREPO MARTINEZ E.S.E.</t>
  </si>
  <si>
    <t>EMPRESA SOCIAL DEL ESTADO HOSPITAL NUESTRA SEÑORA DE LOS REMEDIOS DE SAN JOSE DE MIRANDA</t>
  </si>
  <si>
    <t>ESE HOSPITAL VENANCIO DIAZ DIAZ</t>
  </si>
  <si>
    <t>ESE HOSPITAL ESPECIALIZADO GRANJA INTEGRAL</t>
  </si>
  <si>
    <t>ESE HOSPITAL SAN CAMILO DE LELIS</t>
  </si>
  <si>
    <t>ESE HOSPITAL SAN RAFAEL PACHO</t>
  </si>
  <si>
    <t>EMPRESA SOCIAL DEL ESTADO HOSPITAL SAN JOSE LA CEILA</t>
  </si>
  <si>
    <t>HOSPITAL CIVIL DE IPIALES ESE</t>
  </si>
  <si>
    <t>EMPRESA SOCIAL DEL ESTADO INSTITUTO DE SALUD DE BUCARAMANGA</t>
  </si>
  <si>
    <t>ESE HOSPITAL SANTO TOMAS</t>
  </si>
  <si>
    <t>ESE HOSPITAL SAN JUAN DEL SUROESTE</t>
  </si>
  <si>
    <t>ESE HOSPITAL TOBÍAS PUERTA DE URAMITA ANTIOQUIA</t>
  </si>
  <si>
    <t>HOSPITAL INTEGRADO SABANA DE TORRES</t>
  </si>
  <si>
    <t>HOSPITAL NUESTRA SEÑORA DEL PERPETUO SOCORRO</t>
  </si>
  <si>
    <t>ESE METROSALUD</t>
  </si>
  <si>
    <t>ASSBASALUD ESE</t>
  </si>
  <si>
    <t>ESE HOSPITAL EL SAGRADO CORAZON</t>
  </si>
  <si>
    <t>HOSPITAL LOCAL DE PUERTO LOPEZ ESE</t>
  </si>
  <si>
    <t>ESE HOSPITAL GUILLERMO GAVIRIA CORREA</t>
  </si>
  <si>
    <t>HOSPITAL LOCAL DE GUAMAL PRIMER NIVEL E.S.E.</t>
  </si>
  <si>
    <t>HOSPITAL DEPARTAMENTAL DE GRANADA</t>
  </si>
  <si>
    <t>HOSPITAL SANTO DOMINGO EMPRESA SOCIAL DEL ESTAQDO</t>
  </si>
  <si>
    <t>HOSPITAL LA BUENA ESPERANZA DE YUMBO ESE</t>
  </si>
  <si>
    <t>ESE HOSPITAL PBRO. LUIS FELIPE ARBELAEZ</t>
  </si>
  <si>
    <t>ESE HOSPITAL HELI MORENO BLANCO</t>
  </si>
  <si>
    <t>HOSPITAL SAN ISIDRO DE ALPUJARRA</t>
  </si>
  <si>
    <t>EMPRESA SOCIAL DEL ESTADO HOSPITAL UNIVERSITARIO ERASMO MEOZ</t>
  </si>
  <si>
    <t>ESE HOSPITAL HÉCTOR ABAD GÓMEZ</t>
  </si>
  <si>
    <t>HOSPITAL SANTA ISABEL</t>
  </si>
  <si>
    <t>E.S.E. HOSPITAL MARIO GAITAN YANGUAS DE SOACHA</t>
  </si>
  <si>
    <t>ESE HOSPITAL DEPTAL UNIVERSITARIO SAN JUAN DE DIOS</t>
  </si>
  <si>
    <t>800000118</t>
  </si>
  <si>
    <t>800006850</t>
  </si>
  <si>
    <t>800014405</t>
  </si>
  <si>
    <t>800014884</t>
  </si>
  <si>
    <t>800014918</t>
  </si>
  <si>
    <t>800025221</t>
  </si>
  <si>
    <t>800026173</t>
  </si>
  <si>
    <t>800029509</t>
  </si>
  <si>
    <t>800030924</t>
  </si>
  <si>
    <t>800031724</t>
  </si>
  <si>
    <t>800037021</t>
  </si>
  <si>
    <t>800037202</t>
  </si>
  <si>
    <t>800037244</t>
  </si>
  <si>
    <t>800037979</t>
  </si>
  <si>
    <t>800044320</t>
  </si>
  <si>
    <t>800044967</t>
  </si>
  <si>
    <t>800058016</t>
  </si>
  <si>
    <t>800061765</t>
  </si>
  <si>
    <t>800064543</t>
  </si>
  <si>
    <t>800065395</t>
  </si>
  <si>
    <t>800068653</t>
  </si>
  <si>
    <t>800075650</t>
  </si>
  <si>
    <t>800080586</t>
  </si>
  <si>
    <t>800084206</t>
  </si>
  <si>
    <t>800084362</t>
  </si>
  <si>
    <t>800099124</t>
  </si>
  <si>
    <t>800099860</t>
  </si>
  <si>
    <t>800101022</t>
  </si>
  <si>
    <t>800114286</t>
  </si>
  <si>
    <t>800116719</t>
  </si>
  <si>
    <t>800119945</t>
  </si>
  <si>
    <t>800123106</t>
  </si>
  <si>
    <t>800125276</t>
  </si>
  <si>
    <t>800125697</t>
  </si>
  <si>
    <t>800130625</t>
  </si>
  <si>
    <t>800133887</t>
  </si>
  <si>
    <t>800134339</t>
  </si>
  <si>
    <t>800138011</t>
  </si>
  <si>
    <t>800138311</t>
  </si>
  <si>
    <t>800138968</t>
  </si>
  <si>
    <t>800139366</t>
  </si>
  <si>
    <t>800139704</t>
  </si>
  <si>
    <t>800143438</t>
  </si>
  <si>
    <t>800150497</t>
  </si>
  <si>
    <t>800152970</t>
  </si>
  <si>
    <t>800154347</t>
  </si>
  <si>
    <t>800155000</t>
  </si>
  <si>
    <t>800160400</t>
  </si>
  <si>
    <t>800163519</t>
  </si>
  <si>
    <t>800165050</t>
  </si>
  <si>
    <t>800174123</t>
  </si>
  <si>
    <t>800174375</t>
  </si>
  <si>
    <t>800174995</t>
  </si>
  <si>
    <t>800176899</t>
  </si>
  <si>
    <t>800179870</t>
  </si>
  <si>
    <t>800182136</t>
  </si>
  <si>
    <t>800191101</t>
  </si>
  <si>
    <t>800191643</t>
  </si>
  <si>
    <t>800193392</t>
  </si>
  <si>
    <t>800193490</t>
  </si>
  <si>
    <t>800193904</t>
  </si>
  <si>
    <t>800193912</t>
  </si>
  <si>
    <t>800194328</t>
  </si>
  <si>
    <t>800194627</t>
  </si>
  <si>
    <t>800196433</t>
  </si>
  <si>
    <t>800196939</t>
  </si>
  <si>
    <t>800197177</t>
  </si>
  <si>
    <t>800201197</t>
  </si>
  <si>
    <t>800202398</t>
  </si>
  <si>
    <t>800204153</t>
  </si>
  <si>
    <t>800204497</t>
  </si>
  <si>
    <t>800209488</t>
  </si>
  <si>
    <t>800209710</t>
  </si>
  <si>
    <t>800212070</t>
  </si>
  <si>
    <t>800213942</t>
  </si>
  <si>
    <t>800216303</t>
  </si>
  <si>
    <t>800216473</t>
  </si>
  <si>
    <t>800216538</t>
  </si>
  <si>
    <t>800216883</t>
  </si>
  <si>
    <t>800217641</t>
  </si>
  <si>
    <t>800218979</t>
  </si>
  <si>
    <t>800219600</t>
  </si>
  <si>
    <t>800220011</t>
  </si>
  <si>
    <t>800227877</t>
  </si>
  <si>
    <t>800231215</t>
  </si>
  <si>
    <t>800231235</t>
  </si>
  <si>
    <t>800247350</t>
  </si>
  <si>
    <t>800248276</t>
  </si>
  <si>
    <t>800253167</t>
  </si>
  <si>
    <t>800254850</t>
  </si>
  <si>
    <t>801001440</t>
  </si>
  <si>
    <t>801002325</t>
  </si>
  <si>
    <t>802001292</t>
  </si>
  <si>
    <t>802003081</t>
  </si>
  <si>
    <t>802003414</t>
  </si>
  <si>
    <t>802004549</t>
  </si>
  <si>
    <t>802006267</t>
  </si>
  <si>
    <t>802006728</t>
  </si>
  <si>
    <t>802006991</t>
  </si>
  <si>
    <t>802007650</t>
  </si>
  <si>
    <t>802007798</t>
  </si>
  <si>
    <t>802009049</t>
  </si>
  <si>
    <t>802009195</t>
  </si>
  <si>
    <t>802009463</t>
  </si>
  <si>
    <t>802009766</t>
  </si>
  <si>
    <t>802009806</t>
  </si>
  <si>
    <t>802009856</t>
  </si>
  <si>
    <t>802010241</t>
  </si>
  <si>
    <t>802010301</t>
  </si>
  <si>
    <t>802010401</t>
  </si>
  <si>
    <t>802013023</t>
  </si>
  <si>
    <t>804003072</t>
  </si>
  <si>
    <t>804005182</t>
  </si>
  <si>
    <t>804005555</t>
  </si>
  <si>
    <t>804005695</t>
  </si>
  <si>
    <t>804005751</t>
  </si>
  <si>
    <t>804006936</t>
  </si>
  <si>
    <t>804007078</t>
  </si>
  <si>
    <t>804007611</t>
  </si>
  <si>
    <t>804007868</t>
  </si>
  <si>
    <t>804008207</t>
  </si>
  <si>
    <t>804008273</t>
  </si>
  <si>
    <t>804008515</t>
  </si>
  <si>
    <t>804008698</t>
  </si>
  <si>
    <t>804008746</t>
  </si>
  <si>
    <t>804008770</t>
  </si>
  <si>
    <t>804009386</t>
  </si>
  <si>
    <t>804009658</t>
  </si>
  <si>
    <t>804010394</t>
  </si>
  <si>
    <t>804010718</t>
  </si>
  <si>
    <t>804011439</t>
  </si>
  <si>
    <t>804012398</t>
  </si>
  <si>
    <t>804013228</t>
  </si>
  <si>
    <t>804013885</t>
  </si>
  <si>
    <t>804014637</t>
  </si>
  <si>
    <t>804014810</t>
  </si>
  <si>
    <t>804014835</t>
  </si>
  <si>
    <t>804015007</t>
  </si>
  <si>
    <t>804015047</t>
  </si>
  <si>
    <t>804015069</t>
  </si>
  <si>
    <t>804015127</t>
  </si>
  <si>
    <t>804015154</t>
  </si>
  <si>
    <t>804015164</t>
  </si>
  <si>
    <t>804015655</t>
  </si>
  <si>
    <t>804015920</t>
  </si>
  <si>
    <t>804016288</t>
  </si>
  <si>
    <t>804016365</t>
  </si>
  <si>
    <t>804017401</t>
  </si>
  <si>
    <t>804017570</t>
  </si>
  <si>
    <t>805027261</t>
  </si>
  <si>
    <t>805027287</t>
  </si>
  <si>
    <t>805027289</t>
  </si>
  <si>
    <t>805027337</t>
  </si>
  <si>
    <t>805027338</t>
  </si>
  <si>
    <t>805028530</t>
  </si>
  <si>
    <t>806001061</t>
  </si>
  <si>
    <t>806005602</t>
  </si>
  <si>
    <t>806006414</t>
  </si>
  <si>
    <t>806006537</t>
  </si>
  <si>
    <t>806006753</t>
  </si>
  <si>
    <t>806006914</t>
  </si>
  <si>
    <t>806007161</t>
  </si>
  <si>
    <t>806007238</t>
  </si>
  <si>
    <t>806007257</t>
  </si>
  <si>
    <t>806007303</t>
  </si>
  <si>
    <t>806007343</t>
  </si>
  <si>
    <t>806007464</t>
  </si>
  <si>
    <t>806007567</t>
  </si>
  <si>
    <t>806007689</t>
  </si>
  <si>
    <t>806007769</t>
  </si>
  <si>
    <t>806007801</t>
  </si>
  <si>
    <t>806007809</t>
  </si>
  <si>
    <t>806007813</t>
  </si>
  <si>
    <t>806007880</t>
  </si>
  <si>
    <t>806007923</t>
  </si>
  <si>
    <t>806008082</t>
  </si>
  <si>
    <t>806008153</t>
  </si>
  <si>
    <t>806008270</t>
  </si>
  <si>
    <t>806008930</t>
  </si>
  <si>
    <t>806010305</t>
  </si>
  <si>
    <t>806010788</t>
  </si>
  <si>
    <t>806012905</t>
  </si>
  <si>
    <t>806013598</t>
  </si>
  <si>
    <t>806013761</t>
  </si>
  <si>
    <t>806014499</t>
  </si>
  <si>
    <t>807002015</t>
  </si>
  <si>
    <t>807004352</t>
  </si>
  <si>
    <t>807004393</t>
  </si>
  <si>
    <t>807004631</t>
  </si>
  <si>
    <t>807004665</t>
  </si>
  <si>
    <t>807008824</t>
  </si>
  <si>
    <t>807008827</t>
  </si>
  <si>
    <t>807008842</t>
  </si>
  <si>
    <t>807008843</t>
  </si>
  <si>
    <t>807008857</t>
  </si>
  <si>
    <t>808003500</t>
  </si>
  <si>
    <t>809000383</t>
  </si>
  <si>
    <t>809001086</t>
  </si>
  <si>
    <t>809001159</t>
  </si>
  <si>
    <t>809002097</t>
  </si>
  <si>
    <t>809003128</t>
  </si>
  <si>
    <t>809003541</t>
  </si>
  <si>
    <t>809003590</t>
  </si>
  <si>
    <t>809004280</t>
  </si>
  <si>
    <t>809005249</t>
  </si>
  <si>
    <t>809005452</t>
  </si>
  <si>
    <t>809005719</t>
  </si>
  <si>
    <t>810000912</t>
  </si>
  <si>
    <t>810000913</t>
  </si>
  <si>
    <t>810001159</t>
  </si>
  <si>
    <t>810001392</t>
  </si>
  <si>
    <t>811013792</t>
  </si>
  <si>
    <t>811017810</t>
  </si>
  <si>
    <t>811020943</t>
  </si>
  <si>
    <t>812000300</t>
  </si>
  <si>
    <t>812000317</t>
  </si>
  <si>
    <t>812000344</t>
  </si>
  <si>
    <t>812001219</t>
  </si>
  <si>
    <t>812001332</t>
  </si>
  <si>
    <t>812001423</t>
  </si>
  <si>
    <t>812001520</t>
  </si>
  <si>
    <t>812001550</t>
  </si>
  <si>
    <t>812001579</t>
  </si>
  <si>
    <t>812001792</t>
  </si>
  <si>
    <t>812001846</t>
  </si>
  <si>
    <t>812001868</t>
  </si>
  <si>
    <t>812002496</t>
  </si>
  <si>
    <t>812002836</t>
  </si>
  <si>
    <t>812002993</t>
  </si>
  <si>
    <t>812003382</t>
  </si>
  <si>
    <t>812003455</t>
  </si>
  <si>
    <t>812003726</t>
  </si>
  <si>
    <t>812003817</t>
  </si>
  <si>
    <t>812003851</t>
  </si>
  <si>
    <t>812003996</t>
  </si>
  <si>
    <t>812004010</t>
  </si>
  <si>
    <t>812005726</t>
  </si>
  <si>
    <t>813001653</t>
  </si>
  <si>
    <t>813002497</t>
  </si>
  <si>
    <t>813002872</t>
  </si>
  <si>
    <t>813002933</t>
  </si>
  <si>
    <t>813002940</t>
  </si>
  <si>
    <t>813003431</t>
  </si>
  <si>
    <t>813004018</t>
  </si>
  <si>
    <t>813005265</t>
  </si>
  <si>
    <t>813005295</t>
  </si>
  <si>
    <t>813006877</t>
  </si>
  <si>
    <t>813007875</t>
  </si>
  <si>
    <t>813010024</t>
  </si>
  <si>
    <t>813010472</t>
  </si>
  <si>
    <t>813010966</t>
  </si>
  <si>
    <t>813010996</t>
  </si>
  <si>
    <t>813011027</t>
  </si>
  <si>
    <t>813011465</t>
  </si>
  <si>
    <t>813011502</t>
  </si>
  <si>
    <t>813011505</t>
  </si>
  <si>
    <t>813011515</t>
  </si>
  <si>
    <t>813011566</t>
  </si>
  <si>
    <t>813011706</t>
  </si>
  <si>
    <t>813012833</t>
  </si>
  <si>
    <t>813012946</t>
  </si>
  <si>
    <t>814001329</t>
  </si>
  <si>
    <t>814001594</t>
  </si>
  <si>
    <t>814001677</t>
  </si>
  <si>
    <t>814002021</t>
  </si>
  <si>
    <t>814003158</t>
  </si>
  <si>
    <t>814003182</t>
  </si>
  <si>
    <t>814003254</t>
  </si>
  <si>
    <t>814003370</t>
  </si>
  <si>
    <t>814004052</t>
  </si>
  <si>
    <t>814005647</t>
  </si>
  <si>
    <t>814005760</t>
  </si>
  <si>
    <t>814005761</t>
  </si>
  <si>
    <t>814006607</t>
  </si>
  <si>
    <t>814006620</t>
  </si>
  <si>
    <t>814006625</t>
  </si>
  <si>
    <t>814006632</t>
  </si>
  <si>
    <t>814006654</t>
  </si>
  <si>
    <t>814006689</t>
  </si>
  <si>
    <t>814006732</t>
  </si>
  <si>
    <t>814006908</t>
  </si>
  <si>
    <t>814007194</t>
  </si>
  <si>
    <t>815000316</t>
  </si>
  <si>
    <t>815001140</t>
  </si>
  <si>
    <t>816005003</t>
  </si>
  <si>
    <t>817000999</t>
  </si>
  <si>
    <t>817003532</t>
  </si>
  <si>
    <t>818000466</t>
  </si>
  <si>
    <t>818001019</t>
  </si>
  <si>
    <t>819000626</t>
  </si>
  <si>
    <t>819000736</t>
  </si>
  <si>
    <t>819001107</t>
  </si>
  <si>
    <t>819001235</t>
  </si>
  <si>
    <t>819001269</t>
  </si>
  <si>
    <t>819001273</t>
  </si>
  <si>
    <t>819001274</t>
  </si>
  <si>
    <t>819001302</t>
  </si>
  <si>
    <t>819001307</t>
  </si>
  <si>
    <t>819001309</t>
  </si>
  <si>
    <t>819001312</t>
  </si>
  <si>
    <t>819001345</t>
  </si>
  <si>
    <t>819001352</t>
  </si>
  <si>
    <t>819001363</t>
  </si>
  <si>
    <t>819001483</t>
  </si>
  <si>
    <t>819001712</t>
  </si>
  <si>
    <t>819001796</t>
  </si>
  <si>
    <t>819002025</t>
  </si>
  <si>
    <t>819002363</t>
  </si>
  <si>
    <t>819002534</t>
  </si>
  <si>
    <t>819002551</t>
  </si>
  <si>
    <t>819003462</t>
  </si>
  <si>
    <t>819003599</t>
  </si>
  <si>
    <t>819003618</t>
  </si>
  <si>
    <t>819003632</t>
  </si>
  <si>
    <t>819004070</t>
  </si>
  <si>
    <t>819004280</t>
  </si>
  <si>
    <t>819004318</t>
  </si>
  <si>
    <t>819004347</t>
  </si>
  <si>
    <t>819004503</t>
  </si>
  <si>
    <t>820000857</t>
  </si>
  <si>
    <t>820000886</t>
  </si>
  <si>
    <t>820002248</t>
  </si>
  <si>
    <t>820002468</t>
  </si>
  <si>
    <t>820002608</t>
  </si>
  <si>
    <t>820002657</t>
  </si>
  <si>
    <t>820002715</t>
  </si>
  <si>
    <t>820002854</t>
  </si>
  <si>
    <t>820002916</t>
  </si>
  <si>
    <t>820003193</t>
  </si>
  <si>
    <t>820003284</t>
  </si>
  <si>
    <t>820003291</t>
  </si>
  <si>
    <t>820003328</t>
  </si>
  <si>
    <t>820003337</t>
  </si>
  <si>
    <t>820003352</t>
  </si>
  <si>
    <t>820003357</t>
  </si>
  <si>
    <t>820003360</t>
  </si>
  <si>
    <t>820003365</t>
  </si>
  <si>
    <t>820003374</t>
  </si>
  <si>
    <t>820003382</t>
  </si>
  <si>
    <t>820003388</t>
  </si>
  <si>
    <t>820003401</t>
  </si>
  <si>
    <t>820003404</t>
  </si>
  <si>
    <t>820003411</t>
  </si>
  <si>
    <t>820003422</t>
  </si>
  <si>
    <t>820003431</t>
  </si>
  <si>
    <t>820003435</t>
  </si>
  <si>
    <t>820003444</t>
  </si>
  <si>
    <t>820003456</t>
  </si>
  <si>
    <t>820003516</t>
  </si>
  <si>
    <t>820003524</t>
  </si>
  <si>
    <t>820003533</t>
  </si>
  <si>
    <t>820003550</t>
  </si>
  <si>
    <t>820003558</t>
  </si>
  <si>
    <t>820003571</t>
  </si>
  <si>
    <t>820003580</t>
  </si>
  <si>
    <t>820003619</t>
  </si>
  <si>
    <t>820003622</t>
  </si>
  <si>
    <t>820003632</t>
  </si>
  <si>
    <t>820003638</t>
  </si>
  <si>
    <t>820003641</t>
  </si>
  <si>
    <t>820003684</t>
  </si>
  <si>
    <t>820003782</t>
  </si>
  <si>
    <t>820003787</t>
  </si>
  <si>
    <t>820003839</t>
  </si>
  <si>
    <t>820003850</t>
  </si>
  <si>
    <t>820003876</t>
  </si>
  <si>
    <t>820003906</t>
  </si>
  <si>
    <t>820003910</t>
  </si>
  <si>
    <t>820003915</t>
  </si>
  <si>
    <t>820003929</t>
  </si>
  <si>
    <t>820003973</t>
  </si>
  <si>
    <t>820004060</t>
  </si>
  <si>
    <t>820004318</t>
  </si>
  <si>
    <t>820005389</t>
  </si>
  <si>
    <t>821000831</t>
  </si>
  <si>
    <t>821003143</t>
  </si>
  <si>
    <t>822001570</t>
  </si>
  <si>
    <t>822002459</t>
  </si>
  <si>
    <t>822006051</t>
  </si>
  <si>
    <t>822006595</t>
  </si>
  <si>
    <t>823000281</t>
  </si>
  <si>
    <t>823000496</t>
  </si>
  <si>
    <t>823000624</t>
  </si>
  <si>
    <t>823000696</t>
  </si>
  <si>
    <t>823000878</t>
  </si>
  <si>
    <t>823001035</t>
  </si>
  <si>
    <t>823001518</t>
  </si>
  <si>
    <t>823001873</t>
  </si>
  <si>
    <t>823001901</t>
  </si>
  <si>
    <t>823001943</t>
  </si>
  <si>
    <t>823001999</t>
  </si>
  <si>
    <t>823002149</t>
  </si>
  <si>
    <t>823002356</t>
  </si>
  <si>
    <t>823002541</t>
  </si>
  <si>
    <t>823002856</t>
  </si>
  <si>
    <t>824000204</t>
  </si>
  <si>
    <t>824000425</t>
  </si>
  <si>
    <t>824000426</t>
  </si>
  <si>
    <t>824000440</t>
  </si>
  <si>
    <t>824000441</t>
  </si>
  <si>
    <t>824000442</t>
  </si>
  <si>
    <t>824000449</t>
  </si>
  <si>
    <t>824000450</t>
  </si>
  <si>
    <t>824000462</t>
  </si>
  <si>
    <t>824000469</t>
  </si>
  <si>
    <t>824000472</t>
  </si>
  <si>
    <t>824000543</t>
  </si>
  <si>
    <t>824000586</t>
  </si>
  <si>
    <t>824000725</t>
  </si>
  <si>
    <t>824000785</t>
  </si>
  <si>
    <t>824002672</t>
  </si>
  <si>
    <t>825000140</t>
  </si>
  <si>
    <t>825000147</t>
  </si>
  <si>
    <t>825000620</t>
  </si>
  <si>
    <t>825000834</t>
  </si>
  <si>
    <t>825001037</t>
  </si>
  <si>
    <t>825001119</t>
  </si>
  <si>
    <t>825002525</t>
  </si>
  <si>
    <t>825003149</t>
  </si>
  <si>
    <t>826000923</t>
  </si>
  <si>
    <t>826001918</t>
  </si>
  <si>
    <t>826001960</t>
  </si>
  <si>
    <t>826002019</t>
  </si>
  <si>
    <t>826002031</t>
  </si>
  <si>
    <t>826002060</t>
  </si>
  <si>
    <t>826002164</t>
  </si>
  <si>
    <t>826002202</t>
  </si>
  <si>
    <t>826002226</t>
  </si>
  <si>
    <t>826002304</t>
  </si>
  <si>
    <t>826002601</t>
  </si>
  <si>
    <t>826002609</t>
  </si>
  <si>
    <t>826002625</t>
  </si>
  <si>
    <t>826002641</t>
  </si>
  <si>
    <t>826002660</t>
  </si>
  <si>
    <t>826002676</t>
  </si>
  <si>
    <t>826002687</t>
  </si>
  <si>
    <t>826002693</t>
  </si>
  <si>
    <t>826002694</t>
  </si>
  <si>
    <t>826002718</t>
  </si>
  <si>
    <t>826002720</t>
  </si>
  <si>
    <t>826002765</t>
  </si>
  <si>
    <t>826002777</t>
  </si>
  <si>
    <t>826002852</t>
  </si>
  <si>
    <t>826002860</t>
  </si>
  <si>
    <t>826002862</t>
  </si>
  <si>
    <t>826002890</t>
  </si>
  <si>
    <t>826002929</t>
  </si>
  <si>
    <t>826002930</t>
  </si>
  <si>
    <t>826002963</t>
  </si>
  <si>
    <t>828000386</t>
  </si>
  <si>
    <t>829000940</t>
  </si>
  <si>
    <t>829001256</t>
  </si>
  <si>
    <t>829001846</t>
  </si>
  <si>
    <t>829001887</t>
  </si>
  <si>
    <t>829003945</t>
  </si>
  <si>
    <t>830010966</t>
  </si>
  <si>
    <t>830077444</t>
  </si>
  <si>
    <t>830077617</t>
  </si>
  <si>
    <t>830077633</t>
  </si>
  <si>
    <t>830077644</t>
  </si>
  <si>
    <t>830077650</t>
  </si>
  <si>
    <t>830077652</t>
  </si>
  <si>
    <t>830077688</t>
  </si>
  <si>
    <t>832000029</t>
  </si>
  <si>
    <t>832001411</t>
  </si>
  <si>
    <t>832001465</t>
  </si>
  <si>
    <t>832001794</t>
  </si>
  <si>
    <t>832001966</t>
  </si>
  <si>
    <t>832002436</t>
  </si>
  <si>
    <t>832007272</t>
  </si>
  <si>
    <t>832008321</t>
  </si>
  <si>
    <t>832009187</t>
  </si>
  <si>
    <t>832010240</t>
  </si>
  <si>
    <t>832010436</t>
  </si>
  <si>
    <t>832011441</t>
  </si>
  <si>
    <t>834001482</t>
  </si>
  <si>
    <t>835000972</t>
  </si>
  <si>
    <t>836000386</t>
  </si>
  <si>
    <t>836000737</t>
  </si>
  <si>
    <t>837000084</t>
  </si>
  <si>
    <t>837000096</t>
  </si>
  <si>
    <t>837000286</t>
  </si>
  <si>
    <t>838000096</t>
  </si>
  <si>
    <t>839000145</t>
  </si>
  <si>
    <t>839000214</t>
  </si>
  <si>
    <t>839000794</t>
  </si>
  <si>
    <t>839000936</t>
  </si>
  <si>
    <t>840000269</t>
  </si>
  <si>
    <t>840001036</t>
  </si>
  <si>
    <t>842000004</t>
  </si>
  <si>
    <t>842000144</t>
  </si>
  <si>
    <t>843000009</t>
  </si>
  <si>
    <t>844001287</t>
  </si>
  <si>
    <t>844001355</t>
  </si>
  <si>
    <t>844003225</t>
  </si>
  <si>
    <t>844004197</t>
  </si>
  <si>
    <t>845000038</t>
  </si>
  <si>
    <t>846000253</t>
  </si>
  <si>
    <t>846000471</t>
  </si>
  <si>
    <t>846000474</t>
  </si>
  <si>
    <t>846000678</t>
  </si>
  <si>
    <t>846001620</t>
  </si>
  <si>
    <t>846001669</t>
  </si>
  <si>
    <t>846002309</t>
  </si>
  <si>
    <t>860009555</t>
  </si>
  <si>
    <t>860015929</t>
  </si>
  <si>
    <t>860020094</t>
  </si>
  <si>
    <t>860020188</t>
  </si>
  <si>
    <t>860020283</t>
  </si>
  <si>
    <t>860023878</t>
  </si>
  <si>
    <t>860023999</t>
  </si>
  <si>
    <t>860024026</t>
  </si>
  <si>
    <t>860024030</t>
  </si>
  <si>
    <t>860024766</t>
  </si>
  <si>
    <t>860035447</t>
  </si>
  <si>
    <t>860037592</t>
  </si>
  <si>
    <t>860060016</t>
  </si>
  <si>
    <t>881862576</t>
  </si>
  <si>
    <t>890000400</t>
  </si>
  <si>
    <t>890000448</t>
  </si>
  <si>
    <t>890000600</t>
  </si>
  <si>
    <t>890000671</t>
  </si>
  <si>
    <t>890000905</t>
  </si>
  <si>
    <t>890000992</t>
  </si>
  <si>
    <t>890001006</t>
  </si>
  <si>
    <t>890001098</t>
  </si>
  <si>
    <t>890001605</t>
  </si>
  <si>
    <t>890001824</t>
  </si>
  <si>
    <t>890103002</t>
  </si>
  <si>
    <t>890103025</t>
  </si>
  <si>
    <t>890103127</t>
  </si>
  <si>
    <t>890103406</t>
  </si>
  <si>
    <t>890200500</t>
  </si>
  <si>
    <t>890200965</t>
  </si>
  <si>
    <t>890201724</t>
  </si>
  <si>
    <t>890201933</t>
  </si>
  <si>
    <t>890202002</t>
  </si>
  <si>
    <t>890202024</t>
  </si>
  <si>
    <t>890202066</t>
  </si>
  <si>
    <t>890203222</t>
  </si>
  <si>
    <t>890203242</t>
  </si>
  <si>
    <t>890203373</t>
  </si>
  <si>
    <t>890203436</t>
  </si>
  <si>
    <t>890203551</t>
  </si>
  <si>
    <t>890203563</t>
  </si>
  <si>
    <t>890203887</t>
  </si>
  <si>
    <t>890204360</t>
  </si>
  <si>
    <t>890204581</t>
  </si>
  <si>
    <t>890204659</t>
  </si>
  <si>
    <t>890204672</t>
  </si>
  <si>
    <t>890204789</t>
  </si>
  <si>
    <t>890204895</t>
  </si>
  <si>
    <t>890205335</t>
  </si>
  <si>
    <t>890205456</t>
  </si>
  <si>
    <t>890205516</t>
  </si>
  <si>
    <t>890205627</t>
  </si>
  <si>
    <t>890205655</t>
  </si>
  <si>
    <t>890210222</t>
  </si>
  <si>
    <t>890303448</t>
  </si>
  <si>
    <t>890303461</t>
  </si>
  <si>
    <t>890304155</t>
  </si>
  <si>
    <t>890305496</t>
  </si>
  <si>
    <t>890306950</t>
  </si>
  <si>
    <t>890307040</t>
  </si>
  <si>
    <t>890309115</t>
  </si>
  <si>
    <t>890312380</t>
  </si>
  <si>
    <t>890397282</t>
  </si>
  <si>
    <t>890399047</t>
  </si>
  <si>
    <t>890480113</t>
  </si>
  <si>
    <t>890500810</t>
  </si>
  <si>
    <t>890501019</t>
  </si>
  <si>
    <t>890501438</t>
  </si>
  <si>
    <t>890680014</t>
  </si>
  <si>
    <t>890680025</t>
  </si>
  <si>
    <t>890680027</t>
  </si>
  <si>
    <t>890680031</t>
  </si>
  <si>
    <t>890680032</t>
  </si>
  <si>
    <t>890680033</t>
  </si>
  <si>
    <t>890700568</t>
  </si>
  <si>
    <t>890700666</t>
  </si>
  <si>
    <t>890700694</t>
  </si>
  <si>
    <t>890700901</t>
  </si>
  <si>
    <t>890700907</t>
  </si>
  <si>
    <t>890700967</t>
  </si>
  <si>
    <t>890701010</t>
  </si>
  <si>
    <t>890701033</t>
  </si>
  <si>
    <t>890701078</t>
  </si>
  <si>
    <t>890701300</t>
  </si>
  <si>
    <t>890701353</t>
  </si>
  <si>
    <t>890701435</t>
  </si>
  <si>
    <t>890701459</t>
  </si>
  <si>
    <t>890701490</t>
  </si>
  <si>
    <t>890701543</t>
  </si>
  <si>
    <t>890701715</t>
  </si>
  <si>
    <t>890701718</t>
  </si>
  <si>
    <t>890701922</t>
  </si>
  <si>
    <t>890702080</t>
  </si>
  <si>
    <t>890702190</t>
  </si>
  <si>
    <t>890702241</t>
  </si>
  <si>
    <t>890702369</t>
  </si>
  <si>
    <t>890702408</t>
  </si>
  <si>
    <t>890702476</t>
  </si>
  <si>
    <t>890703266</t>
  </si>
  <si>
    <t>890704495</t>
  </si>
  <si>
    <t>890704505</t>
  </si>
  <si>
    <t>890704555</t>
  </si>
  <si>
    <t>890706067</t>
  </si>
  <si>
    <t>890706823</t>
  </si>
  <si>
    <t>890706833</t>
  </si>
  <si>
    <t>890707059</t>
  </si>
  <si>
    <t>890801026</t>
  </si>
  <si>
    <t>890801035</t>
  </si>
  <si>
    <t>890801099</t>
  </si>
  <si>
    <t>890801235</t>
  </si>
  <si>
    <t>890801274</t>
  </si>
  <si>
    <t>890801517</t>
  </si>
  <si>
    <t>890801562</t>
  </si>
  <si>
    <t>890801699</t>
  </si>
  <si>
    <t>890801719</t>
  </si>
  <si>
    <t>890801758</t>
  </si>
  <si>
    <t>890801944</t>
  </si>
  <si>
    <t>890801989</t>
  </si>
  <si>
    <t>890802036</t>
  </si>
  <si>
    <t>890802218</t>
  </si>
  <si>
    <t>890802223</t>
  </si>
  <si>
    <t>890802628</t>
  </si>
  <si>
    <t>890802961</t>
  </si>
  <si>
    <t>890802978</t>
  </si>
  <si>
    <t>890805203</t>
  </si>
  <si>
    <t>890805260</t>
  </si>
  <si>
    <t>890902151</t>
  </si>
  <si>
    <t>890904646</t>
  </si>
  <si>
    <t>890905097</t>
  </si>
  <si>
    <t>890905166</t>
  </si>
  <si>
    <t>890905177</t>
  </si>
  <si>
    <t>890905193</t>
  </si>
  <si>
    <t>890905198</t>
  </si>
  <si>
    <t>890906211</t>
  </si>
  <si>
    <t>890906344</t>
  </si>
  <si>
    <t>890906346</t>
  </si>
  <si>
    <t>890906347</t>
  </si>
  <si>
    <t>890906560</t>
  </si>
  <si>
    <t>890906966</t>
  </si>
  <si>
    <t>890906991</t>
  </si>
  <si>
    <t>890907215</t>
  </si>
  <si>
    <t>890907241</t>
  </si>
  <si>
    <t>890907254</t>
  </si>
  <si>
    <t>890907279</t>
  </si>
  <si>
    <t>890907297</t>
  </si>
  <si>
    <t>890980003</t>
  </si>
  <si>
    <t>890980066</t>
  </si>
  <si>
    <t>890980181</t>
  </si>
  <si>
    <t>890980326</t>
  </si>
  <si>
    <t>890980346</t>
  </si>
  <si>
    <t>890980367</t>
  </si>
  <si>
    <t>890980444</t>
  </si>
  <si>
    <t>890980486</t>
  </si>
  <si>
    <t>890980512</t>
  </si>
  <si>
    <t>890980643</t>
  </si>
  <si>
    <t>890980727</t>
  </si>
  <si>
    <t>890980732</t>
  </si>
  <si>
    <t>890980752</t>
  </si>
  <si>
    <t>890980757</t>
  </si>
  <si>
    <t>890980758</t>
  </si>
  <si>
    <t>890980765</t>
  </si>
  <si>
    <t>890980784</t>
  </si>
  <si>
    <t>890980814</t>
  </si>
  <si>
    <t>890980828</t>
  </si>
  <si>
    <t>890980840</t>
  </si>
  <si>
    <t>890980855</t>
  </si>
  <si>
    <t>890980866</t>
  </si>
  <si>
    <t>890980949</t>
  </si>
  <si>
    <t>890980959</t>
  </si>
  <si>
    <t>890980971</t>
  </si>
  <si>
    <t>890980997</t>
  </si>
  <si>
    <t>890981074</t>
  </si>
  <si>
    <t>890981096</t>
  </si>
  <si>
    <t>890981108</t>
  </si>
  <si>
    <t>890981137</t>
  </si>
  <si>
    <t>890981163</t>
  </si>
  <si>
    <t>890981182</t>
  </si>
  <si>
    <t>890981266</t>
  </si>
  <si>
    <t>890981268</t>
  </si>
  <si>
    <t>890981424</t>
  </si>
  <si>
    <t>890981494</t>
  </si>
  <si>
    <t>890981532</t>
  </si>
  <si>
    <t>890981536</t>
  </si>
  <si>
    <t>890981561</t>
  </si>
  <si>
    <t>890981652</t>
  </si>
  <si>
    <t>890981690</t>
  </si>
  <si>
    <t>890981719</t>
  </si>
  <si>
    <t>890981726</t>
  </si>
  <si>
    <t>890981817</t>
  </si>
  <si>
    <t>890981848</t>
  </si>
  <si>
    <t>890981851</t>
  </si>
  <si>
    <t>890982065</t>
  </si>
  <si>
    <t>890982091</t>
  </si>
  <si>
    <t>890982101</t>
  </si>
  <si>
    <t>890982113</t>
  </si>
  <si>
    <t>890982116</t>
  </si>
  <si>
    <t>890982124</t>
  </si>
  <si>
    <t>890982134</t>
  </si>
  <si>
    <t>890982138</t>
  </si>
  <si>
    <t>890982139</t>
  </si>
  <si>
    <t>890982140</t>
  </si>
  <si>
    <t>890982153</t>
  </si>
  <si>
    <t>890982162</t>
  </si>
  <si>
    <t>890982182</t>
  </si>
  <si>
    <t>890982183</t>
  </si>
  <si>
    <t>890982184</t>
  </si>
  <si>
    <t>890982264</t>
  </si>
  <si>
    <t>890982370</t>
  </si>
  <si>
    <t>890982430</t>
  </si>
  <si>
    <t>890983675</t>
  </si>
  <si>
    <t>890983843</t>
  </si>
  <si>
    <t>890984427</t>
  </si>
  <si>
    <t>890984670</t>
  </si>
  <si>
    <t>890984696</t>
  </si>
  <si>
    <t>890984779</t>
  </si>
  <si>
    <t>890985092</t>
  </si>
  <si>
    <t>890985405</t>
  </si>
  <si>
    <t>890985457</t>
  </si>
  <si>
    <t>890985603</t>
  </si>
  <si>
    <t>890985660</t>
  </si>
  <si>
    <t>890985703</t>
  </si>
  <si>
    <t>890985810</t>
  </si>
  <si>
    <t>891000499</t>
  </si>
  <si>
    <t>891000736</t>
  </si>
  <si>
    <t>891079999</t>
  </si>
  <si>
    <t>891080015</t>
  </si>
  <si>
    <t>891103889</t>
  </si>
  <si>
    <t>891103968</t>
  </si>
  <si>
    <t>891180026</t>
  </si>
  <si>
    <t>891180039</t>
  </si>
  <si>
    <t>891180065</t>
  </si>
  <si>
    <t>891180091</t>
  </si>
  <si>
    <t>891180098</t>
  </si>
  <si>
    <t>891180113</t>
  </si>
  <si>
    <t>891180117</t>
  </si>
  <si>
    <t>891180134</t>
  </si>
  <si>
    <t>891180147</t>
  </si>
  <si>
    <t>891180159</t>
  </si>
  <si>
    <t>891180190</t>
  </si>
  <si>
    <t>891180198</t>
  </si>
  <si>
    <t>891180232</t>
  </si>
  <si>
    <t>891180238</t>
  </si>
  <si>
    <t>891180268</t>
  </si>
  <si>
    <t>891190011</t>
  </si>
  <si>
    <t>891200248</t>
  </si>
  <si>
    <t>891200445</t>
  </si>
  <si>
    <t>891200528</t>
  </si>
  <si>
    <t>891200543</t>
  </si>
  <si>
    <t>891200622</t>
  </si>
  <si>
    <t>891200638</t>
  </si>
  <si>
    <t>891200679</t>
  </si>
  <si>
    <t>891200952</t>
  </si>
  <si>
    <t>891201108</t>
  </si>
  <si>
    <t>891201410</t>
  </si>
  <si>
    <t>891201845</t>
  </si>
  <si>
    <t>891301121</t>
  </si>
  <si>
    <t>891301447</t>
  </si>
  <si>
    <t>891380046</t>
  </si>
  <si>
    <t>891380055</t>
  </si>
  <si>
    <t>891380070</t>
  </si>
  <si>
    <t>891380103</t>
  </si>
  <si>
    <t>891380184</t>
  </si>
  <si>
    <t>891401308</t>
  </si>
  <si>
    <t>891401643</t>
  </si>
  <si>
    <t>891401777</t>
  </si>
  <si>
    <t>891408747</t>
  </si>
  <si>
    <t>891408918</t>
  </si>
  <si>
    <t>891409017</t>
  </si>
  <si>
    <t>891409025</t>
  </si>
  <si>
    <t>891410661</t>
  </si>
  <si>
    <t>891411663</t>
  </si>
  <si>
    <t>891411665</t>
  </si>
  <si>
    <t>891412126</t>
  </si>
  <si>
    <t>891412134</t>
  </si>
  <si>
    <t>891480036</t>
  </si>
  <si>
    <t>891500084</t>
  </si>
  <si>
    <t>891500736</t>
  </si>
  <si>
    <t>891501104</t>
  </si>
  <si>
    <t>891501676</t>
  </si>
  <si>
    <t>891580002</t>
  </si>
  <si>
    <t>891600061</t>
  </si>
  <si>
    <t>891680047</t>
  </si>
  <si>
    <t>891680065</t>
  </si>
  <si>
    <t>891780008</t>
  </si>
  <si>
    <t>891780185</t>
  </si>
  <si>
    <t>891800231</t>
  </si>
  <si>
    <t>891800335</t>
  </si>
  <si>
    <t>891800395</t>
  </si>
  <si>
    <t>891800570</t>
  </si>
  <si>
    <t>891800611</t>
  </si>
  <si>
    <t>891800644</t>
  </si>
  <si>
    <t>891800857</t>
  </si>
  <si>
    <t>891800906</t>
  </si>
  <si>
    <t>891800982</t>
  </si>
  <si>
    <t>891855029</t>
  </si>
  <si>
    <t>891855039</t>
  </si>
  <si>
    <t>891855209</t>
  </si>
  <si>
    <t>891855438</t>
  </si>
  <si>
    <t>891855439</t>
  </si>
  <si>
    <t>891855492</t>
  </si>
  <si>
    <t>891855719</t>
  </si>
  <si>
    <t>891900343</t>
  </si>
  <si>
    <t>891900356</t>
  </si>
  <si>
    <t>891900361</t>
  </si>
  <si>
    <t>891900367</t>
  </si>
  <si>
    <t>891900390</t>
  </si>
  <si>
    <t>891900414</t>
  </si>
  <si>
    <t>891900438</t>
  </si>
  <si>
    <t>891900441</t>
  </si>
  <si>
    <t>891900446</t>
  </si>
  <si>
    <t>891900481</t>
  </si>
  <si>
    <t>891900650</t>
  </si>
  <si>
    <t>891900732</t>
  </si>
  <si>
    <t>891900887</t>
  </si>
  <si>
    <t>891901041</t>
  </si>
  <si>
    <t>891901061</t>
  </si>
  <si>
    <t>891901082</t>
  </si>
  <si>
    <t>891901101</t>
  </si>
  <si>
    <t>891901123</t>
  </si>
  <si>
    <t>891901158</t>
  </si>
  <si>
    <t>891901296</t>
  </si>
  <si>
    <t>891901745</t>
  </si>
  <si>
    <t>891902036</t>
  </si>
  <si>
    <t>891982128</t>
  </si>
  <si>
    <t>891982129</t>
  </si>
  <si>
    <t>892000264</t>
  </si>
  <si>
    <t>892000458</t>
  </si>
  <si>
    <t>892000501</t>
  </si>
  <si>
    <t>892001990</t>
  </si>
  <si>
    <t>892115009</t>
  </si>
  <si>
    <t>892115010</t>
  </si>
  <si>
    <t>892115347</t>
  </si>
  <si>
    <t>892120115</t>
  </si>
  <si>
    <t>892170002</t>
  </si>
  <si>
    <t>892280033</t>
  </si>
  <si>
    <t>892300175</t>
  </si>
  <si>
    <t>892300179</t>
  </si>
  <si>
    <t>892300209</t>
  </si>
  <si>
    <t>892300226</t>
  </si>
  <si>
    <t>892300343</t>
  </si>
  <si>
    <t>892300358</t>
  </si>
  <si>
    <t>892300387</t>
  </si>
  <si>
    <t>892300445</t>
  </si>
  <si>
    <t>892399994</t>
  </si>
  <si>
    <t>899999032</t>
  </si>
  <si>
    <t>899999092</t>
  </si>
  <si>
    <t>899999147</t>
  </si>
  <si>
    <t>899999150</t>
  </si>
  <si>
    <t>899999151</t>
  </si>
  <si>
    <t>899999156</t>
  </si>
  <si>
    <t>899999158</t>
  </si>
  <si>
    <t>899999161</t>
  </si>
  <si>
    <t>899999163</t>
  </si>
  <si>
    <t>899999164</t>
  </si>
  <si>
    <t>899999165</t>
  </si>
  <si>
    <t>900000410</t>
  </si>
  <si>
    <t>900000427</t>
  </si>
  <si>
    <t>900000615</t>
  </si>
  <si>
    <t>900001297</t>
  </si>
  <si>
    <t>900004059</t>
  </si>
  <si>
    <t>900004894</t>
  </si>
  <si>
    <t>900004916</t>
  </si>
  <si>
    <t>900005067</t>
  </si>
  <si>
    <t>900005594</t>
  </si>
  <si>
    <t>900006037</t>
  </si>
  <si>
    <t>900008025</t>
  </si>
  <si>
    <t>900014225</t>
  </si>
  <si>
    <t>900017892</t>
  </si>
  <si>
    <t>900034131</t>
  </si>
  <si>
    <t>900036553</t>
  </si>
  <si>
    <t>900042103</t>
  </si>
  <si>
    <t>900045710</t>
  </si>
  <si>
    <t>900048040</t>
  </si>
  <si>
    <t>900052148</t>
  </si>
  <si>
    <t>900056747</t>
  </si>
  <si>
    <t>900058218</t>
  </si>
  <si>
    <t>900061048</t>
  </si>
  <si>
    <t>900063533</t>
  </si>
  <si>
    <t>900065515</t>
  </si>
  <si>
    <t>900066345</t>
  </si>
  <si>
    <t>900066347</t>
  </si>
  <si>
    <t>900067136</t>
  </si>
  <si>
    <t>900067169</t>
  </si>
  <si>
    <t>900077520</t>
  </si>
  <si>
    <t>900081643</t>
  </si>
  <si>
    <t>900089294</t>
  </si>
  <si>
    <t>900091143</t>
  </si>
  <si>
    <t>900094475</t>
  </si>
  <si>
    <t>900108282</t>
  </si>
  <si>
    <t>900109862</t>
  </si>
  <si>
    <t>900113729</t>
  </si>
  <si>
    <t>900121152</t>
  </si>
  <si>
    <t>900122524</t>
  </si>
  <si>
    <t>900125582</t>
  </si>
  <si>
    <t>900125759</t>
  </si>
  <si>
    <t>900126464</t>
  </si>
  <si>
    <t>900126676</t>
  </si>
  <si>
    <t>900126794</t>
  </si>
  <si>
    <t>900127207</t>
  </si>
  <si>
    <t>900127211</t>
  </si>
  <si>
    <t>900127853</t>
  </si>
  <si>
    <t>900128655</t>
  </si>
  <si>
    <t>900129891</t>
  </si>
  <si>
    <t>900131684</t>
  </si>
  <si>
    <t>900134497</t>
  </si>
  <si>
    <t>900134576</t>
  </si>
  <si>
    <t>900135676</t>
  </si>
  <si>
    <t>900136865</t>
  </si>
  <si>
    <t>900136920</t>
  </si>
  <si>
    <t>900140292</t>
  </si>
  <si>
    <t>900140894</t>
  </si>
  <si>
    <t>900142446</t>
  </si>
  <si>
    <t>900142579</t>
  </si>
  <si>
    <t>900142999</t>
  </si>
  <si>
    <t>900144134</t>
  </si>
  <si>
    <t>900145572</t>
  </si>
  <si>
    <t>900145579</t>
  </si>
  <si>
    <t>900145581</t>
  </si>
  <si>
    <t>900145585</t>
  </si>
  <si>
    <t>900145588</t>
  </si>
  <si>
    <t>900145604</t>
  </si>
  <si>
    <t>900145767</t>
  </si>
  <si>
    <t>900146006</t>
  </si>
  <si>
    <t>900146010</t>
  </si>
  <si>
    <t>900146012</t>
  </si>
  <si>
    <t>900146438</t>
  </si>
  <si>
    <t>900146471</t>
  </si>
  <si>
    <t>900147959</t>
  </si>
  <si>
    <t>900153346</t>
  </si>
  <si>
    <t>900154361</t>
  </si>
  <si>
    <t>900160887</t>
  </si>
  <si>
    <t>900166361</t>
  </si>
  <si>
    <t>900167616</t>
  </si>
  <si>
    <t>900169684</t>
  </si>
  <si>
    <t>900176479</t>
  </si>
  <si>
    <t>900177624</t>
  </si>
  <si>
    <t>900179095</t>
  </si>
  <si>
    <t>900186802</t>
  </si>
  <si>
    <t>900190045</t>
  </si>
  <si>
    <t>900190473</t>
  </si>
  <si>
    <t>900191322</t>
  </si>
  <si>
    <t>900192428</t>
  </si>
  <si>
    <t>900192544</t>
  </si>
  <si>
    <t>900192678</t>
  </si>
  <si>
    <t>900192832</t>
  </si>
  <si>
    <t>900193766</t>
  </si>
  <si>
    <t>900196346</t>
  </si>
  <si>
    <t>900196347</t>
  </si>
  <si>
    <t>900196366</t>
  </si>
  <si>
    <t>900205773</t>
  </si>
  <si>
    <t>900206237</t>
  </si>
  <si>
    <t>900208532</t>
  </si>
  <si>
    <t>900208676</t>
  </si>
  <si>
    <t>900208755</t>
  </si>
  <si>
    <t>900210003</t>
  </si>
  <si>
    <t>900211460</t>
  </si>
  <si>
    <t>900211468</t>
  </si>
  <si>
    <t>900211477</t>
  </si>
  <si>
    <t>900408019</t>
  </si>
  <si>
    <t>900690590</t>
  </si>
  <si>
    <t>900750333</t>
  </si>
  <si>
    <t>BALANCE GENERAL</t>
  </si>
  <si>
    <t>CIFRAS EN  MILES DE PESOS</t>
  </si>
  <si>
    <r>
      <t xml:space="preserve">FECHA DE CORTE: </t>
    </r>
    <r>
      <rPr>
        <sz val="11"/>
        <color theme="1"/>
        <rFont val="Calibri"/>
        <family val="2"/>
        <scheme val="minor"/>
      </rPr>
      <t>DICIEMBRE 31 DE 2015</t>
    </r>
  </si>
  <si>
    <t>IPS PRIVADAS Y PUBLICAS</t>
  </si>
  <si>
    <t>IPS PRIVADAS Y  PUBLICAS</t>
  </si>
  <si>
    <t>ESTADO RESULTADO</t>
  </si>
  <si>
    <t>Posible Cifra en Pesos</t>
  </si>
  <si>
    <t>OBSERVACIONES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</si>
</sst>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\ #,##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theme="4" tint="0.79998168889431442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3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/>
    <xf numFmtId="0" fontId="0" fillId="0" borderId="5" xfId="0" applyBorder="1"/>
    <xf numFmtId="164" fontId="0" fillId="0" borderId="5" xfId="0" applyNumberFormat="1" applyBorder="1"/>
    <xf numFmtId="0" fontId="0" fillId="0" borderId="8" xfId="0" applyBorder="1"/>
    <xf numFmtId="164" fontId="0" fillId="0" borderId="8" xfId="0" applyNumberFormat="1" applyBorder="1"/>
    <xf numFmtId="0" fontId="2" fillId="0" borderId="2" xfId="0" applyFont="1" applyBorder="1"/>
    <xf numFmtId="164" fontId="0" fillId="0" borderId="3" xfId="0" applyNumberFormat="1" applyBorder="1"/>
    <xf numFmtId="49" fontId="2" fillId="0" borderId="2" xfId="0" applyNumberFormat="1" applyFont="1" applyBorder="1"/>
    <xf numFmtId="164" fontId="0" fillId="0" borderId="6" xfId="0" applyNumberFormat="1" applyBorder="1"/>
    <xf numFmtId="0" fontId="2" fillId="0" borderId="7" xfId="0" applyFont="1" applyBorder="1"/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164" fontId="2" fillId="2" borderId="10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4" fontId="2" fillId="3" borderId="10" xfId="0" applyNumberFormat="1" applyFont="1" applyFill="1" applyBorder="1" applyAlignment="1">
      <alignment horizontal="center" vertical="center" wrapText="1"/>
    </xf>
    <xf numFmtId="164" fontId="2" fillId="3" borderId="11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/>
    <xf numFmtId="49" fontId="0" fillId="0" borderId="4" xfId="0" applyNumberFormat="1" applyFont="1" applyBorder="1"/>
    <xf numFmtId="2" fontId="0" fillId="0" borderId="12" xfId="0" applyNumberFormat="1" applyBorder="1"/>
    <xf numFmtId="2" fontId="0" fillId="0" borderId="13" xfId="0" applyNumberFormat="1" applyBorder="1"/>
    <xf numFmtId="2" fontId="0" fillId="0" borderId="14" xfId="0" applyNumberFormat="1" applyBorder="1"/>
    <xf numFmtId="2" fontId="0" fillId="0" borderId="12" xfId="0" applyNumberFormat="1" applyBorder="1" applyAlignment="1">
      <alignment horizontal="right"/>
    </xf>
    <xf numFmtId="0" fontId="0" fillId="3" borderId="15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64" fontId="0" fillId="3" borderId="16" xfId="0" applyNumberFormat="1" applyFill="1" applyBorder="1" applyAlignment="1">
      <alignment horizontal="center" vertical="center" wrapText="1"/>
    </xf>
    <xf numFmtId="164" fontId="0" fillId="3" borderId="17" xfId="0" applyNumberFormat="1" applyFill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164" fontId="0" fillId="0" borderId="19" xfId="0" applyNumberFormat="1" applyBorder="1"/>
    <xf numFmtId="164" fontId="0" fillId="0" borderId="20" xfId="0" applyNumberFormat="1" applyBorder="1"/>
    <xf numFmtId="49" fontId="2" fillId="0" borderId="4" xfId="0" applyNumberFormat="1" applyFont="1" applyBorder="1"/>
    <xf numFmtId="0" fontId="0" fillId="0" borderId="0" xfId="0"/>
    <xf numFmtId="0" fontId="0" fillId="0" borderId="0" xfId="0" applyAlignment="1">
      <alignment horizontal="right"/>
    </xf>
    <xf numFmtId="3" fontId="5" fillId="0" borderId="0" xfId="0" applyNumberFormat="1" applyFont="1" applyFill="1" applyAlignment="1">
      <alignment horizontal="left" wrapText="1"/>
    </xf>
    <xf numFmtId="3" fontId="4" fillId="0" borderId="0" xfId="0" applyNumberFormat="1" applyFont="1" applyFill="1" applyAlignment="1">
      <alignment horizontal="left" wrapText="1"/>
    </xf>
    <xf numFmtId="3" fontId="2" fillId="0" borderId="0" xfId="0" applyNumberFormat="1" applyFont="1" applyFill="1" applyAlignment="1">
      <alignment horizontal="left" wrapText="1"/>
    </xf>
    <xf numFmtId="3" fontId="3" fillId="0" borderId="0" xfId="0" applyNumberFormat="1" applyFont="1" applyFill="1" applyAlignment="1">
      <alignment horizontal="right" wrapText="1"/>
    </xf>
    <xf numFmtId="0" fontId="0" fillId="3" borderId="21" xfId="0" applyFill="1" applyBorder="1" applyAlignment="1">
      <alignment horizontal="center" vertical="center" wrapText="1"/>
    </xf>
    <xf numFmtId="10" fontId="0" fillId="0" borderId="22" xfId="1" applyNumberFormat="1" applyFont="1" applyBorder="1" applyAlignment="1">
      <alignment horizontal="right"/>
    </xf>
    <xf numFmtId="10" fontId="0" fillId="0" borderId="23" xfId="1" applyNumberFormat="1" applyFont="1" applyBorder="1" applyAlignment="1">
      <alignment horizontal="right"/>
    </xf>
    <xf numFmtId="10" fontId="0" fillId="0" borderId="24" xfId="1" applyNumberFormat="1" applyFont="1" applyBorder="1" applyAlignment="1">
      <alignment horizontal="right"/>
    </xf>
    <xf numFmtId="10" fontId="0" fillId="0" borderId="22" xfId="1" applyNumberFormat="1" applyFont="1" applyBorder="1"/>
    <xf numFmtId="10" fontId="0" fillId="0" borderId="23" xfId="1" applyNumberFormat="1" applyFont="1" applyBorder="1"/>
    <xf numFmtId="10" fontId="0" fillId="0" borderId="24" xfId="1" applyNumberFormat="1" applyFont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3" borderId="25" xfId="0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wrapText="1"/>
    </xf>
    <xf numFmtId="164" fontId="0" fillId="0" borderId="22" xfId="0" applyNumberFormat="1" applyBorder="1"/>
    <xf numFmtId="164" fontId="0" fillId="0" borderId="23" xfId="0" applyNumberFormat="1" applyBorder="1"/>
    <xf numFmtId="164" fontId="0" fillId="0" borderId="24" xfId="0" applyNumberFormat="1" applyBorder="1"/>
    <xf numFmtId="0" fontId="2" fillId="3" borderId="30" xfId="0" applyFont="1" applyFill="1" applyBorder="1" applyAlignment="1">
      <alignment horizontal="center" vertical="center" wrapText="1"/>
    </xf>
    <xf numFmtId="164" fontId="0" fillId="0" borderId="26" xfId="0" applyNumberFormat="1" applyBorder="1"/>
    <xf numFmtId="164" fontId="0" fillId="0" borderId="27" xfId="0" applyNumberFormat="1" applyBorder="1"/>
    <xf numFmtId="164" fontId="0" fillId="0" borderId="28" xfId="0" applyNumberFormat="1" applyBorder="1"/>
  </cellXfs>
  <cellStyles count="2">
    <cellStyle name="Normal" xfId="0" builtinId="0"/>
    <cellStyle name="Porcentaje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3276600</xdr:colOff>
      <xdr:row>4</xdr:row>
      <xdr:rowOff>123824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4114800" cy="828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57150</xdr:rowOff>
    </xdr:from>
    <xdr:to>
      <xdr:col>8</xdr:col>
      <xdr:colOff>247650</xdr:colOff>
      <xdr:row>4</xdr:row>
      <xdr:rowOff>47625</xdr:rowOff>
    </xdr:to>
    <xdr:pic>
      <xdr:nvPicPr>
        <xdr:cNvPr id="3" name="0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35"/>
        <a:stretch/>
      </xdr:blipFill>
      <xdr:spPr bwMode="auto">
        <a:xfrm>
          <a:off x="12334875" y="57150"/>
          <a:ext cx="2209800" cy="752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</xdr:col>
      <xdr:colOff>3162300</xdr:colOff>
      <xdr:row>4</xdr:row>
      <xdr:rowOff>123824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4114800" cy="828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685800</xdr:colOff>
      <xdr:row>0</xdr:row>
      <xdr:rowOff>57150</xdr:rowOff>
    </xdr:from>
    <xdr:to>
      <xdr:col>7</xdr:col>
      <xdr:colOff>1276350</xdr:colOff>
      <xdr:row>4</xdr:row>
      <xdr:rowOff>47625</xdr:rowOff>
    </xdr:to>
    <xdr:pic>
      <xdr:nvPicPr>
        <xdr:cNvPr id="3" name="0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35"/>
        <a:stretch/>
      </xdr:blipFill>
      <xdr:spPr bwMode="auto">
        <a:xfrm>
          <a:off x="12334875" y="57150"/>
          <a:ext cx="2209800" cy="752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7746"/>
  <sheetViews>
    <sheetView showGridLines="0" tabSelected="1" workbookViewId="0"/>
  </sheetViews>
  <sheetFormatPr baseColWidth="10" defaultColWidth="0" defaultRowHeight="15" x14ac:dyDescent="0.25"/>
  <cols>
    <col min="1" max="1" width="12.5703125" customWidth="1"/>
    <col min="2" max="2" width="82.5703125" customWidth="1"/>
    <col min="3" max="3" width="20" style="1" bestFit="1" customWidth="1"/>
    <col min="4" max="4" width="23.42578125" style="1" bestFit="1" customWidth="1"/>
    <col min="5" max="5" width="16" style="1" bestFit="1" customWidth="1"/>
    <col min="6" max="6" width="20.140625" style="1" bestFit="1" customWidth="1"/>
    <col min="7" max="7" width="23.5703125" style="1" bestFit="1" customWidth="1"/>
    <col min="8" max="8" width="16.140625" style="1" bestFit="1" customWidth="1"/>
    <col min="9" max="9" width="15.42578125" style="1" bestFit="1" customWidth="1"/>
    <col min="10" max="10" width="15.140625" customWidth="1"/>
    <col min="11" max="11" width="13.5703125" style="20" bestFit="1" customWidth="1"/>
    <col min="12" max="12" width="21.42578125" style="20" bestFit="1" customWidth="1"/>
    <col min="13" max="13" width="48.7109375" customWidth="1"/>
    <col min="14" max="14" width="11.42578125" customWidth="1"/>
    <col min="15" max="16384" width="11.42578125" hidden="1"/>
  </cols>
  <sheetData>
    <row r="2" spans="1:13" s="38" customFormat="1" x14ac:dyDescent="0.25">
      <c r="C2" s="1"/>
      <c r="D2" s="1"/>
      <c r="E2" s="1"/>
      <c r="F2" s="1"/>
      <c r="G2" s="1"/>
      <c r="H2" s="1"/>
      <c r="I2" s="1"/>
      <c r="K2" s="39"/>
      <c r="L2" s="39"/>
    </row>
    <row r="3" spans="1:13" s="38" customFormat="1" x14ac:dyDescent="0.25">
      <c r="C3" s="1"/>
      <c r="D3" s="1"/>
      <c r="E3" s="1"/>
      <c r="F3" s="1"/>
      <c r="G3" s="1"/>
      <c r="H3" s="1"/>
      <c r="I3" s="1"/>
      <c r="K3" s="39"/>
      <c r="L3" s="39"/>
    </row>
    <row r="4" spans="1:13" s="38" customFormat="1" x14ac:dyDescent="0.25">
      <c r="C4" s="1"/>
      <c r="D4" s="1"/>
      <c r="E4" s="1"/>
      <c r="F4" s="1"/>
      <c r="G4" s="1"/>
      <c r="H4" s="1"/>
      <c r="I4" s="1"/>
      <c r="K4" s="39"/>
      <c r="L4" s="39"/>
    </row>
    <row r="5" spans="1:13" s="38" customFormat="1" x14ac:dyDescent="0.25">
      <c r="C5" s="1"/>
      <c r="D5" s="1"/>
      <c r="E5" s="1"/>
      <c r="F5" s="1"/>
      <c r="G5" s="1"/>
      <c r="H5" s="1"/>
      <c r="I5" s="1"/>
      <c r="K5" s="39"/>
      <c r="L5" s="39"/>
    </row>
    <row r="6" spans="1:13" ht="23.25" x14ac:dyDescent="0.35">
      <c r="A6" s="40" t="s">
        <v>15405</v>
      </c>
      <c r="B6" s="40"/>
      <c r="C6" s="40"/>
      <c r="D6" s="40"/>
      <c r="E6" s="40"/>
      <c r="F6" s="40"/>
      <c r="G6" s="40"/>
      <c r="H6" s="40"/>
      <c r="I6" s="40"/>
    </row>
    <row r="7" spans="1:13" ht="18.75" x14ac:dyDescent="0.3">
      <c r="A7" s="41" t="s">
        <v>15408</v>
      </c>
      <c r="B7" s="41"/>
      <c r="C7" s="41"/>
      <c r="D7" s="41"/>
      <c r="E7" s="41"/>
      <c r="F7" s="41"/>
      <c r="G7" s="41"/>
      <c r="H7" s="41"/>
      <c r="I7" s="41"/>
    </row>
    <row r="8" spans="1:13" x14ac:dyDescent="0.25">
      <c r="A8" s="42" t="s">
        <v>15407</v>
      </c>
      <c r="B8" s="42"/>
      <c r="C8" s="42"/>
      <c r="D8" s="42"/>
      <c r="E8" s="42"/>
      <c r="F8" s="42"/>
      <c r="G8" s="42"/>
      <c r="H8" s="42"/>
      <c r="I8" s="42"/>
    </row>
    <row r="9" spans="1:13" x14ac:dyDescent="0.25">
      <c r="A9" s="42"/>
      <c r="B9" s="42"/>
      <c r="C9" s="42"/>
      <c r="D9" s="42"/>
      <c r="E9" s="42"/>
      <c r="F9" s="42"/>
      <c r="G9" s="42"/>
      <c r="H9" s="42"/>
      <c r="I9" s="42"/>
    </row>
    <row r="10" spans="1:13" ht="15.75" thickBot="1" x14ac:dyDescent="0.3">
      <c r="A10" s="43" t="s">
        <v>15406</v>
      </c>
      <c r="B10" s="43"/>
      <c r="C10" s="43"/>
      <c r="D10" s="43"/>
      <c r="E10" s="43"/>
      <c r="F10" s="43"/>
      <c r="G10" s="43"/>
      <c r="H10" s="43"/>
      <c r="I10" s="43"/>
    </row>
    <row r="11" spans="1:13" s="3" customFormat="1" ht="30.75" thickBot="1" x14ac:dyDescent="0.3">
      <c r="A11" s="29" t="s">
        <v>13533</v>
      </c>
      <c r="B11" s="30" t="s">
        <v>0</v>
      </c>
      <c r="C11" s="31" t="s">
        <v>13534</v>
      </c>
      <c r="D11" s="31" t="s">
        <v>13535</v>
      </c>
      <c r="E11" s="31" t="s">
        <v>13546</v>
      </c>
      <c r="F11" s="31" t="s">
        <v>13547</v>
      </c>
      <c r="G11" s="31" t="s">
        <v>13548</v>
      </c>
      <c r="H11" s="31" t="s">
        <v>13549</v>
      </c>
      <c r="I11" s="31" t="s">
        <v>13550</v>
      </c>
      <c r="J11" s="32" t="s">
        <v>13551</v>
      </c>
      <c r="K11" s="19" t="s">
        <v>13552</v>
      </c>
      <c r="L11" s="44" t="s">
        <v>13553</v>
      </c>
      <c r="M11" s="54" t="s">
        <v>15412</v>
      </c>
    </row>
    <row r="12" spans="1:13" x14ac:dyDescent="0.25">
      <c r="A12" s="33" t="s">
        <v>13531</v>
      </c>
      <c r="B12" s="34" t="s">
        <v>13532</v>
      </c>
      <c r="C12" s="35">
        <v>143451</v>
      </c>
      <c r="D12" s="35">
        <v>524170</v>
      </c>
      <c r="E12" s="35">
        <v>667621</v>
      </c>
      <c r="F12" s="35">
        <v>78853</v>
      </c>
      <c r="G12" s="35">
        <v>405860</v>
      </c>
      <c r="H12" s="35">
        <v>484713</v>
      </c>
      <c r="I12" s="35">
        <v>182908</v>
      </c>
      <c r="J12" s="36">
        <v>667621</v>
      </c>
      <c r="K12" s="28">
        <f>+IFERROR(C12/F12,"ERROR")</f>
        <v>1.819220574993976</v>
      </c>
      <c r="L12" s="45">
        <f>+IFERROR(H12/E12,"ERROR")</f>
        <v>0.72603018778618411</v>
      </c>
      <c r="M12" s="53"/>
    </row>
    <row r="13" spans="1:13" x14ac:dyDescent="0.25">
      <c r="A13" s="6" t="s">
        <v>13529</v>
      </c>
      <c r="B13" s="4" t="s">
        <v>13530</v>
      </c>
      <c r="C13" s="5">
        <v>308594</v>
      </c>
      <c r="D13" s="5">
        <v>457060</v>
      </c>
      <c r="E13" s="5">
        <v>765654</v>
      </c>
      <c r="F13" s="5">
        <v>31650</v>
      </c>
      <c r="G13" s="5">
        <v>91872</v>
      </c>
      <c r="H13" s="5">
        <v>123522</v>
      </c>
      <c r="I13" s="5">
        <v>642132</v>
      </c>
      <c r="J13" s="12">
        <v>765654</v>
      </c>
      <c r="K13" s="28">
        <f t="shared" ref="K13:K76" si="0">+IFERROR(C13/F13,"ERROR")</f>
        <v>9.7502053712480254</v>
      </c>
      <c r="L13" s="46">
        <f t="shared" ref="L13:L76" si="1">+IFERROR(H13/E13,"ERROR")</f>
        <v>0.16132874640503414</v>
      </c>
      <c r="M13" s="51"/>
    </row>
    <row r="14" spans="1:13" x14ac:dyDescent="0.25">
      <c r="A14" s="6" t="s">
        <v>13527</v>
      </c>
      <c r="B14" s="4" t="s">
        <v>13528</v>
      </c>
      <c r="C14" s="5">
        <v>143827</v>
      </c>
      <c r="D14" s="5">
        <v>45170</v>
      </c>
      <c r="E14" s="5">
        <v>188997</v>
      </c>
      <c r="F14" s="5">
        <v>9447</v>
      </c>
      <c r="G14" s="5">
        <v>14873</v>
      </c>
      <c r="H14" s="5">
        <v>24320</v>
      </c>
      <c r="I14" s="5">
        <v>164677</v>
      </c>
      <c r="J14" s="12">
        <v>188997</v>
      </c>
      <c r="K14" s="28">
        <f t="shared" si="0"/>
        <v>15.224621572986132</v>
      </c>
      <c r="L14" s="46">
        <f t="shared" si="1"/>
        <v>0.1286792912056805</v>
      </c>
      <c r="M14" s="51"/>
    </row>
    <row r="15" spans="1:13" x14ac:dyDescent="0.25">
      <c r="A15" s="6" t="s">
        <v>13525</v>
      </c>
      <c r="B15" s="4" t="s">
        <v>13526</v>
      </c>
      <c r="C15" s="5">
        <v>50719</v>
      </c>
      <c r="D15" s="5">
        <v>66839</v>
      </c>
      <c r="E15" s="5">
        <v>117558</v>
      </c>
      <c r="F15" s="5">
        <v>67760</v>
      </c>
      <c r="G15" s="5">
        <v>0</v>
      </c>
      <c r="H15" s="5">
        <v>67760</v>
      </c>
      <c r="I15" s="5">
        <v>49798</v>
      </c>
      <c r="J15" s="12">
        <v>117558</v>
      </c>
      <c r="K15" s="28">
        <f t="shared" si="0"/>
        <v>0.74850944510035422</v>
      </c>
      <c r="L15" s="46">
        <f t="shared" si="1"/>
        <v>0.57639633202334162</v>
      </c>
      <c r="M15" s="51"/>
    </row>
    <row r="16" spans="1:13" x14ac:dyDescent="0.25">
      <c r="A16" s="6" t="s">
        <v>13523</v>
      </c>
      <c r="B16" s="4" t="s">
        <v>13524</v>
      </c>
      <c r="C16" s="5">
        <v>17131</v>
      </c>
      <c r="D16" s="5">
        <v>286528</v>
      </c>
      <c r="E16" s="5">
        <v>303659</v>
      </c>
      <c r="F16" s="5">
        <v>42523</v>
      </c>
      <c r="G16" s="5">
        <v>138482</v>
      </c>
      <c r="H16" s="5">
        <v>181005</v>
      </c>
      <c r="I16" s="5">
        <v>122654</v>
      </c>
      <c r="J16" s="12">
        <v>303659</v>
      </c>
      <c r="K16" s="28">
        <f t="shared" si="0"/>
        <v>0.40286433224372692</v>
      </c>
      <c r="L16" s="46">
        <f t="shared" si="1"/>
        <v>0.59607981321153003</v>
      </c>
      <c r="M16" s="51"/>
    </row>
    <row r="17" spans="1:13" x14ac:dyDescent="0.25">
      <c r="A17" s="6" t="s">
        <v>13521</v>
      </c>
      <c r="B17" s="4" t="s">
        <v>13522</v>
      </c>
      <c r="C17" s="5">
        <v>5925851</v>
      </c>
      <c r="D17" s="5">
        <v>13255094</v>
      </c>
      <c r="E17" s="5">
        <v>19180945</v>
      </c>
      <c r="F17" s="5">
        <v>2928417</v>
      </c>
      <c r="G17" s="5">
        <v>9432146</v>
      </c>
      <c r="H17" s="5">
        <v>12360563</v>
      </c>
      <c r="I17" s="5">
        <v>6820382</v>
      </c>
      <c r="J17" s="12">
        <v>19180945</v>
      </c>
      <c r="K17" s="28">
        <f t="shared" si="0"/>
        <v>2.02356802326991</v>
      </c>
      <c r="L17" s="46">
        <f t="shared" si="1"/>
        <v>0.64441887508670714</v>
      </c>
      <c r="M17" s="51"/>
    </row>
    <row r="18" spans="1:13" x14ac:dyDescent="0.25">
      <c r="A18" s="6" t="s">
        <v>13519</v>
      </c>
      <c r="B18" s="4" t="s">
        <v>13520</v>
      </c>
      <c r="C18" s="5">
        <v>543229</v>
      </c>
      <c r="D18" s="5">
        <v>2047555</v>
      </c>
      <c r="E18" s="5">
        <v>2590784</v>
      </c>
      <c r="F18" s="5">
        <v>373146</v>
      </c>
      <c r="G18" s="5">
        <v>1207752</v>
      </c>
      <c r="H18" s="5">
        <v>1580898</v>
      </c>
      <c r="I18" s="5">
        <v>1009886</v>
      </c>
      <c r="J18" s="12">
        <v>2590784</v>
      </c>
      <c r="K18" s="28">
        <f t="shared" si="0"/>
        <v>1.455808182320057</v>
      </c>
      <c r="L18" s="46">
        <f t="shared" si="1"/>
        <v>0.61020061880882392</v>
      </c>
      <c r="M18" s="51"/>
    </row>
    <row r="19" spans="1:13" x14ac:dyDescent="0.25">
      <c r="A19" s="6" t="s">
        <v>13517</v>
      </c>
      <c r="B19" s="4" t="s">
        <v>13518</v>
      </c>
      <c r="C19" s="5">
        <v>1309915</v>
      </c>
      <c r="D19" s="5">
        <v>1303939</v>
      </c>
      <c r="E19" s="5">
        <v>2613854</v>
      </c>
      <c r="F19" s="5">
        <v>479106</v>
      </c>
      <c r="G19" s="5">
        <v>561476</v>
      </c>
      <c r="H19" s="5">
        <v>1040582</v>
      </c>
      <c r="I19" s="5">
        <v>1573272</v>
      </c>
      <c r="J19" s="12">
        <v>2613854</v>
      </c>
      <c r="K19" s="28">
        <f t="shared" si="0"/>
        <v>2.7340818107057729</v>
      </c>
      <c r="L19" s="46">
        <f t="shared" si="1"/>
        <v>0.39810257191105547</v>
      </c>
      <c r="M19" s="51"/>
    </row>
    <row r="20" spans="1:13" x14ac:dyDescent="0.25">
      <c r="A20" s="6" t="s">
        <v>13515</v>
      </c>
      <c r="B20" s="4" t="s">
        <v>13516</v>
      </c>
      <c r="C20" s="5">
        <v>725811</v>
      </c>
      <c r="D20" s="5">
        <v>2194562</v>
      </c>
      <c r="E20" s="5">
        <v>2920373</v>
      </c>
      <c r="F20" s="5">
        <v>390291</v>
      </c>
      <c r="G20" s="5">
        <v>0</v>
      </c>
      <c r="H20" s="5">
        <v>390291</v>
      </c>
      <c r="I20" s="5">
        <v>2530082</v>
      </c>
      <c r="J20" s="12">
        <v>2920373</v>
      </c>
      <c r="K20" s="28">
        <f t="shared" si="0"/>
        <v>1.8596662490295703</v>
      </c>
      <c r="L20" s="46">
        <f t="shared" si="1"/>
        <v>0.13364422969257694</v>
      </c>
      <c r="M20" s="51"/>
    </row>
    <row r="21" spans="1:13" x14ac:dyDescent="0.25">
      <c r="A21" s="6" t="s">
        <v>13513</v>
      </c>
      <c r="B21" s="4" t="s">
        <v>13514</v>
      </c>
      <c r="C21" s="5">
        <v>378075</v>
      </c>
      <c r="D21" s="5">
        <v>855688</v>
      </c>
      <c r="E21" s="5">
        <v>1233763</v>
      </c>
      <c r="F21" s="5">
        <v>21420</v>
      </c>
      <c r="G21" s="5">
        <v>18979</v>
      </c>
      <c r="H21" s="5">
        <v>40399</v>
      </c>
      <c r="I21" s="5">
        <v>1193364</v>
      </c>
      <c r="J21" s="12">
        <v>1233763</v>
      </c>
      <c r="K21" s="28">
        <f t="shared" si="0"/>
        <v>17.650560224089634</v>
      </c>
      <c r="L21" s="46">
        <f t="shared" si="1"/>
        <v>3.2744538456737637E-2</v>
      </c>
      <c r="M21" s="51"/>
    </row>
    <row r="22" spans="1:13" x14ac:dyDescent="0.25">
      <c r="A22" s="6" t="s">
        <v>13511</v>
      </c>
      <c r="B22" s="4" t="s">
        <v>13512</v>
      </c>
      <c r="C22" s="5">
        <v>1195715</v>
      </c>
      <c r="D22" s="5">
        <v>263718</v>
      </c>
      <c r="E22" s="5">
        <v>1459433</v>
      </c>
      <c r="F22" s="5">
        <v>397064</v>
      </c>
      <c r="G22" s="5">
        <v>0</v>
      </c>
      <c r="H22" s="5">
        <v>397064</v>
      </c>
      <c r="I22" s="5">
        <v>1062369</v>
      </c>
      <c r="J22" s="12">
        <v>1459433</v>
      </c>
      <c r="K22" s="28">
        <f t="shared" si="0"/>
        <v>3.0113911107529265</v>
      </c>
      <c r="L22" s="46">
        <f t="shared" si="1"/>
        <v>0.27206730284980535</v>
      </c>
      <c r="M22" s="51"/>
    </row>
    <row r="23" spans="1:13" x14ac:dyDescent="0.25">
      <c r="A23" s="6" t="s">
        <v>13509</v>
      </c>
      <c r="B23" s="4" t="s">
        <v>13510</v>
      </c>
      <c r="C23" s="5">
        <v>35179</v>
      </c>
      <c r="D23" s="5">
        <v>175238</v>
      </c>
      <c r="E23" s="5">
        <v>210417</v>
      </c>
      <c r="F23" s="5">
        <v>12584</v>
      </c>
      <c r="G23" s="5">
        <v>0</v>
      </c>
      <c r="H23" s="5">
        <v>12584</v>
      </c>
      <c r="I23" s="5">
        <v>197833</v>
      </c>
      <c r="J23" s="12">
        <v>210417</v>
      </c>
      <c r="K23" s="28">
        <f t="shared" si="0"/>
        <v>2.7955340114431024</v>
      </c>
      <c r="L23" s="46">
        <f t="shared" si="1"/>
        <v>5.9805053774172237E-2</v>
      </c>
      <c r="M23" s="51"/>
    </row>
    <row r="24" spans="1:13" x14ac:dyDescent="0.25">
      <c r="A24" s="6" t="s">
        <v>13507</v>
      </c>
      <c r="B24" s="4" t="s">
        <v>13508</v>
      </c>
      <c r="C24" s="5">
        <v>65119626</v>
      </c>
      <c r="D24" s="5">
        <v>20037521</v>
      </c>
      <c r="E24" s="5">
        <v>85157147</v>
      </c>
      <c r="F24" s="5">
        <v>14395109</v>
      </c>
      <c r="G24" s="5">
        <v>16187547</v>
      </c>
      <c r="H24" s="5">
        <v>30582656</v>
      </c>
      <c r="I24" s="5">
        <v>54574491</v>
      </c>
      <c r="J24" s="12">
        <v>85157147</v>
      </c>
      <c r="K24" s="28">
        <f t="shared" si="0"/>
        <v>4.5237327483939165</v>
      </c>
      <c r="L24" s="46">
        <f t="shared" si="1"/>
        <v>0.35913199393587014</v>
      </c>
      <c r="M24" s="51"/>
    </row>
    <row r="25" spans="1:13" x14ac:dyDescent="0.25">
      <c r="A25" s="6" t="s">
        <v>13505</v>
      </c>
      <c r="B25" s="4" t="s">
        <v>13506</v>
      </c>
      <c r="C25" s="5">
        <v>1670906</v>
      </c>
      <c r="D25" s="5">
        <v>3997268</v>
      </c>
      <c r="E25" s="5">
        <v>5668174</v>
      </c>
      <c r="F25" s="5">
        <v>1060866</v>
      </c>
      <c r="G25" s="5">
        <v>208472</v>
      </c>
      <c r="H25" s="5">
        <v>1269338</v>
      </c>
      <c r="I25" s="5">
        <v>4398836</v>
      </c>
      <c r="J25" s="12">
        <v>5668174</v>
      </c>
      <c r="K25" s="28">
        <f t="shared" si="0"/>
        <v>1.5750396374282898</v>
      </c>
      <c r="L25" s="46">
        <f t="shared" si="1"/>
        <v>0.22394125515554039</v>
      </c>
      <c r="M25" s="51"/>
    </row>
    <row r="26" spans="1:13" x14ac:dyDescent="0.25">
      <c r="A26" s="6" t="s">
        <v>13503</v>
      </c>
      <c r="B26" s="4" t="s">
        <v>13504</v>
      </c>
      <c r="C26" s="5">
        <v>582883</v>
      </c>
      <c r="D26" s="5">
        <v>90932</v>
      </c>
      <c r="E26" s="5">
        <v>673815</v>
      </c>
      <c r="F26" s="5">
        <v>212003</v>
      </c>
      <c r="G26" s="5">
        <v>44328</v>
      </c>
      <c r="H26" s="5">
        <v>256331</v>
      </c>
      <c r="I26" s="5">
        <v>417484</v>
      </c>
      <c r="J26" s="12">
        <v>673815</v>
      </c>
      <c r="K26" s="28">
        <f t="shared" si="0"/>
        <v>2.7494092064734934</v>
      </c>
      <c r="L26" s="46">
        <f t="shared" si="1"/>
        <v>0.38041747363890682</v>
      </c>
      <c r="M26" s="51"/>
    </row>
    <row r="27" spans="1:13" x14ac:dyDescent="0.25">
      <c r="A27" s="6" t="s">
        <v>13501</v>
      </c>
      <c r="B27" s="4" t="s">
        <v>13502</v>
      </c>
      <c r="C27" s="5">
        <v>367680</v>
      </c>
      <c r="D27" s="5">
        <v>2691108</v>
      </c>
      <c r="E27" s="5">
        <v>3058788</v>
      </c>
      <c r="F27" s="5">
        <v>1602961</v>
      </c>
      <c r="G27" s="5">
        <v>781449</v>
      </c>
      <c r="H27" s="5">
        <v>2384410</v>
      </c>
      <c r="I27" s="5">
        <v>674378</v>
      </c>
      <c r="J27" s="12">
        <v>3058788</v>
      </c>
      <c r="K27" s="28">
        <f t="shared" si="0"/>
        <v>0.2293755119432101</v>
      </c>
      <c r="L27" s="46">
        <f t="shared" si="1"/>
        <v>0.77952770836030483</v>
      </c>
      <c r="M27" s="51"/>
    </row>
    <row r="28" spans="1:13" x14ac:dyDescent="0.25">
      <c r="A28" s="6" t="s">
        <v>13499</v>
      </c>
      <c r="B28" s="4" t="s">
        <v>13500</v>
      </c>
      <c r="C28" s="5">
        <v>37441054</v>
      </c>
      <c r="D28" s="5">
        <v>23585434</v>
      </c>
      <c r="E28" s="5">
        <v>61026488</v>
      </c>
      <c r="F28" s="5">
        <v>45507078</v>
      </c>
      <c r="G28" s="5">
        <v>301035</v>
      </c>
      <c r="H28" s="5">
        <v>45808113</v>
      </c>
      <c r="I28" s="5">
        <v>15218375</v>
      </c>
      <c r="J28" s="12">
        <v>61026488</v>
      </c>
      <c r="K28" s="28">
        <f t="shared" si="0"/>
        <v>0.82275231997976228</v>
      </c>
      <c r="L28" s="46">
        <f t="shared" si="1"/>
        <v>0.75062672785627116</v>
      </c>
      <c r="M28" s="51"/>
    </row>
    <row r="29" spans="1:13" x14ac:dyDescent="0.25">
      <c r="A29" s="6" t="s">
        <v>13497</v>
      </c>
      <c r="B29" s="4" t="s">
        <v>13498</v>
      </c>
      <c r="C29" s="5">
        <v>3503740</v>
      </c>
      <c r="D29" s="5">
        <v>2122232</v>
      </c>
      <c r="E29" s="5">
        <v>5625972</v>
      </c>
      <c r="F29" s="5">
        <v>1599515</v>
      </c>
      <c r="G29" s="5">
        <v>1360334</v>
      </c>
      <c r="H29" s="5">
        <v>2959849</v>
      </c>
      <c r="I29" s="5">
        <v>2666123</v>
      </c>
      <c r="J29" s="12">
        <v>5625972</v>
      </c>
      <c r="K29" s="28">
        <f t="shared" si="0"/>
        <v>2.1905014957659041</v>
      </c>
      <c r="L29" s="46">
        <f t="shared" si="1"/>
        <v>0.52610446692589297</v>
      </c>
      <c r="M29" s="51"/>
    </row>
    <row r="30" spans="1:13" x14ac:dyDescent="0.25">
      <c r="A30" s="6" t="s">
        <v>13495</v>
      </c>
      <c r="B30" s="4" t="s">
        <v>13496</v>
      </c>
      <c r="C30" s="5">
        <v>6330023</v>
      </c>
      <c r="D30" s="5">
        <v>3512341</v>
      </c>
      <c r="E30" s="5">
        <v>9842364</v>
      </c>
      <c r="F30" s="5">
        <v>2577209</v>
      </c>
      <c r="G30" s="5">
        <v>1389504</v>
      </c>
      <c r="H30" s="5">
        <v>3966713</v>
      </c>
      <c r="I30" s="5">
        <v>5875651</v>
      </c>
      <c r="J30" s="12">
        <v>9842364</v>
      </c>
      <c r="K30" s="28">
        <f t="shared" si="0"/>
        <v>2.456154312669248</v>
      </c>
      <c r="L30" s="46">
        <f t="shared" si="1"/>
        <v>0.40302441567899744</v>
      </c>
      <c r="M30" s="51"/>
    </row>
    <row r="31" spans="1:13" x14ac:dyDescent="0.25">
      <c r="A31" s="6" t="s">
        <v>13493</v>
      </c>
      <c r="B31" s="4" t="s">
        <v>13494</v>
      </c>
      <c r="C31" s="5">
        <v>1356754</v>
      </c>
      <c r="D31" s="5">
        <v>1034548</v>
      </c>
      <c r="E31" s="5">
        <v>2391302</v>
      </c>
      <c r="F31" s="5">
        <v>361263</v>
      </c>
      <c r="G31" s="5">
        <v>159762</v>
      </c>
      <c r="H31" s="5">
        <v>521025</v>
      </c>
      <c r="I31" s="5">
        <v>1870277</v>
      </c>
      <c r="J31" s="12">
        <v>2391302</v>
      </c>
      <c r="K31" s="28">
        <f t="shared" si="0"/>
        <v>3.7555852661357516</v>
      </c>
      <c r="L31" s="46">
        <f t="shared" si="1"/>
        <v>0.21788339574006127</v>
      </c>
      <c r="M31" s="51"/>
    </row>
    <row r="32" spans="1:13" x14ac:dyDescent="0.25">
      <c r="A32" s="6" t="s">
        <v>13491</v>
      </c>
      <c r="B32" s="4" t="s">
        <v>13492</v>
      </c>
      <c r="C32" s="5">
        <v>647446</v>
      </c>
      <c r="D32" s="5">
        <v>609045</v>
      </c>
      <c r="E32" s="5">
        <v>1256491</v>
      </c>
      <c r="F32" s="5">
        <v>473676</v>
      </c>
      <c r="G32" s="5">
        <v>239622</v>
      </c>
      <c r="H32" s="5">
        <v>713298</v>
      </c>
      <c r="I32" s="5">
        <v>543193</v>
      </c>
      <c r="J32" s="12">
        <v>1256491</v>
      </c>
      <c r="K32" s="28">
        <f t="shared" si="0"/>
        <v>1.366854136582812</v>
      </c>
      <c r="L32" s="46">
        <f t="shared" si="1"/>
        <v>0.56769049678827788</v>
      </c>
      <c r="M32" s="51"/>
    </row>
    <row r="33" spans="1:13" x14ac:dyDescent="0.25">
      <c r="A33" s="6" t="s">
        <v>13489</v>
      </c>
      <c r="B33" s="4" t="s">
        <v>13490</v>
      </c>
      <c r="C33" s="5">
        <v>45724</v>
      </c>
      <c r="D33" s="5">
        <v>154555</v>
      </c>
      <c r="E33" s="5">
        <v>200279</v>
      </c>
      <c r="F33" s="5">
        <v>46809</v>
      </c>
      <c r="G33" s="5">
        <v>26528</v>
      </c>
      <c r="H33" s="5">
        <v>73337</v>
      </c>
      <c r="I33" s="5">
        <v>126942</v>
      </c>
      <c r="J33" s="12">
        <v>200279</v>
      </c>
      <c r="K33" s="28">
        <f t="shared" si="0"/>
        <v>0.97682069687453266</v>
      </c>
      <c r="L33" s="46">
        <f t="shared" si="1"/>
        <v>0.3661741870091223</v>
      </c>
      <c r="M33" s="51"/>
    </row>
    <row r="34" spans="1:13" x14ac:dyDescent="0.25">
      <c r="A34" s="6" t="s">
        <v>13487</v>
      </c>
      <c r="B34" s="4" t="s">
        <v>13488</v>
      </c>
      <c r="C34" s="5">
        <v>1491926</v>
      </c>
      <c r="D34" s="5">
        <v>144286</v>
      </c>
      <c r="E34" s="5">
        <v>1636212</v>
      </c>
      <c r="F34" s="5">
        <v>748962</v>
      </c>
      <c r="G34" s="5">
        <v>0</v>
      </c>
      <c r="H34" s="5">
        <v>748962</v>
      </c>
      <c r="I34" s="5">
        <v>887250</v>
      </c>
      <c r="J34" s="12">
        <v>1636212</v>
      </c>
      <c r="K34" s="28">
        <f t="shared" si="0"/>
        <v>1.991991583017563</v>
      </c>
      <c r="L34" s="46">
        <f t="shared" si="1"/>
        <v>0.45774141737134305</v>
      </c>
      <c r="M34" s="51"/>
    </row>
    <row r="35" spans="1:13" x14ac:dyDescent="0.25">
      <c r="A35" s="6" t="s">
        <v>13485</v>
      </c>
      <c r="B35" s="4" t="s">
        <v>13486</v>
      </c>
      <c r="C35" s="5">
        <v>19325</v>
      </c>
      <c r="D35" s="5">
        <v>16431</v>
      </c>
      <c r="E35" s="5">
        <v>35756</v>
      </c>
      <c r="F35" s="5">
        <v>3568</v>
      </c>
      <c r="G35" s="5">
        <v>0</v>
      </c>
      <c r="H35" s="5">
        <v>3568</v>
      </c>
      <c r="I35" s="5">
        <v>32188</v>
      </c>
      <c r="J35" s="12">
        <v>35756</v>
      </c>
      <c r="K35" s="28">
        <f t="shared" si="0"/>
        <v>5.4161995515695072</v>
      </c>
      <c r="L35" s="46">
        <f t="shared" si="1"/>
        <v>9.9787448260431816E-2</v>
      </c>
      <c r="M35" s="51"/>
    </row>
    <row r="36" spans="1:13" x14ac:dyDescent="0.25">
      <c r="A36" s="6" t="s">
        <v>13483</v>
      </c>
      <c r="B36" s="4" t="s">
        <v>13484</v>
      </c>
      <c r="C36" s="5">
        <v>841323</v>
      </c>
      <c r="D36" s="5">
        <v>14578191</v>
      </c>
      <c r="E36" s="5">
        <v>15419514</v>
      </c>
      <c r="F36" s="5">
        <v>1019494</v>
      </c>
      <c r="G36" s="5">
        <v>2028076</v>
      </c>
      <c r="H36" s="5">
        <v>3047570</v>
      </c>
      <c r="I36" s="5">
        <v>12371944</v>
      </c>
      <c r="J36" s="12">
        <v>15419514</v>
      </c>
      <c r="K36" s="28">
        <f t="shared" si="0"/>
        <v>0.82523585229535434</v>
      </c>
      <c r="L36" s="46">
        <f t="shared" si="1"/>
        <v>0.19764371302493711</v>
      </c>
      <c r="M36" s="51"/>
    </row>
    <row r="37" spans="1:13" x14ac:dyDescent="0.25">
      <c r="A37" s="6" t="s">
        <v>13481</v>
      </c>
      <c r="B37" s="4" t="s">
        <v>13482</v>
      </c>
      <c r="C37" s="5">
        <v>1670806</v>
      </c>
      <c r="D37" s="5">
        <v>1517023</v>
      </c>
      <c r="E37" s="5">
        <v>3187829</v>
      </c>
      <c r="F37" s="5">
        <v>821837</v>
      </c>
      <c r="G37" s="5">
        <v>179226</v>
      </c>
      <c r="H37" s="5">
        <v>1001063</v>
      </c>
      <c r="I37" s="5">
        <v>2186766</v>
      </c>
      <c r="J37" s="12">
        <v>3187829</v>
      </c>
      <c r="K37" s="28">
        <f t="shared" si="0"/>
        <v>2.0330138458112739</v>
      </c>
      <c r="L37" s="46">
        <f t="shared" si="1"/>
        <v>0.31402656792444011</v>
      </c>
      <c r="M37" s="51"/>
    </row>
    <row r="38" spans="1:13" x14ac:dyDescent="0.25">
      <c r="A38" s="6" t="s">
        <v>13479</v>
      </c>
      <c r="B38" s="4" t="s">
        <v>13480</v>
      </c>
      <c r="C38" s="5">
        <v>4218308</v>
      </c>
      <c r="D38" s="5">
        <v>3730376</v>
      </c>
      <c r="E38" s="5">
        <v>7948684</v>
      </c>
      <c r="F38" s="5">
        <v>1466952</v>
      </c>
      <c r="G38" s="5">
        <v>0</v>
      </c>
      <c r="H38" s="5">
        <v>1466952</v>
      </c>
      <c r="I38" s="5">
        <v>6481732</v>
      </c>
      <c r="J38" s="12">
        <v>7948684</v>
      </c>
      <c r="K38" s="28">
        <f t="shared" si="0"/>
        <v>2.8755596638472154</v>
      </c>
      <c r="L38" s="46">
        <f t="shared" si="1"/>
        <v>0.184552814025567</v>
      </c>
      <c r="M38" s="51"/>
    </row>
    <row r="39" spans="1:13" x14ac:dyDescent="0.25">
      <c r="A39" s="6" t="s">
        <v>13477</v>
      </c>
      <c r="B39" s="4" t="s">
        <v>13478</v>
      </c>
      <c r="C39" s="5">
        <v>2198923</v>
      </c>
      <c r="D39" s="5">
        <v>1454397</v>
      </c>
      <c r="E39" s="5">
        <v>3653320</v>
      </c>
      <c r="F39" s="5">
        <v>568801</v>
      </c>
      <c r="G39" s="5">
        <v>0</v>
      </c>
      <c r="H39" s="5">
        <v>568801</v>
      </c>
      <c r="I39" s="5">
        <v>3084519</v>
      </c>
      <c r="J39" s="12">
        <v>3653320</v>
      </c>
      <c r="K39" s="28">
        <f t="shared" si="0"/>
        <v>3.8658915859852567</v>
      </c>
      <c r="L39" s="46">
        <f t="shared" si="1"/>
        <v>0.15569427260683433</v>
      </c>
      <c r="M39" s="51"/>
    </row>
    <row r="40" spans="1:13" x14ac:dyDescent="0.25">
      <c r="A40" s="6" t="s">
        <v>13475</v>
      </c>
      <c r="B40" s="4" t="s">
        <v>13476</v>
      </c>
      <c r="C40" s="5">
        <v>1726242</v>
      </c>
      <c r="D40" s="5">
        <v>352254</v>
      </c>
      <c r="E40" s="5">
        <v>2078496</v>
      </c>
      <c r="F40" s="5">
        <v>1476677</v>
      </c>
      <c r="G40" s="5">
        <v>0</v>
      </c>
      <c r="H40" s="5">
        <v>1476677</v>
      </c>
      <c r="I40" s="5">
        <v>601819</v>
      </c>
      <c r="J40" s="12">
        <v>2078496</v>
      </c>
      <c r="K40" s="28">
        <f t="shared" si="0"/>
        <v>1.169004460691133</v>
      </c>
      <c r="L40" s="46">
        <f t="shared" si="1"/>
        <v>0.71045457869536432</v>
      </c>
      <c r="M40" s="51"/>
    </row>
    <row r="41" spans="1:13" x14ac:dyDescent="0.25">
      <c r="A41" s="6" t="s">
        <v>13473</v>
      </c>
      <c r="B41" s="4" t="s">
        <v>13474</v>
      </c>
      <c r="C41" s="5">
        <v>52058184</v>
      </c>
      <c r="D41" s="5">
        <v>21431314</v>
      </c>
      <c r="E41" s="5">
        <v>73489498</v>
      </c>
      <c r="F41" s="5">
        <v>20318471</v>
      </c>
      <c r="G41" s="5">
        <v>0</v>
      </c>
      <c r="H41" s="5">
        <v>20318471</v>
      </c>
      <c r="I41" s="5">
        <v>53171027</v>
      </c>
      <c r="J41" s="12">
        <v>73489498</v>
      </c>
      <c r="K41" s="28">
        <f t="shared" si="0"/>
        <v>2.5621112927247331</v>
      </c>
      <c r="L41" s="46">
        <f t="shared" si="1"/>
        <v>0.27648128716296305</v>
      </c>
      <c r="M41" s="51"/>
    </row>
    <row r="42" spans="1:13" x14ac:dyDescent="0.25">
      <c r="A42" s="6" t="s">
        <v>13471</v>
      </c>
      <c r="B42" s="4" t="s">
        <v>13472</v>
      </c>
      <c r="C42" s="5">
        <v>1995263</v>
      </c>
      <c r="D42" s="5">
        <v>1550967</v>
      </c>
      <c r="E42" s="5">
        <v>3546230</v>
      </c>
      <c r="F42" s="5">
        <v>861858</v>
      </c>
      <c r="G42" s="5">
        <v>0</v>
      </c>
      <c r="H42" s="5">
        <v>861858</v>
      </c>
      <c r="I42" s="5">
        <v>2684372</v>
      </c>
      <c r="J42" s="12">
        <v>3546230</v>
      </c>
      <c r="K42" s="28">
        <f t="shared" si="0"/>
        <v>2.3150716243279055</v>
      </c>
      <c r="L42" s="46">
        <f t="shared" si="1"/>
        <v>0.24303499772998366</v>
      </c>
      <c r="M42" s="51"/>
    </row>
    <row r="43" spans="1:13" x14ac:dyDescent="0.25">
      <c r="A43" s="6" t="s">
        <v>13469</v>
      </c>
      <c r="B43" s="4" t="s">
        <v>13470</v>
      </c>
      <c r="C43" s="5">
        <v>39983</v>
      </c>
      <c r="D43" s="5">
        <v>483815</v>
      </c>
      <c r="E43" s="5">
        <v>523798</v>
      </c>
      <c r="F43" s="5">
        <v>74848</v>
      </c>
      <c r="G43" s="5">
        <v>141720</v>
      </c>
      <c r="H43" s="5">
        <v>216568</v>
      </c>
      <c r="I43" s="5">
        <v>307230</v>
      </c>
      <c r="J43" s="12">
        <v>523798</v>
      </c>
      <c r="K43" s="28">
        <f t="shared" si="0"/>
        <v>0.53418929029499784</v>
      </c>
      <c r="L43" s="46">
        <f t="shared" si="1"/>
        <v>0.41345709605611325</v>
      </c>
      <c r="M43" s="51"/>
    </row>
    <row r="44" spans="1:13" x14ac:dyDescent="0.25">
      <c r="A44" s="6" t="s">
        <v>13467</v>
      </c>
      <c r="B44" s="4" t="s">
        <v>13468</v>
      </c>
      <c r="C44" s="5">
        <v>50032</v>
      </c>
      <c r="D44" s="5">
        <v>98452</v>
      </c>
      <c r="E44" s="5">
        <v>148484</v>
      </c>
      <c r="F44" s="5">
        <v>68210</v>
      </c>
      <c r="G44" s="5">
        <v>0</v>
      </c>
      <c r="H44" s="5">
        <v>68210</v>
      </c>
      <c r="I44" s="5">
        <v>80274</v>
      </c>
      <c r="J44" s="12">
        <v>148484</v>
      </c>
      <c r="K44" s="28">
        <f t="shared" si="0"/>
        <v>0.73349948687875677</v>
      </c>
      <c r="L44" s="46">
        <f t="shared" si="1"/>
        <v>0.45937609439400878</v>
      </c>
      <c r="M44" s="51"/>
    </row>
    <row r="45" spans="1:13" x14ac:dyDescent="0.25">
      <c r="A45" s="6" t="s">
        <v>13465</v>
      </c>
      <c r="B45" s="4" t="s">
        <v>13466</v>
      </c>
      <c r="C45" s="5">
        <v>37199</v>
      </c>
      <c r="D45" s="5">
        <v>709241</v>
      </c>
      <c r="E45" s="5">
        <v>746440</v>
      </c>
      <c r="F45" s="5">
        <v>83383</v>
      </c>
      <c r="G45" s="5">
        <v>0</v>
      </c>
      <c r="H45" s="5">
        <v>83383</v>
      </c>
      <c r="I45" s="5">
        <v>663057</v>
      </c>
      <c r="J45" s="12">
        <v>746440</v>
      </c>
      <c r="K45" s="28">
        <f t="shared" si="0"/>
        <v>0.44612211122171186</v>
      </c>
      <c r="L45" s="46">
        <f t="shared" si="1"/>
        <v>0.11170757194148223</v>
      </c>
      <c r="M45" s="51"/>
    </row>
    <row r="46" spans="1:13" x14ac:dyDescent="0.25">
      <c r="A46" s="6" t="s">
        <v>13463</v>
      </c>
      <c r="B46" s="4" t="s">
        <v>13464</v>
      </c>
      <c r="C46" s="5">
        <v>525940</v>
      </c>
      <c r="D46" s="5">
        <v>249452</v>
      </c>
      <c r="E46" s="5">
        <v>775392</v>
      </c>
      <c r="F46" s="5">
        <v>197731</v>
      </c>
      <c r="G46" s="5">
        <v>0</v>
      </c>
      <c r="H46" s="5">
        <v>197731</v>
      </c>
      <c r="I46" s="5">
        <v>577661</v>
      </c>
      <c r="J46" s="12">
        <v>775392</v>
      </c>
      <c r="K46" s="28">
        <f t="shared" si="0"/>
        <v>2.6598762965847542</v>
      </c>
      <c r="L46" s="46">
        <f t="shared" si="1"/>
        <v>0.25500778960835296</v>
      </c>
      <c r="M46" s="51"/>
    </row>
    <row r="47" spans="1:13" x14ac:dyDescent="0.25">
      <c r="A47" s="6" t="s">
        <v>13461</v>
      </c>
      <c r="B47" s="4" t="s">
        <v>13462</v>
      </c>
      <c r="C47" s="5">
        <v>234537</v>
      </c>
      <c r="D47" s="5">
        <v>91997</v>
      </c>
      <c r="E47" s="5">
        <v>326534</v>
      </c>
      <c r="F47" s="5">
        <v>221814</v>
      </c>
      <c r="G47" s="5">
        <v>10137</v>
      </c>
      <c r="H47" s="5">
        <v>231951</v>
      </c>
      <c r="I47" s="5">
        <v>94583</v>
      </c>
      <c r="J47" s="12">
        <v>326534</v>
      </c>
      <c r="K47" s="28">
        <f t="shared" si="0"/>
        <v>1.0573588682409587</v>
      </c>
      <c r="L47" s="46">
        <f t="shared" si="1"/>
        <v>0.71034256769586013</v>
      </c>
      <c r="M47" s="51"/>
    </row>
    <row r="48" spans="1:13" x14ac:dyDescent="0.25">
      <c r="A48" s="6" t="s">
        <v>13459</v>
      </c>
      <c r="B48" s="4" t="s">
        <v>13460</v>
      </c>
      <c r="C48" s="5">
        <v>1179979</v>
      </c>
      <c r="D48" s="5">
        <v>19761749</v>
      </c>
      <c r="E48" s="5">
        <v>20941728</v>
      </c>
      <c r="F48" s="5">
        <v>8592933</v>
      </c>
      <c r="G48" s="5">
        <v>850000</v>
      </c>
      <c r="H48" s="5">
        <v>9442933</v>
      </c>
      <c r="I48" s="5">
        <v>11498795</v>
      </c>
      <c r="J48" s="12">
        <v>20941728</v>
      </c>
      <c r="K48" s="28">
        <f t="shared" si="0"/>
        <v>0.13731970213197287</v>
      </c>
      <c r="L48" s="46">
        <f t="shared" si="1"/>
        <v>0.45091470006677575</v>
      </c>
      <c r="M48" s="51"/>
    </row>
    <row r="49" spans="1:13" x14ac:dyDescent="0.25">
      <c r="A49" s="6" t="s">
        <v>13457</v>
      </c>
      <c r="B49" s="4" t="s">
        <v>13458</v>
      </c>
      <c r="C49" s="5">
        <v>506536</v>
      </c>
      <c r="D49" s="5">
        <v>582011</v>
      </c>
      <c r="E49" s="5">
        <v>1088547</v>
      </c>
      <c r="F49" s="5">
        <v>176402</v>
      </c>
      <c r="G49" s="5">
        <v>0</v>
      </c>
      <c r="H49" s="5">
        <v>176402</v>
      </c>
      <c r="I49" s="5">
        <v>912145</v>
      </c>
      <c r="J49" s="12">
        <v>1088547</v>
      </c>
      <c r="K49" s="28">
        <f t="shared" si="0"/>
        <v>2.8714867178376662</v>
      </c>
      <c r="L49" s="46">
        <f t="shared" si="1"/>
        <v>0.16205271798094156</v>
      </c>
      <c r="M49" s="51"/>
    </row>
    <row r="50" spans="1:13" x14ac:dyDescent="0.25">
      <c r="A50" s="6" t="s">
        <v>13455</v>
      </c>
      <c r="B50" s="4" t="s">
        <v>13456</v>
      </c>
      <c r="C50" s="5">
        <v>97788</v>
      </c>
      <c r="D50" s="5">
        <v>44755</v>
      </c>
      <c r="E50" s="5">
        <v>142543</v>
      </c>
      <c r="F50" s="5">
        <v>13653</v>
      </c>
      <c r="G50" s="5">
        <v>0</v>
      </c>
      <c r="H50" s="5">
        <v>13653</v>
      </c>
      <c r="I50" s="5">
        <v>128890</v>
      </c>
      <c r="J50" s="12">
        <v>142543</v>
      </c>
      <c r="K50" s="28">
        <f t="shared" si="0"/>
        <v>7.1623818940892114</v>
      </c>
      <c r="L50" s="46">
        <f t="shared" si="1"/>
        <v>9.5781623790715781E-2</v>
      </c>
      <c r="M50" s="51"/>
    </row>
    <row r="51" spans="1:13" x14ac:dyDescent="0.25">
      <c r="A51" s="6" t="s">
        <v>13453</v>
      </c>
      <c r="B51" s="4" t="s">
        <v>13454</v>
      </c>
      <c r="C51" s="5">
        <v>1659457</v>
      </c>
      <c r="D51" s="5">
        <v>849294</v>
      </c>
      <c r="E51" s="5">
        <v>2508751</v>
      </c>
      <c r="F51" s="5">
        <v>554211</v>
      </c>
      <c r="G51" s="5">
        <v>175220</v>
      </c>
      <c r="H51" s="5">
        <v>729431</v>
      </c>
      <c r="I51" s="5">
        <v>1779320</v>
      </c>
      <c r="J51" s="12">
        <v>2508751</v>
      </c>
      <c r="K51" s="28">
        <f t="shared" si="0"/>
        <v>2.9942693306340002</v>
      </c>
      <c r="L51" s="46">
        <f t="shared" si="1"/>
        <v>0.2907546424495695</v>
      </c>
      <c r="M51" s="51"/>
    </row>
    <row r="52" spans="1:13" x14ac:dyDescent="0.25">
      <c r="A52" s="6" t="s">
        <v>13451</v>
      </c>
      <c r="B52" s="4" t="s">
        <v>13452</v>
      </c>
      <c r="C52" s="5">
        <v>1415435</v>
      </c>
      <c r="D52" s="5">
        <v>1633093</v>
      </c>
      <c r="E52" s="5">
        <v>3048528</v>
      </c>
      <c r="F52" s="5">
        <v>155432</v>
      </c>
      <c r="G52" s="5">
        <v>97903</v>
      </c>
      <c r="H52" s="5">
        <v>253335</v>
      </c>
      <c r="I52" s="5">
        <v>2795193</v>
      </c>
      <c r="J52" s="12">
        <v>3048528</v>
      </c>
      <c r="K52" s="28">
        <f t="shared" si="0"/>
        <v>9.1064581296000817</v>
      </c>
      <c r="L52" s="46">
        <f t="shared" si="1"/>
        <v>8.3100762072711817E-2</v>
      </c>
      <c r="M52" s="51"/>
    </row>
    <row r="53" spans="1:13" x14ac:dyDescent="0.25">
      <c r="A53" s="6" t="s">
        <v>13449</v>
      </c>
      <c r="B53" s="4" t="s">
        <v>13450</v>
      </c>
      <c r="C53" s="5">
        <v>998412</v>
      </c>
      <c r="D53" s="5">
        <v>52699</v>
      </c>
      <c r="E53" s="5">
        <v>1051111</v>
      </c>
      <c r="F53" s="5">
        <v>151539</v>
      </c>
      <c r="G53" s="5">
        <v>0</v>
      </c>
      <c r="H53" s="5">
        <v>151539</v>
      </c>
      <c r="I53" s="5">
        <v>899572</v>
      </c>
      <c r="J53" s="12">
        <v>1051111</v>
      </c>
      <c r="K53" s="28">
        <f t="shared" si="0"/>
        <v>6.5884821729059846</v>
      </c>
      <c r="L53" s="46">
        <f t="shared" si="1"/>
        <v>0.1441703112230773</v>
      </c>
      <c r="M53" s="51"/>
    </row>
    <row r="54" spans="1:13" x14ac:dyDescent="0.25">
      <c r="A54" s="6" t="s">
        <v>13447</v>
      </c>
      <c r="B54" s="4" t="s">
        <v>13448</v>
      </c>
      <c r="C54" s="5">
        <v>720656</v>
      </c>
      <c r="D54" s="5">
        <v>215205</v>
      </c>
      <c r="E54" s="5">
        <v>935861</v>
      </c>
      <c r="F54" s="5">
        <v>93879</v>
      </c>
      <c r="G54" s="5">
        <v>25493</v>
      </c>
      <c r="H54" s="5">
        <v>119372</v>
      </c>
      <c r="I54" s="5">
        <v>816489</v>
      </c>
      <c r="J54" s="12">
        <v>935861</v>
      </c>
      <c r="K54" s="28">
        <f t="shared" si="0"/>
        <v>7.6764345593796266</v>
      </c>
      <c r="L54" s="46">
        <f t="shared" si="1"/>
        <v>0.12755313021912443</v>
      </c>
      <c r="M54" s="51"/>
    </row>
    <row r="55" spans="1:13" x14ac:dyDescent="0.25">
      <c r="A55" s="6" t="s">
        <v>13445</v>
      </c>
      <c r="B55" s="4" t="s">
        <v>13446</v>
      </c>
      <c r="C55" s="5">
        <v>30943739</v>
      </c>
      <c r="D55" s="5">
        <v>31904773</v>
      </c>
      <c r="E55" s="5">
        <v>62848512</v>
      </c>
      <c r="F55" s="5">
        <v>34936567</v>
      </c>
      <c r="G55" s="5">
        <v>3523575</v>
      </c>
      <c r="H55" s="5">
        <v>38460142</v>
      </c>
      <c r="I55" s="5">
        <v>24388370</v>
      </c>
      <c r="J55" s="12">
        <v>62848512</v>
      </c>
      <c r="K55" s="28">
        <f t="shared" si="0"/>
        <v>0.88571206781708112</v>
      </c>
      <c r="L55" s="46">
        <f t="shared" si="1"/>
        <v>0.61194992174198171</v>
      </c>
      <c r="M55" s="51"/>
    </row>
    <row r="56" spans="1:13" x14ac:dyDescent="0.25">
      <c r="A56" s="6" t="s">
        <v>13443</v>
      </c>
      <c r="B56" s="4" t="s">
        <v>13444</v>
      </c>
      <c r="C56" s="5">
        <v>2608990</v>
      </c>
      <c r="D56" s="5">
        <v>3624517</v>
      </c>
      <c r="E56" s="5">
        <v>6233507</v>
      </c>
      <c r="F56" s="5">
        <v>629741</v>
      </c>
      <c r="G56" s="5">
        <v>63745</v>
      </c>
      <c r="H56" s="5">
        <v>693486</v>
      </c>
      <c r="I56" s="5">
        <v>5540021</v>
      </c>
      <c r="J56" s="12">
        <v>6233507</v>
      </c>
      <c r="K56" s="28">
        <f t="shared" si="0"/>
        <v>4.1429571839851622</v>
      </c>
      <c r="L56" s="46">
        <f t="shared" si="1"/>
        <v>0.11125133893328426</v>
      </c>
      <c r="M56" s="51"/>
    </row>
    <row r="57" spans="1:13" x14ac:dyDescent="0.25">
      <c r="A57" s="6" t="s">
        <v>13441</v>
      </c>
      <c r="B57" s="4" t="s">
        <v>13442</v>
      </c>
      <c r="C57" s="5">
        <v>1013867</v>
      </c>
      <c r="D57" s="5">
        <v>12470544</v>
      </c>
      <c r="E57" s="5">
        <v>13484411</v>
      </c>
      <c r="F57" s="5">
        <v>6105614</v>
      </c>
      <c r="G57" s="5">
        <v>0</v>
      </c>
      <c r="H57" s="5">
        <v>6105614</v>
      </c>
      <c r="I57" s="5">
        <v>7378797</v>
      </c>
      <c r="J57" s="12">
        <v>13484411</v>
      </c>
      <c r="K57" s="28">
        <f t="shared" si="0"/>
        <v>0.16605487998422436</v>
      </c>
      <c r="L57" s="46">
        <f t="shared" si="1"/>
        <v>0.45279055940967683</v>
      </c>
      <c r="M57" s="51"/>
    </row>
    <row r="58" spans="1:13" x14ac:dyDescent="0.25">
      <c r="A58" s="6" t="s">
        <v>13439</v>
      </c>
      <c r="B58" s="4" t="s">
        <v>13440</v>
      </c>
      <c r="C58" s="5">
        <v>313158</v>
      </c>
      <c r="D58" s="5">
        <v>114122</v>
      </c>
      <c r="E58" s="5">
        <v>427280</v>
      </c>
      <c r="F58" s="5">
        <v>197995</v>
      </c>
      <c r="G58" s="5">
        <v>0</v>
      </c>
      <c r="H58" s="5">
        <v>197995</v>
      </c>
      <c r="I58" s="5">
        <v>229285</v>
      </c>
      <c r="J58" s="12">
        <v>427280</v>
      </c>
      <c r="K58" s="28">
        <f t="shared" si="0"/>
        <v>1.5816460011616456</v>
      </c>
      <c r="L58" s="46">
        <f t="shared" si="1"/>
        <v>0.4633846657929227</v>
      </c>
      <c r="M58" s="51"/>
    </row>
    <row r="59" spans="1:13" x14ac:dyDescent="0.25">
      <c r="A59" s="6" t="s">
        <v>13437</v>
      </c>
      <c r="B59" s="4" t="s">
        <v>13438</v>
      </c>
      <c r="C59" s="5">
        <v>4098753</v>
      </c>
      <c r="D59" s="5">
        <v>12055354</v>
      </c>
      <c r="E59" s="5">
        <v>16154107</v>
      </c>
      <c r="F59" s="5">
        <v>13050933</v>
      </c>
      <c r="G59" s="5">
        <v>1034048</v>
      </c>
      <c r="H59" s="5">
        <v>14084981</v>
      </c>
      <c r="I59" s="5">
        <v>2069126</v>
      </c>
      <c r="J59" s="12">
        <v>16154107</v>
      </c>
      <c r="K59" s="28">
        <f t="shared" si="0"/>
        <v>0.3140582362962096</v>
      </c>
      <c r="L59" s="46">
        <f t="shared" si="1"/>
        <v>0.87191331591402732</v>
      </c>
      <c r="M59" s="51"/>
    </row>
    <row r="60" spans="1:13" x14ac:dyDescent="0.25">
      <c r="A60" s="6" t="s">
        <v>13435</v>
      </c>
      <c r="B60" s="4" t="s">
        <v>13436</v>
      </c>
      <c r="C60" s="5">
        <v>239380</v>
      </c>
      <c r="D60" s="5">
        <v>761118</v>
      </c>
      <c r="E60" s="5">
        <v>1000498</v>
      </c>
      <c r="F60" s="5">
        <v>251010</v>
      </c>
      <c r="G60" s="5">
        <v>0</v>
      </c>
      <c r="H60" s="5">
        <v>251010</v>
      </c>
      <c r="I60" s="5">
        <v>749488</v>
      </c>
      <c r="J60" s="12">
        <v>1000498</v>
      </c>
      <c r="K60" s="28">
        <f t="shared" si="0"/>
        <v>0.95366718457431976</v>
      </c>
      <c r="L60" s="46">
        <f t="shared" si="1"/>
        <v>0.25088505924049825</v>
      </c>
      <c r="M60" s="51"/>
    </row>
    <row r="61" spans="1:13" x14ac:dyDescent="0.25">
      <c r="A61" s="6" t="s">
        <v>13433</v>
      </c>
      <c r="B61" s="4" t="s">
        <v>13434</v>
      </c>
      <c r="C61" s="5">
        <v>2930104</v>
      </c>
      <c r="D61" s="5">
        <v>929814</v>
      </c>
      <c r="E61" s="5">
        <v>3859918</v>
      </c>
      <c r="F61" s="5">
        <v>2426983</v>
      </c>
      <c r="G61" s="5">
        <v>0</v>
      </c>
      <c r="H61" s="5">
        <v>2426983</v>
      </c>
      <c r="I61" s="5">
        <v>1432935</v>
      </c>
      <c r="J61" s="12">
        <v>3859918</v>
      </c>
      <c r="K61" s="28">
        <f t="shared" si="0"/>
        <v>1.2073030589831077</v>
      </c>
      <c r="L61" s="46">
        <f t="shared" si="1"/>
        <v>0.62876542973192695</v>
      </c>
      <c r="M61" s="51"/>
    </row>
    <row r="62" spans="1:13" x14ac:dyDescent="0.25">
      <c r="A62" s="6" t="s">
        <v>13431</v>
      </c>
      <c r="B62" s="4" t="s">
        <v>13432</v>
      </c>
      <c r="C62" s="5">
        <v>1109324</v>
      </c>
      <c r="D62" s="5">
        <v>948850</v>
      </c>
      <c r="E62" s="5">
        <v>2058174</v>
      </c>
      <c r="F62" s="5">
        <v>946423</v>
      </c>
      <c r="G62" s="5">
        <v>265994</v>
      </c>
      <c r="H62" s="5">
        <v>1212417</v>
      </c>
      <c r="I62" s="5">
        <v>845757</v>
      </c>
      <c r="J62" s="12">
        <v>2058174</v>
      </c>
      <c r="K62" s="28">
        <f t="shared" si="0"/>
        <v>1.1721228245720994</v>
      </c>
      <c r="L62" s="46">
        <f t="shared" si="1"/>
        <v>0.5890741016065697</v>
      </c>
      <c r="M62" s="51"/>
    </row>
    <row r="63" spans="1:13" x14ac:dyDescent="0.25">
      <c r="A63" s="6" t="s">
        <v>13429</v>
      </c>
      <c r="B63" s="4" t="s">
        <v>13430</v>
      </c>
      <c r="C63" s="5">
        <v>751701</v>
      </c>
      <c r="D63" s="5">
        <v>5187934</v>
      </c>
      <c r="E63" s="5">
        <v>5939635</v>
      </c>
      <c r="F63" s="5">
        <v>795951</v>
      </c>
      <c r="G63" s="5">
        <v>0</v>
      </c>
      <c r="H63" s="5">
        <v>795951</v>
      </c>
      <c r="I63" s="5">
        <v>5143684</v>
      </c>
      <c r="J63" s="12">
        <v>5939635</v>
      </c>
      <c r="K63" s="28">
        <f t="shared" si="0"/>
        <v>0.94440612550270053</v>
      </c>
      <c r="L63" s="46">
        <f t="shared" si="1"/>
        <v>0.13400671926810317</v>
      </c>
      <c r="M63" s="51"/>
    </row>
    <row r="64" spans="1:13" x14ac:dyDescent="0.25">
      <c r="A64" s="6" t="s">
        <v>13427</v>
      </c>
      <c r="B64" s="4" t="s">
        <v>13428</v>
      </c>
      <c r="C64" s="5">
        <v>1139154</v>
      </c>
      <c r="D64" s="5">
        <v>4475610</v>
      </c>
      <c r="E64" s="5">
        <v>5614764</v>
      </c>
      <c r="F64" s="5">
        <v>1978271</v>
      </c>
      <c r="G64" s="5">
        <v>919203</v>
      </c>
      <c r="H64" s="5">
        <v>2897474</v>
      </c>
      <c r="I64" s="5">
        <v>2717290</v>
      </c>
      <c r="J64" s="12">
        <v>5614764</v>
      </c>
      <c r="K64" s="28">
        <f t="shared" si="0"/>
        <v>0.57583313914018863</v>
      </c>
      <c r="L64" s="46">
        <f t="shared" si="1"/>
        <v>0.51604555418535847</v>
      </c>
      <c r="M64" s="51"/>
    </row>
    <row r="65" spans="1:13" x14ac:dyDescent="0.25">
      <c r="A65" s="6" t="s">
        <v>13425</v>
      </c>
      <c r="B65" s="4" t="s">
        <v>13426</v>
      </c>
      <c r="C65" s="5">
        <v>177850</v>
      </c>
      <c r="D65" s="5">
        <v>185870</v>
      </c>
      <c r="E65" s="5">
        <v>363720</v>
      </c>
      <c r="F65" s="5">
        <v>149908</v>
      </c>
      <c r="G65" s="5">
        <v>0</v>
      </c>
      <c r="H65" s="5">
        <v>149908</v>
      </c>
      <c r="I65" s="5">
        <v>213812</v>
      </c>
      <c r="J65" s="12">
        <v>363720</v>
      </c>
      <c r="K65" s="28">
        <f t="shared" si="0"/>
        <v>1.1863943218507351</v>
      </c>
      <c r="L65" s="46">
        <f t="shared" si="1"/>
        <v>0.41215220499285166</v>
      </c>
      <c r="M65" s="51"/>
    </row>
    <row r="66" spans="1:13" x14ac:dyDescent="0.25">
      <c r="A66" s="6" t="s">
        <v>13423</v>
      </c>
      <c r="B66" s="4" t="s">
        <v>13424</v>
      </c>
      <c r="C66" s="5">
        <v>256681</v>
      </c>
      <c r="D66" s="5">
        <v>347277</v>
      </c>
      <c r="E66" s="5">
        <v>603958</v>
      </c>
      <c r="F66" s="5">
        <v>300224</v>
      </c>
      <c r="G66" s="5">
        <v>1077</v>
      </c>
      <c r="H66" s="5">
        <v>301301</v>
      </c>
      <c r="I66" s="5">
        <v>302657</v>
      </c>
      <c r="J66" s="12">
        <v>603958</v>
      </c>
      <c r="K66" s="28">
        <f t="shared" si="0"/>
        <v>0.85496495949690898</v>
      </c>
      <c r="L66" s="46">
        <f t="shared" si="1"/>
        <v>0.49887740538249348</v>
      </c>
      <c r="M66" s="51"/>
    </row>
    <row r="67" spans="1:13" x14ac:dyDescent="0.25">
      <c r="A67" s="6" t="s">
        <v>13421</v>
      </c>
      <c r="B67" s="4" t="s">
        <v>13422</v>
      </c>
      <c r="C67" s="5">
        <v>623052</v>
      </c>
      <c r="D67" s="5">
        <v>31955</v>
      </c>
      <c r="E67" s="5">
        <v>655007</v>
      </c>
      <c r="F67" s="5">
        <v>192221</v>
      </c>
      <c r="G67" s="5">
        <v>107876</v>
      </c>
      <c r="H67" s="5">
        <v>300097</v>
      </c>
      <c r="I67" s="5">
        <v>354910</v>
      </c>
      <c r="J67" s="12">
        <v>655007</v>
      </c>
      <c r="K67" s="28">
        <f t="shared" si="0"/>
        <v>3.2413315922818007</v>
      </c>
      <c r="L67" s="46">
        <f t="shared" si="1"/>
        <v>0.45815846242864577</v>
      </c>
      <c r="M67" s="51"/>
    </row>
    <row r="68" spans="1:13" x14ac:dyDescent="0.25">
      <c r="A68" s="6" t="s">
        <v>13419</v>
      </c>
      <c r="B68" s="4" t="s">
        <v>13420</v>
      </c>
      <c r="C68" s="5">
        <v>1957053</v>
      </c>
      <c r="D68" s="5">
        <v>2484343</v>
      </c>
      <c r="E68" s="5">
        <v>4441396</v>
      </c>
      <c r="F68" s="5">
        <v>2475669</v>
      </c>
      <c r="G68" s="5">
        <v>0</v>
      </c>
      <c r="H68" s="5">
        <v>2475669</v>
      </c>
      <c r="I68" s="5">
        <v>1965727</v>
      </c>
      <c r="J68" s="12">
        <v>4441396</v>
      </c>
      <c r="K68" s="28">
        <f t="shared" si="0"/>
        <v>0.79051480630084237</v>
      </c>
      <c r="L68" s="46">
        <f t="shared" si="1"/>
        <v>0.55740785104503177</v>
      </c>
      <c r="M68" s="51"/>
    </row>
    <row r="69" spans="1:13" x14ac:dyDescent="0.25">
      <c r="A69" s="6" t="s">
        <v>13417</v>
      </c>
      <c r="B69" s="4" t="s">
        <v>13418</v>
      </c>
      <c r="C69" s="5">
        <v>3077112</v>
      </c>
      <c r="D69" s="5">
        <v>2419554</v>
      </c>
      <c r="E69" s="5">
        <v>5496666</v>
      </c>
      <c r="F69" s="5">
        <v>2307886</v>
      </c>
      <c r="G69" s="5">
        <v>23333</v>
      </c>
      <c r="H69" s="5">
        <v>2331219</v>
      </c>
      <c r="I69" s="5">
        <v>3165447</v>
      </c>
      <c r="J69" s="12">
        <v>5496666</v>
      </c>
      <c r="K69" s="28">
        <f t="shared" si="0"/>
        <v>1.3333032914104077</v>
      </c>
      <c r="L69" s="46">
        <f t="shared" si="1"/>
        <v>0.42411509085689397</v>
      </c>
      <c r="M69" s="51"/>
    </row>
    <row r="70" spans="1:13" x14ac:dyDescent="0.25">
      <c r="A70" s="6" t="s">
        <v>13415</v>
      </c>
      <c r="B70" s="4" t="s">
        <v>13416</v>
      </c>
      <c r="C70" s="5">
        <v>2926489</v>
      </c>
      <c r="D70" s="5">
        <v>2817098</v>
      </c>
      <c r="E70" s="5">
        <v>5743587</v>
      </c>
      <c r="F70" s="5">
        <v>1591886</v>
      </c>
      <c r="G70" s="5">
        <v>0</v>
      </c>
      <c r="H70" s="5">
        <v>1591886</v>
      </c>
      <c r="I70" s="5">
        <v>4151701</v>
      </c>
      <c r="J70" s="12">
        <v>5743587</v>
      </c>
      <c r="K70" s="28">
        <f t="shared" si="0"/>
        <v>1.8383785019781567</v>
      </c>
      <c r="L70" s="46">
        <f t="shared" si="1"/>
        <v>0.27715885560713194</v>
      </c>
      <c r="M70" s="51"/>
    </row>
    <row r="71" spans="1:13" x14ac:dyDescent="0.25">
      <c r="A71" s="6" t="s">
        <v>13413</v>
      </c>
      <c r="B71" s="4" t="s">
        <v>13414</v>
      </c>
      <c r="C71" s="5">
        <v>440371</v>
      </c>
      <c r="D71" s="5">
        <v>6279972</v>
      </c>
      <c r="E71" s="5">
        <v>6720343</v>
      </c>
      <c r="F71" s="5">
        <v>1591668</v>
      </c>
      <c r="G71" s="5">
        <v>1490020</v>
      </c>
      <c r="H71" s="5">
        <v>3081688</v>
      </c>
      <c r="I71" s="5">
        <v>3638655</v>
      </c>
      <c r="J71" s="12">
        <v>6720343</v>
      </c>
      <c r="K71" s="28">
        <f t="shared" si="0"/>
        <v>0.27667264781348877</v>
      </c>
      <c r="L71" s="46">
        <f t="shared" si="1"/>
        <v>0.4585611180857882</v>
      </c>
      <c r="M71" s="51"/>
    </row>
    <row r="72" spans="1:13" x14ac:dyDescent="0.25">
      <c r="A72" s="6" t="s">
        <v>13411</v>
      </c>
      <c r="B72" s="4" t="s">
        <v>13412</v>
      </c>
      <c r="C72" s="5">
        <v>2732881</v>
      </c>
      <c r="D72" s="5">
        <v>672728</v>
      </c>
      <c r="E72" s="5">
        <v>3405609</v>
      </c>
      <c r="F72" s="5">
        <v>1555721</v>
      </c>
      <c r="G72" s="5">
        <v>414245</v>
      </c>
      <c r="H72" s="5">
        <v>1969966</v>
      </c>
      <c r="I72" s="5">
        <v>1435643</v>
      </c>
      <c r="J72" s="12">
        <v>3405609</v>
      </c>
      <c r="K72" s="28">
        <f t="shared" si="0"/>
        <v>1.756665237532951</v>
      </c>
      <c r="L72" s="46">
        <f t="shared" si="1"/>
        <v>0.57844749646832627</v>
      </c>
      <c r="M72" s="51"/>
    </row>
    <row r="73" spans="1:13" x14ac:dyDescent="0.25">
      <c r="A73" s="6" t="s">
        <v>13409</v>
      </c>
      <c r="B73" s="4" t="s">
        <v>13410</v>
      </c>
      <c r="C73" s="5">
        <v>14908625</v>
      </c>
      <c r="D73" s="5">
        <v>3801891</v>
      </c>
      <c r="E73" s="5">
        <v>18710516</v>
      </c>
      <c r="F73" s="5">
        <v>11294424</v>
      </c>
      <c r="G73" s="5">
        <v>486101</v>
      </c>
      <c r="H73" s="5">
        <v>11780525</v>
      </c>
      <c r="I73" s="5">
        <v>6929991</v>
      </c>
      <c r="J73" s="12">
        <v>18710516</v>
      </c>
      <c r="K73" s="28">
        <f t="shared" si="0"/>
        <v>1.3199987002435891</v>
      </c>
      <c r="L73" s="46">
        <f t="shared" si="1"/>
        <v>0.6296205299736255</v>
      </c>
      <c r="M73" s="51"/>
    </row>
    <row r="74" spans="1:13" x14ac:dyDescent="0.25">
      <c r="A74" s="6" t="s">
        <v>13407</v>
      </c>
      <c r="B74" s="4" t="s">
        <v>13408</v>
      </c>
      <c r="C74" s="5">
        <v>193737</v>
      </c>
      <c r="D74" s="5">
        <v>371481</v>
      </c>
      <c r="E74" s="5">
        <v>565218</v>
      </c>
      <c r="F74" s="5">
        <v>97104</v>
      </c>
      <c r="G74" s="5">
        <v>107811</v>
      </c>
      <c r="H74" s="5">
        <v>204915</v>
      </c>
      <c r="I74" s="5">
        <v>360303</v>
      </c>
      <c r="J74" s="12">
        <v>565218</v>
      </c>
      <c r="K74" s="28">
        <f t="shared" si="0"/>
        <v>1.9951495304003954</v>
      </c>
      <c r="L74" s="46">
        <f t="shared" si="1"/>
        <v>0.36254153264758021</v>
      </c>
      <c r="M74" s="51"/>
    </row>
    <row r="75" spans="1:13" x14ac:dyDescent="0.25">
      <c r="A75" s="6" t="s">
        <v>13405</v>
      </c>
      <c r="B75" s="4" t="s">
        <v>13406</v>
      </c>
      <c r="C75" s="5">
        <v>855908</v>
      </c>
      <c r="D75" s="5">
        <v>137604</v>
      </c>
      <c r="E75" s="5">
        <v>993512</v>
      </c>
      <c r="F75" s="5">
        <v>622741</v>
      </c>
      <c r="G75" s="5">
        <v>86985</v>
      </c>
      <c r="H75" s="5">
        <v>709726</v>
      </c>
      <c r="I75" s="5">
        <v>283786</v>
      </c>
      <c r="J75" s="12">
        <v>993512</v>
      </c>
      <c r="K75" s="28">
        <f t="shared" si="0"/>
        <v>1.3744205054749887</v>
      </c>
      <c r="L75" s="46">
        <f t="shared" si="1"/>
        <v>0.71436077269323373</v>
      </c>
      <c r="M75" s="51"/>
    </row>
    <row r="76" spans="1:13" x14ac:dyDescent="0.25">
      <c r="A76" s="6" t="s">
        <v>13403</v>
      </c>
      <c r="B76" s="4" t="s">
        <v>13404</v>
      </c>
      <c r="C76" s="5">
        <v>395956</v>
      </c>
      <c r="D76" s="5">
        <v>1249095</v>
      </c>
      <c r="E76" s="5">
        <v>1645051</v>
      </c>
      <c r="F76" s="5">
        <v>620379</v>
      </c>
      <c r="G76" s="5">
        <v>0</v>
      </c>
      <c r="H76" s="5">
        <v>620379</v>
      </c>
      <c r="I76" s="5">
        <v>1024672</v>
      </c>
      <c r="J76" s="12">
        <v>1645051</v>
      </c>
      <c r="K76" s="28">
        <f t="shared" si="0"/>
        <v>0.63824855451264473</v>
      </c>
      <c r="L76" s="46">
        <f t="shared" si="1"/>
        <v>0.37711839936877339</v>
      </c>
      <c r="M76" s="51"/>
    </row>
    <row r="77" spans="1:13" x14ac:dyDescent="0.25">
      <c r="A77" s="6" t="s">
        <v>13401</v>
      </c>
      <c r="B77" s="4" t="s">
        <v>13402</v>
      </c>
      <c r="C77" s="5">
        <v>5957572</v>
      </c>
      <c r="D77" s="5">
        <v>12129869</v>
      </c>
      <c r="E77" s="5">
        <v>18087441</v>
      </c>
      <c r="F77" s="5">
        <v>3151392</v>
      </c>
      <c r="G77" s="5">
        <v>152378</v>
      </c>
      <c r="H77" s="5">
        <v>3303770</v>
      </c>
      <c r="I77" s="5">
        <v>14783671</v>
      </c>
      <c r="J77" s="12">
        <v>18087441</v>
      </c>
      <c r="K77" s="28">
        <f t="shared" ref="K77:K140" si="2">+IFERROR(C77/F77,"ERROR")</f>
        <v>1.890457296331272</v>
      </c>
      <c r="L77" s="46">
        <f t="shared" ref="L77:L140" si="3">+IFERROR(H77/E77,"ERROR")</f>
        <v>0.18265546795702056</v>
      </c>
      <c r="M77" s="51"/>
    </row>
    <row r="78" spans="1:13" x14ac:dyDescent="0.25">
      <c r="A78" s="6" t="s">
        <v>13399</v>
      </c>
      <c r="B78" s="4" t="s">
        <v>13400</v>
      </c>
      <c r="C78" s="5">
        <v>203883</v>
      </c>
      <c r="D78" s="5">
        <v>53018</v>
      </c>
      <c r="E78" s="5">
        <v>256901</v>
      </c>
      <c r="F78" s="5">
        <v>27052</v>
      </c>
      <c r="G78" s="5">
        <v>0</v>
      </c>
      <c r="H78" s="5">
        <v>27052</v>
      </c>
      <c r="I78" s="5">
        <v>229849</v>
      </c>
      <c r="J78" s="12">
        <v>256901</v>
      </c>
      <c r="K78" s="28">
        <f t="shared" si="2"/>
        <v>7.5367070826556262</v>
      </c>
      <c r="L78" s="46">
        <f t="shared" si="3"/>
        <v>0.10530126391100074</v>
      </c>
      <c r="M78" s="51"/>
    </row>
    <row r="79" spans="1:13" x14ac:dyDescent="0.25">
      <c r="A79" s="6" t="s">
        <v>13397</v>
      </c>
      <c r="B79" s="4" t="s">
        <v>13398</v>
      </c>
      <c r="C79" s="5">
        <v>760824</v>
      </c>
      <c r="D79" s="5">
        <v>7121</v>
      </c>
      <c r="E79" s="5">
        <v>767945</v>
      </c>
      <c r="F79" s="5">
        <v>594027</v>
      </c>
      <c r="G79" s="5">
        <v>0</v>
      </c>
      <c r="H79" s="5">
        <v>594027</v>
      </c>
      <c r="I79" s="5">
        <v>173918</v>
      </c>
      <c r="J79" s="12">
        <v>767945</v>
      </c>
      <c r="K79" s="28">
        <f t="shared" si="2"/>
        <v>1.2807902671090707</v>
      </c>
      <c r="L79" s="46">
        <f t="shared" si="3"/>
        <v>0.77352805213915055</v>
      </c>
      <c r="M79" s="51"/>
    </row>
    <row r="80" spans="1:13" x14ac:dyDescent="0.25">
      <c r="A80" s="6" t="s">
        <v>13395</v>
      </c>
      <c r="B80" s="4" t="s">
        <v>13396</v>
      </c>
      <c r="C80" s="5">
        <v>4133923</v>
      </c>
      <c r="D80" s="5">
        <v>3382076</v>
      </c>
      <c r="E80" s="5">
        <v>7515999</v>
      </c>
      <c r="F80" s="5">
        <v>2469570</v>
      </c>
      <c r="G80" s="5">
        <v>0</v>
      </c>
      <c r="H80" s="5">
        <v>2469570</v>
      </c>
      <c r="I80" s="5">
        <v>5046429</v>
      </c>
      <c r="J80" s="12">
        <v>7515999</v>
      </c>
      <c r="K80" s="28">
        <f t="shared" si="2"/>
        <v>1.673944451868139</v>
      </c>
      <c r="L80" s="46">
        <f t="shared" si="3"/>
        <v>0.3285750836315971</v>
      </c>
      <c r="M80" s="51"/>
    </row>
    <row r="81" spans="1:13" x14ac:dyDescent="0.25">
      <c r="A81" s="6" t="s">
        <v>13393</v>
      </c>
      <c r="B81" s="4" t="s">
        <v>13394</v>
      </c>
      <c r="C81" s="5">
        <v>21483</v>
      </c>
      <c r="D81" s="5">
        <v>443446</v>
      </c>
      <c r="E81" s="5">
        <v>464929</v>
      </c>
      <c r="F81" s="5">
        <v>1350</v>
      </c>
      <c r="G81" s="5">
        <v>0</v>
      </c>
      <c r="H81" s="5">
        <v>1350</v>
      </c>
      <c r="I81" s="5">
        <v>463579</v>
      </c>
      <c r="J81" s="12">
        <v>464929</v>
      </c>
      <c r="K81" s="28">
        <f t="shared" si="2"/>
        <v>15.913333333333334</v>
      </c>
      <c r="L81" s="46">
        <f t="shared" si="3"/>
        <v>2.9036691623882355E-3</v>
      </c>
      <c r="M81" s="51"/>
    </row>
    <row r="82" spans="1:13" x14ac:dyDescent="0.25">
      <c r="A82" s="6" t="s">
        <v>13391</v>
      </c>
      <c r="B82" s="4" t="s">
        <v>13392</v>
      </c>
      <c r="C82" s="5">
        <v>289812</v>
      </c>
      <c r="D82" s="5">
        <v>0</v>
      </c>
      <c r="E82" s="5">
        <v>289812</v>
      </c>
      <c r="F82" s="5">
        <v>0</v>
      </c>
      <c r="G82" s="5">
        <v>0</v>
      </c>
      <c r="H82" s="5">
        <v>0</v>
      </c>
      <c r="I82" s="5">
        <v>289812</v>
      </c>
      <c r="J82" s="12">
        <v>289812</v>
      </c>
      <c r="K82" s="28" t="str">
        <f t="shared" si="2"/>
        <v>ERROR</v>
      </c>
      <c r="L82" s="46">
        <f t="shared" si="3"/>
        <v>0</v>
      </c>
      <c r="M82" s="51"/>
    </row>
    <row r="83" spans="1:13" x14ac:dyDescent="0.25">
      <c r="A83" s="6" t="s">
        <v>13389</v>
      </c>
      <c r="B83" s="4" t="s">
        <v>13390</v>
      </c>
      <c r="C83" s="5">
        <v>902985</v>
      </c>
      <c r="D83" s="5">
        <v>554625</v>
      </c>
      <c r="E83" s="5">
        <v>1457610</v>
      </c>
      <c r="F83" s="5">
        <v>1182454</v>
      </c>
      <c r="G83" s="5">
        <v>0</v>
      </c>
      <c r="H83" s="5">
        <v>1182454</v>
      </c>
      <c r="I83" s="5">
        <v>275156</v>
      </c>
      <c r="J83" s="12">
        <v>1457610</v>
      </c>
      <c r="K83" s="28">
        <f t="shared" si="2"/>
        <v>0.76365338524796733</v>
      </c>
      <c r="L83" s="46">
        <f t="shared" si="3"/>
        <v>0.81122796907266004</v>
      </c>
      <c r="M83" s="51"/>
    </row>
    <row r="84" spans="1:13" x14ac:dyDescent="0.25">
      <c r="A84" s="6" t="s">
        <v>13387</v>
      </c>
      <c r="B84" s="4" t="s">
        <v>13388</v>
      </c>
      <c r="C84" s="5">
        <v>1011172</v>
      </c>
      <c r="D84" s="5">
        <v>720937</v>
      </c>
      <c r="E84" s="5">
        <v>1732109</v>
      </c>
      <c r="F84" s="5">
        <v>122409</v>
      </c>
      <c r="G84" s="5">
        <v>0</v>
      </c>
      <c r="H84" s="5">
        <v>122409</v>
      </c>
      <c r="I84" s="5">
        <v>1609700</v>
      </c>
      <c r="J84" s="12">
        <v>1732109</v>
      </c>
      <c r="K84" s="28">
        <f t="shared" si="2"/>
        <v>8.260601753139067</v>
      </c>
      <c r="L84" s="46">
        <f t="shared" si="3"/>
        <v>7.0670494755237692E-2</v>
      </c>
      <c r="M84" s="51"/>
    </row>
    <row r="85" spans="1:13" x14ac:dyDescent="0.25">
      <c r="A85" s="6" t="s">
        <v>13385</v>
      </c>
      <c r="B85" s="4" t="s">
        <v>13386</v>
      </c>
      <c r="C85" s="5">
        <v>21868957</v>
      </c>
      <c r="D85" s="5">
        <v>11067650</v>
      </c>
      <c r="E85" s="5">
        <v>32936607</v>
      </c>
      <c r="F85" s="5">
        <v>6359233</v>
      </c>
      <c r="G85" s="5">
        <v>5957913</v>
      </c>
      <c r="H85" s="5">
        <v>12317146</v>
      </c>
      <c r="I85" s="5">
        <v>20619461</v>
      </c>
      <c r="J85" s="12">
        <v>32936607</v>
      </c>
      <c r="K85" s="28">
        <f t="shared" si="2"/>
        <v>3.4389299778762625</v>
      </c>
      <c r="L85" s="46">
        <f t="shared" si="3"/>
        <v>0.37396523570263324</v>
      </c>
      <c r="M85" s="51"/>
    </row>
    <row r="86" spans="1:13" x14ac:dyDescent="0.25">
      <c r="A86" s="6" t="s">
        <v>13383</v>
      </c>
      <c r="B86" s="4" t="s">
        <v>13384</v>
      </c>
      <c r="C86" s="5">
        <v>183669</v>
      </c>
      <c r="D86" s="5">
        <v>106604</v>
      </c>
      <c r="E86" s="5">
        <v>290273</v>
      </c>
      <c r="F86" s="5">
        <v>39955</v>
      </c>
      <c r="G86" s="5">
        <v>0</v>
      </c>
      <c r="H86" s="5">
        <v>39955</v>
      </c>
      <c r="I86" s="5">
        <v>250318</v>
      </c>
      <c r="J86" s="12">
        <v>290273</v>
      </c>
      <c r="K86" s="28">
        <f t="shared" si="2"/>
        <v>4.5968965085721436</v>
      </c>
      <c r="L86" s="46">
        <f t="shared" si="3"/>
        <v>0.13764628470439896</v>
      </c>
      <c r="M86" s="51"/>
    </row>
    <row r="87" spans="1:13" x14ac:dyDescent="0.25">
      <c r="A87" s="6" t="s">
        <v>13381</v>
      </c>
      <c r="B87" s="4" t="s">
        <v>13382</v>
      </c>
      <c r="C87" s="5">
        <v>26956300</v>
      </c>
      <c r="D87" s="5">
        <v>14604695</v>
      </c>
      <c r="E87" s="5">
        <v>41560995</v>
      </c>
      <c r="F87" s="5">
        <v>20333953</v>
      </c>
      <c r="G87" s="5">
        <v>131608</v>
      </c>
      <c r="H87" s="5">
        <v>20465561</v>
      </c>
      <c r="I87" s="5">
        <v>21095434</v>
      </c>
      <c r="J87" s="12">
        <v>41560995</v>
      </c>
      <c r="K87" s="28">
        <f t="shared" si="2"/>
        <v>1.3256792715120371</v>
      </c>
      <c r="L87" s="46">
        <f t="shared" si="3"/>
        <v>0.49242230605884196</v>
      </c>
      <c r="M87" s="51"/>
    </row>
    <row r="88" spans="1:13" x14ac:dyDescent="0.25">
      <c r="A88" s="6" t="s">
        <v>13379</v>
      </c>
      <c r="B88" s="4" t="s">
        <v>13380</v>
      </c>
      <c r="C88" s="5">
        <v>138113</v>
      </c>
      <c r="D88" s="5">
        <v>21250</v>
      </c>
      <c r="E88" s="5">
        <v>159363</v>
      </c>
      <c r="F88" s="5">
        <v>11262</v>
      </c>
      <c r="G88" s="5">
        <v>0</v>
      </c>
      <c r="H88" s="5">
        <v>11262</v>
      </c>
      <c r="I88" s="5">
        <v>148101</v>
      </c>
      <c r="J88" s="12">
        <v>159363</v>
      </c>
      <c r="K88" s="28">
        <f t="shared" si="2"/>
        <v>12.263629905878174</v>
      </c>
      <c r="L88" s="46">
        <f t="shared" si="3"/>
        <v>7.0668850360497734E-2</v>
      </c>
      <c r="M88" s="51"/>
    </row>
    <row r="89" spans="1:13" x14ac:dyDescent="0.25">
      <c r="A89" s="6" t="s">
        <v>13377</v>
      </c>
      <c r="B89" s="4" t="s">
        <v>13378</v>
      </c>
      <c r="C89" s="5">
        <v>168526</v>
      </c>
      <c r="D89" s="5">
        <v>40488</v>
      </c>
      <c r="E89" s="5">
        <v>209014</v>
      </c>
      <c r="F89" s="5">
        <v>119650</v>
      </c>
      <c r="G89" s="5">
        <v>0</v>
      </c>
      <c r="H89" s="5">
        <v>119650</v>
      </c>
      <c r="I89" s="5">
        <v>89364</v>
      </c>
      <c r="J89" s="12">
        <v>209014</v>
      </c>
      <c r="K89" s="28">
        <f t="shared" si="2"/>
        <v>1.4084914333472629</v>
      </c>
      <c r="L89" s="46">
        <f t="shared" si="3"/>
        <v>0.57244969236510468</v>
      </c>
      <c r="M89" s="51"/>
    </row>
    <row r="90" spans="1:13" x14ac:dyDescent="0.25">
      <c r="A90" s="6" t="s">
        <v>13375</v>
      </c>
      <c r="B90" s="4" t="s">
        <v>13376</v>
      </c>
      <c r="C90" s="5">
        <v>69554</v>
      </c>
      <c r="D90" s="5">
        <v>541904</v>
      </c>
      <c r="E90" s="5">
        <v>611458</v>
      </c>
      <c r="F90" s="5">
        <v>64736</v>
      </c>
      <c r="G90" s="5">
        <v>0</v>
      </c>
      <c r="H90" s="5">
        <v>64736</v>
      </c>
      <c r="I90" s="5">
        <v>546722</v>
      </c>
      <c r="J90" s="12">
        <v>611458</v>
      </c>
      <c r="K90" s="28">
        <f t="shared" si="2"/>
        <v>1.0744253583786456</v>
      </c>
      <c r="L90" s="46">
        <f t="shared" si="3"/>
        <v>0.10587153982775595</v>
      </c>
      <c r="M90" s="51"/>
    </row>
    <row r="91" spans="1:13" x14ac:dyDescent="0.25">
      <c r="A91" s="6" t="s">
        <v>13373</v>
      </c>
      <c r="B91" s="4" t="s">
        <v>13374</v>
      </c>
      <c r="C91" s="5">
        <v>49046847</v>
      </c>
      <c r="D91" s="5">
        <v>58821600</v>
      </c>
      <c r="E91" s="5">
        <v>107868447</v>
      </c>
      <c r="F91" s="5">
        <v>41684256</v>
      </c>
      <c r="G91" s="5">
        <v>9140130</v>
      </c>
      <c r="H91" s="5">
        <v>50824386</v>
      </c>
      <c r="I91" s="5">
        <v>57044061</v>
      </c>
      <c r="J91" s="12">
        <v>107868447</v>
      </c>
      <c r="K91" s="28">
        <f t="shared" si="2"/>
        <v>1.1766276217092613</v>
      </c>
      <c r="L91" s="46">
        <f t="shared" si="3"/>
        <v>0.47117009110180291</v>
      </c>
      <c r="M91" s="51"/>
    </row>
    <row r="92" spans="1:13" x14ac:dyDescent="0.25">
      <c r="A92" s="6" t="s">
        <v>13371</v>
      </c>
      <c r="B92" s="4" t="s">
        <v>13372</v>
      </c>
      <c r="C92" s="5">
        <v>1553708</v>
      </c>
      <c r="D92" s="5">
        <v>547801</v>
      </c>
      <c r="E92" s="5">
        <v>2101509</v>
      </c>
      <c r="F92" s="5">
        <v>1492510</v>
      </c>
      <c r="G92" s="5">
        <v>0</v>
      </c>
      <c r="H92" s="5">
        <v>1492510</v>
      </c>
      <c r="I92" s="5">
        <v>608999</v>
      </c>
      <c r="J92" s="12">
        <v>2101509</v>
      </c>
      <c r="K92" s="28">
        <f t="shared" si="2"/>
        <v>1.0410034103624097</v>
      </c>
      <c r="L92" s="46">
        <f t="shared" si="3"/>
        <v>0.71020871193033197</v>
      </c>
      <c r="M92" s="51"/>
    </row>
    <row r="93" spans="1:13" x14ac:dyDescent="0.25">
      <c r="A93" s="6" t="s">
        <v>13369</v>
      </c>
      <c r="B93" s="4" t="s">
        <v>13370</v>
      </c>
      <c r="C93" s="5">
        <v>349979</v>
      </c>
      <c r="D93" s="5">
        <v>259008</v>
      </c>
      <c r="E93" s="5">
        <v>608987</v>
      </c>
      <c r="F93" s="5">
        <v>139652</v>
      </c>
      <c r="G93" s="5">
        <v>20632</v>
      </c>
      <c r="H93" s="5">
        <v>160284</v>
      </c>
      <c r="I93" s="5">
        <v>448703</v>
      </c>
      <c r="J93" s="12">
        <v>608987</v>
      </c>
      <c r="K93" s="28">
        <f t="shared" si="2"/>
        <v>2.5060793973591498</v>
      </c>
      <c r="L93" s="46">
        <f t="shared" si="3"/>
        <v>0.26319773656908935</v>
      </c>
      <c r="M93" s="51"/>
    </row>
    <row r="94" spans="1:13" x14ac:dyDescent="0.25">
      <c r="A94" s="6" t="s">
        <v>13367</v>
      </c>
      <c r="B94" s="4" t="s">
        <v>13368</v>
      </c>
      <c r="C94" s="5">
        <v>422684</v>
      </c>
      <c r="D94" s="5">
        <v>389630</v>
      </c>
      <c r="E94" s="5">
        <v>812314</v>
      </c>
      <c r="F94" s="5">
        <v>394975</v>
      </c>
      <c r="G94" s="5">
        <v>0</v>
      </c>
      <c r="H94" s="5">
        <v>394975</v>
      </c>
      <c r="I94" s="5">
        <v>417339</v>
      </c>
      <c r="J94" s="12">
        <v>812314</v>
      </c>
      <c r="K94" s="28">
        <f t="shared" si="2"/>
        <v>1.0701538072029875</v>
      </c>
      <c r="L94" s="46">
        <f t="shared" si="3"/>
        <v>0.48623438719509943</v>
      </c>
      <c r="M94" s="51"/>
    </row>
    <row r="95" spans="1:13" x14ac:dyDescent="0.25">
      <c r="A95" s="6" t="s">
        <v>13365</v>
      </c>
      <c r="B95" s="4" t="s">
        <v>13366</v>
      </c>
      <c r="C95" s="5">
        <v>31276</v>
      </c>
      <c r="D95" s="5">
        <v>673712</v>
      </c>
      <c r="E95" s="5">
        <v>704988</v>
      </c>
      <c r="F95" s="5">
        <v>4911</v>
      </c>
      <c r="G95" s="5">
        <v>0</v>
      </c>
      <c r="H95" s="5">
        <v>4911</v>
      </c>
      <c r="I95" s="5">
        <v>700077</v>
      </c>
      <c r="J95" s="12">
        <v>704988</v>
      </c>
      <c r="K95" s="28">
        <f t="shared" si="2"/>
        <v>6.3685603746691104</v>
      </c>
      <c r="L95" s="46">
        <f t="shared" si="3"/>
        <v>6.9660760183152051E-3</v>
      </c>
      <c r="M95" s="51"/>
    </row>
    <row r="96" spans="1:13" x14ac:dyDescent="0.25">
      <c r="A96" s="6" t="s">
        <v>13363</v>
      </c>
      <c r="B96" s="4" t="s">
        <v>13364</v>
      </c>
      <c r="C96" s="5">
        <v>143496</v>
      </c>
      <c r="D96" s="5">
        <v>171</v>
      </c>
      <c r="E96" s="5">
        <v>143667</v>
      </c>
      <c r="F96" s="5">
        <v>44459</v>
      </c>
      <c r="G96" s="5">
        <v>20889</v>
      </c>
      <c r="H96" s="5">
        <v>65348</v>
      </c>
      <c r="I96" s="5">
        <v>78319</v>
      </c>
      <c r="J96" s="12">
        <v>143667</v>
      </c>
      <c r="K96" s="28">
        <f t="shared" si="2"/>
        <v>3.2276029600305898</v>
      </c>
      <c r="L96" s="46">
        <f t="shared" si="3"/>
        <v>0.45485741332386698</v>
      </c>
      <c r="M96" s="51"/>
    </row>
    <row r="97" spans="1:13" x14ac:dyDescent="0.25">
      <c r="A97" s="6" t="s">
        <v>13361</v>
      </c>
      <c r="B97" s="4" t="s">
        <v>13362</v>
      </c>
      <c r="C97" s="5">
        <v>233517</v>
      </c>
      <c r="D97" s="5">
        <v>50665</v>
      </c>
      <c r="E97" s="5">
        <v>284182</v>
      </c>
      <c r="F97" s="5">
        <v>67470</v>
      </c>
      <c r="G97" s="5">
        <v>5012</v>
      </c>
      <c r="H97" s="5">
        <v>72482</v>
      </c>
      <c r="I97" s="5">
        <v>211700</v>
      </c>
      <c r="J97" s="12">
        <v>284182</v>
      </c>
      <c r="K97" s="28">
        <f t="shared" si="2"/>
        <v>3.4610493552690085</v>
      </c>
      <c r="L97" s="46">
        <f t="shared" si="3"/>
        <v>0.25505485920994292</v>
      </c>
      <c r="M97" s="51"/>
    </row>
    <row r="98" spans="1:13" x14ac:dyDescent="0.25">
      <c r="A98" s="6" t="s">
        <v>13359</v>
      </c>
      <c r="B98" s="4" t="s">
        <v>13360</v>
      </c>
      <c r="C98" s="5">
        <v>256401</v>
      </c>
      <c r="D98" s="5">
        <v>53446</v>
      </c>
      <c r="E98" s="5">
        <v>309847</v>
      </c>
      <c r="F98" s="5">
        <v>71609</v>
      </c>
      <c r="G98" s="5">
        <v>70000</v>
      </c>
      <c r="H98" s="5">
        <v>141609</v>
      </c>
      <c r="I98" s="5">
        <v>168238</v>
      </c>
      <c r="J98" s="12">
        <v>309847</v>
      </c>
      <c r="K98" s="28">
        <f t="shared" si="2"/>
        <v>3.5805694814897571</v>
      </c>
      <c r="L98" s="46">
        <f t="shared" si="3"/>
        <v>0.45702879162941712</v>
      </c>
      <c r="M98" s="51"/>
    </row>
    <row r="99" spans="1:13" x14ac:dyDescent="0.25">
      <c r="A99" s="6" t="s">
        <v>13357</v>
      </c>
      <c r="B99" s="4" t="s">
        <v>13358</v>
      </c>
      <c r="C99" s="5">
        <v>119628</v>
      </c>
      <c r="D99" s="5">
        <v>203545</v>
      </c>
      <c r="E99" s="5">
        <v>323173</v>
      </c>
      <c r="F99" s="5">
        <v>30532</v>
      </c>
      <c r="G99" s="5">
        <v>0</v>
      </c>
      <c r="H99" s="5">
        <v>30532</v>
      </c>
      <c r="I99" s="5">
        <v>292641</v>
      </c>
      <c r="J99" s="12">
        <v>323173</v>
      </c>
      <c r="K99" s="28">
        <f t="shared" si="2"/>
        <v>3.9181186951395257</v>
      </c>
      <c r="L99" s="46">
        <f t="shared" si="3"/>
        <v>9.4475714245930195E-2</v>
      </c>
      <c r="M99" s="51"/>
    </row>
    <row r="100" spans="1:13" x14ac:dyDescent="0.25">
      <c r="A100" s="6" t="s">
        <v>13355</v>
      </c>
      <c r="B100" s="4" t="s">
        <v>13356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12">
        <v>0</v>
      </c>
      <c r="K100" s="28" t="str">
        <f t="shared" si="2"/>
        <v>ERROR</v>
      </c>
      <c r="L100" s="46" t="str">
        <f t="shared" si="3"/>
        <v>ERROR</v>
      </c>
      <c r="M100" s="51"/>
    </row>
    <row r="101" spans="1:13" x14ac:dyDescent="0.25">
      <c r="A101" s="6" t="s">
        <v>13353</v>
      </c>
      <c r="B101" s="4" t="s">
        <v>13354</v>
      </c>
      <c r="C101" s="5">
        <v>27973867</v>
      </c>
      <c r="D101" s="5">
        <v>18020488</v>
      </c>
      <c r="E101" s="5">
        <v>45994355</v>
      </c>
      <c r="F101" s="5">
        <v>29782606</v>
      </c>
      <c r="G101" s="5">
        <v>0</v>
      </c>
      <c r="H101" s="5">
        <v>29782606</v>
      </c>
      <c r="I101" s="5">
        <v>16211749</v>
      </c>
      <c r="J101" s="12">
        <v>45994355</v>
      </c>
      <c r="K101" s="28">
        <f t="shared" si="2"/>
        <v>0.93926861202139267</v>
      </c>
      <c r="L101" s="46">
        <f t="shared" si="3"/>
        <v>0.64752741939744562</v>
      </c>
      <c r="M101" s="51"/>
    </row>
    <row r="102" spans="1:13" x14ac:dyDescent="0.25">
      <c r="A102" s="6" t="s">
        <v>13351</v>
      </c>
      <c r="B102" s="4" t="s">
        <v>13352</v>
      </c>
      <c r="C102" s="5">
        <v>5744509</v>
      </c>
      <c r="D102" s="5">
        <v>1543472</v>
      </c>
      <c r="E102" s="5">
        <v>7287981</v>
      </c>
      <c r="F102" s="5">
        <v>4910802</v>
      </c>
      <c r="G102" s="5">
        <v>842925</v>
      </c>
      <c r="H102" s="5">
        <v>5753727</v>
      </c>
      <c r="I102" s="5">
        <v>1534254</v>
      </c>
      <c r="J102" s="12">
        <v>7287981</v>
      </c>
      <c r="K102" s="28">
        <f t="shared" si="2"/>
        <v>1.1697700294167837</v>
      </c>
      <c r="L102" s="46">
        <f t="shared" si="3"/>
        <v>0.78948161363208824</v>
      </c>
      <c r="M102" s="51"/>
    </row>
    <row r="103" spans="1:13" x14ac:dyDescent="0.25">
      <c r="A103" s="6" t="s">
        <v>13349</v>
      </c>
      <c r="B103" s="4" t="s">
        <v>13350</v>
      </c>
      <c r="C103" s="5">
        <v>2568702</v>
      </c>
      <c r="D103" s="5">
        <v>1883358</v>
      </c>
      <c r="E103" s="5">
        <v>4452060</v>
      </c>
      <c r="F103" s="5">
        <v>1329843</v>
      </c>
      <c r="G103" s="5">
        <v>1264405</v>
      </c>
      <c r="H103" s="5">
        <v>2594248</v>
      </c>
      <c r="I103" s="5">
        <v>1857812</v>
      </c>
      <c r="J103" s="12">
        <v>4452060</v>
      </c>
      <c r="K103" s="28">
        <f t="shared" si="2"/>
        <v>1.9315829011394579</v>
      </c>
      <c r="L103" s="46">
        <f t="shared" si="3"/>
        <v>0.58270733098835148</v>
      </c>
      <c r="M103" s="51"/>
    </row>
    <row r="104" spans="1:13" x14ac:dyDescent="0.25">
      <c r="A104" s="6" t="s">
        <v>13347</v>
      </c>
      <c r="B104" s="4" t="s">
        <v>13348</v>
      </c>
      <c r="C104" s="5">
        <v>194898962</v>
      </c>
      <c r="D104" s="5">
        <v>66975823</v>
      </c>
      <c r="E104" s="5">
        <v>261874785</v>
      </c>
      <c r="F104" s="5">
        <v>165322127</v>
      </c>
      <c r="G104" s="5">
        <v>14690485</v>
      </c>
      <c r="H104" s="5">
        <v>180012612</v>
      </c>
      <c r="I104" s="5">
        <v>81862173</v>
      </c>
      <c r="J104" s="12">
        <v>261874785</v>
      </c>
      <c r="K104" s="28">
        <f t="shared" si="2"/>
        <v>1.1789042733523505</v>
      </c>
      <c r="L104" s="46">
        <f t="shared" si="3"/>
        <v>0.68739956006073666</v>
      </c>
      <c r="M104" s="51"/>
    </row>
    <row r="105" spans="1:13" x14ac:dyDescent="0.25">
      <c r="A105" s="6" t="s">
        <v>13345</v>
      </c>
      <c r="B105" s="4" t="s">
        <v>13346</v>
      </c>
      <c r="C105" s="5">
        <v>20056660</v>
      </c>
      <c r="D105" s="5">
        <v>41776247</v>
      </c>
      <c r="E105" s="5">
        <v>61832907</v>
      </c>
      <c r="F105" s="5">
        <v>27904659</v>
      </c>
      <c r="G105" s="5">
        <v>6591357</v>
      </c>
      <c r="H105" s="5">
        <v>34496016</v>
      </c>
      <c r="I105" s="5">
        <v>27336891</v>
      </c>
      <c r="J105" s="12">
        <v>61832907</v>
      </c>
      <c r="K105" s="28">
        <f t="shared" si="2"/>
        <v>0.71875667787232234</v>
      </c>
      <c r="L105" s="46">
        <f t="shared" si="3"/>
        <v>0.5578908978030096</v>
      </c>
      <c r="M105" s="51"/>
    </row>
    <row r="106" spans="1:13" x14ac:dyDescent="0.25">
      <c r="A106" s="6" t="s">
        <v>13343</v>
      </c>
      <c r="B106" s="4" t="s">
        <v>13344</v>
      </c>
      <c r="C106" s="5">
        <v>775232</v>
      </c>
      <c r="D106" s="5">
        <v>4202</v>
      </c>
      <c r="E106" s="5">
        <v>779434</v>
      </c>
      <c r="F106" s="5">
        <v>113134</v>
      </c>
      <c r="G106" s="5">
        <v>0</v>
      </c>
      <c r="H106" s="5">
        <v>113134</v>
      </c>
      <c r="I106" s="5">
        <v>666300</v>
      </c>
      <c r="J106" s="12">
        <v>779434</v>
      </c>
      <c r="K106" s="28">
        <f t="shared" si="2"/>
        <v>6.8523343999151445</v>
      </c>
      <c r="L106" s="46">
        <f t="shared" si="3"/>
        <v>0.14514891575168648</v>
      </c>
      <c r="M106" s="51"/>
    </row>
    <row r="107" spans="1:13" x14ac:dyDescent="0.25">
      <c r="A107" s="6" t="s">
        <v>13341</v>
      </c>
      <c r="B107" s="4" t="s">
        <v>13342</v>
      </c>
      <c r="C107" s="5">
        <v>1741120</v>
      </c>
      <c r="D107" s="5">
        <v>944</v>
      </c>
      <c r="E107" s="5">
        <v>1742064</v>
      </c>
      <c r="F107" s="5">
        <v>428829</v>
      </c>
      <c r="G107" s="5">
        <v>0</v>
      </c>
      <c r="H107" s="5">
        <v>428829</v>
      </c>
      <c r="I107" s="5">
        <v>1313235</v>
      </c>
      <c r="J107" s="12">
        <v>1742064</v>
      </c>
      <c r="K107" s="28">
        <f t="shared" si="2"/>
        <v>4.0601731692586087</v>
      </c>
      <c r="L107" s="46">
        <f t="shared" si="3"/>
        <v>0.24616144986636543</v>
      </c>
      <c r="M107" s="51"/>
    </row>
    <row r="108" spans="1:13" x14ac:dyDescent="0.25">
      <c r="A108" s="6" t="s">
        <v>13339</v>
      </c>
      <c r="B108" s="4" t="s">
        <v>13340</v>
      </c>
      <c r="C108" s="5">
        <v>184955</v>
      </c>
      <c r="D108" s="5">
        <v>13747</v>
      </c>
      <c r="E108" s="5">
        <v>198702</v>
      </c>
      <c r="F108" s="5">
        <v>73618</v>
      </c>
      <c r="G108" s="5">
        <v>0</v>
      </c>
      <c r="H108" s="5">
        <v>73618</v>
      </c>
      <c r="I108" s="5">
        <v>125084</v>
      </c>
      <c r="J108" s="12">
        <v>198702</v>
      </c>
      <c r="K108" s="28">
        <f t="shared" si="2"/>
        <v>2.5123611073378793</v>
      </c>
      <c r="L108" s="46">
        <f t="shared" si="3"/>
        <v>0.37049450936578393</v>
      </c>
      <c r="M108" s="51"/>
    </row>
    <row r="109" spans="1:13" x14ac:dyDescent="0.25">
      <c r="A109" s="6" t="s">
        <v>13337</v>
      </c>
      <c r="B109" s="4" t="s">
        <v>13338</v>
      </c>
      <c r="C109" s="5">
        <v>226289</v>
      </c>
      <c r="D109" s="5">
        <v>1072362</v>
      </c>
      <c r="E109" s="5">
        <v>1298651</v>
      </c>
      <c r="F109" s="5">
        <v>9868</v>
      </c>
      <c r="G109" s="5">
        <v>48864</v>
      </c>
      <c r="H109" s="5">
        <v>58732</v>
      </c>
      <c r="I109" s="5">
        <v>1239919</v>
      </c>
      <c r="J109" s="12">
        <v>1298651</v>
      </c>
      <c r="K109" s="28">
        <f t="shared" si="2"/>
        <v>22.931597081475477</v>
      </c>
      <c r="L109" s="46">
        <f t="shared" si="3"/>
        <v>4.5225391579415873E-2</v>
      </c>
      <c r="M109" s="51"/>
    </row>
    <row r="110" spans="1:13" x14ac:dyDescent="0.25">
      <c r="A110" s="6" t="s">
        <v>13335</v>
      </c>
      <c r="B110" s="4" t="s">
        <v>13336</v>
      </c>
      <c r="C110" s="5">
        <v>862898</v>
      </c>
      <c r="D110" s="5">
        <v>539971</v>
      </c>
      <c r="E110" s="5">
        <v>1402869</v>
      </c>
      <c r="F110" s="5">
        <v>197185</v>
      </c>
      <c r="G110" s="5">
        <v>0</v>
      </c>
      <c r="H110" s="5">
        <v>197185</v>
      </c>
      <c r="I110" s="5">
        <v>1205684</v>
      </c>
      <c r="J110" s="12">
        <v>1402869</v>
      </c>
      <c r="K110" s="28">
        <f t="shared" si="2"/>
        <v>4.3760833734817561</v>
      </c>
      <c r="L110" s="46">
        <f t="shared" si="3"/>
        <v>0.14055838428249537</v>
      </c>
      <c r="M110" s="51"/>
    </row>
    <row r="111" spans="1:13" x14ac:dyDescent="0.25">
      <c r="A111" s="6" t="s">
        <v>13333</v>
      </c>
      <c r="B111" s="4" t="s">
        <v>13334</v>
      </c>
      <c r="C111" s="5">
        <v>620731</v>
      </c>
      <c r="D111" s="5">
        <v>662458</v>
      </c>
      <c r="E111" s="5">
        <v>1283189</v>
      </c>
      <c r="F111" s="5">
        <v>220336</v>
      </c>
      <c r="G111" s="5">
        <v>0</v>
      </c>
      <c r="H111" s="5">
        <v>220336</v>
      </c>
      <c r="I111" s="5">
        <v>1062853</v>
      </c>
      <c r="J111" s="12">
        <v>1283189</v>
      </c>
      <c r="K111" s="28">
        <f t="shared" si="2"/>
        <v>2.8172019098104712</v>
      </c>
      <c r="L111" s="46">
        <f t="shared" si="3"/>
        <v>0.17170970137680419</v>
      </c>
      <c r="M111" s="51"/>
    </row>
    <row r="112" spans="1:13" x14ac:dyDescent="0.25">
      <c r="A112" s="6" t="s">
        <v>13331</v>
      </c>
      <c r="B112" s="4" t="s">
        <v>13332</v>
      </c>
      <c r="C112" s="5">
        <v>4536620</v>
      </c>
      <c r="D112" s="5">
        <v>6694892</v>
      </c>
      <c r="E112" s="5">
        <v>11231512</v>
      </c>
      <c r="F112" s="5">
        <v>3005192</v>
      </c>
      <c r="G112" s="5">
        <v>3694566</v>
      </c>
      <c r="H112" s="5">
        <v>6699758</v>
      </c>
      <c r="I112" s="5">
        <v>4531754</v>
      </c>
      <c r="J112" s="12">
        <v>11231512</v>
      </c>
      <c r="K112" s="28">
        <f t="shared" si="2"/>
        <v>1.5095940625424267</v>
      </c>
      <c r="L112" s="46">
        <f t="shared" si="3"/>
        <v>0.59651434285962568</v>
      </c>
      <c r="M112" s="51"/>
    </row>
    <row r="113" spans="1:13" x14ac:dyDescent="0.25">
      <c r="A113" s="6" t="s">
        <v>13329</v>
      </c>
      <c r="B113" s="4" t="s">
        <v>13330</v>
      </c>
      <c r="C113" s="5">
        <v>232363</v>
      </c>
      <c r="D113" s="5">
        <v>16897</v>
      </c>
      <c r="E113" s="5">
        <v>249260</v>
      </c>
      <c r="F113" s="5">
        <v>159299</v>
      </c>
      <c r="G113" s="5">
        <v>0</v>
      </c>
      <c r="H113" s="5">
        <v>159299</v>
      </c>
      <c r="I113" s="5">
        <v>89961</v>
      </c>
      <c r="J113" s="12">
        <v>249260</v>
      </c>
      <c r="K113" s="28">
        <f t="shared" si="2"/>
        <v>1.4586595019428872</v>
      </c>
      <c r="L113" s="46">
        <f t="shared" si="3"/>
        <v>0.6390876995907887</v>
      </c>
      <c r="M113" s="51"/>
    </row>
    <row r="114" spans="1:13" x14ac:dyDescent="0.25">
      <c r="A114" s="6" t="s">
        <v>13327</v>
      </c>
      <c r="B114" s="4" t="s">
        <v>13328</v>
      </c>
      <c r="C114" s="5">
        <v>12770</v>
      </c>
      <c r="D114" s="5">
        <v>18617</v>
      </c>
      <c r="E114" s="5">
        <v>31387</v>
      </c>
      <c r="F114" s="5">
        <v>3008</v>
      </c>
      <c r="G114" s="5">
        <v>0</v>
      </c>
      <c r="H114" s="5">
        <v>3008</v>
      </c>
      <c r="I114" s="5">
        <v>28379</v>
      </c>
      <c r="J114" s="12">
        <v>31387</v>
      </c>
      <c r="K114" s="28">
        <f t="shared" si="2"/>
        <v>4.2453457446808507</v>
      </c>
      <c r="L114" s="46">
        <f t="shared" si="3"/>
        <v>9.5835855609010104E-2</v>
      </c>
      <c r="M114" s="51"/>
    </row>
    <row r="115" spans="1:13" x14ac:dyDescent="0.25">
      <c r="A115" s="6" t="s">
        <v>13325</v>
      </c>
      <c r="B115" s="4" t="s">
        <v>13326</v>
      </c>
      <c r="C115" s="5">
        <v>7787</v>
      </c>
      <c r="D115" s="5">
        <v>6498</v>
      </c>
      <c r="E115" s="5">
        <v>14285</v>
      </c>
      <c r="F115" s="5">
        <v>11887</v>
      </c>
      <c r="G115" s="5">
        <v>0</v>
      </c>
      <c r="H115" s="5">
        <v>11887</v>
      </c>
      <c r="I115" s="5">
        <v>2398</v>
      </c>
      <c r="J115" s="12">
        <v>14285</v>
      </c>
      <c r="K115" s="28">
        <f t="shared" si="2"/>
        <v>0.65508538739799782</v>
      </c>
      <c r="L115" s="46">
        <f t="shared" si="3"/>
        <v>0.83213160658032903</v>
      </c>
      <c r="M115" s="51"/>
    </row>
    <row r="116" spans="1:13" x14ac:dyDescent="0.25">
      <c r="A116" s="6" t="s">
        <v>13323</v>
      </c>
      <c r="B116" s="4" t="s">
        <v>13324</v>
      </c>
      <c r="C116" s="5">
        <v>184454</v>
      </c>
      <c r="D116" s="5">
        <v>3308253</v>
      </c>
      <c r="E116" s="5">
        <v>3492707</v>
      </c>
      <c r="F116" s="5">
        <v>939939</v>
      </c>
      <c r="G116" s="5">
        <v>0</v>
      </c>
      <c r="H116" s="5">
        <v>939939</v>
      </c>
      <c r="I116" s="5">
        <v>2552768</v>
      </c>
      <c r="J116" s="12">
        <v>3492707</v>
      </c>
      <c r="K116" s="28">
        <f t="shared" si="2"/>
        <v>0.19624039432346141</v>
      </c>
      <c r="L116" s="46">
        <f t="shared" si="3"/>
        <v>0.26911475826629605</v>
      </c>
      <c r="M116" s="51"/>
    </row>
    <row r="117" spans="1:13" x14ac:dyDescent="0.25">
      <c r="A117" s="6" t="s">
        <v>13321</v>
      </c>
      <c r="B117" s="4" t="s">
        <v>13322</v>
      </c>
      <c r="C117" s="5">
        <v>296441</v>
      </c>
      <c r="D117" s="5">
        <v>661104</v>
      </c>
      <c r="E117" s="5">
        <v>957545</v>
      </c>
      <c r="F117" s="5">
        <v>128693</v>
      </c>
      <c r="G117" s="5">
        <v>63077</v>
      </c>
      <c r="H117" s="5">
        <v>191770</v>
      </c>
      <c r="I117" s="5">
        <v>765775</v>
      </c>
      <c r="J117" s="12">
        <v>957545</v>
      </c>
      <c r="K117" s="28">
        <f t="shared" si="2"/>
        <v>2.3034741594336912</v>
      </c>
      <c r="L117" s="46">
        <f t="shared" si="3"/>
        <v>0.20027257204622237</v>
      </c>
      <c r="M117" s="51"/>
    </row>
    <row r="118" spans="1:13" x14ac:dyDescent="0.25">
      <c r="A118" s="6" t="s">
        <v>13319</v>
      </c>
      <c r="B118" s="4" t="s">
        <v>13320</v>
      </c>
      <c r="C118" s="5">
        <v>48384</v>
      </c>
      <c r="D118" s="5">
        <v>62784</v>
      </c>
      <c r="E118" s="5">
        <v>111168</v>
      </c>
      <c r="F118" s="5">
        <v>3923</v>
      </c>
      <c r="G118" s="5">
        <v>0</v>
      </c>
      <c r="H118" s="5">
        <v>3923</v>
      </c>
      <c r="I118" s="5">
        <v>107245</v>
      </c>
      <c r="J118" s="12">
        <v>111168</v>
      </c>
      <c r="K118" s="28">
        <f t="shared" si="2"/>
        <v>12.333418302319654</v>
      </c>
      <c r="L118" s="46">
        <f t="shared" si="3"/>
        <v>3.5288932066781804E-2</v>
      </c>
      <c r="M118" s="51"/>
    </row>
    <row r="119" spans="1:13" x14ac:dyDescent="0.25">
      <c r="A119" s="6" t="s">
        <v>13317</v>
      </c>
      <c r="B119" s="4" t="s">
        <v>13318</v>
      </c>
      <c r="C119" s="5">
        <v>162243373</v>
      </c>
      <c r="D119" s="5">
        <v>157256297</v>
      </c>
      <c r="E119" s="5">
        <v>319499670</v>
      </c>
      <c r="F119" s="5">
        <v>155219053</v>
      </c>
      <c r="G119" s="5">
        <v>32305203</v>
      </c>
      <c r="H119" s="5">
        <v>187524256</v>
      </c>
      <c r="I119" s="5">
        <v>131975414</v>
      </c>
      <c r="J119" s="12">
        <v>319499670</v>
      </c>
      <c r="K119" s="28">
        <f t="shared" si="2"/>
        <v>1.0452542382152017</v>
      </c>
      <c r="L119" s="46">
        <f t="shared" si="3"/>
        <v>0.58693098493654161</v>
      </c>
      <c r="M119" s="51"/>
    </row>
    <row r="120" spans="1:13" x14ac:dyDescent="0.25">
      <c r="A120" s="6" t="s">
        <v>13315</v>
      </c>
      <c r="B120" s="4" t="s">
        <v>13316</v>
      </c>
      <c r="C120" s="5">
        <v>36075507</v>
      </c>
      <c r="D120" s="5">
        <v>10452496</v>
      </c>
      <c r="E120" s="5">
        <v>46528003</v>
      </c>
      <c r="F120" s="5">
        <v>14989369</v>
      </c>
      <c r="G120" s="5">
        <v>1405237</v>
      </c>
      <c r="H120" s="5">
        <v>16394606</v>
      </c>
      <c r="I120" s="5">
        <v>30133397</v>
      </c>
      <c r="J120" s="12">
        <v>46528003</v>
      </c>
      <c r="K120" s="28">
        <f t="shared" si="2"/>
        <v>2.406739536534193</v>
      </c>
      <c r="L120" s="46">
        <f t="shared" si="3"/>
        <v>0.35235997556138399</v>
      </c>
      <c r="M120" s="51"/>
    </row>
    <row r="121" spans="1:13" x14ac:dyDescent="0.25">
      <c r="A121" s="6" t="s">
        <v>13313</v>
      </c>
      <c r="B121" s="4" t="s">
        <v>13314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12">
        <v>0</v>
      </c>
      <c r="K121" s="28" t="str">
        <f t="shared" si="2"/>
        <v>ERROR</v>
      </c>
      <c r="L121" s="46" t="str">
        <f t="shared" si="3"/>
        <v>ERROR</v>
      </c>
      <c r="M121" s="51"/>
    </row>
    <row r="122" spans="1:13" x14ac:dyDescent="0.25">
      <c r="A122" s="6" t="s">
        <v>13311</v>
      </c>
      <c r="B122" s="4" t="s">
        <v>13312</v>
      </c>
      <c r="C122" s="5">
        <v>172877</v>
      </c>
      <c r="D122" s="5">
        <v>7002</v>
      </c>
      <c r="E122" s="5">
        <v>179879</v>
      </c>
      <c r="F122" s="5">
        <v>2618</v>
      </c>
      <c r="G122" s="5">
        <v>0</v>
      </c>
      <c r="H122" s="5">
        <v>2618</v>
      </c>
      <c r="I122" s="5">
        <v>177261</v>
      </c>
      <c r="J122" s="12">
        <v>179879</v>
      </c>
      <c r="K122" s="28">
        <f t="shared" si="2"/>
        <v>66.033995416348361</v>
      </c>
      <c r="L122" s="46">
        <f t="shared" si="3"/>
        <v>1.455422812001401E-2</v>
      </c>
      <c r="M122" s="51"/>
    </row>
    <row r="123" spans="1:13" x14ac:dyDescent="0.25">
      <c r="A123" s="6" t="s">
        <v>13309</v>
      </c>
      <c r="B123" s="4" t="s">
        <v>13310</v>
      </c>
      <c r="C123" s="5">
        <v>2201274</v>
      </c>
      <c r="D123" s="5">
        <v>1959703</v>
      </c>
      <c r="E123" s="5">
        <v>4160977</v>
      </c>
      <c r="F123" s="5">
        <v>2763754</v>
      </c>
      <c r="G123" s="5">
        <v>370401</v>
      </c>
      <c r="H123" s="5">
        <v>3134155</v>
      </c>
      <c r="I123" s="5">
        <v>1026822</v>
      </c>
      <c r="J123" s="12">
        <v>4160977</v>
      </c>
      <c r="K123" s="28">
        <f t="shared" si="2"/>
        <v>0.79647971563315689</v>
      </c>
      <c r="L123" s="46">
        <f t="shared" si="3"/>
        <v>0.75322574481906535</v>
      </c>
      <c r="M123" s="51"/>
    </row>
    <row r="124" spans="1:13" x14ac:dyDescent="0.25">
      <c r="A124" s="6" t="s">
        <v>13307</v>
      </c>
      <c r="B124" s="4" t="s">
        <v>13308</v>
      </c>
      <c r="C124" s="5">
        <v>183193</v>
      </c>
      <c r="D124" s="5">
        <v>3404588</v>
      </c>
      <c r="E124" s="5">
        <v>3587781</v>
      </c>
      <c r="F124" s="5">
        <v>963987</v>
      </c>
      <c r="G124" s="5">
        <v>0</v>
      </c>
      <c r="H124" s="5">
        <v>963987</v>
      </c>
      <c r="I124" s="5">
        <v>2623794</v>
      </c>
      <c r="J124" s="12">
        <v>3587781</v>
      </c>
      <c r="K124" s="28">
        <f t="shared" si="2"/>
        <v>0.19003679510200863</v>
      </c>
      <c r="L124" s="46">
        <f t="shared" si="3"/>
        <v>0.26868613218030868</v>
      </c>
      <c r="M124" s="51"/>
    </row>
    <row r="125" spans="1:13" x14ac:dyDescent="0.25">
      <c r="A125" s="6" t="s">
        <v>13305</v>
      </c>
      <c r="B125" s="4" t="s">
        <v>13306</v>
      </c>
      <c r="C125" s="5">
        <v>2033009</v>
      </c>
      <c r="D125" s="5">
        <v>1528307</v>
      </c>
      <c r="E125" s="5">
        <v>3561316</v>
      </c>
      <c r="F125" s="5">
        <v>300613</v>
      </c>
      <c r="G125" s="5">
        <v>0</v>
      </c>
      <c r="H125" s="5">
        <v>300613</v>
      </c>
      <c r="I125" s="5">
        <v>3260703</v>
      </c>
      <c r="J125" s="12">
        <v>3561316</v>
      </c>
      <c r="K125" s="28">
        <f t="shared" si="2"/>
        <v>6.762877852920532</v>
      </c>
      <c r="L125" s="46">
        <f t="shared" si="3"/>
        <v>8.4410650444947874E-2</v>
      </c>
      <c r="M125" s="51"/>
    </row>
    <row r="126" spans="1:13" x14ac:dyDescent="0.25">
      <c r="A126" s="6" t="s">
        <v>13303</v>
      </c>
      <c r="B126" s="4" t="s">
        <v>13304</v>
      </c>
      <c r="C126" s="5">
        <v>31394436</v>
      </c>
      <c r="D126" s="5">
        <v>22337801</v>
      </c>
      <c r="E126" s="5">
        <v>53732237</v>
      </c>
      <c r="F126" s="5">
        <v>22896978</v>
      </c>
      <c r="G126" s="5">
        <v>5633079</v>
      </c>
      <c r="H126" s="5">
        <v>28530057</v>
      </c>
      <c r="I126" s="5">
        <v>25202180</v>
      </c>
      <c r="J126" s="12">
        <v>53732237</v>
      </c>
      <c r="K126" s="28">
        <f t="shared" si="2"/>
        <v>1.3711170094149543</v>
      </c>
      <c r="L126" s="46">
        <f t="shared" si="3"/>
        <v>0.53096722922591144</v>
      </c>
      <c r="M126" s="51"/>
    </row>
    <row r="127" spans="1:13" x14ac:dyDescent="0.25">
      <c r="A127" s="6" t="s">
        <v>13301</v>
      </c>
      <c r="B127" s="4" t="s">
        <v>13302</v>
      </c>
      <c r="C127" s="5">
        <v>8549899</v>
      </c>
      <c r="D127" s="5">
        <v>10325275</v>
      </c>
      <c r="E127" s="5">
        <v>18875174</v>
      </c>
      <c r="F127" s="5">
        <v>1586196</v>
      </c>
      <c r="G127" s="5">
        <v>180417</v>
      </c>
      <c r="H127" s="5">
        <v>1766613</v>
      </c>
      <c r="I127" s="5">
        <v>17108561</v>
      </c>
      <c r="J127" s="12">
        <v>18875174</v>
      </c>
      <c r="K127" s="28">
        <f t="shared" si="2"/>
        <v>5.3901907456581659</v>
      </c>
      <c r="L127" s="46">
        <f t="shared" si="3"/>
        <v>9.3594527923292259E-2</v>
      </c>
      <c r="M127" s="51"/>
    </row>
    <row r="128" spans="1:13" x14ac:dyDescent="0.25">
      <c r="A128" s="6" t="s">
        <v>13299</v>
      </c>
      <c r="B128" s="4" t="s">
        <v>13300</v>
      </c>
      <c r="C128" s="5">
        <v>109165</v>
      </c>
      <c r="D128" s="5">
        <v>1136659</v>
      </c>
      <c r="E128" s="5">
        <v>1245824</v>
      </c>
      <c r="F128" s="5">
        <v>465846</v>
      </c>
      <c r="G128" s="5">
        <v>0</v>
      </c>
      <c r="H128" s="5">
        <v>465846</v>
      </c>
      <c r="I128" s="5">
        <v>779978</v>
      </c>
      <c r="J128" s="12">
        <v>1245824</v>
      </c>
      <c r="K128" s="28">
        <f t="shared" si="2"/>
        <v>0.23433709852612236</v>
      </c>
      <c r="L128" s="46">
        <f t="shared" si="3"/>
        <v>0.3739260120209596</v>
      </c>
      <c r="M128" s="51"/>
    </row>
    <row r="129" spans="1:13" x14ac:dyDescent="0.25">
      <c r="A129" s="6" t="s">
        <v>13297</v>
      </c>
      <c r="B129" s="4" t="s">
        <v>13298</v>
      </c>
      <c r="C129" s="5">
        <v>87468</v>
      </c>
      <c r="D129" s="5">
        <v>0</v>
      </c>
      <c r="E129" s="5">
        <v>87468</v>
      </c>
      <c r="F129" s="5">
        <v>90337</v>
      </c>
      <c r="G129" s="5">
        <v>0</v>
      </c>
      <c r="H129" s="5">
        <v>90337</v>
      </c>
      <c r="I129" s="5">
        <v>-2869</v>
      </c>
      <c r="J129" s="12">
        <v>87468</v>
      </c>
      <c r="K129" s="28">
        <f t="shared" si="2"/>
        <v>0.9682411415034814</v>
      </c>
      <c r="L129" s="46">
        <f t="shared" si="3"/>
        <v>1.0328005670645264</v>
      </c>
      <c r="M129" s="51"/>
    </row>
    <row r="130" spans="1:13" x14ac:dyDescent="0.25">
      <c r="A130" s="6" t="s">
        <v>13295</v>
      </c>
      <c r="B130" s="4" t="s">
        <v>13296</v>
      </c>
      <c r="C130" s="5">
        <v>70639</v>
      </c>
      <c r="D130" s="5">
        <v>64865</v>
      </c>
      <c r="E130" s="5">
        <v>135504</v>
      </c>
      <c r="F130" s="5">
        <v>2909</v>
      </c>
      <c r="G130" s="5">
        <v>0</v>
      </c>
      <c r="H130" s="5">
        <v>2909</v>
      </c>
      <c r="I130" s="5">
        <v>132595</v>
      </c>
      <c r="J130" s="12">
        <v>135504</v>
      </c>
      <c r="K130" s="28">
        <f t="shared" si="2"/>
        <v>24.282915091096598</v>
      </c>
      <c r="L130" s="46">
        <f t="shared" si="3"/>
        <v>2.1468000944621562E-2</v>
      </c>
      <c r="M130" s="51"/>
    </row>
    <row r="131" spans="1:13" x14ac:dyDescent="0.25">
      <c r="A131" s="6" t="s">
        <v>13293</v>
      </c>
      <c r="B131" s="4" t="s">
        <v>13294</v>
      </c>
      <c r="C131" s="5">
        <v>304854</v>
      </c>
      <c r="D131" s="5">
        <v>600858</v>
      </c>
      <c r="E131" s="5">
        <v>905712</v>
      </c>
      <c r="F131" s="5">
        <v>47821</v>
      </c>
      <c r="G131" s="5">
        <v>10628</v>
      </c>
      <c r="H131" s="5">
        <v>58449</v>
      </c>
      <c r="I131" s="5">
        <v>847263</v>
      </c>
      <c r="J131" s="12">
        <v>905712</v>
      </c>
      <c r="K131" s="28">
        <f t="shared" si="2"/>
        <v>6.3748980573388261</v>
      </c>
      <c r="L131" s="46">
        <f t="shared" si="3"/>
        <v>6.453375907573268E-2</v>
      </c>
      <c r="M131" s="51"/>
    </row>
    <row r="132" spans="1:13" x14ac:dyDescent="0.25">
      <c r="A132" s="6" t="s">
        <v>13291</v>
      </c>
      <c r="B132" s="4" t="s">
        <v>13292</v>
      </c>
      <c r="C132" s="5">
        <v>1766832</v>
      </c>
      <c r="D132" s="5">
        <v>1772692</v>
      </c>
      <c r="E132" s="5">
        <v>3539524</v>
      </c>
      <c r="F132" s="5">
        <v>698879</v>
      </c>
      <c r="G132" s="5">
        <v>1786553</v>
      </c>
      <c r="H132" s="5">
        <v>2485432</v>
      </c>
      <c r="I132" s="5">
        <v>1054092</v>
      </c>
      <c r="J132" s="12">
        <v>3539524</v>
      </c>
      <c r="K132" s="28">
        <f t="shared" si="2"/>
        <v>2.5280942766916734</v>
      </c>
      <c r="L132" s="46">
        <f t="shared" si="3"/>
        <v>0.70219385431487402</v>
      </c>
      <c r="M132" s="51"/>
    </row>
    <row r="133" spans="1:13" x14ac:dyDescent="0.25">
      <c r="A133" s="6" t="s">
        <v>13289</v>
      </c>
      <c r="B133" s="4" t="s">
        <v>13290</v>
      </c>
      <c r="C133" s="5">
        <v>504676</v>
      </c>
      <c r="D133" s="5">
        <v>174861</v>
      </c>
      <c r="E133" s="5">
        <v>679537</v>
      </c>
      <c r="F133" s="5">
        <v>112195</v>
      </c>
      <c r="G133" s="5">
        <v>0</v>
      </c>
      <c r="H133" s="5">
        <v>112195</v>
      </c>
      <c r="I133" s="5">
        <v>567342</v>
      </c>
      <c r="J133" s="12">
        <v>679537</v>
      </c>
      <c r="K133" s="28">
        <f t="shared" si="2"/>
        <v>4.4982040197869777</v>
      </c>
      <c r="L133" s="46">
        <f t="shared" si="3"/>
        <v>0.16510506418340723</v>
      </c>
      <c r="M133" s="51"/>
    </row>
    <row r="134" spans="1:13" x14ac:dyDescent="0.25">
      <c r="A134" s="6" t="s">
        <v>13287</v>
      </c>
      <c r="B134" s="4" t="s">
        <v>13288</v>
      </c>
      <c r="C134" s="5">
        <v>85460</v>
      </c>
      <c r="D134" s="5">
        <v>570691</v>
      </c>
      <c r="E134" s="5">
        <v>656151</v>
      </c>
      <c r="F134" s="5">
        <v>4306</v>
      </c>
      <c r="G134" s="5">
        <v>0</v>
      </c>
      <c r="H134" s="5">
        <v>4306</v>
      </c>
      <c r="I134" s="5">
        <v>651845</v>
      </c>
      <c r="J134" s="12">
        <v>656151</v>
      </c>
      <c r="K134" s="28">
        <f t="shared" si="2"/>
        <v>19.846725499303297</v>
      </c>
      <c r="L134" s="46">
        <f t="shared" si="3"/>
        <v>6.5625138116073888E-3</v>
      </c>
      <c r="M134" s="51"/>
    </row>
    <row r="135" spans="1:13" x14ac:dyDescent="0.25">
      <c r="A135" s="6" t="s">
        <v>13285</v>
      </c>
      <c r="B135" s="4" t="s">
        <v>13286</v>
      </c>
      <c r="C135" s="5">
        <v>964648</v>
      </c>
      <c r="D135" s="5">
        <v>36846101</v>
      </c>
      <c r="E135" s="5">
        <v>37810749</v>
      </c>
      <c r="F135" s="5">
        <v>23392903</v>
      </c>
      <c r="G135" s="5">
        <v>3783381</v>
      </c>
      <c r="H135" s="5">
        <v>27176284</v>
      </c>
      <c r="I135" s="5">
        <v>10634465</v>
      </c>
      <c r="J135" s="12">
        <v>37810749</v>
      </c>
      <c r="K135" s="28">
        <f t="shared" si="2"/>
        <v>4.1236780232021653E-2</v>
      </c>
      <c r="L135" s="46">
        <f t="shared" si="3"/>
        <v>0.7187449262113268</v>
      </c>
      <c r="M135" s="51"/>
    </row>
    <row r="136" spans="1:13" x14ac:dyDescent="0.25">
      <c r="A136" s="6" t="s">
        <v>13283</v>
      </c>
      <c r="B136" s="4" t="s">
        <v>13284</v>
      </c>
      <c r="C136" s="5">
        <v>133716</v>
      </c>
      <c r="D136" s="5">
        <v>282682</v>
      </c>
      <c r="E136" s="5">
        <v>416398</v>
      </c>
      <c r="F136" s="5">
        <v>100159</v>
      </c>
      <c r="G136" s="5">
        <v>0</v>
      </c>
      <c r="H136" s="5">
        <v>100159</v>
      </c>
      <c r="I136" s="5">
        <v>316239</v>
      </c>
      <c r="J136" s="12">
        <v>416398</v>
      </c>
      <c r="K136" s="28">
        <f t="shared" si="2"/>
        <v>1.3350372907077745</v>
      </c>
      <c r="L136" s="46">
        <f t="shared" si="3"/>
        <v>0.24053669806291098</v>
      </c>
      <c r="M136" s="51"/>
    </row>
    <row r="137" spans="1:13" x14ac:dyDescent="0.25">
      <c r="A137" s="6" t="s">
        <v>13281</v>
      </c>
      <c r="B137" s="4" t="s">
        <v>13282</v>
      </c>
      <c r="C137" s="5">
        <v>1535287</v>
      </c>
      <c r="D137" s="5">
        <v>1359147</v>
      </c>
      <c r="E137" s="5">
        <v>2894434</v>
      </c>
      <c r="F137" s="5">
        <v>979052</v>
      </c>
      <c r="G137" s="5">
        <v>315549</v>
      </c>
      <c r="H137" s="5">
        <v>1294601</v>
      </c>
      <c r="I137" s="5">
        <v>1599833</v>
      </c>
      <c r="J137" s="12">
        <v>2894434</v>
      </c>
      <c r="K137" s="28">
        <f t="shared" si="2"/>
        <v>1.5681363196234726</v>
      </c>
      <c r="L137" s="46">
        <f t="shared" si="3"/>
        <v>0.44727259284544058</v>
      </c>
      <c r="M137" s="51"/>
    </row>
    <row r="138" spans="1:13" x14ac:dyDescent="0.25">
      <c r="A138" s="6" t="s">
        <v>13279</v>
      </c>
      <c r="B138" s="4" t="s">
        <v>13280</v>
      </c>
      <c r="C138" s="5">
        <v>83130</v>
      </c>
      <c r="D138" s="5">
        <v>236354</v>
      </c>
      <c r="E138" s="5">
        <v>319484</v>
      </c>
      <c r="F138" s="5">
        <v>221051</v>
      </c>
      <c r="G138" s="5">
        <v>0</v>
      </c>
      <c r="H138" s="5">
        <v>221051</v>
      </c>
      <c r="I138" s="5">
        <v>98433</v>
      </c>
      <c r="J138" s="12">
        <v>319484</v>
      </c>
      <c r="K138" s="28">
        <f t="shared" si="2"/>
        <v>0.3760670614473583</v>
      </c>
      <c r="L138" s="46">
        <f t="shared" si="3"/>
        <v>0.69190006385296288</v>
      </c>
      <c r="M138" s="51"/>
    </row>
    <row r="139" spans="1:13" x14ac:dyDescent="0.25">
      <c r="A139" s="6" t="s">
        <v>13277</v>
      </c>
      <c r="B139" s="4" t="s">
        <v>13278</v>
      </c>
      <c r="C139" s="5">
        <v>1590611</v>
      </c>
      <c r="D139" s="5">
        <v>1470446</v>
      </c>
      <c r="E139" s="5">
        <v>3061057</v>
      </c>
      <c r="F139" s="5">
        <v>1676476</v>
      </c>
      <c r="G139" s="5">
        <v>0</v>
      </c>
      <c r="H139" s="5">
        <v>1676476</v>
      </c>
      <c r="I139" s="5">
        <v>1384581</v>
      </c>
      <c r="J139" s="12">
        <v>3061057</v>
      </c>
      <c r="K139" s="28">
        <f t="shared" si="2"/>
        <v>0.94878244603561279</v>
      </c>
      <c r="L139" s="46">
        <f t="shared" si="3"/>
        <v>0.54767879199897296</v>
      </c>
      <c r="M139" s="51"/>
    </row>
    <row r="140" spans="1:13" x14ac:dyDescent="0.25">
      <c r="A140" s="6" t="s">
        <v>13275</v>
      </c>
      <c r="B140" s="4" t="s">
        <v>13276</v>
      </c>
      <c r="C140" s="5">
        <v>206526</v>
      </c>
      <c r="D140" s="5">
        <v>15337</v>
      </c>
      <c r="E140" s="5">
        <v>221863</v>
      </c>
      <c r="F140" s="5">
        <v>41806</v>
      </c>
      <c r="G140" s="5">
        <v>0</v>
      </c>
      <c r="H140" s="5">
        <v>41806</v>
      </c>
      <c r="I140" s="5">
        <v>180057</v>
      </c>
      <c r="J140" s="12">
        <v>221863</v>
      </c>
      <c r="K140" s="28">
        <f t="shared" si="2"/>
        <v>4.9401042912500595</v>
      </c>
      <c r="L140" s="46">
        <f t="shared" si="3"/>
        <v>0.18843159968088416</v>
      </c>
      <c r="M140" s="51"/>
    </row>
    <row r="141" spans="1:13" x14ac:dyDescent="0.25">
      <c r="A141" s="6" t="s">
        <v>13273</v>
      </c>
      <c r="B141" s="4" t="s">
        <v>13274</v>
      </c>
      <c r="C141" s="5">
        <v>3420701</v>
      </c>
      <c r="D141" s="5">
        <v>1759912</v>
      </c>
      <c r="E141" s="5">
        <v>5180613</v>
      </c>
      <c r="F141" s="5">
        <v>2857812</v>
      </c>
      <c r="G141" s="5">
        <v>25642</v>
      </c>
      <c r="H141" s="5">
        <v>2883454</v>
      </c>
      <c r="I141" s="5">
        <v>2297159</v>
      </c>
      <c r="J141" s="12">
        <v>5180613</v>
      </c>
      <c r="K141" s="28">
        <f t="shared" ref="K141:K204" si="4">+IFERROR(C141/F141,"ERROR")</f>
        <v>1.1969650207921305</v>
      </c>
      <c r="L141" s="46">
        <f t="shared" ref="L141:L204" si="5">+IFERROR(H141/E141,"ERROR")</f>
        <v>0.55658548515397699</v>
      </c>
      <c r="M141" s="51"/>
    </row>
    <row r="142" spans="1:13" x14ac:dyDescent="0.25">
      <c r="A142" s="6" t="s">
        <v>13271</v>
      </c>
      <c r="B142" s="4" t="s">
        <v>13272</v>
      </c>
      <c r="C142" s="5">
        <v>539279</v>
      </c>
      <c r="D142" s="5">
        <v>430195</v>
      </c>
      <c r="E142" s="5">
        <v>969474</v>
      </c>
      <c r="F142" s="5">
        <v>474341</v>
      </c>
      <c r="G142" s="5">
        <v>258393</v>
      </c>
      <c r="H142" s="5">
        <v>732734</v>
      </c>
      <c r="I142" s="5">
        <v>236740</v>
      </c>
      <c r="J142" s="12">
        <v>969474</v>
      </c>
      <c r="K142" s="28">
        <f t="shared" si="4"/>
        <v>1.1369015117816086</v>
      </c>
      <c r="L142" s="46">
        <f t="shared" si="5"/>
        <v>0.75580572557902537</v>
      </c>
      <c r="M142" s="51"/>
    </row>
    <row r="143" spans="1:13" x14ac:dyDescent="0.25">
      <c r="A143" s="6" t="s">
        <v>13269</v>
      </c>
      <c r="B143" s="4" t="s">
        <v>13270</v>
      </c>
      <c r="C143" s="5">
        <v>1496378</v>
      </c>
      <c r="D143" s="5">
        <v>756756</v>
      </c>
      <c r="E143" s="5">
        <v>2253134</v>
      </c>
      <c r="F143" s="5">
        <v>771013</v>
      </c>
      <c r="G143" s="5">
        <v>0</v>
      </c>
      <c r="H143" s="5">
        <v>771013</v>
      </c>
      <c r="I143" s="5">
        <v>1482121</v>
      </c>
      <c r="J143" s="12">
        <v>2253134</v>
      </c>
      <c r="K143" s="28">
        <f t="shared" si="4"/>
        <v>1.940794772591383</v>
      </c>
      <c r="L143" s="46">
        <f t="shared" si="5"/>
        <v>0.34219580371163011</v>
      </c>
      <c r="M143" s="51"/>
    </row>
    <row r="144" spans="1:13" x14ac:dyDescent="0.25">
      <c r="A144" s="6" t="s">
        <v>13267</v>
      </c>
      <c r="B144" s="4" t="s">
        <v>13268</v>
      </c>
      <c r="C144" s="5">
        <v>70473</v>
      </c>
      <c r="D144" s="5">
        <v>187645</v>
      </c>
      <c r="E144" s="5">
        <v>258118</v>
      </c>
      <c r="F144" s="5">
        <v>3561</v>
      </c>
      <c r="G144" s="5">
        <v>0</v>
      </c>
      <c r="H144" s="5">
        <v>3561</v>
      </c>
      <c r="I144" s="5">
        <v>254557</v>
      </c>
      <c r="J144" s="12">
        <v>258118</v>
      </c>
      <c r="K144" s="28">
        <f t="shared" si="4"/>
        <v>19.79022746419545</v>
      </c>
      <c r="L144" s="46">
        <f t="shared" si="5"/>
        <v>1.379601577573048E-2</v>
      </c>
      <c r="M144" s="51"/>
    </row>
    <row r="145" spans="1:13" x14ac:dyDescent="0.25">
      <c r="A145" s="6" t="s">
        <v>13265</v>
      </c>
      <c r="B145" s="4" t="s">
        <v>13266</v>
      </c>
      <c r="C145" s="5">
        <v>461634</v>
      </c>
      <c r="D145" s="5">
        <v>25335</v>
      </c>
      <c r="E145" s="5">
        <v>486969</v>
      </c>
      <c r="F145" s="5">
        <v>362988</v>
      </c>
      <c r="G145" s="5">
        <v>12594</v>
      </c>
      <c r="H145" s="5">
        <v>375582</v>
      </c>
      <c r="I145" s="5">
        <v>111387</v>
      </c>
      <c r="J145" s="12">
        <v>486969</v>
      </c>
      <c r="K145" s="28">
        <f t="shared" si="4"/>
        <v>1.2717610499520646</v>
      </c>
      <c r="L145" s="46">
        <f t="shared" si="5"/>
        <v>0.77126470062776065</v>
      </c>
      <c r="M145" s="51"/>
    </row>
    <row r="146" spans="1:13" x14ac:dyDescent="0.25">
      <c r="A146" s="6" t="s">
        <v>13263</v>
      </c>
      <c r="B146" s="4" t="s">
        <v>13264</v>
      </c>
      <c r="C146" s="5">
        <v>133185</v>
      </c>
      <c r="D146" s="5">
        <v>74070</v>
      </c>
      <c r="E146" s="5">
        <v>207255</v>
      </c>
      <c r="F146" s="5">
        <v>70881</v>
      </c>
      <c r="G146" s="5">
        <v>4574</v>
      </c>
      <c r="H146" s="5">
        <v>75455</v>
      </c>
      <c r="I146" s="5">
        <v>131800</v>
      </c>
      <c r="J146" s="12">
        <v>207255</v>
      </c>
      <c r="K146" s="28">
        <f t="shared" si="4"/>
        <v>1.8789943708469123</v>
      </c>
      <c r="L146" s="46">
        <f t="shared" si="5"/>
        <v>0.36406841813225255</v>
      </c>
      <c r="M146" s="51"/>
    </row>
    <row r="147" spans="1:13" x14ac:dyDescent="0.25">
      <c r="A147" s="6" t="s">
        <v>13261</v>
      </c>
      <c r="B147" s="4" t="s">
        <v>13262</v>
      </c>
      <c r="C147" s="5">
        <v>22947</v>
      </c>
      <c r="D147" s="5">
        <v>391253</v>
      </c>
      <c r="E147" s="5">
        <v>414200</v>
      </c>
      <c r="F147" s="5">
        <v>18732</v>
      </c>
      <c r="G147" s="5">
        <v>151835</v>
      </c>
      <c r="H147" s="5">
        <v>170567</v>
      </c>
      <c r="I147" s="5">
        <v>243633</v>
      </c>
      <c r="J147" s="12">
        <v>414200</v>
      </c>
      <c r="K147" s="28">
        <f t="shared" si="4"/>
        <v>1.2250160153747598</v>
      </c>
      <c r="L147" s="46">
        <f t="shared" si="5"/>
        <v>0.41179864799613713</v>
      </c>
      <c r="M147" s="51"/>
    </row>
    <row r="148" spans="1:13" x14ac:dyDescent="0.25">
      <c r="A148" s="6" t="s">
        <v>13259</v>
      </c>
      <c r="B148" s="4" t="s">
        <v>13260</v>
      </c>
      <c r="C148" s="5">
        <v>397420</v>
      </c>
      <c r="D148" s="5">
        <v>269622</v>
      </c>
      <c r="E148" s="5">
        <v>667042</v>
      </c>
      <c r="F148" s="5">
        <v>49387</v>
      </c>
      <c r="G148" s="5">
        <v>0</v>
      </c>
      <c r="H148" s="5">
        <v>49387</v>
      </c>
      <c r="I148" s="5">
        <v>617655</v>
      </c>
      <c r="J148" s="12">
        <v>667042</v>
      </c>
      <c r="K148" s="28">
        <f t="shared" si="4"/>
        <v>8.0470569178123803</v>
      </c>
      <c r="L148" s="46">
        <f t="shared" si="5"/>
        <v>7.403881614650952E-2</v>
      </c>
      <c r="M148" s="51"/>
    </row>
    <row r="149" spans="1:13" x14ac:dyDescent="0.25">
      <c r="A149" s="6" t="s">
        <v>13257</v>
      </c>
      <c r="B149" s="4" t="s">
        <v>13258</v>
      </c>
      <c r="C149" s="5">
        <v>1483446</v>
      </c>
      <c r="D149" s="5">
        <v>5218</v>
      </c>
      <c r="E149" s="5">
        <v>1488664</v>
      </c>
      <c r="F149" s="5">
        <v>674691</v>
      </c>
      <c r="G149" s="5">
        <v>0</v>
      </c>
      <c r="H149" s="5">
        <v>674691</v>
      </c>
      <c r="I149" s="5">
        <v>813973</v>
      </c>
      <c r="J149" s="12">
        <v>1488664</v>
      </c>
      <c r="K149" s="28">
        <f t="shared" si="4"/>
        <v>2.1987042957442742</v>
      </c>
      <c r="L149" s="46">
        <f t="shared" si="5"/>
        <v>0.45321912802351638</v>
      </c>
      <c r="M149" s="51"/>
    </row>
    <row r="150" spans="1:13" x14ac:dyDescent="0.25">
      <c r="A150" s="6" t="s">
        <v>13255</v>
      </c>
      <c r="B150" s="4" t="s">
        <v>13256</v>
      </c>
      <c r="C150" s="5">
        <v>1372271</v>
      </c>
      <c r="D150" s="5">
        <v>925077</v>
      </c>
      <c r="E150" s="5">
        <v>2297348</v>
      </c>
      <c r="F150" s="5">
        <v>519043</v>
      </c>
      <c r="G150" s="5">
        <v>261297</v>
      </c>
      <c r="H150" s="5">
        <v>780340</v>
      </c>
      <c r="I150" s="5">
        <v>1517008</v>
      </c>
      <c r="J150" s="12">
        <v>2297348</v>
      </c>
      <c r="K150" s="28">
        <f t="shared" si="4"/>
        <v>2.643848390210445</v>
      </c>
      <c r="L150" s="46">
        <f t="shared" si="5"/>
        <v>0.33966991504987493</v>
      </c>
      <c r="M150" s="51"/>
    </row>
    <row r="151" spans="1:13" x14ac:dyDescent="0.25">
      <c r="A151" s="6" t="s">
        <v>13253</v>
      </c>
      <c r="B151" s="4" t="s">
        <v>13254</v>
      </c>
      <c r="C151" s="5">
        <v>319532</v>
      </c>
      <c r="D151" s="5">
        <v>65928</v>
      </c>
      <c r="E151" s="5">
        <v>385460</v>
      </c>
      <c r="F151" s="5">
        <v>55479</v>
      </c>
      <c r="G151" s="5">
        <v>0</v>
      </c>
      <c r="H151" s="5">
        <v>55479</v>
      </c>
      <c r="I151" s="5">
        <v>329981</v>
      </c>
      <c r="J151" s="12">
        <v>385460</v>
      </c>
      <c r="K151" s="28">
        <f t="shared" si="4"/>
        <v>5.7595126083743402</v>
      </c>
      <c r="L151" s="46">
        <f t="shared" si="5"/>
        <v>0.1439293311887096</v>
      </c>
      <c r="M151" s="51"/>
    </row>
    <row r="152" spans="1:13" x14ac:dyDescent="0.25">
      <c r="A152" s="6" t="s">
        <v>13251</v>
      </c>
      <c r="B152" s="4" t="s">
        <v>13252</v>
      </c>
      <c r="C152" s="5">
        <v>3428343</v>
      </c>
      <c r="D152" s="5">
        <v>542769</v>
      </c>
      <c r="E152" s="5">
        <v>3971112</v>
      </c>
      <c r="F152" s="5">
        <v>1731348</v>
      </c>
      <c r="G152" s="5">
        <v>943</v>
      </c>
      <c r="H152" s="5">
        <v>1732291</v>
      </c>
      <c r="I152" s="5">
        <v>2238821</v>
      </c>
      <c r="J152" s="12">
        <v>3971112</v>
      </c>
      <c r="K152" s="28">
        <f t="shared" si="4"/>
        <v>1.9801582350861873</v>
      </c>
      <c r="L152" s="46">
        <f t="shared" si="5"/>
        <v>0.43622315361541047</v>
      </c>
      <c r="M152" s="51"/>
    </row>
    <row r="153" spans="1:13" x14ac:dyDescent="0.25">
      <c r="A153" s="6" t="s">
        <v>13249</v>
      </c>
      <c r="B153" s="4" t="s">
        <v>13250</v>
      </c>
      <c r="C153" s="5">
        <v>21260</v>
      </c>
      <c r="D153" s="5">
        <v>252</v>
      </c>
      <c r="E153" s="5">
        <v>21512</v>
      </c>
      <c r="F153" s="5">
        <v>400</v>
      </c>
      <c r="G153" s="5">
        <v>0</v>
      </c>
      <c r="H153" s="5">
        <v>400</v>
      </c>
      <c r="I153" s="5">
        <v>21112</v>
      </c>
      <c r="J153" s="12">
        <v>21512</v>
      </c>
      <c r="K153" s="28">
        <f t="shared" si="4"/>
        <v>53.15</v>
      </c>
      <c r="L153" s="46">
        <f t="shared" si="5"/>
        <v>1.859427296392711E-2</v>
      </c>
      <c r="M153" s="51"/>
    </row>
    <row r="154" spans="1:13" x14ac:dyDescent="0.25">
      <c r="A154" s="6" t="s">
        <v>13247</v>
      </c>
      <c r="B154" s="4" t="s">
        <v>13248</v>
      </c>
      <c r="C154" s="5">
        <v>34715</v>
      </c>
      <c r="D154" s="5">
        <v>3387777</v>
      </c>
      <c r="E154" s="5">
        <v>3422492</v>
      </c>
      <c r="F154" s="5">
        <v>867662</v>
      </c>
      <c r="G154" s="5">
        <v>0</v>
      </c>
      <c r="H154" s="5">
        <v>867662</v>
      </c>
      <c r="I154" s="5">
        <v>2554830</v>
      </c>
      <c r="J154" s="12">
        <v>3422492</v>
      </c>
      <c r="K154" s="28">
        <f t="shared" si="4"/>
        <v>4.000981949192197E-2</v>
      </c>
      <c r="L154" s="46">
        <f t="shared" si="5"/>
        <v>0.25351761231289949</v>
      </c>
      <c r="M154" s="51"/>
    </row>
    <row r="155" spans="1:13" x14ac:dyDescent="0.25">
      <c r="A155" s="6" t="s">
        <v>13245</v>
      </c>
      <c r="B155" s="4" t="s">
        <v>13246</v>
      </c>
      <c r="C155" s="5">
        <v>48698</v>
      </c>
      <c r="D155" s="5">
        <v>129248</v>
      </c>
      <c r="E155" s="5">
        <v>177946</v>
      </c>
      <c r="F155" s="5">
        <v>59972</v>
      </c>
      <c r="G155" s="5">
        <v>0</v>
      </c>
      <c r="H155" s="5">
        <v>59972</v>
      </c>
      <c r="I155" s="5">
        <v>117974</v>
      </c>
      <c r="J155" s="12">
        <v>177946</v>
      </c>
      <c r="K155" s="28">
        <f t="shared" si="4"/>
        <v>0.81201227239378382</v>
      </c>
      <c r="L155" s="46">
        <f t="shared" si="5"/>
        <v>0.33702359142661259</v>
      </c>
      <c r="M155" s="51"/>
    </row>
    <row r="156" spans="1:13" x14ac:dyDescent="0.25">
      <c r="A156" s="6" t="s">
        <v>13243</v>
      </c>
      <c r="B156" s="4" t="s">
        <v>13244</v>
      </c>
      <c r="C156" s="5">
        <v>22386229</v>
      </c>
      <c r="D156" s="5">
        <v>28445881</v>
      </c>
      <c r="E156" s="5">
        <v>50832110</v>
      </c>
      <c r="F156" s="5">
        <v>12781547</v>
      </c>
      <c r="G156" s="5">
        <v>23928582</v>
      </c>
      <c r="H156" s="5">
        <v>36710129</v>
      </c>
      <c r="I156" s="5">
        <v>14121981</v>
      </c>
      <c r="J156" s="12">
        <v>50832110</v>
      </c>
      <c r="K156" s="28">
        <f t="shared" si="4"/>
        <v>1.7514491008013349</v>
      </c>
      <c r="L156" s="46">
        <f t="shared" si="5"/>
        <v>0.7221838518999113</v>
      </c>
      <c r="M156" s="51"/>
    </row>
    <row r="157" spans="1:13" x14ac:dyDescent="0.25">
      <c r="A157" s="6" t="s">
        <v>13241</v>
      </c>
      <c r="B157" s="4" t="s">
        <v>13242</v>
      </c>
      <c r="C157" s="5">
        <v>3527901</v>
      </c>
      <c r="D157" s="5">
        <v>4687499</v>
      </c>
      <c r="E157" s="5">
        <v>8215400</v>
      </c>
      <c r="F157" s="5">
        <v>2919746</v>
      </c>
      <c r="G157" s="5">
        <v>1141986</v>
      </c>
      <c r="H157" s="5">
        <v>4061732</v>
      </c>
      <c r="I157" s="5">
        <v>4153668</v>
      </c>
      <c r="J157" s="12">
        <v>8215400</v>
      </c>
      <c r="K157" s="28">
        <f t="shared" si="4"/>
        <v>1.2082903786836252</v>
      </c>
      <c r="L157" s="46">
        <f t="shared" si="5"/>
        <v>0.49440465467293132</v>
      </c>
      <c r="M157" s="51"/>
    </row>
    <row r="158" spans="1:13" x14ac:dyDescent="0.25">
      <c r="A158" s="6" t="s">
        <v>13239</v>
      </c>
      <c r="B158" s="4" t="s">
        <v>13240</v>
      </c>
      <c r="C158" s="5">
        <v>59517</v>
      </c>
      <c r="D158" s="5">
        <v>42305</v>
      </c>
      <c r="E158" s="5">
        <v>101822</v>
      </c>
      <c r="F158" s="5">
        <v>16865</v>
      </c>
      <c r="G158" s="5">
        <v>37158</v>
      </c>
      <c r="H158" s="5">
        <v>54023</v>
      </c>
      <c r="I158" s="5">
        <v>47799</v>
      </c>
      <c r="J158" s="12">
        <v>101822</v>
      </c>
      <c r="K158" s="28">
        <f t="shared" si="4"/>
        <v>3.5290246071746219</v>
      </c>
      <c r="L158" s="46">
        <f t="shared" si="5"/>
        <v>0.53056313959655088</v>
      </c>
      <c r="M158" s="51"/>
    </row>
    <row r="159" spans="1:13" x14ac:dyDescent="0.25">
      <c r="A159" s="6" t="s">
        <v>13237</v>
      </c>
      <c r="B159" s="4" t="s">
        <v>13238</v>
      </c>
      <c r="C159" s="5">
        <v>398267</v>
      </c>
      <c r="D159" s="5">
        <v>242751</v>
      </c>
      <c r="E159" s="5">
        <v>641018</v>
      </c>
      <c r="F159" s="5">
        <v>293823</v>
      </c>
      <c r="G159" s="5">
        <v>29702</v>
      </c>
      <c r="H159" s="5">
        <v>323525</v>
      </c>
      <c r="I159" s="5">
        <v>317493</v>
      </c>
      <c r="J159" s="12">
        <v>641018</v>
      </c>
      <c r="K159" s="28">
        <f t="shared" si="4"/>
        <v>1.3554657055438137</v>
      </c>
      <c r="L159" s="46">
        <f t="shared" si="5"/>
        <v>0.5047050160837917</v>
      </c>
      <c r="M159" s="51"/>
    </row>
    <row r="160" spans="1:13" x14ac:dyDescent="0.25">
      <c r="A160" s="6" t="s">
        <v>13235</v>
      </c>
      <c r="B160" s="4" t="s">
        <v>13236</v>
      </c>
      <c r="C160" s="5">
        <v>19828701</v>
      </c>
      <c r="D160" s="5">
        <v>12418335</v>
      </c>
      <c r="E160" s="5">
        <v>32247036</v>
      </c>
      <c r="F160" s="5">
        <v>8684768</v>
      </c>
      <c r="G160" s="5">
        <v>3789166</v>
      </c>
      <c r="H160" s="5">
        <v>12473934</v>
      </c>
      <c r="I160" s="5">
        <v>19773102</v>
      </c>
      <c r="J160" s="12">
        <v>32247036</v>
      </c>
      <c r="K160" s="28">
        <f t="shared" si="4"/>
        <v>2.2831583987044906</v>
      </c>
      <c r="L160" s="46">
        <f t="shared" si="5"/>
        <v>0.38682420300582043</v>
      </c>
      <c r="M160" s="51"/>
    </row>
    <row r="161" spans="1:13" x14ac:dyDescent="0.25">
      <c r="A161" s="6" t="s">
        <v>13233</v>
      </c>
      <c r="B161" s="4" t="s">
        <v>13234</v>
      </c>
      <c r="C161" s="5">
        <v>580993</v>
      </c>
      <c r="D161" s="5">
        <v>385620</v>
      </c>
      <c r="E161" s="5">
        <v>966613</v>
      </c>
      <c r="F161" s="5">
        <v>148562</v>
      </c>
      <c r="G161" s="5">
        <v>0</v>
      </c>
      <c r="H161" s="5">
        <v>148562</v>
      </c>
      <c r="I161" s="5">
        <v>818051</v>
      </c>
      <c r="J161" s="12">
        <v>966613</v>
      </c>
      <c r="K161" s="28">
        <f t="shared" si="4"/>
        <v>3.9107779916802414</v>
      </c>
      <c r="L161" s="46">
        <f t="shared" si="5"/>
        <v>0.15369336021758451</v>
      </c>
      <c r="M161" s="51"/>
    </row>
    <row r="162" spans="1:13" x14ac:dyDescent="0.25">
      <c r="A162" s="6" t="s">
        <v>13231</v>
      </c>
      <c r="B162" s="4" t="s">
        <v>13232</v>
      </c>
      <c r="C162" s="5">
        <v>660708</v>
      </c>
      <c r="D162" s="5">
        <v>61488</v>
      </c>
      <c r="E162" s="5">
        <v>722196</v>
      </c>
      <c r="F162" s="5">
        <v>275453</v>
      </c>
      <c r="G162" s="5">
        <v>0</v>
      </c>
      <c r="H162" s="5">
        <v>275453</v>
      </c>
      <c r="I162" s="5">
        <v>446743</v>
      </c>
      <c r="J162" s="12">
        <v>722196</v>
      </c>
      <c r="K162" s="28">
        <f t="shared" si="4"/>
        <v>2.3986233586129031</v>
      </c>
      <c r="L162" s="46">
        <f t="shared" si="5"/>
        <v>0.38141030966662792</v>
      </c>
      <c r="M162" s="51"/>
    </row>
    <row r="163" spans="1:13" x14ac:dyDescent="0.25">
      <c r="A163" s="6" t="s">
        <v>13229</v>
      </c>
      <c r="B163" s="4" t="s">
        <v>13230</v>
      </c>
      <c r="C163" s="5">
        <v>1557258</v>
      </c>
      <c r="D163" s="5">
        <v>819143</v>
      </c>
      <c r="E163" s="5">
        <v>2376401</v>
      </c>
      <c r="F163" s="5">
        <v>250745</v>
      </c>
      <c r="G163" s="5">
        <v>0</v>
      </c>
      <c r="H163" s="5">
        <v>250745</v>
      </c>
      <c r="I163" s="5">
        <v>2125656</v>
      </c>
      <c r="J163" s="12">
        <v>2376401</v>
      </c>
      <c r="K163" s="28">
        <f t="shared" si="4"/>
        <v>6.2105246365829831</v>
      </c>
      <c r="L163" s="46">
        <f t="shared" si="5"/>
        <v>0.10551459959830012</v>
      </c>
      <c r="M163" s="51"/>
    </row>
    <row r="164" spans="1:13" x14ac:dyDescent="0.25">
      <c r="A164" s="6" t="s">
        <v>13227</v>
      </c>
      <c r="B164" s="4" t="s">
        <v>13228</v>
      </c>
      <c r="C164" s="5">
        <v>852114</v>
      </c>
      <c r="D164" s="5">
        <v>21921177</v>
      </c>
      <c r="E164" s="5">
        <v>22773291</v>
      </c>
      <c r="F164" s="5">
        <v>3348724</v>
      </c>
      <c r="G164" s="5">
        <v>7298136</v>
      </c>
      <c r="H164" s="5">
        <v>10646860</v>
      </c>
      <c r="I164" s="5">
        <v>12126431</v>
      </c>
      <c r="J164" s="12">
        <v>22773291</v>
      </c>
      <c r="K164" s="28">
        <f t="shared" si="4"/>
        <v>0.25445931047169013</v>
      </c>
      <c r="L164" s="46">
        <f t="shared" si="5"/>
        <v>0.46751521332599666</v>
      </c>
      <c r="M164" s="51"/>
    </row>
    <row r="165" spans="1:13" x14ac:dyDescent="0.25">
      <c r="A165" s="6" t="s">
        <v>13225</v>
      </c>
      <c r="B165" s="4" t="s">
        <v>13226</v>
      </c>
      <c r="C165" s="5">
        <v>5350278</v>
      </c>
      <c r="D165" s="5">
        <v>14155092</v>
      </c>
      <c r="E165" s="5">
        <v>19505370</v>
      </c>
      <c r="F165" s="5">
        <v>10269237</v>
      </c>
      <c r="G165" s="5">
        <v>223039</v>
      </c>
      <c r="H165" s="5">
        <v>10492276</v>
      </c>
      <c r="I165" s="5">
        <v>9013094</v>
      </c>
      <c r="J165" s="12">
        <v>19505370</v>
      </c>
      <c r="K165" s="28">
        <f t="shared" si="4"/>
        <v>0.52100053781989841</v>
      </c>
      <c r="L165" s="46">
        <f t="shared" si="5"/>
        <v>0.53791730174818519</v>
      </c>
      <c r="M165" s="51"/>
    </row>
    <row r="166" spans="1:13" x14ac:dyDescent="0.25">
      <c r="A166" s="6" t="s">
        <v>13223</v>
      </c>
      <c r="B166" s="4" t="s">
        <v>13224</v>
      </c>
      <c r="C166" s="5">
        <v>1351</v>
      </c>
      <c r="D166" s="5">
        <v>20420</v>
      </c>
      <c r="E166" s="5">
        <v>21771</v>
      </c>
      <c r="F166" s="5">
        <v>267</v>
      </c>
      <c r="G166" s="5">
        <v>0</v>
      </c>
      <c r="H166" s="5">
        <v>267</v>
      </c>
      <c r="I166" s="5">
        <v>21504</v>
      </c>
      <c r="J166" s="12">
        <v>21771</v>
      </c>
      <c r="K166" s="28">
        <f t="shared" si="4"/>
        <v>5.0599250936329589</v>
      </c>
      <c r="L166" s="46">
        <f t="shared" si="5"/>
        <v>1.2264020945294199E-2</v>
      </c>
      <c r="M166" s="51"/>
    </row>
    <row r="167" spans="1:13" x14ac:dyDescent="0.25">
      <c r="A167" s="6" t="s">
        <v>13221</v>
      </c>
      <c r="B167" s="4" t="s">
        <v>13222</v>
      </c>
      <c r="C167" s="5">
        <v>567657</v>
      </c>
      <c r="D167" s="5">
        <v>99462</v>
      </c>
      <c r="E167" s="5">
        <v>667119</v>
      </c>
      <c r="F167" s="5">
        <v>84649</v>
      </c>
      <c r="G167" s="5">
        <v>0</v>
      </c>
      <c r="H167" s="5">
        <v>84649</v>
      </c>
      <c r="I167" s="5">
        <v>582470</v>
      </c>
      <c r="J167" s="12">
        <v>667119</v>
      </c>
      <c r="K167" s="28">
        <f t="shared" si="4"/>
        <v>6.7060095216718452</v>
      </c>
      <c r="L167" s="46">
        <f t="shared" si="5"/>
        <v>0.12688740689442213</v>
      </c>
      <c r="M167" s="51"/>
    </row>
    <row r="168" spans="1:13" x14ac:dyDescent="0.25">
      <c r="A168" s="6" t="s">
        <v>13219</v>
      </c>
      <c r="B168" s="4" t="s">
        <v>13220</v>
      </c>
      <c r="C168" s="5">
        <v>365326</v>
      </c>
      <c r="D168" s="5">
        <v>217970</v>
      </c>
      <c r="E168" s="5">
        <v>583296</v>
      </c>
      <c r="F168" s="5">
        <v>331804</v>
      </c>
      <c r="G168" s="5">
        <v>2637</v>
      </c>
      <c r="H168" s="5">
        <v>334441</v>
      </c>
      <c r="I168" s="5">
        <v>248855</v>
      </c>
      <c r="J168" s="12">
        <v>583296</v>
      </c>
      <c r="K168" s="28">
        <f t="shared" si="4"/>
        <v>1.1010295234536052</v>
      </c>
      <c r="L168" s="46">
        <f t="shared" si="5"/>
        <v>0.57336412387535662</v>
      </c>
      <c r="M168" s="51"/>
    </row>
    <row r="169" spans="1:13" x14ac:dyDescent="0.25">
      <c r="A169" s="6" t="s">
        <v>13217</v>
      </c>
      <c r="B169" s="4" t="s">
        <v>13218</v>
      </c>
      <c r="C169" s="5">
        <v>26186</v>
      </c>
      <c r="D169" s="5">
        <v>132776</v>
      </c>
      <c r="E169" s="5">
        <v>158962</v>
      </c>
      <c r="F169" s="5">
        <v>31040</v>
      </c>
      <c r="G169" s="5">
        <v>0</v>
      </c>
      <c r="H169" s="5">
        <v>31040</v>
      </c>
      <c r="I169" s="5">
        <v>127922</v>
      </c>
      <c r="J169" s="12">
        <v>158962</v>
      </c>
      <c r="K169" s="28">
        <f t="shared" si="4"/>
        <v>0.84362113402061856</v>
      </c>
      <c r="L169" s="46">
        <f t="shared" si="5"/>
        <v>0.19526679332167438</v>
      </c>
      <c r="M169" s="51"/>
    </row>
    <row r="170" spans="1:13" x14ac:dyDescent="0.25">
      <c r="A170" s="6" t="s">
        <v>13215</v>
      </c>
      <c r="B170" s="4" t="s">
        <v>13216</v>
      </c>
      <c r="C170" s="5">
        <v>3901158</v>
      </c>
      <c r="D170" s="5">
        <v>15431199</v>
      </c>
      <c r="E170" s="5">
        <v>19332357</v>
      </c>
      <c r="F170" s="5">
        <v>4093729</v>
      </c>
      <c r="G170" s="5">
        <v>1194909</v>
      </c>
      <c r="H170" s="5">
        <v>5288638</v>
      </c>
      <c r="I170" s="5">
        <v>14043719</v>
      </c>
      <c r="J170" s="12">
        <v>19332357</v>
      </c>
      <c r="K170" s="28">
        <f t="shared" si="4"/>
        <v>0.95295951441827242</v>
      </c>
      <c r="L170" s="46">
        <f t="shared" si="5"/>
        <v>0.27356405636415676</v>
      </c>
      <c r="M170" s="51"/>
    </row>
    <row r="171" spans="1:13" x14ac:dyDescent="0.25">
      <c r="A171" s="6" t="s">
        <v>13213</v>
      </c>
      <c r="B171" s="4" t="s">
        <v>13214</v>
      </c>
      <c r="C171" s="5">
        <v>5285449</v>
      </c>
      <c r="D171" s="5">
        <v>3927438</v>
      </c>
      <c r="E171" s="5">
        <v>9212887</v>
      </c>
      <c r="F171" s="5">
        <v>4755491</v>
      </c>
      <c r="G171" s="5">
        <v>14862</v>
      </c>
      <c r="H171" s="5">
        <v>4770353</v>
      </c>
      <c r="I171" s="5">
        <v>4442534</v>
      </c>
      <c r="J171" s="12">
        <v>9212887</v>
      </c>
      <c r="K171" s="28">
        <f t="shared" si="4"/>
        <v>1.111441279144467</v>
      </c>
      <c r="L171" s="46">
        <f t="shared" si="5"/>
        <v>0.5177913286030752</v>
      </c>
      <c r="M171" s="51"/>
    </row>
    <row r="172" spans="1:13" x14ac:dyDescent="0.25">
      <c r="A172" s="6" t="s">
        <v>13211</v>
      </c>
      <c r="B172" s="4" t="s">
        <v>13212</v>
      </c>
      <c r="C172" s="5">
        <v>32439</v>
      </c>
      <c r="D172" s="5">
        <v>142580</v>
      </c>
      <c r="E172" s="5">
        <v>175019</v>
      </c>
      <c r="F172" s="5">
        <v>59798</v>
      </c>
      <c r="G172" s="5">
        <v>0</v>
      </c>
      <c r="H172" s="5">
        <v>59798</v>
      </c>
      <c r="I172" s="5">
        <v>115221</v>
      </c>
      <c r="J172" s="12">
        <v>175019</v>
      </c>
      <c r="K172" s="28">
        <f t="shared" si="4"/>
        <v>0.54247633700123754</v>
      </c>
      <c r="L172" s="46">
        <f t="shared" si="5"/>
        <v>0.34166576200298254</v>
      </c>
      <c r="M172" s="51"/>
    </row>
    <row r="173" spans="1:13" x14ac:dyDescent="0.25">
      <c r="A173" s="6" t="s">
        <v>13209</v>
      </c>
      <c r="B173" s="4" t="s">
        <v>13210</v>
      </c>
      <c r="C173" s="5">
        <v>217357</v>
      </c>
      <c r="D173" s="5">
        <v>28136</v>
      </c>
      <c r="E173" s="5">
        <v>245493</v>
      </c>
      <c r="F173" s="5">
        <v>27462</v>
      </c>
      <c r="G173" s="5">
        <v>0</v>
      </c>
      <c r="H173" s="5">
        <v>27462</v>
      </c>
      <c r="I173" s="5">
        <v>218031</v>
      </c>
      <c r="J173" s="12">
        <v>245493</v>
      </c>
      <c r="K173" s="28">
        <f t="shared" si="4"/>
        <v>7.9148277619983975</v>
      </c>
      <c r="L173" s="46">
        <f t="shared" si="5"/>
        <v>0.11186469675306424</v>
      </c>
      <c r="M173" s="51"/>
    </row>
    <row r="174" spans="1:13" x14ac:dyDescent="0.25">
      <c r="A174" s="6" t="s">
        <v>13207</v>
      </c>
      <c r="B174" s="4" t="s">
        <v>13208</v>
      </c>
      <c r="C174" s="5">
        <v>483819</v>
      </c>
      <c r="D174" s="5">
        <v>726306</v>
      </c>
      <c r="E174" s="5">
        <v>1210125</v>
      </c>
      <c r="F174" s="5">
        <v>242148</v>
      </c>
      <c r="G174" s="5">
        <v>38684</v>
      </c>
      <c r="H174" s="5">
        <v>280832</v>
      </c>
      <c r="I174" s="5">
        <v>929293</v>
      </c>
      <c r="J174" s="12">
        <v>1210125</v>
      </c>
      <c r="K174" s="28">
        <f t="shared" si="4"/>
        <v>1.9980301303335151</v>
      </c>
      <c r="L174" s="46">
        <f t="shared" si="5"/>
        <v>0.23206858795578969</v>
      </c>
      <c r="M174" s="51"/>
    </row>
    <row r="175" spans="1:13" x14ac:dyDescent="0.25">
      <c r="A175" s="6" t="s">
        <v>13205</v>
      </c>
      <c r="B175" s="4" t="s">
        <v>13206</v>
      </c>
      <c r="C175" s="5">
        <v>4591362</v>
      </c>
      <c r="D175" s="5">
        <v>1327574</v>
      </c>
      <c r="E175" s="5">
        <v>5918936</v>
      </c>
      <c r="F175" s="5">
        <v>814158</v>
      </c>
      <c r="G175" s="5">
        <v>10517</v>
      </c>
      <c r="H175" s="5">
        <v>824675</v>
      </c>
      <c r="I175" s="5">
        <v>5094261</v>
      </c>
      <c r="J175" s="12">
        <v>5918936</v>
      </c>
      <c r="K175" s="28">
        <f t="shared" si="4"/>
        <v>5.6393992320900859</v>
      </c>
      <c r="L175" s="46">
        <f t="shared" si="5"/>
        <v>0.13932825088833534</v>
      </c>
      <c r="M175" s="51"/>
    </row>
    <row r="176" spans="1:13" x14ac:dyDescent="0.25">
      <c r="A176" s="6" t="s">
        <v>13203</v>
      </c>
      <c r="B176" s="4" t="s">
        <v>13204</v>
      </c>
      <c r="C176" s="5">
        <v>8764543</v>
      </c>
      <c r="D176" s="5">
        <v>48150290</v>
      </c>
      <c r="E176" s="5">
        <v>56914833</v>
      </c>
      <c r="F176" s="5">
        <v>13546693</v>
      </c>
      <c r="G176" s="5">
        <v>17072538</v>
      </c>
      <c r="H176" s="5">
        <v>30619231</v>
      </c>
      <c r="I176" s="5">
        <v>26295602</v>
      </c>
      <c r="J176" s="12">
        <v>56914833</v>
      </c>
      <c r="K176" s="28">
        <f t="shared" si="4"/>
        <v>0.64698764488130056</v>
      </c>
      <c r="L176" s="46">
        <f t="shared" si="5"/>
        <v>0.53798332325775255</v>
      </c>
      <c r="M176" s="51"/>
    </row>
    <row r="177" spans="1:13" x14ac:dyDescent="0.25">
      <c r="A177" s="6" t="s">
        <v>13201</v>
      </c>
      <c r="B177" s="4" t="s">
        <v>13202</v>
      </c>
      <c r="C177" s="5">
        <v>555748</v>
      </c>
      <c r="D177" s="5">
        <v>241041</v>
      </c>
      <c r="E177" s="5">
        <v>796789</v>
      </c>
      <c r="F177" s="5">
        <v>160835</v>
      </c>
      <c r="G177" s="5">
        <v>0</v>
      </c>
      <c r="H177" s="5">
        <v>160835</v>
      </c>
      <c r="I177" s="5">
        <v>635954</v>
      </c>
      <c r="J177" s="12">
        <v>796789</v>
      </c>
      <c r="K177" s="28">
        <f t="shared" si="4"/>
        <v>3.4553921721018437</v>
      </c>
      <c r="L177" s="46">
        <f t="shared" si="5"/>
        <v>0.20185394125671915</v>
      </c>
      <c r="M177" s="51"/>
    </row>
    <row r="178" spans="1:13" x14ac:dyDescent="0.25">
      <c r="A178" s="6" t="s">
        <v>13199</v>
      </c>
      <c r="B178" s="4" t="s">
        <v>13200</v>
      </c>
      <c r="C178" s="5">
        <v>1468535</v>
      </c>
      <c r="D178" s="5">
        <v>16158146</v>
      </c>
      <c r="E178" s="5">
        <v>17626681</v>
      </c>
      <c r="F178" s="5">
        <v>488974</v>
      </c>
      <c r="G178" s="5">
        <v>0</v>
      </c>
      <c r="H178" s="5">
        <v>488974</v>
      </c>
      <c r="I178" s="5">
        <v>17137707</v>
      </c>
      <c r="J178" s="12">
        <v>17626681</v>
      </c>
      <c r="K178" s="28">
        <f t="shared" si="4"/>
        <v>3.0032987439004937</v>
      </c>
      <c r="L178" s="46">
        <f t="shared" si="5"/>
        <v>2.7740559893266351E-2</v>
      </c>
      <c r="M178" s="51"/>
    </row>
    <row r="179" spans="1:13" x14ac:dyDescent="0.25">
      <c r="A179" s="6" t="s">
        <v>13197</v>
      </c>
      <c r="B179" s="4" t="s">
        <v>13198</v>
      </c>
      <c r="C179" s="5">
        <v>478997</v>
      </c>
      <c r="D179" s="5">
        <v>6305</v>
      </c>
      <c r="E179" s="5">
        <v>485302</v>
      </c>
      <c r="F179" s="5">
        <v>453383</v>
      </c>
      <c r="G179" s="5">
        <v>0</v>
      </c>
      <c r="H179" s="5">
        <v>453383</v>
      </c>
      <c r="I179" s="5">
        <v>31919</v>
      </c>
      <c r="J179" s="12">
        <v>485302</v>
      </c>
      <c r="K179" s="28">
        <f t="shared" si="4"/>
        <v>1.0564952810317105</v>
      </c>
      <c r="L179" s="46">
        <f t="shared" si="5"/>
        <v>0.93422858343876591</v>
      </c>
      <c r="M179" s="51"/>
    </row>
    <row r="180" spans="1:13" x14ac:dyDescent="0.25">
      <c r="A180" s="6" t="s">
        <v>13195</v>
      </c>
      <c r="B180" s="4" t="s">
        <v>13196</v>
      </c>
      <c r="C180" s="5">
        <v>4840917</v>
      </c>
      <c r="D180" s="5">
        <v>596319</v>
      </c>
      <c r="E180" s="5">
        <v>5437236</v>
      </c>
      <c r="F180" s="5">
        <v>3638506</v>
      </c>
      <c r="G180" s="5">
        <v>0</v>
      </c>
      <c r="H180" s="5">
        <v>3638506</v>
      </c>
      <c r="I180" s="5">
        <v>1798730</v>
      </c>
      <c r="J180" s="12">
        <v>5437236</v>
      </c>
      <c r="K180" s="28">
        <f t="shared" si="4"/>
        <v>1.3304683295836257</v>
      </c>
      <c r="L180" s="46">
        <f t="shared" si="5"/>
        <v>0.66918301872495511</v>
      </c>
      <c r="M180" s="51"/>
    </row>
    <row r="181" spans="1:13" x14ac:dyDescent="0.25">
      <c r="A181" s="6" t="s">
        <v>13193</v>
      </c>
      <c r="B181" s="4" t="s">
        <v>13194</v>
      </c>
      <c r="C181" s="5">
        <v>69081</v>
      </c>
      <c r="D181" s="5">
        <v>29172</v>
      </c>
      <c r="E181" s="5">
        <v>98253</v>
      </c>
      <c r="F181" s="5">
        <v>13573</v>
      </c>
      <c r="G181" s="5">
        <v>0</v>
      </c>
      <c r="H181" s="5">
        <v>13573</v>
      </c>
      <c r="I181" s="5">
        <v>84680</v>
      </c>
      <c r="J181" s="12">
        <v>98253</v>
      </c>
      <c r="K181" s="28">
        <f t="shared" si="4"/>
        <v>5.0895896264643046</v>
      </c>
      <c r="L181" s="46">
        <f t="shared" si="5"/>
        <v>0.1381433645791986</v>
      </c>
      <c r="M181" s="51"/>
    </row>
    <row r="182" spans="1:13" x14ac:dyDescent="0.25">
      <c r="A182" s="6" t="s">
        <v>13191</v>
      </c>
      <c r="B182" s="4" t="s">
        <v>13192</v>
      </c>
      <c r="C182" s="5">
        <v>936821</v>
      </c>
      <c r="D182" s="5">
        <v>139644</v>
      </c>
      <c r="E182" s="5">
        <v>1076465</v>
      </c>
      <c r="F182" s="5">
        <v>292281</v>
      </c>
      <c r="G182" s="5">
        <v>79310</v>
      </c>
      <c r="H182" s="5">
        <v>371591</v>
      </c>
      <c r="I182" s="5">
        <v>704874</v>
      </c>
      <c r="J182" s="12">
        <v>1076465</v>
      </c>
      <c r="K182" s="28">
        <f t="shared" si="4"/>
        <v>3.2052066333425708</v>
      </c>
      <c r="L182" s="46">
        <f t="shared" si="5"/>
        <v>0.34519561713571739</v>
      </c>
      <c r="M182" s="51"/>
    </row>
    <row r="183" spans="1:13" x14ac:dyDescent="0.25">
      <c r="A183" s="6" t="s">
        <v>13189</v>
      </c>
      <c r="B183" s="4" t="s">
        <v>13190</v>
      </c>
      <c r="C183" s="5">
        <v>6099960</v>
      </c>
      <c r="D183" s="5">
        <v>13350264</v>
      </c>
      <c r="E183" s="5">
        <v>19450224</v>
      </c>
      <c r="F183" s="5">
        <v>3572432</v>
      </c>
      <c r="G183" s="5">
        <v>2343703</v>
      </c>
      <c r="H183" s="5">
        <v>5916135</v>
      </c>
      <c r="I183" s="5">
        <v>13534089</v>
      </c>
      <c r="J183" s="12">
        <v>19450224</v>
      </c>
      <c r="K183" s="28">
        <f t="shared" si="4"/>
        <v>1.7075090582549928</v>
      </c>
      <c r="L183" s="46">
        <f t="shared" si="5"/>
        <v>0.30416796228156551</v>
      </c>
      <c r="M183" s="51"/>
    </row>
    <row r="184" spans="1:13" x14ac:dyDescent="0.25">
      <c r="A184" s="6" t="s">
        <v>13187</v>
      </c>
      <c r="B184" s="4" t="s">
        <v>13188</v>
      </c>
      <c r="C184" s="5">
        <v>1405269</v>
      </c>
      <c r="D184" s="5">
        <v>2368654</v>
      </c>
      <c r="E184" s="5">
        <v>3773923</v>
      </c>
      <c r="F184" s="5">
        <v>1318253</v>
      </c>
      <c r="G184" s="5">
        <v>377000</v>
      </c>
      <c r="H184" s="5">
        <v>1695253</v>
      </c>
      <c r="I184" s="5">
        <v>2078670</v>
      </c>
      <c r="J184" s="12">
        <v>3773923</v>
      </c>
      <c r="K184" s="28">
        <f t="shared" si="4"/>
        <v>1.0660085734680671</v>
      </c>
      <c r="L184" s="46">
        <f t="shared" si="5"/>
        <v>0.44920179876483968</v>
      </c>
      <c r="M184" s="51"/>
    </row>
    <row r="185" spans="1:13" x14ac:dyDescent="0.25">
      <c r="A185" s="6" t="s">
        <v>13185</v>
      </c>
      <c r="B185" s="4" t="s">
        <v>13186</v>
      </c>
      <c r="C185" s="5">
        <v>991320</v>
      </c>
      <c r="D185" s="5">
        <v>1377854</v>
      </c>
      <c r="E185" s="5">
        <v>2369174</v>
      </c>
      <c r="F185" s="5">
        <v>81352</v>
      </c>
      <c r="G185" s="5">
        <v>0</v>
      </c>
      <c r="H185" s="5">
        <v>81352</v>
      </c>
      <c r="I185" s="5">
        <v>2287822</v>
      </c>
      <c r="J185" s="12">
        <v>2369174</v>
      </c>
      <c r="K185" s="28">
        <f t="shared" si="4"/>
        <v>12.185563968925164</v>
      </c>
      <c r="L185" s="46">
        <f t="shared" si="5"/>
        <v>3.4337705883991633E-2</v>
      </c>
      <c r="M185" s="51"/>
    </row>
    <row r="186" spans="1:13" x14ac:dyDescent="0.25">
      <c r="A186" s="6" t="s">
        <v>13183</v>
      </c>
      <c r="B186" s="4" t="s">
        <v>13184</v>
      </c>
      <c r="C186" s="5">
        <v>5873963</v>
      </c>
      <c r="D186" s="5">
        <v>764839</v>
      </c>
      <c r="E186" s="5">
        <v>6638802</v>
      </c>
      <c r="F186" s="5">
        <v>1422452</v>
      </c>
      <c r="G186" s="5">
        <v>0</v>
      </c>
      <c r="H186" s="5">
        <v>1422452</v>
      </c>
      <c r="I186" s="5">
        <v>5216350</v>
      </c>
      <c r="J186" s="12">
        <v>6638802</v>
      </c>
      <c r="K186" s="28">
        <f t="shared" si="4"/>
        <v>4.1294630679980768</v>
      </c>
      <c r="L186" s="46">
        <f t="shared" si="5"/>
        <v>0.21426335655137779</v>
      </c>
      <c r="M186" s="51"/>
    </row>
    <row r="187" spans="1:13" x14ac:dyDescent="0.25">
      <c r="A187" s="6" t="s">
        <v>13181</v>
      </c>
      <c r="B187" s="4" t="s">
        <v>13182</v>
      </c>
      <c r="C187" s="5">
        <v>1249856</v>
      </c>
      <c r="D187" s="5">
        <v>1253225</v>
      </c>
      <c r="E187" s="5">
        <v>2503081</v>
      </c>
      <c r="F187" s="5">
        <v>236206</v>
      </c>
      <c r="G187" s="5">
        <v>0</v>
      </c>
      <c r="H187" s="5">
        <v>236206</v>
      </c>
      <c r="I187" s="5">
        <v>2266875</v>
      </c>
      <c r="J187" s="12">
        <v>2503081</v>
      </c>
      <c r="K187" s="28">
        <f t="shared" si="4"/>
        <v>5.291381251958037</v>
      </c>
      <c r="L187" s="46">
        <f t="shared" si="5"/>
        <v>9.4366103214398575E-2</v>
      </c>
      <c r="M187" s="51"/>
    </row>
    <row r="188" spans="1:13" x14ac:dyDescent="0.25">
      <c r="A188" s="6" t="s">
        <v>13179</v>
      </c>
      <c r="B188" s="4" t="s">
        <v>13180</v>
      </c>
      <c r="C188" s="5">
        <v>11643618</v>
      </c>
      <c r="D188" s="5">
        <v>11667385</v>
      </c>
      <c r="E188" s="5">
        <v>23311003</v>
      </c>
      <c r="F188" s="5">
        <v>7719559</v>
      </c>
      <c r="G188" s="5">
        <v>4026573</v>
      </c>
      <c r="H188" s="5">
        <v>11746132</v>
      </c>
      <c r="I188" s="5">
        <v>11564871</v>
      </c>
      <c r="J188" s="12">
        <v>23311003</v>
      </c>
      <c r="K188" s="28">
        <f t="shared" si="4"/>
        <v>1.5083268357687272</v>
      </c>
      <c r="L188" s="46">
        <f t="shared" si="5"/>
        <v>0.50388788504724569</v>
      </c>
      <c r="M188" s="51"/>
    </row>
    <row r="189" spans="1:13" x14ac:dyDescent="0.25">
      <c r="A189" s="6" t="s">
        <v>13177</v>
      </c>
      <c r="B189" s="4" t="s">
        <v>13178</v>
      </c>
      <c r="C189" s="5">
        <v>1386154</v>
      </c>
      <c r="D189" s="5">
        <v>257069</v>
      </c>
      <c r="E189" s="5">
        <v>1643223</v>
      </c>
      <c r="F189" s="5">
        <v>1317218</v>
      </c>
      <c r="G189" s="5">
        <v>13400</v>
      </c>
      <c r="H189" s="5">
        <v>1330618</v>
      </c>
      <c r="I189" s="5">
        <v>312605</v>
      </c>
      <c r="J189" s="12">
        <v>1643223</v>
      </c>
      <c r="K189" s="28">
        <f t="shared" si="4"/>
        <v>1.0523345414350549</v>
      </c>
      <c r="L189" s="46">
        <f t="shared" si="5"/>
        <v>0.80976106103675516</v>
      </c>
      <c r="M189" s="51"/>
    </row>
    <row r="190" spans="1:13" x14ac:dyDescent="0.25">
      <c r="A190" s="6" t="s">
        <v>13175</v>
      </c>
      <c r="B190" s="4" t="s">
        <v>13176</v>
      </c>
      <c r="C190" s="5">
        <v>770569</v>
      </c>
      <c r="D190" s="5">
        <v>761393</v>
      </c>
      <c r="E190" s="5">
        <v>1531962</v>
      </c>
      <c r="F190" s="5">
        <v>277597</v>
      </c>
      <c r="G190" s="5">
        <v>0</v>
      </c>
      <c r="H190" s="5">
        <v>277597</v>
      </c>
      <c r="I190" s="5">
        <v>1254365</v>
      </c>
      <c r="J190" s="12">
        <v>1531962</v>
      </c>
      <c r="K190" s="28">
        <f t="shared" si="4"/>
        <v>2.7758549263860921</v>
      </c>
      <c r="L190" s="46">
        <f t="shared" si="5"/>
        <v>0.18120358076766918</v>
      </c>
      <c r="M190" s="51"/>
    </row>
    <row r="191" spans="1:13" x14ac:dyDescent="0.25">
      <c r="A191" s="6" t="s">
        <v>13173</v>
      </c>
      <c r="B191" s="4" t="s">
        <v>13174</v>
      </c>
      <c r="C191" s="5">
        <v>1768901</v>
      </c>
      <c r="D191" s="5">
        <v>1006577</v>
      </c>
      <c r="E191" s="5">
        <v>2775478</v>
      </c>
      <c r="F191" s="5">
        <v>1229104</v>
      </c>
      <c r="G191" s="5">
        <v>0</v>
      </c>
      <c r="H191" s="5">
        <v>1229104</v>
      </c>
      <c r="I191" s="5">
        <v>1546374</v>
      </c>
      <c r="J191" s="12">
        <v>2775478</v>
      </c>
      <c r="K191" s="28">
        <f t="shared" si="4"/>
        <v>1.4391792720550904</v>
      </c>
      <c r="L191" s="46">
        <f t="shared" si="5"/>
        <v>0.44284407947027504</v>
      </c>
      <c r="M191" s="51"/>
    </row>
    <row r="192" spans="1:13" x14ac:dyDescent="0.25">
      <c r="A192" s="6" t="s">
        <v>13171</v>
      </c>
      <c r="B192" s="4" t="s">
        <v>13172</v>
      </c>
      <c r="C192" s="5">
        <v>239341</v>
      </c>
      <c r="D192" s="5">
        <v>11868</v>
      </c>
      <c r="E192" s="5">
        <v>251209</v>
      </c>
      <c r="F192" s="5">
        <v>51485</v>
      </c>
      <c r="G192" s="5">
        <v>54987</v>
      </c>
      <c r="H192" s="5">
        <v>106472</v>
      </c>
      <c r="I192" s="5">
        <v>144737</v>
      </c>
      <c r="J192" s="12">
        <v>251209</v>
      </c>
      <c r="K192" s="28">
        <f t="shared" si="4"/>
        <v>4.6487520637078763</v>
      </c>
      <c r="L192" s="46">
        <f t="shared" si="5"/>
        <v>0.42383831789466142</v>
      </c>
      <c r="M192" s="51"/>
    </row>
    <row r="193" spans="1:13" x14ac:dyDescent="0.25">
      <c r="A193" s="6" t="s">
        <v>13169</v>
      </c>
      <c r="B193" s="4" t="s">
        <v>13170</v>
      </c>
      <c r="C193" s="5">
        <v>32653</v>
      </c>
      <c r="D193" s="5">
        <v>128739</v>
      </c>
      <c r="E193" s="5">
        <v>161392</v>
      </c>
      <c r="F193" s="5">
        <v>139549</v>
      </c>
      <c r="G193" s="5">
        <v>0</v>
      </c>
      <c r="H193" s="5">
        <v>139549</v>
      </c>
      <c r="I193" s="5">
        <v>21843</v>
      </c>
      <c r="J193" s="12">
        <v>161392</v>
      </c>
      <c r="K193" s="28">
        <f t="shared" si="4"/>
        <v>0.23398949472944988</v>
      </c>
      <c r="L193" s="46">
        <f t="shared" si="5"/>
        <v>0.86465871914345194</v>
      </c>
      <c r="M193" s="51"/>
    </row>
    <row r="194" spans="1:13" x14ac:dyDescent="0.25">
      <c r="A194" s="6" t="s">
        <v>13167</v>
      </c>
      <c r="B194" s="4" t="s">
        <v>13168</v>
      </c>
      <c r="C194" s="5">
        <v>342454</v>
      </c>
      <c r="D194" s="5">
        <v>0</v>
      </c>
      <c r="E194" s="5">
        <v>342454</v>
      </c>
      <c r="F194" s="5">
        <v>106433</v>
      </c>
      <c r="G194" s="5">
        <v>0</v>
      </c>
      <c r="H194" s="5">
        <v>106433</v>
      </c>
      <c r="I194" s="5">
        <v>236021</v>
      </c>
      <c r="J194" s="12">
        <v>342454</v>
      </c>
      <c r="K194" s="28">
        <f t="shared" si="4"/>
        <v>3.2175547057773435</v>
      </c>
      <c r="L194" s="46">
        <f t="shared" si="5"/>
        <v>0.31079502648530899</v>
      </c>
      <c r="M194" s="51"/>
    </row>
    <row r="195" spans="1:13" x14ac:dyDescent="0.25">
      <c r="A195" s="6" t="s">
        <v>13165</v>
      </c>
      <c r="B195" s="4" t="s">
        <v>13166</v>
      </c>
      <c r="C195" s="5">
        <v>89103</v>
      </c>
      <c r="D195" s="5">
        <v>31877</v>
      </c>
      <c r="E195" s="5">
        <v>120980</v>
      </c>
      <c r="F195" s="5">
        <v>18257</v>
      </c>
      <c r="G195" s="5">
        <v>2144</v>
      </c>
      <c r="H195" s="5">
        <v>20401</v>
      </c>
      <c r="I195" s="5">
        <v>100579</v>
      </c>
      <c r="J195" s="12">
        <v>120980</v>
      </c>
      <c r="K195" s="28">
        <f t="shared" si="4"/>
        <v>4.8804841978419233</v>
      </c>
      <c r="L195" s="46">
        <f t="shared" si="5"/>
        <v>0.16863117870722433</v>
      </c>
      <c r="M195" s="51"/>
    </row>
    <row r="196" spans="1:13" x14ac:dyDescent="0.25">
      <c r="A196" s="6" t="s">
        <v>13163</v>
      </c>
      <c r="B196" s="4" t="s">
        <v>13164</v>
      </c>
      <c r="C196" s="5">
        <v>1050873</v>
      </c>
      <c r="D196" s="5">
        <v>127261</v>
      </c>
      <c r="E196" s="5">
        <v>1178134</v>
      </c>
      <c r="F196" s="5">
        <v>475442</v>
      </c>
      <c r="G196" s="5">
        <v>71592</v>
      </c>
      <c r="H196" s="5">
        <v>547034</v>
      </c>
      <c r="I196" s="5">
        <v>631100</v>
      </c>
      <c r="J196" s="12">
        <v>1178134</v>
      </c>
      <c r="K196" s="28">
        <f t="shared" si="4"/>
        <v>2.2103074612676203</v>
      </c>
      <c r="L196" s="46">
        <f t="shared" si="5"/>
        <v>0.46432239456632268</v>
      </c>
      <c r="M196" s="51"/>
    </row>
    <row r="197" spans="1:13" x14ac:dyDescent="0.25">
      <c r="A197" s="6" t="s">
        <v>13161</v>
      </c>
      <c r="B197" s="4" t="s">
        <v>13162</v>
      </c>
      <c r="C197" s="5">
        <v>698199</v>
      </c>
      <c r="D197" s="5">
        <v>1073715</v>
      </c>
      <c r="E197" s="5">
        <v>1771914</v>
      </c>
      <c r="F197" s="5">
        <v>228723</v>
      </c>
      <c r="G197" s="5">
        <v>739977</v>
      </c>
      <c r="H197" s="5">
        <v>968700</v>
      </c>
      <c r="I197" s="5">
        <v>803214</v>
      </c>
      <c r="J197" s="12">
        <v>1771914</v>
      </c>
      <c r="K197" s="28">
        <f t="shared" si="4"/>
        <v>3.0525963720307971</v>
      </c>
      <c r="L197" s="46">
        <f t="shared" si="5"/>
        <v>0.5466969615906867</v>
      </c>
      <c r="M197" s="51"/>
    </row>
    <row r="198" spans="1:13" x14ac:dyDescent="0.25">
      <c r="A198" s="6" t="s">
        <v>13159</v>
      </c>
      <c r="B198" s="4" t="s">
        <v>13160</v>
      </c>
      <c r="C198" s="5">
        <v>1246849</v>
      </c>
      <c r="D198" s="5">
        <v>4262846</v>
      </c>
      <c r="E198" s="5">
        <v>5509695</v>
      </c>
      <c r="F198" s="5">
        <v>3624366</v>
      </c>
      <c r="G198" s="5">
        <v>105848</v>
      </c>
      <c r="H198" s="5">
        <v>3730214</v>
      </c>
      <c r="I198" s="5">
        <v>1779481</v>
      </c>
      <c r="J198" s="12">
        <v>5509695</v>
      </c>
      <c r="K198" s="28">
        <f t="shared" si="4"/>
        <v>0.34401851247914805</v>
      </c>
      <c r="L198" s="46">
        <f t="shared" si="5"/>
        <v>0.67702731276413664</v>
      </c>
      <c r="M198" s="51"/>
    </row>
    <row r="199" spans="1:13" x14ac:dyDescent="0.25">
      <c r="A199" s="6" t="s">
        <v>13157</v>
      </c>
      <c r="B199" s="4" t="s">
        <v>13158</v>
      </c>
      <c r="C199" s="5">
        <v>106129</v>
      </c>
      <c r="D199" s="5">
        <v>25217</v>
      </c>
      <c r="E199" s="5">
        <v>131346</v>
      </c>
      <c r="F199" s="5">
        <v>93830</v>
      </c>
      <c r="G199" s="5">
        <v>0</v>
      </c>
      <c r="H199" s="5">
        <v>93830</v>
      </c>
      <c r="I199" s="5">
        <v>37516</v>
      </c>
      <c r="J199" s="12">
        <v>131346</v>
      </c>
      <c r="K199" s="28">
        <f t="shared" si="4"/>
        <v>1.1310774805499306</v>
      </c>
      <c r="L199" s="46">
        <f t="shared" si="5"/>
        <v>0.71437272547317776</v>
      </c>
      <c r="M199" s="51"/>
    </row>
    <row r="200" spans="1:13" x14ac:dyDescent="0.25">
      <c r="A200" s="6" t="s">
        <v>13155</v>
      </c>
      <c r="B200" s="4" t="s">
        <v>13156</v>
      </c>
      <c r="C200" s="5">
        <v>4554333</v>
      </c>
      <c r="D200" s="5">
        <v>248213</v>
      </c>
      <c r="E200" s="5">
        <v>4802546</v>
      </c>
      <c r="F200" s="5">
        <v>569291</v>
      </c>
      <c r="G200" s="5">
        <v>0</v>
      </c>
      <c r="H200" s="5">
        <v>569291</v>
      </c>
      <c r="I200" s="5">
        <v>4233255</v>
      </c>
      <c r="J200" s="12">
        <v>4802546</v>
      </c>
      <c r="K200" s="28">
        <f t="shared" si="4"/>
        <v>8.0000087828544633</v>
      </c>
      <c r="L200" s="46">
        <f t="shared" si="5"/>
        <v>0.11853941638455935</v>
      </c>
      <c r="M200" s="51"/>
    </row>
    <row r="201" spans="1:13" x14ac:dyDescent="0.25">
      <c r="A201" s="6" t="s">
        <v>13153</v>
      </c>
      <c r="B201" s="4" t="s">
        <v>13154</v>
      </c>
      <c r="C201" s="5">
        <v>8914868</v>
      </c>
      <c r="D201" s="5">
        <v>786029</v>
      </c>
      <c r="E201" s="5">
        <v>9700897</v>
      </c>
      <c r="F201" s="5">
        <v>6742904</v>
      </c>
      <c r="G201" s="5">
        <v>1121530</v>
      </c>
      <c r="H201" s="5">
        <v>7864434</v>
      </c>
      <c r="I201" s="5">
        <v>1836463</v>
      </c>
      <c r="J201" s="12">
        <v>9700897</v>
      </c>
      <c r="K201" s="28">
        <f t="shared" si="4"/>
        <v>1.3221110666858078</v>
      </c>
      <c r="L201" s="46">
        <f t="shared" si="5"/>
        <v>0.81069142368999481</v>
      </c>
      <c r="M201" s="51"/>
    </row>
    <row r="202" spans="1:13" x14ac:dyDescent="0.25">
      <c r="A202" s="6" t="s">
        <v>13151</v>
      </c>
      <c r="B202" s="4" t="s">
        <v>13152</v>
      </c>
      <c r="C202" s="5">
        <v>36108</v>
      </c>
      <c r="D202" s="5">
        <v>739426</v>
      </c>
      <c r="E202" s="5">
        <v>775534</v>
      </c>
      <c r="F202" s="5">
        <v>71328</v>
      </c>
      <c r="G202" s="5">
        <v>0</v>
      </c>
      <c r="H202" s="5">
        <v>71328</v>
      </c>
      <c r="I202" s="5">
        <v>704206</v>
      </c>
      <c r="J202" s="12">
        <v>775534</v>
      </c>
      <c r="K202" s="28">
        <f t="shared" si="4"/>
        <v>0.5062247644683715</v>
      </c>
      <c r="L202" s="46">
        <f t="shared" si="5"/>
        <v>9.1972756835934977E-2</v>
      </c>
      <c r="M202" s="51"/>
    </row>
    <row r="203" spans="1:13" x14ac:dyDescent="0.25">
      <c r="A203" s="6" t="s">
        <v>13149</v>
      </c>
      <c r="B203" s="4" t="s">
        <v>13150</v>
      </c>
      <c r="C203" s="5">
        <v>236365</v>
      </c>
      <c r="D203" s="5">
        <v>553167</v>
      </c>
      <c r="E203" s="5">
        <v>789532</v>
      </c>
      <c r="F203" s="5">
        <v>93794</v>
      </c>
      <c r="G203" s="5">
        <v>250123</v>
      </c>
      <c r="H203" s="5">
        <v>343917</v>
      </c>
      <c r="I203" s="5">
        <v>445615</v>
      </c>
      <c r="J203" s="12">
        <v>789532</v>
      </c>
      <c r="K203" s="28">
        <f t="shared" si="4"/>
        <v>2.520043926050707</v>
      </c>
      <c r="L203" s="46">
        <f t="shared" si="5"/>
        <v>0.43559602397369579</v>
      </c>
      <c r="M203" s="51"/>
    </row>
    <row r="204" spans="1:13" x14ac:dyDescent="0.25">
      <c r="A204" s="6" t="s">
        <v>13147</v>
      </c>
      <c r="B204" s="4" t="s">
        <v>13148</v>
      </c>
      <c r="C204" s="5">
        <v>75659</v>
      </c>
      <c r="D204" s="5">
        <v>2039571</v>
      </c>
      <c r="E204" s="5">
        <v>2115230</v>
      </c>
      <c r="F204" s="5">
        <v>606726</v>
      </c>
      <c r="G204" s="5">
        <v>696139</v>
      </c>
      <c r="H204" s="5">
        <v>1302865</v>
      </c>
      <c r="I204" s="5">
        <v>812365</v>
      </c>
      <c r="J204" s="12">
        <v>2115230</v>
      </c>
      <c r="K204" s="28">
        <f t="shared" si="4"/>
        <v>0.12470044138540297</v>
      </c>
      <c r="L204" s="46">
        <f t="shared" si="5"/>
        <v>0.61594483814998846</v>
      </c>
      <c r="M204" s="51"/>
    </row>
    <row r="205" spans="1:13" x14ac:dyDescent="0.25">
      <c r="A205" s="6" t="s">
        <v>13145</v>
      </c>
      <c r="B205" s="4" t="s">
        <v>13146</v>
      </c>
      <c r="C205" s="5">
        <v>301411</v>
      </c>
      <c r="D205" s="5">
        <v>284858</v>
      </c>
      <c r="E205" s="5">
        <v>586269</v>
      </c>
      <c r="F205" s="5">
        <v>154682</v>
      </c>
      <c r="G205" s="5">
        <v>0</v>
      </c>
      <c r="H205" s="5">
        <v>154682</v>
      </c>
      <c r="I205" s="5">
        <v>431587</v>
      </c>
      <c r="J205" s="12">
        <v>586269</v>
      </c>
      <c r="K205" s="28">
        <f t="shared" ref="K205:K268" si="6">+IFERROR(C205/F205,"ERROR")</f>
        <v>1.9485848385720381</v>
      </c>
      <c r="L205" s="46">
        <f t="shared" ref="L205:L268" si="7">+IFERROR(H205/E205,"ERROR")</f>
        <v>0.26384134245542573</v>
      </c>
      <c r="M205" s="51"/>
    </row>
    <row r="206" spans="1:13" x14ac:dyDescent="0.25">
      <c r="A206" s="6" t="s">
        <v>13143</v>
      </c>
      <c r="B206" s="4" t="s">
        <v>13144</v>
      </c>
      <c r="C206" s="5">
        <v>7668728</v>
      </c>
      <c r="D206" s="5">
        <v>1011035</v>
      </c>
      <c r="E206" s="5">
        <v>8679763</v>
      </c>
      <c r="F206" s="5">
        <v>1597442</v>
      </c>
      <c r="G206" s="5">
        <v>2393180</v>
      </c>
      <c r="H206" s="5">
        <v>3990622</v>
      </c>
      <c r="I206" s="5">
        <v>4689141</v>
      </c>
      <c r="J206" s="12">
        <v>8679763</v>
      </c>
      <c r="K206" s="28">
        <f t="shared" si="6"/>
        <v>4.8006300072240498</v>
      </c>
      <c r="L206" s="46">
        <f t="shared" si="7"/>
        <v>0.4597616317404058</v>
      </c>
      <c r="M206" s="51"/>
    </row>
    <row r="207" spans="1:13" x14ac:dyDescent="0.25">
      <c r="A207" s="6" t="s">
        <v>13141</v>
      </c>
      <c r="B207" s="4" t="s">
        <v>13142</v>
      </c>
      <c r="C207" s="5">
        <v>205883</v>
      </c>
      <c r="D207" s="5">
        <v>295795</v>
      </c>
      <c r="E207" s="5">
        <v>501678</v>
      </c>
      <c r="F207" s="5">
        <v>321562</v>
      </c>
      <c r="G207" s="5">
        <v>0</v>
      </c>
      <c r="H207" s="5">
        <v>321562</v>
      </c>
      <c r="I207" s="5">
        <v>180116</v>
      </c>
      <c r="J207" s="12">
        <v>501678</v>
      </c>
      <c r="K207" s="28">
        <f t="shared" si="6"/>
        <v>0.64025911021824722</v>
      </c>
      <c r="L207" s="46">
        <f t="shared" si="7"/>
        <v>0.64097289496449916</v>
      </c>
      <c r="M207" s="51"/>
    </row>
    <row r="208" spans="1:13" x14ac:dyDescent="0.25">
      <c r="A208" s="6" t="s">
        <v>13139</v>
      </c>
      <c r="B208" s="4" t="s">
        <v>13140</v>
      </c>
      <c r="C208" s="5">
        <v>5517315</v>
      </c>
      <c r="D208" s="5">
        <v>3989745</v>
      </c>
      <c r="E208" s="5">
        <v>9507060</v>
      </c>
      <c r="F208" s="5">
        <v>6724867</v>
      </c>
      <c r="G208" s="5">
        <v>119261</v>
      </c>
      <c r="H208" s="5">
        <v>6844128</v>
      </c>
      <c r="I208" s="5">
        <v>2662932</v>
      </c>
      <c r="J208" s="12">
        <v>9507060</v>
      </c>
      <c r="K208" s="28">
        <f t="shared" si="6"/>
        <v>0.82043481306024346</v>
      </c>
      <c r="L208" s="46">
        <f t="shared" si="7"/>
        <v>0.71989952729866014</v>
      </c>
      <c r="M208" s="51"/>
    </row>
    <row r="209" spans="1:13" x14ac:dyDescent="0.25">
      <c r="A209" s="6" t="s">
        <v>13137</v>
      </c>
      <c r="B209" s="4" t="s">
        <v>13138</v>
      </c>
      <c r="C209" s="5">
        <v>85419</v>
      </c>
      <c r="D209" s="5">
        <v>410034</v>
      </c>
      <c r="E209" s="5">
        <v>495453</v>
      </c>
      <c r="F209" s="5">
        <v>49238</v>
      </c>
      <c r="G209" s="5">
        <v>134441</v>
      </c>
      <c r="H209" s="5">
        <v>183679</v>
      </c>
      <c r="I209" s="5">
        <v>311774</v>
      </c>
      <c r="J209" s="12">
        <v>495453</v>
      </c>
      <c r="K209" s="28">
        <f t="shared" si="6"/>
        <v>1.7348186360128357</v>
      </c>
      <c r="L209" s="46">
        <f t="shared" si="7"/>
        <v>0.37072941328440839</v>
      </c>
      <c r="M209" s="51"/>
    </row>
    <row r="210" spans="1:13" x14ac:dyDescent="0.25">
      <c r="A210" s="6" t="s">
        <v>13135</v>
      </c>
      <c r="B210" s="4" t="s">
        <v>13136</v>
      </c>
      <c r="C210" s="5">
        <v>1494239</v>
      </c>
      <c r="D210" s="5">
        <v>1026694</v>
      </c>
      <c r="E210" s="5">
        <v>2520933</v>
      </c>
      <c r="F210" s="5">
        <v>1021470</v>
      </c>
      <c r="G210" s="5">
        <v>0</v>
      </c>
      <c r="H210" s="5">
        <v>1021470</v>
      </c>
      <c r="I210" s="5">
        <v>1499463</v>
      </c>
      <c r="J210" s="12">
        <v>2520933</v>
      </c>
      <c r="K210" s="28">
        <f t="shared" si="6"/>
        <v>1.462831997023897</v>
      </c>
      <c r="L210" s="46">
        <f t="shared" si="7"/>
        <v>0.40519521938901193</v>
      </c>
      <c r="M210" s="51"/>
    </row>
    <row r="211" spans="1:13" x14ac:dyDescent="0.25">
      <c r="A211" s="6" t="s">
        <v>13133</v>
      </c>
      <c r="B211" s="4" t="s">
        <v>13134</v>
      </c>
      <c r="C211" s="5">
        <v>26577</v>
      </c>
      <c r="D211" s="5">
        <v>79793</v>
      </c>
      <c r="E211" s="5">
        <v>106370</v>
      </c>
      <c r="F211" s="5">
        <v>18815</v>
      </c>
      <c r="G211" s="5">
        <v>0</v>
      </c>
      <c r="H211" s="5">
        <v>18815</v>
      </c>
      <c r="I211" s="5">
        <v>87555</v>
      </c>
      <c r="J211" s="12">
        <v>106370</v>
      </c>
      <c r="K211" s="28">
        <f t="shared" si="6"/>
        <v>1.4125431836300824</v>
      </c>
      <c r="L211" s="46">
        <f t="shared" si="7"/>
        <v>0.17688257967472032</v>
      </c>
      <c r="M211" s="51"/>
    </row>
    <row r="212" spans="1:13" x14ac:dyDescent="0.25">
      <c r="A212" s="6" t="s">
        <v>13131</v>
      </c>
      <c r="B212" s="4" t="s">
        <v>13132</v>
      </c>
      <c r="C212" s="5">
        <v>13107863</v>
      </c>
      <c r="D212" s="5">
        <v>8307043</v>
      </c>
      <c r="E212" s="5">
        <v>21414906</v>
      </c>
      <c r="F212" s="5">
        <v>12359032</v>
      </c>
      <c r="G212" s="5">
        <v>0</v>
      </c>
      <c r="H212" s="5">
        <v>12359032</v>
      </c>
      <c r="I212" s="5">
        <v>9055874</v>
      </c>
      <c r="J212" s="12">
        <v>21414906</v>
      </c>
      <c r="K212" s="28">
        <f t="shared" si="6"/>
        <v>1.0605897775812863</v>
      </c>
      <c r="L212" s="46">
        <f t="shared" si="7"/>
        <v>0.57712286946298064</v>
      </c>
      <c r="M212" s="51"/>
    </row>
    <row r="213" spans="1:13" x14ac:dyDescent="0.25">
      <c r="A213" s="6" t="s">
        <v>13129</v>
      </c>
      <c r="B213" s="4" t="s">
        <v>13130</v>
      </c>
      <c r="C213" s="5">
        <v>132215</v>
      </c>
      <c r="D213" s="5">
        <v>46324</v>
      </c>
      <c r="E213" s="5">
        <v>178539</v>
      </c>
      <c r="F213" s="5">
        <v>59569</v>
      </c>
      <c r="G213" s="5">
        <v>0</v>
      </c>
      <c r="H213" s="5">
        <v>59569</v>
      </c>
      <c r="I213" s="5">
        <v>118970</v>
      </c>
      <c r="J213" s="12">
        <v>178539</v>
      </c>
      <c r="K213" s="28">
        <f t="shared" si="6"/>
        <v>2.2195269351508333</v>
      </c>
      <c r="L213" s="46">
        <f t="shared" si="7"/>
        <v>0.33364699029343731</v>
      </c>
      <c r="M213" s="51"/>
    </row>
    <row r="214" spans="1:13" x14ac:dyDescent="0.25">
      <c r="A214" s="6" t="s">
        <v>13127</v>
      </c>
      <c r="B214" s="4" t="s">
        <v>13128</v>
      </c>
      <c r="C214" s="5">
        <v>192684</v>
      </c>
      <c r="D214" s="5">
        <v>3545239</v>
      </c>
      <c r="E214" s="5">
        <v>3737923</v>
      </c>
      <c r="F214" s="5">
        <v>274673</v>
      </c>
      <c r="G214" s="5">
        <v>3362</v>
      </c>
      <c r="H214" s="5">
        <v>278035</v>
      </c>
      <c r="I214" s="5">
        <v>3459888</v>
      </c>
      <c r="J214" s="12">
        <v>3737923</v>
      </c>
      <c r="K214" s="28">
        <f t="shared" si="6"/>
        <v>0.70150324203689474</v>
      </c>
      <c r="L214" s="46">
        <f t="shared" si="7"/>
        <v>7.4382217076167698E-2</v>
      </c>
      <c r="M214" s="51"/>
    </row>
    <row r="215" spans="1:13" x14ac:dyDescent="0.25">
      <c r="A215" s="6" t="s">
        <v>13125</v>
      </c>
      <c r="B215" s="4" t="s">
        <v>13126</v>
      </c>
      <c r="C215" s="5">
        <v>330180</v>
      </c>
      <c r="D215" s="5">
        <v>159408</v>
      </c>
      <c r="E215" s="5">
        <v>489588</v>
      </c>
      <c r="F215" s="5">
        <v>46996</v>
      </c>
      <c r="G215" s="5">
        <v>0</v>
      </c>
      <c r="H215" s="5">
        <v>46996</v>
      </c>
      <c r="I215" s="5">
        <v>442592</v>
      </c>
      <c r="J215" s="12">
        <v>489588</v>
      </c>
      <c r="K215" s="28">
        <f t="shared" si="6"/>
        <v>7.0257043152608736</v>
      </c>
      <c r="L215" s="46">
        <f t="shared" si="7"/>
        <v>9.5990914810003519E-2</v>
      </c>
      <c r="M215" s="51"/>
    </row>
    <row r="216" spans="1:13" x14ac:dyDescent="0.25">
      <c r="A216" s="6" t="s">
        <v>13123</v>
      </c>
      <c r="B216" s="4" t="s">
        <v>13124</v>
      </c>
      <c r="C216" s="5">
        <v>5737564</v>
      </c>
      <c r="D216" s="5">
        <v>3095446</v>
      </c>
      <c r="E216" s="5">
        <v>8833010</v>
      </c>
      <c r="F216" s="5">
        <v>4486879</v>
      </c>
      <c r="G216" s="5">
        <v>109583</v>
      </c>
      <c r="H216" s="5">
        <v>4596462</v>
      </c>
      <c r="I216" s="5">
        <v>4236548</v>
      </c>
      <c r="J216" s="12">
        <v>8833010</v>
      </c>
      <c r="K216" s="28">
        <f t="shared" si="6"/>
        <v>1.2787427519217702</v>
      </c>
      <c r="L216" s="46">
        <f t="shared" si="7"/>
        <v>0.52037323630336663</v>
      </c>
      <c r="M216" s="51"/>
    </row>
    <row r="217" spans="1:13" x14ac:dyDescent="0.25">
      <c r="A217" s="6" t="s">
        <v>13121</v>
      </c>
      <c r="B217" s="4" t="s">
        <v>13122</v>
      </c>
      <c r="C217" s="5">
        <v>83359</v>
      </c>
      <c r="D217" s="5">
        <v>1636676</v>
      </c>
      <c r="E217" s="5">
        <v>1720035</v>
      </c>
      <c r="F217" s="5">
        <v>287841</v>
      </c>
      <c r="G217" s="5">
        <v>0</v>
      </c>
      <c r="H217" s="5">
        <v>287841</v>
      </c>
      <c r="I217" s="5">
        <v>1432194</v>
      </c>
      <c r="J217" s="12">
        <v>1720035</v>
      </c>
      <c r="K217" s="28">
        <f t="shared" si="6"/>
        <v>0.28960085602815444</v>
      </c>
      <c r="L217" s="46">
        <f t="shared" si="7"/>
        <v>0.16734601330786875</v>
      </c>
      <c r="M217" s="51"/>
    </row>
    <row r="218" spans="1:13" x14ac:dyDescent="0.25">
      <c r="A218" s="6" t="s">
        <v>13119</v>
      </c>
      <c r="B218" s="4" t="s">
        <v>13120</v>
      </c>
      <c r="C218" s="5">
        <v>493553</v>
      </c>
      <c r="D218" s="5">
        <v>1305311</v>
      </c>
      <c r="E218" s="5">
        <v>1798864</v>
      </c>
      <c r="F218" s="5">
        <v>578977</v>
      </c>
      <c r="G218" s="5">
        <v>619435</v>
      </c>
      <c r="H218" s="5">
        <v>1198412</v>
      </c>
      <c r="I218" s="5">
        <v>600452</v>
      </c>
      <c r="J218" s="12">
        <v>1798864</v>
      </c>
      <c r="K218" s="28">
        <f t="shared" si="6"/>
        <v>0.85245700606414421</v>
      </c>
      <c r="L218" s="46">
        <f t="shared" si="7"/>
        <v>0.66620489375516989</v>
      </c>
      <c r="M218" s="51"/>
    </row>
    <row r="219" spans="1:13" x14ac:dyDescent="0.25">
      <c r="A219" s="6" t="s">
        <v>13117</v>
      </c>
      <c r="B219" s="4" t="s">
        <v>13118</v>
      </c>
      <c r="C219" s="5">
        <v>3819269</v>
      </c>
      <c r="D219" s="5">
        <v>2046911</v>
      </c>
      <c r="E219" s="5">
        <v>5866180</v>
      </c>
      <c r="F219" s="5">
        <v>2106132</v>
      </c>
      <c r="G219" s="5">
        <v>0</v>
      </c>
      <c r="H219" s="5">
        <v>2106132</v>
      </c>
      <c r="I219" s="5">
        <v>3760048</v>
      </c>
      <c r="J219" s="12">
        <v>5866180</v>
      </c>
      <c r="K219" s="28">
        <f t="shared" si="6"/>
        <v>1.8134043830111313</v>
      </c>
      <c r="L219" s="46">
        <f t="shared" si="7"/>
        <v>0.35902955586088392</v>
      </c>
      <c r="M219" s="51"/>
    </row>
    <row r="220" spans="1:13" x14ac:dyDescent="0.25">
      <c r="A220" s="6" t="s">
        <v>13115</v>
      </c>
      <c r="B220" s="4" t="s">
        <v>13116</v>
      </c>
      <c r="C220" s="5">
        <v>2261048</v>
      </c>
      <c r="D220" s="5">
        <v>250582</v>
      </c>
      <c r="E220" s="5">
        <v>2511630</v>
      </c>
      <c r="F220" s="5">
        <v>1485050</v>
      </c>
      <c r="G220" s="5">
        <v>51222</v>
      </c>
      <c r="H220" s="5">
        <v>1536272</v>
      </c>
      <c r="I220" s="5">
        <v>975358</v>
      </c>
      <c r="J220" s="12">
        <v>2511630</v>
      </c>
      <c r="K220" s="28">
        <f t="shared" si="6"/>
        <v>1.5225399818187939</v>
      </c>
      <c r="L220" s="46">
        <f t="shared" si="7"/>
        <v>0.61166334213240003</v>
      </c>
      <c r="M220" s="51"/>
    </row>
    <row r="221" spans="1:13" x14ac:dyDescent="0.25">
      <c r="A221" s="6" t="s">
        <v>13113</v>
      </c>
      <c r="B221" s="4" t="s">
        <v>13114</v>
      </c>
      <c r="C221" s="5">
        <v>136214</v>
      </c>
      <c r="D221" s="5">
        <v>45037</v>
      </c>
      <c r="E221" s="5">
        <v>181251</v>
      </c>
      <c r="F221" s="5">
        <v>47406</v>
      </c>
      <c r="G221" s="5">
        <v>0</v>
      </c>
      <c r="H221" s="5">
        <v>47406</v>
      </c>
      <c r="I221" s="5">
        <v>133845</v>
      </c>
      <c r="J221" s="12">
        <v>181251</v>
      </c>
      <c r="K221" s="28">
        <f t="shared" si="6"/>
        <v>2.8733493650592754</v>
      </c>
      <c r="L221" s="46">
        <f t="shared" si="7"/>
        <v>0.26154890179916251</v>
      </c>
      <c r="M221" s="51"/>
    </row>
    <row r="222" spans="1:13" x14ac:dyDescent="0.25">
      <c r="A222" s="6" t="s">
        <v>13111</v>
      </c>
      <c r="B222" s="4" t="s">
        <v>13112</v>
      </c>
      <c r="C222" s="5">
        <v>191643</v>
      </c>
      <c r="D222" s="5">
        <v>339802</v>
      </c>
      <c r="E222" s="5">
        <v>531445</v>
      </c>
      <c r="F222" s="5">
        <v>212438</v>
      </c>
      <c r="G222" s="5">
        <v>0</v>
      </c>
      <c r="H222" s="5">
        <v>212438</v>
      </c>
      <c r="I222" s="5">
        <v>319007</v>
      </c>
      <c r="J222" s="12">
        <v>531445</v>
      </c>
      <c r="K222" s="28">
        <f t="shared" si="6"/>
        <v>0.90211261638689877</v>
      </c>
      <c r="L222" s="46">
        <f t="shared" si="7"/>
        <v>0.39973656728353829</v>
      </c>
      <c r="M222" s="51"/>
    </row>
    <row r="223" spans="1:13" x14ac:dyDescent="0.25">
      <c r="A223" s="6" t="s">
        <v>13109</v>
      </c>
      <c r="B223" s="4" t="s">
        <v>13110</v>
      </c>
      <c r="C223" s="5">
        <v>1095920</v>
      </c>
      <c r="D223" s="5">
        <v>9048354</v>
      </c>
      <c r="E223" s="5">
        <v>10144274</v>
      </c>
      <c r="F223" s="5">
        <v>4070411</v>
      </c>
      <c r="G223" s="5">
        <v>864157</v>
      </c>
      <c r="H223" s="5">
        <v>4934568</v>
      </c>
      <c r="I223" s="5">
        <v>5209706</v>
      </c>
      <c r="J223" s="12">
        <v>10144274</v>
      </c>
      <c r="K223" s="28">
        <f t="shared" si="6"/>
        <v>0.26924062459540327</v>
      </c>
      <c r="L223" s="46">
        <f t="shared" si="7"/>
        <v>0.48643875352735938</v>
      </c>
      <c r="M223" s="51"/>
    </row>
    <row r="224" spans="1:13" x14ac:dyDescent="0.25">
      <c r="A224" s="6" t="s">
        <v>13107</v>
      </c>
      <c r="B224" s="4" t="s">
        <v>13108</v>
      </c>
      <c r="C224" s="5">
        <v>5209</v>
      </c>
      <c r="D224" s="5">
        <v>7362</v>
      </c>
      <c r="E224" s="5">
        <v>12571</v>
      </c>
      <c r="F224" s="5">
        <v>80</v>
      </c>
      <c r="G224" s="5">
        <v>0</v>
      </c>
      <c r="H224" s="5">
        <v>80</v>
      </c>
      <c r="I224" s="5">
        <v>12491</v>
      </c>
      <c r="J224" s="12">
        <v>12571</v>
      </c>
      <c r="K224" s="28">
        <f t="shared" si="6"/>
        <v>65.112499999999997</v>
      </c>
      <c r="L224" s="46">
        <f t="shared" si="7"/>
        <v>6.3638533131811312E-3</v>
      </c>
      <c r="M224" s="51"/>
    </row>
    <row r="225" spans="1:13" x14ac:dyDescent="0.25">
      <c r="A225" s="6" t="s">
        <v>13105</v>
      </c>
      <c r="B225" s="4" t="s">
        <v>13106</v>
      </c>
      <c r="C225" s="5">
        <v>116813</v>
      </c>
      <c r="D225" s="5">
        <v>915825</v>
      </c>
      <c r="E225" s="5">
        <v>1032638</v>
      </c>
      <c r="F225" s="5">
        <v>995287</v>
      </c>
      <c r="G225" s="5">
        <v>0</v>
      </c>
      <c r="H225" s="5">
        <v>995287</v>
      </c>
      <c r="I225" s="5">
        <v>37351</v>
      </c>
      <c r="J225" s="12">
        <v>1032638</v>
      </c>
      <c r="K225" s="28">
        <f t="shared" si="6"/>
        <v>0.11736614664915748</v>
      </c>
      <c r="L225" s="46">
        <f t="shared" si="7"/>
        <v>0.96382953174297281</v>
      </c>
      <c r="M225" s="51"/>
    </row>
    <row r="226" spans="1:13" x14ac:dyDescent="0.25">
      <c r="A226" s="6" t="s">
        <v>13103</v>
      </c>
      <c r="B226" s="4" t="s">
        <v>13104</v>
      </c>
      <c r="C226" s="5">
        <v>23783</v>
      </c>
      <c r="D226" s="5">
        <v>24343</v>
      </c>
      <c r="E226" s="5">
        <v>48126</v>
      </c>
      <c r="F226" s="5">
        <v>19015</v>
      </c>
      <c r="G226" s="5">
        <v>0</v>
      </c>
      <c r="H226" s="5">
        <v>19015</v>
      </c>
      <c r="I226" s="5">
        <v>29111</v>
      </c>
      <c r="J226" s="12">
        <v>48126</v>
      </c>
      <c r="K226" s="28">
        <f t="shared" si="6"/>
        <v>1.2507494083618196</v>
      </c>
      <c r="L226" s="46">
        <f t="shared" si="7"/>
        <v>0.39510867306653369</v>
      </c>
      <c r="M226" s="51"/>
    </row>
    <row r="227" spans="1:13" x14ac:dyDescent="0.25">
      <c r="A227" s="6" t="s">
        <v>13101</v>
      </c>
      <c r="B227" s="4" t="s">
        <v>13102</v>
      </c>
      <c r="C227" s="5">
        <v>22113416</v>
      </c>
      <c r="D227" s="5">
        <v>6302595</v>
      </c>
      <c r="E227" s="5">
        <v>28416011</v>
      </c>
      <c r="F227" s="5">
        <v>9930087</v>
      </c>
      <c r="G227" s="5">
        <v>8390679</v>
      </c>
      <c r="H227" s="5">
        <v>18320766</v>
      </c>
      <c r="I227" s="5">
        <v>10095245</v>
      </c>
      <c r="J227" s="12">
        <v>28416011</v>
      </c>
      <c r="K227" s="28">
        <f t="shared" si="6"/>
        <v>2.2269106000783276</v>
      </c>
      <c r="L227" s="46">
        <f t="shared" si="7"/>
        <v>0.64473391427107762</v>
      </c>
      <c r="M227" s="51"/>
    </row>
    <row r="228" spans="1:13" x14ac:dyDescent="0.25">
      <c r="A228" s="6" t="s">
        <v>13099</v>
      </c>
      <c r="B228" s="4" t="s">
        <v>13100</v>
      </c>
      <c r="C228" s="5">
        <v>21869</v>
      </c>
      <c r="D228" s="5">
        <v>108294</v>
      </c>
      <c r="E228" s="5">
        <v>130163</v>
      </c>
      <c r="F228" s="5">
        <v>12343</v>
      </c>
      <c r="G228" s="5">
        <v>0</v>
      </c>
      <c r="H228" s="5">
        <v>12343</v>
      </c>
      <c r="I228" s="5">
        <v>117820</v>
      </c>
      <c r="J228" s="12">
        <v>130163</v>
      </c>
      <c r="K228" s="28">
        <f t="shared" si="6"/>
        <v>1.7717734748440412</v>
      </c>
      <c r="L228" s="46">
        <f t="shared" si="7"/>
        <v>9.4827255057120682E-2</v>
      </c>
      <c r="M228" s="51"/>
    </row>
    <row r="229" spans="1:13" x14ac:dyDescent="0.25">
      <c r="A229" s="6" t="s">
        <v>13097</v>
      </c>
      <c r="B229" s="4" t="s">
        <v>13098</v>
      </c>
      <c r="C229" s="5">
        <v>1586390</v>
      </c>
      <c r="D229" s="5">
        <v>2731254</v>
      </c>
      <c r="E229" s="5">
        <v>4317644</v>
      </c>
      <c r="F229" s="5">
        <v>1014426</v>
      </c>
      <c r="G229" s="5">
        <v>970535</v>
      </c>
      <c r="H229" s="5">
        <v>1984961</v>
      </c>
      <c r="I229" s="5">
        <v>2332683</v>
      </c>
      <c r="J229" s="12">
        <v>4317644</v>
      </c>
      <c r="K229" s="28">
        <f t="shared" si="6"/>
        <v>1.5638301857405075</v>
      </c>
      <c r="L229" s="46">
        <f t="shared" si="7"/>
        <v>0.45973243741262598</v>
      </c>
      <c r="M229" s="51"/>
    </row>
    <row r="230" spans="1:13" x14ac:dyDescent="0.25">
      <c r="A230" s="6" t="s">
        <v>13095</v>
      </c>
      <c r="B230" s="4" t="s">
        <v>13096</v>
      </c>
      <c r="C230" s="5">
        <v>1491617</v>
      </c>
      <c r="D230" s="5">
        <v>1264795</v>
      </c>
      <c r="E230" s="5">
        <v>2756412</v>
      </c>
      <c r="F230" s="5">
        <v>743296</v>
      </c>
      <c r="G230" s="5">
        <v>136658</v>
      </c>
      <c r="H230" s="5">
        <v>879954</v>
      </c>
      <c r="I230" s="5">
        <v>1876458</v>
      </c>
      <c r="J230" s="12">
        <v>2756412</v>
      </c>
      <c r="K230" s="28">
        <f t="shared" si="6"/>
        <v>2.006760429223351</v>
      </c>
      <c r="L230" s="46">
        <f t="shared" si="7"/>
        <v>0.31923892364421574</v>
      </c>
      <c r="M230" s="51"/>
    </row>
    <row r="231" spans="1:13" x14ac:dyDescent="0.25">
      <c r="A231" s="6" t="s">
        <v>13093</v>
      </c>
      <c r="B231" s="4" t="s">
        <v>13094</v>
      </c>
      <c r="C231" s="5">
        <v>384562</v>
      </c>
      <c r="D231" s="5">
        <v>1922969</v>
      </c>
      <c r="E231" s="5">
        <v>2307531</v>
      </c>
      <c r="F231" s="5">
        <v>883595</v>
      </c>
      <c r="G231" s="5">
        <v>0</v>
      </c>
      <c r="H231" s="5">
        <v>883595</v>
      </c>
      <c r="I231" s="5">
        <v>1423936</v>
      </c>
      <c r="J231" s="12">
        <v>2307531</v>
      </c>
      <c r="K231" s="28">
        <f t="shared" si="6"/>
        <v>0.43522428261816781</v>
      </c>
      <c r="L231" s="46">
        <f t="shared" si="7"/>
        <v>0.3829179326301575</v>
      </c>
      <c r="M231" s="51"/>
    </row>
    <row r="232" spans="1:13" x14ac:dyDescent="0.25">
      <c r="A232" s="6" t="s">
        <v>13091</v>
      </c>
      <c r="B232" s="4" t="s">
        <v>13092</v>
      </c>
      <c r="C232" s="5">
        <v>1344544</v>
      </c>
      <c r="D232" s="5">
        <v>305515</v>
      </c>
      <c r="E232" s="5">
        <v>1650059</v>
      </c>
      <c r="F232" s="5">
        <v>27898</v>
      </c>
      <c r="G232" s="5">
        <v>9263</v>
      </c>
      <c r="H232" s="5">
        <v>37161</v>
      </c>
      <c r="I232" s="5">
        <v>1612898</v>
      </c>
      <c r="J232" s="12">
        <v>1650059</v>
      </c>
      <c r="K232" s="28">
        <f t="shared" si="6"/>
        <v>48.194996057065019</v>
      </c>
      <c r="L232" s="46">
        <f t="shared" si="7"/>
        <v>2.2521012884993811E-2</v>
      </c>
      <c r="M232" s="51"/>
    </row>
    <row r="233" spans="1:13" x14ac:dyDescent="0.25">
      <c r="A233" s="6" t="s">
        <v>13089</v>
      </c>
      <c r="B233" s="4" t="s">
        <v>13090</v>
      </c>
      <c r="C233" s="5">
        <v>32285362</v>
      </c>
      <c r="D233" s="5">
        <v>14224719</v>
      </c>
      <c r="E233" s="5">
        <v>46510081</v>
      </c>
      <c r="F233" s="5">
        <v>18545585</v>
      </c>
      <c r="G233" s="5">
        <v>0</v>
      </c>
      <c r="H233" s="5">
        <v>18545585</v>
      </c>
      <c r="I233" s="5">
        <v>27964496</v>
      </c>
      <c r="J233" s="12">
        <v>46510081</v>
      </c>
      <c r="K233" s="28">
        <f t="shared" si="6"/>
        <v>1.7408651169537117</v>
      </c>
      <c r="L233" s="46">
        <f t="shared" si="7"/>
        <v>0.39874333910534365</v>
      </c>
      <c r="M233" s="51"/>
    </row>
    <row r="234" spans="1:13" x14ac:dyDescent="0.25">
      <c r="A234" s="6" t="s">
        <v>13087</v>
      </c>
      <c r="B234" s="4" t="s">
        <v>13088</v>
      </c>
      <c r="C234" s="5">
        <v>1603273</v>
      </c>
      <c r="D234" s="5">
        <v>1525145</v>
      </c>
      <c r="E234" s="5">
        <v>3128418</v>
      </c>
      <c r="F234" s="5">
        <v>803716</v>
      </c>
      <c r="G234" s="5">
        <v>2036</v>
      </c>
      <c r="H234" s="5">
        <v>805752</v>
      </c>
      <c r="I234" s="5">
        <v>2322666</v>
      </c>
      <c r="J234" s="12">
        <v>3128418</v>
      </c>
      <c r="K234" s="28">
        <f t="shared" si="6"/>
        <v>1.994825286544003</v>
      </c>
      <c r="L234" s="46">
        <f t="shared" si="7"/>
        <v>0.25755893234216143</v>
      </c>
      <c r="M234" s="51"/>
    </row>
    <row r="235" spans="1:13" x14ac:dyDescent="0.25">
      <c r="A235" s="6" t="s">
        <v>13085</v>
      </c>
      <c r="B235" s="4" t="s">
        <v>13086</v>
      </c>
      <c r="C235" s="5">
        <v>1334535</v>
      </c>
      <c r="D235" s="5">
        <v>578001</v>
      </c>
      <c r="E235" s="5">
        <v>1912536</v>
      </c>
      <c r="F235" s="5">
        <v>354686</v>
      </c>
      <c r="G235" s="5">
        <v>12539</v>
      </c>
      <c r="H235" s="5">
        <v>367225</v>
      </c>
      <c r="I235" s="5">
        <v>1545311</v>
      </c>
      <c r="J235" s="12">
        <v>1912536</v>
      </c>
      <c r="K235" s="28">
        <f t="shared" si="6"/>
        <v>3.7625815510056784</v>
      </c>
      <c r="L235" s="46">
        <f t="shared" si="7"/>
        <v>0.19200945759975238</v>
      </c>
      <c r="M235" s="51"/>
    </row>
    <row r="236" spans="1:13" x14ac:dyDescent="0.25">
      <c r="A236" s="6" t="s">
        <v>13083</v>
      </c>
      <c r="B236" s="4" t="s">
        <v>13084</v>
      </c>
      <c r="C236" s="5">
        <v>286613</v>
      </c>
      <c r="D236" s="5">
        <v>73571</v>
      </c>
      <c r="E236" s="5">
        <v>360184</v>
      </c>
      <c r="F236" s="5">
        <v>138748</v>
      </c>
      <c r="G236" s="5">
        <v>24377</v>
      </c>
      <c r="H236" s="5">
        <v>163125</v>
      </c>
      <c r="I236" s="5">
        <v>197059</v>
      </c>
      <c r="J236" s="12">
        <v>360184</v>
      </c>
      <c r="K236" s="28">
        <f t="shared" si="6"/>
        <v>2.0657090552656614</v>
      </c>
      <c r="L236" s="46">
        <f t="shared" si="7"/>
        <v>0.45289352108922104</v>
      </c>
      <c r="M236" s="51"/>
    </row>
    <row r="237" spans="1:13" x14ac:dyDescent="0.25">
      <c r="A237" s="6" t="s">
        <v>13081</v>
      </c>
      <c r="B237" s="4" t="s">
        <v>13082</v>
      </c>
      <c r="C237" s="5">
        <v>15974146</v>
      </c>
      <c r="D237" s="5">
        <v>1027649</v>
      </c>
      <c r="E237" s="5">
        <v>17001795</v>
      </c>
      <c r="F237" s="5">
        <v>8275257</v>
      </c>
      <c r="G237" s="5">
        <v>376848</v>
      </c>
      <c r="H237" s="5">
        <v>8652105</v>
      </c>
      <c r="I237" s="5">
        <v>8349690</v>
      </c>
      <c r="J237" s="12">
        <v>17001795</v>
      </c>
      <c r="K237" s="28">
        <f t="shared" si="6"/>
        <v>1.9303504410799568</v>
      </c>
      <c r="L237" s="46">
        <f t="shared" si="7"/>
        <v>0.50889361976191338</v>
      </c>
      <c r="M237" s="51"/>
    </row>
    <row r="238" spans="1:13" x14ac:dyDescent="0.25">
      <c r="A238" s="6" t="s">
        <v>13079</v>
      </c>
      <c r="B238" s="4" t="s">
        <v>13080</v>
      </c>
      <c r="C238" s="5">
        <v>1876872</v>
      </c>
      <c r="D238" s="5">
        <v>70950</v>
      </c>
      <c r="E238" s="5">
        <v>1947822</v>
      </c>
      <c r="F238" s="5">
        <v>806929</v>
      </c>
      <c r="G238" s="5">
        <v>109268</v>
      </c>
      <c r="H238" s="5">
        <v>916197</v>
      </c>
      <c r="I238" s="5">
        <v>1031625</v>
      </c>
      <c r="J238" s="12">
        <v>1947822</v>
      </c>
      <c r="K238" s="28">
        <f t="shared" si="6"/>
        <v>2.3259444139447214</v>
      </c>
      <c r="L238" s="46">
        <f t="shared" si="7"/>
        <v>0.4703699824727311</v>
      </c>
      <c r="M238" s="51"/>
    </row>
    <row r="239" spans="1:13" x14ac:dyDescent="0.25">
      <c r="A239" s="6" t="s">
        <v>13077</v>
      </c>
      <c r="B239" s="4" t="s">
        <v>13078</v>
      </c>
      <c r="C239" s="5">
        <v>4051225</v>
      </c>
      <c r="D239" s="5">
        <v>5615002</v>
      </c>
      <c r="E239" s="5">
        <v>9666227</v>
      </c>
      <c r="F239" s="5">
        <v>4495764</v>
      </c>
      <c r="G239" s="5">
        <v>0</v>
      </c>
      <c r="H239" s="5">
        <v>4495764</v>
      </c>
      <c r="I239" s="5">
        <v>5170463</v>
      </c>
      <c r="J239" s="12">
        <v>9666227</v>
      </c>
      <c r="K239" s="28">
        <f t="shared" si="6"/>
        <v>0.90112047696453812</v>
      </c>
      <c r="L239" s="46">
        <f t="shared" si="7"/>
        <v>0.46510018852236762</v>
      </c>
      <c r="M239" s="51"/>
    </row>
    <row r="240" spans="1:13" x14ac:dyDescent="0.25">
      <c r="A240" s="6" t="s">
        <v>13075</v>
      </c>
      <c r="B240" s="4" t="s">
        <v>13076</v>
      </c>
      <c r="C240" s="5">
        <v>2566906</v>
      </c>
      <c r="D240" s="5">
        <v>298014</v>
      </c>
      <c r="E240" s="5">
        <v>2864920</v>
      </c>
      <c r="F240" s="5">
        <v>746215</v>
      </c>
      <c r="G240" s="5">
        <v>31032</v>
      </c>
      <c r="H240" s="5">
        <v>777247</v>
      </c>
      <c r="I240" s="5">
        <v>2087673</v>
      </c>
      <c r="J240" s="12">
        <v>2864920</v>
      </c>
      <c r="K240" s="28">
        <f t="shared" si="6"/>
        <v>3.4399013689084246</v>
      </c>
      <c r="L240" s="46">
        <f t="shared" si="7"/>
        <v>0.27129797690685953</v>
      </c>
      <c r="M240" s="51"/>
    </row>
    <row r="241" spans="1:13" x14ac:dyDescent="0.25">
      <c r="A241" s="6" t="s">
        <v>13073</v>
      </c>
      <c r="B241" s="4" t="s">
        <v>13074</v>
      </c>
      <c r="C241" s="5">
        <v>240717</v>
      </c>
      <c r="D241" s="5">
        <v>119995</v>
      </c>
      <c r="E241" s="5">
        <v>360712</v>
      </c>
      <c r="F241" s="5">
        <v>132736</v>
      </c>
      <c r="G241" s="5">
        <v>0</v>
      </c>
      <c r="H241" s="5">
        <v>132736</v>
      </c>
      <c r="I241" s="5">
        <v>227976</v>
      </c>
      <c r="J241" s="12">
        <v>360712</v>
      </c>
      <c r="K241" s="28">
        <f t="shared" si="6"/>
        <v>1.8135019889103183</v>
      </c>
      <c r="L241" s="46">
        <f t="shared" si="7"/>
        <v>0.36798332187451482</v>
      </c>
      <c r="M241" s="51"/>
    </row>
    <row r="242" spans="1:13" x14ac:dyDescent="0.25">
      <c r="A242" s="6" t="s">
        <v>13071</v>
      </c>
      <c r="B242" s="4" t="s">
        <v>13072</v>
      </c>
      <c r="C242" s="5">
        <v>2293337</v>
      </c>
      <c r="D242" s="5">
        <v>4275116</v>
      </c>
      <c r="E242" s="5">
        <v>6568453</v>
      </c>
      <c r="F242" s="5">
        <v>1321564</v>
      </c>
      <c r="G242" s="5">
        <v>166371</v>
      </c>
      <c r="H242" s="5">
        <v>1487935</v>
      </c>
      <c r="I242" s="5">
        <v>5080518</v>
      </c>
      <c r="J242" s="12">
        <v>6568453</v>
      </c>
      <c r="K242" s="28">
        <f t="shared" si="6"/>
        <v>1.7353204233771502</v>
      </c>
      <c r="L242" s="46">
        <f t="shared" si="7"/>
        <v>0.22652746392491505</v>
      </c>
      <c r="M242" s="51"/>
    </row>
    <row r="243" spans="1:13" x14ac:dyDescent="0.25">
      <c r="A243" s="6" t="s">
        <v>13069</v>
      </c>
      <c r="B243" s="4" t="s">
        <v>13070</v>
      </c>
      <c r="C243" s="5">
        <v>12960</v>
      </c>
      <c r="D243" s="5">
        <v>222356</v>
      </c>
      <c r="E243" s="5">
        <v>235316</v>
      </c>
      <c r="F243" s="5">
        <v>17619</v>
      </c>
      <c r="G243" s="5">
        <v>0</v>
      </c>
      <c r="H243" s="5">
        <v>17619</v>
      </c>
      <c r="I243" s="5">
        <v>217697</v>
      </c>
      <c r="J243" s="12">
        <v>235316</v>
      </c>
      <c r="K243" s="28">
        <f t="shared" si="6"/>
        <v>0.73556955559339354</v>
      </c>
      <c r="L243" s="46">
        <f t="shared" si="7"/>
        <v>7.4873786737833375E-2</v>
      </c>
      <c r="M243" s="51"/>
    </row>
    <row r="244" spans="1:13" x14ac:dyDescent="0.25">
      <c r="A244" s="6" t="s">
        <v>13067</v>
      </c>
      <c r="B244" s="4" t="s">
        <v>13068</v>
      </c>
      <c r="C244" s="5">
        <v>33480</v>
      </c>
      <c r="D244" s="5">
        <v>388856</v>
      </c>
      <c r="E244" s="5">
        <v>422336</v>
      </c>
      <c r="F244" s="5">
        <v>58</v>
      </c>
      <c r="G244" s="5">
        <v>0</v>
      </c>
      <c r="H244" s="5">
        <v>58</v>
      </c>
      <c r="I244" s="5">
        <v>422278</v>
      </c>
      <c r="J244" s="12">
        <v>422336</v>
      </c>
      <c r="K244" s="28">
        <f t="shared" si="6"/>
        <v>577.24137931034488</v>
      </c>
      <c r="L244" s="46">
        <f t="shared" si="7"/>
        <v>1.3733141385058342E-4</v>
      </c>
      <c r="M244" s="51"/>
    </row>
    <row r="245" spans="1:13" x14ac:dyDescent="0.25">
      <c r="A245" s="6" t="s">
        <v>13065</v>
      </c>
      <c r="B245" s="4" t="s">
        <v>13066</v>
      </c>
      <c r="C245" s="5">
        <v>880514</v>
      </c>
      <c r="D245" s="5">
        <v>4182560</v>
      </c>
      <c r="E245" s="5">
        <v>5063074</v>
      </c>
      <c r="F245" s="5">
        <v>1175547</v>
      </c>
      <c r="G245" s="5">
        <v>825266</v>
      </c>
      <c r="H245" s="5">
        <v>2000813</v>
      </c>
      <c r="I245" s="5">
        <v>3062261</v>
      </c>
      <c r="J245" s="12">
        <v>5063074</v>
      </c>
      <c r="K245" s="28">
        <f t="shared" si="6"/>
        <v>0.74902492201502791</v>
      </c>
      <c r="L245" s="46">
        <f t="shared" si="7"/>
        <v>0.39517751468771739</v>
      </c>
      <c r="M245" s="51"/>
    </row>
    <row r="246" spans="1:13" x14ac:dyDescent="0.25">
      <c r="A246" s="6" t="s">
        <v>13063</v>
      </c>
      <c r="B246" s="4" t="s">
        <v>13064</v>
      </c>
      <c r="C246" s="5">
        <v>606617</v>
      </c>
      <c r="D246" s="5">
        <v>-317835</v>
      </c>
      <c r="E246" s="5">
        <v>288782</v>
      </c>
      <c r="F246" s="5">
        <v>161827</v>
      </c>
      <c r="G246" s="5">
        <v>70313</v>
      </c>
      <c r="H246" s="5">
        <v>232140</v>
      </c>
      <c r="I246" s="5">
        <v>56642</v>
      </c>
      <c r="J246" s="12">
        <v>288782</v>
      </c>
      <c r="K246" s="28">
        <f t="shared" si="6"/>
        <v>3.7485524665228915</v>
      </c>
      <c r="L246" s="46">
        <f t="shared" si="7"/>
        <v>0.80385896627906173</v>
      </c>
      <c r="M246" s="51"/>
    </row>
    <row r="247" spans="1:13" x14ac:dyDescent="0.25">
      <c r="A247" s="6" t="s">
        <v>13061</v>
      </c>
      <c r="B247" s="4" t="s">
        <v>13062</v>
      </c>
      <c r="C247" s="5">
        <v>1020507</v>
      </c>
      <c r="D247" s="5">
        <v>661779</v>
      </c>
      <c r="E247" s="5">
        <v>1682286</v>
      </c>
      <c r="F247" s="5">
        <v>870452</v>
      </c>
      <c r="G247" s="5">
        <v>35703</v>
      </c>
      <c r="H247" s="5">
        <v>906155</v>
      </c>
      <c r="I247" s="5">
        <v>776131</v>
      </c>
      <c r="J247" s="12">
        <v>1682286</v>
      </c>
      <c r="K247" s="28">
        <f t="shared" si="6"/>
        <v>1.172387449279225</v>
      </c>
      <c r="L247" s="46">
        <f t="shared" si="7"/>
        <v>0.53864503419751453</v>
      </c>
      <c r="M247" s="51"/>
    </row>
    <row r="248" spans="1:13" x14ac:dyDescent="0.25">
      <c r="A248" s="6" t="s">
        <v>13059</v>
      </c>
      <c r="B248" s="4" t="s">
        <v>13060</v>
      </c>
      <c r="C248" s="5">
        <v>944391</v>
      </c>
      <c r="D248" s="5">
        <v>982026</v>
      </c>
      <c r="E248" s="5">
        <v>1926417</v>
      </c>
      <c r="F248" s="5">
        <v>10644</v>
      </c>
      <c r="G248" s="5">
        <v>68477</v>
      </c>
      <c r="H248" s="5">
        <v>79121</v>
      </c>
      <c r="I248" s="5">
        <v>1847296</v>
      </c>
      <c r="J248" s="12">
        <v>1926417</v>
      </c>
      <c r="K248" s="28">
        <f t="shared" si="6"/>
        <v>88.725197294250279</v>
      </c>
      <c r="L248" s="46">
        <f t="shared" si="7"/>
        <v>4.1071585227912752E-2</v>
      </c>
      <c r="M248" s="51"/>
    </row>
    <row r="249" spans="1:13" x14ac:dyDescent="0.25">
      <c r="A249" s="6" t="s">
        <v>13057</v>
      </c>
      <c r="B249" s="4" t="s">
        <v>13058</v>
      </c>
      <c r="C249" s="5">
        <v>355274</v>
      </c>
      <c r="D249" s="5">
        <v>45707</v>
      </c>
      <c r="E249" s="5">
        <v>400981</v>
      </c>
      <c r="F249" s="5">
        <v>342393</v>
      </c>
      <c r="G249" s="5">
        <v>383</v>
      </c>
      <c r="H249" s="5">
        <v>342776</v>
      </c>
      <c r="I249" s="5">
        <v>58205</v>
      </c>
      <c r="J249" s="12">
        <v>400981</v>
      </c>
      <c r="K249" s="28">
        <f t="shared" si="6"/>
        <v>1.0376205121015909</v>
      </c>
      <c r="L249" s="46">
        <f t="shared" si="7"/>
        <v>0.85484349632526224</v>
      </c>
      <c r="M249" s="51"/>
    </row>
    <row r="250" spans="1:13" x14ac:dyDescent="0.25">
      <c r="A250" s="6" t="s">
        <v>13055</v>
      </c>
      <c r="B250" s="4" t="s">
        <v>13056</v>
      </c>
      <c r="C250" s="5">
        <v>1127979</v>
      </c>
      <c r="D250" s="5">
        <v>741537</v>
      </c>
      <c r="E250" s="5">
        <v>1869516</v>
      </c>
      <c r="F250" s="5">
        <v>1584742</v>
      </c>
      <c r="G250" s="5">
        <v>142681</v>
      </c>
      <c r="H250" s="5">
        <v>1727423</v>
      </c>
      <c r="I250" s="5">
        <v>142093</v>
      </c>
      <c r="J250" s="12">
        <v>1869516</v>
      </c>
      <c r="K250" s="28">
        <f t="shared" si="6"/>
        <v>0.71177453490852138</v>
      </c>
      <c r="L250" s="46">
        <f t="shared" si="7"/>
        <v>0.92399476655990109</v>
      </c>
      <c r="M250" s="51"/>
    </row>
    <row r="251" spans="1:13" x14ac:dyDescent="0.25">
      <c r="A251" s="6" t="s">
        <v>13053</v>
      </c>
      <c r="B251" s="4" t="s">
        <v>13054</v>
      </c>
      <c r="C251" s="5">
        <v>98233</v>
      </c>
      <c r="D251" s="5">
        <v>423218</v>
      </c>
      <c r="E251" s="5">
        <v>521451</v>
      </c>
      <c r="F251" s="5">
        <v>85931</v>
      </c>
      <c r="G251" s="5">
        <v>0</v>
      </c>
      <c r="H251" s="5">
        <v>85931</v>
      </c>
      <c r="I251" s="5">
        <v>435520</v>
      </c>
      <c r="J251" s="12">
        <v>521451</v>
      </c>
      <c r="K251" s="28">
        <f t="shared" si="6"/>
        <v>1.1431613736602624</v>
      </c>
      <c r="L251" s="46">
        <f t="shared" si="7"/>
        <v>0.164792089764906</v>
      </c>
      <c r="M251" s="51"/>
    </row>
    <row r="252" spans="1:13" x14ac:dyDescent="0.25">
      <c r="A252" s="6" t="s">
        <v>13051</v>
      </c>
      <c r="B252" s="4" t="s">
        <v>13052</v>
      </c>
      <c r="C252" s="5">
        <v>447380</v>
      </c>
      <c r="D252" s="5">
        <v>13512</v>
      </c>
      <c r="E252" s="5">
        <v>460892</v>
      </c>
      <c r="F252" s="5">
        <v>378965</v>
      </c>
      <c r="G252" s="5">
        <v>0</v>
      </c>
      <c r="H252" s="5">
        <v>378965</v>
      </c>
      <c r="I252" s="5">
        <v>81927</v>
      </c>
      <c r="J252" s="12">
        <v>460892</v>
      </c>
      <c r="K252" s="28">
        <f t="shared" si="6"/>
        <v>1.1805311836185399</v>
      </c>
      <c r="L252" s="46">
        <f t="shared" si="7"/>
        <v>0.82224252102444828</v>
      </c>
      <c r="M252" s="51"/>
    </row>
    <row r="253" spans="1:13" x14ac:dyDescent="0.25">
      <c r="A253" s="6" t="s">
        <v>13049</v>
      </c>
      <c r="B253" s="4" t="s">
        <v>13050</v>
      </c>
      <c r="C253" s="5">
        <v>2322108</v>
      </c>
      <c r="D253" s="5">
        <v>3097442</v>
      </c>
      <c r="E253" s="5">
        <v>5419550</v>
      </c>
      <c r="F253" s="5">
        <v>1803492</v>
      </c>
      <c r="G253" s="5">
        <v>0</v>
      </c>
      <c r="H253" s="5">
        <v>1803492</v>
      </c>
      <c r="I253" s="5">
        <v>3616058</v>
      </c>
      <c r="J253" s="12">
        <v>5419550</v>
      </c>
      <c r="K253" s="28">
        <f t="shared" si="6"/>
        <v>1.2875621294688304</v>
      </c>
      <c r="L253" s="46">
        <f t="shared" si="7"/>
        <v>0.33277523041580942</v>
      </c>
      <c r="M253" s="51"/>
    </row>
    <row r="254" spans="1:13" x14ac:dyDescent="0.25">
      <c r="A254" s="6" t="s">
        <v>13047</v>
      </c>
      <c r="B254" s="4" t="s">
        <v>13048</v>
      </c>
      <c r="C254" s="5">
        <v>268220</v>
      </c>
      <c r="D254" s="5">
        <v>45198</v>
      </c>
      <c r="E254" s="5">
        <v>313418</v>
      </c>
      <c r="F254" s="5">
        <v>157339</v>
      </c>
      <c r="G254" s="5">
        <v>0</v>
      </c>
      <c r="H254" s="5">
        <v>157339</v>
      </c>
      <c r="I254" s="5">
        <v>156079</v>
      </c>
      <c r="J254" s="12">
        <v>313418</v>
      </c>
      <c r="K254" s="28">
        <f t="shared" si="6"/>
        <v>1.7047267365370316</v>
      </c>
      <c r="L254" s="46">
        <f t="shared" si="7"/>
        <v>0.50201009514450345</v>
      </c>
      <c r="M254" s="51"/>
    </row>
    <row r="255" spans="1:13" x14ac:dyDescent="0.25">
      <c r="A255" s="6" t="s">
        <v>13045</v>
      </c>
      <c r="B255" s="4" t="s">
        <v>13046</v>
      </c>
      <c r="C255" s="5">
        <v>209252</v>
      </c>
      <c r="D255" s="5">
        <v>8012</v>
      </c>
      <c r="E255" s="5">
        <v>217264</v>
      </c>
      <c r="F255" s="5">
        <v>67497</v>
      </c>
      <c r="G255" s="5">
        <v>0</v>
      </c>
      <c r="H255" s="5">
        <v>67497</v>
      </c>
      <c r="I255" s="5">
        <v>149767</v>
      </c>
      <c r="J255" s="12">
        <v>217264</v>
      </c>
      <c r="K255" s="28">
        <f t="shared" si="6"/>
        <v>3.1001674148480673</v>
      </c>
      <c r="L255" s="46">
        <f t="shared" si="7"/>
        <v>0.31066812725532073</v>
      </c>
      <c r="M255" s="51"/>
    </row>
    <row r="256" spans="1:13" x14ac:dyDescent="0.25">
      <c r="A256" s="6" t="s">
        <v>13043</v>
      </c>
      <c r="B256" s="4" t="s">
        <v>13044</v>
      </c>
      <c r="C256" s="5">
        <v>873596</v>
      </c>
      <c r="D256" s="5">
        <v>5882</v>
      </c>
      <c r="E256" s="5">
        <v>879478</v>
      </c>
      <c r="F256" s="5">
        <v>277430</v>
      </c>
      <c r="G256" s="5">
        <v>0</v>
      </c>
      <c r="H256" s="5">
        <v>277430</v>
      </c>
      <c r="I256" s="5">
        <v>602048</v>
      </c>
      <c r="J256" s="12">
        <v>879478</v>
      </c>
      <c r="K256" s="28">
        <f t="shared" si="6"/>
        <v>3.148888007785748</v>
      </c>
      <c r="L256" s="46">
        <f t="shared" si="7"/>
        <v>0.31544848194042374</v>
      </c>
      <c r="M256" s="51"/>
    </row>
    <row r="257" spans="1:13" x14ac:dyDescent="0.25">
      <c r="A257" s="6" t="s">
        <v>13041</v>
      </c>
      <c r="B257" s="4" t="s">
        <v>13042</v>
      </c>
      <c r="C257" s="5">
        <v>307470</v>
      </c>
      <c r="D257" s="5">
        <v>331096</v>
      </c>
      <c r="E257" s="5">
        <v>638566</v>
      </c>
      <c r="F257" s="5">
        <v>17860</v>
      </c>
      <c r="G257" s="5">
        <v>12697</v>
      </c>
      <c r="H257" s="5">
        <v>30557</v>
      </c>
      <c r="I257" s="5">
        <v>608009</v>
      </c>
      <c r="J257" s="12">
        <v>638566</v>
      </c>
      <c r="K257" s="28">
        <f t="shared" si="6"/>
        <v>17.215565509518477</v>
      </c>
      <c r="L257" s="46">
        <f t="shared" si="7"/>
        <v>4.7852532079691056E-2</v>
      </c>
      <c r="M257" s="51"/>
    </row>
    <row r="258" spans="1:13" x14ac:dyDescent="0.25">
      <c r="A258" s="6" t="s">
        <v>13039</v>
      </c>
      <c r="B258" s="4" t="s">
        <v>13040</v>
      </c>
      <c r="C258" s="5">
        <v>249582</v>
      </c>
      <c r="D258" s="5">
        <v>1537369</v>
      </c>
      <c r="E258" s="5">
        <v>1786951</v>
      </c>
      <c r="F258" s="5">
        <v>89166</v>
      </c>
      <c r="G258" s="5">
        <v>0</v>
      </c>
      <c r="H258" s="5">
        <v>89166</v>
      </c>
      <c r="I258" s="5">
        <v>1697785</v>
      </c>
      <c r="J258" s="12">
        <v>1786951</v>
      </c>
      <c r="K258" s="28">
        <f t="shared" si="6"/>
        <v>2.7990713949263171</v>
      </c>
      <c r="L258" s="46">
        <f t="shared" si="7"/>
        <v>4.9898402362459855E-2</v>
      </c>
      <c r="M258" s="51"/>
    </row>
    <row r="259" spans="1:13" x14ac:dyDescent="0.25">
      <c r="A259" s="6" t="s">
        <v>13037</v>
      </c>
      <c r="B259" s="4" t="s">
        <v>13038</v>
      </c>
      <c r="C259" s="5">
        <v>256019</v>
      </c>
      <c r="D259" s="5">
        <v>3496629</v>
      </c>
      <c r="E259" s="5">
        <v>3752648</v>
      </c>
      <c r="F259" s="5">
        <v>534853</v>
      </c>
      <c r="G259" s="5">
        <v>2887690</v>
      </c>
      <c r="H259" s="5">
        <v>3422543</v>
      </c>
      <c r="I259" s="5">
        <v>330105</v>
      </c>
      <c r="J259" s="12">
        <v>3752648</v>
      </c>
      <c r="K259" s="28">
        <f t="shared" si="6"/>
        <v>0.47867170979689744</v>
      </c>
      <c r="L259" s="46">
        <f t="shared" si="7"/>
        <v>0.91203411564314052</v>
      </c>
      <c r="M259" s="51"/>
    </row>
    <row r="260" spans="1:13" x14ac:dyDescent="0.25">
      <c r="A260" s="6" t="s">
        <v>13035</v>
      </c>
      <c r="B260" s="4" t="s">
        <v>13036</v>
      </c>
      <c r="C260" s="5">
        <v>5265067</v>
      </c>
      <c r="D260" s="5">
        <v>462773</v>
      </c>
      <c r="E260" s="5">
        <v>5727840</v>
      </c>
      <c r="F260" s="5">
        <v>3480494</v>
      </c>
      <c r="G260" s="5">
        <v>130610</v>
      </c>
      <c r="H260" s="5">
        <v>3611104</v>
      </c>
      <c r="I260" s="5">
        <v>2116736</v>
      </c>
      <c r="J260" s="12">
        <v>5727840</v>
      </c>
      <c r="K260" s="28">
        <f t="shared" si="6"/>
        <v>1.5127355484595002</v>
      </c>
      <c r="L260" s="46">
        <f t="shared" si="7"/>
        <v>0.63044777787089024</v>
      </c>
      <c r="M260" s="51"/>
    </row>
    <row r="261" spans="1:13" x14ac:dyDescent="0.25">
      <c r="A261" s="6" t="s">
        <v>13033</v>
      </c>
      <c r="B261" s="4" t="s">
        <v>13034</v>
      </c>
      <c r="C261" s="5">
        <v>3270419</v>
      </c>
      <c r="D261" s="5">
        <v>31269176</v>
      </c>
      <c r="E261" s="5">
        <v>34539595</v>
      </c>
      <c r="F261" s="5">
        <v>1131526</v>
      </c>
      <c r="G261" s="5">
        <v>660837</v>
      </c>
      <c r="H261" s="5">
        <v>1792363</v>
      </c>
      <c r="I261" s="5">
        <v>32747232</v>
      </c>
      <c r="J261" s="12">
        <v>34539595</v>
      </c>
      <c r="K261" s="28">
        <f t="shared" si="6"/>
        <v>2.890272958818445</v>
      </c>
      <c r="L261" s="46">
        <f t="shared" si="7"/>
        <v>5.1892994112988297E-2</v>
      </c>
      <c r="M261" s="51"/>
    </row>
    <row r="262" spans="1:13" x14ac:dyDescent="0.25">
      <c r="A262" s="6" t="s">
        <v>13031</v>
      </c>
      <c r="B262" s="4" t="s">
        <v>13032</v>
      </c>
      <c r="C262" s="5">
        <v>634137</v>
      </c>
      <c r="D262" s="5">
        <v>278915</v>
      </c>
      <c r="E262" s="5">
        <v>913052</v>
      </c>
      <c r="F262" s="5">
        <v>205873</v>
      </c>
      <c r="G262" s="5">
        <v>0</v>
      </c>
      <c r="H262" s="5">
        <v>205873</v>
      </c>
      <c r="I262" s="5">
        <v>707179</v>
      </c>
      <c r="J262" s="12">
        <v>913052</v>
      </c>
      <c r="K262" s="28">
        <f t="shared" si="6"/>
        <v>3.0802339306271342</v>
      </c>
      <c r="L262" s="46">
        <f t="shared" si="7"/>
        <v>0.22547784792103845</v>
      </c>
      <c r="M262" s="51"/>
    </row>
    <row r="263" spans="1:13" x14ac:dyDescent="0.25">
      <c r="A263" s="6" t="s">
        <v>13029</v>
      </c>
      <c r="B263" s="4" t="s">
        <v>13030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12">
        <v>0</v>
      </c>
      <c r="K263" s="28" t="str">
        <f t="shared" si="6"/>
        <v>ERROR</v>
      </c>
      <c r="L263" s="46" t="str">
        <f t="shared" si="7"/>
        <v>ERROR</v>
      </c>
      <c r="M263" s="51"/>
    </row>
    <row r="264" spans="1:13" x14ac:dyDescent="0.25">
      <c r="A264" s="6" t="s">
        <v>13027</v>
      </c>
      <c r="B264" s="4" t="s">
        <v>13028</v>
      </c>
      <c r="C264" s="5">
        <v>10037764</v>
      </c>
      <c r="D264" s="5">
        <v>24936446</v>
      </c>
      <c r="E264" s="5">
        <v>34974210</v>
      </c>
      <c r="F264" s="5">
        <v>9533825</v>
      </c>
      <c r="G264" s="5">
        <v>10548898</v>
      </c>
      <c r="H264" s="5">
        <v>20082723</v>
      </c>
      <c r="I264" s="5">
        <v>14891487</v>
      </c>
      <c r="J264" s="12">
        <v>34974210</v>
      </c>
      <c r="K264" s="28">
        <f t="shared" si="6"/>
        <v>1.0528580081971297</v>
      </c>
      <c r="L264" s="46">
        <f t="shared" si="7"/>
        <v>0.57421520028615369</v>
      </c>
      <c r="M264" s="51"/>
    </row>
    <row r="265" spans="1:13" x14ac:dyDescent="0.25">
      <c r="A265" s="6" t="s">
        <v>13025</v>
      </c>
      <c r="B265" s="4" t="s">
        <v>13026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12">
        <v>0</v>
      </c>
      <c r="K265" s="28" t="str">
        <f t="shared" si="6"/>
        <v>ERROR</v>
      </c>
      <c r="L265" s="46" t="str">
        <f t="shared" si="7"/>
        <v>ERROR</v>
      </c>
      <c r="M265" s="51"/>
    </row>
    <row r="266" spans="1:13" x14ac:dyDescent="0.25">
      <c r="A266" s="6" t="s">
        <v>13023</v>
      </c>
      <c r="B266" s="4" t="s">
        <v>13024</v>
      </c>
      <c r="C266" s="5">
        <v>49353689</v>
      </c>
      <c r="D266" s="5">
        <v>70727240</v>
      </c>
      <c r="E266" s="5">
        <v>120080929</v>
      </c>
      <c r="F266" s="5">
        <v>32895616</v>
      </c>
      <c r="G266" s="5">
        <v>8282651</v>
      </c>
      <c r="H266" s="5">
        <v>41178267</v>
      </c>
      <c r="I266" s="5">
        <v>78902662</v>
      </c>
      <c r="J266" s="12">
        <v>120080929</v>
      </c>
      <c r="K266" s="28">
        <f t="shared" si="6"/>
        <v>1.5003120476600895</v>
      </c>
      <c r="L266" s="46">
        <f t="shared" si="7"/>
        <v>0.34292095624943075</v>
      </c>
      <c r="M266" s="51"/>
    </row>
    <row r="267" spans="1:13" x14ac:dyDescent="0.25">
      <c r="A267" s="6" t="s">
        <v>13021</v>
      </c>
      <c r="B267" s="4" t="s">
        <v>13022</v>
      </c>
      <c r="C267" s="5">
        <v>679408</v>
      </c>
      <c r="D267" s="5">
        <v>303017</v>
      </c>
      <c r="E267" s="5">
        <v>982425</v>
      </c>
      <c r="F267" s="5">
        <v>315588</v>
      </c>
      <c r="G267" s="5">
        <v>0</v>
      </c>
      <c r="H267" s="5">
        <v>315588</v>
      </c>
      <c r="I267" s="5">
        <v>666837</v>
      </c>
      <c r="J267" s="12">
        <v>982425</v>
      </c>
      <c r="K267" s="28">
        <f t="shared" si="6"/>
        <v>2.1528321735934193</v>
      </c>
      <c r="L267" s="46">
        <f t="shared" si="7"/>
        <v>0.32123368196045499</v>
      </c>
      <c r="M267" s="51"/>
    </row>
    <row r="268" spans="1:13" x14ac:dyDescent="0.25">
      <c r="A268" s="6" t="s">
        <v>13019</v>
      </c>
      <c r="B268" s="4" t="s">
        <v>13020</v>
      </c>
      <c r="C268" s="5">
        <v>448059</v>
      </c>
      <c r="D268" s="5">
        <v>202600</v>
      </c>
      <c r="E268" s="5">
        <v>650659</v>
      </c>
      <c r="F268" s="5">
        <v>281948</v>
      </c>
      <c r="G268" s="5">
        <v>0</v>
      </c>
      <c r="H268" s="5">
        <v>281948</v>
      </c>
      <c r="I268" s="5">
        <v>368711</v>
      </c>
      <c r="J268" s="12">
        <v>650659</v>
      </c>
      <c r="K268" s="28">
        <f t="shared" si="6"/>
        <v>1.5891547377530608</v>
      </c>
      <c r="L268" s="46">
        <f t="shared" si="7"/>
        <v>0.4333268271091309</v>
      </c>
      <c r="M268" s="51"/>
    </row>
    <row r="269" spans="1:13" x14ac:dyDescent="0.25">
      <c r="A269" s="6" t="s">
        <v>13017</v>
      </c>
      <c r="B269" s="4" t="s">
        <v>13018</v>
      </c>
      <c r="C269" s="5">
        <v>107797</v>
      </c>
      <c r="D269" s="5">
        <v>202766</v>
      </c>
      <c r="E269" s="5">
        <v>310563</v>
      </c>
      <c r="F269" s="5">
        <v>200976</v>
      </c>
      <c r="G269" s="5">
        <v>0</v>
      </c>
      <c r="H269" s="5">
        <v>200976</v>
      </c>
      <c r="I269" s="5">
        <v>109587</v>
      </c>
      <c r="J269" s="12">
        <v>310563</v>
      </c>
      <c r="K269" s="28">
        <f t="shared" ref="K269:K332" si="8">+IFERROR(C269/F269,"ERROR")</f>
        <v>0.53636752647082242</v>
      </c>
      <c r="L269" s="46">
        <f t="shared" ref="L269:L332" si="9">+IFERROR(H269/E269,"ERROR")</f>
        <v>0.64713439785164362</v>
      </c>
      <c r="M269" s="51"/>
    </row>
    <row r="270" spans="1:13" x14ac:dyDescent="0.25">
      <c r="A270" s="6" t="s">
        <v>13015</v>
      </c>
      <c r="B270" s="4" t="s">
        <v>13016</v>
      </c>
      <c r="C270" s="5">
        <v>4385</v>
      </c>
      <c r="D270" s="5">
        <v>16946</v>
      </c>
      <c r="E270" s="5">
        <v>21331</v>
      </c>
      <c r="F270" s="5">
        <v>21672</v>
      </c>
      <c r="G270" s="5">
        <v>0</v>
      </c>
      <c r="H270" s="5">
        <v>21672</v>
      </c>
      <c r="I270" s="5">
        <v>-341</v>
      </c>
      <c r="J270" s="12">
        <v>21331</v>
      </c>
      <c r="K270" s="28">
        <f t="shared" si="8"/>
        <v>0.20233480989294944</v>
      </c>
      <c r="L270" s="46">
        <f t="shared" si="9"/>
        <v>1.0159861234822558</v>
      </c>
      <c r="M270" s="51"/>
    </row>
    <row r="271" spans="1:13" x14ac:dyDescent="0.25">
      <c r="A271" s="6" t="s">
        <v>13013</v>
      </c>
      <c r="B271" s="4" t="s">
        <v>13014</v>
      </c>
      <c r="C271" s="5">
        <v>524068</v>
      </c>
      <c r="D271" s="5">
        <v>910965</v>
      </c>
      <c r="E271" s="5">
        <v>1435033</v>
      </c>
      <c r="F271" s="5">
        <v>34473</v>
      </c>
      <c r="G271" s="5">
        <v>137457</v>
      </c>
      <c r="H271" s="5">
        <v>171930</v>
      </c>
      <c r="I271" s="5">
        <v>1263103</v>
      </c>
      <c r="J271" s="12">
        <v>1435033</v>
      </c>
      <c r="K271" s="28">
        <f t="shared" si="8"/>
        <v>15.202274243610942</v>
      </c>
      <c r="L271" s="46">
        <f t="shared" si="9"/>
        <v>0.11980909149824429</v>
      </c>
      <c r="M271" s="51"/>
    </row>
    <row r="272" spans="1:13" x14ac:dyDescent="0.25">
      <c r="A272" s="6" t="s">
        <v>13011</v>
      </c>
      <c r="B272" s="4" t="s">
        <v>13012</v>
      </c>
      <c r="C272" s="5">
        <v>21287</v>
      </c>
      <c r="D272" s="5">
        <v>154488</v>
      </c>
      <c r="E272" s="5">
        <v>175775</v>
      </c>
      <c r="F272" s="5">
        <v>52365</v>
      </c>
      <c r="G272" s="5">
        <v>764</v>
      </c>
      <c r="H272" s="5">
        <v>53129</v>
      </c>
      <c r="I272" s="5">
        <v>122646</v>
      </c>
      <c r="J272" s="12">
        <v>175775</v>
      </c>
      <c r="K272" s="28">
        <f t="shared" si="8"/>
        <v>0.40651198319488208</v>
      </c>
      <c r="L272" s="46">
        <f t="shared" si="9"/>
        <v>0.3022557246479875</v>
      </c>
      <c r="M272" s="51"/>
    </row>
    <row r="273" spans="1:13" x14ac:dyDescent="0.25">
      <c r="A273" s="6" t="s">
        <v>13009</v>
      </c>
      <c r="B273" s="4" t="s">
        <v>13010</v>
      </c>
      <c r="C273" s="5">
        <v>24244</v>
      </c>
      <c r="D273" s="5">
        <v>496920</v>
      </c>
      <c r="E273" s="5">
        <v>521164</v>
      </c>
      <c r="F273" s="5">
        <v>268404</v>
      </c>
      <c r="G273" s="5">
        <v>16766</v>
      </c>
      <c r="H273" s="5">
        <v>285170</v>
      </c>
      <c r="I273" s="5">
        <v>235994</v>
      </c>
      <c r="J273" s="12">
        <v>521164</v>
      </c>
      <c r="K273" s="28">
        <f t="shared" si="8"/>
        <v>9.0326522704579665E-2</v>
      </c>
      <c r="L273" s="46">
        <f t="shared" si="9"/>
        <v>0.54717900699204092</v>
      </c>
      <c r="M273" s="51"/>
    </row>
    <row r="274" spans="1:13" x14ac:dyDescent="0.25">
      <c r="A274" s="6" t="s">
        <v>13007</v>
      </c>
      <c r="B274" s="4" t="s">
        <v>13008</v>
      </c>
      <c r="C274" s="5">
        <v>555086</v>
      </c>
      <c r="D274" s="5">
        <v>813052</v>
      </c>
      <c r="E274" s="5">
        <v>1368138</v>
      </c>
      <c r="F274" s="5">
        <v>445555</v>
      </c>
      <c r="G274" s="5">
        <v>0</v>
      </c>
      <c r="H274" s="5">
        <v>445555</v>
      </c>
      <c r="I274" s="5">
        <v>922583</v>
      </c>
      <c r="J274" s="12">
        <v>1368138</v>
      </c>
      <c r="K274" s="28">
        <f t="shared" si="8"/>
        <v>1.245830481085388</v>
      </c>
      <c r="L274" s="46">
        <f t="shared" si="9"/>
        <v>0.32566524721921325</v>
      </c>
      <c r="M274" s="51"/>
    </row>
    <row r="275" spans="1:13" x14ac:dyDescent="0.25">
      <c r="A275" s="6" t="s">
        <v>13005</v>
      </c>
      <c r="B275" s="4" t="s">
        <v>13006</v>
      </c>
      <c r="C275" s="5">
        <v>1930837</v>
      </c>
      <c r="D275" s="5">
        <v>13465</v>
      </c>
      <c r="E275" s="5">
        <v>1944302</v>
      </c>
      <c r="F275" s="5">
        <v>631683</v>
      </c>
      <c r="G275" s="5">
        <v>0</v>
      </c>
      <c r="H275" s="5">
        <v>631683</v>
      </c>
      <c r="I275" s="5">
        <v>1312619</v>
      </c>
      <c r="J275" s="12">
        <v>1944302</v>
      </c>
      <c r="K275" s="28">
        <f t="shared" si="8"/>
        <v>3.0566549994221783</v>
      </c>
      <c r="L275" s="46">
        <f t="shared" si="9"/>
        <v>0.32488934332217939</v>
      </c>
      <c r="M275" s="51"/>
    </row>
    <row r="276" spans="1:13" x14ac:dyDescent="0.25">
      <c r="A276" s="6" t="s">
        <v>13003</v>
      </c>
      <c r="B276" s="4" t="s">
        <v>13004</v>
      </c>
      <c r="C276" s="5">
        <v>1140609</v>
      </c>
      <c r="D276" s="5">
        <v>428498</v>
      </c>
      <c r="E276" s="5">
        <v>1569107</v>
      </c>
      <c r="F276" s="5">
        <v>1133750</v>
      </c>
      <c r="G276" s="5">
        <v>0</v>
      </c>
      <c r="H276" s="5">
        <v>1133750</v>
      </c>
      <c r="I276" s="5">
        <v>435357</v>
      </c>
      <c r="J276" s="12">
        <v>1569107</v>
      </c>
      <c r="K276" s="28">
        <f t="shared" si="8"/>
        <v>1.0060498346196252</v>
      </c>
      <c r="L276" s="46">
        <f t="shared" si="9"/>
        <v>0.72254473404299391</v>
      </c>
      <c r="M276" s="51"/>
    </row>
    <row r="277" spans="1:13" x14ac:dyDescent="0.25">
      <c r="A277" s="6" t="s">
        <v>13001</v>
      </c>
      <c r="B277" s="4" t="s">
        <v>13002</v>
      </c>
      <c r="C277" s="5">
        <v>890419</v>
      </c>
      <c r="D277" s="5">
        <v>2871494</v>
      </c>
      <c r="E277" s="5">
        <v>3761913</v>
      </c>
      <c r="F277" s="5">
        <v>466450</v>
      </c>
      <c r="G277" s="5">
        <v>1924831</v>
      </c>
      <c r="H277" s="5">
        <v>2391281</v>
      </c>
      <c r="I277" s="5">
        <v>1370632</v>
      </c>
      <c r="J277" s="12">
        <v>3761913</v>
      </c>
      <c r="K277" s="28">
        <f t="shared" si="8"/>
        <v>1.9089270018222746</v>
      </c>
      <c r="L277" s="46">
        <f t="shared" si="9"/>
        <v>0.63565558267828093</v>
      </c>
      <c r="M277" s="51"/>
    </row>
    <row r="278" spans="1:13" x14ac:dyDescent="0.25">
      <c r="A278" s="6" t="s">
        <v>12999</v>
      </c>
      <c r="B278" s="4" t="s">
        <v>13000</v>
      </c>
      <c r="C278" s="5">
        <v>935202</v>
      </c>
      <c r="D278" s="5">
        <v>262810</v>
      </c>
      <c r="E278" s="5">
        <v>1198012</v>
      </c>
      <c r="F278" s="5">
        <v>314228</v>
      </c>
      <c r="G278" s="5">
        <v>0</v>
      </c>
      <c r="H278" s="5">
        <v>314228</v>
      </c>
      <c r="I278" s="5">
        <v>883784</v>
      </c>
      <c r="J278" s="12">
        <v>1198012</v>
      </c>
      <c r="K278" s="28">
        <f t="shared" si="8"/>
        <v>2.9761892638466336</v>
      </c>
      <c r="L278" s="46">
        <f t="shared" si="9"/>
        <v>0.26229119574762189</v>
      </c>
      <c r="M278" s="51"/>
    </row>
    <row r="279" spans="1:13" x14ac:dyDescent="0.25">
      <c r="A279" s="6" t="s">
        <v>12997</v>
      </c>
      <c r="B279" s="4" t="s">
        <v>12998</v>
      </c>
      <c r="C279" s="5">
        <v>5011025</v>
      </c>
      <c r="D279" s="5">
        <v>8515522</v>
      </c>
      <c r="E279" s="5">
        <v>13526547</v>
      </c>
      <c r="F279" s="5">
        <v>1639419</v>
      </c>
      <c r="G279" s="5">
        <v>443684</v>
      </c>
      <c r="H279" s="5">
        <v>2083103</v>
      </c>
      <c r="I279" s="5">
        <v>11443444</v>
      </c>
      <c r="J279" s="12">
        <v>13526547</v>
      </c>
      <c r="K279" s="28">
        <f t="shared" si="8"/>
        <v>3.0565859002488076</v>
      </c>
      <c r="L279" s="46">
        <f t="shared" si="9"/>
        <v>0.154001091335431</v>
      </c>
      <c r="M279" s="51"/>
    </row>
    <row r="280" spans="1:13" x14ac:dyDescent="0.25">
      <c r="A280" s="6" t="s">
        <v>12995</v>
      </c>
      <c r="B280" s="4" t="s">
        <v>12996</v>
      </c>
      <c r="C280" s="5">
        <v>3074811</v>
      </c>
      <c r="D280" s="5">
        <v>7099086</v>
      </c>
      <c r="E280" s="5">
        <v>10173897</v>
      </c>
      <c r="F280" s="5">
        <v>2582502</v>
      </c>
      <c r="G280" s="5">
        <v>1926513</v>
      </c>
      <c r="H280" s="5">
        <v>4509015</v>
      </c>
      <c r="I280" s="5">
        <v>5664882</v>
      </c>
      <c r="J280" s="12">
        <v>10173897</v>
      </c>
      <c r="K280" s="28">
        <f t="shared" si="8"/>
        <v>1.1906325725982012</v>
      </c>
      <c r="L280" s="46">
        <f t="shared" si="9"/>
        <v>0.44319448093488661</v>
      </c>
      <c r="M280" s="51"/>
    </row>
    <row r="281" spans="1:13" x14ac:dyDescent="0.25">
      <c r="A281" s="6" t="s">
        <v>12993</v>
      </c>
      <c r="B281" s="4" t="s">
        <v>12994</v>
      </c>
      <c r="C281" s="5">
        <v>686003</v>
      </c>
      <c r="D281" s="5">
        <v>376426</v>
      </c>
      <c r="E281" s="5">
        <v>1062429</v>
      </c>
      <c r="F281" s="5">
        <v>310496</v>
      </c>
      <c r="G281" s="5">
        <v>37743</v>
      </c>
      <c r="H281" s="5">
        <v>348239</v>
      </c>
      <c r="I281" s="5">
        <v>714190</v>
      </c>
      <c r="J281" s="12">
        <v>1062429</v>
      </c>
      <c r="K281" s="28">
        <f t="shared" si="8"/>
        <v>2.2093778985880657</v>
      </c>
      <c r="L281" s="46">
        <f t="shared" si="9"/>
        <v>0.32777625610746697</v>
      </c>
      <c r="M281" s="51"/>
    </row>
    <row r="282" spans="1:13" x14ac:dyDescent="0.25">
      <c r="A282" s="6" t="s">
        <v>12991</v>
      </c>
      <c r="B282" s="4" t="s">
        <v>12992</v>
      </c>
      <c r="C282" s="5">
        <v>2131749</v>
      </c>
      <c r="D282" s="5">
        <v>2095773</v>
      </c>
      <c r="E282" s="5">
        <v>4227522</v>
      </c>
      <c r="F282" s="5">
        <v>863611</v>
      </c>
      <c r="G282" s="5">
        <v>214962</v>
      </c>
      <c r="H282" s="5">
        <v>1078573</v>
      </c>
      <c r="I282" s="5">
        <v>3148949</v>
      </c>
      <c r="J282" s="12">
        <v>4227522</v>
      </c>
      <c r="K282" s="28">
        <f t="shared" si="8"/>
        <v>2.4684134407736815</v>
      </c>
      <c r="L282" s="46">
        <f t="shared" si="9"/>
        <v>0.25513125656117225</v>
      </c>
      <c r="M282" s="51"/>
    </row>
    <row r="283" spans="1:13" x14ac:dyDescent="0.25">
      <c r="A283" s="6" t="s">
        <v>12989</v>
      </c>
      <c r="B283" s="4" t="s">
        <v>12990</v>
      </c>
      <c r="C283" s="5">
        <v>165158</v>
      </c>
      <c r="D283" s="5">
        <v>77412</v>
      </c>
      <c r="E283" s="5">
        <v>242570</v>
      </c>
      <c r="F283" s="5">
        <v>0</v>
      </c>
      <c r="G283" s="5">
        <v>0</v>
      </c>
      <c r="H283" s="5">
        <v>0</v>
      </c>
      <c r="I283" s="5">
        <v>242570</v>
      </c>
      <c r="J283" s="12">
        <v>242570</v>
      </c>
      <c r="K283" s="28" t="str">
        <f t="shared" si="8"/>
        <v>ERROR</v>
      </c>
      <c r="L283" s="46">
        <f t="shared" si="9"/>
        <v>0</v>
      </c>
      <c r="M283" s="51"/>
    </row>
    <row r="284" spans="1:13" x14ac:dyDescent="0.25">
      <c r="A284" s="6" t="s">
        <v>12987</v>
      </c>
      <c r="B284" s="4" t="s">
        <v>12988</v>
      </c>
      <c r="C284" s="5">
        <v>1113704</v>
      </c>
      <c r="D284" s="5">
        <v>7732</v>
      </c>
      <c r="E284" s="5">
        <v>1121436</v>
      </c>
      <c r="F284" s="5">
        <v>457967</v>
      </c>
      <c r="G284" s="5">
        <v>50000</v>
      </c>
      <c r="H284" s="5">
        <v>507967</v>
      </c>
      <c r="I284" s="5">
        <v>613469</v>
      </c>
      <c r="J284" s="12">
        <v>1121436</v>
      </c>
      <c r="K284" s="28">
        <f t="shared" si="8"/>
        <v>2.4318433424242358</v>
      </c>
      <c r="L284" s="46">
        <f t="shared" si="9"/>
        <v>0.45296120331432199</v>
      </c>
      <c r="M284" s="51"/>
    </row>
    <row r="285" spans="1:13" x14ac:dyDescent="0.25">
      <c r="A285" s="6" t="s">
        <v>12985</v>
      </c>
      <c r="B285" s="4" t="s">
        <v>12986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12">
        <v>0</v>
      </c>
      <c r="K285" s="28" t="str">
        <f t="shared" si="8"/>
        <v>ERROR</v>
      </c>
      <c r="L285" s="46" t="str">
        <f t="shared" si="9"/>
        <v>ERROR</v>
      </c>
      <c r="M285" s="51"/>
    </row>
    <row r="286" spans="1:13" x14ac:dyDescent="0.25">
      <c r="A286" s="6" t="s">
        <v>12983</v>
      </c>
      <c r="B286" s="4" t="s">
        <v>12984</v>
      </c>
      <c r="C286" s="5">
        <v>304202</v>
      </c>
      <c r="D286" s="5">
        <v>3412062</v>
      </c>
      <c r="E286" s="5">
        <v>3716264</v>
      </c>
      <c r="F286" s="5">
        <v>498153</v>
      </c>
      <c r="G286" s="5">
        <v>525337</v>
      </c>
      <c r="H286" s="5">
        <v>1023490</v>
      </c>
      <c r="I286" s="5">
        <v>2692774</v>
      </c>
      <c r="J286" s="12">
        <v>3716264</v>
      </c>
      <c r="K286" s="28">
        <f t="shared" si="8"/>
        <v>0.61065977721703979</v>
      </c>
      <c r="L286" s="46">
        <f t="shared" si="9"/>
        <v>0.27540831329528798</v>
      </c>
      <c r="M286" s="51"/>
    </row>
    <row r="287" spans="1:13" x14ac:dyDescent="0.25">
      <c r="A287" s="6" t="s">
        <v>12981</v>
      </c>
      <c r="B287" s="4" t="s">
        <v>12982</v>
      </c>
      <c r="C287" s="5">
        <v>1301211</v>
      </c>
      <c r="D287" s="5">
        <v>255070</v>
      </c>
      <c r="E287" s="5">
        <v>1556281</v>
      </c>
      <c r="F287" s="5">
        <v>58633</v>
      </c>
      <c r="G287" s="5">
        <v>0</v>
      </c>
      <c r="H287" s="5">
        <v>58633</v>
      </c>
      <c r="I287" s="5">
        <v>1497648</v>
      </c>
      <c r="J287" s="12">
        <v>1556281</v>
      </c>
      <c r="K287" s="28">
        <f t="shared" si="8"/>
        <v>22.192468405164327</v>
      </c>
      <c r="L287" s="46">
        <f t="shared" si="9"/>
        <v>3.7675072817826602E-2</v>
      </c>
      <c r="M287" s="51"/>
    </row>
    <row r="288" spans="1:13" x14ac:dyDescent="0.25">
      <c r="A288" s="6" t="s">
        <v>12979</v>
      </c>
      <c r="B288" s="4" t="s">
        <v>12980</v>
      </c>
      <c r="C288" s="5">
        <v>1096372</v>
      </c>
      <c r="D288" s="5">
        <v>2609797</v>
      </c>
      <c r="E288" s="5">
        <v>3706169</v>
      </c>
      <c r="F288" s="5">
        <v>387410</v>
      </c>
      <c r="G288" s="5">
        <v>4069</v>
      </c>
      <c r="H288" s="5">
        <v>391479</v>
      </c>
      <c r="I288" s="5">
        <v>3314690</v>
      </c>
      <c r="J288" s="12">
        <v>3706169</v>
      </c>
      <c r="K288" s="28">
        <f t="shared" si="8"/>
        <v>2.8300043881159493</v>
      </c>
      <c r="L288" s="46">
        <f t="shared" si="9"/>
        <v>0.10562902015531402</v>
      </c>
      <c r="M288" s="51"/>
    </row>
    <row r="289" spans="1:13" x14ac:dyDescent="0.25">
      <c r="A289" s="6" t="s">
        <v>12977</v>
      </c>
      <c r="B289" s="4" t="s">
        <v>12978</v>
      </c>
      <c r="C289" s="5">
        <v>5999</v>
      </c>
      <c r="D289" s="5">
        <v>69744</v>
      </c>
      <c r="E289" s="5">
        <v>75743</v>
      </c>
      <c r="F289" s="5">
        <v>1785</v>
      </c>
      <c r="G289" s="5">
        <v>0</v>
      </c>
      <c r="H289" s="5">
        <v>1785</v>
      </c>
      <c r="I289" s="5">
        <v>73958</v>
      </c>
      <c r="J289" s="12">
        <v>75743</v>
      </c>
      <c r="K289" s="28">
        <f t="shared" si="8"/>
        <v>3.3607843137254902</v>
      </c>
      <c r="L289" s="46">
        <f t="shared" si="9"/>
        <v>2.3566534201180309E-2</v>
      </c>
      <c r="M289" s="51"/>
    </row>
    <row r="290" spans="1:13" x14ac:dyDescent="0.25">
      <c r="A290" s="6" t="s">
        <v>12976</v>
      </c>
      <c r="B290" s="4" t="s">
        <v>12541</v>
      </c>
      <c r="C290" s="5">
        <v>158232</v>
      </c>
      <c r="D290" s="5">
        <v>265876</v>
      </c>
      <c r="E290" s="5">
        <v>424108</v>
      </c>
      <c r="F290" s="5">
        <v>171743</v>
      </c>
      <c r="G290" s="5">
        <v>0</v>
      </c>
      <c r="H290" s="5">
        <v>171743</v>
      </c>
      <c r="I290" s="5">
        <v>252365</v>
      </c>
      <c r="J290" s="12">
        <v>424108</v>
      </c>
      <c r="K290" s="28">
        <f t="shared" si="8"/>
        <v>0.92133012699207539</v>
      </c>
      <c r="L290" s="46">
        <f t="shared" si="9"/>
        <v>0.4049510973619927</v>
      </c>
      <c r="M290" s="51"/>
    </row>
    <row r="291" spans="1:13" x14ac:dyDescent="0.25">
      <c r="A291" s="6" t="s">
        <v>12974</v>
      </c>
      <c r="B291" s="4" t="s">
        <v>12975</v>
      </c>
      <c r="C291" s="5">
        <v>781622</v>
      </c>
      <c r="D291" s="5">
        <v>1056190</v>
      </c>
      <c r="E291" s="5">
        <v>1837812</v>
      </c>
      <c r="F291" s="5">
        <v>798777</v>
      </c>
      <c r="G291" s="5">
        <v>0</v>
      </c>
      <c r="H291" s="5">
        <v>798777</v>
      </c>
      <c r="I291" s="5">
        <v>1039035</v>
      </c>
      <c r="J291" s="12">
        <v>1837812</v>
      </c>
      <c r="K291" s="28">
        <f t="shared" si="8"/>
        <v>0.97852341767477036</v>
      </c>
      <c r="L291" s="46">
        <f t="shared" si="9"/>
        <v>0.43463477221826824</v>
      </c>
      <c r="M291" s="51"/>
    </row>
    <row r="292" spans="1:13" x14ac:dyDescent="0.25">
      <c r="A292" s="6" t="s">
        <v>12972</v>
      </c>
      <c r="B292" s="4" t="s">
        <v>12973</v>
      </c>
      <c r="C292" s="5">
        <v>340321</v>
      </c>
      <c r="D292" s="5">
        <v>1699946</v>
      </c>
      <c r="E292" s="5">
        <v>2040267</v>
      </c>
      <c r="F292" s="5">
        <v>294421</v>
      </c>
      <c r="G292" s="5">
        <v>19444</v>
      </c>
      <c r="H292" s="5">
        <v>313865</v>
      </c>
      <c r="I292" s="5">
        <v>1726402</v>
      </c>
      <c r="J292" s="12">
        <v>2040267</v>
      </c>
      <c r="K292" s="28">
        <f t="shared" si="8"/>
        <v>1.155899205559386</v>
      </c>
      <c r="L292" s="46">
        <f t="shared" si="9"/>
        <v>0.15383525783635182</v>
      </c>
      <c r="M292" s="51"/>
    </row>
    <row r="293" spans="1:13" x14ac:dyDescent="0.25">
      <c r="A293" s="6" t="s">
        <v>12970</v>
      </c>
      <c r="B293" s="4" t="s">
        <v>12971</v>
      </c>
      <c r="C293" s="5">
        <v>967983</v>
      </c>
      <c r="D293" s="5">
        <v>228219</v>
      </c>
      <c r="E293" s="5">
        <v>1196202</v>
      </c>
      <c r="F293" s="5">
        <v>292760</v>
      </c>
      <c r="G293" s="5">
        <v>0</v>
      </c>
      <c r="H293" s="5">
        <v>292760</v>
      </c>
      <c r="I293" s="5">
        <v>903442</v>
      </c>
      <c r="J293" s="12">
        <v>1196202</v>
      </c>
      <c r="K293" s="28">
        <f t="shared" si="8"/>
        <v>3.3064045634649544</v>
      </c>
      <c r="L293" s="46">
        <f t="shared" si="9"/>
        <v>0.24474127279506305</v>
      </c>
      <c r="M293" s="51"/>
    </row>
    <row r="294" spans="1:13" x14ac:dyDescent="0.25">
      <c r="A294" s="6" t="s">
        <v>12968</v>
      </c>
      <c r="B294" s="4" t="s">
        <v>12969</v>
      </c>
      <c r="C294" s="5">
        <v>407747</v>
      </c>
      <c r="D294" s="5">
        <v>39993</v>
      </c>
      <c r="E294" s="5">
        <v>447740</v>
      </c>
      <c r="F294" s="5">
        <v>205518</v>
      </c>
      <c r="G294" s="5">
        <v>130007</v>
      </c>
      <c r="H294" s="5">
        <v>335525</v>
      </c>
      <c r="I294" s="5">
        <v>112215</v>
      </c>
      <c r="J294" s="12">
        <v>447740</v>
      </c>
      <c r="K294" s="28">
        <f t="shared" si="8"/>
        <v>1.9839965355832578</v>
      </c>
      <c r="L294" s="46">
        <f t="shared" si="9"/>
        <v>0.74937463706615448</v>
      </c>
      <c r="M294" s="51"/>
    </row>
    <row r="295" spans="1:13" x14ac:dyDescent="0.25">
      <c r="A295" s="6" t="s">
        <v>12966</v>
      </c>
      <c r="B295" s="4" t="s">
        <v>12967</v>
      </c>
      <c r="C295" s="5">
        <v>11587</v>
      </c>
      <c r="D295" s="5">
        <v>6512</v>
      </c>
      <c r="E295" s="5">
        <v>18099</v>
      </c>
      <c r="F295" s="5">
        <v>2218</v>
      </c>
      <c r="G295" s="5">
        <v>0</v>
      </c>
      <c r="H295" s="5">
        <v>2218</v>
      </c>
      <c r="I295" s="5">
        <v>15881</v>
      </c>
      <c r="J295" s="12">
        <v>18099</v>
      </c>
      <c r="K295" s="28">
        <f t="shared" si="8"/>
        <v>5.2240757439134358</v>
      </c>
      <c r="L295" s="46">
        <f t="shared" si="9"/>
        <v>0.12254820708326426</v>
      </c>
      <c r="M295" s="51"/>
    </row>
    <row r="296" spans="1:13" x14ac:dyDescent="0.25">
      <c r="A296" s="6" t="s">
        <v>12964</v>
      </c>
      <c r="B296" s="4" t="s">
        <v>12965</v>
      </c>
      <c r="C296" s="5">
        <v>713712</v>
      </c>
      <c r="D296" s="5">
        <v>1529515</v>
      </c>
      <c r="E296" s="5">
        <v>2243227</v>
      </c>
      <c r="F296" s="5">
        <v>1095639</v>
      </c>
      <c r="G296" s="5">
        <v>131572</v>
      </c>
      <c r="H296" s="5">
        <v>1227211</v>
      </c>
      <c r="I296" s="5">
        <v>1016016</v>
      </c>
      <c r="J296" s="12">
        <v>2243227</v>
      </c>
      <c r="K296" s="28">
        <f t="shared" si="8"/>
        <v>0.65141164197331425</v>
      </c>
      <c r="L296" s="46">
        <f t="shared" si="9"/>
        <v>0.54707392519794029</v>
      </c>
      <c r="M296" s="51"/>
    </row>
    <row r="297" spans="1:13" x14ac:dyDescent="0.25">
      <c r="A297" s="6" t="s">
        <v>12962</v>
      </c>
      <c r="B297" s="4" t="s">
        <v>12963</v>
      </c>
      <c r="C297" s="5">
        <v>505787</v>
      </c>
      <c r="D297" s="5">
        <v>163866</v>
      </c>
      <c r="E297" s="5">
        <v>669653</v>
      </c>
      <c r="F297" s="5">
        <v>184739</v>
      </c>
      <c r="G297" s="5">
        <v>7170</v>
      </c>
      <c r="H297" s="5">
        <v>191909</v>
      </c>
      <c r="I297" s="5">
        <v>477744</v>
      </c>
      <c r="J297" s="12">
        <v>669653</v>
      </c>
      <c r="K297" s="28">
        <f t="shared" si="8"/>
        <v>2.7378463670367381</v>
      </c>
      <c r="L297" s="46">
        <f t="shared" si="9"/>
        <v>0.28657976593847856</v>
      </c>
      <c r="M297" s="51"/>
    </row>
    <row r="298" spans="1:13" x14ac:dyDescent="0.25">
      <c r="A298" s="6" t="s">
        <v>12960</v>
      </c>
      <c r="B298" s="4" t="s">
        <v>12961</v>
      </c>
      <c r="C298" s="5">
        <v>932054</v>
      </c>
      <c r="D298" s="5">
        <v>2191792</v>
      </c>
      <c r="E298" s="5">
        <v>3123846</v>
      </c>
      <c r="F298" s="5">
        <v>251771</v>
      </c>
      <c r="G298" s="5">
        <v>6663</v>
      </c>
      <c r="H298" s="5">
        <v>258434</v>
      </c>
      <c r="I298" s="5">
        <v>2865412</v>
      </c>
      <c r="J298" s="12">
        <v>3123846</v>
      </c>
      <c r="K298" s="28">
        <f t="shared" si="8"/>
        <v>3.7019910950824362</v>
      </c>
      <c r="L298" s="46">
        <f t="shared" si="9"/>
        <v>8.2729430324030059E-2</v>
      </c>
      <c r="M298" s="51"/>
    </row>
    <row r="299" spans="1:13" x14ac:dyDescent="0.25">
      <c r="A299" s="6" t="s">
        <v>12958</v>
      </c>
      <c r="B299" s="4" t="s">
        <v>12959</v>
      </c>
      <c r="C299" s="5">
        <v>473820</v>
      </c>
      <c r="D299" s="5">
        <v>380676</v>
      </c>
      <c r="E299" s="5">
        <v>854496</v>
      </c>
      <c r="F299" s="5">
        <v>57500</v>
      </c>
      <c r="G299" s="5">
        <v>61529</v>
      </c>
      <c r="H299" s="5">
        <v>119029</v>
      </c>
      <c r="I299" s="5">
        <v>735467</v>
      </c>
      <c r="J299" s="12">
        <v>854496</v>
      </c>
      <c r="K299" s="28">
        <f t="shared" si="8"/>
        <v>8.2403478260869569</v>
      </c>
      <c r="L299" s="46">
        <f t="shared" si="9"/>
        <v>0.13929731678088605</v>
      </c>
      <c r="M299" s="51"/>
    </row>
    <row r="300" spans="1:13" x14ac:dyDescent="0.25">
      <c r="A300" s="6" t="s">
        <v>12956</v>
      </c>
      <c r="B300" s="4" t="s">
        <v>12957</v>
      </c>
      <c r="C300" s="5">
        <v>34460</v>
      </c>
      <c r="D300" s="5">
        <v>3026612</v>
      </c>
      <c r="E300" s="5">
        <v>3061072</v>
      </c>
      <c r="F300" s="5">
        <v>3904884</v>
      </c>
      <c r="G300" s="5">
        <v>0</v>
      </c>
      <c r="H300" s="5">
        <v>3904884</v>
      </c>
      <c r="I300" s="5">
        <v>-843812</v>
      </c>
      <c r="J300" s="12">
        <v>3061072</v>
      </c>
      <c r="K300" s="28">
        <f t="shared" si="8"/>
        <v>8.8248460133514856E-3</v>
      </c>
      <c r="L300" s="46">
        <f t="shared" si="9"/>
        <v>1.2756589848262307</v>
      </c>
      <c r="M300" s="51"/>
    </row>
    <row r="301" spans="1:13" x14ac:dyDescent="0.25">
      <c r="A301" s="6" t="s">
        <v>12954</v>
      </c>
      <c r="B301" s="4" t="s">
        <v>12955</v>
      </c>
      <c r="C301" s="5">
        <v>1683541</v>
      </c>
      <c r="D301" s="5">
        <v>3261122</v>
      </c>
      <c r="E301" s="5">
        <v>4944663</v>
      </c>
      <c r="F301" s="5">
        <v>4016326</v>
      </c>
      <c r="G301" s="5">
        <v>589561</v>
      </c>
      <c r="H301" s="5">
        <v>4605887</v>
      </c>
      <c r="I301" s="5">
        <v>338776</v>
      </c>
      <c r="J301" s="12">
        <v>4944663</v>
      </c>
      <c r="K301" s="28">
        <f t="shared" si="8"/>
        <v>0.41917438972832383</v>
      </c>
      <c r="L301" s="46">
        <f t="shared" si="9"/>
        <v>0.93148653406713455</v>
      </c>
      <c r="M301" s="51"/>
    </row>
    <row r="302" spans="1:13" x14ac:dyDescent="0.25">
      <c r="A302" s="6" t="s">
        <v>12952</v>
      </c>
      <c r="B302" s="4" t="s">
        <v>12953</v>
      </c>
      <c r="C302" s="5">
        <v>485201</v>
      </c>
      <c r="D302" s="5">
        <v>421331</v>
      </c>
      <c r="E302" s="5">
        <v>906532</v>
      </c>
      <c r="F302" s="5">
        <v>306769</v>
      </c>
      <c r="G302" s="5">
        <v>0</v>
      </c>
      <c r="H302" s="5">
        <v>306769</v>
      </c>
      <c r="I302" s="5">
        <v>599763</v>
      </c>
      <c r="J302" s="12">
        <v>906532</v>
      </c>
      <c r="K302" s="28">
        <f t="shared" si="8"/>
        <v>1.5816493843902089</v>
      </c>
      <c r="L302" s="46">
        <f t="shared" si="9"/>
        <v>0.33839842388354741</v>
      </c>
      <c r="M302" s="51"/>
    </row>
    <row r="303" spans="1:13" x14ac:dyDescent="0.25">
      <c r="A303" s="6" t="s">
        <v>12950</v>
      </c>
      <c r="B303" s="4" t="s">
        <v>12951</v>
      </c>
      <c r="C303" s="5">
        <v>303515</v>
      </c>
      <c r="D303" s="5">
        <v>536545</v>
      </c>
      <c r="E303" s="5">
        <v>840060</v>
      </c>
      <c r="F303" s="5">
        <v>476793</v>
      </c>
      <c r="G303" s="5">
        <v>210088</v>
      </c>
      <c r="H303" s="5">
        <v>686881</v>
      </c>
      <c r="I303" s="5">
        <v>153179</v>
      </c>
      <c r="J303" s="12">
        <v>840060</v>
      </c>
      <c r="K303" s="28">
        <f t="shared" si="8"/>
        <v>0.63657604033616266</v>
      </c>
      <c r="L303" s="46">
        <f t="shared" si="9"/>
        <v>0.8176570721138966</v>
      </c>
      <c r="M303" s="51"/>
    </row>
    <row r="304" spans="1:13" x14ac:dyDescent="0.25">
      <c r="A304" s="6" t="s">
        <v>12948</v>
      </c>
      <c r="B304" s="4" t="s">
        <v>12949</v>
      </c>
      <c r="C304" s="5">
        <v>631859</v>
      </c>
      <c r="D304" s="5">
        <v>278077</v>
      </c>
      <c r="E304" s="5">
        <v>909936</v>
      </c>
      <c r="F304" s="5">
        <v>105510</v>
      </c>
      <c r="G304" s="5">
        <v>0</v>
      </c>
      <c r="H304" s="5">
        <v>105510</v>
      </c>
      <c r="I304" s="5">
        <v>804426</v>
      </c>
      <c r="J304" s="12">
        <v>909936</v>
      </c>
      <c r="K304" s="28">
        <f t="shared" si="8"/>
        <v>5.988617192683158</v>
      </c>
      <c r="L304" s="46">
        <f t="shared" si="9"/>
        <v>0.1159532098960806</v>
      </c>
      <c r="M304" s="51"/>
    </row>
    <row r="305" spans="1:13" x14ac:dyDescent="0.25">
      <c r="A305" s="6" t="s">
        <v>12946</v>
      </c>
      <c r="B305" s="4" t="s">
        <v>12947</v>
      </c>
      <c r="C305" s="5">
        <v>775473</v>
      </c>
      <c r="D305" s="5">
        <v>249688</v>
      </c>
      <c r="E305" s="5">
        <v>1025161</v>
      </c>
      <c r="F305" s="5">
        <v>131864</v>
      </c>
      <c r="G305" s="5">
        <v>0</v>
      </c>
      <c r="H305" s="5">
        <v>131864</v>
      </c>
      <c r="I305" s="5">
        <v>893297</v>
      </c>
      <c r="J305" s="12">
        <v>1025161</v>
      </c>
      <c r="K305" s="28">
        <f t="shared" si="8"/>
        <v>5.8808545167748587</v>
      </c>
      <c r="L305" s="46">
        <f t="shared" si="9"/>
        <v>0.12862760093292663</v>
      </c>
      <c r="M305" s="51"/>
    </row>
    <row r="306" spans="1:13" x14ac:dyDescent="0.25">
      <c r="A306" s="6" t="s">
        <v>12944</v>
      </c>
      <c r="B306" s="4" t="s">
        <v>12945</v>
      </c>
      <c r="C306" s="5">
        <v>703214</v>
      </c>
      <c r="D306" s="5">
        <v>1024296</v>
      </c>
      <c r="E306" s="5">
        <v>1727510</v>
      </c>
      <c r="F306" s="5">
        <v>211494</v>
      </c>
      <c r="G306" s="5">
        <v>189451</v>
      </c>
      <c r="H306" s="5">
        <v>400945</v>
      </c>
      <c r="I306" s="5">
        <v>1326565</v>
      </c>
      <c r="J306" s="12">
        <v>1727510</v>
      </c>
      <c r="K306" s="28">
        <f t="shared" si="8"/>
        <v>3.3249832146538436</v>
      </c>
      <c r="L306" s="46">
        <f t="shared" si="9"/>
        <v>0.23209417022188006</v>
      </c>
      <c r="M306" s="51"/>
    </row>
    <row r="307" spans="1:13" x14ac:dyDescent="0.25">
      <c r="A307" s="6" t="s">
        <v>12942</v>
      </c>
      <c r="B307" s="4" t="s">
        <v>12943</v>
      </c>
      <c r="C307" s="5">
        <v>2369088</v>
      </c>
      <c r="D307" s="5">
        <v>419707</v>
      </c>
      <c r="E307" s="5">
        <v>2788795</v>
      </c>
      <c r="F307" s="5">
        <v>1458478</v>
      </c>
      <c r="G307" s="5">
        <v>115756</v>
      </c>
      <c r="H307" s="5">
        <v>1574234</v>
      </c>
      <c r="I307" s="5">
        <v>1214561</v>
      </c>
      <c r="J307" s="12">
        <v>2788795</v>
      </c>
      <c r="K307" s="28">
        <f t="shared" si="8"/>
        <v>1.6243563495644089</v>
      </c>
      <c r="L307" s="46">
        <f t="shared" si="9"/>
        <v>0.56448537809340593</v>
      </c>
      <c r="M307" s="51"/>
    </row>
    <row r="308" spans="1:13" x14ac:dyDescent="0.25">
      <c r="A308" s="6" t="s">
        <v>12940</v>
      </c>
      <c r="B308" s="4" t="s">
        <v>12941</v>
      </c>
      <c r="C308" s="5">
        <v>232466</v>
      </c>
      <c r="D308" s="5">
        <v>4733159</v>
      </c>
      <c r="E308" s="5">
        <v>4965625</v>
      </c>
      <c r="F308" s="5">
        <v>694362</v>
      </c>
      <c r="G308" s="5">
        <v>75</v>
      </c>
      <c r="H308" s="5">
        <v>694437</v>
      </c>
      <c r="I308" s="5">
        <v>4271188</v>
      </c>
      <c r="J308" s="12">
        <v>4965625</v>
      </c>
      <c r="K308" s="28">
        <f t="shared" si="8"/>
        <v>0.33479078636215692</v>
      </c>
      <c r="L308" s="46">
        <f t="shared" si="9"/>
        <v>0.13984886091881688</v>
      </c>
      <c r="M308" s="51"/>
    </row>
    <row r="309" spans="1:13" x14ac:dyDescent="0.25">
      <c r="A309" s="6" t="s">
        <v>12938</v>
      </c>
      <c r="B309" s="4" t="s">
        <v>12939</v>
      </c>
      <c r="C309" s="5">
        <v>587527</v>
      </c>
      <c r="D309" s="5">
        <v>297818</v>
      </c>
      <c r="E309" s="5">
        <v>885345</v>
      </c>
      <c r="F309" s="5">
        <v>68133</v>
      </c>
      <c r="G309" s="5">
        <v>0</v>
      </c>
      <c r="H309" s="5">
        <v>68133</v>
      </c>
      <c r="I309" s="5">
        <v>817212</v>
      </c>
      <c r="J309" s="12">
        <v>885345</v>
      </c>
      <c r="K309" s="28">
        <f t="shared" si="8"/>
        <v>8.6232369042901382</v>
      </c>
      <c r="L309" s="46">
        <f t="shared" si="9"/>
        <v>7.6956440709553903E-2</v>
      </c>
      <c r="M309" s="51"/>
    </row>
    <row r="310" spans="1:13" x14ac:dyDescent="0.25">
      <c r="A310" s="6" t="s">
        <v>12936</v>
      </c>
      <c r="B310" s="4" t="s">
        <v>12937</v>
      </c>
      <c r="C310" s="5">
        <v>30150688</v>
      </c>
      <c r="D310" s="5">
        <v>8248673</v>
      </c>
      <c r="E310" s="5">
        <v>38399361</v>
      </c>
      <c r="F310" s="5">
        <v>462890</v>
      </c>
      <c r="G310" s="5">
        <v>0</v>
      </c>
      <c r="H310" s="5">
        <v>462890</v>
      </c>
      <c r="I310" s="5">
        <v>37936471</v>
      </c>
      <c r="J310" s="12">
        <v>38399361</v>
      </c>
      <c r="K310" s="28">
        <f t="shared" si="8"/>
        <v>65.135751474432368</v>
      </c>
      <c r="L310" s="46">
        <f t="shared" si="9"/>
        <v>1.2054627679872068E-2</v>
      </c>
      <c r="M310" s="51"/>
    </row>
    <row r="311" spans="1:13" x14ac:dyDescent="0.25">
      <c r="A311" s="6" t="s">
        <v>12934</v>
      </c>
      <c r="B311" s="4" t="s">
        <v>12935</v>
      </c>
      <c r="C311" s="5">
        <v>482767</v>
      </c>
      <c r="D311" s="5">
        <v>93559</v>
      </c>
      <c r="E311" s="5">
        <v>576326</v>
      </c>
      <c r="F311" s="5">
        <v>24707</v>
      </c>
      <c r="G311" s="5">
        <v>0</v>
      </c>
      <c r="H311" s="5">
        <v>24707</v>
      </c>
      <c r="I311" s="5">
        <v>551619</v>
      </c>
      <c r="J311" s="12">
        <v>576326</v>
      </c>
      <c r="K311" s="28">
        <f t="shared" si="8"/>
        <v>19.539685109483141</v>
      </c>
      <c r="L311" s="46">
        <f t="shared" si="9"/>
        <v>4.2869834086957728E-2</v>
      </c>
      <c r="M311" s="51"/>
    </row>
    <row r="312" spans="1:13" x14ac:dyDescent="0.25">
      <c r="A312" s="6" t="s">
        <v>12932</v>
      </c>
      <c r="B312" s="4" t="s">
        <v>12933</v>
      </c>
      <c r="C312" s="5">
        <v>10546</v>
      </c>
      <c r="D312" s="5">
        <v>0</v>
      </c>
      <c r="E312" s="5">
        <v>10546</v>
      </c>
      <c r="F312" s="5">
        <v>63138</v>
      </c>
      <c r="G312" s="5">
        <v>0</v>
      </c>
      <c r="H312" s="5">
        <v>63138</v>
      </c>
      <c r="I312" s="5">
        <v>-52592</v>
      </c>
      <c r="J312" s="12">
        <v>10546</v>
      </c>
      <c r="K312" s="28">
        <f t="shared" si="8"/>
        <v>0.16703094808197916</v>
      </c>
      <c r="L312" s="46">
        <f t="shared" si="9"/>
        <v>5.98691446994121</v>
      </c>
      <c r="M312" s="51"/>
    </row>
    <row r="313" spans="1:13" x14ac:dyDescent="0.25">
      <c r="A313" s="6" t="s">
        <v>12930</v>
      </c>
      <c r="B313" s="4" t="s">
        <v>12931</v>
      </c>
      <c r="C313" s="5">
        <v>302683</v>
      </c>
      <c r="D313" s="5">
        <v>626798</v>
      </c>
      <c r="E313" s="5">
        <v>929481</v>
      </c>
      <c r="F313" s="5">
        <v>474109</v>
      </c>
      <c r="G313" s="5">
        <v>0</v>
      </c>
      <c r="H313" s="5">
        <v>474109</v>
      </c>
      <c r="I313" s="5">
        <v>455372</v>
      </c>
      <c r="J313" s="12">
        <v>929481</v>
      </c>
      <c r="K313" s="28">
        <f t="shared" si="8"/>
        <v>0.63842491916415844</v>
      </c>
      <c r="L313" s="46">
        <f t="shared" si="9"/>
        <v>0.51007928080294274</v>
      </c>
      <c r="M313" s="51"/>
    </row>
    <row r="314" spans="1:13" x14ac:dyDescent="0.25">
      <c r="A314" s="6" t="s">
        <v>12928</v>
      </c>
      <c r="B314" s="4" t="s">
        <v>12929</v>
      </c>
      <c r="C314" s="5">
        <v>861181</v>
      </c>
      <c r="D314" s="5">
        <v>620941</v>
      </c>
      <c r="E314" s="5">
        <v>1482122</v>
      </c>
      <c r="F314" s="5">
        <v>130200</v>
      </c>
      <c r="G314" s="5">
        <v>684031</v>
      </c>
      <c r="H314" s="5">
        <v>814231</v>
      </c>
      <c r="I314" s="5">
        <v>667891</v>
      </c>
      <c r="J314" s="12">
        <v>1482122</v>
      </c>
      <c r="K314" s="28">
        <f t="shared" si="8"/>
        <v>6.614293394777266</v>
      </c>
      <c r="L314" s="46">
        <f t="shared" si="9"/>
        <v>0.54936840556985189</v>
      </c>
      <c r="M314" s="51"/>
    </row>
    <row r="315" spans="1:13" x14ac:dyDescent="0.25">
      <c r="A315" s="6" t="s">
        <v>12926</v>
      </c>
      <c r="B315" s="4" t="s">
        <v>12927</v>
      </c>
      <c r="C315" s="5">
        <v>111994</v>
      </c>
      <c r="D315" s="5">
        <v>151450</v>
      </c>
      <c r="E315" s="5">
        <v>263444</v>
      </c>
      <c r="F315" s="5">
        <v>45899</v>
      </c>
      <c r="G315" s="5">
        <v>0</v>
      </c>
      <c r="H315" s="5">
        <v>45899</v>
      </c>
      <c r="I315" s="5">
        <v>217545</v>
      </c>
      <c r="J315" s="12">
        <v>263444</v>
      </c>
      <c r="K315" s="28">
        <f t="shared" si="8"/>
        <v>2.440009586265496</v>
      </c>
      <c r="L315" s="46">
        <f t="shared" si="9"/>
        <v>0.17422678064408376</v>
      </c>
      <c r="M315" s="51"/>
    </row>
    <row r="316" spans="1:13" x14ac:dyDescent="0.25">
      <c r="A316" s="6" t="s">
        <v>12924</v>
      </c>
      <c r="B316" s="4" t="s">
        <v>12925</v>
      </c>
      <c r="C316" s="5">
        <v>491882</v>
      </c>
      <c r="D316" s="5">
        <v>159023</v>
      </c>
      <c r="E316" s="5">
        <v>650905</v>
      </c>
      <c r="F316" s="5">
        <v>96733</v>
      </c>
      <c r="G316" s="5">
        <v>0</v>
      </c>
      <c r="H316" s="5">
        <v>96733</v>
      </c>
      <c r="I316" s="5">
        <v>554172</v>
      </c>
      <c r="J316" s="12">
        <v>650905</v>
      </c>
      <c r="K316" s="28">
        <f t="shared" si="8"/>
        <v>5.0849451583223928</v>
      </c>
      <c r="L316" s="46">
        <f t="shared" si="9"/>
        <v>0.14861308485877356</v>
      </c>
      <c r="M316" s="51"/>
    </row>
    <row r="317" spans="1:13" x14ac:dyDescent="0.25">
      <c r="A317" s="6" t="s">
        <v>12922</v>
      </c>
      <c r="B317" s="4" t="s">
        <v>12923</v>
      </c>
      <c r="C317" s="5">
        <v>7403105</v>
      </c>
      <c r="D317" s="5">
        <v>20735248</v>
      </c>
      <c r="E317" s="5">
        <v>28138353</v>
      </c>
      <c r="F317" s="5">
        <v>6023704</v>
      </c>
      <c r="G317" s="5">
        <v>6769436</v>
      </c>
      <c r="H317" s="5">
        <v>12793140</v>
      </c>
      <c r="I317" s="5">
        <v>15345213</v>
      </c>
      <c r="J317" s="12">
        <v>28138353</v>
      </c>
      <c r="K317" s="28">
        <f t="shared" si="8"/>
        <v>1.2289954818497058</v>
      </c>
      <c r="L317" s="46">
        <f t="shared" si="9"/>
        <v>0.45465134366606319</v>
      </c>
      <c r="M317" s="51"/>
    </row>
    <row r="318" spans="1:13" x14ac:dyDescent="0.25">
      <c r="A318" s="6" t="s">
        <v>12920</v>
      </c>
      <c r="B318" s="4" t="s">
        <v>12921</v>
      </c>
      <c r="C318" s="5">
        <v>163678</v>
      </c>
      <c r="D318" s="5">
        <v>499474</v>
      </c>
      <c r="E318" s="5">
        <v>663152</v>
      </c>
      <c r="F318" s="5">
        <v>126596</v>
      </c>
      <c r="G318" s="5">
        <v>33557</v>
      </c>
      <c r="H318" s="5">
        <v>160153</v>
      </c>
      <c r="I318" s="5">
        <v>502999</v>
      </c>
      <c r="J318" s="12">
        <v>663152</v>
      </c>
      <c r="K318" s="28">
        <f t="shared" si="8"/>
        <v>1.2929160479004076</v>
      </c>
      <c r="L318" s="46">
        <f t="shared" si="9"/>
        <v>0.24150270224624218</v>
      </c>
      <c r="M318" s="51"/>
    </row>
    <row r="319" spans="1:13" x14ac:dyDescent="0.25">
      <c r="A319" s="6" t="s">
        <v>12918</v>
      </c>
      <c r="B319" s="4" t="s">
        <v>12919</v>
      </c>
      <c r="C319" s="5">
        <v>109303</v>
      </c>
      <c r="D319" s="5">
        <v>98642</v>
      </c>
      <c r="E319" s="5">
        <v>207945</v>
      </c>
      <c r="F319" s="5">
        <v>188597</v>
      </c>
      <c r="G319" s="5">
        <v>0</v>
      </c>
      <c r="H319" s="5">
        <v>188597</v>
      </c>
      <c r="I319" s="5">
        <v>19348</v>
      </c>
      <c r="J319" s="12">
        <v>207945</v>
      </c>
      <c r="K319" s="28">
        <f t="shared" si="8"/>
        <v>0.57955852956303655</v>
      </c>
      <c r="L319" s="46">
        <f t="shared" si="9"/>
        <v>0.90695616629397191</v>
      </c>
      <c r="M319" s="51"/>
    </row>
    <row r="320" spans="1:13" x14ac:dyDescent="0.25">
      <c r="A320" s="6" t="s">
        <v>12916</v>
      </c>
      <c r="B320" s="4" t="s">
        <v>12917</v>
      </c>
      <c r="C320" s="5">
        <v>1129791</v>
      </c>
      <c r="D320" s="5">
        <v>541706</v>
      </c>
      <c r="E320" s="5">
        <v>1671497</v>
      </c>
      <c r="F320" s="5">
        <v>90085</v>
      </c>
      <c r="G320" s="5">
        <v>0</v>
      </c>
      <c r="H320" s="5">
        <v>90085</v>
      </c>
      <c r="I320" s="5">
        <v>1581412</v>
      </c>
      <c r="J320" s="12">
        <v>1671497</v>
      </c>
      <c r="K320" s="28">
        <f t="shared" si="8"/>
        <v>12.541388688460898</v>
      </c>
      <c r="L320" s="46">
        <f t="shared" si="9"/>
        <v>5.3894802084598417E-2</v>
      </c>
      <c r="M320" s="51"/>
    </row>
    <row r="321" spans="1:13" x14ac:dyDescent="0.25">
      <c r="A321" s="6" t="s">
        <v>12914</v>
      </c>
      <c r="B321" s="4" t="s">
        <v>12915</v>
      </c>
      <c r="C321" s="5">
        <v>489008</v>
      </c>
      <c r="D321" s="5">
        <v>911041</v>
      </c>
      <c r="E321" s="5">
        <v>1400049</v>
      </c>
      <c r="F321" s="5">
        <v>782556</v>
      </c>
      <c r="G321" s="5">
        <v>11262</v>
      </c>
      <c r="H321" s="5">
        <v>793818</v>
      </c>
      <c r="I321" s="5">
        <v>606231</v>
      </c>
      <c r="J321" s="12">
        <v>1400049</v>
      </c>
      <c r="K321" s="28">
        <f t="shared" si="8"/>
        <v>0.62488563118805551</v>
      </c>
      <c r="L321" s="46">
        <f t="shared" si="9"/>
        <v>0.56699301238742361</v>
      </c>
      <c r="M321" s="51"/>
    </row>
    <row r="322" spans="1:13" x14ac:dyDescent="0.25">
      <c r="A322" s="6" t="s">
        <v>12912</v>
      </c>
      <c r="B322" s="4" t="s">
        <v>12913</v>
      </c>
      <c r="C322" s="5">
        <v>42025</v>
      </c>
      <c r="D322" s="5">
        <v>81353</v>
      </c>
      <c r="E322" s="5">
        <v>123378</v>
      </c>
      <c r="F322" s="5">
        <v>83389</v>
      </c>
      <c r="G322" s="5">
        <v>12242</v>
      </c>
      <c r="H322" s="5">
        <v>95631</v>
      </c>
      <c r="I322" s="5">
        <v>27747</v>
      </c>
      <c r="J322" s="12">
        <v>123378</v>
      </c>
      <c r="K322" s="28">
        <f t="shared" si="8"/>
        <v>0.50396335248054303</v>
      </c>
      <c r="L322" s="46">
        <f t="shared" si="9"/>
        <v>0.77510577250401202</v>
      </c>
      <c r="M322" s="51"/>
    </row>
    <row r="323" spans="1:13" x14ac:dyDescent="0.25">
      <c r="A323" s="6" t="s">
        <v>12910</v>
      </c>
      <c r="B323" s="4" t="s">
        <v>12911</v>
      </c>
      <c r="C323" s="5">
        <v>29330118</v>
      </c>
      <c r="D323" s="5">
        <v>18419718</v>
      </c>
      <c r="E323" s="5">
        <v>47749836</v>
      </c>
      <c r="F323" s="5">
        <v>26850014</v>
      </c>
      <c r="G323" s="5">
        <v>3063354</v>
      </c>
      <c r="H323" s="5">
        <v>29913368</v>
      </c>
      <c r="I323" s="5">
        <v>17836468</v>
      </c>
      <c r="J323" s="12">
        <v>47749836</v>
      </c>
      <c r="K323" s="28">
        <f t="shared" si="8"/>
        <v>1.0923688158970792</v>
      </c>
      <c r="L323" s="46">
        <f t="shared" si="9"/>
        <v>0.62646012019810915</v>
      </c>
      <c r="M323" s="51"/>
    </row>
    <row r="324" spans="1:13" x14ac:dyDescent="0.25">
      <c r="A324" s="6" t="s">
        <v>12908</v>
      </c>
      <c r="B324" s="4" t="s">
        <v>12909</v>
      </c>
      <c r="C324" s="5">
        <v>1004425</v>
      </c>
      <c r="D324" s="5">
        <v>447301</v>
      </c>
      <c r="E324" s="5">
        <v>1451726</v>
      </c>
      <c r="F324" s="5">
        <v>761061</v>
      </c>
      <c r="G324" s="5">
        <v>0</v>
      </c>
      <c r="H324" s="5">
        <v>761061</v>
      </c>
      <c r="I324" s="5">
        <v>690665</v>
      </c>
      <c r="J324" s="12">
        <v>1451726</v>
      </c>
      <c r="K324" s="28">
        <f t="shared" si="8"/>
        <v>1.31976937459678</v>
      </c>
      <c r="L324" s="46">
        <f t="shared" si="9"/>
        <v>0.52424562210775316</v>
      </c>
      <c r="M324" s="51"/>
    </row>
    <row r="325" spans="1:13" x14ac:dyDescent="0.25">
      <c r="A325" s="6" t="s">
        <v>12906</v>
      </c>
      <c r="B325" s="4" t="s">
        <v>12907</v>
      </c>
      <c r="C325" s="5">
        <v>3210487</v>
      </c>
      <c r="D325" s="5">
        <v>12799550</v>
      </c>
      <c r="E325" s="5">
        <v>16010037</v>
      </c>
      <c r="F325" s="5">
        <v>5999853</v>
      </c>
      <c r="G325" s="5">
        <v>662337</v>
      </c>
      <c r="H325" s="5">
        <v>6662190</v>
      </c>
      <c r="I325" s="5">
        <v>9347847</v>
      </c>
      <c r="J325" s="12">
        <v>16010037</v>
      </c>
      <c r="K325" s="28">
        <f t="shared" si="8"/>
        <v>0.53509427647644037</v>
      </c>
      <c r="L325" s="46">
        <f t="shared" si="9"/>
        <v>0.41612583406271952</v>
      </c>
      <c r="M325" s="51"/>
    </row>
    <row r="326" spans="1:13" x14ac:dyDescent="0.25">
      <c r="A326" s="6" t="s">
        <v>12904</v>
      </c>
      <c r="B326" s="4" t="s">
        <v>12905</v>
      </c>
      <c r="C326" s="5">
        <v>72525</v>
      </c>
      <c r="D326" s="5">
        <v>422526</v>
      </c>
      <c r="E326" s="5">
        <v>495051</v>
      </c>
      <c r="F326" s="5">
        <v>165032</v>
      </c>
      <c r="G326" s="5">
        <v>0</v>
      </c>
      <c r="H326" s="5">
        <v>165032</v>
      </c>
      <c r="I326" s="5">
        <v>330019</v>
      </c>
      <c r="J326" s="12">
        <v>495051</v>
      </c>
      <c r="K326" s="28">
        <f t="shared" si="8"/>
        <v>0.43946022589558387</v>
      </c>
      <c r="L326" s="46">
        <f t="shared" si="9"/>
        <v>0.33336363324182761</v>
      </c>
      <c r="M326" s="51"/>
    </row>
    <row r="327" spans="1:13" x14ac:dyDescent="0.25">
      <c r="A327" s="6" t="s">
        <v>12902</v>
      </c>
      <c r="B327" s="4" t="s">
        <v>12903</v>
      </c>
      <c r="C327" s="5">
        <v>781992</v>
      </c>
      <c r="D327" s="5">
        <v>399796</v>
      </c>
      <c r="E327" s="5">
        <v>1181788</v>
      </c>
      <c r="F327" s="5">
        <v>64225</v>
      </c>
      <c r="G327" s="5">
        <v>0</v>
      </c>
      <c r="H327" s="5">
        <v>64225</v>
      </c>
      <c r="I327" s="5">
        <v>1117563</v>
      </c>
      <c r="J327" s="12">
        <v>1181788</v>
      </c>
      <c r="K327" s="28">
        <f t="shared" si="8"/>
        <v>12.175819384974698</v>
      </c>
      <c r="L327" s="46">
        <f t="shared" si="9"/>
        <v>5.4345618672723028E-2</v>
      </c>
      <c r="M327" s="51"/>
    </row>
    <row r="328" spans="1:13" x14ac:dyDescent="0.25">
      <c r="A328" s="6" t="s">
        <v>12900</v>
      </c>
      <c r="B328" s="4" t="s">
        <v>12901</v>
      </c>
      <c r="C328" s="5">
        <v>2532054</v>
      </c>
      <c r="D328" s="5">
        <v>991324</v>
      </c>
      <c r="E328" s="5">
        <v>3523378</v>
      </c>
      <c r="F328" s="5">
        <v>2995801</v>
      </c>
      <c r="G328" s="5">
        <v>0</v>
      </c>
      <c r="H328" s="5">
        <v>2995801</v>
      </c>
      <c r="I328" s="5">
        <v>527577</v>
      </c>
      <c r="J328" s="12">
        <v>3523378</v>
      </c>
      <c r="K328" s="28">
        <f t="shared" si="8"/>
        <v>0.8452009996658657</v>
      </c>
      <c r="L328" s="46">
        <f t="shared" si="9"/>
        <v>0.85026386609668336</v>
      </c>
      <c r="M328" s="51"/>
    </row>
    <row r="329" spans="1:13" x14ac:dyDescent="0.25">
      <c r="A329" s="6" t="s">
        <v>12898</v>
      </c>
      <c r="B329" s="4" t="s">
        <v>12899</v>
      </c>
      <c r="C329" s="5">
        <v>1157209</v>
      </c>
      <c r="D329" s="5">
        <v>760034</v>
      </c>
      <c r="E329" s="5">
        <v>1917243</v>
      </c>
      <c r="F329" s="5">
        <v>1097012</v>
      </c>
      <c r="G329" s="5">
        <v>290580</v>
      </c>
      <c r="H329" s="5">
        <v>1387592</v>
      </c>
      <c r="I329" s="5">
        <v>529651</v>
      </c>
      <c r="J329" s="12">
        <v>1917243</v>
      </c>
      <c r="K329" s="28">
        <f t="shared" si="8"/>
        <v>1.0548736021119185</v>
      </c>
      <c r="L329" s="46">
        <f t="shared" si="9"/>
        <v>0.72374341697948563</v>
      </c>
      <c r="M329" s="51"/>
    </row>
    <row r="330" spans="1:13" x14ac:dyDescent="0.25">
      <c r="A330" s="6" t="s">
        <v>12896</v>
      </c>
      <c r="B330" s="4" t="s">
        <v>12897</v>
      </c>
      <c r="C330" s="5">
        <v>2185511</v>
      </c>
      <c r="D330" s="5">
        <v>2463525</v>
      </c>
      <c r="E330" s="5">
        <v>4649036</v>
      </c>
      <c r="F330" s="5">
        <v>1303767</v>
      </c>
      <c r="G330" s="5">
        <v>759810</v>
      </c>
      <c r="H330" s="5">
        <v>2063577</v>
      </c>
      <c r="I330" s="5">
        <v>2585459</v>
      </c>
      <c r="J330" s="12">
        <v>4649036</v>
      </c>
      <c r="K330" s="28">
        <f t="shared" si="8"/>
        <v>1.6763048919016972</v>
      </c>
      <c r="L330" s="46">
        <f t="shared" si="9"/>
        <v>0.44387201991982855</v>
      </c>
      <c r="M330" s="51"/>
    </row>
    <row r="331" spans="1:13" x14ac:dyDescent="0.25">
      <c r="A331" s="6" t="s">
        <v>12894</v>
      </c>
      <c r="B331" s="4" t="s">
        <v>12895</v>
      </c>
      <c r="C331" s="5">
        <v>287979</v>
      </c>
      <c r="D331" s="5">
        <v>1301745</v>
      </c>
      <c r="E331" s="5">
        <v>1589724</v>
      </c>
      <c r="F331" s="5">
        <v>759164</v>
      </c>
      <c r="G331" s="5">
        <v>35318</v>
      </c>
      <c r="H331" s="5">
        <v>794482</v>
      </c>
      <c r="I331" s="5">
        <v>795242</v>
      </c>
      <c r="J331" s="12">
        <v>1589724</v>
      </c>
      <c r="K331" s="28">
        <f t="shared" si="8"/>
        <v>0.37933700755041072</v>
      </c>
      <c r="L331" s="46">
        <f t="shared" si="9"/>
        <v>0.49976096479640492</v>
      </c>
      <c r="M331" s="51"/>
    </row>
    <row r="332" spans="1:13" x14ac:dyDescent="0.25">
      <c r="A332" s="6" t="s">
        <v>12892</v>
      </c>
      <c r="B332" s="4" t="s">
        <v>12893</v>
      </c>
      <c r="C332" s="5">
        <v>33701417</v>
      </c>
      <c r="D332" s="5">
        <v>25875681</v>
      </c>
      <c r="E332" s="5">
        <v>59577098</v>
      </c>
      <c r="F332" s="5">
        <v>39257083</v>
      </c>
      <c r="G332" s="5">
        <v>0</v>
      </c>
      <c r="H332" s="5">
        <v>39257083</v>
      </c>
      <c r="I332" s="5">
        <v>20320015</v>
      </c>
      <c r="J332" s="12">
        <v>59577098</v>
      </c>
      <c r="K332" s="28">
        <f t="shared" si="8"/>
        <v>0.85847990794425555</v>
      </c>
      <c r="L332" s="46">
        <f t="shared" si="9"/>
        <v>0.65892909050387116</v>
      </c>
      <c r="M332" s="51"/>
    </row>
    <row r="333" spans="1:13" x14ac:dyDescent="0.25">
      <c r="A333" s="6" t="s">
        <v>12890</v>
      </c>
      <c r="B333" s="4" t="s">
        <v>12891</v>
      </c>
      <c r="C333" s="5">
        <v>116440</v>
      </c>
      <c r="D333" s="5">
        <v>3859</v>
      </c>
      <c r="E333" s="5">
        <v>120299</v>
      </c>
      <c r="F333" s="5">
        <v>36548</v>
      </c>
      <c r="G333" s="5">
        <v>0</v>
      </c>
      <c r="H333" s="5">
        <v>36548</v>
      </c>
      <c r="I333" s="5">
        <v>83751</v>
      </c>
      <c r="J333" s="12">
        <v>120299</v>
      </c>
      <c r="K333" s="28">
        <f t="shared" ref="K333:K396" si="10">+IFERROR(C333/F333,"ERROR")</f>
        <v>3.1859472474554011</v>
      </c>
      <c r="L333" s="46">
        <f t="shared" ref="L333:L396" si="11">+IFERROR(H333/E333,"ERROR")</f>
        <v>0.30380967422838095</v>
      </c>
      <c r="M333" s="51"/>
    </row>
    <row r="334" spans="1:13" x14ac:dyDescent="0.25">
      <c r="A334" s="6" t="s">
        <v>12888</v>
      </c>
      <c r="B334" s="4" t="s">
        <v>12889</v>
      </c>
      <c r="C334" s="5">
        <v>478748</v>
      </c>
      <c r="D334" s="5">
        <v>1035204</v>
      </c>
      <c r="E334" s="5">
        <v>1513952</v>
      </c>
      <c r="F334" s="5">
        <v>1292597</v>
      </c>
      <c r="G334" s="5">
        <v>0</v>
      </c>
      <c r="H334" s="5">
        <v>1292597</v>
      </c>
      <c r="I334" s="5">
        <v>221355</v>
      </c>
      <c r="J334" s="12">
        <v>1513952</v>
      </c>
      <c r="K334" s="28">
        <f t="shared" si="10"/>
        <v>0.37037684599298931</v>
      </c>
      <c r="L334" s="46">
        <f t="shared" si="11"/>
        <v>0.85378994842637024</v>
      </c>
      <c r="M334" s="51"/>
    </row>
    <row r="335" spans="1:13" x14ac:dyDescent="0.25">
      <c r="A335" s="6" t="s">
        <v>12886</v>
      </c>
      <c r="B335" s="4" t="s">
        <v>12887</v>
      </c>
      <c r="C335" s="5">
        <v>9134679</v>
      </c>
      <c r="D335" s="5">
        <v>8511313</v>
      </c>
      <c r="E335" s="5">
        <v>17645992</v>
      </c>
      <c r="F335" s="5">
        <v>1496708</v>
      </c>
      <c r="G335" s="5">
        <v>0</v>
      </c>
      <c r="H335" s="5">
        <v>1496708</v>
      </c>
      <c r="I335" s="5">
        <v>16149284</v>
      </c>
      <c r="J335" s="12">
        <v>17645992</v>
      </c>
      <c r="K335" s="28">
        <f t="shared" si="10"/>
        <v>6.1031804466869959</v>
      </c>
      <c r="L335" s="46">
        <f t="shared" si="11"/>
        <v>8.4818580899277296E-2</v>
      </c>
      <c r="M335" s="51"/>
    </row>
    <row r="336" spans="1:13" x14ac:dyDescent="0.25">
      <c r="A336" s="6" t="s">
        <v>12884</v>
      </c>
      <c r="B336" s="4" t="s">
        <v>12885</v>
      </c>
      <c r="C336" s="5">
        <v>3265350</v>
      </c>
      <c r="D336" s="5">
        <v>1634871</v>
      </c>
      <c r="E336" s="5">
        <v>4900221</v>
      </c>
      <c r="F336" s="5">
        <v>1102776</v>
      </c>
      <c r="G336" s="5">
        <v>1831368</v>
      </c>
      <c r="H336" s="5">
        <v>2934144</v>
      </c>
      <c r="I336" s="5">
        <v>1966077</v>
      </c>
      <c r="J336" s="12">
        <v>4900221</v>
      </c>
      <c r="K336" s="28">
        <f t="shared" si="10"/>
        <v>2.9610274434699342</v>
      </c>
      <c r="L336" s="46">
        <f t="shared" si="11"/>
        <v>0.59877789185426533</v>
      </c>
      <c r="M336" s="51"/>
    </row>
    <row r="337" spans="1:13" x14ac:dyDescent="0.25">
      <c r="A337" s="6" t="s">
        <v>12882</v>
      </c>
      <c r="B337" s="4" t="s">
        <v>12883</v>
      </c>
      <c r="C337" s="5">
        <v>0</v>
      </c>
      <c r="D337" s="5">
        <v>49643</v>
      </c>
      <c r="E337" s="5">
        <v>49643</v>
      </c>
      <c r="F337" s="5">
        <v>0</v>
      </c>
      <c r="G337" s="5">
        <v>0</v>
      </c>
      <c r="H337" s="5">
        <v>0</v>
      </c>
      <c r="I337" s="5">
        <v>49643</v>
      </c>
      <c r="J337" s="12">
        <v>49643</v>
      </c>
      <c r="K337" s="28" t="str">
        <f t="shared" si="10"/>
        <v>ERROR</v>
      </c>
      <c r="L337" s="46">
        <f t="shared" si="11"/>
        <v>0</v>
      </c>
      <c r="M337" s="51"/>
    </row>
    <row r="338" spans="1:13" x14ac:dyDescent="0.25">
      <c r="A338" s="6" t="s">
        <v>12880</v>
      </c>
      <c r="B338" s="4" t="s">
        <v>12881</v>
      </c>
      <c r="C338" s="5">
        <v>18796</v>
      </c>
      <c r="D338" s="5">
        <v>31805</v>
      </c>
      <c r="E338" s="5">
        <v>50601</v>
      </c>
      <c r="F338" s="5">
        <v>11565</v>
      </c>
      <c r="G338" s="5">
        <v>0</v>
      </c>
      <c r="H338" s="5">
        <v>11565</v>
      </c>
      <c r="I338" s="5">
        <v>39036</v>
      </c>
      <c r="J338" s="12">
        <v>50601</v>
      </c>
      <c r="K338" s="28">
        <f t="shared" si="10"/>
        <v>1.6252485948984003</v>
      </c>
      <c r="L338" s="46">
        <f t="shared" si="11"/>
        <v>0.2285527953993004</v>
      </c>
      <c r="M338" s="51"/>
    </row>
    <row r="339" spans="1:13" x14ac:dyDescent="0.25">
      <c r="A339" s="6" t="s">
        <v>12878</v>
      </c>
      <c r="B339" s="4" t="s">
        <v>12879</v>
      </c>
      <c r="C339" s="5">
        <v>993925</v>
      </c>
      <c r="D339" s="5">
        <v>82019</v>
      </c>
      <c r="E339" s="5">
        <v>1075944</v>
      </c>
      <c r="F339" s="5">
        <v>245694</v>
      </c>
      <c r="G339" s="5">
        <v>6592</v>
      </c>
      <c r="H339" s="5">
        <v>252286</v>
      </c>
      <c r="I339" s="5">
        <v>823658</v>
      </c>
      <c r="J339" s="12">
        <v>1075944</v>
      </c>
      <c r="K339" s="28">
        <f t="shared" si="10"/>
        <v>4.0453775834981727</v>
      </c>
      <c r="L339" s="46">
        <f t="shared" si="11"/>
        <v>0.23447874610574529</v>
      </c>
      <c r="M339" s="51"/>
    </row>
    <row r="340" spans="1:13" x14ac:dyDescent="0.25">
      <c r="A340" s="6" t="s">
        <v>12876</v>
      </c>
      <c r="B340" s="4" t="s">
        <v>12877</v>
      </c>
      <c r="C340" s="5">
        <v>210632</v>
      </c>
      <c r="D340" s="5">
        <v>53592</v>
      </c>
      <c r="E340" s="5">
        <v>264224</v>
      </c>
      <c r="F340" s="5">
        <v>33165</v>
      </c>
      <c r="G340" s="5">
        <v>0</v>
      </c>
      <c r="H340" s="5">
        <v>33165</v>
      </c>
      <c r="I340" s="5">
        <v>231059</v>
      </c>
      <c r="J340" s="12">
        <v>264224</v>
      </c>
      <c r="K340" s="28">
        <f t="shared" si="10"/>
        <v>6.3510327152118196</v>
      </c>
      <c r="L340" s="46">
        <f t="shared" si="11"/>
        <v>0.12551849945500787</v>
      </c>
      <c r="M340" s="51"/>
    </row>
    <row r="341" spans="1:13" x14ac:dyDescent="0.25">
      <c r="A341" s="6" t="s">
        <v>12874</v>
      </c>
      <c r="B341" s="4" t="s">
        <v>12875</v>
      </c>
      <c r="C341" s="5">
        <v>43511444</v>
      </c>
      <c r="D341" s="5">
        <v>17358989</v>
      </c>
      <c r="E341" s="5">
        <v>60870433</v>
      </c>
      <c r="F341" s="5">
        <v>24308327</v>
      </c>
      <c r="G341" s="5">
        <v>7153087</v>
      </c>
      <c r="H341" s="5">
        <v>31461414</v>
      </c>
      <c r="I341" s="5">
        <v>29409019</v>
      </c>
      <c r="J341" s="12">
        <v>60870433</v>
      </c>
      <c r="K341" s="28">
        <f t="shared" si="10"/>
        <v>1.7899810217297143</v>
      </c>
      <c r="L341" s="46">
        <f t="shared" si="11"/>
        <v>0.51685871858345411</v>
      </c>
      <c r="M341" s="51"/>
    </row>
    <row r="342" spans="1:13" x14ac:dyDescent="0.25">
      <c r="A342" s="6" t="s">
        <v>12872</v>
      </c>
      <c r="B342" s="4" t="s">
        <v>12873</v>
      </c>
      <c r="C342" s="5">
        <v>195779</v>
      </c>
      <c r="D342" s="5">
        <v>294518</v>
      </c>
      <c r="E342" s="5">
        <v>490297</v>
      </c>
      <c r="F342" s="5">
        <v>227131</v>
      </c>
      <c r="G342" s="5">
        <v>0</v>
      </c>
      <c r="H342" s="5">
        <v>227131</v>
      </c>
      <c r="I342" s="5">
        <v>263166</v>
      </c>
      <c r="J342" s="12">
        <v>490297</v>
      </c>
      <c r="K342" s="28">
        <f t="shared" si="10"/>
        <v>0.86196512144973603</v>
      </c>
      <c r="L342" s="46">
        <f t="shared" si="11"/>
        <v>0.4632518657058885</v>
      </c>
      <c r="M342" s="51"/>
    </row>
    <row r="343" spans="1:13" x14ac:dyDescent="0.25">
      <c r="A343" s="6" t="s">
        <v>12870</v>
      </c>
      <c r="B343" s="4" t="s">
        <v>12871</v>
      </c>
      <c r="C343" s="5">
        <v>2198950</v>
      </c>
      <c r="D343" s="5">
        <v>1171905</v>
      </c>
      <c r="E343" s="5">
        <v>3370855</v>
      </c>
      <c r="F343" s="5">
        <v>945757</v>
      </c>
      <c r="G343" s="5">
        <v>255901</v>
      </c>
      <c r="H343" s="5">
        <v>1201658</v>
      </c>
      <c r="I343" s="5">
        <v>2169197</v>
      </c>
      <c r="J343" s="12">
        <v>3370855</v>
      </c>
      <c r="K343" s="28">
        <f t="shared" si="10"/>
        <v>2.3250687015797928</v>
      </c>
      <c r="L343" s="46">
        <f t="shared" si="11"/>
        <v>0.35648463075391851</v>
      </c>
      <c r="M343" s="51"/>
    </row>
    <row r="344" spans="1:13" x14ac:dyDescent="0.25">
      <c r="A344" s="6" t="s">
        <v>12868</v>
      </c>
      <c r="B344" s="4" t="s">
        <v>12869</v>
      </c>
      <c r="C344" s="5">
        <v>439399</v>
      </c>
      <c r="D344" s="5">
        <v>2075732</v>
      </c>
      <c r="E344" s="5">
        <v>2515131</v>
      </c>
      <c r="F344" s="5">
        <v>605847</v>
      </c>
      <c r="G344" s="5">
        <v>92292</v>
      </c>
      <c r="H344" s="5">
        <v>698139</v>
      </c>
      <c r="I344" s="5">
        <v>1816992</v>
      </c>
      <c r="J344" s="12">
        <v>2515131</v>
      </c>
      <c r="K344" s="28">
        <f t="shared" si="10"/>
        <v>0.72526396928597481</v>
      </c>
      <c r="L344" s="46">
        <f t="shared" si="11"/>
        <v>0.27757560142990562</v>
      </c>
      <c r="M344" s="51"/>
    </row>
    <row r="345" spans="1:13" x14ac:dyDescent="0.25">
      <c r="A345" s="6" t="s">
        <v>12866</v>
      </c>
      <c r="B345" s="4" t="s">
        <v>12867</v>
      </c>
      <c r="C345" s="5">
        <v>143755</v>
      </c>
      <c r="D345" s="5">
        <v>2114652</v>
      </c>
      <c r="E345" s="5">
        <v>2258407</v>
      </c>
      <c r="F345" s="5">
        <v>353130</v>
      </c>
      <c r="G345" s="5">
        <v>0</v>
      </c>
      <c r="H345" s="5">
        <v>353130</v>
      </c>
      <c r="I345" s="5">
        <v>1905277</v>
      </c>
      <c r="J345" s="12">
        <v>2258407</v>
      </c>
      <c r="K345" s="28">
        <f t="shared" si="10"/>
        <v>0.40708804123127462</v>
      </c>
      <c r="L345" s="46">
        <f t="shared" si="11"/>
        <v>0.15636242714444296</v>
      </c>
      <c r="M345" s="51"/>
    </row>
    <row r="346" spans="1:13" x14ac:dyDescent="0.25">
      <c r="A346" s="6" t="s">
        <v>12864</v>
      </c>
      <c r="B346" s="4" t="s">
        <v>12865</v>
      </c>
      <c r="C346" s="5">
        <v>95859</v>
      </c>
      <c r="D346" s="5">
        <v>8782</v>
      </c>
      <c r="E346" s="5">
        <v>104641</v>
      </c>
      <c r="F346" s="5">
        <v>65536</v>
      </c>
      <c r="G346" s="5">
        <v>0</v>
      </c>
      <c r="H346" s="5">
        <v>65536</v>
      </c>
      <c r="I346" s="5">
        <v>39105</v>
      </c>
      <c r="J346" s="12">
        <v>104641</v>
      </c>
      <c r="K346" s="28">
        <f t="shared" si="10"/>
        <v>1.4626922607421875</v>
      </c>
      <c r="L346" s="46">
        <f t="shared" si="11"/>
        <v>0.62629370896684855</v>
      </c>
      <c r="M346" s="51"/>
    </row>
    <row r="347" spans="1:13" x14ac:dyDescent="0.25">
      <c r="A347" s="6" t="s">
        <v>12862</v>
      </c>
      <c r="B347" s="4" t="s">
        <v>12863</v>
      </c>
      <c r="C347" s="5">
        <v>33592277</v>
      </c>
      <c r="D347" s="5">
        <v>113873051</v>
      </c>
      <c r="E347" s="5">
        <v>147465328</v>
      </c>
      <c r="F347" s="5">
        <v>28374564</v>
      </c>
      <c r="G347" s="5">
        <v>10862306</v>
      </c>
      <c r="H347" s="5">
        <v>39236870</v>
      </c>
      <c r="I347" s="5">
        <v>108228458</v>
      </c>
      <c r="J347" s="12">
        <v>147465328</v>
      </c>
      <c r="K347" s="28">
        <f t="shared" si="10"/>
        <v>1.1838869841312805</v>
      </c>
      <c r="L347" s="46">
        <f t="shared" si="11"/>
        <v>0.26607522278050338</v>
      </c>
      <c r="M347" s="51"/>
    </row>
    <row r="348" spans="1:13" x14ac:dyDescent="0.25">
      <c r="A348" s="6" t="s">
        <v>12860</v>
      </c>
      <c r="B348" s="4" t="s">
        <v>12861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12">
        <v>0</v>
      </c>
      <c r="K348" s="28" t="str">
        <f t="shared" si="10"/>
        <v>ERROR</v>
      </c>
      <c r="L348" s="46" t="str">
        <f t="shared" si="11"/>
        <v>ERROR</v>
      </c>
      <c r="M348" s="51"/>
    </row>
    <row r="349" spans="1:13" x14ac:dyDescent="0.25">
      <c r="A349" s="6" t="s">
        <v>12858</v>
      </c>
      <c r="B349" s="4" t="s">
        <v>12859</v>
      </c>
      <c r="C349" s="5">
        <v>1279334</v>
      </c>
      <c r="D349" s="5">
        <v>309097</v>
      </c>
      <c r="E349" s="5">
        <v>1588431</v>
      </c>
      <c r="F349" s="5">
        <v>212663</v>
      </c>
      <c r="G349" s="5">
        <v>0</v>
      </c>
      <c r="H349" s="5">
        <v>212663</v>
      </c>
      <c r="I349" s="5">
        <v>1375768</v>
      </c>
      <c r="J349" s="12">
        <v>1588431</v>
      </c>
      <c r="K349" s="28">
        <f t="shared" si="10"/>
        <v>6.0157808363467078</v>
      </c>
      <c r="L349" s="46">
        <f t="shared" si="11"/>
        <v>0.13388242863555294</v>
      </c>
      <c r="M349" s="51"/>
    </row>
    <row r="350" spans="1:13" x14ac:dyDescent="0.25">
      <c r="A350" s="6" t="s">
        <v>12856</v>
      </c>
      <c r="B350" s="4" t="s">
        <v>12857</v>
      </c>
      <c r="C350" s="5">
        <v>229765</v>
      </c>
      <c r="D350" s="5">
        <v>490750</v>
      </c>
      <c r="E350" s="5">
        <v>720515</v>
      </c>
      <c r="F350" s="5">
        <v>149027</v>
      </c>
      <c r="G350" s="5">
        <v>0</v>
      </c>
      <c r="H350" s="5">
        <v>149027</v>
      </c>
      <c r="I350" s="5">
        <v>571488</v>
      </c>
      <c r="J350" s="12">
        <v>720515</v>
      </c>
      <c r="K350" s="28">
        <f t="shared" si="10"/>
        <v>1.5417675991598838</v>
      </c>
      <c r="L350" s="46">
        <f t="shared" si="11"/>
        <v>0.20683400068006913</v>
      </c>
      <c r="M350" s="51"/>
    </row>
    <row r="351" spans="1:13" x14ac:dyDescent="0.25">
      <c r="A351" s="6" t="s">
        <v>12854</v>
      </c>
      <c r="B351" s="4" t="s">
        <v>12855</v>
      </c>
      <c r="C351" s="5">
        <v>451814</v>
      </c>
      <c r="D351" s="5">
        <v>191727</v>
      </c>
      <c r="E351" s="5">
        <v>643541</v>
      </c>
      <c r="F351" s="5">
        <v>255403</v>
      </c>
      <c r="G351" s="5">
        <v>41096</v>
      </c>
      <c r="H351" s="5">
        <v>296499</v>
      </c>
      <c r="I351" s="5">
        <v>347042</v>
      </c>
      <c r="J351" s="12">
        <v>643541</v>
      </c>
      <c r="K351" s="28">
        <f t="shared" si="10"/>
        <v>1.7690238564151557</v>
      </c>
      <c r="L351" s="46">
        <f t="shared" si="11"/>
        <v>0.46073055174417793</v>
      </c>
      <c r="M351" s="51"/>
    </row>
    <row r="352" spans="1:13" x14ac:dyDescent="0.25">
      <c r="A352" s="6" t="s">
        <v>12852</v>
      </c>
      <c r="B352" s="4" t="s">
        <v>12853</v>
      </c>
      <c r="C352" s="5">
        <v>2062526</v>
      </c>
      <c r="D352" s="5">
        <v>2024763</v>
      </c>
      <c r="E352" s="5">
        <v>4087289</v>
      </c>
      <c r="F352" s="5">
        <v>292816</v>
      </c>
      <c r="G352" s="5">
        <v>1330961</v>
      </c>
      <c r="H352" s="5">
        <v>1623777</v>
      </c>
      <c r="I352" s="5">
        <v>2463512</v>
      </c>
      <c r="J352" s="12">
        <v>4087289</v>
      </c>
      <c r="K352" s="28">
        <f t="shared" si="10"/>
        <v>7.0437612698759633</v>
      </c>
      <c r="L352" s="46">
        <f t="shared" si="11"/>
        <v>0.39727481956866767</v>
      </c>
      <c r="M352" s="51"/>
    </row>
    <row r="353" spans="1:13" x14ac:dyDescent="0.25">
      <c r="A353" s="6" t="s">
        <v>12850</v>
      </c>
      <c r="B353" s="4" t="s">
        <v>12851</v>
      </c>
      <c r="C353" s="5">
        <v>77734</v>
      </c>
      <c r="D353" s="5">
        <v>46770</v>
      </c>
      <c r="E353" s="5">
        <v>124504</v>
      </c>
      <c r="F353" s="5">
        <v>14595</v>
      </c>
      <c r="G353" s="5">
        <v>0</v>
      </c>
      <c r="H353" s="5">
        <v>14595</v>
      </c>
      <c r="I353" s="5">
        <v>109909</v>
      </c>
      <c r="J353" s="12">
        <v>124504</v>
      </c>
      <c r="K353" s="28">
        <f t="shared" si="10"/>
        <v>5.3260705721137374</v>
      </c>
      <c r="L353" s="46">
        <f t="shared" si="11"/>
        <v>0.11722514939279059</v>
      </c>
      <c r="M353" s="51"/>
    </row>
    <row r="354" spans="1:13" x14ac:dyDescent="0.25">
      <c r="A354" s="6" t="s">
        <v>12848</v>
      </c>
      <c r="B354" s="4" t="s">
        <v>12849</v>
      </c>
      <c r="C354" s="5">
        <v>1600000</v>
      </c>
      <c r="D354" s="5">
        <v>858902</v>
      </c>
      <c r="E354" s="5">
        <v>2458902</v>
      </c>
      <c r="F354" s="5">
        <v>1135698</v>
      </c>
      <c r="G354" s="5">
        <v>134144</v>
      </c>
      <c r="H354" s="5">
        <v>1269842</v>
      </c>
      <c r="I354" s="5">
        <v>1189060</v>
      </c>
      <c r="J354" s="12">
        <v>2458902</v>
      </c>
      <c r="K354" s="28">
        <f t="shared" si="10"/>
        <v>1.4088252334687568</v>
      </c>
      <c r="L354" s="46">
        <f t="shared" si="11"/>
        <v>0.51642643749120543</v>
      </c>
      <c r="M354" s="51"/>
    </row>
    <row r="355" spans="1:13" x14ac:dyDescent="0.25">
      <c r="A355" s="6" t="s">
        <v>12846</v>
      </c>
      <c r="B355" s="4" t="s">
        <v>12847</v>
      </c>
      <c r="C355" s="5">
        <v>185699</v>
      </c>
      <c r="D355" s="5">
        <v>298942</v>
      </c>
      <c r="E355" s="5">
        <v>484641</v>
      </c>
      <c r="F355" s="5">
        <v>5548</v>
      </c>
      <c r="G355" s="5">
        <v>9666</v>
      </c>
      <c r="H355" s="5">
        <v>15214</v>
      </c>
      <c r="I355" s="5">
        <v>469427</v>
      </c>
      <c r="J355" s="12">
        <v>484641</v>
      </c>
      <c r="K355" s="28">
        <f t="shared" si="10"/>
        <v>33.471341023792355</v>
      </c>
      <c r="L355" s="46">
        <f t="shared" si="11"/>
        <v>3.1392308946209667E-2</v>
      </c>
      <c r="M355" s="51"/>
    </row>
    <row r="356" spans="1:13" x14ac:dyDescent="0.25">
      <c r="A356" s="6" t="s">
        <v>12844</v>
      </c>
      <c r="B356" s="4" t="s">
        <v>12845</v>
      </c>
      <c r="C356" s="5">
        <v>3045784</v>
      </c>
      <c r="D356" s="5">
        <v>2231203</v>
      </c>
      <c r="E356" s="5">
        <v>5276987</v>
      </c>
      <c r="F356" s="5">
        <v>2154962</v>
      </c>
      <c r="G356" s="5">
        <v>0</v>
      </c>
      <c r="H356" s="5">
        <v>2154962</v>
      </c>
      <c r="I356" s="5">
        <v>3122025</v>
      </c>
      <c r="J356" s="12">
        <v>5276987</v>
      </c>
      <c r="K356" s="28">
        <f t="shared" si="10"/>
        <v>1.4133817672887039</v>
      </c>
      <c r="L356" s="46">
        <f t="shared" si="11"/>
        <v>0.40836977616204095</v>
      </c>
      <c r="M356" s="51"/>
    </row>
    <row r="357" spans="1:13" x14ac:dyDescent="0.25">
      <c r="A357" s="6" t="s">
        <v>12842</v>
      </c>
      <c r="B357" s="4" t="s">
        <v>12843</v>
      </c>
      <c r="C357" s="5">
        <v>550579</v>
      </c>
      <c r="D357" s="5">
        <v>287032</v>
      </c>
      <c r="E357" s="5">
        <v>837611</v>
      </c>
      <c r="F357" s="5">
        <v>251231</v>
      </c>
      <c r="G357" s="5">
        <v>0</v>
      </c>
      <c r="H357" s="5">
        <v>251231</v>
      </c>
      <c r="I357" s="5">
        <v>586380</v>
      </c>
      <c r="J357" s="12">
        <v>837611</v>
      </c>
      <c r="K357" s="28">
        <f t="shared" si="10"/>
        <v>2.1915249312385812</v>
      </c>
      <c r="L357" s="46">
        <f t="shared" si="11"/>
        <v>0.29993756051436765</v>
      </c>
      <c r="M357" s="51"/>
    </row>
    <row r="358" spans="1:13" x14ac:dyDescent="0.25">
      <c r="A358" s="6" t="s">
        <v>12840</v>
      </c>
      <c r="B358" s="4" t="s">
        <v>12841</v>
      </c>
      <c r="C358" s="5">
        <v>347060</v>
      </c>
      <c r="D358" s="5">
        <v>41369</v>
      </c>
      <c r="E358" s="5">
        <v>388429</v>
      </c>
      <c r="F358" s="5">
        <v>145504</v>
      </c>
      <c r="G358" s="5">
        <v>42915</v>
      </c>
      <c r="H358" s="5">
        <v>188419</v>
      </c>
      <c r="I358" s="5">
        <v>200010</v>
      </c>
      <c r="J358" s="12">
        <v>388429</v>
      </c>
      <c r="K358" s="28">
        <f t="shared" si="10"/>
        <v>2.3852265229821858</v>
      </c>
      <c r="L358" s="46">
        <f t="shared" si="11"/>
        <v>0.48507964132441195</v>
      </c>
      <c r="M358" s="51"/>
    </row>
    <row r="359" spans="1:13" x14ac:dyDescent="0.25">
      <c r="A359" s="6" t="s">
        <v>12838</v>
      </c>
      <c r="B359" s="4" t="s">
        <v>12839</v>
      </c>
      <c r="C359" s="5">
        <v>568903</v>
      </c>
      <c r="D359" s="5">
        <v>13701</v>
      </c>
      <c r="E359" s="5">
        <v>582604</v>
      </c>
      <c r="F359" s="5">
        <v>121176</v>
      </c>
      <c r="G359" s="5">
        <v>0</v>
      </c>
      <c r="H359" s="5">
        <v>121176</v>
      </c>
      <c r="I359" s="5">
        <v>461428</v>
      </c>
      <c r="J359" s="12">
        <v>582604</v>
      </c>
      <c r="K359" s="28">
        <f t="shared" si="10"/>
        <v>4.6948488149468544</v>
      </c>
      <c r="L359" s="46">
        <f t="shared" si="11"/>
        <v>0.20799033305641568</v>
      </c>
      <c r="M359" s="51"/>
    </row>
    <row r="360" spans="1:13" x14ac:dyDescent="0.25">
      <c r="A360" s="6" t="s">
        <v>12836</v>
      </c>
      <c r="B360" s="4" t="s">
        <v>12837</v>
      </c>
      <c r="C360" s="5">
        <v>1642330</v>
      </c>
      <c r="D360" s="5">
        <v>1932405</v>
      </c>
      <c r="E360" s="5">
        <v>3574735</v>
      </c>
      <c r="F360" s="5">
        <v>2172054</v>
      </c>
      <c r="G360" s="5">
        <v>10041</v>
      </c>
      <c r="H360" s="5">
        <v>2182095</v>
      </c>
      <c r="I360" s="5">
        <v>1392640</v>
      </c>
      <c r="J360" s="12">
        <v>3574735</v>
      </c>
      <c r="K360" s="28">
        <f t="shared" si="10"/>
        <v>0.75611840221283633</v>
      </c>
      <c r="L360" s="46">
        <f t="shared" si="11"/>
        <v>0.61042147180140627</v>
      </c>
      <c r="M360" s="51"/>
    </row>
    <row r="361" spans="1:13" x14ac:dyDescent="0.25">
      <c r="A361" s="6" t="s">
        <v>12834</v>
      </c>
      <c r="B361" s="4" t="s">
        <v>12835</v>
      </c>
      <c r="C361" s="5">
        <v>8653636</v>
      </c>
      <c r="D361" s="5">
        <v>1800422</v>
      </c>
      <c r="E361" s="5">
        <v>10454058</v>
      </c>
      <c r="F361" s="5">
        <v>6124131</v>
      </c>
      <c r="G361" s="5">
        <v>0</v>
      </c>
      <c r="H361" s="5">
        <v>6124131</v>
      </c>
      <c r="I361" s="5">
        <v>4329927</v>
      </c>
      <c r="J361" s="12">
        <v>10454058</v>
      </c>
      <c r="K361" s="28">
        <f t="shared" si="10"/>
        <v>1.413039009126356</v>
      </c>
      <c r="L361" s="46">
        <f t="shared" si="11"/>
        <v>0.58581375768146682</v>
      </c>
      <c r="M361" s="51"/>
    </row>
    <row r="362" spans="1:13" x14ac:dyDescent="0.25">
      <c r="A362" s="6" t="s">
        <v>12832</v>
      </c>
      <c r="B362" s="4" t="s">
        <v>12833</v>
      </c>
      <c r="C362" s="5">
        <v>102099</v>
      </c>
      <c r="D362" s="5">
        <v>541132</v>
      </c>
      <c r="E362" s="5">
        <v>643231</v>
      </c>
      <c r="F362" s="5">
        <v>205169</v>
      </c>
      <c r="G362" s="5">
        <v>130802</v>
      </c>
      <c r="H362" s="5">
        <v>335971</v>
      </c>
      <c r="I362" s="5">
        <v>307260</v>
      </c>
      <c r="J362" s="12">
        <v>643231</v>
      </c>
      <c r="K362" s="28">
        <f t="shared" si="10"/>
        <v>0.4976336581062441</v>
      </c>
      <c r="L362" s="46">
        <f t="shared" si="11"/>
        <v>0.52231779873793394</v>
      </c>
      <c r="M362" s="51"/>
    </row>
    <row r="363" spans="1:13" x14ac:dyDescent="0.25">
      <c r="A363" s="6" t="s">
        <v>12830</v>
      </c>
      <c r="B363" s="4" t="s">
        <v>12831</v>
      </c>
      <c r="C363" s="5">
        <v>17079725</v>
      </c>
      <c r="D363" s="5">
        <v>42943287</v>
      </c>
      <c r="E363" s="5">
        <v>60023012</v>
      </c>
      <c r="F363" s="5">
        <v>16899805</v>
      </c>
      <c r="G363" s="5">
        <v>17030101</v>
      </c>
      <c r="H363" s="5">
        <v>33929906</v>
      </c>
      <c r="I363" s="5">
        <v>26093106</v>
      </c>
      <c r="J363" s="12">
        <v>60023012</v>
      </c>
      <c r="K363" s="28">
        <f t="shared" si="10"/>
        <v>1.0106462766878079</v>
      </c>
      <c r="L363" s="46">
        <f t="shared" si="11"/>
        <v>0.56528162898589629</v>
      </c>
      <c r="M363" s="51"/>
    </row>
    <row r="364" spans="1:13" x14ac:dyDescent="0.25">
      <c r="A364" s="6" t="s">
        <v>12828</v>
      </c>
      <c r="B364" s="4" t="s">
        <v>12829</v>
      </c>
      <c r="C364" s="5">
        <v>154819</v>
      </c>
      <c r="D364" s="5">
        <v>768179</v>
      </c>
      <c r="E364" s="5">
        <v>922998</v>
      </c>
      <c r="F364" s="5">
        <v>257450</v>
      </c>
      <c r="G364" s="5">
        <v>0</v>
      </c>
      <c r="H364" s="5">
        <v>257450</v>
      </c>
      <c r="I364" s="5">
        <v>665548</v>
      </c>
      <c r="J364" s="12">
        <v>922998</v>
      </c>
      <c r="K364" s="28">
        <f t="shared" si="10"/>
        <v>0.60135560302971447</v>
      </c>
      <c r="L364" s="46">
        <f t="shared" si="11"/>
        <v>0.27892801501195019</v>
      </c>
      <c r="M364" s="51"/>
    </row>
    <row r="365" spans="1:13" x14ac:dyDescent="0.25">
      <c r="A365" s="6" t="s">
        <v>12826</v>
      </c>
      <c r="B365" s="4" t="s">
        <v>12827</v>
      </c>
      <c r="C365" s="5">
        <v>2435923</v>
      </c>
      <c r="D365" s="5">
        <v>471402</v>
      </c>
      <c r="E365" s="5">
        <v>2907325</v>
      </c>
      <c r="F365" s="5">
        <v>1609513</v>
      </c>
      <c r="G365" s="5">
        <v>6504</v>
      </c>
      <c r="H365" s="5">
        <v>1616017</v>
      </c>
      <c r="I365" s="5">
        <v>1291308</v>
      </c>
      <c r="J365" s="12">
        <v>2907325</v>
      </c>
      <c r="K365" s="28">
        <f t="shared" si="10"/>
        <v>1.5134534483412063</v>
      </c>
      <c r="L365" s="46">
        <f t="shared" si="11"/>
        <v>0.55584325797769429</v>
      </c>
      <c r="M365" s="51"/>
    </row>
    <row r="366" spans="1:13" x14ac:dyDescent="0.25">
      <c r="A366" s="6" t="s">
        <v>12824</v>
      </c>
      <c r="B366" s="4" t="s">
        <v>12825</v>
      </c>
      <c r="C366" s="5">
        <v>36439160</v>
      </c>
      <c r="D366" s="5">
        <v>39601172</v>
      </c>
      <c r="E366" s="5">
        <v>76040332</v>
      </c>
      <c r="F366" s="5">
        <v>26253479</v>
      </c>
      <c r="G366" s="5">
        <v>2745203</v>
      </c>
      <c r="H366" s="5">
        <v>28998682</v>
      </c>
      <c r="I366" s="5">
        <v>47041650</v>
      </c>
      <c r="J366" s="12">
        <v>76040332</v>
      </c>
      <c r="K366" s="28">
        <f t="shared" si="10"/>
        <v>1.3879745233003216</v>
      </c>
      <c r="L366" s="46">
        <f t="shared" si="11"/>
        <v>0.38135922394447197</v>
      </c>
      <c r="M366" s="51"/>
    </row>
    <row r="367" spans="1:13" x14ac:dyDescent="0.25">
      <c r="A367" s="6" t="s">
        <v>12822</v>
      </c>
      <c r="B367" s="4" t="s">
        <v>12823</v>
      </c>
      <c r="C367" s="5">
        <v>273671</v>
      </c>
      <c r="D367" s="5">
        <v>9583</v>
      </c>
      <c r="E367" s="5">
        <v>283254</v>
      </c>
      <c r="F367" s="5">
        <v>43174</v>
      </c>
      <c r="G367" s="5">
        <v>0</v>
      </c>
      <c r="H367" s="5">
        <v>43174</v>
      </c>
      <c r="I367" s="5">
        <v>240080</v>
      </c>
      <c r="J367" s="12">
        <v>283254</v>
      </c>
      <c r="K367" s="28">
        <f t="shared" si="10"/>
        <v>6.3387918654745912</v>
      </c>
      <c r="L367" s="46">
        <f t="shared" si="11"/>
        <v>0.15242150154984571</v>
      </c>
      <c r="M367" s="51"/>
    </row>
    <row r="368" spans="1:13" x14ac:dyDescent="0.25">
      <c r="A368" s="6" t="s">
        <v>12820</v>
      </c>
      <c r="B368" s="4" t="s">
        <v>12821</v>
      </c>
      <c r="C368" s="5">
        <v>37837</v>
      </c>
      <c r="D368" s="5">
        <v>110540</v>
      </c>
      <c r="E368" s="5">
        <v>148377</v>
      </c>
      <c r="F368" s="5">
        <v>79320</v>
      </c>
      <c r="G368" s="5">
        <v>0</v>
      </c>
      <c r="H368" s="5">
        <v>79320</v>
      </c>
      <c r="I368" s="5">
        <v>69057</v>
      </c>
      <c r="J368" s="12">
        <v>148377</v>
      </c>
      <c r="K368" s="28">
        <f t="shared" si="10"/>
        <v>0.47701714573877962</v>
      </c>
      <c r="L368" s="46">
        <f t="shared" si="11"/>
        <v>0.53458420105541959</v>
      </c>
      <c r="M368" s="51"/>
    </row>
    <row r="369" spans="1:13" x14ac:dyDescent="0.25">
      <c r="A369" s="6" t="s">
        <v>12818</v>
      </c>
      <c r="B369" s="4" t="s">
        <v>12819</v>
      </c>
      <c r="C369" s="5">
        <v>118294</v>
      </c>
      <c r="D369" s="5">
        <v>118707</v>
      </c>
      <c r="E369" s="5">
        <v>237001</v>
      </c>
      <c r="F369" s="5">
        <v>27679</v>
      </c>
      <c r="G369" s="5">
        <v>0</v>
      </c>
      <c r="H369" s="5">
        <v>27679</v>
      </c>
      <c r="I369" s="5">
        <v>209322</v>
      </c>
      <c r="J369" s="12">
        <v>237001</v>
      </c>
      <c r="K369" s="28">
        <f t="shared" si="10"/>
        <v>4.2737815672531525</v>
      </c>
      <c r="L369" s="46">
        <f t="shared" si="11"/>
        <v>0.11678853675722888</v>
      </c>
      <c r="M369" s="51"/>
    </row>
    <row r="370" spans="1:13" x14ac:dyDescent="0.25">
      <c r="A370" s="6" t="s">
        <v>12816</v>
      </c>
      <c r="B370" s="4" t="s">
        <v>12817</v>
      </c>
      <c r="C370" s="5">
        <v>3051998</v>
      </c>
      <c r="D370" s="5">
        <v>356250</v>
      </c>
      <c r="E370" s="5">
        <v>3408248</v>
      </c>
      <c r="F370" s="5">
        <v>753212</v>
      </c>
      <c r="G370" s="5">
        <v>0</v>
      </c>
      <c r="H370" s="5">
        <v>753212</v>
      </c>
      <c r="I370" s="5">
        <v>2655036</v>
      </c>
      <c r="J370" s="12">
        <v>3408248</v>
      </c>
      <c r="K370" s="28">
        <f t="shared" si="10"/>
        <v>4.0519773981296101</v>
      </c>
      <c r="L370" s="46">
        <f t="shared" si="11"/>
        <v>0.2209968288692607</v>
      </c>
      <c r="M370" s="51"/>
    </row>
    <row r="371" spans="1:13" x14ac:dyDescent="0.25">
      <c r="A371" s="6" t="s">
        <v>12814</v>
      </c>
      <c r="B371" s="4" t="s">
        <v>12815</v>
      </c>
      <c r="C371" s="5">
        <v>186588</v>
      </c>
      <c r="D371" s="5">
        <v>33120</v>
      </c>
      <c r="E371" s="5">
        <v>219708</v>
      </c>
      <c r="F371" s="5">
        <v>132467</v>
      </c>
      <c r="G371" s="5">
        <v>0</v>
      </c>
      <c r="H371" s="5">
        <v>132467</v>
      </c>
      <c r="I371" s="5">
        <v>87241</v>
      </c>
      <c r="J371" s="12">
        <v>219708</v>
      </c>
      <c r="K371" s="28">
        <f t="shared" si="10"/>
        <v>1.4085621324556306</v>
      </c>
      <c r="L371" s="46">
        <f t="shared" si="11"/>
        <v>0.60292297048810239</v>
      </c>
      <c r="M371" s="51"/>
    </row>
    <row r="372" spans="1:13" x14ac:dyDescent="0.25">
      <c r="A372" s="6" t="s">
        <v>12812</v>
      </c>
      <c r="B372" s="4" t="s">
        <v>12813</v>
      </c>
      <c r="C372" s="5">
        <v>1674624</v>
      </c>
      <c r="D372" s="5">
        <v>356387</v>
      </c>
      <c r="E372" s="5">
        <v>2031011</v>
      </c>
      <c r="F372" s="5">
        <v>347835</v>
      </c>
      <c r="G372" s="5">
        <v>0</v>
      </c>
      <c r="H372" s="5">
        <v>347835</v>
      </c>
      <c r="I372" s="5">
        <v>1683176</v>
      </c>
      <c r="J372" s="12">
        <v>2031011</v>
      </c>
      <c r="K372" s="28">
        <f t="shared" si="10"/>
        <v>4.8144206304713446</v>
      </c>
      <c r="L372" s="46">
        <f t="shared" si="11"/>
        <v>0.17126199710390538</v>
      </c>
      <c r="M372" s="51"/>
    </row>
    <row r="373" spans="1:13" x14ac:dyDescent="0.25">
      <c r="A373" s="6" t="s">
        <v>12810</v>
      </c>
      <c r="B373" s="4" t="s">
        <v>12811</v>
      </c>
      <c r="C373" s="5">
        <v>6052</v>
      </c>
      <c r="D373" s="5">
        <v>4066</v>
      </c>
      <c r="E373" s="5">
        <v>10118</v>
      </c>
      <c r="F373" s="5">
        <v>0</v>
      </c>
      <c r="G373" s="5">
        <v>0</v>
      </c>
      <c r="H373" s="5">
        <v>0</v>
      </c>
      <c r="I373" s="5">
        <v>10118</v>
      </c>
      <c r="J373" s="12">
        <v>10118</v>
      </c>
      <c r="K373" s="28" t="str">
        <f t="shared" si="10"/>
        <v>ERROR</v>
      </c>
      <c r="L373" s="46">
        <f t="shared" si="11"/>
        <v>0</v>
      </c>
      <c r="M373" s="51"/>
    </row>
    <row r="374" spans="1:13" x14ac:dyDescent="0.25">
      <c r="A374" s="6" t="s">
        <v>12808</v>
      </c>
      <c r="B374" s="4" t="s">
        <v>12809</v>
      </c>
      <c r="C374" s="5">
        <v>18655014</v>
      </c>
      <c r="D374" s="5">
        <v>15703214</v>
      </c>
      <c r="E374" s="5">
        <v>34358228</v>
      </c>
      <c r="F374" s="5">
        <v>7664463</v>
      </c>
      <c r="G374" s="5">
        <v>5598664</v>
      </c>
      <c r="H374" s="5">
        <v>13263127</v>
      </c>
      <c r="I374" s="5">
        <v>21095101</v>
      </c>
      <c r="J374" s="12">
        <v>34358228</v>
      </c>
      <c r="K374" s="28">
        <f t="shared" si="10"/>
        <v>2.4339623010770617</v>
      </c>
      <c r="L374" s="46">
        <f t="shared" si="11"/>
        <v>0.38602476821563675</v>
      </c>
      <c r="M374" s="51"/>
    </row>
    <row r="375" spans="1:13" x14ac:dyDescent="0.25">
      <c r="A375" s="6" t="s">
        <v>12806</v>
      </c>
      <c r="B375" s="4" t="s">
        <v>12807</v>
      </c>
      <c r="C375" s="5">
        <v>3531832</v>
      </c>
      <c r="D375" s="5">
        <v>3477254</v>
      </c>
      <c r="E375" s="5">
        <v>7009086</v>
      </c>
      <c r="F375" s="5">
        <v>3746909</v>
      </c>
      <c r="G375" s="5">
        <v>368321</v>
      </c>
      <c r="H375" s="5">
        <v>4115230</v>
      </c>
      <c r="I375" s="5">
        <v>2893856</v>
      </c>
      <c r="J375" s="12">
        <v>7009086</v>
      </c>
      <c r="K375" s="28">
        <f t="shared" si="10"/>
        <v>0.94259881945358159</v>
      </c>
      <c r="L375" s="46">
        <f t="shared" si="11"/>
        <v>0.58712790797544789</v>
      </c>
      <c r="M375" s="51"/>
    </row>
    <row r="376" spans="1:13" x14ac:dyDescent="0.25">
      <c r="A376" s="6" t="s">
        <v>12804</v>
      </c>
      <c r="B376" s="4" t="s">
        <v>12805</v>
      </c>
      <c r="C376" s="5">
        <v>69129312</v>
      </c>
      <c r="D376" s="5">
        <v>69383539</v>
      </c>
      <c r="E376" s="5">
        <v>138512851</v>
      </c>
      <c r="F376" s="5">
        <v>54516363</v>
      </c>
      <c r="G376" s="5">
        <v>20865908</v>
      </c>
      <c r="H376" s="5">
        <v>75382271</v>
      </c>
      <c r="I376" s="5">
        <v>63130580</v>
      </c>
      <c r="J376" s="12">
        <v>138512851</v>
      </c>
      <c r="K376" s="28">
        <f t="shared" si="10"/>
        <v>1.2680470265413708</v>
      </c>
      <c r="L376" s="46">
        <f t="shared" si="11"/>
        <v>0.54422582782589612</v>
      </c>
      <c r="M376" s="51"/>
    </row>
    <row r="377" spans="1:13" x14ac:dyDescent="0.25">
      <c r="A377" s="6" t="s">
        <v>12802</v>
      </c>
      <c r="B377" s="4" t="s">
        <v>12803</v>
      </c>
      <c r="C377" s="5">
        <v>1065961</v>
      </c>
      <c r="D377" s="5">
        <v>2248599</v>
      </c>
      <c r="E377" s="5">
        <v>3314560</v>
      </c>
      <c r="F377" s="5">
        <v>530104</v>
      </c>
      <c r="G377" s="5">
        <v>20680</v>
      </c>
      <c r="H377" s="5">
        <v>550784</v>
      </c>
      <c r="I377" s="5">
        <v>2763776</v>
      </c>
      <c r="J377" s="12">
        <v>3314560</v>
      </c>
      <c r="K377" s="28">
        <f t="shared" si="10"/>
        <v>2.0108525874168088</v>
      </c>
      <c r="L377" s="46">
        <f t="shared" si="11"/>
        <v>0.16617107549720023</v>
      </c>
      <c r="M377" s="51"/>
    </row>
    <row r="378" spans="1:13" x14ac:dyDescent="0.25">
      <c r="A378" s="6" t="s">
        <v>12800</v>
      </c>
      <c r="B378" s="4" t="s">
        <v>12801</v>
      </c>
      <c r="C378" s="5">
        <v>14869</v>
      </c>
      <c r="D378" s="5">
        <v>57016</v>
      </c>
      <c r="E378" s="5">
        <v>71885</v>
      </c>
      <c r="F378" s="5">
        <v>7499</v>
      </c>
      <c r="G378" s="5">
        <v>0</v>
      </c>
      <c r="H378" s="5">
        <v>7499</v>
      </c>
      <c r="I378" s="5">
        <v>64386</v>
      </c>
      <c r="J378" s="12">
        <v>71885</v>
      </c>
      <c r="K378" s="28">
        <f t="shared" si="10"/>
        <v>1.9827977063608482</v>
      </c>
      <c r="L378" s="46">
        <f t="shared" si="11"/>
        <v>0.10431939904013354</v>
      </c>
      <c r="M378" s="51"/>
    </row>
    <row r="379" spans="1:13" x14ac:dyDescent="0.25">
      <c r="A379" s="6" t="s">
        <v>12798</v>
      </c>
      <c r="B379" s="4" t="s">
        <v>12799</v>
      </c>
      <c r="C379" s="5">
        <v>116228</v>
      </c>
      <c r="D379" s="5">
        <v>476102</v>
      </c>
      <c r="E379" s="5">
        <v>592330</v>
      </c>
      <c r="F379" s="5">
        <v>266408</v>
      </c>
      <c r="G379" s="5">
        <v>0</v>
      </c>
      <c r="H379" s="5">
        <v>266408</v>
      </c>
      <c r="I379" s="5">
        <v>325922</v>
      </c>
      <c r="J379" s="12">
        <v>592330</v>
      </c>
      <c r="K379" s="28">
        <f t="shared" si="10"/>
        <v>0.43627818984414884</v>
      </c>
      <c r="L379" s="46">
        <f t="shared" si="11"/>
        <v>0.44976280114125572</v>
      </c>
      <c r="M379" s="51"/>
    </row>
    <row r="380" spans="1:13" x14ac:dyDescent="0.25">
      <c r="A380" s="6" t="s">
        <v>12796</v>
      </c>
      <c r="B380" s="4" t="s">
        <v>12797</v>
      </c>
      <c r="C380" s="5">
        <v>275797</v>
      </c>
      <c r="D380" s="5">
        <v>1830252</v>
      </c>
      <c r="E380" s="5">
        <v>2106049</v>
      </c>
      <c r="F380" s="5">
        <v>231254</v>
      </c>
      <c r="G380" s="5">
        <v>101400</v>
      </c>
      <c r="H380" s="5">
        <v>332654</v>
      </c>
      <c r="I380" s="5">
        <v>1773395</v>
      </c>
      <c r="J380" s="12">
        <v>2106049</v>
      </c>
      <c r="K380" s="28">
        <f t="shared" si="10"/>
        <v>1.1926150466586525</v>
      </c>
      <c r="L380" s="46">
        <f t="shared" si="11"/>
        <v>0.15795169058269776</v>
      </c>
      <c r="M380" s="51"/>
    </row>
    <row r="381" spans="1:13" x14ac:dyDescent="0.25">
      <c r="A381" s="6" t="s">
        <v>12794</v>
      </c>
      <c r="B381" s="4" t="s">
        <v>12795</v>
      </c>
      <c r="C381" s="5">
        <v>34593</v>
      </c>
      <c r="D381" s="5">
        <v>93945</v>
      </c>
      <c r="E381" s="5">
        <v>128538</v>
      </c>
      <c r="F381" s="5">
        <v>93726</v>
      </c>
      <c r="G381" s="5">
        <v>0</v>
      </c>
      <c r="H381" s="5">
        <v>93726</v>
      </c>
      <c r="I381" s="5">
        <v>34812</v>
      </c>
      <c r="J381" s="12">
        <v>128538</v>
      </c>
      <c r="K381" s="28">
        <f t="shared" si="10"/>
        <v>0.36908648614045197</v>
      </c>
      <c r="L381" s="46">
        <f t="shared" si="11"/>
        <v>0.72916958409186383</v>
      </c>
      <c r="M381" s="51"/>
    </row>
    <row r="382" spans="1:13" x14ac:dyDescent="0.25">
      <c r="A382" s="6" t="s">
        <v>12792</v>
      </c>
      <c r="B382" s="4" t="s">
        <v>12793</v>
      </c>
      <c r="C382" s="5">
        <v>6464358</v>
      </c>
      <c r="D382" s="5">
        <v>30456343</v>
      </c>
      <c r="E382" s="5">
        <v>36920701</v>
      </c>
      <c r="F382" s="5">
        <v>1460399</v>
      </c>
      <c r="G382" s="5">
        <v>428084</v>
      </c>
      <c r="H382" s="5">
        <v>1888483</v>
      </c>
      <c r="I382" s="5">
        <v>35032218</v>
      </c>
      <c r="J382" s="12">
        <v>36920701</v>
      </c>
      <c r="K382" s="28">
        <f t="shared" si="10"/>
        <v>4.4264327762481352</v>
      </c>
      <c r="L382" s="46">
        <f t="shared" si="11"/>
        <v>5.1149705960349998E-2</v>
      </c>
      <c r="M382" s="51"/>
    </row>
    <row r="383" spans="1:13" x14ac:dyDescent="0.25">
      <c r="A383" s="6" t="s">
        <v>12790</v>
      </c>
      <c r="B383" s="4" t="s">
        <v>12791</v>
      </c>
      <c r="C383" s="5">
        <v>13426</v>
      </c>
      <c r="D383" s="5">
        <v>254973</v>
      </c>
      <c r="E383" s="5">
        <v>268399</v>
      </c>
      <c r="F383" s="5">
        <v>0</v>
      </c>
      <c r="G383" s="5">
        <v>3376</v>
      </c>
      <c r="H383" s="5">
        <v>3376</v>
      </c>
      <c r="I383" s="5">
        <v>265023</v>
      </c>
      <c r="J383" s="12">
        <v>268399</v>
      </c>
      <c r="K383" s="28" t="str">
        <f t="shared" si="10"/>
        <v>ERROR</v>
      </c>
      <c r="L383" s="46">
        <f t="shared" si="11"/>
        <v>1.2578288294665778E-2</v>
      </c>
      <c r="M383" s="51"/>
    </row>
    <row r="384" spans="1:13" x14ac:dyDescent="0.25">
      <c r="A384" s="6" t="s">
        <v>12788</v>
      </c>
      <c r="B384" s="4" t="s">
        <v>12789</v>
      </c>
      <c r="C384" s="5">
        <v>7394151</v>
      </c>
      <c r="D384" s="5">
        <v>4312695</v>
      </c>
      <c r="E384" s="5">
        <v>11706846</v>
      </c>
      <c r="F384" s="5">
        <v>6003642</v>
      </c>
      <c r="G384" s="5">
        <v>1557331</v>
      </c>
      <c r="H384" s="5">
        <v>7560973</v>
      </c>
      <c r="I384" s="5">
        <v>4145873</v>
      </c>
      <c r="J384" s="12">
        <v>11706846</v>
      </c>
      <c r="K384" s="28">
        <f t="shared" si="10"/>
        <v>1.231610912176309</v>
      </c>
      <c r="L384" s="46">
        <f t="shared" si="11"/>
        <v>0.64585909817212939</v>
      </c>
      <c r="M384" s="51"/>
    </row>
    <row r="385" spans="1:13" x14ac:dyDescent="0.25">
      <c r="A385" s="6" t="s">
        <v>12786</v>
      </c>
      <c r="B385" s="4" t="s">
        <v>12787</v>
      </c>
      <c r="C385" s="5">
        <v>1608266</v>
      </c>
      <c r="D385" s="5">
        <v>1948</v>
      </c>
      <c r="E385" s="5">
        <v>1610214</v>
      </c>
      <c r="F385" s="5">
        <v>644813</v>
      </c>
      <c r="G385" s="5">
        <v>0</v>
      </c>
      <c r="H385" s="5">
        <v>644813</v>
      </c>
      <c r="I385" s="5">
        <v>965401</v>
      </c>
      <c r="J385" s="12">
        <v>1610214</v>
      </c>
      <c r="K385" s="28">
        <f t="shared" si="10"/>
        <v>2.494158771612855</v>
      </c>
      <c r="L385" s="46">
        <f t="shared" si="11"/>
        <v>0.40045174119713278</v>
      </c>
      <c r="M385" s="51"/>
    </row>
    <row r="386" spans="1:13" x14ac:dyDescent="0.25">
      <c r="A386" s="6" t="s">
        <v>12784</v>
      </c>
      <c r="B386" s="4" t="s">
        <v>12785</v>
      </c>
      <c r="C386" s="5">
        <v>45736911</v>
      </c>
      <c r="D386" s="5">
        <v>90088227</v>
      </c>
      <c r="E386" s="5">
        <v>135825138</v>
      </c>
      <c r="F386" s="5">
        <v>54371271</v>
      </c>
      <c r="G386" s="5">
        <v>8571505</v>
      </c>
      <c r="H386" s="5">
        <v>62942776</v>
      </c>
      <c r="I386" s="5">
        <v>72882362</v>
      </c>
      <c r="J386" s="12">
        <v>135825138</v>
      </c>
      <c r="K386" s="28">
        <f t="shared" si="10"/>
        <v>0.84119628176431627</v>
      </c>
      <c r="L386" s="46">
        <f t="shared" si="11"/>
        <v>0.46341035928121055</v>
      </c>
      <c r="M386" s="51"/>
    </row>
    <row r="387" spans="1:13" x14ac:dyDescent="0.25">
      <c r="A387" s="6" t="s">
        <v>12782</v>
      </c>
      <c r="B387" s="4" t="s">
        <v>12783</v>
      </c>
      <c r="C387" s="5">
        <v>914273</v>
      </c>
      <c r="D387" s="5">
        <v>243722</v>
      </c>
      <c r="E387" s="5">
        <v>1157995</v>
      </c>
      <c r="F387" s="5">
        <v>594315</v>
      </c>
      <c r="G387" s="5">
        <v>322928</v>
      </c>
      <c r="H387" s="5">
        <v>917243</v>
      </c>
      <c r="I387" s="5">
        <v>240752</v>
      </c>
      <c r="J387" s="12">
        <v>1157995</v>
      </c>
      <c r="K387" s="28">
        <f t="shared" si="10"/>
        <v>1.5383643354113559</v>
      </c>
      <c r="L387" s="46">
        <f t="shared" si="11"/>
        <v>0.79209582079369945</v>
      </c>
      <c r="M387" s="51"/>
    </row>
    <row r="388" spans="1:13" x14ac:dyDescent="0.25">
      <c r="A388" s="6" t="s">
        <v>12780</v>
      </c>
      <c r="B388" s="4" t="s">
        <v>12781</v>
      </c>
      <c r="C388" s="5">
        <v>2656597</v>
      </c>
      <c r="D388" s="5">
        <v>1718238</v>
      </c>
      <c r="E388" s="5">
        <v>4374835</v>
      </c>
      <c r="F388" s="5">
        <v>1817946</v>
      </c>
      <c r="G388" s="5">
        <v>211808</v>
      </c>
      <c r="H388" s="5">
        <v>2029754</v>
      </c>
      <c r="I388" s="5">
        <v>2345081</v>
      </c>
      <c r="J388" s="12">
        <v>4374835</v>
      </c>
      <c r="K388" s="28">
        <f t="shared" si="10"/>
        <v>1.461317882929416</v>
      </c>
      <c r="L388" s="46">
        <f t="shared" si="11"/>
        <v>0.46396126939644583</v>
      </c>
      <c r="M388" s="51"/>
    </row>
    <row r="389" spans="1:13" x14ac:dyDescent="0.25">
      <c r="A389" s="6" t="s">
        <v>12778</v>
      </c>
      <c r="B389" s="4" t="s">
        <v>12779</v>
      </c>
      <c r="C389" s="5">
        <v>2050702</v>
      </c>
      <c r="D389" s="5">
        <v>101167</v>
      </c>
      <c r="E389" s="5">
        <v>2151869</v>
      </c>
      <c r="F389" s="5">
        <v>923227</v>
      </c>
      <c r="G389" s="5">
        <v>131859</v>
      </c>
      <c r="H389" s="5">
        <v>1055086</v>
      </c>
      <c r="I389" s="5">
        <v>1096783</v>
      </c>
      <c r="J389" s="12">
        <v>2151869</v>
      </c>
      <c r="K389" s="28">
        <f t="shared" si="10"/>
        <v>2.221232697917197</v>
      </c>
      <c r="L389" s="46">
        <f t="shared" si="11"/>
        <v>0.49031144553873868</v>
      </c>
      <c r="M389" s="51"/>
    </row>
    <row r="390" spans="1:13" x14ac:dyDescent="0.25">
      <c r="A390" s="6" t="s">
        <v>12776</v>
      </c>
      <c r="B390" s="4" t="s">
        <v>12777</v>
      </c>
      <c r="C390" s="5">
        <v>3388390</v>
      </c>
      <c r="D390" s="5">
        <v>1622517</v>
      </c>
      <c r="E390" s="5">
        <v>5010907</v>
      </c>
      <c r="F390" s="5">
        <v>1761852</v>
      </c>
      <c r="G390" s="5">
        <v>0</v>
      </c>
      <c r="H390" s="5">
        <v>1761852</v>
      </c>
      <c r="I390" s="5">
        <v>3249055</v>
      </c>
      <c r="J390" s="12">
        <v>5010907</v>
      </c>
      <c r="K390" s="28">
        <f t="shared" si="10"/>
        <v>1.9231978622494965</v>
      </c>
      <c r="L390" s="46">
        <f t="shared" si="11"/>
        <v>0.35160341231637304</v>
      </c>
      <c r="M390" s="51"/>
    </row>
    <row r="391" spans="1:13" x14ac:dyDescent="0.25">
      <c r="A391" s="6" t="s">
        <v>12774</v>
      </c>
      <c r="B391" s="4" t="s">
        <v>12775</v>
      </c>
      <c r="C391" s="5">
        <v>502830</v>
      </c>
      <c r="D391" s="5">
        <v>34424</v>
      </c>
      <c r="E391" s="5">
        <v>537254</v>
      </c>
      <c r="F391" s="5">
        <v>60992</v>
      </c>
      <c r="G391" s="5">
        <v>10979</v>
      </c>
      <c r="H391" s="5">
        <v>71971</v>
      </c>
      <c r="I391" s="5">
        <v>465283</v>
      </c>
      <c r="J391" s="12">
        <v>537254</v>
      </c>
      <c r="K391" s="28">
        <f t="shared" si="10"/>
        <v>8.2441959601259178</v>
      </c>
      <c r="L391" s="46">
        <f t="shared" si="11"/>
        <v>0.13396084533572575</v>
      </c>
      <c r="M391" s="51"/>
    </row>
    <row r="392" spans="1:13" x14ac:dyDescent="0.25">
      <c r="A392" s="6" t="s">
        <v>12772</v>
      </c>
      <c r="B392" s="4" t="s">
        <v>12773</v>
      </c>
      <c r="C392" s="5">
        <v>12070</v>
      </c>
      <c r="D392" s="5">
        <v>13600</v>
      </c>
      <c r="E392" s="5">
        <v>25670</v>
      </c>
      <c r="F392" s="5">
        <v>1847</v>
      </c>
      <c r="G392" s="5">
        <v>0</v>
      </c>
      <c r="H392" s="5">
        <v>1847</v>
      </c>
      <c r="I392" s="5">
        <v>23823</v>
      </c>
      <c r="J392" s="12">
        <v>25670</v>
      </c>
      <c r="K392" s="28">
        <f t="shared" si="10"/>
        <v>6.5349214943151059</v>
      </c>
      <c r="L392" s="46">
        <f t="shared" si="11"/>
        <v>7.1951694585118811E-2</v>
      </c>
      <c r="M392" s="51"/>
    </row>
    <row r="393" spans="1:13" x14ac:dyDescent="0.25">
      <c r="A393" s="6" t="s">
        <v>12770</v>
      </c>
      <c r="B393" s="4" t="s">
        <v>12771</v>
      </c>
      <c r="C393" s="5">
        <v>31404</v>
      </c>
      <c r="D393" s="5">
        <v>66903</v>
      </c>
      <c r="E393" s="5">
        <v>98307</v>
      </c>
      <c r="F393" s="5">
        <v>34261</v>
      </c>
      <c r="G393" s="5">
        <v>0</v>
      </c>
      <c r="H393" s="5">
        <v>34261</v>
      </c>
      <c r="I393" s="5">
        <v>64046</v>
      </c>
      <c r="J393" s="12">
        <v>98307</v>
      </c>
      <c r="K393" s="28">
        <f t="shared" si="10"/>
        <v>0.91661072356323514</v>
      </c>
      <c r="L393" s="46">
        <f t="shared" si="11"/>
        <v>0.34851027902387421</v>
      </c>
      <c r="M393" s="51"/>
    </row>
    <row r="394" spans="1:13" x14ac:dyDescent="0.25">
      <c r="A394" s="6" t="s">
        <v>12768</v>
      </c>
      <c r="B394" s="4" t="s">
        <v>12769</v>
      </c>
      <c r="C394" s="5">
        <v>17625008</v>
      </c>
      <c r="D394" s="5">
        <v>15372877</v>
      </c>
      <c r="E394" s="5">
        <v>32997885</v>
      </c>
      <c r="F394" s="5">
        <v>9825947</v>
      </c>
      <c r="G394" s="5">
        <v>7788387</v>
      </c>
      <c r="H394" s="5">
        <v>17614334</v>
      </c>
      <c r="I394" s="5">
        <v>15383551</v>
      </c>
      <c r="J394" s="12">
        <v>32997885</v>
      </c>
      <c r="K394" s="28">
        <f t="shared" si="10"/>
        <v>1.7937210530445564</v>
      </c>
      <c r="L394" s="46">
        <f t="shared" si="11"/>
        <v>0.53380190881930767</v>
      </c>
      <c r="M394" s="51"/>
    </row>
    <row r="395" spans="1:13" x14ac:dyDescent="0.25">
      <c r="A395" s="6" t="s">
        <v>12766</v>
      </c>
      <c r="B395" s="4" t="s">
        <v>12767</v>
      </c>
      <c r="C395" s="5">
        <v>365184</v>
      </c>
      <c r="D395" s="5">
        <v>309231</v>
      </c>
      <c r="E395" s="5">
        <v>674415</v>
      </c>
      <c r="F395" s="5">
        <v>235155</v>
      </c>
      <c r="G395" s="5">
        <v>0</v>
      </c>
      <c r="H395" s="5">
        <v>235155</v>
      </c>
      <c r="I395" s="5">
        <v>439260</v>
      </c>
      <c r="J395" s="12">
        <v>674415</v>
      </c>
      <c r="K395" s="28">
        <f t="shared" si="10"/>
        <v>1.5529501817949862</v>
      </c>
      <c r="L395" s="46">
        <f t="shared" si="11"/>
        <v>0.3486799670825827</v>
      </c>
      <c r="M395" s="51"/>
    </row>
    <row r="396" spans="1:13" x14ac:dyDescent="0.25">
      <c r="A396" s="6" t="s">
        <v>12764</v>
      </c>
      <c r="B396" s="4" t="s">
        <v>12765</v>
      </c>
      <c r="C396" s="5">
        <v>544768</v>
      </c>
      <c r="D396" s="5">
        <v>312007</v>
      </c>
      <c r="E396" s="5">
        <v>856775</v>
      </c>
      <c r="F396" s="5">
        <v>72527</v>
      </c>
      <c r="G396" s="5">
        <v>0</v>
      </c>
      <c r="H396" s="5">
        <v>72527</v>
      </c>
      <c r="I396" s="5">
        <v>784248</v>
      </c>
      <c r="J396" s="12">
        <v>856775</v>
      </c>
      <c r="K396" s="28">
        <f t="shared" si="10"/>
        <v>7.5112440884084544</v>
      </c>
      <c r="L396" s="46">
        <f t="shared" si="11"/>
        <v>8.4651162790697676E-2</v>
      </c>
      <c r="M396" s="51"/>
    </row>
    <row r="397" spans="1:13" x14ac:dyDescent="0.25">
      <c r="A397" s="6" t="s">
        <v>12762</v>
      </c>
      <c r="B397" s="4" t="s">
        <v>12763</v>
      </c>
      <c r="C397" s="5">
        <v>851805</v>
      </c>
      <c r="D397" s="5">
        <v>351099</v>
      </c>
      <c r="E397" s="5">
        <v>1202904</v>
      </c>
      <c r="F397" s="5">
        <v>653677</v>
      </c>
      <c r="G397" s="5">
        <v>0</v>
      </c>
      <c r="H397" s="5">
        <v>653677</v>
      </c>
      <c r="I397" s="5">
        <v>549227</v>
      </c>
      <c r="J397" s="12">
        <v>1202904</v>
      </c>
      <c r="K397" s="28">
        <f t="shared" ref="K397:K460" si="12">+IFERROR(C397/F397,"ERROR")</f>
        <v>1.3030977072774474</v>
      </c>
      <c r="L397" s="46">
        <f t="shared" ref="L397:L460" si="13">+IFERROR(H397/E397,"ERROR")</f>
        <v>0.54341576717676554</v>
      </c>
      <c r="M397" s="51"/>
    </row>
    <row r="398" spans="1:13" x14ac:dyDescent="0.25">
      <c r="A398" s="6" t="s">
        <v>12760</v>
      </c>
      <c r="B398" s="4" t="s">
        <v>12761</v>
      </c>
      <c r="C398" s="5">
        <v>634127</v>
      </c>
      <c r="D398" s="5">
        <v>358400</v>
      </c>
      <c r="E398" s="5">
        <v>992527</v>
      </c>
      <c r="F398" s="5">
        <v>231449</v>
      </c>
      <c r="G398" s="5">
        <v>12380</v>
      </c>
      <c r="H398" s="5">
        <v>243829</v>
      </c>
      <c r="I398" s="5">
        <v>748698</v>
      </c>
      <c r="J398" s="12">
        <v>992527</v>
      </c>
      <c r="K398" s="28">
        <f t="shared" si="12"/>
        <v>2.739813090572869</v>
      </c>
      <c r="L398" s="46">
        <f t="shared" si="13"/>
        <v>0.24566485344983058</v>
      </c>
      <c r="M398" s="51"/>
    </row>
    <row r="399" spans="1:13" x14ac:dyDescent="0.25">
      <c r="A399" s="6" t="s">
        <v>12758</v>
      </c>
      <c r="B399" s="4" t="s">
        <v>12759</v>
      </c>
      <c r="C399" s="5">
        <v>4095585</v>
      </c>
      <c r="D399" s="5">
        <v>13860667</v>
      </c>
      <c r="E399" s="5">
        <v>17956252</v>
      </c>
      <c r="F399" s="5">
        <v>5063302</v>
      </c>
      <c r="G399" s="5">
        <v>7714271</v>
      </c>
      <c r="H399" s="5">
        <v>12777573</v>
      </c>
      <c r="I399" s="5">
        <v>5178679</v>
      </c>
      <c r="J399" s="12">
        <v>17956252</v>
      </c>
      <c r="K399" s="28">
        <f t="shared" si="12"/>
        <v>0.80887630246033126</v>
      </c>
      <c r="L399" s="46">
        <f t="shared" si="13"/>
        <v>0.71159465794977705</v>
      </c>
      <c r="M399" s="51"/>
    </row>
    <row r="400" spans="1:13" x14ac:dyDescent="0.25">
      <c r="A400" s="6" t="s">
        <v>12756</v>
      </c>
      <c r="B400" s="4" t="s">
        <v>12757</v>
      </c>
      <c r="C400" s="5">
        <v>26183720</v>
      </c>
      <c r="D400" s="5">
        <v>2695283</v>
      </c>
      <c r="E400" s="5">
        <v>28879003</v>
      </c>
      <c r="F400" s="5">
        <v>17095231</v>
      </c>
      <c r="G400" s="5">
        <v>0</v>
      </c>
      <c r="H400" s="5">
        <v>17095231</v>
      </c>
      <c r="I400" s="5">
        <v>11783772</v>
      </c>
      <c r="J400" s="12">
        <v>28879003</v>
      </c>
      <c r="K400" s="28">
        <f t="shared" si="12"/>
        <v>1.531638852964315</v>
      </c>
      <c r="L400" s="46">
        <f t="shared" si="13"/>
        <v>0.59196056733676017</v>
      </c>
      <c r="M400" s="51"/>
    </row>
    <row r="401" spans="1:13" x14ac:dyDescent="0.25">
      <c r="A401" s="6" t="s">
        <v>12754</v>
      </c>
      <c r="B401" s="4" t="s">
        <v>12755</v>
      </c>
      <c r="C401" s="5">
        <v>101735</v>
      </c>
      <c r="D401" s="5">
        <v>227330</v>
      </c>
      <c r="E401" s="5">
        <v>329065</v>
      </c>
      <c r="F401" s="5">
        <v>241707</v>
      </c>
      <c r="G401" s="5">
        <v>0</v>
      </c>
      <c r="H401" s="5">
        <v>241707</v>
      </c>
      <c r="I401" s="5">
        <v>87358</v>
      </c>
      <c r="J401" s="12">
        <v>329065</v>
      </c>
      <c r="K401" s="28">
        <f t="shared" si="12"/>
        <v>0.4209021666728725</v>
      </c>
      <c r="L401" s="46">
        <f t="shared" si="13"/>
        <v>0.73452661328308999</v>
      </c>
      <c r="M401" s="51"/>
    </row>
    <row r="402" spans="1:13" x14ac:dyDescent="0.25">
      <c r="A402" s="6" t="s">
        <v>12752</v>
      </c>
      <c r="B402" s="4" t="s">
        <v>12753</v>
      </c>
      <c r="C402" s="5">
        <v>15335</v>
      </c>
      <c r="D402" s="5">
        <v>414094</v>
      </c>
      <c r="E402" s="5">
        <v>429429</v>
      </c>
      <c r="F402" s="5">
        <v>7176</v>
      </c>
      <c r="G402" s="5">
        <v>0</v>
      </c>
      <c r="H402" s="5">
        <v>7176</v>
      </c>
      <c r="I402" s="5">
        <v>422253</v>
      </c>
      <c r="J402" s="12">
        <v>429429</v>
      </c>
      <c r="K402" s="28">
        <f t="shared" si="12"/>
        <v>2.1369843924191749</v>
      </c>
      <c r="L402" s="46">
        <f t="shared" si="13"/>
        <v>1.671056216510762E-2</v>
      </c>
      <c r="M402" s="51"/>
    </row>
    <row r="403" spans="1:13" x14ac:dyDescent="0.25">
      <c r="A403" s="6" t="s">
        <v>12750</v>
      </c>
      <c r="B403" s="4" t="s">
        <v>12751</v>
      </c>
      <c r="C403" s="5">
        <v>1143171</v>
      </c>
      <c r="D403" s="5">
        <v>11057457</v>
      </c>
      <c r="E403" s="5">
        <v>12200628</v>
      </c>
      <c r="F403" s="5">
        <v>1226391</v>
      </c>
      <c r="G403" s="5">
        <v>3455364</v>
      </c>
      <c r="H403" s="5">
        <v>4681755</v>
      </c>
      <c r="I403" s="5">
        <v>7518873</v>
      </c>
      <c r="J403" s="12">
        <v>12200628</v>
      </c>
      <c r="K403" s="28">
        <f t="shared" si="12"/>
        <v>0.93214235916604082</v>
      </c>
      <c r="L403" s="46">
        <f t="shared" si="13"/>
        <v>0.38373065714322246</v>
      </c>
      <c r="M403" s="51"/>
    </row>
    <row r="404" spans="1:13" x14ac:dyDescent="0.25">
      <c r="A404" s="6" t="s">
        <v>12748</v>
      </c>
      <c r="B404" s="4" t="s">
        <v>12749</v>
      </c>
      <c r="C404" s="5">
        <v>506308</v>
      </c>
      <c r="D404" s="5">
        <v>92186</v>
      </c>
      <c r="E404" s="5">
        <v>598494</v>
      </c>
      <c r="F404" s="5">
        <v>294603</v>
      </c>
      <c r="G404" s="5">
        <v>35634</v>
      </c>
      <c r="H404" s="5">
        <v>330237</v>
      </c>
      <c r="I404" s="5">
        <v>268257</v>
      </c>
      <c r="J404" s="12">
        <v>598494</v>
      </c>
      <c r="K404" s="28">
        <f t="shared" si="12"/>
        <v>1.7186111478837622</v>
      </c>
      <c r="L404" s="46">
        <f t="shared" si="13"/>
        <v>0.55177996771897464</v>
      </c>
      <c r="M404" s="51"/>
    </row>
    <row r="405" spans="1:13" x14ac:dyDescent="0.25">
      <c r="A405" s="6" t="s">
        <v>12746</v>
      </c>
      <c r="B405" s="4" t="s">
        <v>12747</v>
      </c>
      <c r="C405" s="5">
        <v>1327790</v>
      </c>
      <c r="D405" s="5">
        <v>5035108</v>
      </c>
      <c r="E405" s="5">
        <v>6362898</v>
      </c>
      <c r="F405" s="5">
        <v>584933</v>
      </c>
      <c r="G405" s="5">
        <v>25090</v>
      </c>
      <c r="H405" s="5">
        <v>610023</v>
      </c>
      <c r="I405" s="5">
        <v>5752875</v>
      </c>
      <c r="J405" s="12">
        <v>6362898</v>
      </c>
      <c r="K405" s="28">
        <f t="shared" si="12"/>
        <v>2.2699864770837004</v>
      </c>
      <c r="L405" s="46">
        <f t="shared" si="13"/>
        <v>9.5871881020252098E-2</v>
      </c>
      <c r="M405" s="51"/>
    </row>
    <row r="406" spans="1:13" x14ac:dyDescent="0.25">
      <c r="A406" s="6" t="s">
        <v>12744</v>
      </c>
      <c r="B406" s="4" t="s">
        <v>12745</v>
      </c>
      <c r="C406" s="5">
        <v>554291</v>
      </c>
      <c r="D406" s="5">
        <v>2257420</v>
      </c>
      <c r="E406" s="5">
        <v>2811711</v>
      </c>
      <c r="F406" s="5">
        <v>610120</v>
      </c>
      <c r="G406" s="5">
        <v>0</v>
      </c>
      <c r="H406" s="5">
        <v>610120</v>
      </c>
      <c r="I406" s="5">
        <v>2201591</v>
      </c>
      <c r="J406" s="12">
        <v>2811711</v>
      </c>
      <c r="K406" s="28">
        <f t="shared" si="12"/>
        <v>0.90849505015406806</v>
      </c>
      <c r="L406" s="46">
        <f t="shared" si="13"/>
        <v>0.21699242916501732</v>
      </c>
      <c r="M406" s="51"/>
    </row>
    <row r="407" spans="1:13" x14ac:dyDescent="0.25">
      <c r="A407" s="6" t="s">
        <v>12742</v>
      </c>
      <c r="B407" s="4" t="s">
        <v>12743</v>
      </c>
      <c r="C407" s="5">
        <v>392769</v>
      </c>
      <c r="D407" s="5">
        <v>151465</v>
      </c>
      <c r="E407" s="5">
        <v>544234</v>
      </c>
      <c r="F407" s="5">
        <v>46020</v>
      </c>
      <c r="G407" s="5">
        <v>0</v>
      </c>
      <c r="H407" s="5">
        <v>46020</v>
      </c>
      <c r="I407" s="5">
        <v>498214</v>
      </c>
      <c r="J407" s="12">
        <v>544234</v>
      </c>
      <c r="K407" s="28">
        <f t="shared" si="12"/>
        <v>8.5347457627118644</v>
      </c>
      <c r="L407" s="46">
        <f t="shared" si="13"/>
        <v>8.4559215337520255E-2</v>
      </c>
      <c r="M407" s="51"/>
    </row>
    <row r="408" spans="1:13" x14ac:dyDescent="0.25">
      <c r="A408" s="6" t="s">
        <v>12740</v>
      </c>
      <c r="B408" s="4" t="s">
        <v>12741</v>
      </c>
      <c r="C408" s="5">
        <v>10034</v>
      </c>
      <c r="D408" s="5">
        <v>78805</v>
      </c>
      <c r="E408" s="5">
        <v>88839</v>
      </c>
      <c r="F408" s="5">
        <v>25360</v>
      </c>
      <c r="G408" s="5">
        <v>0</v>
      </c>
      <c r="H408" s="5">
        <v>25360</v>
      </c>
      <c r="I408" s="5">
        <v>63479</v>
      </c>
      <c r="J408" s="12">
        <v>88839</v>
      </c>
      <c r="K408" s="28">
        <f t="shared" si="12"/>
        <v>0.39566246056782334</v>
      </c>
      <c r="L408" s="46">
        <f t="shared" si="13"/>
        <v>0.28546021454541359</v>
      </c>
      <c r="M408" s="51"/>
    </row>
    <row r="409" spans="1:13" x14ac:dyDescent="0.25">
      <c r="A409" s="6" t="s">
        <v>12738</v>
      </c>
      <c r="B409" s="4" t="s">
        <v>12739</v>
      </c>
      <c r="C409" s="5">
        <v>1086574</v>
      </c>
      <c r="D409" s="5">
        <v>81878</v>
      </c>
      <c r="E409" s="5">
        <v>1168452</v>
      </c>
      <c r="F409" s="5">
        <v>473099</v>
      </c>
      <c r="G409" s="5">
        <v>264634</v>
      </c>
      <c r="H409" s="5">
        <v>737733</v>
      </c>
      <c r="I409" s="5">
        <v>430719</v>
      </c>
      <c r="J409" s="12">
        <v>1168452</v>
      </c>
      <c r="K409" s="28">
        <f t="shared" si="12"/>
        <v>2.2967159093551244</v>
      </c>
      <c r="L409" s="46">
        <f t="shared" si="13"/>
        <v>0.63137638516601458</v>
      </c>
      <c r="M409" s="51"/>
    </row>
    <row r="410" spans="1:13" x14ac:dyDescent="0.25">
      <c r="A410" s="6" t="s">
        <v>12736</v>
      </c>
      <c r="B410" s="4" t="s">
        <v>12737</v>
      </c>
      <c r="C410" s="5">
        <v>4095370</v>
      </c>
      <c r="D410" s="5">
        <v>2033506</v>
      </c>
      <c r="E410" s="5">
        <v>6128876</v>
      </c>
      <c r="F410" s="5">
        <v>1879553</v>
      </c>
      <c r="G410" s="5">
        <v>0</v>
      </c>
      <c r="H410" s="5">
        <v>1879553</v>
      </c>
      <c r="I410" s="5">
        <v>4249323</v>
      </c>
      <c r="J410" s="12">
        <v>6128876</v>
      </c>
      <c r="K410" s="28">
        <f t="shared" si="12"/>
        <v>2.178906367631027</v>
      </c>
      <c r="L410" s="46">
        <f t="shared" si="13"/>
        <v>0.3066717290413446</v>
      </c>
      <c r="M410" s="51"/>
    </row>
    <row r="411" spans="1:13" x14ac:dyDescent="0.25">
      <c r="A411" s="6" t="s">
        <v>12734</v>
      </c>
      <c r="B411" s="4" t="s">
        <v>12735</v>
      </c>
      <c r="C411" s="5">
        <v>1170794</v>
      </c>
      <c r="D411" s="5">
        <v>269105</v>
      </c>
      <c r="E411" s="5">
        <v>1439899</v>
      </c>
      <c r="F411" s="5">
        <v>39264</v>
      </c>
      <c r="G411" s="5">
        <v>0</v>
      </c>
      <c r="H411" s="5">
        <v>39264</v>
      </c>
      <c r="I411" s="5">
        <v>1400635</v>
      </c>
      <c r="J411" s="12">
        <v>1439899</v>
      </c>
      <c r="K411" s="28">
        <f t="shared" si="12"/>
        <v>29.818510594947025</v>
      </c>
      <c r="L411" s="46">
        <f t="shared" si="13"/>
        <v>2.7268579254517158E-2</v>
      </c>
      <c r="M411" s="51"/>
    </row>
    <row r="412" spans="1:13" x14ac:dyDescent="0.25">
      <c r="A412" s="6" t="s">
        <v>12732</v>
      </c>
      <c r="B412" s="4" t="s">
        <v>12733</v>
      </c>
      <c r="C412" s="5">
        <v>375283</v>
      </c>
      <c r="D412" s="5">
        <v>808313</v>
      </c>
      <c r="E412" s="5">
        <v>1183596</v>
      </c>
      <c r="F412" s="5">
        <v>311384</v>
      </c>
      <c r="G412" s="5">
        <v>466182</v>
      </c>
      <c r="H412" s="5">
        <v>777566</v>
      </c>
      <c r="I412" s="5">
        <v>406030</v>
      </c>
      <c r="J412" s="12">
        <v>1183596</v>
      </c>
      <c r="K412" s="28">
        <f t="shared" si="12"/>
        <v>1.2052096446830922</v>
      </c>
      <c r="L412" s="46">
        <f t="shared" si="13"/>
        <v>0.65695220328558057</v>
      </c>
      <c r="M412" s="51"/>
    </row>
    <row r="413" spans="1:13" x14ac:dyDescent="0.25">
      <c r="A413" s="6" t="s">
        <v>12730</v>
      </c>
      <c r="B413" s="4" t="s">
        <v>12731</v>
      </c>
      <c r="C413" s="5">
        <v>146764</v>
      </c>
      <c r="D413" s="5">
        <v>449307</v>
      </c>
      <c r="E413" s="5">
        <v>596071</v>
      </c>
      <c r="F413" s="5">
        <v>31713</v>
      </c>
      <c r="G413" s="5">
        <v>7673</v>
      </c>
      <c r="H413" s="5">
        <v>39386</v>
      </c>
      <c r="I413" s="5">
        <v>556685</v>
      </c>
      <c r="J413" s="12">
        <v>596071</v>
      </c>
      <c r="K413" s="28">
        <f t="shared" si="12"/>
        <v>4.6278813105035788</v>
      </c>
      <c r="L413" s="46">
        <f t="shared" si="13"/>
        <v>6.6076021145132044E-2</v>
      </c>
      <c r="M413" s="51"/>
    </row>
    <row r="414" spans="1:13" x14ac:dyDescent="0.25">
      <c r="A414" s="6" t="s">
        <v>12728</v>
      </c>
      <c r="B414" s="4" t="s">
        <v>12729</v>
      </c>
      <c r="C414" s="5">
        <v>352378</v>
      </c>
      <c r="D414" s="5">
        <v>168655</v>
      </c>
      <c r="E414" s="5">
        <v>521033</v>
      </c>
      <c r="F414" s="5">
        <v>214721</v>
      </c>
      <c r="G414" s="5">
        <v>0</v>
      </c>
      <c r="H414" s="5">
        <v>214721</v>
      </c>
      <c r="I414" s="5">
        <v>306312</v>
      </c>
      <c r="J414" s="12">
        <v>521033</v>
      </c>
      <c r="K414" s="28">
        <f t="shared" si="12"/>
        <v>1.6410970515226737</v>
      </c>
      <c r="L414" s="46">
        <f t="shared" si="13"/>
        <v>0.41210633491544679</v>
      </c>
      <c r="M414" s="51"/>
    </row>
    <row r="415" spans="1:13" x14ac:dyDescent="0.25">
      <c r="A415" s="6" t="s">
        <v>12726</v>
      </c>
      <c r="B415" s="4" t="s">
        <v>12727</v>
      </c>
      <c r="C415" s="5">
        <v>2362</v>
      </c>
      <c r="D415" s="5">
        <v>0</v>
      </c>
      <c r="E415" s="5">
        <v>2362</v>
      </c>
      <c r="F415" s="5">
        <v>20</v>
      </c>
      <c r="G415" s="5">
        <v>0</v>
      </c>
      <c r="H415" s="5">
        <v>20</v>
      </c>
      <c r="I415" s="5">
        <v>2342</v>
      </c>
      <c r="J415" s="12">
        <v>2362</v>
      </c>
      <c r="K415" s="28">
        <f t="shared" si="12"/>
        <v>118.1</v>
      </c>
      <c r="L415" s="46">
        <f t="shared" si="13"/>
        <v>8.4674005080440304E-3</v>
      </c>
      <c r="M415" s="51"/>
    </row>
    <row r="416" spans="1:13" x14ac:dyDescent="0.25">
      <c r="A416" s="6" t="s">
        <v>12724</v>
      </c>
      <c r="B416" s="4" t="s">
        <v>12725</v>
      </c>
      <c r="C416" s="5">
        <v>317847</v>
      </c>
      <c r="D416" s="5">
        <v>33665</v>
      </c>
      <c r="E416" s="5">
        <v>351512</v>
      </c>
      <c r="F416" s="5">
        <v>116698</v>
      </c>
      <c r="G416" s="5">
        <v>0</v>
      </c>
      <c r="H416" s="5">
        <v>116698</v>
      </c>
      <c r="I416" s="5">
        <v>234814</v>
      </c>
      <c r="J416" s="12">
        <v>351512</v>
      </c>
      <c r="K416" s="28">
        <f t="shared" si="12"/>
        <v>2.7236713568355926</v>
      </c>
      <c r="L416" s="46">
        <f t="shared" si="13"/>
        <v>0.33198866610528233</v>
      </c>
      <c r="M416" s="51"/>
    </row>
    <row r="417" spans="1:13" x14ac:dyDescent="0.25">
      <c r="A417" s="6" t="s">
        <v>12722</v>
      </c>
      <c r="B417" s="4" t="s">
        <v>12723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12">
        <v>0</v>
      </c>
      <c r="K417" s="28" t="str">
        <f t="shared" si="12"/>
        <v>ERROR</v>
      </c>
      <c r="L417" s="46" t="str">
        <f t="shared" si="13"/>
        <v>ERROR</v>
      </c>
      <c r="M417" s="51"/>
    </row>
    <row r="418" spans="1:13" x14ac:dyDescent="0.25">
      <c r="A418" s="6" t="s">
        <v>12720</v>
      </c>
      <c r="B418" s="4" t="s">
        <v>12721</v>
      </c>
      <c r="C418" s="5">
        <v>3196549</v>
      </c>
      <c r="D418" s="5">
        <v>11518329</v>
      </c>
      <c r="E418" s="5">
        <v>14714878</v>
      </c>
      <c r="F418" s="5">
        <v>7499439</v>
      </c>
      <c r="G418" s="5">
        <v>1685042</v>
      </c>
      <c r="H418" s="5">
        <v>9184481</v>
      </c>
      <c r="I418" s="5">
        <v>5530397</v>
      </c>
      <c r="J418" s="12">
        <v>14714878</v>
      </c>
      <c r="K418" s="28">
        <f t="shared" si="12"/>
        <v>0.42623841596684764</v>
      </c>
      <c r="L418" s="46">
        <f t="shared" si="13"/>
        <v>0.6241629050543267</v>
      </c>
      <c r="M418" s="51"/>
    </row>
    <row r="419" spans="1:13" x14ac:dyDescent="0.25">
      <c r="A419" s="6" t="s">
        <v>12718</v>
      </c>
      <c r="B419" s="4" t="s">
        <v>12719</v>
      </c>
      <c r="C419" s="5">
        <v>9924</v>
      </c>
      <c r="D419" s="5">
        <v>32199</v>
      </c>
      <c r="E419" s="5">
        <v>42123</v>
      </c>
      <c r="F419" s="5">
        <v>566</v>
      </c>
      <c r="G419" s="5">
        <v>9791</v>
      </c>
      <c r="H419" s="5">
        <v>10357</v>
      </c>
      <c r="I419" s="5">
        <v>31766</v>
      </c>
      <c r="J419" s="12">
        <v>42123</v>
      </c>
      <c r="K419" s="28">
        <f t="shared" si="12"/>
        <v>17.53356890459364</v>
      </c>
      <c r="L419" s="46">
        <f t="shared" si="13"/>
        <v>0.24587517508249651</v>
      </c>
      <c r="M419" s="51"/>
    </row>
    <row r="420" spans="1:13" x14ac:dyDescent="0.25">
      <c r="A420" s="6" t="s">
        <v>12716</v>
      </c>
      <c r="B420" s="4" t="s">
        <v>12717</v>
      </c>
      <c r="C420" s="5">
        <v>62402</v>
      </c>
      <c r="D420" s="5">
        <v>4202445</v>
      </c>
      <c r="E420" s="5">
        <v>4264847</v>
      </c>
      <c r="F420" s="5">
        <v>643083</v>
      </c>
      <c r="G420" s="5">
        <v>2464492</v>
      </c>
      <c r="H420" s="5">
        <v>3107575</v>
      </c>
      <c r="I420" s="5">
        <v>1157272</v>
      </c>
      <c r="J420" s="12">
        <v>4264847</v>
      </c>
      <c r="K420" s="28">
        <f t="shared" si="12"/>
        <v>9.7035685906795857E-2</v>
      </c>
      <c r="L420" s="46">
        <f t="shared" si="13"/>
        <v>0.72864864788818917</v>
      </c>
      <c r="M420" s="51"/>
    </row>
    <row r="421" spans="1:13" x14ac:dyDescent="0.25">
      <c r="A421" s="6" t="s">
        <v>12714</v>
      </c>
      <c r="B421" s="4" t="s">
        <v>12715</v>
      </c>
      <c r="C421" s="5">
        <v>57179594</v>
      </c>
      <c r="D421" s="5">
        <v>31984686</v>
      </c>
      <c r="E421" s="5">
        <v>89164280</v>
      </c>
      <c r="F421" s="5">
        <v>68484890</v>
      </c>
      <c r="G421" s="5">
        <v>7334681</v>
      </c>
      <c r="H421" s="5">
        <v>75819571</v>
      </c>
      <c r="I421" s="5">
        <v>13344709</v>
      </c>
      <c r="J421" s="12">
        <v>89164280</v>
      </c>
      <c r="K421" s="28">
        <f t="shared" si="12"/>
        <v>0.83492276909548957</v>
      </c>
      <c r="L421" s="46">
        <f t="shared" si="13"/>
        <v>0.85033570618189258</v>
      </c>
      <c r="M421" s="51"/>
    </row>
    <row r="422" spans="1:13" x14ac:dyDescent="0.25">
      <c r="A422" s="6" t="s">
        <v>12712</v>
      </c>
      <c r="B422" s="4" t="s">
        <v>12713</v>
      </c>
      <c r="C422" s="5">
        <v>1359882</v>
      </c>
      <c r="D422" s="5">
        <v>32128</v>
      </c>
      <c r="E422" s="5">
        <v>1392010</v>
      </c>
      <c r="F422" s="5">
        <v>363794</v>
      </c>
      <c r="G422" s="5">
        <v>0</v>
      </c>
      <c r="H422" s="5">
        <v>363794</v>
      </c>
      <c r="I422" s="5">
        <v>1028216</v>
      </c>
      <c r="J422" s="12">
        <v>1392010</v>
      </c>
      <c r="K422" s="28">
        <f t="shared" si="12"/>
        <v>3.7380550531344663</v>
      </c>
      <c r="L422" s="46">
        <f t="shared" si="13"/>
        <v>0.26134438689377232</v>
      </c>
      <c r="M422" s="51"/>
    </row>
    <row r="423" spans="1:13" x14ac:dyDescent="0.25">
      <c r="A423" s="6" t="s">
        <v>12710</v>
      </c>
      <c r="B423" s="4" t="s">
        <v>12711</v>
      </c>
      <c r="C423" s="5">
        <v>4016370</v>
      </c>
      <c r="D423" s="5">
        <v>856833</v>
      </c>
      <c r="E423" s="5">
        <v>4873203</v>
      </c>
      <c r="F423" s="5">
        <v>2278510</v>
      </c>
      <c r="G423" s="5">
        <v>0</v>
      </c>
      <c r="H423" s="5">
        <v>2278510</v>
      </c>
      <c r="I423" s="5">
        <v>2594693</v>
      </c>
      <c r="J423" s="12">
        <v>4873203</v>
      </c>
      <c r="K423" s="28">
        <f t="shared" si="12"/>
        <v>1.7627177409798509</v>
      </c>
      <c r="L423" s="46">
        <f t="shared" si="13"/>
        <v>0.46755901611322165</v>
      </c>
      <c r="M423" s="51"/>
    </row>
    <row r="424" spans="1:13" x14ac:dyDescent="0.25">
      <c r="A424" s="6" t="s">
        <v>12708</v>
      </c>
      <c r="B424" s="4" t="s">
        <v>12709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12">
        <v>0</v>
      </c>
      <c r="K424" s="28" t="str">
        <f t="shared" si="12"/>
        <v>ERROR</v>
      </c>
      <c r="L424" s="46" t="str">
        <f t="shared" si="13"/>
        <v>ERROR</v>
      </c>
      <c r="M424" s="51"/>
    </row>
    <row r="425" spans="1:13" x14ac:dyDescent="0.25">
      <c r="A425" s="6" t="s">
        <v>12706</v>
      </c>
      <c r="B425" s="4" t="s">
        <v>12707</v>
      </c>
      <c r="C425" s="5">
        <v>530025</v>
      </c>
      <c r="D425" s="5">
        <v>1287782</v>
      </c>
      <c r="E425" s="5">
        <v>1817807</v>
      </c>
      <c r="F425" s="5">
        <v>1139698</v>
      </c>
      <c r="G425" s="5">
        <v>23094</v>
      </c>
      <c r="H425" s="5">
        <v>1162792</v>
      </c>
      <c r="I425" s="5">
        <v>655015</v>
      </c>
      <c r="J425" s="12">
        <v>1817807</v>
      </c>
      <c r="K425" s="28">
        <f t="shared" si="12"/>
        <v>0.4650574099454417</v>
      </c>
      <c r="L425" s="46">
        <f t="shared" si="13"/>
        <v>0.63966746744841452</v>
      </c>
      <c r="M425" s="51"/>
    </row>
    <row r="426" spans="1:13" x14ac:dyDescent="0.25">
      <c r="A426" s="6" t="s">
        <v>12704</v>
      </c>
      <c r="B426" s="4" t="s">
        <v>12705</v>
      </c>
      <c r="C426" s="5">
        <v>490197</v>
      </c>
      <c r="D426" s="5">
        <v>464468</v>
      </c>
      <c r="E426" s="5">
        <v>954665</v>
      </c>
      <c r="F426" s="5">
        <v>307766</v>
      </c>
      <c r="G426" s="5">
        <v>281070</v>
      </c>
      <c r="H426" s="5">
        <v>588836</v>
      </c>
      <c r="I426" s="5">
        <v>365829</v>
      </c>
      <c r="J426" s="12">
        <v>954665</v>
      </c>
      <c r="K426" s="28">
        <f t="shared" si="12"/>
        <v>1.592758784271167</v>
      </c>
      <c r="L426" s="46">
        <f t="shared" si="13"/>
        <v>0.61679856284665302</v>
      </c>
      <c r="M426" s="51"/>
    </row>
    <row r="427" spans="1:13" x14ac:dyDescent="0.25">
      <c r="A427" s="6" t="s">
        <v>12702</v>
      </c>
      <c r="B427" s="4" t="s">
        <v>12703</v>
      </c>
      <c r="C427" s="5">
        <v>245362</v>
      </c>
      <c r="D427" s="5">
        <v>8030714</v>
      </c>
      <c r="E427" s="5">
        <v>8276076</v>
      </c>
      <c r="F427" s="5">
        <v>5426627</v>
      </c>
      <c r="G427" s="5">
        <v>1355061</v>
      </c>
      <c r="H427" s="5">
        <v>6781688</v>
      </c>
      <c r="I427" s="5">
        <v>1494388</v>
      </c>
      <c r="J427" s="12">
        <v>8276076</v>
      </c>
      <c r="K427" s="28">
        <f t="shared" si="12"/>
        <v>4.5214458262932022E-2</v>
      </c>
      <c r="L427" s="46">
        <f t="shared" si="13"/>
        <v>0.81943278432919175</v>
      </c>
      <c r="M427" s="51"/>
    </row>
    <row r="428" spans="1:13" x14ac:dyDescent="0.25">
      <c r="A428" s="6" t="s">
        <v>12700</v>
      </c>
      <c r="B428" s="4" t="s">
        <v>12701</v>
      </c>
      <c r="C428" s="5">
        <v>7034564</v>
      </c>
      <c r="D428" s="5">
        <v>4781702</v>
      </c>
      <c r="E428" s="5">
        <v>11816266</v>
      </c>
      <c r="F428" s="5">
        <v>5949948</v>
      </c>
      <c r="G428" s="5">
        <v>2343782</v>
      </c>
      <c r="H428" s="5">
        <v>8293730</v>
      </c>
      <c r="I428" s="5">
        <v>3522536</v>
      </c>
      <c r="J428" s="12">
        <v>11816266</v>
      </c>
      <c r="K428" s="28">
        <f t="shared" si="12"/>
        <v>1.1822899964840028</v>
      </c>
      <c r="L428" s="46">
        <f t="shared" si="13"/>
        <v>0.70189093576600259</v>
      </c>
      <c r="M428" s="51"/>
    </row>
    <row r="429" spans="1:13" x14ac:dyDescent="0.25">
      <c r="A429" s="6" t="s">
        <v>12698</v>
      </c>
      <c r="B429" s="4" t="s">
        <v>12699</v>
      </c>
      <c r="C429" s="5">
        <v>5182154</v>
      </c>
      <c r="D429" s="5">
        <v>7509466</v>
      </c>
      <c r="E429" s="5">
        <v>12691620</v>
      </c>
      <c r="F429" s="5">
        <v>7494710</v>
      </c>
      <c r="G429" s="5">
        <v>0</v>
      </c>
      <c r="H429" s="5">
        <v>7494710</v>
      </c>
      <c r="I429" s="5">
        <v>5196910</v>
      </c>
      <c r="J429" s="12">
        <v>12691620</v>
      </c>
      <c r="K429" s="28">
        <f t="shared" si="12"/>
        <v>0.69144156344941965</v>
      </c>
      <c r="L429" s="46">
        <f t="shared" si="13"/>
        <v>0.59052429871048773</v>
      </c>
      <c r="M429" s="51"/>
    </row>
    <row r="430" spans="1:13" x14ac:dyDescent="0.25">
      <c r="A430" s="6" t="s">
        <v>12696</v>
      </c>
      <c r="B430" s="4" t="s">
        <v>12697</v>
      </c>
      <c r="C430" s="5">
        <v>634655</v>
      </c>
      <c r="D430" s="5">
        <v>433043</v>
      </c>
      <c r="E430" s="5">
        <v>1067698</v>
      </c>
      <c r="F430" s="5">
        <v>591313</v>
      </c>
      <c r="G430" s="5">
        <v>0</v>
      </c>
      <c r="H430" s="5">
        <v>591313</v>
      </c>
      <c r="I430" s="5">
        <v>476385</v>
      </c>
      <c r="J430" s="12">
        <v>1067698</v>
      </c>
      <c r="K430" s="28">
        <f t="shared" si="12"/>
        <v>1.073297898067521</v>
      </c>
      <c r="L430" s="46">
        <f t="shared" si="13"/>
        <v>0.55382046234047455</v>
      </c>
      <c r="M430" s="51"/>
    </row>
    <row r="431" spans="1:13" x14ac:dyDescent="0.25">
      <c r="A431" s="6" t="s">
        <v>12694</v>
      </c>
      <c r="B431" s="4" t="s">
        <v>12695</v>
      </c>
      <c r="C431" s="5">
        <v>4215663</v>
      </c>
      <c r="D431" s="5">
        <v>6010992</v>
      </c>
      <c r="E431" s="5">
        <v>10226655</v>
      </c>
      <c r="F431" s="5">
        <v>1112276</v>
      </c>
      <c r="G431" s="5">
        <v>113243</v>
      </c>
      <c r="H431" s="5">
        <v>1225519</v>
      </c>
      <c r="I431" s="5">
        <v>9001136</v>
      </c>
      <c r="J431" s="12">
        <v>10226655</v>
      </c>
      <c r="K431" s="28">
        <f t="shared" si="12"/>
        <v>3.790123134905365</v>
      </c>
      <c r="L431" s="46">
        <f t="shared" si="13"/>
        <v>0.11983576252450093</v>
      </c>
      <c r="M431" s="51"/>
    </row>
    <row r="432" spans="1:13" x14ac:dyDescent="0.25">
      <c r="A432" s="6" t="s">
        <v>12692</v>
      </c>
      <c r="B432" s="4" t="s">
        <v>12693</v>
      </c>
      <c r="C432" s="5">
        <v>126858120</v>
      </c>
      <c r="D432" s="5">
        <v>6770745</v>
      </c>
      <c r="E432" s="5">
        <v>133628865</v>
      </c>
      <c r="F432" s="5">
        <v>96055128</v>
      </c>
      <c r="G432" s="5">
        <v>31198646</v>
      </c>
      <c r="H432" s="5">
        <v>127253774</v>
      </c>
      <c r="I432" s="5">
        <v>6375091</v>
      </c>
      <c r="J432" s="12">
        <v>133628865</v>
      </c>
      <c r="K432" s="28">
        <f t="shared" si="12"/>
        <v>1.320680349309409</v>
      </c>
      <c r="L432" s="46">
        <f t="shared" si="13"/>
        <v>0.95229256044343413</v>
      </c>
      <c r="M432" s="51"/>
    </row>
    <row r="433" spans="1:13" x14ac:dyDescent="0.25">
      <c r="A433" s="6" t="s">
        <v>12690</v>
      </c>
      <c r="B433" s="4" t="s">
        <v>12691</v>
      </c>
      <c r="C433" s="5">
        <v>108096</v>
      </c>
      <c r="D433" s="5">
        <v>187103</v>
      </c>
      <c r="E433" s="5">
        <v>295199</v>
      </c>
      <c r="F433" s="5">
        <v>74427</v>
      </c>
      <c r="G433" s="5">
        <v>0</v>
      </c>
      <c r="H433" s="5">
        <v>74427</v>
      </c>
      <c r="I433" s="5">
        <v>220772</v>
      </c>
      <c r="J433" s="12">
        <v>295199</v>
      </c>
      <c r="K433" s="28">
        <f t="shared" si="12"/>
        <v>1.4523761538151476</v>
      </c>
      <c r="L433" s="46">
        <f t="shared" si="13"/>
        <v>0.25212483782126632</v>
      </c>
      <c r="M433" s="51"/>
    </row>
    <row r="434" spans="1:13" x14ac:dyDescent="0.25">
      <c r="A434" s="6" t="s">
        <v>12688</v>
      </c>
      <c r="B434" s="4" t="s">
        <v>12689</v>
      </c>
      <c r="C434" s="5">
        <v>93188</v>
      </c>
      <c r="D434" s="5">
        <v>200000</v>
      </c>
      <c r="E434" s="5">
        <v>293188</v>
      </c>
      <c r="F434" s="5">
        <v>43423</v>
      </c>
      <c r="G434" s="5">
        <v>0</v>
      </c>
      <c r="H434" s="5">
        <v>43423</v>
      </c>
      <c r="I434" s="5">
        <v>249765</v>
      </c>
      <c r="J434" s="12">
        <v>293188</v>
      </c>
      <c r="K434" s="28">
        <f t="shared" si="12"/>
        <v>2.1460516316237936</v>
      </c>
      <c r="L434" s="46">
        <f t="shared" si="13"/>
        <v>0.14810633450209421</v>
      </c>
      <c r="M434" s="51"/>
    </row>
    <row r="435" spans="1:13" x14ac:dyDescent="0.25">
      <c r="A435" s="6" t="s">
        <v>12686</v>
      </c>
      <c r="B435" s="4" t="s">
        <v>12687</v>
      </c>
      <c r="C435" s="5">
        <v>67590</v>
      </c>
      <c r="D435" s="5">
        <v>15124</v>
      </c>
      <c r="E435" s="5">
        <v>82714</v>
      </c>
      <c r="F435" s="5">
        <v>45415</v>
      </c>
      <c r="G435" s="5">
        <v>0</v>
      </c>
      <c r="H435" s="5">
        <v>45415</v>
      </c>
      <c r="I435" s="5">
        <v>37299</v>
      </c>
      <c r="J435" s="12">
        <v>82714</v>
      </c>
      <c r="K435" s="28">
        <f t="shared" si="12"/>
        <v>1.4882747990751954</v>
      </c>
      <c r="L435" s="46">
        <f t="shared" si="13"/>
        <v>0.54906061851681698</v>
      </c>
      <c r="M435" s="51"/>
    </row>
    <row r="436" spans="1:13" x14ac:dyDescent="0.25">
      <c r="A436" s="6" t="s">
        <v>12684</v>
      </c>
      <c r="B436" s="4" t="s">
        <v>12685</v>
      </c>
      <c r="C436" s="5">
        <v>792999</v>
      </c>
      <c r="D436" s="5">
        <v>7801950</v>
      </c>
      <c r="E436" s="5">
        <v>8594949</v>
      </c>
      <c r="F436" s="5">
        <v>3948522</v>
      </c>
      <c r="G436" s="5">
        <v>1467988</v>
      </c>
      <c r="H436" s="5">
        <v>5416510</v>
      </c>
      <c r="I436" s="5">
        <v>3178439</v>
      </c>
      <c r="J436" s="12">
        <v>8594949</v>
      </c>
      <c r="K436" s="28">
        <f t="shared" si="12"/>
        <v>0.2008343881584046</v>
      </c>
      <c r="L436" s="46">
        <f t="shared" si="13"/>
        <v>0.63019687493200949</v>
      </c>
      <c r="M436" s="51"/>
    </row>
    <row r="437" spans="1:13" x14ac:dyDescent="0.25">
      <c r="A437" s="6" t="s">
        <v>12682</v>
      </c>
      <c r="B437" s="4" t="s">
        <v>12683</v>
      </c>
      <c r="C437" s="5">
        <v>380167</v>
      </c>
      <c r="D437" s="5">
        <v>0</v>
      </c>
      <c r="E437" s="5">
        <v>380167</v>
      </c>
      <c r="F437" s="5">
        <v>212801</v>
      </c>
      <c r="G437" s="5">
        <v>0</v>
      </c>
      <c r="H437" s="5">
        <v>212801</v>
      </c>
      <c r="I437" s="5">
        <v>167366</v>
      </c>
      <c r="J437" s="12">
        <v>380167</v>
      </c>
      <c r="K437" s="28">
        <f t="shared" si="12"/>
        <v>1.7864906649874766</v>
      </c>
      <c r="L437" s="46">
        <f t="shared" si="13"/>
        <v>0.55975663326906333</v>
      </c>
      <c r="M437" s="51"/>
    </row>
    <row r="438" spans="1:13" x14ac:dyDescent="0.25">
      <c r="A438" s="6" t="s">
        <v>12680</v>
      </c>
      <c r="B438" s="4" t="s">
        <v>12681</v>
      </c>
      <c r="C438" s="5">
        <v>82998</v>
      </c>
      <c r="D438" s="5">
        <v>1518207</v>
      </c>
      <c r="E438" s="5">
        <v>1601205</v>
      </c>
      <c r="F438" s="5">
        <v>964249</v>
      </c>
      <c r="G438" s="5">
        <v>0</v>
      </c>
      <c r="H438" s="5">
        <v>964249</v>
      </c>
      <c r="I438" s="5">
        <v>636956</v>
      </c>
      <c r="J438" s="12">
        <v>1601205</v>
      </c>
      <c r="K438" s="28">
        <f t="shared" si="12"/>
        <v>8.6075277236481451E-2</v>
      </c>
      <c r="L438" s="46">
        <f t="shared" si="13"/>
        <v>0.60220209154980153</v>
      </c>
      <c r="M438" s="51"/>
    </row>
    <row r="439" spans="1:13" x14ac:dyDescent="0.25">
      <c r="A439" s="6" t="s">
        <v>12678</v>
      </c>
      <c r="B439" s="4" t="s">
        <v>12679</v>
      </c>
      <c r="C439" s="5">
        <v>203938</v>
      </c>
      <c r="D439" s="5">
        <v>54608</v>
      </c>
      <c r="E439" s="5">
        <v>258546</v>
      </c>
      <c r="F439" s="5">
        <v>113006</v>
      </c>
      <c r="G439" s="5">
        <v>0</v>
      </c>
      <c r="H439" s="5">
        <v>113006</v>
      </c>
      <c r="I439" s="5">
        <v>145540</v>
      </c>
      <c r="J439" s="12">
        <v>258546</v>
      </c>
      <c r="K439" s="28">
        <f t="shared" si="12"/>
        <v>1.8046652390138578</v>
      </c>
      <c r="L439" s="46">
        <f t="shared" si="13"/>
        <v>0.43708276283524017</v>
      </c>
      <c r="M439" s="51"/>
    </row>
    <row r="440" spans="1:13" x14ac:dyDescent="0.25">
      <c r="A440" s="6" t="s">
        <v>12676</v>
      </c>
      <c r="B440" s="4" t="s">
        <v>12677</v>
      </c>
      <c r="C440" s="5">
        <v>1019763</v>
      </c>
      <c r="D440" s="5">
        <v>1914369</v>
      </c>
      <c r="E440" s="5">
        <v>2934132</v>
      </c>
      <c r="F440" s="5">
        <v>1024625</v>
      </c>
      <c r="G440" s="5">
        <v>0</v>
      </c>
      <c r="H440" s="5">
        <v>1024625</v>
      </c>
      <c r="I440" s="5">
        <v>1909507</v>
      </c>
      <c r="J440" s="12">
        <v>2934132</v>
      </c>
      <c r="K440" s="28">
        <f t="shared" si="12"/>
        <v>0.99525484933512265</v>
      </c>
      <c r="L440" s="46">
        <f t="shared" si="13"/>
        <v>0.34920889721389492</v>
      </c>
      <c r="M440" s="51"/>
    </row>
    <row r="441" spans="1:13" x14ac:dyDescent="0.25">
      <c r="A441" s="6" t="s">
        <v>12674</v>
      </c>
      <c r="B441" s="4" t="s">
        <v>12675</v>
      </c>
      <c r="C441" s="5">
        <v>321758</v>
      </c>
      <c r="D441" s="5">
        <v>167731</v>
      </c>
      <c r="E441" s="5">
        <v>489489</v>
      </c>
      <c r="F441" s="5">
        <v>152464</v>
      </c>
      <c r="G441" s="5">
        <v>0</v>
      </c>
      <c r="H441" s="5">
        <v>152464</v>
      </c>
      <c r="I441" s="5">
        <v>337025</v>
      </c>
      <c r="J441" s="12">
        <v>489489</v>
      </c>
      <c r="K441" s="28">
        <f t="shared" si="12"/>
        <v>2.1103867142407386</v>
      </c>
      <c r="L441" s="46">
        <f t="shared" si="13"/>
        <v>0.31147584521817651</v>
      </c>
      <c r="M441" s="51"/>
    </row>
    <row r="442" spans="1:13" x14ac:dyDescent="0.25">
      <c r="A442" s="6" t="s">
        <v>12672</v>
      </c>
      <c r="B442" s="4" t="s">
        <v>12673</v>
      </c>
      <c r="C442" s="5">
        <v>220200</v>
      </c>
      <c r="D442" s="5">
        <v>20100</v>
      </c>
      <c r="E442" s="5">
        <v>240300</v>
      </c>
      <c r="F442" s="5">
        <v>6199</v>
      </c>
      <c r="G442" s="5">
        <v>0</v>
      </c>
      <c r="H442" s="5">
        <v>6199</v>
      </c>
      <c r="I442" s="5">
        <v>234101</v>
      </c>
      <c r="J442" s="12">
        <v>240300</v>
      </c>
      <c r="K442" s="28">
        <f t="shared" si="12"/>
        <v>35.521858364252296</v>
      </c>
      <c r="L442" s="46">
        <f t="shared" si="13"/>
        <v>2.579692051602164E-2</v>
      </c>
      <c r="M442" s="51"/>
    </row>
    <row r="443" spans="1:13" x14ac:dyDescent="0.25">
      <c r="A443" s="6" t="s">
        <v>12670</v>
      </c>
      <c r="B443" s="4" t="s">
        <v>12671</v>
      </c>
      <c r="C443" s="5">
        <v>127960</v>
      </c>
      <c r="D443" s="5">
        <v>192425</v>
      </c>
      <c r="E443" s="5">
        <v>320385</v>
      </c>
      <c r="F443" s="5">
        <v>220495</v>
      </c>
      <c r="G443" s="5">
        <v>0</v>
      </c>
      <c r="H443" s="5">
        <v>220495</v>
      </c>
      <c r="I443" s="5">
        <v>99890</v>
      </c>
      <c r="J443" s="12">
        <v>320385</v>
      </c>
      <c r="K443" s="28">
        <f t="shared" si="12"/>
        <v>0.58033061974194422</v>
      </c>
      <c r="L443" s="46">
        <f t="shared" si="13"/>
        <v>0.68821886168203883</v>
      </c>
      <c r="M443" s="51"/>
    </row>
    <row r="444" spans="1:13" x14ac:dyDescent="0.25">
      <c r="A444" s="6" t="s">
        <v>12668</v>
      </c>
      <c r="B444" s="4" t="s">
        <v>12669</v>
      </c>
      <c r="C444" s="5">
        <v>311132</v>
      </c>
      <c r="D444" s="5">
        <v>31407</v>
      </c>
      <c r="E444" s="5">
        <v>342539</v>
      </c>
      <c r="F444" s="5">
        <v>194017</v>
      </c>
      <c r="G444" s="5">
        <v>14751</v>
      </c>
      <c r="H444" s="5">
        <v>208768</v>
      </c>
      <c r="I444" s="5">
        <v>133771</v>
      </c>
      <c r="J444" s="12">
        <v>342539</v>
      </c>
      <c r="K444" s="28">
        <f t="shared" si="12"/>
        <v>1.6036326713638496</v>
      </c>
      <c r="L444" s="46">
        <f t="shared" si="13"/>
        <v>0.60947220608456265</v>
      </c>
      <c r="M444" s="51"/>
    </row>
    <row r="445" spans="1:13" x14ac:dyDescent="0.25">
      <c r="A445" s="6" t="s">
        <v>12666</v>
      </c>
      <c r="B445" s="4" t="s">
        <v>12667</v>
      </c>
      <c r="C445" s="5">
        <v>2753968</v>
      </c>
      <c r="D445" s="5">
        <v>9963102</v>
      </c>
      <c r="E445" s="5">
        <v>12717070</v>
      </c>
      <c r="F445" s="5">
        <v>2190440</v>
      </c>
      <c r="G445" s="5">
        <v>4161860</v>
      </c>
      <c r="H445" s="5">
        <v>6352300</v>
      </c>
      <c r="I445" s="5">
        <v>6364770</v>
      </c>
      <c r="J445" s="12">
        <v>12717070</v>
      </c>
      <c r="K445" s="28">
        <f t="shared" si="12"/>
        <v>1.2572670331075035</v>
      </c>
      <c r="L445" s="46">
        <f t="shared" si="13"/>
        <v>0.4995097141086744</v>
      </c>
      <c r="M445" s="51"/>
    </row>
    <row r="446" spans="1:13" x14ac:dyDescent="0.25">
      <c r="A446" s="6" t="s">
        <v>12664</v>
      </c>
      <c r="B446" s="4" t="s">
        <v>12665</v>
      </c>
      <c r="C446" s="5">
        <v>106762</v>
      </c>
      <c r="D446" s="5">
        <v>33733</v>
      </c>
      <c r="E446" s="5">
        <v>140495</v>
      </c>
      <c r="F446" s="5">
        <v>33143</v>
      </c>
      <c r="G446" s="5">
        <v>0</v>
      </c>
      <c r="H446" s="5">
        <v>33143</v>
      </c>
      <c r="I446" s="5">
        <v>107352</v>
      </c>
      <c r="J446" s="12">
        <v>140495</v>
      </c>
      <c r="K446" s="28">
        <f t="shared" si="12"/>
        <v>3.221253356666566</v>
      </c>
      <c r="L446" s="46">
        <f t="shared" si="13"/>
        <v>0.23590163351008933</v>
      </c>
      <c r="M446" s="51"/>
    </row>
    <row r="447" spans="1:13" x14ac:dyDescent="0.25">
      <c r="A447" s="6" t="s">
        <v>12662</v>
      </c>
      <c r="B447" s="4" t="s">
        <v>12663</v>
      </c>
      <c r="C447" s="5">
        <v>6244954</v>
      </c>
      <c r="D447" s="5">
        <v>717458</v>
      </c>
      <c r="E447" s="5">
        <v>6962412</v>
      </c>
      <c r="F447" s="5">
        <v>4749776</v>
      </c>
      <c r="G447" s="5">
        <v>0</v>
      </c>
      <c r="H447" s="5">
        <v>4749776</v>
      </c>
      <c r="I447" s="5">
        <v>2212636</v>
      </c>
      <c r="J447" s="12">
        <v>6962412</v>
      </c>
      <c r="K447" s="28">
        <f t="shared" si="12"/>
        <v>1.3147891605835729</v>
      </c>
      <c r="L447" s="46">
        <f t="shared" si="13"/>
        <v>0.6822026619510595</v>
      </c>
      <c r="M447" s="51"/>
    </row>
    <row r="448" spans="1:13" x14ac:dyDescent="0.25">
      <c r="A448" s="6" t="s">
        <v>12660</v>
      </c>
      <c r="B448" s="4" t="s">
        <v>12661</v>
      </c>
      <c r="C448" s="5">
        <v>14655</v>
      </c>
      <c r="D448" s="5">
        <v>69473</v>
      </c>
      <c r="E448" s="5">
        <v>84128</v>
      </c>
      <c r="F448" s="5">
        <v>71100</v>
      </c>
      <c r="G448" s="5">
        <v>0</v>
      </c>
      <c r="H448" s="5">
        <v>71100</v>
      </c>
      <c r="I448" s="5">
        <v>13028</v>
      </c>
      <c r="J448" s="12">
        <v>84128</v>
      </c>
      <c r="K448" s="28">
        <f t="shared" si="12"/>
        <v>0.20611814345991561</v>
      </c>
      <c r="L448" s="46">
        <f t="shared" si="13"/>
        <v>0.84514073792316469</v>
      </c>
      <c r="M448" s="51"/>
    </row>
    <row r="449" spans="1:13" x14ac:dyDescent="0.25">
      <c r="A449" s="6" t="s">
        <v>12658</v>
      </c>
      <c r="B449" s="4" t="s">
        <v>12659</v>
      </c>
      <c r="C449" s="5">
        <v>1583956</v>
      </c>
      <c r="D449" s="5">
        <v>2680096</v>
      </c>
      <c r="E449" s="5">
        <v>4264052</v>
      </c>
      <c r="F449" s="5">
        <v>2003477</v>
      </c>
      <c r="G449" s="5">
        <v>82974</v>
      </c>
      <c r="H449" s="5">
        <v>2086451</v>
      </c>
      <c r="I449" s="5">
        <v>2177601</v>
      </c>
      <c r="J449" s="12">
        <v>4264052</v>
      </c>
      <c r="K449" s="28">
        <f t="shared" si="12"/>
        <v>0.79060353575309328</v>
      </c>
      <c r="L449" s="46">
        <f t="shared" si="13"/>
        <v>0.48931180951827041</v>
      </c>
      <c r="M449" s="51"/>
    </row>
    <row r="450" spans="1:13" x14ac:dyDescent="0.25">
      <c r="A450" s="6" t="s">
        <v>12656</v>
      </c>
      <c r="B450" s="4" t="s">
        <v>12657</v>
      </c>
      <c r="C450" s="5">
        <v>237627</v>
      </c>
      <c r="D450" s="5">
        <v>194595</v>
      </c>
      <c r="E450" s="5">
        <v>432222</v>
      </c>
      <c r="F450" s="5">
        <v>29069</v>
      </c>
      <c r="G450" s="5">
        <v>10746</v>
      </c>
      <c r="H450" s="5">
        <v>39815</v>
      </c>
      <c r="I450" s="5">
        <v>392407</v>
      </c>
      <c r="J450" s="12">
        <v>432222</v>
      </c>
      <c r="K450" s="28">
        <f t="shared" si="12"/>
        <v>8.174584609033678</v>
      </c>
      <c r="L450" s="46">
        <f t="shared" si="13"/>
        <v>9.2117013941909479E-2</v>
      </c>
      <c r="M450" s="51"/>
    </row>
    <row r="451" spans="1:13" x14ac:dyDescent="0.25">
      <c r="A451" s="6" t="s">
        <v>12654</v>
      </c>
      <c r="B451" s="4" t="s">
        <v>12655</v>
      </c>
      <c r="C451" s="5">
        <v>24919</v>
      </c>
      <c r="D451" s="5">
        <v>19370</v>
      </c>
      <c r="E451" s="5">
        <v>44289</v>
      </c>
      <c r="F451" s="5">
        <v>2323</v>
      </c>
      <c r="G451" s="5">
        <v>0</v>
      </c>
      <c r="H451" s="5">
        <v>2323</v>
      </c>
      <c r="I451" s="5">
        <v>41966</v>
      </c>
      <c r="J451" s="12">
        <v>44289</v>
      </c>
      <c r="K451" s="28">
        <f t="shared" si="12"/>
        <v>10.727077055531639</v>
      </c>
      <c r="L451" s="46">
        <f t="shared" si="13"/>
        <v>5.2450947187789296E-2</v>
      </c>
      <c r="M451" s="51"/>
    </row>
    <row r="452" spans="1:13" x14ac:dyDescent="0.25">
      <c r="A452" s="6" t="s">
        <v>12652</v>
      </c>
      <c r="B452" s="4" t="s">
        <v>12653</v>
      </c>
      <c r="C452" s="5">
        <v>43624</v>
      </c>
      <c r="D452" s="5">
        <v>665502</v>
      </c>
      <c r="E452" s="5">
        <v>709126</v>
      </c>
      <c r="F452" s="5">
        <v>33793</v>
      </c>
      <c r="G452" s="5">
        <v>169271</v>
      </c>
      <c r="H452" s="5">
        <v>203064</v>
      </c>
      <c r="I452" s="5">
        <v>506062</v>
      </c>
      <c r="J452" s="12">
        <v>709126</v>
      </c>
      <c r="K452" s="28">
        <f t="shared" si="12"/>
        <v>1.2909182375048087</v>
      </c>
      <c r="L452" s="46">
        <f t="shared" si="13"/>
        <v>0.2863581366358024</v>
      </c>
      <c r="M452" s="51"/>
    </row>
    <row r="453" spans="1:13" x14ac:dyDescent="0.25">
      <c r="A453" s="6" t="s">
        <v>12650</v>
      </c>
      <c r="B453" s="4" t="s">
        <v>12651</v>
      </c>
      <c r="C453" s="5">
        <v>11215998</v>
      </c>
      <c r="D453" s="5">
        <v>3779061</v>
      </c>
      <c r="E453" s="5">
        <v>14995059</v>
      </c>
      <c r="F453" s="5">
        <v>11115755</v>
      </c>
      <c r="G453" s="5">
        <v>0</v>
      </c>
      <c r="H453" s="5">
        <v>11115755</v>
      </c>
      <c r="I453" s="5">
        <v>3879304</v>
      </c>
      <c r="J453" s="12">
        <v>14995059</v>
      </c>
      <c r="K453" s="28">
        <f t="shared" si="12"/>
        <v>1.0090181008847352</v>
      </c>
      <c r="L453" s="46">
        <f t="shared" si="13"/>
        <v>0.74129451574682037</v>
      </c>
      <c r="M453" s="51"/>
    </row>
    <row r="454" spans="1:13" x14ac:dyDescent="0.25">
      <c r="A454" s="6" t="s">
        <v>12648</v>
      </c>
      <c r="B454" s="4" t="s">
        <v>12649</v>
      </c>
      <c r="C454" s="5">
        <v>979460</v>
      </c>
      <c r="D454" s="5">
        <v>850590</v>
      </c>
      <c r="E454" s="5">
        <v>1830050</v>
      </c>
      <c r="F454" s="5">
        <v>539557</v>
      </c>
      <c r="G454" s="5">
        <v>154766</v>
      </c>
      <c r="H454" s="5">
        <v>694323</v>
      </c>
      <c r="I454" s="5">
        <v>1135727</v>
      </c>
      <c r="J454" s="12">
        <v>1830050</v>
      </c>
      <c r="K454" s="28">
        <f t="shared" si="12"/>
        <v>1.8153040364595399</v>
      </c>
      <c r="L454" s="46">
        <f t="shared" si="13"/>
        <v>0.37940110925930987</v>
      </c>
      <c r="M454" s="51"/>
    </row>
    <row r="455" spans="1:13" x14ac:dyDescent="0.25">
      <c r="A455" s="6" t="s">
        <v>12646</v>
      </c>
      <c r="B455" s="4" t="s">
        <v>12647</v>
      </c>
      <c r="C455" s="5">
        <v>727138</v>
      </c>
      <c r="D455" s="5">
        <v>11712</v>
      </c>
      <c r="E455" s="5">
        <v>738850</v>
      </c>
      <c r="F455" s="5">
        <v>190937</v>
      </c>
      <c r="G455" s="5">
        <v>0</v>
      </c>
      <c r="H455" s="5">
        <v>190937</v>
      </c>
      <c r="I455" s="5">
        <v>547913</v>
      </c>
      <c r="J455" s="12">
        <v>738850</v>
      </c>
      <c r="K455" s="28">
        <f t="shared" si="12"/>
        <v>3.8082613636958786</v>
      </c>
      <c r="L455" s="46">
        <f t="shared" si="13"/>
        <v>0.2584245787372268</v>
      </c>
      <c r="M455" s="51"/>
    </row>
    <row r="456" spans="1:13" x14ac:dyDescent="0.25">
      <c r="A456" s="6" t="s">
        <v>12644</v>
      </c>
      <c r="B456" s="4" t="s">
        <v>12645</v>
      </c>
      <c r="C456" s="5">
        <v>4792659</v>
      </c>
      <c r="D456" s="5">
        <v>3571707</v>
      </c>
      <c r="E456" s="5">
        <v>8364366</v>
      </c>
      <c r="F456" s="5">
        <v>4016704</v>
      </c>
      <c r="G456" s="5">
        <v>0</v>
      </c>
      <c r="H456" s="5">
        <v>4016704</v>
      </c>
      <c r="I456" s="5">
        <v>4347662</v>
      </c>
      <c r="J456" s="12">
        <v>8364366</v>
      </c>
      <c r="K456" s="28">
        <f t="shared" si="12"/>
        <v>1.1931820218766431</v>
      </c>
      <c r="L456" s="46">
        <f t="shared" si="13"/>
        <v>0.48021619331339638</v>
      </c>
      <c r="M456" s="51"/>
    </row>
    <row r="457" spans="1:13" x14ac:dyDescent="0.25">
      <c r="A457" s="6" t="s">
        <v>12642</v>
      </c>
      <c r="B457" s="4" t="s">
        <v>12643</v>
      </c>
      <c r="C457" s="5">
        <v>185975</v>
      </c>
      <c r="D457" s="5">
        <v>43046</v>
      </c>
      <c r="E457" s="5">
        <v>229021</v>
      </c>
      <c r="F457" s="5">
        <v>74481</v>
      </c>
      <c r="G457" s="5">
        <v>0</v>
      </c>
      <c r="H457" s="5">
        <v>74481</v>
      </c>
      <c r="I457" s="5">
        <v>154540</v>
      </c>
      <c r="J457" s="12">
        <v>229021</v>
      </c>
      <c r="K457" s="28">
        <f t="shared" si="12"/>
        <v>2.496945529732415</v>
      </c>
      <c r="L457" s="46">
        <f t="shared" si="13"/>
        <v>0.32521471830094184</v>
      </c>
      <c r="M457" s="51"/>
    </row>
    <row r="458" spans="1:13" x14ac:dyDescent="0.25">
      <c r="A458" s="6" t="s">
        <v>12640</v>
      </c>
      <c r="B458" s="4" t="s">
        <v>12641</v>
      </c>
      <c r="C458" s="5">
        <v>16440802</v>
      </c>
      <c r="D458" s="5">
        <v>11942651</v>
      </c>
      <c r="E458" s="5">
        <v>28383453</v>
      </c>
      <c r="F458" s="5">
        <v>19183635</v>
      </c>
      <c r="G458" s="5">
        <v>3229604</v>
      </c>
      <c r="H458" s="5">
        <v>22413239</v>
      </c>
      <c r="I458" s="5">
        <v>5970214</v>
      </c>
      <c r="J458" s="12">
        <v>28383453</v>
      </c>
      <c r="K458" s="28">
        <f t="shared" si="12"/>
        <v>0.85702224839035979</v>
      </c>
      <c r="L458" s="46">
        <f t="shared" si="13"/>
        <v>0.78965864371752092</v>
      </c>
      <c r="M458" s="51"/>
    </row>
    <row r="459" spans="1:13" x14ac:dyDescent="0.25">
      <c r="A459" s="6" t="s">
        <v>12638</v>
      </c>
      <c r="B459" s="4" t="s">
        <v>12639</v>
      </c>
      <c r="C459" s="5">
        <v>4878515</v>
      </c>
      <c r="D459" s="5">
        <v>16887253</v>
      </c>
      <c r="E459" s="5">
        <v>21765768</v>
      </c>
      <c r="F459" s="5">
        <v>1737382</v>
      </c>
      <c r="G459" s="5">
        <v>6462578</v>
      </c>
      <c r="H459" s="5">
        <v>8199960</v>
      </c>
      <c r="I459" s="5">
        <v>13565808</v>
      </c>
      <c r="J459" s="12">
        <v>21765768</v>
      </c>
      <c r="K459" s="28">
        <f t="shared" si="12"/>
        <v>2.8079691167515262</v>
      </c>
      <c r="L459" s="46">
        <f t="shared" si="13"/>
        <v>0.37673653417605113</v>
      </c>
      <c r="M459" s="51"/>
    </row>
    <row r="460" spans="1:13" x14ac:dyDescent="0.25">
      <c r="A460" s="6" t="s">
        <v>12636</v>
      </c>
      <c r="B460" s="4" t="s">
        <v>12637</v>
      </c>
      <c r="C460" s="5">
        <v>281524</v>
      </c>
      <c r="D460" s="5">
        <v>756626</v>
      </c>
      <c r="E460" s="5">
        <v>1038150</v>
      </c>
      <c r="F460" s="5">
        <v>65609</v>
      </c>
      <c r="G460" s="5">
        <v>0</v>
      </c>
      <c r="H460" s="5">
        <v>65609</v>
      </c>
      <c r="I460" s="5">
        <v>972541</v>
      </c>
      <c r="J460" s="12">
        <v>1038150</v>
      </c>
      <c r="K460" s="28">
        <f t="shared" si="12"/>
        <v>4.2909356947979695</v>
      </c>
      <c r="L460" s="46">
        <f t="shared" si="13"/>
        <v>6.3197996435967824E-2</v>
      </c>
      <c r="M460" s="51"/>
    </row>
    <row r="461" spans="1:13" x14ac:dyDescent="0.25">
      <c r="A461" s="6" t="s">
        <v>12634</v>
      </c>
      <c r="B461" s="4" t="s">
        <v>12635</v>
      </c>
      <c r="C461" s="5">
        <v>1585442</v>
      </c>
      <c r="D461" s="5">
        <v>28357</v>
      </c>
      <c r="E461" s="5">
        <v>1613799</v>
      </c>
      <c r="F461" s="5">
        <v>635744</v>
      </c>
      <c r="G461" s="5">
        <v>0</v>
      </c>
      <c r="H461" s="5">
        <v>635744</v>
      </c>
      <c r="I461" s="5">
        <v>978055</v>
      </c>
      <c r="J461" s="12">
        <v>1613799</v>
      </c>
      <c r="K461" s="28">
        <f t="shared" ref="K461:K524" si="14">+IFERROR(C461/F461,"ERROR")</f>
        <v>2.4938371419942618</v>
      </c>
      <c r="L461" s="46">
        <f t="shared" ref="L461:L524" si="15">+IFERROR(H461/E461,"ERROR")</f>
        <v>0.39394249221867161</v>
      </c>
      <c r="M461" s="51"/>
    </row>
    <row r="462" spans="1:13" x14ac:dyDescent="0.25">
      <c r="A462" s="6" t="s">
        <v>12632</v>
      </c>
      <c r="B462" s="4" t="s">
        <v>12633</v>
      </c>
      <c r="C462" s="5">
        <v>391183</v>
      </c>
      <c r="D462" s="5">
        <v>11263</v>
      </c>
      <c r="E462" s="5">
        <v>402446</v>
      </c>
      <c r="F462" s="5">
        <v>17949</v>
      </c>
      <c r="G462" s="5">
        <v>0</v>
      </c>
      <c r="H462" s="5">
        <v>17949</v>
      </c>
      <c r="I462" s="5">
        <v>384497</v>
      </c>
      <c r="J462" s="12">
        <v>402446</v>
      </c>
      <c r="K462" s="28">
        <f t="shared" si="14"/>
        <v>21.794138949245085</v>
      </c>
      <c r="L462" s="46">
        <f t="shared" si="15"/>
        <v>4.4599772391824E-2</v>
      </c>
      <c r="M462" s="51"/>
    </row>
    <row r="463" spans="1:13" x14ac:dyDescent="0.25">
      <c r="A463" s="6" t="s">
        <v>12630</v>
      </c>
      <c r="B463" s="4" t="s">
        <v>12631</v>
      </c>
      <c r="C463" s="5">
        <v>148292</v>
      </c>
      <c r="D463" s="5">
        <v>300466</v>
      </c>
      <c r="E463" s="5">
        <v>448758</v>
      </c>
      <c r="F463" s="5">
        <v>120224</v>
      </c>
      <c r="G463" s="5">
        <v>0</v>
      </c>
      <c r="H463" s="5">
        <v>120224</v>
      </c>
      <c r="I463" s="5">
        <v>328534</v>
      </c>
      <c r="J463" s="12">
        <v>448758</v>
      </c>
      <c r="K463" s="28">
        <f t="shared" si="14"/>
        <v>1.2334642001597018</v>
      </c>
      <c r="L463" s="46">
        <f t="shared" si="15"/>
        <v>0.26790385909554815</v>
      </c>
      <c r="M463" s="51"/>
    </row>
    <row r="464" spans="1:13" x14ac:dyDescent="0.25">
      <c r="A464" s="6" t="s">
        <v>12628</v>
      </c>
      <c r="B464" s="4" t="s">
        <v>12629</v>
      </c>
      <c r="C464" s="5">
        <v>1182313</v>
      </c>
      <c r="D464" s="5">
        <v>69882</v>
      </c>
      <c r="E464" s="5">
        <v>1252195</v>
      </c>
      <c r="F464" s="5">
        <v>299519</v>
      </c>
      <c r="G464" s="5">
        <v>55008</v>
      </c>
      <c r="H464" s="5">
        <v>354527</v>
      </c>
      <c r="I464" s="5">
        <v>897668</v>
      </c>
      <c r="J464" s="12">
        <v>1252195</v>
      </c>
      <c r="K464" s="28">
        <f t="shared" si="14"/>
        <v>3.9473722868999963</v>
      </c>
      <c r="L464" s="46">
        <f t="shared" si="15"/>
        <v>0.28312443349478317</v>
      </c>
      <c r="M464" s="51"/>
    </row>
    <row r="465" spans="1:13" x14ac:dyDescent="0.25">
      <c r="A465" s="6" t="s">
        <v>12626</v>
      </c>
      <c r="B465" s="4" t="s">
        <v>12627</v>
      </c>
      <c r="C465" s="5">
        <v>41518483</v>
      </c>
      <c r="D465" s="5">
        <v>32961300</v>
      </c>
      <c r="E465" s="5">
        <v>74479783</v>
      </c>
      <c r="F465" s="5">
        <v>52829434</v>
      </c>
      <c r="G465" s="5">
        <v>2375016</v>
      </c>
      <c r="H465" s="5">
        <v>55204450</v>
      </c>
      <c r="I465" s="5">
        <v>19275333</v>
      </c>
      <c r="J465" s="12">
        <v>74479783</v>
      </c>
      <c r="K465" s="28">
        <f t="shared" si="14"/>
        <v>0.78589679760718234</v>
      </c>
      <c r="L465" s="46">
        <f t="shared" si="15"/>
        <v>0.74120046778331783</v>
      </c>
      <c r="M465" s="51"/>
    </row>
    <row r="466" spans="1:13" x14ac:dyDescent="0.25">
      <c r="A466" s="6" t="s">
        <v>12624</v>
      </c>
      <c r="B466" s="4" t="s">
        <v>12625</v>
      </c>
      <c r="C466" s="5">
        <v>34415</v>
      </c>
      <c r="D466" s="5">
        <v>16100</v>
      </c>
      <c r="E466" s="5">
        <v>50515</v>
      </c>
      <c r="F466" s="5">
        <v>3808</v>
      </c>
      <c r="G466" s="5">
        <v>0</v>
      </c>
      <c r="H466" s="5">
        <v>3808</v>
      </c>
      <c r="I466" s="5">
        <v>46707</v>
      </c>
      <c r="J466" s="12">
        <v>50515</v>
      </c>
      <c r="K466" s="28">
        <f t="shared" si="14"/>
        <v>9.0375525210084042</v>
      </c>
      <c r="L466" s="46">
        <f t="shared" si="15"/>
        <v>7.5383549440760172E-2</v>
      </c>
      <c r="M466" s="51"/>
    </row>
    <row r="467" spans="1:13" x14ac:dyDescent="0.25">
      <c r="A467" s="6" t="s">
        <v>12622</v>
      </c>
      <c r="B467" s="4" t="s">
        <v>12623</v>
      </c>
      <c r="C467" s="5">
        <v>13670503</v>
      </c>
      <c r="D467" s="5">
        <v>20130353</v>
      </c>
      <c r="E467" s="5">
        <v>33800856</v>
      </c>
      <c r="F467" s="5">
        <v>17568710</v>
      </c>
      <c r="G467" s="5">
        <v>4674686</v>
      </c>
      <c r="H467" s="5">
        <v>22243396</v>
      </c>
      <c r="I467" s="5">
        <v>11557460</v>
      </c>
      <c r="J467" s="12">
        <v>33800856</v>
      </c>
      <c r="K467" s="28">
        <f t="shared" si="14"/>
        <v>0.77811649233210634</v>
      </c>
      <c r="L467" s="46">
        <f t="shared" si="15"/>
        <v>0.65807197308849219</v>
      </c>
      <c r="M467" s="51"/>
    </row>
    <row r="468" spans="1:13" x14ac:dyDescent="0.25">
      <c r="A468" s="6" t="s">
        <v>12620</v>
      </c>
      <c r="B468" s="4" t="s">
        <v>12621</v>
      </c>
      <c r="C468" s="5">
        <v>1304715</v>
      </c>
      <c r="D468" s="5">
        <v>1775453</v>
      </c>
      <c r="E468" s="5">
        <v>3080168</v>
      </c>
      <c r="F468" s="5">
        <v>1473523</v>
      </c>
      <c r="G468" s="5">
        <v>0</v>
      </c>
      <c r="H468" s="5">
        <v>1473523</v>
      </c>
      <c r="I468" s="5">
        <v>1606645</v>
      </c>
      <c r="J468" s="12">
        <v>3080168</v>
      </c>
      <c r="K468" s="28">
        <f t="shared" si="14"/>
        <v>0.88543918215053308</v>
      </c>
      <c r="L468" s="46">
        <f t="shared" si="15"/>
        <v>0.47839046441622662</v>
      </c>
      <c r="M468" s="51"/>
    </row>
    <row r="469" spans="1:13" x14ac:dyDescent="0.25">
      <c r="A469" s="6" t="s">
        <v>12618</v>
      </c>
      <c r="B469" s="4" t="s">
        <v>12619</v>
      </c>
      <c r="C469" s="5">
        <v>12598074</v>
      </c>
      <c r="D469" s="5">
        <v>5422698</v>
      </c>
      <c r="E469" s="5">
        <v>18020772</v>
      </c>
      <c r="F469" s="5">
        <v>7451321</v>
      </c>
      <c r="G469" s="5">
        <v>1749705</v>
      </c>
      <c r="H469" s="5">
        <v>9201026</v>
      </c>
      <c r="I469" s="5">
        <v>8819746</v>
      </c>
      <c r="J469" s="12">
        <v>18020772</v>
      </c>
      <c r="K469" s="28">
        <f t="shared" si="14"/>
        <v>1.6907168540987565</v>
      </c>
      <c r="L469" s="46">
        <f t="shared" si="15"/>
        <v>0.51057890305698339</v>
      </c>
      <c r="M469" s="51"/>
    </row>
    <row r="470" spans="1:13" x14ac:dyDescent="0.25">
      <c r="A470" s="6" t="s">
        <v>12616</v>
      </c>
      <c r="B470" s="4" t="s">
        <v>12617</v>
      </c>
      <c r="C470" s="5">
        <v>8077</v>
      </c>
      <c r="D470" s="5">
        <v>652</v>
      </c>
      <c r="E470" s="5">
        <v>8729</v>
      </c>
      <c r="F470" s="5">
        <v>1493</v>
      </c>
      <c r="G470" s="5">
        <v>0</v>
      </c>
      <c r="H470" s="5">
        <v>1493</v>
      </c>
      <c r="I470" s="5">
        <v>7236</v>
      </c>
      <c r="J470" s="12">
        <v>8729</v>
      </c>
      <c r="K470" s="28">
        <f t="shared" si="14"/>
        <v>5.4099129269926323</v>
      </c>
      <c r="L470" s="46">
        <f t="shared" si="15"/>
        <v>0.17103906518501547</v>
      </c>
      <c r="M470" s="51"/>
    </row>
    <row r="471" spans="1:13" x14ac:dyDescent="0.25">
      <c r="A471" s="6" t="s">
        <v>12614</v>
      </c>
      <c r="B471" s="4" t="s">
        <v>12615</v>
      </c>
      <c r="C471" s="5">
        <v>3249464</v>
      </c>
      <c r="D471" s="5">
        <v>599180</v>
      </c>
      <c r="E471" s="5">
        <v>3848644</v>
      </c>
      <c r="F471" s="5">
        <v>2303981</v>
      </c>
      <c r="G471" s="5">
        <v>406233</v>
      </c>
      <c r="H471" s="5">
        <v>2710214</v>
      </c>
      <c r="I471" s="5">
        <v>1138430</v>
      </c>
      <c r="J471" s="12">
        <v>3848644</v>
      </c>
      <c r="K471" s="28">
        <f t="shared" si="14"/>
        <v>1.410369269538247</v>
      </c>
      <c r="L471" s="46">
        <f t="shared" si="15"/>
        <v>0.70419971293785555</v>
      </c>
      <c r="M471" s="51"/>
    </row>
    <row r="472" spans="1:13" x14ac:dyDescent="0.25">
      <c r="A472" s="6" t="s">
        <v>12612</v>
      </c>
      <c r="B472" s="4" t="s">
        <v>12613</v>
      </c>
      <c r="C472" s="5">
        <v>571128790</v>
      </c>
      <c r="D472" s="5">
        <v>1039500000</v>
      </c>
      <c r="E472" s="5">
        <v>1610628790</v>
      </c>
      <c r="F472" s="5">
        <v>132260846</v>
      </c>
      <c r="G472" s="5">
        <v>0</v>
      </c>
      <c r="H472" s="5">
        <v>132260846</v>
      </c>
      <c r="I472" s="5">
        <v>1478367944</v>
      </c>
      <c r="J472" s="12">
        <v>1610628790</v>
      </c>
      <c r="K472" s="28">
        <f t="shared" si="14"/>
        <v>4.3182000363130904</v>
      </c>
      <c r="L472" s="46">
        <f t="shared" si="15"/>
        <v>8.2117522560862702E-2</v>
      </c>
      <c r="M472" s="51" t="s">
        <v>15411</v>
      </c>
    </row>
    <row r="473" spans="1:13" x14ac:dyDescent="0.25">
      <c r="A473" s="6" t="s">
        <v>12610</v>
      </c>
      <c r="B473" s="4" t="s">
        <v>12611</v>
      </c>
      <c r="C473" s="5">
        <v>194632</v>
      </c>
      <c r="D473" s="5">
        <v>674795</v>
      </c>
      <c r="E473" s="5">
        <v>869427</v>
      </c>
      <c r="F473" s="5">
        <v>328096</v>
      </c>
      <c r="G473" s="5">
        <v>0</v>
      </c>
      <c r="H473" s="5">
        <v>328096</v>
      </c>
      <c r="I473" s="5">
        <v>541331</v>
      </c>
      <c r="J473" s="12">
        <v>869427</v>
      </c>
      <c r="K473" s="28">
        <f t="shared" si="14"/>
        <v>0.59321661952599236</v>
      </c>
      <c r="L473" s="46">
        <f t="shared" si="15"/>
        <v>0.37737038302238141</v>
      </c>
      <c r="M473" s="51"/>
    </row>
    <row r="474" spans="1:13" x14ac:dyDescent="0.25">
      <c r="A474" s="6" t="s">
        <v>12608</v>
      </c>
      <c r="B474" s="4" t="s">
        <v>12609</v>
      </c>
      <c r="C474" s="5">
        <v>250798</v>
      </c>
      <c r="D474" s="5">
        <v>81942</v>
      </c>
      <c r="E474" s="5">
        <v>332740</v>
      </c>
      <c r="F474" s="5">
        <v>145494</v>
      </c>
      <c r="G474" s="5">
        <v>0</v>
      </c>
      <c r="H474" s="5">
        <v>145494</v>
      </c>
      <c r="I474" s="5">
        <v>187246</v>
      </c>
      <c r="J474" s="12">
        <v>332740</v>
      </c>
      <c r="K474" s="28">
        <f t="shared" si="14"/>
        <v>1.7237686777461614</v>
      </c>
      <c r="L474" s="46">
        <f t="shared" si="15"/>
        <v>0.43726032337560861</v>
      </c>
      <c r="M474" s="51"/>
    </row>
    <row r="475" spans="1:13" x14ac:dyDescent="0.25">
      <c r="A475" s="6" t="s">
        <v>12606</v>
      </c>
      <c r="B475" s="4" t="s">
        <v>12607</v>
      </c>
      <c r="C475" s="5">
        <v>1644262</v>
      </c>
      <c r="D475" s="5">
        <v>1101769</v>
      </c>
      <c r="E475" s="5">
        <v>2746031</v>
      </c>
      <c r="F475" s="5">
        <v>374004</v>
      </c>
      <c r="G475" s="5">
        <v>580701</v>
      </c>
      <c r="H475" s="5">
        <v>954705</v>
      </c>
      <c r="I475" s="5">
        <v>1791326</v>
      </c>
      <c r="J475" s="12">
        <v>2746031</v>
      </c>
      <c r="K475" s="28">
        <f t="shared" si="14"/>
        <v>4.396375439834868</v>
      </c>
      <c r="L475" s="46">
        <f t="shared" si="15"/>
        <v>0.34766723318127146</v>
      </c>
      <c r="M475" s="51"/>
    </row>
    <row r="476" spans="1:13" x14ac:dyDescent="0.25">
      <c r="A476" s="6" t="s">
        <v>12604</v>
      </c>
      <c r="B476" s="4" t="s">
        <v>12605</v>
      </c>
      <c r="C476" s="5">
        <v>731506</v>
      </c>
      <c r="D476" s="5">
        <v>1455860</v>
      </c>
      <c r="E476" s="5">
        <v>2187366</v>
      </c>
      <c r="F476" s="5">
        <v>805029</v>
      </c>
      <c r="G476" s="5">
        <v>132328</v>
      </c>
      <c r="H476" s="5">
        <v>937357</v>
      </c>
      <c r="I476" s="5">
        <v>1250009</v>
      </c>
      <c r="J476" s="12">
        <v>2187366</v>
      </c>
      <c r="K476" s="28">
        <f t="shared" si="14"/>
        <v>0.90867037088104896</v>
      </c>
      <c r="L476" s="46">
        <f t="shared" si="15"/>
        <v>0.42853230780765544</v>
      </c>
      <c r="M476" s="51"/>
    </row>
    <row r="477" spans="1:13" x14ac:dyDescent="0.25">
      <c r="A477" s="6" t="s">
        <v>12602</v>
      </c>
      <c r="B477" s="4" t="s">
        <v>12603</v>
      </c>
      <c r="C477" s="5">
        <v>1311457</v>
      </c>
      <c r="D477" s="5">
        <v>1070480</v>
      </c>
      <c r="E477" s="5">
        <v>2381937</v>
      </c>
      <c r="F477" s="5">
        <v>730410</v>
      </c>
      <c r="G477" s="5">
        <v>50865</v>
      </c>
      <c r="H477" s="5">
        <v>781275</v>
      </c>
      <c r="I477" s="5">
        <v>1600662</v>
      </c>
      <c r="J477" s="12">
        <v>2381937</v>
      </c>
      <c r="K477" s="28">
        <f t="shared" si="14"/>
        <v>1.7955080023548418</v>
      </c>
      <c r="L477" s="46">
        <f t="shared" si="15"/>
        <v>0.32799985893833467</v>
      </c>
      <c r="M477" s="51"/>
    </row>
    <row r="478" spans="1:13" x14ac:dyDescent="0.25">
      <c r="A478" s="6" t="s">
        <v>12600</v>
      </c>
      <c r="B478" s="4" t="s">
        <v>12601</v>
      </c>
      <c r="C478" s="5">
        <v>155788</v>
      </c>
      <c r="D478" s="5">
        <v>319285</v>
      </c>
      <c r="E478" s="5">
        <v>475073</v>
      </c>
      <c r="F478" s="5">
        <v>211038</v>
      </c>
      <c r="G478" s="5">
        <v>0</v>
      </c>
      <c r="H478" s="5">
        <v>211038</v>
      </c>
      <c r="I478" s="5">
        <v>264035</v>
      </c>
      <c r="J478" s="12">
        <v>475073</v>
      </c>
      <c r="K478" s="28">
        <f t="shared" si="14"/>
        <v>0.73819880779764779</v>
      </c>
      <c r="L478" s="46">
        <f t="shared" si="15"/>
        <v>0.44422225636902118</v>
      </c>
      <c r="M478" s="51"/>
    </row>
    <row r="479" spans="1:13" x14ac:dyDescent="0.25">
      <c r="A479" s="6" t="s">
        <v>12598</v>
      </c>
      <c r="B479" s="4" t="s">
        <v>12599</v>
      </c>
      <c r="C479" s="5">
        <v>4389875</v>
      </c>
      <c r="D479" s="5">
        <v>6768472</v>
      </c>
      <c r="E479" s="5">
        <v>11158347</v>
      </c>
      <c r="F479" s="5">
        <v>4331145</v>
      </c>
      <c r="G479" s="5">
        <v>371524</v>
      </c>
      <c r="H479" s="5">
        <v>4702669</v>
      </c>
      <c r="I479" s="5">
        <v>6455678</v>
      </c>
      <c r="J479" s="12">
        <v>11158347</v>
      </c>
      <c r="K479" s="28">
        <f t="shared" si="14"/>
        <v>1.0135599246850429</v>
      </c>
      <c r="L479" s="46">
        <f t="shared" si="15"/>
        <v>0.4214485353430934</v>
      </c>
      <c r="M479" s="51"/>
    </row>
    <row r="480" spans="1:13" x14ac:dyDescent="0.25">
      <c r="A480" s="6" t="s">
        <v>12596</v>
      </c>
      <c r="B480" s="4" t="s">
        <v>12597</v>
      </c>
      <c r="C480" s="5">
        <v>1653226</v>
      </c>
      <c r="D480" s="5">
        <v>20017901</v>
      </c>
      <c r="E480" s="5">
        <v>21671127</v>
      </c>
      <c r="F480" s="5">
        <v>5901343</v>
      </c>
      <c r="G480" s="5">
        <v>5070713</v>
      </c>
      <c r="H480" s="5">
        <v>10972056</v>
      </c>
      <c r="I480" s="5">
        <v>10699071</v>
      </c>
      <c r="J480" s="12">
        <v>21671127</v>
      </c>
      <c r="K480" s="28">
        <f t="shared" si="14"/>
        <v>0.28014402823221762</v>
      </c>
      <c r="L480" s="46">
        <f t="shared" si="15"/>
        <v>0.50629835725663919</v>
      </c>
      <c r="M480" s="51"/>
    </row>
    <row r="481" spans="1:13" x14ac:dyDescent="0.25">
      <c r="A481" s="6" t="s">
        <v>12594</v>
      </c>
      <c r="B481" s="4" t="s">
        <v>12595</v>
      </c>
      <c r="C481" s="5">
        <v>67601</v>
      </c>
      <c r="D481" s="5">
        <v>434708</v>
      </c>
      <c r="E481" s="5">
        <v>502309</v>
      </c>
      <c r="F481" s="5">
        <v>159279</v>
      </c>
      <c r="G481" s="5">
        <v>22274</v>
      </c>
      <c r="H481" s="5">
        <v>181553</v>
      </c>
      <c r="I481" s="5">
        <v>320756</v>
      </c>
      <c r="J481" s="12">
        <v>502309</v>
      </c>
      <c r="K481" s="28">
        <f t="shared" si="14"/>
        <v>0.4244187871596381</v>
      </c>
      <c r="L481" s="46">
        <f t="shared" si="15"/>
        <v>0.36143688446752897</v>
      </c>
      <c r="M481" s="51"/>
    </row>
    <row r="482" spans="1:13" x14ac:dyDescent="0.25">
      <c r="A482" s="6" t="s">
        <v>12592</v>
      </c>
      <c r="B482" s="4" t="s">
        <v>12593</v>
      </c>
      <c r="C482" s="5">
        <v>11350</v>
      </c>
      <c r="D482" s="5">
        <v>0</v>
      </c>
      <c r="E482" s="5">
        <v>11350</v>
      </c>
      <c r="F482" s="5">
        <v>0</v>
      </c>
      <c r="G482" s="5">
        <v>0</v>
      </c>
      <c r="H482" s="5">
        <v>0</v>
      </c>
      <c r="I482" s="5">
        <v>11350</v>
      </c>
      <c r="J482" s="12">
        <v>11350</v>
      </c>
      <c r="K482" s="28" t="str">
        <f t="shared" si="14"/>
        <v>ERROR</v>
      </c>
      <c r="L482" s="46">
        <f t="shared" si="15"/>
        <v>0</v>
      </c>
      <c r="M482" s="51"/>
    </row>
    <row r="483" spans="1:13" x14ac:dyDescent="0.25">
      <c r="A483" s="6" t="s">
        <v>12590</v>
      </c>
      <c r="B483" s="4" t="s">
        <v>12591</v>
      </c>
      <c r="C483" s="5">
        <v>18516490</v>
      </c>
      <c r="D483" s="5">
        <v>4274037</v>
      </c>
      <c r="E483" s="5">
        <v>22790527</v>
      </c>
      <c r="F483" s="5">
        <v>12058138</v>
      </c>
      <c r="G483" s="5">
        <v>0</v>
      </c>
      <c r="H483" s="5">
        <v>12058138</v>
      </c>
      <c r="I483" s="5">
        <v>10732389</v>
      </c>
      <c r="J483" s="12">
        <v>22790527</v>
      </c>
      <c r="K483" s="28">
        <f t="shared" si="14"/>
        <v>1.5356011019280091</v>
      </c>
      <c r="L483" s="46">
        <f t="shared" si="15"/>
        <v>0.52908552750886362</v>
      </c>
      <c r="M483" s="51"/>
    </row>
    <row r="484" spans="1:13" x14ac:dyDescent="0.25">
      <c r="A484" s="6" t="s">
        <v>12588</v>
      </c>
      <c r="B484" s="4" t="s">
        <v>12589</v>
      </c>
      <c r="C484" s="5">
        <v>483865</v>
      </c>
      <c r="D484" s="5">
        <v>150803</v>
      </c>
      <c r="E484" s="5">
        <v>634668</v>
      </c>
      <c r="F484" s="5">
        <v>259130</v>
      </c>
      <c r="G484" s="5">
        <v>0</v>
      </c>
      <c r="H484" s="5">
        <v>259130</v>
      </c>
      <c r="I484" s="5">
        <v>375538</v>
      </c>
      <c r="J484" s="12">
        <v>634668</v>
      </c>
      <c r="K484" s="28">
        <f t="shared" si="14"/>
        <v>1.8672673947439509</v>
      </c>
      <c r="L484" s="46">
        <f t="shared" si="15"/>
        <v>0.40829220947014816</v>
      </c>
      <c r="M484" s="51"/>
    </row>
    <row r="485" spans="1:13" x14ac:dyDescent="0.25">
      <c r="A485" s="6" t="s">
        <v>12586</v>
      </c>
      <c r="B485" s="4" t="s">
        <v>12587</v>
      </c>
      <c r="C485" s="5">
        <v>13326362</v>
      </c>
      <c r="D485" s="5">
        <v>7701387</v>
      </c>
      <c r="E485" s="5">
        <v>21027749</v>
      </c>
      <c r="F485" s="5">
        <v>12133115</v>
      </c>
      <c r="G485" s="5">
        <v>99000</v>
      </c>
      <c r="H485" s="5">
        <v>12232115</v>
      </c>
      <c r="I485" s="5">
        <v>8795634</v>
      </c>
      <c r="J485" s="12">
        <v>21027749</v>
      </c>
      <c r="K485" s="28">
        <f t="shared" si="14"/>
        <v>1.0983463026601166</v>
      </c>
      <c r="L485" s="46">
        <f t="shared" si="15"/>
        <v>0.581713002185826</v>
      </c>
      <c r="M485" s="51"/>
    </row>
    <row r="486" spans="1:13" x14ac:dyDescent="0.25">
      <c r="A486" s="6" t="s">
        <v>12584</v>
      </c>
      <c r="B486" s="4" t="s">
        <v>12585</v>
      </c>
      <c r="C486" s="5">
        <v>1336402</v>
      </c>
      <c r="D486" s="5">
        <v>2765736</v>
      </c>
      <c r="E486" s="5">
        <v>4102138</v>
      </c>
      <c r="F486" s="5">
        <v>905388</v>
      </c>
      <c r="G486" s="5">
        <v>12881</v>
      </c>
      <c r="H486" s="5">
        <v>918269</v>
      </c>
      <c r="I486" s="5">
        <v>3183869</v>
      </c>
      <c r="J486" s="12">
        <v>4102138</v>
      </c>
      <c r="K486" s="28">
        <f t="shared" si="14"/>
        <v>1.4760544650470295</v>
      </c>
      <c r="L486" s="46">
        <f t="shared" si="15"/>
        <v>0.22385131850756848</v>
      </c>
      <c r="M486" s="51"/>
    </row>
    <row r="487" spans="1:13" x14ac:dyDescent="0.25">
      <c r="A487" s="6" t="s">
        <v>12582</v>
      </c>
      <c r="B487" s="4" t="s">
        <v>12583</v>
      </c>
      <c r="C487" s="5">
        <v>53946</v>
      </c>
      <c r="D487" s="5">
        <v>2973</v>
      </c>
      <c r="E487" s="5">
        <v>56919</v>
      </c>
      <c r="F487" s="5">
        <v>15300</v>
      </c>
      <c r="G487" s="5">
        <v>0</v>
      </c>
      <c r="H487" s="5">
        <v>15300</v>
      </c>
      <c r="I487" s="5">
        <v>41619</v>
      </c>
      <c r="J487" s="12">
        <v>56919</v>
      </c>
      <c r="K487" s="28">
        <f t="shared" si="14"/>
        <v>3.5258823529411765</v>
      </c>
      <c r="L487" s="46">
        <f t="shared" si="15"/>
        <v>0.26880303589311128</v>
      </c>
      <c r="M487" s="51"/>
    </row>
    <row r="488" spans="1:13" x14ac:dyDescent="0.25">
      <c r="A488" s="6" t="s">
        <v>12580</v>
      </c>
      <c r="B488" s="4" t="s">
        <v>12581</v>
      </c>
      <c r="C488" s="5">
        <v>25285</v>
      </c>
      <c r="D488" s="5">
        <v>27092</v>
      </c>
      <c r="E488" s="5">
        <v>52377</v>
      </c>
      <c r="F488" s="5">
        <v>19957</v>
      </c>
      <c r="G488" s="5">
        <v>0</v>
      </c>
      <c r="H488" s="5">
        <v>19957</v>
      </c>
      <c r="I488" s="5">
        <v>32420</v>
      </c>
      <c r="J488" s="12">
        <v>52377</v>
      </c>
      <c r="K488" s="28">
        <f t="shared" si="14"/>
        <v>1.2669739940872877</v>
      </c>
      <c r="L488" s="46">
        <f t="shared" si="15"/>
        <v>0.38102602287263493</v>
      </c>
      <c r="M488" s="51"/>
    </row>
    <row r="489" spans="1:13" x14ac:dyDescent="0.25">
      <c r="A489" s="6" t="s">
        <v>12578</v>
      </c>
      <c r="B489" s="4" t="s">
        <v>12579</v>
      </c>
      <c r="C489" s="5">
        <v>1320165</v>
      </c>
      <c r="D489" s="5">
        <v>253887</v>
      </c>
      <c r="E489" s="5">
        <v>1574052</v>
      </c>
      <c r="F489" s="5">
        <v>347611</v>
      </c>
      <c r="G489" s="5">
        <v>99829</v>
      </c>
      <c r="H489" s="5">
        <v>447440</v>
      </c>
      <c r="I489" s="5">
        <v>1126612</v>
      </c>
      <c r="J489" s="12">
        <v>1574052</v>
      </c>
      <c r="K489" s="28">
        <f t="shared" si="14"/>
        <v>3.797822853707161</v>
      </c>
      <c r="L489" s="46">
        <f t="shared" si="15"/>
        <v>0.28425998632827887</v>
      </c>
      <c r="M489" s="51"/>
    </row>
    <row r="490" spans="1:13" x14ac:dyDescent="0.25">
      <c r="A490" s="6" t="s">
        <v>12576</v>
      </c>
      <c r="B490" s="4" t="s">
        <v>12577</v>
      </c>
      <c r="C490" s="5">
        <v>457888</v>
      </c>
      <c r="D490" s="5">
        <v>152272</v>
      </c>
      <c r="E490" s="5">
        <v>610160</v>
      </c>
      <c r="F490" s="5">
        <v>210341</v>
      </c>
      <c r="G490" s="5">
        <v>0</v>
      </c>
      <c r="H490" s="5">
        <v>210341</v>
      </c>
      <c r="I490" s="5">
        <v>399819</v>
      </c>
      <c r="J490" s="12">
        <v>610160</v>
      </c>
      <c r="K490" s="28">
        <f t="shared" si="14"/>
        <v>2.1768842023190915</v>
      </c>
      <c r="L490" s="46">
        <f t="shared" si="15"/>
        <v>0.3447308902582929</v>
      </c>
      <c r="M490" s="51"/>
    </row>
    <row r="491" spans="1:13" x14ac:dyDescent="0.25">
      <c r="A491" s="6" t="s">
        <v>12574</v>
      </c>
      <c r="B491" s="4" t="s">
        <v>12575</v>
      </c>
      <c r="C491" s="5">
        <v>7831456</v>
      </c>
      <c r="D491" s="5">
        <v>6603128</v>
      </c>
      <c r="E491" s="5">
        <v>14434584</v>
      </c>
      <c r="F491" s="5">
        <v>4864547</v>
      </c>
      <c r="G491" s="5">
        <v>1570668</v>
      </c>
      <c r="H491" s="5">
        <v>6435215</v>
      </c>
      <c r="I491" s="5">
        <v>7999369</v>
      </c>
      <c r="J491" s="12">
        <v>14434584</v>
      </c>
      <c r="K491" s="28">
        <f t="shared" si="14"/>
        <v>1.6099044782587155</v>
      </c>
      <c r="L491" s="46">
        <f t="shared" si="15"/>
        <v>0.44581922139217867</v>
      </c>
      <c r="M491" s="51"/>
    </row>
    <row r="492" spans="1:13" x14ac:dyDescent="0.25">
      <c r="A492" s="6" t="s">
        <v>12572</v>
      </c>
      <c r="B492" s="4" t="s">
        <v>12573</v>
      </c>
      <c r="C492" s="5">
        <v>608831</v>
      </c>
      <c r="D492" s="5">
        <v>440429</v>
      </c>
      <c r="E492" s="5">
        <v>1049260</v>
      </c>
      <c r="F492" s="5">
        <v>413265</v>
      </c>
      <c r="G492" s="5">
        <v>0</v>
      </c>
      <c r="H492" s="5">
        <v>413265</v>
      </c>
      <c r="I492" s="5">
        <v>635995</v>
      </c>
      <c r="J492" s="12">
        <v>1049260</v>
      </c>
      <c r="K492" s="28">
        <f t="shared" si="14"/>
        <v>1.4732217826334193</v>
      </c>
      <c r="L492" s="46">
        <f t="shared" si="15"/>
        <v>0.39386329413110194</v>
      </c>
      <c r="M492" s="51"/>
    </row>
    <row r="493" spans="1:13" x14ac:dyDescent="0.25">
      <c r="A493" s="6" t="s">
        <v>12570</v>
      </c>
      <c r="B493" s="4" t="s">
        <v>12571</v>
      </c>
      <c r="C493" s="5">
        <v>456281</v>
      </c>
      <c r="D493" s="5">
        <v>1851506</v>
      </c>
      <c r="E493" s="5">
        <v>2307787</v>
      </c>
      <c r="F493" s="5">
        <v>788473</v>
      </c>
      <c r="G493" s="5">
        <v>0</v>
      </c>
      <c r="H493" s="5">
        <v>788473</v>
      </c>
      <c r="I493" s="5">
        <v>1519314</v>
      </c>
      <c r="J493" s="12">
        <v>2307787</v>
      </c>
      <c r="K493" s="28">
        <f t="shared" si="14"/>
        <v>0.57868944149007007</v>
      </c>
      <c r="L493" s="46">
        <f t="shared" si="15"/>
        <v>0.34165761398257294</v>
      </c>
      <c r="M493" s="51"/>
    </row>
    <row r="494" spans="1:13" x14ac:dyDescent="0.25">
      <c r="A494" s="6" t="s">
        <v>12568</v>
      </c>
      <c r="B494" s="4" t="s">
        <v>12569</v>
      </c>
      <c r="C494" s="5">
        <v>295181</v>
      </c>
      <c r="D494" s="5">
        <v>26757</v>
      </c>
      <c r="E494" s="5">
        <v>321938</v>
      </c>
      <c r="F494" s="5">
        <v>51378</v>
      </c>
      <c r="G494" s="5">
        <v>0</v>
      </c>
      <c r="H494" s="5">
        <v>51378</v>
      </c>
      <c r="I494" s="5">
        <v>270560</v>
      </c>
      <c r="J494" s="12">
        <v>321938</v>
      </c>
      <c r="K494" s="28">
        <f t="shared" si="14"/>
        <v>5.7452800809685076</v>
      </c>
      <c r="L494" s="46">
        <f t="shared" si="15"/>
        <v>0.1595897346694084</v>
      </c>
      <c r="M494" s="51"/>
    </row>
    <row r="495" spans="1:13" x14ac:dyDescent="0.25">
      <c r="A495" s="6" t="s">
        <v>12566</v>
      </c>
      <c r="B495" s="4" t="s">
        <v>12567</v>
      </c>
      <c r="C495" s="5">
        <v>127547</v>
      </c>
      <c r="D495" s="5">
        <v>262386</v>
      </c>
      <c r="E495" s="5">
        <v>389933</v>
      </c>
      <c r="F495" s="5">
        <v>9835</v>
      </c>
      <c r="G495" s="5">
        <v>0</v>
      </c>
      <c r="H495" s="5">
        <v>9835</v>
      </c>
      <c r="I495" s="5">
        <v>380098</v>
      </c>
      <c r="J495" s="12">
        <v>389933</v>
      </c>
      <c r="K495" s="28">
        <f t="shared" si="14"/>
        <v>12.968683274021352</v>
      </c>
      <c r="L495" s="46">
        <f t="shared" si="15"/>
        <v>2.5222281776612905E-2</v>
      </c>
      <c r="M495" s="51"/>
    </row>
    <row r="496" spans="1:13" x14ac:dyDescent="0.25">
      <c r="A496" s="6" t="s">
        <v>12564</v>
      </c>
      <c r="B496" s="4" t="s">
        <v>12565</v>
      </c>
      <c r="C496" s="5">
        <v>432121</v>
      </c>
      <c r="D496" s="5">
        <v>321670</v>
      </c>
      <c r="E496" s="5">
        <v>753791</v>
      </c>
      <c r="F496" s="5">
        <v>183976</v>
      </c>
      <c r="G496" s="5">
        <v>0</v>
      </c>
      <c r="H496" s="5">
        <v>183976</v>
      </c>
      <c r="I496" s="5">
        <v>569815</v>
      </c>
      <c r="J496" s="12">
        <v>753791</v>
      </c>
      <c r="K496" s="28">
        <f t="shared" si="14"/>
        <v>2.3487900595729876</v>
      </c>
      <c r="L496" s="46">
        <f t="shared" si="15"/>
        <v>0.24406765270479483</v>
      </c>
      <c r="M496" s="51"/>
    </row>
    <row r="497" spans="1:13" x14ac:dyDescent="0.25">
      <c r="A497" s="6" t="s">
        <v>12562</v>
      </c>
      <c r="B497" s="4" t="s">
        <v>12563</v>
      </c>
      <c r="C497" s="5">
        <v>282578</v>
      </c>
      <c r="D497" s="5">
        <v>1708218</v>
      </c>
      <c r="E497" s="5">
        <v>1990796</v>
      </c>
      <c r="F497" s="5">
        <v>130437</v>
      </c>
      <c r="G497" s="5">
        <v>821000</v>
      </c>
      <c r="H497" s="5">
        <v>951437</v>
      </c>
      <c r="I497" s="5">
        <v>1039359</v>
      </c>
      <c r="J497" s="12">
        <v>1990796</v>
      </c>
      <c r="K497" s="28">
        <f t="shared" si="14"/>
        <v>2.1663945046267545</v>
      </c>
      <c r="L497" s="46">
        <f t="shared" si="15"/>
        <v>0.47791787807490071</v>
      </c>
      <c r="M497" s="51"/>
    </row>
    <row r="498" spans="1:13" x14ac:dyDescent="0.25">
      <c r="A498" s="6" t="s">
        <v>12560</v>
      </c>
      <c r="B498" s="4" t="s">
        <v>12561</v>
      </c>
      <c r="C498" s="5">
        <v>346849</v>
      </c>
      <c r="D498" s="5">
        <v>162265</v>
      </c>
      <c r="E498" s="5">
        <v>509114</v>
      </c>
      <c r="F498" s="5">
        <v>455927</v>
      </c>
      <c r="G498" s="5">
        <v>0</v>
      </c>
      <c r="H498" s="5">
        <v>455927</v>
      </c>
      <c r="I498" s="5">
        <v>53187</v>
      </c>
      <c r="J498" s="12">
        <v>509114</v>
      </c>
      <c r="K498" s="28">
        <f t="shared" si="14"/>
        <v>0.76075555955229679</v>
      </c>
      <c r="L498" s="46">
        <f t="shared" si="15"/>
        <v>0.89553027416256481</v>
      </c>
      <c r="M498" s="51"/>
    </row>
    <row r="499" spans="1:13" x14ac:dyDescent="0.25">
      <c r="A499" s="6" t="s">
        <v>12558</v>
      </c>
      <c r="B499" s="4" t="s">
        <v>12559</v>
      </c>
      <c r="C499" s="5">
        <v>56933</v>
      </c>
      <c r="D499" s="5">
        <v>17701</v>
      </c>
      <c r="E499" s="5">
        <v>74634</v>
      </c>
      <c r="F499" s="5">
        <v>26524</v>
      </c>
      <c r="G499" s="5">
        <v>27425</v>
      </c>
      <c r="H499" s="5">
        <v>53949</v>
      </c>
      <c r="I499" s="5">
        <v>20685</v>
      </c>
      <c r="J499" s="12">
        <v>74634</v>
      </c>
      <c r="K499" s="28">
        <f t="shared" si="14"/>
        <v>2.1464711204946463</v>
      </c>
      <c r="L499" s="46">
        <f t="shared" si="15"/>
        <v>0.72284749577940344</v>
      </c>
      <c r="M499" s="51"/>
    </row>
    <row r="500" spans="1:13" x14ac:dyDescent="0.25">
      <c r="A500" s="6" t="s">
        <v>12556</v>
      </c>
      <c r="B500" s="4" t="s">
        <v>12557</v>
      </c>
      <c r="C500" s="5">
        <v>457658</v>
      </c>
      <c r="D500" s="5">
        <v>79827</v>
      </c>
      <c r="E500" s="5">
        <v>537485</v>
      </c>
      <c r="F500" s="5">
        <v>27035</v>
      </c>
      <c r="G500" s="5">
        <v>0</v>
      </c>
      <c r="H500" s="5">
        <v>27035</v>
      </c>
      <c r="I500" s="5">
        <v>510450</v>
      </c>
      <c r="J500" s="12">
        <v>537485</v>
      </c>
      <c r="K500" s="28">
        <f t="shared" si="14"/>
        <v>16.928352136119845</v>
      </c>
      <c r="L500" s="46">
        <f t="shared" si="15"/>
        <v>5.0299078113807828E-2</v>
      </c>
      <c r="M500" s="51"/>
    </row>
    <row r="501" spans="1:13" x14ac:dyDescent="0.25">
      <c r="A501" s="6" t="s">
        <v>12554</v>
      </c>
      <c r="B501" s="4" t="s">
        <v>12555</v>
      </c>
      <c r="C501" s="5">
        <v>685827</v>
      </c>
      <c r="D501" s="5">
        <v>16752</v>
      </c>
      <c r="E501" s="5">
        <v>702579</v>
      </c>
      <c r="F501" s="5">
        <v>59818</v>
      </c>
      <c r="G501" s="5">
        <v>843</v>
      </c>
      <c r="H501" s="5">
        <v>60661</v>
      </c>
      <c r="I501" s="5">
        <v>641918</v>
      </c>
      <c r="J501" s="12">
        <v>702579</v>
      </c>
      <c r="K501" s="28">
        <f t="shared" si="14"/>
        <v>11.465227857835433</v>
      </c>
      <c r="L501" s="46">
        <f t="shared" si="15"/>
        <v>8.6340468474007906E-2</v>
      </c>
      <c r="M501" s="51"/>
    </row>
    <row r="502" spans="1:13" x14ac:dyDescent="0.25">
      <c r="A502" s="6" t="s">
        <v>12552</v>
      </c>
      <c r="B502" s="4" t="s">
        <v>12553</v>
      </c>
      <c r="C502" s="5">
        <v>67736</v>
      </c>
      <c r="D502" s="5">
        <v>201832</v>
      </c>
      <c r="E502" s="5">
        <v>269568</v>
      </c>
      <c r="F502" s="5">
        <v>54813</v>
      </c>
      <c r="G502" s="5">
        <v>0</v>
      </c>
      <c r="H502" s="5">
        <v>54813</v>
      </c>
      <c r="I502" s="5">
        <v>214755</v>
      </c>
      <c r="J502" s="12">
        <v>269568</v>
      </c>
      <c r="K502" s="28">
        <f t="shared" si="14"/>
        <v>1.2357652381734261</v>
      </c>
      <c r="L502" s="46">
        <f t="shared" si="15"/>
        <v>0.20333644943019943</v>
      </c>
      <c r="M502" s="51"/>
    </row>
    <row r="503" spans="1:13" x14ac:dyDescent="0.25">
      <c r="A503" s="6" t="s">
        <v>12550</v>
      </c>
      <c r="B503" s="4" t="s">
        <v>12551</v>
      </c>
      <c r="C503" s="5">
        <v>503842</v>
      </c>
      <c r="D503" s="5">
        <v>31484</v>
      </c>
      <c r="E503" s="5">
        <v>535326</v>
      </c>
      <c r="F503" s="5">
        <v>186148</v>
      </c>
      <c r="G503" s="5">
        <v>0</v>
      </c>
      <c r="H503" s="5">
        <v>186148</v>
      </c>
      <c r="I503" s="5">
        <v>349178</v>
      </c>
      <c r="J503" s="12">
        <v>535326</v>
      </c>
      <c r="K503" s="28">
        <f t="shared" si="14"/>
        <v>2.7066742591916109</v>
      </c>
      <c r="L503" s="46">
        <f t="shared" si="15"/>
        <v>0.34772830013860712</v>
      </c>
      <c r="M503" s="51"/>
    </row>
    <row r="504" spans="1:13" x14ac:dyDescent="0.25">
      <c r="A504" s="6" t="s">
        <v>12548</v>
      </c>
      <c r="B504" s="4" t="s">
        <v>12549</v>
      </c>
      <c r="C504" s="5">
        <v>145430</v>
      </c>
      <c r="D504" s="5">
        <v>707</v>
      </c>
      <c r="E504" s="5">
        <v>146137</v>
      </c>
      <c r="F504" s="5">
        <v>35261</v>
      </c>
      <c r="G504" s="5">
        <v>0</v>
      </c>
      <c r="H504" s="5">
        <v>35261</v>
      </c>
      <c r="I504" s="5">
        <v>110876</v>
      </c>
      <c r="J504" s="12">
        <v>146137</v>
      </c>
      <c r="K504" s="28">
        <f t="shared" si="14"/>
        <v>4.1243867162020367</v>
      </c>
      <c r="L504" s="46">
        <f t="shared" si="15"/>
        <v>0.24128728521866469</v>
      </c>
      <c r="M504" s="51"/>
    </row>
    <row r="505" spans="1:13" x14ac:dyDescent="0.25">
      <c r="A505" s="6" t="s">
        <v>12546</v>
      </c>
      <c r="B505" s="4" t="s">
        <v>12547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12">
        <v>0</v>
      </c>
      <c r="K505" s="28" t="str">
        <f t="shared" si="14"/>
        <v>ERROR</v>
      </c>
      <c r="L505" s="46" t="str">
        <f t="shared" si="15"/>
        <v>ERROR</v>
      </c>
      <c r="M505" s="51"/>
    </row>
    <row r="506" spans="1:13" x14ac:dyDescent="0.25">
      <c r="A506" s="6" t="s">
        <v>12544</v>
      </c>
      <c r="B506" s="4" t="s">
        <v>12545</v>
      </c>
      <c r="C506" s="5">
        <v>11379</v>
      </c>
      <c r="D506" s="5">
        <v>85854</v>
      </c>
      <c r="E506" s="5">
        <v>97233</v>
      </c>
      <c r="F506" s="5">
        <v>38893</v>
      </c>
      <c r="G506" s="5">
        <v>896</v>
      </c>
      <c r="H506" s="5">
        <v>39789</v>
      </c>
      <c r="I506" s="5">
        <v>57444</v>
      </c>
      <c r="J506" s="12">
        <v>97233</v>
      </c>
      <c r="K506" s="28">
        <f t="shared" si="14"/>
        <v>0.2925719281104569</v>
      </c>
      <c r="L506" s="46">
        <f t="shared" si="15"/>
        <v>0.4092129215389837</v>
      </c>
      <c r="M506" s="51"/>
    </row>
    <row r="507" spans="1:13" x14ac:dyDescent="0.25">
      <c r="A507" s="6" t="s">
        <v>12542</v>
      </c>
      <c r="B507" s="4" t="s">
        <v>12543</v>
      </c>
      <c r="C507" s="5">
        <v>30845162</v>
      </c>
      <c r="D507" s="5">
        <v>13474258</v>
      </c>
      <c r="E507" s="5">
        <v>44319420</v>
      </c>
      <c r="F507" s="5">
        <v>29348380</v>
      </c>
      <c r="G507" s="5">
        <v>1015</v>
      </c>
      <c r="H507" s="5">
        <v>29349395</v>
      </c>
      <c r="I507" s="5">
        <v>14970025</v>
      </c>
      <c r="J507" s="12">
        <v>44319420</v>
      </c>
      <c r="K507" s="28">
        <f t="shared" si="14"/>
        <v>1.0510004981535608</v>
      </c>
      <c r="L507" s="46">
        <f t="shared" si="15"/>
        <v>0.66222425744741242</v>
      </c>
      <c r="M507" s="51"/>
    </row>
    <row r="508" spans="1:13" x14ac:dyDescent="0.25">
      <c r="A508" s="6" t="s">
        <v>12540</v>
      </c>
      <c r="B508" s="4" t="s">
        <v>12541</v>
      </c>
      <c r="C508" s="5">
        <v>3548172</v>
      </c>
      <c r="D508" s="5">
        <v>9227882</v>
      </c>
      <c r="E508" s="5">
        <v>12776054</v>
      </c>
      <c r="F508" s="5">
        <v>3791580</v>
      </c>
      <c r="G508" s="5">
        <v>1043316</v>
      </c>
      <c r="H508" s="5">
        <v>4834896</v>
      </c>
      <c r="I508" s="5">
        <v>7941158</v>
      </c>
      <c r="J508" s="12">
        <v>12776054</v>
      </c>
      <c r="K508" s="28">
        <f t="shared" si="14"/>
        <v>0.9358030161568528</v>
      </c>
      <c r="L508" s="46">
        <f t="shared" si="15"/>
        <v>0.37843421763871693</v>
      </c>
      <c r="M508" s="51"/>
    </row>
    <row r="509" spans="1:13" x14ac:dyDescent="0.25">
      <c r="A509" s="6" t="s">
        <v>12538</v>
      </c>
      <c r="B509" s="4" t="s">
        <v>12539</v>
      </c>
      <c r="C509" s="5">
        <v>80599</v>
      </c>
      <c r="D509" s="5">
        <v>7827</v>
      </c>
      <c r="E509" s="5">
        <v>88426</v>
      </c>
      <c r="F509" s="5">
        <v>12529</v>
      </c>
      <c r="G509" s="5">
        <v>1127</v>
      </c>
      <c r="H509" s="5">
        <v>13656</v>
      </c>
      <c r="I509" s="5">
        <v>74770</v>
      </c>
      <c r="J509" s="12">
        <v>88426</v>
      </c>
      <c r="K509" s="28">
        <f t="shared" si="14"/>
        <v>6.4329954505547127</v>
      </c>
      <c r="L509" s="46">
        <f t="shared" si="15"/>
        <v>0.15443421618076131</v>
      </c>
      <c r="M509" s="51"/>
    </row>
    <row r="510" spans="1:13" x14ac:dyDescent="0.25">
      <c r="A510" s="6" t="s">
        <v>12536</v>
      </c>
      <c r="B510" s="4" t="s">
        <v>12537</v>
      </c>
      <c r="C510" s="5">
        <v>72167</v>
      </c>
      <c r="D510" s="5">
        <v>178777</v>
      </c>
      <c r="E510" s="5">
        <v>250944</v>
      </c>
      <c r="F510" s="5">
        <v>113214</v>
      </c>
      <c r="G510" s="5">
        <v>6246</v>
      </c>
      <c r="H510" s="5">
        <v>119460</v>
      </c>
      <c r="I510" s="5">
        <v>131484</v>
      </c>
      <c r="J510" s="12">
        <v>250944</v>
      </c>
      <c r="K510" s="28">
        <f t="shared" si="14"/>
        <v>0.63743883265320544</v>
      </c>
      <c r="L510" s="46">
        <f t="shared" si="15"/>
        <v>0.4760424636572303</v>
      </c>
      <c r="M510" s="51"/>
    </row>
    <row r="511" spans="1:13" x14ac:dyDescent="0.25">
      <c r="A511" s="6" t="s">
        <v>12534</v>
      </c>
      <c r="B511" s="4" t="s">
        <v>12535</v>
      </c>
      <c r="C511" s="5">
        <v>404359</v>
      </c>
      <c r="D511" s="5">
        <v>29677</v>
      </c>
      <c r="E511" s="5">
        <v>434036</v>
      </c>
      <c r="F511" s="5">
        <v>39408</v>
      </c>
      <c r="G511" s="5">
        <v>0</v>
      </c>
      <c r="H511" s="5">
        <v>39408</v>
      </c>
      <c r="I511" s="5">
        <v>394628</v>
      </c>
      <c r="J511" s="12">
        <v>434036</v>
      </c>
      <c r="K511" s="28">
        <f t="shared" si="14"/>
        <v>10.260835363377995</v>
      </c>
      <c r="L511" s="46">
        <f t="shared" si="15"/>
        <v>9.0794311992553611E-2</v>
      </c>
      <c r="M511" s="51"/>
    </row>
    <row r="512" spans="1:13" x14ac:dyDescent="0.25">
      <c r="A512" s="6" t="s">
        <v>12532</v>
      </c>
      <c r="B512" s="4" t="s">
        <v>12533</v>
      </c>
      <c r="C512" s="5">
        <v>138744</v>
      </c>
      <c r="D512" s="5">
        <v>39418</v>
      </c>
      <c r="E512" s="5">
        <v>178162</v>
      </c>
      <c r="F512" s="5">
        <v>21827</v>
      </c>
      <c r="G512" s="5">
        <v>22609</v>
      </c>
      <c r="H512" s="5">
        <v>44436</v>
      </c>
      <c r="I512" s="5">
        <v>133726</v>
      </c>
      <c r="J512" s="12">
        <v>178162</v>
      </c>
      <c r="K512" s="28">
        <f t="shared" si="14"/>
        <v>6.3565309020937368</v>
      </c>
      <c r="L512" s="46">
        <f t="shared" si="15"/>
        <v>0.24941345517001381</v>
      </c>
      <c r="M512" s="51"/>
    </row>
    <row r="513" spans="1:13" x14ac:dyDescent="0.25">
      <c r="A513" s="6" t="s">
        <v>12530</v>
      </c>
      <c r="B513" s="4" t="s">
        <v>12531</v>
      </c>
      <c r="C513" s="5">
        <v>70034</v>
      </c>
      <c r="D513" s="5">
        <v>58584</v>
      </c>
      <c r="E513" s="5">
        <v>128618</v>
      </c>
      <c r="F513" s="5">
        <v>32535</v>
      </c>
      <c r="G513" s="5">
        <v>3029</v>
      </c>
      <c r="H513" s="5">
        <v>35564</v>
      </c>
      <c r="I513" s="5">
        <v>93054</v>
      </c>
      <c r="J513" s="12">
        <v>128618</v>
      </c>
      <c r="K513" s="28">
        <f t="shared" si="14"/>
        <v>2.1525741509144001</v>
      </c>
      <c r="L513" s="46">
        <f t="shared" si="15"/>
        <v>0.27650873128178016</v>
      </c>
      <c r="M513" s="51"/>
    </row>
    <row r="514" spans="1:13" x14ac:dyDescent="0.25">
      <c r="A514" s="6" t="s">
        <v>12528</v>
      </c>
      <c r="B514" s="4" t="s">
        <v>12529</v>
      </c>
      <c r="C514" s="5">
        <v>2628054</v>
      </c>
      <c r="D514" s="5">
        <v>2395141</v>
      </c>
      <c r="E514" s="5">
        <v>5023195</v>
      </c>
      <c r="F514" s="5">
        <v>2888054</v>
      </c>
      <c r="G514" s="5">
        <v>0</v>
      </c>
      <c r="H514" s="5">
        <v>2888054</v>
      </c>
      <c r="I514" s="5">
        <v>2135141</v>
      </c>
      <c r="J514" s="12">
        <v>5023195</v>
      </c>
      <c r="K514" s="28">
        <f t="shared" si="14"/>
        <v>0.90997398248093697</v>
      </c>
      <c r="L514" s="46">
        <f t="shared" si="15"/>
        <v>0.5749436364704138</v>
      </c>
      <c r="M514" s="51"/>
    </row>
    <row r="515" spans="1:13" x14ac:dyDescent="0.25">
      <c r="A515" s="6" t="s">
        <v>12526</v>
      </c>
      <c r="B515" s="4" t="s">
        <v>12527</v>
      </c>
      <c r="C515" s="5">
        <v>904380</v>
      </c>
      <c r="D515" s="5">
        <v>441954</v>
      </c>
      <c r="E515" s="5">
        <v>1346334</v>
      </c>
      <c r="F515" s="5">
        <v>315814</v>
      </c>
      <c r="G515" s="5">
        <v>0</v>
      </c>
      <c r="H515" s="5">
        <v>315814</v>
      </c>
      <c r="I515" s="5">
        <v>1030520</v>
      </c>
      <c r="J515" s="12">
        <v>1346334</v>
      </c>
      <c r="K515" s="28">
        <f t="shared" si="14"/>
        <v>2.8636475900371736</v>
      </c>
      <c r="L515" s="46">
        <f t="shared" si="15"/>
        <v>0.23457329310557409</v>
      </c>
      <c r="M515" s="51"/>
    </row>
    <row r="516" spans="1:13" x14ac:dyDescent="0.25">
      <c r="A516" s="6" t="s">
        <v>12524</v>
      </c>
      <c r="B516" s="4" t="s">
        <v>12525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12">
        <v>0</v>
      </c>
      <c r="K516" s="28" t="str">
        <f t="shared" si="14"/>
        <v>ERROR</v>
      </c>
      <c r="L516" s="46" t="str">
        <f t="shared" si="15"/>
        <v>ERROR</v>
      </c>
      <c r="M516" s="51"/>
    </row>
    <row r="517" spans="1:13" x14ac:dyDescent="0.25">
      <c r="A517" s="6" t="s">
        <v>12522</v>
      </c>
      <c r="B517" s="4" t="s">
        <v>12523</v>
      </c>
      <c r="C517" s="5">
        <v>375004</v>
      </c>
      <c r="D517" s="5">
        <v>1019395</v>
      </c>
      <c r="E517" s="5">
        <v>1394399</v>
      </c>
      <c r="F517" s="5">
        <v>930592</v>
      </c>
      <c r="G517" s="5">
        <v>0</v>
      </c>
      <c r="H517" s="5">
        <v>930592</v>
      </c>
      <c r="I517" s="5">
        <v>463807</v>
      </c>
      <c r="J517" s="12">
        <v>1394399</v>
      </c>
      <c r="K517" s="28">
        <f t="shared" si="14"/>
        <v>0.40297359100443586</v>
      </c>
      <c r="L517" s="46">
        <f t="shared" si="15"/>
        <v>0.66737856237705273</v>
      </c>
      <c r="M517" s="51"/>
    </row>
    <row r="518" spans="1:13" x14ac:dyDescent="0.25">
      <c r="A518" s="6" t="s">
        <v>12520</v>
      </c>
      <c r="B518" s="4" t="s">
        <v>12521</v>
      </c>
      <c r="C518" s="5">
        <v>100388</v>
      </c>
      <c r="D518" s="5">
        <v>45276</v>
      </c>
      <c r="E518" s="5">
        <v>145664</v>
      </c>
      <c r="F518" s="5">
        <v>20305</v>
      </c>
      <c r="G518" s="5">
        <v>0</v>
      </c>
      <c r="H518" s="5">
        <v>20305</v>
      </c>
      <c r="I518" s="5">
        <v>125359</v>
      </c>
      <c r="J518" s="12">
        <v>145664</v>
      </c>
      <c r="K518" s="28">
        <f t="shared" si="14"/>
        <v>4.9440039399162767</v>
      </c>
      <c r="L518" s="46">
        <f t="shared" si="15"/>
        <v>0.13939614455184535</v>
      </c>
      <c r="M518" s="51"/>
    </row>
    <row r="519" spans="1:13" x14ac:dyDescent="0.25">
      <c r="A519" s="6" t="s">
        <v>12518</v>
      </c>
      <c r="B519" s="4" t="s">
        <v>12519</v>
      </c>
      <c r="C519" s="5">
        <v>320569</v>
      </c>
      <c r="D519" s="5">
        <v>752651</v>
      </c>
      <c r="E519" s="5">
        <v>1073220</v>
      </c>
      <c r="F519" s="5">
        <v>249662</v>
      </c>
      <c r="G519" s="5">
        <v>0</v>
      </c>
      <c r="H519" s="5">
        <v>249662</v>
      </c>
      <c r="I519" s="5">
        <v>823558</v>
      </c>
      <c r="J519" s="12">
        <v>1073220</v>
      </c>
      <c r="K519" s="28">
        <f t="shared" si="14"/>
        <v>1.2840119842026421</v>
      </c>
      <c r="L519" s="46">
        <f t="shared" si="15"/>
        <v>0.23262891112726189</v>
      </c>
      <c r="M519" s="51"/>
    </row>
    <row r="520" spans="1:13" x14ac:dyDescent="0.25">
      <c r="A520" s="6" t="s">
        <v>12516</v>
      </c>
      <c r="B520" s="4" t="s">
        <v>12517</v>
      </c>
      <c r="C520" s="5">
        <v>149687</v>
      </c>
      <c r="D520" s="5">
        <v>143900</v>
      </c>
      <c r="E520" s="5">
        <v>293587</v>
      </c>
      <c r="F520" s="5">
        <v>81169</v>
      </c>
      <c r="G520" s="5">
        <v>13627</v>
      </c>
      <c r="H520" s="5">
        <v>94796</v>
      </c>
      <c r="I520" s="5">
        <v>198791</v>
      </c>
      <c r="J520" s="12">
        <v>293587</v>
      </c>
      <c r="K520" s="28">
        <f t="shared" si="14"/>
        <v>1.8441400041887912</v>
      </c>
      <c r="L520" s="46">
        <f t="shared" si="15"/>
        <v>0.32288895625487507</v>
      </c>
      <c r="M520" s="51"/>
    </row>
    <row r="521" spans="1:13" x14ac:dyDescent="0.25">
      <c r="A521" s="6" t="s">
        <v>12514</v>
      </c>
      <c r="B521" s="4" t="s">
        <v>12515</v>
      </c>
      <c r="C521" s="5">
        <v>12771057</v>
      </c>
      <c r="D521" s="5">
        <v>10699411</v>
      </c>
      <c r="E521" s="5">
        <v>23470468</v>
      </c>
      <c r="F521" s="5">
        <v>9811250</v>
      </c>
      <c r="G521" s="5">
        <v>250828</v>
      </c>
      <c r="H521" s="5">
        <v>10062078</v>
      </c>
      <c r="I521" s="5">
        <v>13408390</v>
      </c>
      <c r="J521" s="12">
        <v>23470468</v>
      </c>
      <c r="K521" s="28">
        <f t="shared" si="14"/>
        <v>1.3016748120779718</v>
      </c>
      <c r="L521" s="46">
        <f t="shared" si="15"/>
        <v>0.42871228643587339</v>
      </c>
      <c r="M521" s="51"/>
    </row>
    <row r="522" spans="1:13" x14ac:dyDescent="0.25">
      <c r="A522" s="6" t="s">
        <v>12512</v>
      </c>
      <c r="B522" s="4" t="s">
        <v>12513</v>
      </c>
      <c r="C522" s="5">
        <v>15409</v>
      </c>
      <c r="D522" s="5">
        <v>136960</v>
      </c>
      <c r="E522" s="5">
        <v>152369</v>
      </c>
      <c r="F522" s="5">
        <v>215145</v>
      </c>
      <c r="G522" s="5">
        <v>0</v>
      </c>
      <c r="H522" s="5">
        <v>215145</v>
      </c>
      <c r="I522" s="5">
        <v>-62776</v>
      </c>
      <c r="J522" s="12">
        <v>152369</v>
      </c>
      <c r="K522" s="28">
        <f t="shared" si="14"/>
        <v>7.1621464593646142E-2</v>
      </c>
      <c r="L522" s="46">
        <f t="shared" si="15"/>
        <v>1.411999816235586</v>
      </c>
      <c r="M522" s="51"/>
    </row>
    <row r="523" spans="1:13" x14ac:dyDescent="0.25">
      <c r="A523" s="6" t="s">
        <v>12510</v>
      </c>
      <c r="B523" s="4" t="s">
        <v>12511</v>
      </c>
      <c r="C523" s="5">
        <v>3918595</v>
      </c>
      <c r="D523" s="5">
        <v>1979670</v>
      </c>
      <c r="E523" s="5">
        <v>5898265</v>
      </c>
      <c r="F523" s="5">
        <v>2190869</v>
      </c>
      <c r="G523" s="5">
        <v>3053</v>
      </c>
      <c r="H523" s="5">
        <v>2193922</v>
      </c>
      <c r="I523" s="5">
        <v>3704343</v>
      </c>
      <c r="J523" s="12">
        <v>5898265</v>
      </c>
      <c r="K523" s="28">
        <f t="shared" si="14"/>
        <v>1.7886030611597499</v>
      </c>
      <c r="L523" s="46">
        <f t="shared" si="15"/>
        <v>0.37196056806535482</v>
      </c>
      <c r="M523" s="51"/>
    </row>
    <row r="524" spans="1:13" x14ac:dyDescent="0.25">
      <c r="A524" s="6" t="s">
        <v>12508</v>
      </c>
      <c r="B524" s="4" t="s">
        <v>12509</v>
      </c>
      <c r="C524" s="5">
        <v>1153536</v>
      </c>
      <c r="D524" s="5">
        <v>2913578</v>
      </c>
      <c r="E524" s="5">
        <v>4067114</v>
      </c>
      <c r="F524" s="5">
        <v>1204812</v>
      </c>
      <c r="G524" s="5">
        <v>53296</v>
      </c>
      <c r="H524" s="5">
        <v>1258108</v>
      </c>
      <c r="I524" s="5">
        <v>2809006</v>
      </c>
      <c r="J524" s="12">
        <v>4067114</v>
      </c>
      <c r="K524" s="28">
        <f t="shared" si="14"/>
        <v>0.95744066294160413</v>
      </c>
      <c r="L524" s="46">
        <f t="shared" si="15"/>
        <v>0.3093367926249424</v>
      </c>
      <c r="M524" s="51"/>
    </row>
    <row r="525" spans="1:13" x14ac:dyDescent="0.25">
      <c r="A525" s="6" t="s">
        <v>12506</v>
      </c>
      <c r="B525" s="4" t="s">
        <v>12507</v>
      </c>
      <c r="C525" s="5">
        <v>519994</v>
      </c>
      <c r="D525" s="5">
        <v>246679</v>
      </c>
      <c r="E525" s="5">
        <v>766673</v>
      </c>
      <c r="F525" s="5">
        <v>699606</v>
      </c>
      <c r="G525" s="5">
        <v>0</v>
      </c>
      <c r="H525" s="5">
        <v>699606</v>
      </c>
      <c r="I525" s="5">
        <v>67067</v>
      </c>
      <c r="J525" s="12">
        <v>766673</v>
      </c>
      <c r="K525" s="28">
        <f t="shared" ref="K525:K588" si="16">+IFERROR(C525/F525,"ERROR")</f>
        <v>0.74326692452609044</v>
      </c>
      <c r="L525" s="46">
        <f t="shared" ref="L525:L588" si="17">+IFERROR(H525/E525,"ERROR")</f>
        <v>0.91252202699195095</v>
      </c>
      <c r="M525" s="51"/>
    </row>
    <row r="526" spans="1:13" x14ac:dyDescent="0.25">
      <c r="A526" s="6" t="s">
        <v>12504</v>
      </c>
      <c r="B526" s="4" t="s">
        <v>12505</v>
      </c>
      <c r="C526" s="5">
        <v>1982866</v>
      </c>
      <c r="D526" s="5">
        <v>741674</v>
      </c>
      <c r="E526" s="5">
        <v>2724540</v>
      </c>
      <c r="F526" s="5">
        <v>1218072</v>
      </c>
      <c r="G526" s="5">
        <v>132807</v>
      </c>
      <c r="H526" s="5">
        <v>1350879</v>
      </c>
      <c r="I526" s="5">
        <v>1373661</v>
      </c>
      <c r="J526" s="12">
        <v>2724540</v>
      </c>
      <c r="K526" s="28">
        <f t="shared" si="16"/>
        <v>1.6278725723930934</v>
      </c>
      <c r="L526" s="46">
        <f t="shared" si="17"/>
        <v>0.49581911074897045</v>
      </c>
      <c r="M526" s="51"/>
    </row>
    <row r="527" spans="1:13" x14ac:dyDescent="0.25">
      <c r="A527" s="6" t="s">
        <v>12502</v>
      </c>
      <c r="B527" s="4" t="s">
        <v>12503</v>
      </c>
      <c r="C527" s="5">
        <v>26521858</v>
      </c>
      <c r="D527" s="5">
        <v>30019687</v>
      </c>
      <c r="E527" s="5">
        <v>56541545</v>
      </c>
      <c r="F527" s="5">
        <v>21932871</v>
      </c>
      <c r="G527" s="5">
        <v>10134560</v>
      </c>
      <c r="H527" s="5">
        <v>32067431</v>
      </c>
      <c r="I527" s="5">
        <v>24474114</v>
      </c>
      <c r="J527" s="12">
        <v>56541545</v>
      </c>
      <c r="K527" s="28">
        <f t="shared" si="16"/>
        <v>1.2092287416453595</v>
      </c>
      <c r="L527" s="46">
        <f t="shared" si="17"/>
        <v>0.56714812090826316</v>
      </c>
      <c r="M527" s="51"/>
    </row>
    <row r="528" spans="1:13" x14ac:dyDescent="0.25">
      <c r="A528" s="6" t="s">
        <v>12500</v>
      </c>
      <c r="B528" s="4" t="s">
        <v>12501</v>
      </c>
      <c r="C528" s="5">
        <v>130117</v>
      </c>
      <c r="D528" s="5">
        <v>42500</v>
      </c>
      <c r="E528" s="5">
        <v>172617</v>
      </c>
      <c r="F528" s="5">
        <v>9206</v>
      </c>
      <c r="G528" s="5">
        <v>0</v>
      </c>
      <c r="H528" s="5">
        <v>9206</v>
      </c>
      <c r="I528" s="5">
        <v>163411</v>
      </c>
      <c r="J528" s="12">
        <v>172617</v>
      </c>
      <c r="K528" s="28">
        <f t="shared" si="16"/>
        <v>14.133934390614817</v>
      </c>
      <c r="L528" s="46">
        <f t="shared" si="17"/>
        <v>5.3331942972013185E-2</v>
      </c>
      <c r="M528" s="51"/>
    </row>
    <row r="529" spans="1:13" x14ac:dyDescent="0.25">
      <c r="A529" s="6" t="s">
        <v>12498</v>
      </c>
      <c r="B529" s="4" t="s">
        <v>12499</v>
      </c>
      <c r="C529" s="5">
        <v>30658834</v>
      </c>
      <c r="D529" s="5">
        <v>31720496</v>
      </c>
      <c r="E529" s="5">
        <v>62379330</v>
      </c>
      <c r="F529" s="5">
        <v>25255983</v>
      </c>
      <c r="G529" s="5">
        <v>12882005</v>
      </c>
      <c r="H529" s="5">
        <v>38137988</v>
      </c>
      <c r="I529" s="5">
        <v>24241342</v>
      </c>
      <c r="J529" s="12">
        <v>62379330</v>
      </c>
      <c r="K529" s="28">
        <f t="shared" si="16"/>
        <v>1.2139236077249498</v>
      </c>
      <c r="L529" s="46">
        <f t="shared" si="17"/>
        <v>0.61138822747855737</v>
      </c>
      <c r="M529" s="51"/>
    </row>
    <row r="530" spans="1:13" x14ac:dyDescent="0.25">
      <c r="A530" s="6" t="s">
        <v>12496</v>
      </c>
      <c r="B530" s="4" t="s">
        <v>12497</v>
      </c>
      <c r="C530" s="5">
        <v>29581</v>
      </c>
      <c r="D530" s="5">
        <v>84731</v>
      </c>
      <c r="E530" s="5">
        <v>114312</v>
      </c>
      <c r="F530" s="5">
        <v>32427</v>
      </c>
      <c r="G530" s="5">
        <v>13962</v>
      </c>
      <c r="H530" s="5">
        <v>46389</v>
      </c>
      <c r="I530" s="5">
        <v>67923</v>
      </c>
      <c r="J530" s="12">
        <v>114312</v>
      </c>
      <c r="K530" s="28">
        <f t="shared" si="16"/>
        <v>0.91223363246677147</v>
      </c>
      <c r="L530" s="46">
        <f t="shared" si="17"/>
        <v>0.40581041360487086</v>
      </c>
      <c r="M530" s="51"/>
    </row>
    <row r="531" spans="1:13" x14ac:dyDescent="0.25">
      <c r="A531" s="6" t="s">
        <v>12494</v>
      </c>
      <c r="B531" s="4" t="s">
        <v>12495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12">
        <v>0</v>
      </c>
      <c r="K531" s="28" t="str">
        <f t="shared" si="16"/>
        <v>ERROR</v>
      </c>
      <c r="L531" s="46" t="str">
        <f t="shared" si="17"/>
        <v>ERROR</v>
      </c>
      <c r="M531" s="51"/>
    </row>
    <row r="532" spans="1:13" x14ac:dyDescent="0.25">
      <c r="A532" s="6" t="s">
        <v>12492</v>
      </c>
      <c r="B532" s="4" t="s">
        <v>12493</v>
      </c>
      <c r="C532" s="5">
        <v>407787</v>
      </c>
      <c r="D532" s="5">
        <v>396888</v>
      </c>
      <c r="E532" s="5">
        <v>804675</v>
      </c>
      <c r="F532" s="5">
        <v>78640</v>
      </c>
      <c r="G532" s="5">
        <v>1150</v>
      </c>
      <c r="H532" s="5">
        <v>79790</v>
      </c>
      <c r="I532" s="5">
        <v>724885</v>
      </c>
      <c r="J532" s="12">
        <v>804675</v>
      </c>
      <c r="K532" s="28">
        <f t="shared" si="16"/>
        <v>5.1854908443540184</v>
      </c>
      <c r="L532" s="46">
        <f t="shared" si="17"/>
        <v>9.9158045173517256E-2</v>
      </c>
      <c r="M532" s="51"/>
    </row>
    <row r="533" spans="1:13" x14ac:dyDescent="0.25">
      <c r="A533" s="6" t="s">
        <v>12490</v>
      </c>
      <c r="B533" s="4" t="s">
        <v>12491</v>
      </c>
      <c r="C533" s="5">
        <v>121935</v>
      </c>
      <c r="D533" s="5">
        <v>107682</v>
      </c>
      <c r="E533" s="5">
        <v>229617</v>
      </c>
      <c r="F533" s="5">
        <v>50108</v>
      </c>
      <c r="G533" s="5">
        <v>32450</v>
      </c>
      <c r="H533" s="5">
        <v>82558</v>
      </c>
      <c r="I533" s="5">
        <v>147059</v>
      </c>
      <c r="J533" s="12">
        <v>229617</v>
      </c>
      <c r="K533" s="28">
        <f t="shared" si="16"/>
        <v>2.4334437614752136</v>
      </c>
      <c r="L533" s="46">
        <f t="shared" si="17"/>
        <v>0.35954654925375734</v>
      </c>
      <c r="M533" s="51"/>
    </row>
    <row r="534" spans="1:13" x14ac:dyDescent="0.25">
      <c r="A534" s="6" t="s">
        <v>12488</v>
      </c>
      <c r="B534" s="4" t="s">
        <v>12489</v>
      </c>
      <c r="C534" s="5">
        <v>695355</v>
      </c>
      <c r="D534" s="5">
        <v>449142</v>
      </c>
      <c r="E534" s="5">
        <v>1144497</v>
      </c>
      <c r="F534" s="5">
        <v>340874</v>
      </c>
      <c r="G534" s="5">
        <v>0</v>
      </c>
      <c r="H534" s="5">
        <v>340874</v>
      </c>
      <c r="I534" s="5">
        <v>803623</v>
      </c>
      <c r="J534" s="12">
        <v>1144497</v>
      </c>
      <c r="K534" s="28">
        <f t="shared" si="16"/>
        <v>2.0399179755569508</v>
      </c>
      <c r="L534" s="46">
        <f t="shared" si="17"/>
        <v>0.29783739057419983</v>
      </c>
      <c r="M534" s="51"/>
    </row>
    <row r="535" spans="1:13" x14ac:dyDescent="0.25">
      <c r="A535" s="6" t="s">
        <v>12486</v>
      </c>
      <c r="B535" s="4" t="s">
        <v>12487</v>
      </c>
      <c r="C535" s="5">
        <v>14117</v>
      </c>
      <c r="D535" s="5">
        <v>9331</v>
      </c>
      <c r="E535" s="5">
        <v>23448</v>
      </c>
      <c r="F535" s="5">
        <v>10408</v>
      </c>
      <c r="G535" s="5">
        <v>0</v>
      </c>
      <c r="H535" s="5">
        <v>10408</v>
      </c>
      <c r="I535" s="5">
        <v>13040</v>
      </c>
      <c r="J535" s="12">
        <v>23448</v>
      </c>
      <c r="K535" s="28">
        <f t="shared" si="16"/>
        <v>1.3563604919292851</v>
      </c>
      <c r="L535" s="46">
        <f t="shared" si="17"/>
        <v>0.44387581030365064</v>
      </c>
      <c r="M535" s="51"/>
    </row>
    <row r="536" spans="1:13" x14ac:dyDescent="0.25">
      <c r="A536" s="6" t="s">
        <v>12484</v>
      </c>
      <c r="B536" s="4" t="s">
        <v>12485</v>
      </c>
      <c r="C536" s="5">
        <v>66217</v>
      </c>
      <c r="D536" s="5">
        <v>314708</v>
      </c>
      <c r="E536" s="5">
        <v>380925</v>
      </c>
      <c r="F536" s="5">
        <v>35971</v>
      </c>
      <c r="G536" s="5">
        <v>0</v>
      </c>
      <c r="H536" s="5">
        <v>35971</v>
      </c>
      <c r="I536" s="5">
        <v>344954</v>
      </c>
      <c r="J536" s="12">
        <v>380925</v>
      </c>
      <c r="K536" s="28">
        <f t="shared" si="16"/>
        <v>1.840844013232882</v>
      </c>
      <c r="L536" s="46">
        <f t="shared" si="17"/>
        <v>9.4430662203845897E-2</v>
      </c>
      <c r="M536" s="51"/>
    </row>
    <row r="537" spans="1:13" x14ac:dyDescent="0.25">
      <c r="A537" s="6" t="s">
        <v>12482</v>
      </c>
      <c r="B537" s="4" t="s">
        <v>12483</v>
      </c>
      <c r="C537" s="5">
        <v>36974099</v>
      </c>
      <c r="D537" s="5">
        <v>15883396</v>
      </c>
      <c r="E537" s="5">
        <v>52857495</v>
      </c>
      <c r="F537" s="5">
        <v>9790097</v>
      </c>
      <c r="G537" s="5">
        <v>8000000</v>
      </c>
      <c r="H537" s="5">
        <v>17790097</v>
      </c>
      <c r="I537" s="5">
        <v>35067398</v>
      </c>
      <c r="J537" s="12">
        <v>52857495</v>
      </c>
      <c r="K537" s="28">
        <f t="shared" si="16"/>
        <v>3.7766836222358164</v>
      </c>
      <c r="L537" s="46">
        <f t="shared" si="17"/>
        <v>0.33656716043770141</v>
      </c>
      <c r="M537" s="51"/>
    </row>
    <row r="538" spans="1:13" x14ac:dyDescent="0.25">
      <c r="A538" s="6" t="s">
        <v>12480</v>
      </c>
      <c r="B538" s="4" t="s">
        <v>12481</v>
      </c>
      <c r="C538" s="5">
        <v>959816</v>
      </c>
      <c r="D538" s="5">
        <v>1689544</v>
      </c>
      <c r="E538" s="5">
        <v>2649360</v>
      </c>
      <c r="F538" s="5">
        <v>1359167</v>
      </c>
      <c r="G538" s="5">
        <v>223271</v>
      </c>
      <c r="H538" s="5">
        <v>1582438</v>
      </c>
      <c r="I538" s="5">
        <v>1066922</v>
      </c>
      <c r="J538" s="12">
        <v>2649360</v>
      </c>
      <c r="K538" s="28">
        <f t="shared" si="16"/>
        <v>0.70617959382474704</v>
      </c>
      <c r="L538" s="46">
        <f t="shared" si="17"/>
        <v>0.59729066642509887</v>
      </c>
      <c r="M538" s="51"/>
    </row>
    <row r="539" spans="1:13" x14ac:dyDescent="0.25">
      <c r="A539" s="6" t="s">
        <v>12478</v>
      </c>
      <c r="B539" s="4" t="s">
        <v>12479</v>
      </c>
      <c r="C539" s="5">
        <v>341819</v>
      </c>
      <c r="D539" s="5">
        <v>11071</v>
      </c>
      <c r="E539" s="5">
        <v>352890</v>
      </c>
      <c r="F539" s="5">
        <v>137672</v>
      </c>
      <c r="G539" s="5">
        <v>0</v>
      </c>
      <c r="H539" s="5">
        <v>137672</v>
      </c>
      <c r="I539" s="5">
        <v>215218</v>
      </c>
      <c r="J539" s="12">
        <v>352890</v>
      </c>
      <c r="K539" s="28">
        <f t="shared" si="16"/>
        <v>2.4828505433203558</v>
      </c>
      <c r="L539" s="46">
        <f t="shared" si="17"/>
        <v>0.39012723511575848</v>
      </c>
      <c r="M539" s="51"/>
    </row>
    <row r="540" spans="1:13" x14ac:dyDescent="0.25">
      <c r="A540" s="6" t="s">
        <v>12476</v>
      </c>
      <c r="B540" s="4" t="s">
        <v>12477</v>
      </c>
      <c r="C540" s="5">
        <v>1384384</v>
      </c>
      <c r="D540" s="5">
        <v>973544</v>
      </c>
      <c r="E540" s="5">
        <v>2357928</v>
      </c>
      <c r="F540" s="5">
        <v>1093198</v>
      </c>
      <c r="G540" s="5">
        <v>66684</v>
      </c>
      <c r="H540" s="5">
        <v>1159882</v>
      </c>
      <c r="I540" s="5">
        <v>1198046</v>
      </c>
      <c r="J540" s="12">
        <v>2357928</v>
      </c>
      <c r="K540" s="28">
        <f t="shared" si="16"/>
        <v>1.2663616289089443</v>
      </c>
      <c r="L540" s="46">
        <f t="shared" si="17"/>
        <v>0.49190730166485153</v>
      </c>
      <c r="M540" s="51"/>
    </row>
    <row r="541" spans="1:13" x14ac:dyDescent="0.25">
      <c r="A541" s="6" t="s">
        <v>12474</v>
      </c>
      <c r="B541" s="4" t="s">
        <v>12475</v>
      </c>
      <c r="C541" s="5">
        <v>8345530</v>
      </c>
      <c r="D541" s="5">
        <v>2312902</v>
      </c>
      <c r="E541" s="5">
        <v>10658432</v>
      </c>
      <c r="F541" s="5">
        <v>3710719</v>
      </c>
      <c r="G541" s="5">
        <v>437279</v>
      </c>
      <c r="H541" s="5">
        <v>4147998</v>
      </c>
      <c r="I541" s="5">
        <v>6510434</v>
      </c>
      <c r="J541" s="12">
        <v>10658432</v>
      </c>
      <c r="K541" s="28">
        <f t="shared" si="16"/>
        <v>2.2490331388606899</v>
      </c>
      <c r="L541" s="46">
        <f t="shared" si="17"/>
        <v>0.38917525579747564</v>
      </c>
      <c r="M541" s="51"/>
    </row>
    <row r="542" spans="1:13" x14ac:dyDescent="0.25">
      <c r="A542" s="6" t="s">
        <v>12472</v>
      </c>
      <c r="B542" s="4" t="s">
        <v>12473</v>
      </c>
      <c r="C542" s="5">
        <v>464214</v>
      </c>
      <c r="D542" s="5">
        <v>1121102</v>
      </c>
      <c r="E542" s="5">
        <v>1585316</v>
      </c>
      <c r="F542" s="5">
        <v>202793</v>
      </c>
      <c r="G542" s="5">
        <v>0</v>
      </c>
      <c r="H542" s="5">
        <v>202793</v>
      </c>
      <c r="I542" s="5">
        <v>1382523</v>
      </c>
      <c r="J542" s="12">
        <v>1585316</v>
      </c>
      <c r="K542" s="28">
        <f t="shared" si="16"/>
        <v>2.2891026810590107</v>
      </c>
      <c r="L542" s="46">
        <f t="shared" si="17"/>
        <v>0.1279196071950324</v>
      </c>
      <c r="M542" s="51"/>
    </row>
    <row r="543" spans="1:13" x14ac:dyDescent="0.25">
      <c r="A543" s="6" t="s">
        <v>12470</v>
      </c>
      <c r="B543" s="4" t="s">
        <v>12471</v>
      </c>
      <c r="C543" s="5">
        <v>61499</v>
      </c>
      <c r="D543" s="5">
        <v>255276</v>
      </c>
      <c r="E543" s="5">
        <v>316775</v>
      </c>
      <c r="F543" s="5">
        <v>21788</v>
      </c>
      <c r="G543" s="5">
        <v>0</v>
      </c>
      <c r="H543" s="5">
        <v>21788</v>
      </c>
      <c r="I543" s="5">
        <v>294987</v>
      </c>
      <c r="J543" s="12">
        <v>316775</v>
      </c>
      <c r="K543" s="28">
        <f t="shared" si="16"/>
        <v>2.8226087754727374</v>
      </c>
      <c r="L543" s="46">
        <f t="shared" si="17"/>
        <v>6.8780680293583779E-2</v>
      </c>
      <c r="M543" s="51"/>
    </row>
    <row r="544" spans="1:13" x14ac:dyDescent="0.25">
      <c r="A544" s="6" t="s">
        <v>12468</v>
      </c>
      <c r="B544" s="4" t="s">
        <v>12469</v>
      </c>
      <c r="C544" s="5">
        <v>29141348</v>
      </c>
      <c r="D544" s="5">
        <v>96382618</v>
      </c>
      <c r="E544" s="5">
        <v>125523966</v>
      </c>
      <c r="F544" s="5">
        <v>38092199</v>
      </c>
      <c r="G544" s="5">
        <v>46760561</v>
      </c>
      <c r="H544" s="5">
        <v>84852760</v>
      </c>
      <c r="I544" s="5">
        <v>40671206</v>
      </c>
      <c r="J544" s="12">
        <v>125523966</v>
      </c>
      <c r="K544" s="28">
        <f t="shared" si="16"/>
        <v>0.76502141553970149</v>
      </c>
      <c r="L544" s="46">
        <f t="shared" si="17"/>
        <v>0.67598851999306653</v>
      </c>
      <c r="M544" s="51"/>
    </row>
    <row r="545" spans="1:13" x14ac:dyDescent="0.25">
      <c r="A545" s="6" t="s">
        <v>12466</v>
      </c>
      <c r="B545" s="4" t="s">
        <v>12467</v>
      </c>
      <c r="C545" s="5">
        <v>2162873</v>
      </c>
      <c r="D545" s="5">
        <v>1903740</v>
      </c>
      <c r="E545" s="5">
        <v>4066613</v>
      </c>
      <c r="F545" s="5">
        <v>2153140</v>
      </c>
      <c r="G545" s="5">
        <v>0</v>
      </c>
      <c r="H545" s="5">
        <v>2153140</v>
      </c>
      <c r="I545" s="5">
        <v>1913473</v>
      </c>
      <c r="J545" s="12">
        <v>4066613</v>
      </c>
      <c r="K545" s="28">
        <f t="shared" si="16"/>
        <v>1.0045203748943403</v>
      </c>
      <c r="L545" s="46">
        <f t="shared" si="17"/>
        <v>0.52946764297463267</v>
      </c>
      <c r="M545" s="51"/>
    </row>
    <row r="546" spans="1:13" x14ac:dyDescent="0.25">
      <c r="A546" s="6" t="s">
        <v>12464</v>
      </c>
      <c r="B546" s="4" t="s">
        <v>12465</v>
      </c>
      <c r="C546" s="5">
        <v>552258</v>
      </c>
      <c r="D546" s="5">
        <v>162183</v>
      </c>
      <c r="E546" s="5">
        <v>714441</v>
      </c>
      <c r="F546" s="5">
        <v>245909</v>
      </c>
      <c r="G546" s="5">
        <v>0</v>
      </c>
      <c r="H546" s="5">
        <v>245909</v>
      </c>
      <c r="I546" s="5">
        <v>468532</v>
      </c>
      <c r="J546" s="12">
        <v>714441</v>
      </c>
      <c r="K546" s="28">
        <f t="shared" si="16"/>
        <v>2.2457819762595106</v>
      </c>
      <c r="L546" s="46">
        <f t="shared" si="17"/>
        <v>0.34419777140449664</v>
      </c>
      <c r="M546" s="51"/>
    </row>
    <row r="547" spans="1:13" x14ac:dyDescent="0.25">
      <c r="A547" s="6" t="s">
        <v>12462</v>
      </c>
      <c r="B547" s="4" t="s">
        <v>12463</v>
      </c>
      <c r="C547" s="5">
        <v>4905577</v>
      </c>
      <c r="D547" s="5">
        <v>723202</v>
      </c>
      <c r="E547" s="5">
        <v>5628779</v>
      </c>
      <c r="F547" s="5">
        <v>2046889</v>
      </c>
      <c r="G547" s="5">
        <v>802402</v>
      </c>
      <c r="H547" s="5">
        <v>2849291</v>
      </c>
      <c r="I547" s="5">
        <v>2779488</v>
      </c>
      <c r="J547" s="12">
        <v>5628779</v>
      </c>
      <c r="K547" s="28">
        <f t="shared" si="16"/>
        <v>2.396601378970721</v>
      </c>
      <c r="L547" s="46">
        <f t="shared" si="17"/>
        <v>0.50620054544688997</v>
      </c>
      <c r="M547" s="51"/>
    </row>
    <row r="548" spans="1:13" x14ac:dyDescent="0.25">
      <c r="A548" s="6" t="s">
        <v>12460</v>
      </c>
      <c r="B548" s="4" t="s">
        <v>12461</v>
      </c>
      <c r="C548" s="5">
        <v>109625</v>
      </c>
      <c r="D548" s="5">
        <v>222384</v>
      </c>
      <c r="E548" s="5">
        <v>332009</v>
      </c>
      <c r="F548" s="5">
        <v>28805</v>
      </c>
      <c r="G548" s="5">
        <v>969</v>
      </c>
      <c r="H548" s="5">
        <v>29774</v>
      </c>
      <c r="I548" s="5">
        <v>302235</v>
      </c>
      <c r="J548" s="12">
        <v>332009</v>
      </c>
      <c r="K548" s="28">
        <f t="shared" si="16"/>
        <v>3.8057628883874326</v>
      </c>
      <c r="L548" s="46">
        <f t="shared" si="17"/>
        <v>8.9678291853534098E-2</v>
      </c>
      <c r="M548" s="51"/>
    </row>
    <row r="549" spans="1:13" x14ac:dyDescent="0.25">
      <c r="A549" s="6" t="s">
        <v>12458</v>
      </c>
      <c r="B549" s="4" t="s">
        <v>12459</v>
      </c>
      <c r="C549" s="5">
        <v>608188</v>
      </c>
      <c r="D549" s="5">
        <v>225103</v>
      </c>
      <c r="E549" s="5">
        <v>833291</v>
      </c>
      <c r="F549" s="5">
        <v>72258</v>
      </c>
      <c r="G549" s="5">
        <v>0</v>
      </c>
      <c r="H549" s="5">
        <v>72258</v>
      </c>
      <c r="I549" s="5">
        <v>761033</v>
      </c>
      <c r="J549" s="12">
        <v>833291</v>
      </c>
      <c r="K549" s="28">
        <f t="shared" si="16"/>
        <v>8.416895015084835</v>
      </c>
      <c r="L549" s="46">
        <f t="shared" si="17"/>
        <v>8.6714005071457628E-2</v>
      </c>
      <c r="M549" s="51"/>
    </row>
    <row r="550" spans="1:13" x14ac:dyDescent="0.25">
      <c r="A550" s="6" t="s">
        <v>12456</v>
      </c>
      <c r="B550" s="4" t="s">
        <v>12457</v>
      </c>
      <c r="C550" s="5">
        <v>1197772</v>
      </c>
      <c r="D550" s="5">
        <v>1273109</v>
      </c>
      <c r="E550" s="5">
        <v>2470881</v>
      </c>
      <c r="F550" s="5">
        <v>304539</v>
      </c>
      <c r="G550" s="5">
        <v>0</v>
      </c>
      <c r="H550" s="5">
        <v>304539</v>
      </c>
      <c r="I550" s="5">
        <v>2166342</v>
      </c>
      <c r="J550" s="12">
        <v>2470881</v>
      </c>
      <c r="K550" s="28">
        <f t="shared" si="16"/>
        <v>3.9330660440863077</v>
      </c>
      <c r="L550" s="46">
        <f t="shared" si="17"/>
        <v>0.12325118044940246</v>
      </c>
      <c r="M550" s="51"/>
    </row>
    <row r="551" spans="1:13" x14ac:dyDescent="0.25">
      <c r="A551" s="6" t="s">
        <v>12454</v>
      </c>
      <c r="B551" s="4" t="s">
        <v>12455</v>
      </c>
      <c r="C551" s="5">
        <v>114819</v>
      </c>
      <c r="D551" s="5">
        <v>20003</v>
      </c>
      <c r="E551" s="5">
        <v>134822</v>
      </c>
      <c r="F551" s="5">
        <v>24390</v>
      </c>
      <c r="G551" s="5">
        <v>0</v>
      </c>
      <c r="H551" s="5">
        <v>24390</v>
      </c>
      <c r="I551" s="5">
        <v>110432</v>
      </c>
      <c r="J551" s="12">
        <v>134822</v>
      </c>
      <c r="K551" s="28">
        <f t="shared" si="16"/>
        <v>4.7076260762607625</v>
      </c>
      <c r="L551" s="46">
        <f t="shared" si="17"/>
        <v>0.18090519351441159</v>
      </c>
      <c r="M551" s="51"/>
    </row>
    <row r="552" spans="1:13" x14ac:dyDescent="0.25">
      <c r="A552" s="6" t="s">
        <v>12452</v>
      </c>
      <c r="B552" s="4" t="s">
        <v>12453</v>
      </c>
      <c r="C552" s="5">
        <v>55315</v>
      </c>
      <c r="D552" s="5">
        <v>0</v>
      </c>
      <c r="E552" s="5">
        <v>55315</v>
      </c>
      <c r="F552" s="5">
        <v>5876</v>
      </c>
      <c r="G552" s="5">
        <v>0</v>
      </c>
      <c r="H552" s="5">
        <v>5876</v>
      </c>
      <c r="I552" s="5">
        <v>49439</v>
      </c>
      <c r="J552" s="12">
        <v>55315</v>
      </c>
      <c r="K552" s="28">
        <f t="shared" si="16"/>
        <v>9.413716814159292</v>
      </c>
      <c r="L552" s="46">
        <f t="shared" si="17"/>
        <v>0.10622796709753231</v>
      </c>
      <c r="M552" s="51"/>
    </row>
    <row r="553" spans="1:13" x14ac:dyDescent="0.25">
      <c r="A553" s="6" t="s">
        <v>12450</v>
      </c>
      <c r="B553" s="4" t="s">
        <v>12451</v>
      </c>
      <c r="C553" s="5">
        <v>27075</v>
      </c>
      <c r="D553" s="5">
        <v>3775</v>
      </c>
      <c r="E553" s="5">
        <v>30850</v>
      </c>
      <c r="F553" s="5">
        <v>18886</v>
      </c>
      <c r="G553" s="5">
        <v>0</v>
      </c>
      <c r="H553" s="5">
        <v>18886</v>
      </c>
      <c r="I553" s="5">
        <v>11964</v>
      </c>
      <c r="J553" s="12">
        <v>30850</v>
      </c>
      <c r="K553" s="28">
        <f t="shared" si="16"/>
        <v>1.4336016096579476</v>
      </c>
      <c r="L553" s="46">
        <f t="shared" si="17"/>
        <v>0.61218800648298222</v>
      </c>
      <c r="M553" s="51"/>
    </row>
    <row r="554" spans="1:13" x14ac:dyDescent="0.25">
      <c r="A554" s="6" t="s">
        <v>12448</v>
      </c>
      <c r="B554" s="4" t="s">
        <v>12449</v>
      </c>
      <c r="C554" s="5">
        <v>220154</v>
      </c>
      <c r="D554" s="5">
        <v>2544169</v>
      </c>
      <c r="E554" s="5">
        <v>2764323</v>
      </c>
      <c r="F554" s="5">
        <v>161404</v>
      </c>
      <c r="G554" s="5">
        <v>3274</v>
      </c>
      <c r="H554" s="5">
        <v>164678</v>
      </c>
      <c r="I554" s="5">
        <v>2599645</v>
      </c>
      <c r="J554" s="12">
        <v>2764323</v>
      </c>
      <c r="K554" s="28">
        <f t="shared" si="16"/>
        <v>1.3639934574112165</v>
      </c>
      <c r="L554" s="46">
        <f t="shared" si="17"/>
        <v>5.9572633154663907E-2</v>
      </c>
      <c r="M554" s="51"/>
    </row>
    <row r="555" spans="1:13" x14ac:dyDescent="0.25">
      <c r="A555" s="6" t="s">
        <v>12446</v>
      </c>
      <c r="B555" s="4" t="s">
        <v>12447</v>
      </c>
      <c r="C555" s="5">
        <v>436093</v>
      </c>
      <c r="D555" s="5">
        <v>279487</v>
      </c>
      <c r="E555" s="5">
        <v>715580</v>
      </c>
      <c r="F555" s="5">
        <v>211986</v>
      </c>
      <c r="G555" s="5">
        <v>40235</v>
      </c>
      <c r="H555" s="5">
        <v>252221</v>
      </c>
      <c r="I555" s="5">
        <v>463359</v>
      </c>
      <c r="J555" s="12">
        <v>715580</v>
      </c>
      <c r="K555" s="28">
        <f t="shared" si="16"/>
        <v>2.0571783042276377</v>
      </c>
      <c r="L555" s="46">
        <f t="shared" si="17"/>
        <v>0.35247072304983368</v>
      </c>
      <c r="M555" s="51"/>
    </row>
    <row r="556" spans="1:13" x14ac:dyDescent="0.25">
      <c r="A556" s="6" t="s">
        <v>12444</v>
      </c>
      <c r="B556" s="4" t="s">
        <v>12445</v>
      </c>
      <c r="C556" s="5">
        <v>608739</v>
      </c>
      <c r="D556" s="5">
        <v>19281</v>
      </c>
      <c r="E556" s="5">
        <v>628020</v>
      </c>
      <c r="F556" s="5">
        <v>148757</v>
      </c>
      <c r="G556" s="5">
        <v>41385</v>
      </c>
      <c r="H556" s="5">
        <v>190142</v>
      </c>
      <c r="I556" s="5">
        <v>437878</v>
      </c>
      <c r="J556" s="12">
        <v>628020</v>
      </c>
      <c r="K556" s="28">
        <f t="shared" si="16"/>
        <v>4.0921704524829083</v>
      </c>
      <c r="L556" s="46">
        <f t="shared" si="17"/>
        <v>0.30276424317696887</v>
      </c>
      <c r="M556" s="51"/>
    </row>
    <row r="557" spans="1:13" x14ac:dyDescent="0.25">
      <c r="A557" s="6" t="s">
        <v>12442</v>
      </c>
      <c r="B557" s="4" t="s">
        <v>12443</v>
      </c>
      <c r="C557" s="5">
        <v>177899</v>
      </c>
      <c r="D557" s="5">
        <v>8008</v>
      </c>
      <c r="E557" s="5">
        <v>185907</v>
      </c>
      <c r="F557" s="5">
        <v>1237</v>
      </c>
      <c r="G557" s="5">
        <v>14678</v>
      </c>
      <c r="H557" s="5">
        <v>15915</v>
      </c>
      <c r="I557" s="5">
        <v>169992</v>
      </c>
      <c r="J557" s="12">
        <v>185907</v>
      </c>
      <c r="K557" s="28">
        <f t="shared" si="16"/>
        <v>143.8148746968472</v>
      </c>
      <c r="L557" s="46">
        <f t="shared" si="17"/>
        <v>8.5607319788926717E-2</v>
      </c>
      <c r="M557" s="51"/>
    </row>
    <row r="558" spans="1:13" x14ac:dyDescent="0.25">
      <c r="A558" s="6" t="s">
        <v>12440</v>
      </c>
      <c r="B558" s="4" t="s">
        <v>12441</v>
      </c>
      <c r="C558" s="5">
        <v>473824</v>
      </c>
      <c r="D558" s="5">
        <v>168936</v>
      </c>
      <c r="E558" s="5">
        <v>642760</v>
      </c>
      <c r="F558" s="5">
        <v>64864</v>
      </c>
      <c r="G558" s="5">
        <v>0</v>
      </c>
      <c r="H558" s="5">
        <v>64864</v>
      </c>
      <c r="I558" s="5">
        <v>577896</v>
      </c>
      <c r="J558" s="12">
        <v>642760</v>
      </c>
      <c r="K558" s="28">
        <f t="shared" si="16"/>
        <v>7.3048840651208682</v>
      </c>
      <c r="L558" s="46">
        <f t="shared" si="17"/>
        <v>0.10091480490385214</v>
      </c>
      <c r="M558" s="51"/>
    </row>
    <row r="559" spans="1:13" x14ac:dyDescent="0.25">
      <c r="A559" s="6" t="s">
        <v>12438</v>
      </c>
      <c r="B559" s="4" t="s">
        <v>12439</v>
      </c>
      <c r="C559" s="5">
        <v>475485</v>
      </c>
      <c r="D559" s="5">
        <v>1291466</v>
      </c>
      <c r="E559" s="5">
        <v>1766951</v>
      </c>
      <c r="F559" s="5">
        <v>345187</v>
      </c>
      <c r="G559" s="5">
        <v>830486</v>
      </c>
      <c r="H559" s="5">
        <v>1175673</v>
      </c>
      <c r="I559" s="5">
        <v>591278</v>
      </c>
      <c r="J559" s="12">
        <v>1766951</v>
      </c>
      <c r="K559" s="28">
        <f t="shared" si="16"/>
        <v>1.3774707622245335</v>
      </c>
      <c r="L559" s="46">
        <f t="shared" si="17"/>
        <v>0.66536819640159806</v>
      </c>
      <c r="M559" s="51"/>
    </row>
    <row r="560" spans="1:13" x14ac:dyDescent="0.25">
      <c r="A560" s="6" t="s">
        <v>12436</v>
      </c>
      <c r="B560" s="4" t="s">
        <v>12437</v>
      </c>
      <c r="C560" s="5">
        <v>381944</v>
      </c>
      <c r="D560" s="5">
        <v>18064</v>
      </c>
      <c r="E560" s="5">
        <v>400008</v>
      </c>
      <c r="F560" s="5">
        <v>64322</v>
      </c>
      <c r="G560" s="5">
        <v>0</v>
      </c>
      <c r="H560" s="5">
        <v>64322</v>
      </c>
      <c r="I560" s="5">
        <v>335686</v>
      </c>
      <c r="J560" s="12">
        <v>400008</v>
      </c>
      <c r="K560" s="28">
        <f t="shared" si="16"/>
        <v>5.9379994403159104</v>
      </c>
      <c r="L560" s="46">
        <f t="shared" si="17"/>
        <v>0.16080178396432071</v>
      </c>
      <c r="M560" s="51"/>
    </row>
    <row r="561" spans="1:13" x14ac:dyDescent="0.25">
      <c r="A561" s="6" t="s">
        <v>12434</v>
      </c>
      <c r="B561" s="4" t="s">
        <v>12435</v>
      </c>
      <c r="C561" s="5">
        <v>6094019</v>
      </c>
      <c r="D561" s="5">
        <v>26069161</v>
      </c>
      <c r="E561" s="5">
        <v>32163180</v>
      </c>
      <c r="F561" s="5">
        <v>24319824</v>
      </c>
      <c r="G561" s="5">
        <v>481863</v>
      </c>
      <c r="H561" s="5">
        <v>24801687</v>
      </c>
      <c r="I561" s="5">
        <v>7361493</v>
      </c>
      <c r="J561" s="12">
        <v>32163180</v>
      </c>
      <c r="K561" s="28">
        <f t="shared" si="16"/>
        <v>0.2505782525399855</v>
      </c>
      <c r="L561" s="46">
        <f t="shared" si="17"/>
        <v>0.77112048622057894</v>
      </c>
      <c r="M561" s="51"/>
    </row>
    <row r="562" spans="1:13" x14ac:dyDescent="0.25">
      <c r="A562" s="6" t="s">
        <v>12432</v>
      </c>
      <c r="B562" s="4" t="s">
        <v>12433</v>
      </c>
      <c r="C562" s="5">
        <v>613440</v>
      </c>
      <c r="D562" s="5">
        <v>198564</v>
      </c>
      <c r="E562" s="5">
        <v>812004</v>
      </c>
      <c r="F562" s="5">
        <v>72046</v>
      </c>
      <c r="G562" s="5">
        <v>36710</v>
      </c>
      <c r="H562" s="5">
        <v>108756</v>
      </c>
      <c r="I562" s="5">
        <v>703248</v>
      </c>
      <c r="J562" s="12">
        <v>812004</v>
      </c>
      <c r="K562" s="28">
        <f t="shared" si="16"/>
        <v>8.5145601421314154</v>
      </c>
      <c r="L562" s="46">
        <f t="shared" si="17"/>
        <v>0.13393530081132604</v>
      </c>
      <c r="M562" s="51"/>
    </row>
    <row r="563" spans="1:13" x14ac:dyDescent="0.25">
      <c r="A563" s="6" t="s">
        <v>12430</v>
      </c>
      <c r="B563" s="4" t="s">
        <v>12431</v>
      </c>
      <c r="C563" s="5">
        <v>234522</v>
      </c>
      <c r="D563" s="5">
        <v>326616</v>
      </c>
      <c r="E563" s="5">
        <v>561138</v>
      </c>
      <c r="F563" s="5">
        <v>418705</v>
      </c>
      <c r="G563" s="5">
        <v>142103</v>
      </c>
      <c r="H563" s="5">
        <v>560808</v>
      </c>
      <c r="I563" s="5">
        <v>330</v>
      </c>
      <c r="J563" s="12">
        <v>561138</v>
      </c>
      <c r="K563" s="28">
        <f t="shared" si="16"/>
        <v>0.56011272853202132</v>
      </c>
      <c r="L563" s="46">
        <f t="shared" si="17"/>
        <v>0.99941190936988766</v>
      </c>
      <c r="M563" s="51"/>
    </row>
    <row r="564" spans="1:13" x14ac:dyDescent="0.25">
      <c r="A564" s="6" t="s">
        <v>12428</v>
      </c>
      <c r="B564" s="4" t="s">
        <v>12429</v>
      </c>
      <c r="C564" s="5">
        <v>4102777</v>
      </c>
      <c r="D564" s="5">
        <v>441972</v>
      </c>
      <c r="E564" s="5">
        <v>4544749</v>
      </c>
      <c r="F564" s="5">
        <v>1460125</v>
      </c>
      <c r="G564" s="5">
        <v>0</v>
      </c>
      <c r="H564" s="5">
        <v>1460125</v>
      </c>
      <c r="I564" s="5">
        <v>3084624</v>
      </c>
      <c r="J564" s="12">
        <v>4544749</v>
      </c>
      <c r="K564" s="28">
        <f t="shared" si="16"/>
        <v>2.8098806609023201</v>
      </c>
      <c r="L564" s="46">
        <f t="shared" si="17"/>
        <v>0.32127736867316548</v>
      </c>
      <c r="M564" s="51"/>
    </row>
    <row r="565" spans="1:13" x14ac:dyDescent="0.25">
      <c r="A565" s="6" t="s">
        <v>12426</v>
      </c>
      <c r="B565" s="4" t="s">
        <v>12427</v>
      </c>
      <c r="C565" s="5">
        <v>10422630</v>
      </c>
      <c r="D565" s="5">
        <v>7141726</v>
      </c>
      <c r="E565" s="5">
        <v>17564356</v>
      </c>
      <c r="F565" s="5">
        <v>5045599</v>
      </c>
      <c r="G565" s="5">
        <v>3516341</v>
      </c>
      <c r="H565" s="5">
        <v>8561940</v>
      </c>
      <c r="I565" s="5">
        <v>9002416</v>
      </c>
      <c r="J565" s="12">
        <v>17564356</v>
      </c>
      <c r="K565" s="28">
        <f t="shared" si="16"/>
        <v>2.0656873445551263</v>
      </c>
      <c r="L565" s="46">
        <f t="shared" si="17"/>
        <v>0.48746108311628389</v>
      </c>
      <c r="M565" s="51"/>
    </row>
    <row r="566" spans="1:13" x14ac:dyDescent="0.25">
      <c r="A566" s="6" t="s">
        <v>12424</v>
      </c>
      <c r="B566" s="4" t="s">
        <v>12425</v>
      </c>
      <c r="C566" s="5">
        <v>4405334</v>
      </c>
      <c r="D566" s="5">
        <v>1417093</v>
      </c>
      <c r="E566" s="5">
        <v>5822427</v>
      </c>
      <c r="F566" s="5">
        <v>3751341</v>
      </c>
      <c r="G566" s="5">
        <v>0</v>
      </c>
      <c r="H566" s="5">
        <v>3751341</v>
      </c>
      <c r="I566" s="5">
        <v>2071086</v>
      </c>
      <c r="J566" s="12">
        <v>5822427</v>
      </c>
      <c r="K566" s="28">
        <f t="shared" si="16"/>
        <v>1.1743357908545238</v>
      </c>
      <c r="L566" s="46">
        <f t="shared" si="17"/>
        <v>0.64429163302519721</v>
      </c>
      <c r="M566" s="51"/>
    </row>
    <row r="567" spans="1:13" x14ac:dyDescent="0.25">
      <c r="A567" s="6" t="s">
        <v>12422</v>
      </c>
      <c r="B567" s="4" t="s">
        <v>12423</v>
      </c>
      <c r="C567" s="5">
        <v>5401953</v>
      </c>
      <c r="D567" s="5">
        <v>513151</v>
      </c>
      <c r="E567" s="5">
        <v>5915104</v>
      </c>
      <c r="F567" s="5">
        <v>1807638</v>
      </c>
      <c r="G567" s="5">
        <v>0</v>
      </c>
      <c r="H567" s="5">
        <v>1807638</v>
      </c>
      <c r="I567" s="5">
        <v>4107466</v>
      </c>
      <c r="J567" s="12">
        <v>5915104</v>
      </c>
      <c r="K567" s="28">
        <f t="shared" si="16"/>
        <v>2.9884042048241959</v>
      </c>
      <c r="L567" s="46">
        <f t="shared" si="17"/>
        <v>0.30559699372994964</v>
      </c>
      <c r="M567" s="51"/>
    </row>
    <row r="568" spans="1:13" x14ac:dyDescent="0.25">
      <c r="A568" s="6" t="s">
        <v>12420</v>
      </c>
      <c r="B568" s="4" t="s">
        <v>12421</v>
      </c>
      <c r="C568" s="5">
        <v>3090831</v>
      </c>
      <c r="D568" s="5">
        <v>927760</v>
      </c>
      <c r="E568" s="5">
        <v>4018591</v>
      </c>
      <c r="F568" s="5">
        <v>2451137</v>
      </c>
      <c r="G568" s="5">
        <v>0</v>
      </c>
      <c r="H568" s="5">
        <v>2451137</v>
      </c>
      <c r="I568" s="5">
        <v>1567454</v>
      </c>
      <c r="J568" s="12">
        <v>4018591</v>
      </c>
      <c r="K568" s="28">
        <f t="shared" si="16"/>
        <v>1.2609784765192644</v>
      </c>
      <c r="L568" s="46">
        <f t="shared" si="17"/>
        <v>0.60994935787195059</v>
      </c>
      <c r="M568" s="51"/>
    </row>
    <row r="569" spans="1:13" x14ac:dyDescent="0.25">
      <c r="A569" s="6" t="s">
        <v>12418</v>
      </c>
      <c r="B569" s="4" t="s">
        <v>12419</v>
      </c>
      <c r="C569" s="5">
        <v>2706454</v>
      </c>
      <c r="D569" s="5">
        <v>4609029</v>
      </c>
      <c r="E569" s="5">
        <v>7315483</v>
      </c>
      <c r="F569" s="5">
        <v>971240</v>
      </c>
      <c r="G569" s="5">
        <v>0</v>
      </c>
      <c r="H569" s="5">
        <v>971240</v>
      </c>
      <c r="I569" s="5">
        <v>6344243</v>
      </c>
      <c r="J569" s="12">
        <v>7315483</v>
      </c>
      <c r="K569" s="28">
        <f t="shared" si="16"/>
        <v>2.7865965157942423</v>
      </c>
      <c r="L569" s="46">
        <f t="shared" si="17"/>
        <v>0.13276498626269789</v>
      </c>
      <c r="M569" s="51"/>
    </row>
    <row r="570" spans="1:13" x14ac:dyDescent="0.25">
      <c r="A570" s="6" t="s">
        <v>12416</v>
      </c>
      <c r="B570" s="4" t="s">
        <v>12417</v>
      </c>
      <c r="C570" s="5">
        <v>21383429</v>
      </c>
      <c r="D570" s="5">
        <v>3696065</v>
      </c>
      <c r="E570" s="5">
        <v>25079494</v>
      </c>
      <c r="F570" s="5">
        <v>17172164</v>
      </c>
      <c r="G570" s="5">
        <v>61456</v>
      </c>
      <c r="H570" s="5">
        <v>17233620</v>
      </c>
      <c r="I570" s="5">
        <v>7845874</v>
      </c>
      <c r="J570" s="12">
        <v>25079494</v>
      </c>
      <c r="K570" s="28">
        <f t="shared" si="16"/>
        <v>1.2452378745043431</v>
      </c>
      <c r="L570" s="46">
        <f t="shared" si="17"/>
        <v>0.68715979676463967</v>
      </c>
      <c r="M570" s="51"/>
    </row>
    <row r="571" spans="1:13" x14ac:dyDescent="0.25">
      <c r="A571" s="6" t="s">
        <v>12414</v>
      </c>
      <c r="B571" s="4" t="s">
        <v>12415</v>
      </c>
      <c r="C571" s="5">
        <v>696300</v>
      </c>
      <c r="D571" s="5">
        <v>751203</v>
      </c>
      <c r="E571" s="5">
        <v>1447503</v>
      </c>
      <c r="F571" s="5">
        <v>924544</v>
      </c>
      <c r="G571" s="5">
        <v>0</v>
      </c>
      <c r="H571" s="5">
        <v>924544</v>
      </c>
      <c r="I571" s="5">
        <v>522959</v>
      </c>
      <c r="J571" s="12">
        <v>1447503</v>
      </c>
      <c r="K571" s="28">
        <f t="shared" si="16"/>
        <v>0.75312802852000549</v>
      </c>
      <c r="L571" s="46">
        <f t="shared" si="17"/>
        <v>0.63871646552718719</v>
      </c>
      <c r="M571" s="51"/>
    </row>
    <row r="572" spans="1:13" x14ac:dyDescent="0.25">
      <c r="A572" s="6" t="s">
        <v>12412</v>
      </c>
      <c r="B572" s="4" t="s">
        <v>12413</v>
      </c>
      <c r="C572" s="5">
        <v>147450</v>
      </c>
      <c r="D572" s="5">
        <v>1008562</v>
      </c>
      <c r="E572" s="5">
        <v>1156012</v>
      </c>
      <c r="F572" s="5">
        <v>309285</v>
      </c>
      <c r="G572" s="5">
        <v>70759</v>
      </c>
      <c r="H572" s="5">
        <v>380044</v>
      </c>
      <c r="I572" s="5">
        <v>775968</v>
      </c>
      <c r="J572" s="12">
        <v>1156012</v>
      </c>
      <c r="K572" s="28">
        <f t="shared" si="16"/>
        <v>0.47674474998787525</v>
      </c>
      <c r="L572" s="46">
        <f t="shared" si="17"/>
        <v>0.32875437279197794</v>
      </c>
      <c r="M572" s="51"/>
    </row>
    <row r="573" spans="1:13" x14ac:dyDescent="0.25">
      <c r="A573" s="6" t="s">
        <v>12410</v>
      </c>
      <c r="B573" s="4" t="s">
        <v>12411</v>
      </c>
      <c r="C573" s="5">
        <v>597167</v>
      </c>
      <c r="D573" s="5">
        <v>191241</v>
      </c>
      <c r="E573" s="5">
        <v>788408</v>
      </c>
      <c r="F573" s="5">
        <v>247394</v>
      </c>
      <c r="G573" s="5">
        <v>0</v>
      </c>
      <c r="H573" s="5">
        <v>247394</v>
      </c>
      <c r="I573" s="5">
        <v>541014</v>
      </c>
      <c r="J573" s="12">
        <v>788408</v>
      </c>
      <c r="K573" s="28">
        <f t="shared" si="16"/>
        <v>2.4138297614331794</v>
      </c>
      <c r="L573" s="46">
        <f t="shared" si="17"/>
        <v>0.31378930705928909</v>
      </c>
      <c r="M573" s="51"/>
    </row>
    <row r="574" spans="1:13" x14ac:dyDescent="0.25">
      <c r="A574" s="6" t="s">
        <v>12408</v>
      </c>
      <c r="B574" s="4" t="s">
        <v>12409</v>
      </c>
      <c r="C574" s="5">
        <v>215950</v>
      </c>
      <c r="D574" s="5">
        <v>119924</v>
      </c>
      <c r="E574" s="5">
        <v>335874</v>
      </c>
      <c r="F574" s="5">
        <v>54774</v>
      </c>
      <c r="G574" s="5">
        <v>0</v>
      </c>
      <c r="H574" s="5">
        <v>54774</v>
      </c>
      <c r="I574" s="5">
        <v>281100</v>
      </c>
      <c r="J574" s="12">
        <v>335874</v>
      </c>
      <c r="K574" s="28">
        <f t="shared" si="16"/>
        <v>3.9425639902143352</v>
      </c>
      <c r="L574" s="46">
        <f t="shared" si="17"/>
        <v>0.16307901177227174</v>
      </c>
      <c r="M574" s="51"/>
    </row>
    <row r="575" spans="1:13" x14ac:dyDescent="0.25">
      <c r="A575" s="6" t="s">
        <v>12406</v>
      </c>
      <c r="B575" s="4" t="s">
        <v>12407</v>
      </c>
      <c r="C575" s="5">
        <v>165124</v>
      </c>
      <c r="D575" s="5">
        <v>331110</v>
      </c>
      <c r="E575" s="5">
        <v>496234</v>
      </c>
      <c r="F575" s="5">
        <v>128844</v>
      </c>
      <c r="G575" s="5">
        <v>34581</v>
      </c>
      <c r="H575" s="5">
        <v>163425</v>
      </c>
      <c r="I575" s="5">
        <v>332809</v>
      </c>
      <c r="J575" s="12">
        <v>496234</v>
      </c>
      <c r="K575" s="28">
        <f t="shared" si="16"/>
        <v>1.2815808264257551</v>
      </c>
      <c r="L575" s="46">
        <f t="shared" si="17"/>
        <v>0.32933051745748981</v>
      </c>
      <c r="M575" s="51"/>
    </row>
    <row r="576" spans="1:13" x14ac:dyDescent="0.25">
      <c r="A576" s="6" t="s">
        <v>12404</v>
      </c>
      <c r="B576" s="4" t="s">
        <v>12405</v>
      </c>
      <c r="C576" s="5">
        <v>13646</v>
      </c>
      <c r="D576" s="5">
        <v>17740</v>
      </c>
      <c r="E576" s="5">
        <v>31386</v>
      </c>
      <c r="F576" s="5">
        <v>7057</v>
      </c>
      <c r="G576" s="5">
        <v>8640</v>
      </c>
      <c r="H576" s="5">
        <v>15697</v>
      </c>
      <c r="I576" s="5">
        <v>15689</v>
      </c>
      <c r="J576" s="12">
        <v>31386</v>
      </c>
      <c r="K576" s="28">
        <f t="shared" si="16"/>
        <v>1.9336828680742526</v>
      </c>
      <c r="L576" s="46">
        <f t="shared" si="17"/>
        <v>0.50012744535780285</v>
      </c>
      <c r="M576" s="51"/>
    </row>
    <row r="577" spans="1:13" x14ac:dyDescent="0.25">
      <c r="A577" s="6" t="s">
        <v>12402</v>
      </c>
      <c r="B577" s="4" t="s">
        <v>12403</v>
      </c>
      <c r="C577" s="5">
        <v>35391</v>
      </c>
      <c r="D577" s="5">
        <v>8630</v>
      </c>
      <c r="E577" s="5">
        <v>44021</v>
      </c>
      <c r="F577" s="5">
        <v>2464</v>
      </c>
      <c r="G577" s="5">
        <v>0</v>
      </c>
      <c r="H577" s="5">
        <v>2464</v>
      </c>
      <c r="I577" s="5">
        <v>41557</v>
      </c>
      <c r="J577" s="12">
        <v>44021</v>
      </c>
      <c r="K577" s="28">
        <f t="shared" si="16"/>
        <v>14.363230519480519</v>
      </c>
      <c r="L577" s="46">
        <f t="shared" si="17"/>
        <v>5.5973285477385795E-2</v>
      </c>
      <c r="M577" s="51"/>
    </row>
    <row r="578" spans="1:13" x14ac:dyDescent="0.25">
      <c r="A578" s="6" t="s">
        <v>12400</v>
      </c>
      <c r="B578" s="4" t="s">
        <v>12401</v>
      </c>
      <c r="C578" s="5">
        <v>2316918</v>
      </c>
      <c r="D578" s="5">
        <v>632333</v>
      </c>
      <c r="E578" s="5">
        <v>2949251</v>
      </c>
      <c r="F578" s="5">
        <v>1357325</v>
      </c>
      <c r="G578" s="5">
        <v>0</v>
      </c>
      <c r="H578" s="5">
        <v>1357325</v>
      </c>
      <c r="I578" s="5">
        <v>1591926</v>
      </c>
      <c r="J578" s="12">
        <v>2949251</v>
      </c>
      <c r="K578" s="28">
        <f t="shared" si="16"/>
        <v>1.7069736430110696</v>
      </c>
      <c r="L578" s="46">
        <f t="shared" si="17"/>
        <v>0.46022702035194696</v>
      </c>
      <c r="M578" s="51"/>
    </row>
    <row r="579" spans="1:13" x14ac:dyDescent="0.25">
      <c r="A579" s="6" t="s">
        <v>12398</v>
      </c>
      <c r="B579" s="4" t="s">
        <v>12399</v>
      </c>
      <c r="C579" s="5">
        <v>11823954</v>
      </c>
      <c r="D579" s="5">
        <v>18388516</v>
      </c>
      <c r="E579" s="5">
        <v>30212470</v>
      </c>
      <c r="F579" s="5">
        <v>27364759</v>
      </c>
      <c r="G579" s="5">
        <v>0</v>
      </c>
      <c r="H579" s="5">
        <v>27364759</v>
      </c>
      <c r="I579" s="5">
        <v>2847711</v>
      </c>
      <c r="J579" s="12">
        <v>30212470</v>
      </c>
      <c r="K579" s="28">
        <f t="shared" si="16"/>
        <v>0.43208690418212709</v>
      </c>
      <c r="L579" s="46">
        <f t="shared" si="17"/>
        <v>0.90574385344859254</v>
      </c>
      <c r="M579" s="51"/>
    </row>
    <row r="580" spans="1:13" x14ac:dyDescent="0.25">
      <c r="A580" s="6" t="s">
        <v>12396</v>
      </c>
      <c r="B580" s="4" t="s">
        <v>12397</v>
      </c>
      <c r="C580" s="5">
        <v>1188806</v>
      </c>
      <c r="D580" s="5">
        <v>535176</v>
      </c>
      <c r="E580" s="5">
        <v>1723982</v>
      </c>
      <c r="F580" s="5">
        <v>902877</v>
      </c>
      <c r="G580" s="5">
        <v>40000</v>
      </c>
      <c r="H580" s="5">
        <v>942877</v>
      </c>
      <c r="I580" s="5">
        <v>781105</v>
      </c>
      <c r="J580" s="12">
        <v>1723982</v>
      </c>
      <c r="K580" s="28">
        <f t="shared" si="16"/>
        <v>1.3166865475585268</v>
      </c>
      <c r="L580" s="46">
        <f t="shared" si="17"/>
        <v>0.54691812327506895</v>
      </c>
      <c r="M580" s="51"/>
    </row>
    <row r="581" spans="1:13" x14ac:dyDescent="0.25">
      <c r="A581" s="6" t="s">
        <v>12394</v>
      </c>
      <c r="B581" s="4" t="s">
        <v>12395</v>
      </c>
      <c r="C581" s="5">
        <v>677420</v>
      </c>
      <c r="D581" s="5">
        <v>80273</v>
      </c>
      <c r="E581" s="5">
        <v>757693</v>
      </c>
      <c r="F581" s="5">
        <v>53801</v>
      </c>
      <c r="G581" s="5">
        <v>0</v>
      </c>
      <c r="H581" s="5">
        <v>53801</v>
      </c>
      <c r="I581" s="5">
        <v>703892</v>
      </c>
      <c r="J581" s="12">
        <v>757693</v>
      </c>
      <c r="K581" s="28">
        <f t="shared" si="16"/>
        <v>12.591215776658427</v>
      </c>
      <c r="L581" s="46">
        <f t="shared" si="17"/>
        <v>7.1006331060205125E-2</v>
      </c>
      <c r="M581" s="51"/>
    </row>
    <row r="582" spans="1:13" x14ac:dyDescent="0.25">
      <c r="A582" s="6" t="s">
        <v>12392</v>
      </c>
      <c r="B582" s="4" t="s">
        <v>12393</v>
      </c>
      <c r="C582" s="5">
        <v>2579052</v>
      </c>
      <c r="D582" s="5">
        <v>250256</v>
      </c>
      <c r="E582" s="5">
        <v>2829308</v>
      </c>
      <c r="F582" s="5">
        <v>1459451</v>
      </c>
      <c r="G582" s="5">
        <v>0</v>
      </c>
      <c r="H582" s="5">
        <v>1459451</v>
      </c>
      <c r="I582" s="5">
        <v>1369857</v>
      </c>
      <c r="J582" s="12">
        <v>2829308</v>
      </c>
      <c r="K582" s="28">
        <f t="shared" si="16"/>
        <v>1.7671384650803623</v>
      </c>
      <c r="L582" s="46">
        <f t="shared" si="17"/>
        <v>0.51583320020301782</v>
      </c>
      <c r="M582" s="51"/>
    </row>
    <row r="583" spans="1:13" x14ac:dyDescent="0.25">
      <c r="A583" s="6" t="s">
        <v>12390</v>
      </c>
      <c r="B583" s="4" t="s">
        <v>12391</v>
      </c>
      <c r="C583" s="5">
        <v>5019693</v>
      </c>
      <c r="D583" s="5">
        <v>2735608</v>
      </c>
      <c r="E583" s="5">
        <v>7755301</v>
      </c>
      <c r="F583" s="5">
        <v>2082814</v>
      </c>
      <c r="G583" s="5">
        <v>600000</v>
      </c>
      <c r="H583" s="5">
        <v>2682814</v>
      </c>
      <c r="I583" s="5">
        <v>5072487</v>
      </c>
      <c r="J583" s="12">
        <v>7755301</v>
      </c>
      <c r="K583" s="28">
        <f t="shared" si="16"/>
        <v>2.410053418116068</v>
      </c>
      <c r="L583" s="46">
        <f t="shared" si="17"/>
        <v>0.34593293026279703</v>
      </c>
      <c r="M583" s="51"/>
    </row>
    <row r="584" spans="1:13" x14ac:dyDescent="0.25">
      <c r="A584" s="6" t="s">
        <v>12388</v>
      </c>
      <c r="B584" s="4" t="s">
        <v>12389</v>
      </c>
      <c r="C584" s="5">
        <v>63258</v>
      </c>
      <c r="D584" s="5">
        <v>8067830</v>
      </c>
      <c r="E584" s="5">
        <v>8131088</v>
      </c>
      <c r="F584" s="5">
        <v>10667623</v>
      </c>
      <c r="G584" s="5">
        <v>0</v>
      </c>
      <c r="H584" s="5">
        <v>10667623</v>
      </c>
      <c r="I584" s="5">
        <v>-2536535</v>
      </c>
      <c r="J584" s="12">
        <v>8131088</v>
      </c>
      <c r="K584" s="28">
        <f t="shared" si="16"/>
        <v>5.929905846878916E-3</v>
      </c>
      <c r="L584" s="46">
        <f t="shared" si="17"/>
        <v>1.3119551774621059</v>
      </c>
      <c r="M584" s="51"/>
    </row>
    <row r="585" spans="1:13" x14ac:dyDescent="0.25">
      <c r="A585" s="6" t="s">
        <v>12386</v>
      </c>
      <c r="B585" s="4" t="s">
        <v>12387</v>
      </c>
      <c r="C585" s="5">
        <v>3897</v>
      </c>
      <c r="D585" s="5">
        <v>231746</v>
      </c>
      <c r="E585" s="5">
        <v>235643</v>
      </c>
      <c r="F585" s="5">
        <v>112394</v>
      </c>
      <c r="G585" s="5">
        <v>14715</v>
      </c>
      <c r="H585" s="5">
        <v>127109</v>
      </c>
      <c r="I585" s="5">
        <v>108534</v>
      </c>
      <c r="J585" s="12">
        <v>235643</v>
      </c>
      <c r="K585" s="28">
        <f t="shared" si="16"/>
        <v>3.4672669359574353E-2</v>
      </c>
      <c r="L585" s="46">
        <f t="shared" si="17"/>
        <v>0.53941343472965464</v>
      </c>
      <c r="M585" s="51"/>
    </row>
    <row r="586" spans="1:13" x14ac:dyDescent="0.25">
      <c r="A586" s="6" t="s">
        <v>12384</v>
      </c>
      <c r="B586" s="4" t="s">
        <v>12385</v>
      </c>
      <c r="C586" s="5">
        <v>61686</v>
      </c>
      <c r="D586" s="5">
        <v>181705</v>
      </c>
      <c r="E586" s="5">
        <v>243391</v>
      </c>
      <c r="F586" s="5">
        <v>9981</v>
      </c>
      <c r="G586" s="5">
        <v>0</v>
      </c>
      <c r="H586" s="5">
        <v>9981</v>
      </c>
      <c r="I586" s="5">
        <v>233410</v>
      </c>
      <c r="J586" s="12">
        <v>243391</v>
      </c>
      <c r="K586" s="28">
        <f t="shared" si="16"/>
        <v>6.1803426510369706</v>
      </c>
      <c r="L586" s="46">
        <f t="shared" si="17"/>
        <v>4.1008089863635057E-2</v>
      </c>
      <c r="M586" s="51"/>
    </row>
    <row r="587" spans="1:13" x14ac:dyDescent="0.25">
      <c r="A587" s="6" t="s">
        <v>12382</v>
      </c>
      <c r="B587" s="4" t="s">
        <v>12383</v>
      </c>
      <c r="C587" s="5">
        <v>1660384</v>
      </c>
      <c r="D587" s="5">
        <v>1036602</v>
      </c>
      <c r="E587" s="5">
        <v>2696986</v>
      </c>
      <c r="F587" s="5">
        <v>1567472</v>
      </c>
      <c r="G587" s="5">
        <v>202778</v>
      </c>
      <c r="H587" s="5">
        <v>1770250</v>
      </c>
      <c r="I587" s="5">
        <v>926736</v>
      </c>
      <c r="J587" s="12">
        <v>2696986</v>
      </c>
      <c r="K587" s="28">
        <f t="shared" si="16"/>
        <v>1.059275062010677</v>
      </c>
      <c r="L587" s="46">
        <f t="shared" si="17"/>
        <v>0.65638086367522852</v>
      </c>
      <c r="M587" s="51"/>
    </row>
    <row r="588" spans="1:13" x14ac:dyDescent="0.25">
      <c r="A588" s="6" t="s">
        <v>12380</v>
      </c>
      <c r="B588" s="4" t="s">
        <v>12381</v>
      </c>
      <c r="C588" s="5">
        <v>445734</v>
      </c>
      <c r="D588" s="5">
        <v>3097</v>
      </c>
      <c r="E588" s="5">
        <v>448831</v>
      </c>
      <c r="F588" s="5">
        <v>407358</v>
      </c>
      <c r="G588" s="5">
        <v>18488</v>
      </c>
      <c r="H588" s="5">
        <v>425846</v>
      </c>
      <c r="I588" s="5">
        <v>22985</v>
      </c>
      <c r="J588" s="12">
        <v>448831</v>
      </c>
      <c r="K588" s="28">
        <f t="shared" si="16"/>
        <v>1.0942070611108656</v>
      </c>
      <c r="L588" s="46">
        <f t="shared" si="17"/>
        <v>0.94878918791259959</v>
      </c>
      <c r="M588" s="51"/>
    </row>
    <row r="589" spans="1:13" x14ac:dyDescent="0.25">
      <c r="A589" s="6" t="s">
        <v>12378</v>
      </c>
      <c r="B589" s="4" t="s">
        <v>12379</v>
      </c>
      <c r="C589" s="5">
        <v>1999290</v>
      </c>
      <c r="D589" s="5">
        <v>990495</v>
      </c>
      <c r="E589" s="5">
        <v>2989785</v>
      </c>
      <c r="F589" s="5">
        <v>1101954</v>
      </c>
      <c r="G589" s="5">
        <v>0</v>
      </c>
      <c r="H589" s="5">
        <v>1101954</v>
      </c>
      <c r="I589" s="5">
        <v>1887831</v>
      </c>
      <c r="J589" s="12">
        <v>2989785</v>
      </c>
      <c r="K589" s="28">
        <f t="shared" ref="K589:K652" si="18">+IFERROR(C589/F589,"ERROR")</f>
        <v>1.8143134831399497</v>
      </c>
      <c r="L589" s="46">
        <f t="shared" ref="L589:L652" si="19">+IFERROR(H589/E589,"ERROR")</f>
        <v>0.36857299103447239</v>
      </c>
      <c r="M589" s="51"/>
    </row>
    <row r="590" spans="1:13" x14ac:dyDescent="0.25">
      <c r="A590" s="6" t="s">
        <v>12376</v>
      </c>
      <c r="B590" s="4" t="s">
        <v>12377</v>
      </c>
      <c r="C590" s="5">
        <v>5020</v>
      </c>
      <c r="D590" s="5">
        <v>593238</v>
      </c>
      <c r="E590" s="5">
        <v>598258</v>
      </c>
      <c r="F590" s="5">
        <v>36462</v>
      </c>
      <c r="G590" s="5">
        <v>3268</v>
      </c>
      <c r="H590" s="5">
        <v>39730</v>
      </c>
      <c r="I590" s="5">
        <v>558528</v>
      </c>
      <c r="J590" s="12">
        <v>598258</v>
      </c>
      <c r="K590" s="28">
        <f t="shared" si="18"/>
        <v>0.13767758214031045</v>
      </c>
      <c r="L590" s="46">
        <f t="shared" si="19"/>
        <v>6.6409475510565683E-2</v>
      </c>
      <c r="M590" s="51"/>
    </row>
    <row r="591" spans="1:13" x14ac:dyDescent="0.25">
      <c r="A591" s="6" t="s">
        <v>12374</v>
      </c>
      <c r="B591" s="4" t="s">
        <v>12375</v>
      </c>
      <c r="C591" s="5">
        <v>5287575</v>
      </c>
      <c r="D591" s="5">
        <v>1680291</v>
      </c>
      <c r="E591" s="5">
        <v>6967866</v>
      </c>
      <c r="F591" s="5">
        <v>2570853</v>
      </c>
      <c r="G591" s="5">
        <v>648927</v>
      </c>
      <c r="H591" s="5">
        <v>3219780</v>
      </c>
      <c r="I591" s="5">
        <v>3748086</v>
      </c>
      <c r="J591" s="12">
        <v>6967866</v>
      </c>
      <c r="K591" s="28">
        <f t="shared" si="18"/>
        <v>2.0567395335322556</v>
      </c>
      <c r="L591" s="46">
        <f t="shared" si="19"/>
        <v>0.46208982778945518</v>
      </c>
      <c r="M591" s="51"/>
    </row>
    <row r="592" spans="1:13" x14ac:dyDescent="0.25">
      <c r="A592" s="6" t="s">
        <v>12372</v>
      </c>
      <c r="B592" s="4" t="s">
        <v>12373</v>
      </c>
      <c r="C592" s="5">
        <v>2250709</v>
      </c>
      <c r="D592" s="5">
        <v>146101</v>
      </c>
      <c r="E592" s="5">
        <v>2396810</v>
      </c>
      <c r="F592" s="5">
        <v>1817718</v>
      </c>
      <c r="G592" s="5">
        <v>0</v>
      </c>
      <c r="H592" s="5">
        <v>1817718</v>
      </c>
      <c r="I592" s="5">
        <v>579092</v>
      </c>
      <c r="J592" s="12">
        <v>2396810</v>
      </c>
      <c r="K592" s="28">
        <f t="shared" si="18"/>
        <v>1.238205816303739</v>
      </c>
      <c r="L592" s="46">
        <f t="shared" si="19"/>
        <v>0.75839052740934831</v>
      </c>
      <c r="M592" s="51"/>
    </row>
    <row r="593" spans="1:13" x14ac:dyDescent="0.25">
      <c r="A593" s="6" t="s">
        <v>12370</v>
      </c>
      <c r="B593" s="4" t="s">
        <v>12371</v>
      </c>
      <c r="C593" s="5">
        <v>8296</v>
      </c>
      <c r="D593" s="5">
        <v>8733</v>
      </c>
      <c r="E593" s="5">
        <v>17029</v>
      </c>
      <c r="F593" s="5">
        <v>1497</v>
      </c>
      <c r="G593" s="5">
        <v>0</v>
      </c>
      <c r="H593" s="5">
        <v>1497</v>
      </c>
      <c r="I593" s="5">
        <v>15532</v>
      </c>
      <c r="J593" s="12">
        <v>17029</v>
      </c>
      <c r="K593" s="28">
        <f t="shared" si="18"/>
        <v>5.5417501670006679</v>
      </c>
      <c r="L593" s="46">
        <f t="shared" si="19"/>
        <v>8.7908861354160553E-2</v>
      </c>
      <c r="M593" s="51"/>
    </row>
    <row r="594" spans="1:13" x14ac:dyDescent="0.25">
      <c r="A594" s="6" t="s">
        <v>12368</v>
      </c>
      <c r="B594" s="4" t="s">
        <v>12369</v>
      </c>
      <c r="C594" s="5">
        <v>151316</v>
      </c>
      <c r="D594" s="5">
        <v>84034</v>
      </c>
      <c r="E594" s="5">
        <v>235350</v>
      </c>
      <c r="F594" s="5">
        <v>144988</v>
      </c>
      <c r="G594" s="5">
        <v>0</v>
      </c>
      <c r="H594" s="5">
        <v>144988</v>
      </c>
      <c r="I594" s="5">
        <v>90362</v>
      </c>
      <c r="J594" s="12">
        <v>235350</v>
      </c>
      <c r="K594" s="28">
        <f t="shared" si="18"/>
        <v>1.0436449913096255</v>
      </c>
      <c r="L594" s="46">
        <f t="shared" si="19"/>
        <v>0.61605268748672193</v>
      </c>
      <c r="M594" s="51"/>
    </row>
    <row r="595" spans="1:13" x14ac:dyDescent="0.25">
      <c r="A595" s="6" t="s">
        <v>12366</v>
      </c>
      <c r="B595" s="4" t="s">
        <v>12367</v>
      </c>
      <c r="C595" s="5">
        <v>92879</v>
      </c>
      <c r="D595" s="5">
        <v>283720</v>
      </c>
      <c r="E595" s="5">
        <v>376599</v>
      </c>
      <c r="F595" s="5">
        <v>128834</v>
      </c>
      <c r="G595" s="5">
        <v>0</v>
      </c>
      <c r="H595" s="5">
        <v>128834</v>
      </c>
      <c r="I595" s="5">
        <v>247765</v>
      </c>
      <c r="J595" s="12">
        <v>376599</v>
      </c>
      <c r="K595" s="28">
        <f t="shared" si="18"/>
        <v>0.72091994349317723</v>
      </c>
      <c r="L595" s="46">
        <f t="shared" si="19"/>
        <v>0.3420986247971981</v>
      </c>
      <c r="M595" s="51"/>
    </row>
    <row r="596" spans="1:13" x14ac:dyDescent="0.25">
      <c r="A596" s="6" t="s">
        <v>12364</v>
      </c>
      <c r="B596" s="4" t="s">
        <v>12365</v>
      </c>
      <c r="C596" s="5">
        <v>35574</v>
      </c>
      <c r="D596" s="5">
        <v>333985</v>
      </c>
      <c r="E596" s="5">
        <v>369559</v>
      </c>
      <c r="F596" s="5">
        <v>663428</v>
      </c>
      <c r="G596" s="5">
        <v>0</v>
      </c>
      <c r="H596" s="5">
        <v>663428</v>
      </c>
      <c r="I596" s="5">
        <v>-293869</v>
      </c>
      <c r="J596" s="12">
        <v>369559</v>
      </c>
      <c r="K596" s="28">
        <f t="shared" si="18"/>
        <v>5.3621493214033776E-2</v>
      </c>
      <c r="L596" s="46">
        <f t="shared" si="19"/>
        <v>1.795188319050544</v>
      </c>
      <c r="M596" s="51"/>
    </row>
    <row r="597" spans="1:13" x14ac:dyDescent="0.25">
      <c r="A597" s="6" t="s">
        <v>12362</v>
      </c>
      <c r="B597" s="4" t="s">
        <v>12363</v>
      </c>
      <c r="C597" s="5">
        <v>549949</v>
      </c>
      <c r="D597" s="5">
        <v>490515</v>
      </c>
      <c r="E597" s="5">
        <v>1040464</v>
      </c>
      <c r="F597" s="5">
        <v>949457</v>
      </c>
      <c r="G597" s="5">
        <v>0</v>
      </c>
      <c r="H597" s="5">
        <v>949457</v>
      </c>
      <c r="I597" s="5">
        <v>91007</v>
      </c>
      <c r="J597" s="12">
        <v>1040464</v>
      </c>
      <c r="K597" s="28">
        <f t="shared" si="18"/>
        <v>0.57922475688735775</v>
      </c>
      <c r="L597" s="46">
        <f t="shared" si="19"/>
        <v>0.91253229328453456</v>
      </c>
      <c r="M597" s="51"/>
    </row>
    <row r="598" spans="1:13" x14ac:dyDescent="0.25">
      <c r="A598" s="6" t="s">
        <v>12360</v>
      </c>
      <c r="B598" s="4" t="s">
        <v>12361</v>
      </c>
      <c r="C598" s="5">
        <v>2803038</v>
      </c>
      <c r="D598" s="5">
        <v>140727</v>
      </c>
      <c r="E598" s="5">
        <v>2943765</v>
      </c>
      <c r="F598" s="5">
        <v>1715250</v>
      </c>
      <c r="G598" s="5">
        <v>0</v>
      </c>
      <c r="H598" s="5">
        <v>1715250</v>
      </c>
      <c r="I598" s="5">
        <v>1228515</v>
      </c>
      <c r="J598" s="12">
        <v>2943765</v>
      </c>
      <c r="K598" s="28">
        <f t="shared" si="18"/>
        <v>1.6341862702229997</v>
      </c>
      <c r="L598" s="46">
        <f t="shared" si="19"/>
        <v>0.58267219020540018</v>
      </c>
      <c r="M598" s="51"/>
    </row>
    <row r="599" spans="1:13" x14ac:dyDescent="0.25">
      <c r="A599" s="6" t="s">
        <v>12358</v>
      </c>
      <c r="B599" s="4" t="s">
        <v>12359</v>
      </c>
      <c r="C599" s="5">
        <v>826376</v>
      </c>
      <c r="D599" s="5">
        <v>74274</v>
      </c>
      <c r="E599" s="5">
        <v>900650</v>
      </c>
      <c r="F599" s="5">
        <v>274274</v>
      </c>
      <c r="G599" s="5">
        <v>0</v>
      </c>
      <c r="H599" s="5">
        <v>274274</v>
      </c>
      <c r="I599" s="5">
        <v>626376</v>
      </c>
      <c r="J599" s="12">
        <v>900650</v>
      </c>
      <c r="K599" s="28">
        <f t="shared" si="18"/>
        <v>3.0129578450746335</v>
      </c>
      <c r="L599" s="46">
        <f t="shared" si="19"/>
        <v>0.30452895131294067</v>
      </c>
      <c r="M599" s="51"/>
    </row>
    <row r="600" spans="1:13" x14ac:dyDescent="0.25">
      <c r="A600" s="6" t="s">
        <v>12356</v>
      </c>
      <c r="B600" s="4" t="s">
        <v>12357</v>
      </c>
      <c r="C600" s="5">
        <v>1806782</v>
      </c>
      <c r="D600" s="5">
        <v>6460821</v>
      </c>
      <c r="E600" s="5">
        <v>8267603</v>
      </c>
      <c r="F600" s="5">
        <v>6221800</v>
      </c>
      <c r="G600" s="5">
        <v>583294</v>
      </c>
      <c r="H600" s="5">
        <v>6805094</v>
      </c>
      <c r="I600" s="5">
        <v>1462509</v>
      </c>
      <c r="J600" s="12">
        <v>8267603</v>
      </c>
      <c r="K600" s="28">
        <f t="shared" si="18"/>
        <v>0.29039538397248382</v>
      </c>
      <c r="L600" s="46">
        <f t="shared" si="19"/>
        <v>0.82310362507730472</v>
      </c>
      <c r="M600" s="51"/>
    </row>
    <row r="601" spans="1:13" x14ac:dyDescent="0.25">
      <c r="A601" s="6" t="s">
        <v>12354</v>
      </c>
      <c r="B601" s="4" t="s">
        <v>12355</v>
      </c>
      <c r="C601" s="5">
        <v>1808</v>
      </c>
      <c r="D601" s="5">
        <v>6521</v>
      </c>
      <c r="E601" s="5">
        <v>8329</v>
      </c>
      <c r="F601" s="5">
        <v>3706</v>
      </c>
      <c r="G601" s="5">
        <v>0</v>
      </c>
      <c r="H601" s="5">
        <v>3706</v>
      </c>
      <c r="I601" s="5">
        <v>4623</v>
      </c>
      <c r="J601" s="12">
        <v>8329</v>
      </c>
      <c r="K601" s="28">
        <f t="shared" si="18"/>
        <v>0.4878575283324339</v>
      </c>
      <c r="L601" s="46">
        <f t="shared" si="19"/>
        <v>0.44495137471485174</v>
      </c>
      <c r="M601" s="51"/>
    </row>
    <row r="602" spans="1:13" x14ac:dyDescent="0.25">
      <c r="A602" s="6" t="s">
        <v>12352</v>
      </c>
      <c r="B602" s="4" t="s">
        <v>12353</v>
      </c>
      <c r="C602" s="5">
        <v>456962</v>
      </c>
      <c r="D602" s="5">
        <v>637169</v>
      </c>
      <c r="E602" s="5">
        <v>1094131</v>
      </c>
      <c r="F602" s="5">
        <v>31885</v>
      </c>
      <c r="G602" s="5">
        <v>27995</v>
      </c>
      <c r="H602" s="5">
        <v>59880</v>
      </c>
      <c r="I602" s="5">
        <v>1034251</v>
      </c>
      <c r="J602" s="12">
        <v>1094131</v>
      </c>
      <c r="K602" s="28">
        <f t="shared" si="18"/>
        <v>14.33156656735142</v>
      </c>
      <c r="L602" s="46">
        <f t="shared" si="19"/>
        <v>5.4728364336628796E-2</v>
      </c>
      <c r="M602" s="51"/>
    </row>
    <row r="603" spans="1:13" x14ac:dyDescent="0.25">
      <c r="A603" s="6" t="s">
        <v>12350</v>
      </c>
      <c r="B603" s="4" t="s">
        <v>12351</v>
      </c>
      <c r="C603" s="5">
        <v>344229</v>
      </c>
      <c r="D603" s="5">
        <v>232576</v>
      </c>
      <c r="E603" s="5">
        <v>576805</v>
      </c>
      <c r="F603" s="5">
        <v>107280</v>
      </c>
      <c r="G603" s="5">
        <v>0</v>
      </c>
      <c r="H603" s="5">
        <v>107280</v>
      </c>
      <c r="I603" s="5">
        <v>469525</v>
      </c>
      <c r="J603" s="12">
        <v>576805</v>
      </c>
      <c r="K603" s="28">
        <f t="shared" si="18"/>
        <v>3.2086968680089485</v>
      </c>
      <c r="L603" s="46">
        <f t="shared" si="19"/>
        <v>0.18599006596683454</v>
      </c>
      <c r="M603" s="51"/>
    </row>
    <row r="604" spans="1:13" x14ac:dyDescent="0.25">
      <c r="A604" s="6" t="s">
        <v>12348</v>
      </c>
      <c r="B604" s="4" t="s">
        <v>12349</v>
      </c>
      <c r="C604" s="5">
        <v>2853712</v>
      </c>
      <c r="D604" s="5">
        <v>1112380</v>
      </c>
      <c r="E604" s="5">
        <v>3966092</v>
      </c>
      <c r="F604" s="5">
        <v>2297566</v>
      </c>
      <c r="G604" s="5">
        <v>863672</v>
      </c>
      <c r="H604" s="5">
        <v>3161238</v>
      </c>
      <c r="I604" s="5">
        <v>804854</v>
      </c>
      <c r="J604" s="12">
        <v>3966092</v>
      </c>
      <c r="K604" s="28">
        <f t="shared" si="18"/>
        <v>1.2420587700200996</v>
      </c>
      <c r="L604" s="46">
        <f t="shared" si="19"/>
        <v>0.79706623043540092</v>
      </c>
      <c r="M604" s="51"/>
    </row>
    <row r="605" spans="1:13" x14ac:dyDescent="0.25">
      <c r="A605" s="6" t="s">
        <v>12346</v>
      </c>
      <c r="B605" s="4" t="s">
        <v>12347</v>
      </c>
      <c r="C605" s="5">
        <v>25170939</v>
      </c>
      <c r="D605" s="5">
        <v>9775081</v>
      </c>
      <c r="E605" s="5">
        <v>34946020</v>
      </c>
      <c r="F605" s="5">
        <v>11904781</v>
      </c>
      <c r="G605" s="5">
        <v>875681</v>
      </c>
      <c r="H605" s="5">
        <v>12780462</v>
      </c>
      <c r="I605" s="5">
        <v>22165558</v>
      </c>
      <c r="J605" s="12">
        <v>34946020</v>
      </c>
      <c r="K605" s="28">
        <f t="shared" si="18"/>
        <v>2.1143554845738026</v>
      </c>
      <c r="L605" s="46">
        <f t="shared" si="19"/>
        <v>0.36572010203164768</v>
      </c>
      <c r="M605" s="51"/>
    </row>
    <row r="606" spans="1:13" x14ac:dyDescent="0.25">
      <c r="A606" s="6" t="s">
        <v>12344</v>
      </c>
      <c r="B606" s="4" t="s">
        <v>12345</v>
      </c>
      <c r="C606" s="5">
        <v>1018316</v>
      </c>
      <c r="D606" s="5">
        <v>318650</v>
      </c>
      <c r="E606" s="5">
        <v>1336966</v>
      </c>
      <c r="F606" s="5">
        <v>898287</v>
      </c>
      <c r="G606" s="5">
        <v>3588</v>
      </c>
      <c r="H606" s="5">
        <v>901875</v>
      </c>
      <c r="I606" s="5">
        <v>435091</v>
      </c>
      <c r="J606" s="12">
        <v>1336966</v>
      </c>
      <c r="K606" s="28">
        <f t="shared" si="18"/>
        <v>1.1336198787247282</v>
      </c>
      <c r="L606" s="46">
        <f t="shared" si="19"/>
        <v>0.67456838842573408</v>
      </c>
      <c r="M606" s="51"/>
    </row>
    <row r="607" spans="1:13" x14ac:dyDescent="0.25">
      <c r="A607" s="6" t="s">
        <v>12342</v>
      </c>
      <c r="B607" s="4" t="s">
        <v>12343</v>
      </c>
      <c r="C607" s="5">
        <v>328555</v>
      </c>
      <c r="D607" s="5">
        <v>309732</v>
      </c>
      <c r="E607" s="5">
        <v>638287</v>
      </c>
      <c r="F607" s="5">
        <v>282732</v>
      </c>
      <c r="G607" s="5">
        <v>0</v>
      </c>
      <c r="H607" s="5">
        <v>282732</v>
      </c>
      <c r="I607" s="5">
        <v>355555</v>
      </c>
      <c r="J607" s="12">
        <v>638287</v>
      </c>
      <c r="K607" s="28">
        <f t="shared" si="18"/>
        <v>1.1620722097251106</v>
      </c>
      <c r="L607" s="46">
        <f t="shared" si="19"/>
        <v>0.44295434498900965</v>
      </c>
      <c r="M607" s="51"/>
    </row>
    <row r="608" spans="1:13" x14ac:dyDescent="0.25">
      <c r="A608" s="6" t="s">
        <v>12340</v>
      </c>
      <c r="B608" s="4" t="s">
        <v>12341</v>
      </c>
      <c r="C608" s="5">
        <v>1301682</v>
      </c>
      <c r="D608" s="5">
        <v>151129</v>
      </c>
      <c r="E608" s="5">
        <v>1452811</v>
      </c>
      <c r="F608" s="5">
        <v>1343492</v>
      </c>
      <c r="G608" s="5">
        <v>0</v>
      </c>
      <c r="H608" s="5">
        <v>1343492</v>
      </c>
      <c r="I608" s="5">
        <v>109319</v>
      </c>
      <c r="J608" s="12">
        <v>1452811</v>
      </c>
      <c r="K608" s="28">
        <f t="shared" si="18"/>
        <v>0.96887960627975456</v>
      </c>
      <c r="L608" s="46">
        <f t="shared" si="19"/>
        <v>0.92475346070479914</v>
      </c>
      <c r="M608" s="51"/>
    </row>
    <row r="609" spans="1:13" x14ac:dyDescent="0.25">
      <c r="A609" s="6" t="s">
        <v>12338</v>
      </c>
      <c r="B609" s="4" t="s">
        <v>12339</v>
      </c>
      <c r="C609" s="5">
        <v>5288165</v>
      </c>
      <c r="D609" s="5">
        <v>2938630</v>
      </c>
      <c r="E609" s="5">
        <v>8226795</v>
      </c>
      <c r="F609" s="5">
        <v>4386407</v>
      </c>
      <c r="G609" s="5">
        <v>0</v>
      </c>
      <c r="H609" s="5">
        <v>4386407</v>
      </c>
      <c r="I609" s="5">
        <v>3840388</v>
      </c>
      <c r="J609" s="12">
        <v>8226795</v>
      </c>
      <c r="K609" s="28">
        <f t="shared" si="18"/>
        <v>1.2055801023480037</v>
      </c>
      <c r="L609" s="46">
        <f t="shared" si="19"/>
        <v>0.53318540209158005</v>
      </c>
      <c r="M609" s="51"/>
    </row>
    <row r="610" spans="1:13" x14ac:dyDescent="0.25">
      <c r="A610" s="6" t="s">
        <v>12336</v>
      </c>
      <c r="B610" s="4" t="s">
        <v>12337</v>
      </c>
      <c r="C610" s="5">
        <v>383224</v>
      </c>
      <c r="D610" s="5">
        <v>104328</v>
      </c>
      <c r="E610" s="5">
        <v>487552</v>
      </c>
      <c r="F610" s="5">
        <v>107385</v>
      </c>
      <c r="G610" s="5">
        <v>10195</v>
      </c>
      <c r="H610" s="5">
        <v>117580</v>
      </c>
      <c r="I610" s="5">
        <v>369972</v>
      </c>
      <c r="J610" s="12">
        <v>487552</v>
      </c>
      <c r="K610" s="28">
        <f t="shared" si="18"/>
        <v>3.5686920892117149</v>
      </c>
      <c r="L610" s="46">
        <f t="shared" si="19"/>
        <v>0.24116401942767129</v>
      </c>
      <c r="M610" s="51"/>
    </row>
    <row r="611" spans="1:13" x14ac:dyDescent="0.25">
      <c r="A611" s="6" t="s">
        <v>12334</v>
      </c>
      <c r="B611" s="4" t="s">
        <v>12335</v>
      </c>
      <c r="C611" s="5">
        <v>152210</v>
      </c>
      <c r="D611" s="5">
        <v>16410</v>
      </c>
      <c r="E611" s="5">
        <v>168620</v>
      </c>
      <c r="F611" s="5">
        <v>55559</v>
      </c>
      <c r="G611" s="5">
        <v>0</v>
      </c>
      <c r="H611" s="5">
        <v>55559</v>
      </c>
      <c r="I611" s="5">
        <v>113061</v>
      </c>
      <c r="J611" s="12">
        <v>168620</v>
      </c>
      <c r="K611" s="28">
        <f t="shared" si="18"/>
        <v>2.7396101441710612</v>
      </c>
      <c r="L611" s="46">
        <f t="shared" si="19"/>
        <v>0.32949234966196178</v>
      </c>
      <c r="M611" s="51"/>
    </row>
    <row r="612" spans="1:13" x14ac:dyDescent="0.25">
      <c r="A612" s="6" t="s">
        <v>12332</v>
      </c>
      <c r="B612" s="4" t="s">
        <v>12333</v>
      </c>
      <c r="C612" s="5">
        <v>340419</v>
      </c>
      <c r="D612" s="5">
        <v>118936</v>
      </c>
      <c r="E612" s="5">
        <v>459355</v>
      </c>
      <c r="F612" s="5">
        <v>112631</v>
      </c>
      <c r="G612" s="5">
        <v>57494</v>
      </c>
      <c r="H612" s="5">
        <v>170125</v>
      </c>
      <c r="I612" s="5">
        <v>289230</v>
      </c>
      <c r="J612" s="12">
        <v>459355</v>
      </c>
      <c r="K612" s="28">
        <f t="shared" si="18"/>
        <v>3.0224272180838314</v>
      </c>
      <c r="L612" s="46">
        <f t="shared" si="19"/>
        <v>0.37035626040861641</v>
      </c>
      <c r="M612" s="51"/>
    </row>
    <row r="613" spans="1:13" x14ac:dyDescent="0.25">
      <c r="A613" s="6" t="s">
        <v>12330</v>
      </c>
      <c r="B613" s="4" t="s">
        <v>12331</v>
      </c>
      <c r="C613" s="5">
        <v>1312996</v>
      </c>
      <c r="D613" s="5">
        <v>977637</v>
      </c>
      <c r="E613" s="5">
        <v>2290633</v>
      </c>
      <c r="F613" s="5">
        <v>1398955</v>
      </c>
      <c r="G613" s="5">
        <v>133736</v>
      </c>
      <c r="H613" s="5">
        <v>1532691</v>
      </c>
      <c r="I613" s="5">
        <v>757942</v>
      </c>
      <c r="J613" s="12">
        <v>2290633</v>
      </c>
      <c r="K613" s="28">
        <f t="shared" si="18"/>
        <v>0.93855484987008164</v>
      </c>
      <c r="L613" s="46">
        <f t="shared" si="19"/>
        <v>0.66911242438225593</v>
      </c>
      <c r="M613" s="51"/>
    </row>
    <row r="614" spans="1:13" x14ac:dyDescent="0.25">
      <c r="A614" s="6" t="s">
        <v>12328</v>
      </c>
      <c r="B614" s="4" t="s">
        <v>12329</v>
      </c>
      <c r="C614" s="5">
        <v>46322</v>
      </c>
      <c r="D614" s="5">
        <v>39685</v>
      </c>
      <c r="E614" s="5">
        <v>86007</v>
      </c>
      <c r="F614" s="5">
        <v>0</v>
      </c>
      <c r="G614" s="5">
        <v>0</v>
      </c>
      <c r="H614" s="5">
        <v>0</v>
      </c>
      <c r="I614" s="5">
        <v>86007</v>
      </c>
      <c r="J614" s="12">
        <v>86007</v>
      </c>
      <c r="K614" s="28" t="str">
        <f t="shared" si="18"/>
        <v>ERROR</v>
      </c>
      <c r="L614" s="46">
        <f t="shared" si="19"/>
        <v>0</v>
      </c>
      <c r="M614" s="51"/>
    </row>
    <row r="615" spans="1:13" x14ac:dyDescent="0.25">
      <c r="A615" s="6" t="s">
        <v>12326</v>
      </c>
      <c r="B615" s="4" t="s">
        <v>12327</v>
      </c>
      <c r="C615" s="5">
        <v>701040</v>
      </c>
      <c r="D615" s="5">
        <v>50941</v>
      </c>
      <c r="E615" s="5">
        <v>751981</v>
      </c>
      <c r="F615" s="5">
        <v>264996</v>
      </c>
      <c r="G615" s="5">
        <v>0</v>
      </c>
      <c r="H615" s="5">
        <v>264996</v>
      </c>
      <c r="I615" s="5">
        <v>486985</v>
      </c>
      <c r="J615" s="12">
        <v>751981</v>
      </c>
      <c r="K615" s="28">
        <f t="shared" si="18"/>
        <v>2.6454738939455691</v>
      </c>
      <c r="L615" s="46">
        <f t="shared" si="19"/>
        <v>0.35239720152503851</v>
      </c>
      <c r="M615" s="51"/>
    </row>
    <row r="616" spans="1:13" x14ac:dyDescent="0.25">
      <c r="A616" s="6" t="s">
        <v>12324</v>
      </c>
      <c r="B616" s="4" t="s">
        <v>12325</v>
      </c>
      <c r="C616" s="5">
        <v>1795562</v>
      </c>
      <c r="D616" s="5">
        <v>1084254</v>
      </c>
      <c r="E616" s="5">
        <v>2879816</v>
      </c>
      <c r="F616" s="5">
        <v>1640090</v>
      </c>
      <c r="G616" s="5">
        <v>0</v>
      </c>
      <c r="H616" s="5">
        <v>1640090</v>
      </c>
      <c r="I616" s="5">
        <v>1239726</v>
      </c>
      <c r="J616" s="12">
        <v>2879816</v>
      </c>
      <c r="K616" s="28">
        <f t="shared" si="18"/>
        <v>1.0947947978464596</v>
      </c>
      <c r="L616" s="46">
        <f t="shared" si="19"/>
        <v>0.56951207993844055</v>
      </c>
      <c r="M616" s="51"/>
    </row>
    <row r="617" spans="1:13" x14ac:dyDescent="0.25">
      <c r="A617" s="6" t="s">
        <v>12322</v>
      </c>
      <c r="B617" s="4" t="s">
        <v>12323</v>
      </c>
      <c r="C617" s="5">
        <v>652677</v>
      </c>
      <c r="D617" s="5">
        <v>1532732</v>
      </c>
      <c r="E617" s="5">
        <v>2185409</v>
      </c>
      <c r="F617" s="5">
        <v>443317</v>
      </c>
      <c r="G617" s="5">
        <v>931226</v>
      </c>
      <c r="H617" s="5">
        <v>1374543</v>
      </c>
      <c r="I617" s="5">
        <v>810866</v>
      </c>
      <c r="J617" s="12">
        <v>2185409</v>
      </c>
      <c r="K617" s="28">
        <f t="shared" si="18"/>
        <v>1.4722580004827246</v>
      </c>
      <c r="L617" s="46">
        <f t="shared" si="19"/>
        <v>0.62896373173168041</v>
      </c>
      <c r="M617" s="51"/>
    </row>
    <row r="618" spans="1:13" x14ac:dyDescent="0.25">
      <c r="A618" s="6" t="s">
        <v>12320</v>
      </c>
      <c r="B618" s="4" t="s">
        <v>12321</v>
      </c>
      <c r="C618" s="5">
        <v>352384</v>
      </c>
      <c r="D618" s="5">
        <v>342639</v>
      </c>
      <c r="E618" s="5">
        <v>695023</v>
      </c>
      <c r="F618" s="5">
        <v>164765</v>
      </c>
      <c r="G618" s="5">
        <v>0</v>
      </c>
      <c r="H618" s="5">
        <v>164765</v>
      </c>
      <c r="I618" s="5">
        <v>530258</v>
      </c>
      <c r="J618" s="12">
        <v>695023</v>
      </c>
      <c r="K618" s="28">
        <f t="shared" si="18"/>
        <v>2.1387066427942827</v>
      </c>
      <c r="L618" s="46">
        <f t="shared" si="19"/>
        <v>0.23706409715937457</v>
      </c>
      <c r="M618" s="51"/>
    </row>
    <row r="619" spans="1:13" x14ac:dyDescent="0.25">
      <c r="A619" s="6" t="s">
        <v>12318</v>
      </c>
      <c r="B619" s="4" t="s">
        <v>12319</v>
      </c>
      <c r="C619" s="5">
        <v>919459</v>
      </c>
      <c r="D619" s="5">
        <v>2528009</v>
      </c>
      <c r="E619" s="5">
        <v>3447468</v>
      </c>
      <c r="F619" s="5">
        <v>961972</v>
      </c>
      <c r="G619" s="5">
        <v>476965</v>
      </c>
      <c r="H619" s="5">
        <v>1438937</v>
      </c>
      <c r="I619" s="5">
        <v>2008531</v>
      </c>
      <c r="J619" s="12">
        <v>3447468</v>
      </c>
      <c r="K619" s="28">
        <f t="shared" si="18"/>
        <v>0.95580640600765931</v>
      </c>
      <c r="L619" s="46">
        <f t="shared" si="19"/>
        <v>0.4173895160158122</v>
      </c>
      <c r="M619" s="51"/>
    </row>
    <row r="620" spans="1:13" x14ac:dyDescent="0.25">
      <c r="A620" s="6" t="s">
        <v>12316</v>
      </c>
      <c r="B620" s="4" t="s">
        <v>12317</v>
      </c>
      <c r="C620" s="5">
        <v>391975</v>
      </c>
      <c r="D620" s="5">
        <v>286927</v>
      </c>
      <c r="E620" s="5">
        <v>678902</v>
      </c>
      <c r="F620" s="5">
        <v>128180</v>
      </c>
      <c r="G620" s="5">
        <v>0</v>
      </c>
      <c r="H620" s="5">
        <v>128180</v>
      </c>
      <c r="I620" s="5">
        <v>550722</v>
      </c>
      <c r="J620" s="12">
        <v>678902</v>
      </c>
      <c r="K620" s="28">
        <f t="shared" si="18"/>
        <v>3.0580043688562957</v>
      </c>
      <c r="L620" s="46">
        <f t="shared" si="19"/>
        <v>0.18880486432504248</v>
      </c>
      <c r="M620" s="51"/>
    </row>
    <row r="621" spans="1:13" x14ac:dyDescent="0.25">
      <c r="A621" s="6" t="s">
        <v>12314</v>
      </c>
      <c r="B621" s="4" t="s">
        <v>12315</v>
      </c>
      <c r="C621" s="5">
        <v>228390</v>
      </c>
      <c r="D621" s="5">
        <v>151160</v>
      </c>
      <c r="E621" s="5">
        <v>379550</v>
      </c>
      <c r="F621" s="5">
        <v>74670</v>
      </c>
      <c r="G621" s="5">
        <v>0</v>
      </c>
      <c r="H621" s="5">
        <v>74670</v>
      </c>
      <c r="I621" s="5">
        <v>304880</v>
      </c>
      <c r="J621" s="12">
        <v>379550</v>
      </c>
      <c r="K621" s="28">
        <f t="shared" si="18"/>
        <v>3.0586580956207312</v>
      </c>
      <c r="L621" s="46">
        <f t="shared" si="19"/>
        <v>0.19673297325780528</v>
      </c>
      <c r="M621" s="51"/>
    </row>
    <row r="622" spans="1:13" x14ac:dyDescent="0.25">
      <c r="A622" s="6" t="s">
        <v>12312</v>
      </c>
      <c r="B622" s="4" t="s">
        <v>12313</v>
      </c>
      <c r="C622" s="5">
        <v>2374303</v>
      </c>
      <c r="D622" s="5">
        <v>1113568</v>
      </c>
      <c r="E622" s="5">
        <v>3487871</v>
      </c>
      <c r="F622" s="5">
        <v>2031011</v>
      </c>
      <c r="G622" s="5">
        <v>0</v>
      </c>
      <c r="H622" s="5">
        <v>2031011</v>
      </c>
      <c r="I622" s="5">
        <v>1456860</v>
      </c>
      <c r="J622" s="12">
        <v>3487871</v>
      </c>
      <c r="K622" s="28">
        <f t="shared" si="18"/>
        <v>1.1690251800704181</v>
      </c>
      <c r="L622" s="46">
        <f t="shared" si="19"/>
        <v>0.58230679976409683</v>
      </c>
      <c r="M622" s="51"/>
    </row>
    <row r="623" spans="1:13" x14ac:dyDescent="0.25">
      <c r="A623" s="6" t="s">
        <v>12310</v>
      </c>
      <c r="B623" s="4" t="s">
        <v>12311</v>
      </c>
      <c r="C623" s="5">
        <v>9936951</v>
      </c>
      <c r="D623" s="5">
        <v>7752249</v>
      </c>
      <c r="E623" s="5">
        <v>17689200</v>
      </c>
      <c r="F623" s="5">
        <v>11424147</v>
      </c>
      <c r="G623" s="5">
        <v>0</v>
      </c>
      <c r="H623" s="5">
        <v>11424147</v>
      </c>
      <c r="I623" s="5">
        <v>6265053</v>
      </c>
      <c r="J623" s="12">
        <v>17689200</v>
      </c>
      <c r="K623" s="28">
        <f t="shared" si="18"/>
        <v>0.86981995242183074</v>
      </c>
      <c r="L623" s="46">
        <f t="shared" si="19"/>
        <v>0.64582609727969609</v>
      </c>
      <c r="M623" s="51"/>
    </row>
    <row r="624" spans="1:13" x14ac:dyDescent="0.25">
      <c r="A624" s="6" t="s">
        <v>12308</v>
      </c>
      <c r="B624" s="4" t="s">
        <v>12309</v>
      </c>
      <c r="C624" s="5">
        <v>174017</v>
      </c>
      <c r="D624" s="5">
        <v>920698</v>
      </c>
      <c r="E624" s="5">
        <v>1094715</v>
      </c>
      <c r="F624" s="5">
        <v>149350</v>
      </c>
      <c r="G624" s="5">
        <v>245310</v>
      </c>
      <c r="H624" s="5">
        <v>394660</v>
      </c>
      <c r="I624" s="5">
        <v>700055</v>
      </c>
      <c r="J624" s="12">
        <v>1094715</v>
      </c>
      <c r="K624" s="28">
        <f t="shared" si="18"/>
        <v>1.1651623702711751</v>
      </c>
      <c r="L624" s="46">
        <f t="shared" si="19"/>
        <v>0.36051392371530488</v>
      </c>
      <c r="M624" s="51"/>
    </row>
    <row r="625" spans="1:13" x14ac:dyDescent="0.25">
      <c r="A625" s="6" t="s">
        <v>12306</v>
      </c>
      <c r="B625" s="4" t="s">
        <v>12307</v>
      </c>
      <c r="C625" s="5">
        <v>2423256</v>
      </c>
      <c r="D625" s="5">
        <v>310223</v>
      </c>
      <c r="E625" s="5">
        <v>2733479</v>
      </c>
      <c r="F625" s="5">
        <v>1891319</v>
      </c>
      <c r="G625" s="5">
        <v>0</v>
      </c>
      <c r="H625" s="5">
        <v>1891319</v>
      </c>
      <c r="I625" s="5">
        <v>842160</v>
      </c>
      <c r="J625" s="12">
        <v>2733479</v>
      </c>
      <c r="K625" s="28">
        <f t="shared" si="18"/>
        <v>1.2812518670832367</v>
      </c>
      <c r="L625" s="46">
        <f t="shared" si="19"/>
        <v>0.69190910191737343</v>
      </c>
      <c r="M625" s="51"/>
    </row>
    <row r="626" spans="1:13" x14ac:dyDescent="0.25">
      <c r="A626" s="6" t="s">
        <v>12304</v>
      </c>
      <c r="B626" s="4" t="s">
        <v>12305</v>
      </c>
      <c r="C626" s="5">
        <v>139496</v>
      </c>
      <c r="D626" s="5">
        <v>27603</v>
      </c>
      <c r="E626" s="5">
        <v>167099</v>
      </c>
      <c r="F626" s="5">
        <v>45363</v>
      </c>
      <c r="G626" s="5">
        <v>0</v>
      </c>
      <c r="H626" s="5">
        <v>45363</v>
      </c>
      <c r="I626" s="5">
        <v>121736</v>
      </c>
      <c r="J626" s="12">
        <v>167099</v>
      </c>
      <c r="K626" s="28">
        <f t="shared" si="18"/>
        <v>3.0751052619976633</v>
      </c>
      <c r="L626" s="46">
        <f t="shared" si="19"/>
        <v>0.2714737969706581</v>
      </c>
      <c r="M626" s="51"/>
    </row>
    <row r="627" spans="1:13" x14ac:dyDescent="0.25">
      <c r="A627" s="6" t="s">
        <v>12302</v>
      </c>
      <c r="B627" s="4" t="s">
        <v>12303</v>
      </c>
      <c r="C627" s="5">
        <v>259773</v>
      </c>
      <c r="D627" s="5">
        <v>238470</v>
      </c>
      <c r="E627" s="5">
        <v>498243</v>
      </c>
      <c r="F627" s="5">
        <v>259867</v>
      </c>
      <c r="G627" s="5">
        <v>9780</v>
      </c>
      <c r="H627" s="5">
        <v>269647</v>
      </c>
      <c r="I627" s="5">
        <v>228596</v>
      </c>
      <c r="J627" s="12">
        <v>498243</v>
      </c>
      <c r="K627" s="28">
        <f t="shared" si="18"/>
        <v>0.99963827650298032</v>
      </c>
      <c r="L627" s="46">
        <f t="shared" si="19"/>
        <v>0.54119576190734242</v>
      </c>
      <c r="M627" s="51"/>
    </row>
    <row r="628" spans="1:13" x14ac:dyDescent="0.25">
      <c r="A628" s="6" t="s">
        <v>12300</v>
      </c>
      <c r="B628" s="4" t="s">
        <v>12301</v>
      </c>
      <c r="C628" s="5">
        <v>138660</v>
      </c>
      <c r="D628" s="5">
        <v>131346</v>
      </c>
      <c r="E628" s="5">
        <v>270006</v>
      </c>
      <c r="F628" s="5">
        <v>108515</v>
      </c>
      <c r="G628" s="5">
        <v>20182</v>
      </c>
      <c r="H628" s="5">
        <v>128697</v>
      </c>
      <c r="I628" s="5">
        <v>141309</v>
      </c>
      <c r="J628" s="12">
        <v>270006</v>
      </c>
      <c r="K628" s="28">
        <f t="shared" si="18"/>
        <v>1.2777956964474957</v>
      </c>
      <c r="L628" s="46">
        <f t="shared" si="19"/>
        <v>0.47664496344525675</v>
      </c>
      <c r="M628" s="51"/>
    </row>
    <row r="629" spans="1:13" x14ac:dyDescent="0.25">
      <c r="A629" s="6" t="s">
        <v>12298</v>
      </c>
      <c r="B629" s="4" t="s">
        <v>12299</v>
      </c>
      <c r="C629" s="5">
        <v>14516976</v>
      </c>
      <c r="D629" s="5">
        <v>4938279</v>
      </c>
      <c r="E629" s="5">
        <v>19455255</v>
      </c>
      <c r="F629" s="5">
        <v>10425963</v>
      </c>
      <c r="G629" s="5">
        <v>229283</v>
      </c>
      <c r="H629" s="5">
        <v>10655246</v>
      </c>
      <c r="I629" s="5">
        <v>8800009</v>
      </c>
      <c r="J629" s="12">
        <v>19455255</v>
      </c>
      <c r="K629" s="28">
        <f t="shared" si="18"/>
        <v>1.392387062950444</v>
      </c>
      <c r="L629" s="46">
        <f t="shared" si="19"/>
        <v>0.54767958579828435</v>
      </c>
      <c r="M629" s="51"/>
    </row>
    <row r="630" spans="1:13" x14ac:dyDescent="0.25">
      <c r="A630" s="6" t="s">
        <v>12296</v>
      </c>
      <c r="B630" s="4" t="s">
        <v>12297</v>
      </c>
      <c r="C630" s="5">
        <v>342197</v>
      </c>
      <c r="D630" s="5">
        <v>138205</v>
      </c>
      <c r="E630" s="5">
        <v>480402</v>
      </c>
      <c r="F630" s="5">
        <v>297339</v>
      </c>
      <c r="G630" s="5">
        <v>55130</v>
      </c>
      <c r="H630" s="5">
        <v>352469</v>
      </c>
      <c r="I630" s="5">
        <v>127933</v>
      </c>
      <c r="J630" s="12">
        <v>480402</v>
      </c>
      <c r="K630" s="28">
        <f t="shared" si="18"/>
        <v>1.1508648377777553</v>
      </c>
      <c r="L630" s="46">
        <f t="shared" si="19"/>
        <v>0.73369594631163071</v>
      </c>
      <c r="M630" s="51"/>
    </row>
    <row r="631" spans="1:13" x14ac:dyDescent="0.25">
      <c r="A631" s="6" t="s">
        <v>12294</v>
      </c>
      <c r="B631" s="4" t="s">
        <v>12295</v>
      </c>
      <c r="C631" s="5">
        <v>1143107</v>
      </c>
      <c r="D631" s="5">
        <v>1092496</v>
      </c>
      <c r="E631" s="5">
        <v>2235603</v>
      </c>
      <c r="F631" s="5">
        <v>1052426</v>
      </c>
      <c r="G631" s="5">
        <v>191176</v>
      </c>
      <c r="H631" s="5">
        <v>1243602</v>
      </c>
      <c r="I631" s="5">
        <v>992001</v>
      </c>
      <c r="J631" s="12">
        <v>2235603</v>
      </c>
      <c r="K631" s="28">
        <f t="shared" si="18"/>
        <v>1.0861637777858015</v>
      </c>
      <c r="L631" s="46">
        <f t="shared" si="19"/>
        <v>0.55627139523430591</v>
      </c>
      <c r="M631" s="51"/>
    </row>
    <row r="632" spans="1:13" x14ac:dyDescent="0.25">
      <c r="A632" s="6" t="s">
        <v>12292</v>
      </c>
      <c r="B632" s="4" t="s">
        <v>12293</v>
      </c>
      <c r="C632" s="5">
        <v>1431950</v>
      </c>
      <c r="D632" s="5">
        <v>4521745</v>
      </c>
      <c r="E632" s="5">
        <v>5953695</v>
      </c>
      <c r="F632" s="5">
        <v>1628192</v>
      </c>
      <c r="G632" s="5">
        <v>39159</v>
      </c>
      <c r="H632" s="5">
        <v>1667351</v>
      </c>
      <c r="I632" s="5">
        <v>4286344</v>
      </c>
      <c r="J632" s="12">
        <v>5953695</v>
      </c>
      <c r="K632" s="28">
        <f t="shared" si="18"/>
        <v>0.87947244551011183</v>
      </c>
      <c r="L632" s="46">
        <f t="shared" si="19"/>
        <v>0.28005314346804799</v>
      </c>
      <c r="M632" s="51"/>
    </row>
    <row r="633" spans="1:13" x14ac:dyDescent="0.25">
      <c r="A633" s="6" t="s">
        <v>12290</v>
      </c>
      <c r="B633" s="4" t="s">
        <v>12291</v>
      </c>
      <c r="C633" s="5">
        <v>79626</v>
      </c>
      <c r="D633" s="5">
        <v>147246</v>
      </c>
      <c r="E633" s="5">
        <v>226872</v>
      </c>
      <c r="F633" s="5">
        <v>43062</v>
      </c>
      <c r="G633" s="5">
        <v>0</v>
      </c>
      <c r="H633" s="5">
        <v>43062</v>
      </c>
      <c r="I633" s="5">
        <v>183810</v>
      </c>
      <c r="J633" s="12">
        <v>226872</v>
      </c>
      <c r="K633" s="28">
        <f t="shared" si="18"/>
        <v>1.8491012958060471</v>
      </c>
      <c r="L633" s="46">
        <f t="shared" si="19"/>
        <v>0.18980746852850947</v>
      </c>
      <c r="M633" s="51"/>
    </row>
    <row r="634" spans="1:13" x14ac:dyDescent="0.25">
      <c r="A634" s="6" t="s">
        <v>12288</v>
      </c>
      <c r="B634" s="4" t="s">
        <v>12289</v>
      </c>
      <c r="C634" s="5">
        <v>113043</v>
      </c>
      <c r="D634" s="5">
        <v>605576</v>
      </c>
      <c r="E634" s="5">
        <v>718619</v>
      </c>
      <c r="F634" s="5">
        <v>22426</v>
      </c>
      <c r="G634" s="5">
        <v>200500</v>
      </c>
      <c r="H634" s="5">
        <v>222926</v>
      </c>
      <c r="I634" s="5">
        <v>495693</v>
      </c>
      <c r="J634" s="12">
        <v>718619</v>
      </c>
      <c r="K634" s="28">
        <f t="shared" si="18"/>
        <v>5.0407116739498798</v>
      </c>
      <c r="L634" s="46">
        <f t="shared" si="19"/>
        <v>0.31021445299943362</v>
      </c>
      <c r="M634" s="51"/>
    </row>
    <row r="635" spans="1:13" x14ac:dyDescent="0.25">
      <c r="A635" s="6" t="s">
        <v>12286</v>
      </c>
      <c r="B635" s="4" t="s">
        <v>12287</v>
      </c>
      <c r="C635" s="5">
        <v>1397025</v>
      </c>
      <c r="D635" s="5">
        <v>1189957</v>
      </c>
      <c r="E635" s="5">
        <v>2586982</v>
      </c>
      <c r="F635" s="5">
        <v>2059347</v>
      </c>
      <c r="G635" s="5">
        <v>0</v>
      </c>
      <c r="H635" s="5">
        <v>2059347</v>
      </c>
      <c r="I635" s="5">
        <v>527635</v>
      </c>
      <c r="J635" s="12">
        <v>2586982</v>
      </c>
      <c r="K635" s="28">
        <f t="shared" si="18"/>
        <v>0.678382516399616</v>
      </c>
      <c r="L635" s="46">
        <f t="shared" si="19"/>
        <v>0.79604226082748164</v>
      </c>
      <c r="M635" s="51"/>
    </row>
    <row r="636" spans="1:13" x14ac:dyDescent="0.25">
      <c r="A636" s="6" t="s">
        <v>12284</v>
      </c>
      <c r="B636" s="4" t="s">
        <v>12285</v>
      </c>
      <c r="C636" s="5">
        <v>145918</v>
      </c>
      <c r="D636" s="5">
        <v>83657</v>
      </c>
      <c r="E636" s="5">
        <v>229575</v>
      </c>
      <c r="F636" s="5">
        <v>71588</v>
      </c>
      <c r="G636" s="5">
        <v>0</v>
      </c>
      <c r="H636" s="5">
        <v>71588</v>
      </c>
      <c r="I636" s="5">
        <v>157987</v>
      </c>
      <c r="J636" s="12">
        <v>229575</v>
      </c>
      <c r="K636" s="28">
        <f t="shared" si="18"/>
        <v>2.0383025088003577</v>
      </c>
      <c r="L636" s="46">
        <f t="shared" si="19"/>
        <v>0.3118283785255363</v>
      </c>
      <c r="M636" s="51"/>
    </row>
    <row r="637" spans="1:13" x14ac:dyDescent="0.25">
      <c r="A637" s="6" t="s">
        <v>12282</v>
      </c>
      <c r="B637" s="4" t="s">
        <v>12283</v>
      </c>
      <c r="C637" s="5">
        <v>35710</v>
      </c>
      <c r="D637" s="5">
        <v>33004</v>
      </c>
      <c r="E637" s="5">
        <v>68714</v>
      </c>
      <c r="F637" s="5">
        <v>3995</v>
      </c>
      <c r="G637" s="5">
        <v>0</v>
      </c>
      <c r="H637" s="5">
        <v>3995</v>
      </c>
      <c r="I637" s="5">
        <v>64719</v>
      </c>
      <c r="J637" s="12">
        <v>68714</v>
      </c>
      <c r="K637" s="28">
        <f t="shared" si="18"/>
        <v>8.9386733416770969</v>
      </c>
      <c r="L637" s="46">
        <f t="shared" si="19"/>
        <v>5.8139534883720929E-2</v>
      </c>
      <c r="M637" s="51"/>
    </row>
    <row r="638" spans="1:13" x14ac:dyDescent="0.25">
      <c r="A638" s="6" t="s">
        <v>12280</v>
      </c>
      <c r="B638" s="4" t="s">
        <v>12281</v>
      </c>
      <c r="C638" s="5">
        <v>2111299</v>
      </c>
      <c r="D638" s="5">
        <v>798914</v>
      </c>
      <c r="E638" s="5">
        <v>2910213</v>
      </c>
      <c r="F638" s="5">
        <v>1329099</v>
      </c>
      <c r="G638" s="5">
        <v>269814</v>
      </c>
      <c r="H638" s="5">
        <v>1598913</v>
      </c>
      <c r="I638" s="5">
        <v>1311300</v>
      </c>
      <c r="J638" s="12">
        <v>2910213</v>
      </c>
      <c r="K638" s="28">
        <f t="shared" si="18"/>
        <v>1.5885189891798881</v>
      </c>
      <c r="L638" s="46">
        <f t="shared" si="19"/>
        <v>0.54941442430502507</v>
      </c>
      <c r="M638" s="51"/>
    </row>
    <row r="639" spans="1:13" x14ac:dyDescent="0.25">
      <c r="A639" s="6" t="s">
        <v>12278</v>
      </c>
      <c r="B639" s="4" t="s">
        <v>12279</v>
      </c>
      <c r="C639" s="5">
        <v>9600854</v>
      </c>
      <c r="D639" s="5">
        <v>6349280</v>
      </c>
      <c r="E639" s="5">
        <v>15950134</v>
      </c>
      <c r="F639" s="5">
        <v>12037808</v>
      </c>
      <c r="G639" s="5">
        <v>587743</v>
      </c>
      <c r="H639" s="5">
        <v>12625551</v>
      </c>
      <c r="I639" s="5">
        <v>3324583</v>
      </c>
      <c r="J639" s="12">
        <v>15950134</v>
      </c>
      <c r="K639" s="28">
        <f t="shared" si="18"/>
        <v>0.79755832623348033</v>
      </c>
      <c r="L639" s="46">
        <f t="shared" si="19"/>
        <v>0.79156394548158659</v>
      </c>
      <c r="M639" s="51"/>
    </row>
    <row r="640" spans="1:13" x14ac:dyDescent="0.25">
      <c r="A640" s="6" t="s">
        <v>12276</v>
      </c>
      <c r="B640" s="4" t="s">
        <v>12277</v>
      </c>
      <c r="C640" s="5">
        <v>364458</v>
      </c>
      <c r="D640" s="5">
        <v>162593</v>
      </c>
      <c r="E640" s="5">
        <v>527051</v>
      </c>
      <c r="F640" s="5">
        <v>288009</v>
      </c>
      <c r="G640" s="5">
        <v>15342</v>
      </c>
      <c r="H640" s="5">
        <v>303351</v>
      </c>
      <c r="I640" s="5">
        <v>223700</v>
      </c>
      <c r="J640" s="12">
        <v>527051</v>
      </c>
      <c r="K640" s="28">
        <f t="shared" si="18"/>
        <v>1.2654396216784891</v>
      </c>
      <c r="L640" s="46">
        <f t="shared" si="19"/>
        <v>0.57556289619031176</v>
      </c>
      <c r="M640" s="51"/>
    </row>
    <row r="641" spans="1:13" x14ac:dyDescent="0.25">
      <c r="A641" s="6" t="s">
        <v>12274</v>
      </c>
      <c r="B641" s="4" t="s">
        <v>12275</v>
      </c>
      <c r="C641" s="5">
        <v>32927814</v>
      </c>
      <c r="D641" s="5">
        <v>2403026</v>
      </c>
      <c r="E641" s="5">
        <v>35330840</v>
      </c>
      <c r="F641" s="5">
        <v>25207159</v>
      </c>
      <c r="G641" s="5">
        <v>1535577</v>
      </c>
      <c r="H641" s="5">
        <v>26742736</v>
      </c>
      <c r="I641" s="5">
        <v>8588104</v>
      </c>
      <c r="J641" s="12">
        <v>35330840</v>
      </c>
      <c r="K641" s="28">
        <f t="shared" si="18"/>
        <v>1.3062881858284783</v>
      </c>
      <c r="L641" s="46">
        <f t="shared" si="19"/>
        <v>0.75692329987059459</v>
      </c>
      <c r="M641" s="51"/>
    </row>
    <row r="642" spans="1:13" x14ac:dyDescent="0.25">
      <c r="A642" s="6" t="s">
        <v>12272</v>
      </c>
      <c r="B642" s="4" t="s">
        <v>12273</v>
      </c>
      <c r="C642" s="5">
        <v>4167</v>
      </c>
      <c r="D642" s="5">
        <v>37001</v>
      </c>
      <c r="E642" s="5">
        <v>41168</v>
      </c>
      <c r="F642" s="5">
        <v>5852</v>
      </c>
      <c r="G642" s="5">
        <v>0</v>
      </c>
      <c r="H642" s="5">
        <v>5852</v>
      </c>
      <c r="I642" s="5">
        <v>35316</v>
      </c>
      <c r="J642" s="12">
        <v>41168</v>
      </c>
      <c r="K642" s="28">
        <f t="shared" si="18"/>
        <v>0.71206425153793573</v>
      </c>
      <c r="L642" s="46">
        <f t="shared" si="19"/>
        <v>0.14214924212980956</v>
      </c>
      <c r="M642" s="51"/>
    </row>
    <row r="643" spans="1:13" x14ac:dyDescent="0.25">
      <c r="A643" s="6" t="s">
        <v>12270</v>
      </c>
      <c r="B643" s="4" t="s">
        <v>12271</v>
      </c>
      <c r="C643" s="5">
        <v>5688</v>
      </c>
      <c r="D643" s="5">
        <v>12733</v>
      </c>
      <c r="E643" s="5">
        <v>18421</v>
      </c>
      <c r="F643" s="5">
        <v>3777</v>
      </c>
      <c r="G643" s="5">
        <v>0</v>
      </c>
      <c r="H643" s="5">
        <v>3777</v>
      </c>
      <c r="I643" s="5">
        <v>14644</v>
      </c>
      <c r="J643" s="12">
        <v>18421</v>
      </c>
      <c r="K643" s="28">
        <f t="shared" si="18"/>
        <v>1.5059571088165211</v>
      </c>
      <c r="L643" s="46">
        <f t="shared" si="19"/>
        <v>0.20503772867922479</v>
      </c>
      <c r="M643" s="51"/>
    </row>
    <row r="644" spans="1:13" x14ac:dyDescent="0.25">
      <c r="A644" s="6" t="s">
        <v>12268</v>
      </c>
      <c r="B644" s="4" t="s">
        <v>12269</v>
      </c>
      <c r="C644" s="5">
        <v>25558</v>
      </c>
      <c r="D644" s="5">
        <v>50260</v>
      </c>
      <c r="E644" s="5">
        <v>75818</v>
      </c>
      <c r="F644" s="5">
        <v>1945</v>
      </c>
      <c r="G644" s="5">
        <v>0</v>
      </c>
      <c r="H644" s="5">
        <v>1945</v>
      </c>
      <c r="I644" s="5">
        <v>73873</v>
      </c>
      <c r="J644" s="12">
        <v>75818</v>
      </c>
      <c r="K644" s="28">
        <f t="shared" si="18"/>
        <v>13.140359897172237</v>
      </c>
      <c r="L644" s="46">
        <f t="shared" si="19"/>
        <v>2.5653538737502968E-2</v>
      </c>
      <c r="M644" s="51"/>
    </row>
    <row r="645" spans="1:13" x14ac:dyDescent="0.25">
      <c r="A645" s="6" t="s">
        <v>12266</v>
      </c>
      <c r="B645" s="4" t="s">
        <v>12267</v>
      </c>
      <c r="C645" s="5">
        <v>42659</v>
      </c>
      <c r="D645" s="5">
        <v>54027</v>
      </c>
      <c r="E645" s="5">
        <v>96686</v>
      </c>
      <c r="F645" s="5">
        <v>14454</v>
      </c>
      <c r="G645" s="5">
        <v>0</v>
      </c>
      <c r="H645" s="5">
        <v>14454</v>
      </c>
      <c r="I645" s="5">
        <v>82232</v>
      </c>
      <c r="J645" s="12">
        <v>96686</v>
      </c>
      <c r="K645" s="28">
        <f t="shared" si="18"/>
        <v>2.9513629445136296</v>
      </c>
      <c r="L645" s="46">
        <f t="shared" si="19"/>
        <v>0.14949423908321785</v>
      </c>
      <c r="M645" s="51"/>
    </row>
    <row r="646" spans="1:13" x14ac:dyDescent="0.25">
      <c r="A646" s="6" t="s">
        <v>12264</v>
      </c>
      <c r="B646" s="4" t="s">
        <v>12265</v>
      </c>
      <c r="C646" s="5">
        <v>450808</v>
      </c>
      <c r="D646" s="5">
        <v>311277</v>
      </c>
      <c r="E646" s="5">
        <v>762085</v>
      </c>
      <c r="F646" s="5">
        <v>421407</v>
      </c>
      <c r="G646" s="5">
        <v>0</v>
      </c>
      <c r="H646" s="5">
        <v>421407</v>
      </c>
      <c r="I646" s="5">
        <v>340678</v>
      </c>
      <c r="J646" s="12">
        <v>762085</v>
      </c>
      <c r="K646" s="28">
        <f t="shared" si="18"/>
        <v>1.069768655954932</v>
      </c>
      <c r="L646" s="46">
        <f t="shared" si="19"/>
        <v>0.55296587650983819</v>
      </c>
      <c r="M646" s="51"/>
    </row>
    <row r="647" spans="1:13" x14ac:dyDescent="0.25">
      <c r="A647" s="6" t="s">
        <v>12262</v>
      </c>
      <c r="B647" s="4" t="s">
        <v>12263</v>
      </c>
      <c r="C647" s="5">
        <v>4314819</v>
      </c>
      <c r="D647" s="5">
        <v>1734260</v>
      </c>
      <c r="E647" s="5">
        <v>6049079</v>
      </c>
      <c r="F647" s="5">
        <v>2493556</v>
      </c>
      <c r="G647" s="5">
        <v>28036</v>
      </c>
      <c r="H647" s="5">
        <v>2521592</v>
      </c>
      <c r="I647" s="5">
        <v>3527487</v>
      </c>
      <c r="J647" s="12">
        <v>6049079</v>
      </c>
      <c r="K647" s="28">
        <f t="shared" si="18"/>
        <v>1.7303878477162735</v>
      </c>
      <c r="L647" s="46">
        <f t="shared" si="19"/>
        <v>0.41685552461787984</v>
      </c>
      <c r="M647" s="51"/>
    </row>
    <row r="648" spans="1:13" x14ac:dyDescent="0.25">
      <c r="A648" s="6" t="s">
        <v>12260</v>
      </c>
      <c r="B648" s="4" t="s">
        <v>12261</v>
      </c>
      <c r="C648" s="5">
        <v>5868614</v>
      </c>
      <c r="D648" s="5">
        <v>578489</v>
      </c>
      <c r="E648" s="5">
        <v>6447103</v>
      </c>
      <c r="F648" s="5">
        <v>2579603</v>
      </c>
      <c r="G648" s="5">
        <v>791133</v>
      </c>
      <c r="H648" s="5">
        <v>3370736</v>
      </c>
      <c r="I648" s="5">
        <v>3076367</v>
      </c>
      <c r="J648" s="12">
        <v>6447103</v>
      </c>
      <c r="K648" s="28">
        <f t="shared" si="18"/>
        <v>2.2750066580012507</v>
      </c>
      <c r="L648" s="46">
        <f t="shared" si="19"/>
        <v>0.52282955615878945</v>
      </c>
      <c r="M648" s="51"/>
    </row>
    <row r="649" spans="1:13" x14ac:dyDescent="0.25">
      <c r="A649" s="6" t="s">
        <v>12258</v>
      </c>
      <c r="B649" s="4" t="s">
        <v>12259</v>
      </c>
      <c r="C649" s="5">
        <v>18754740</v>
      </c>
      <c r="D649" s="5">
        <v>3425154</v>
      </c>
      <c r="E649" s="5">
        <v>22179894</v>
      </c>
      <c r="F649" s="5">
        <v>20694897</v>
      </c>
      <c r="G649" s="5">
        <v>8875</v>
      </c>
      <c r="H649" s="5">
        <v>20703772</v>
      </c>
      <c r="I649" s="5">
        <v>1476122</v>
      </c>
      <c r="J649" s="12">
        <v>22179894</v>
      </c>
      <c r="K649" s="28">
        <f t="shared" si="18"/>
        <v>0.90624949715864733</v>
      </c>
      <c r="L649" s="46">
        <f t="shared" si="19"/>
        <v>0.93344774325792534</v>
      </c>
      <c r="M649" s="51"/>
    </row>
    <row r="650" spans="1:13" x14ac:dyDescent="0.25">
      <c r="A650" s="6" t="s">
        <v>12256</v>
      </c>
      <c r="B650" s="4" t="s">
        <v>12257</v>
      </c>
      <c r="C650" s="5">
        <v>1749876</v>
      </c>
      <c r="D650" s="5">
        <v>54639</v>
      </c>
      <c r="E650" s="5">
        <v>1804515</v>
      </c>
      <c r="F650" s="5">
        <v>343456</v>
      </c>
      <c r="G650" s="5">
        <v>23717</v>
      </c>
      <c r="H650" s="5">
        <v>367173</v>
      </c>
      <c r="I650" s="5">
        <v>1437342</v>
      </c>
      <c r="J650" s="12">
        <v>1804515</v>
      </c>
      <c r="K650" s="28">
        <f t="shared" si="18"/>
        <v>5.0949058976986867</v>
      </c>
      <c r="L650" s="46">
        <f t="shared" si="19"/>
        <v>0.20347461783360071</v>
      </c>
      <c r="M650" s="51"/>
    </row>
    <row r="651" spans="1:13" x14ac:dyDescent="0.25">
      <c r="A651" s="6" t="s">
        <v>12254</v>
      </c>
      <c r="B651" s="4" t="s">
        <v>12255</v>
      </c>
      <c r="C651" s="5">
        <v>691269</v>
      </c>
      <c r="D651" s="5">
        <v>93646</v>
      </c>
      <c r="E651" s="5">
        <v>784915</v>
      </c>
      <c r="F651" s="5">
        <v>428815</v>
      </c>
      <c r="G651" s="5">
        <v>0</v>
      </c>
      <c r="H651" s="5">
        <v>428815</v>
      </c>
      <c r="I651" s="5">
        <v>356100</v>
      </c>
      <c r="J651" s="12">
        <v>784915</v>
      </c>
      <c r="K651" s="28">
        <f t="shared" si="18"/>
        <v>1.6120448211932885</v>
      </c>
      <c r="L651" s="46">
        <f t="shared" si="19"/>
        <v>0.54632030219832717</v>
      </c>
      <c r="M651" s="51"/>
    </row>
    <row r="652" spans="1:13" x14ac:dyDescent="0.25">
      <c r="A652" s="6" t="s">
        <v>12252</v>
      </c>
      <c r="B652" s="4" t="s">
        <v>12253</v>
      </c>
      <c r="C652" s="5">
        <v>1382178</v>
      </c>
      <c r="D652" s="5">
        <v>113590</v>
      </c>
      <c r="E652" s="5">
        <v>1495768</v>
      </c>
      <c r="F652" s="5">
        <v>436701</v>
      </c>
      <c r="G652" s="5">
        <v>14914</v>
      </c>
      <c r="H652" s="5">
        <v>451615</v>
      </c>
      <c r="I652" s="5">
        <v>1044153</v>
      </c>
      <c r="J652" s="12">
        <v>1495768</v>
      </c>
      <c r="K652" s="28">
        <f t="shared" si="18"/>
        <v>3.1650442751447785</v>
      </c>
      <c r="L652" s="46">
        <f t="shared" si="19"/>
        <v>0.30192850762952544</v>
      </c>
      <c r="M652" s="51"/>
    </row>
    <row r="653" spans="1:13" x14ac:dyDescent="0.25">
      <c r="A653" s="6" t="s">
        <v>12250</v>
      </c>
      <c r="B653" s="4" t="s">
        <v>12251</v>
      </c>
      <c r="C653" s="5">
        <v>5117208</v>
      </c>
      <c r="D653" s="5">
        <v>2402068</v>
      </c>
      <c r="E653" s="5">
        <v>7519276</v>
      </c>
      <c r="F653" s="5">
        <v>4160480</v>
      </c>
      <c r="G653" s="5">
        <v>0</v>
      </c>
      <c r="H653" s="5">
        <v>4160480</v>
      </c>
      <c r="I653" s="5">
        <v>3358796</v>
      </c>
      <c r="J653" s="12">
        <v>7519276</v>
      </c>
      <c r="K653" s="28">
        <f t="shared" ref="K653:K716" si="20">+IFERROR(C653/F653,"ERROR")</f>
        <v>1.2299561589047419</v>
      </c>
      <c r="L653" s="46">
        <f t="shared" ref="L653:L716" si="21">+IFERROR(H653/E653,"ERROR")</f>
        <v>0.55330858981636</v>
      </c>
      <c r="M653" s="51"/>
    </row>
    <row r="654" spans="1:13" x14ac:dyDescent="0.25">
      <c r="A654" s="6" t="s">
        <v>12248</v>
      </c>
      <c r="B654" s="4" t="s">
        <v>12249</v>
      </c>
      <c r="C654" s="5">
        <v>633234</v>
      </c>
      <c r="D654" s="5">
        <v>1468694</v>
      </c>
      <c r="E654" s="5">
        <v>2101928</v>
      </c>
      <c r="F654" s="5">
        <v>1057034</v>
      </c>
      <c r="G654" s="5">
        <v>0</v>
      </c>
      <c r="H654" s="5">
        <v>1057034</v>
      </c>
      <c r="I654" s="5">
        <v>1044894</v>
      </c>
      <c r="J654" s="12">
        <v>2101928</v>
      </c>
      <c r="K654" s="28">
        <f t="shared" si="20"/>
        <v>0.59906682282689105</v>
      </c>
      <c r="L654" s="46">
        <f t="shared" si="21"/>
        <v>0.50288782489219419</v>
      </c>
      <c r="M654" s="51"/>
    </row>
    <row r="655" spans="1:13" x14ac:dyDescent="0.25">
      <c r="A655" s="6" t="s">
        <v>12246</v>
      </c>
      <c r="B655" s="4" t="s">
        <v>12247</v>
      </c>
      <c r="C655" s="5">
        <v>838073</v>
      </c>
      <c r="D655" s="5">
        <v>1498909</v>
      </c>
      <c r="E655" s="5">
        <v>2336982</v>
      </c>
      <c r="F655" s="5">
        <v>348213</v>
      </c>
      <c r="G655" s="5">
        <v>1001378</v>
      </c>
      <c r="H655" s="5">
        <v>1349591</v>
      </c>
      <c r="I655" s="5">
        <v>987391</v>
      </c>
      <c r="J655" s="12">
        <v>2336982</v>
      </c>
      <c r="K655" s="28">
        <f t="shared" si="20"/>
        <v>2.4067826301717625</v>
      </c>
      <c r="L655" s="46">
        <f t="shared" si="21"/>
        <v>0.57749310863327141</v>
      </c>
      <c r="M655" s="51"/>
    </row>
    <row r="656" spans="1:13" x14ac:dyDescent="0.25">
      <c r="A656" s="6" t="s">
        <v>12244</v>
      </c>
      <c r="B656" s="4" t="s">
        <v>12245</v>
      </c>
      <c r="C656" s="5">
        <v>73053</v>
      </c>
      <c r="D656" s="5">
        <v>65832</v>
      </c>
      <c r="E656" s="5">
        <v>138885</v>
      </c>
      <c r="F656" s="5">
        <v>36566</v>
      </c>
      <c r="G656" s="5">
        <v>0</v>
      </c>
      <c r="H656" s="5">
        <v>36566</v>
      </c>
      <c r="I656" s="5">
        <v>102319</v>
      </c>
      <c r="J656" s="12">
        <v>138885</v>
      </c>
      <c r="K656" s="28">
        <f t="shared" si="20"/>
        <v>1.9978395230542034</v>
      </c>
      <c r="L656" s="46">
        <f t="shared" si="21"/>
        <v>0.26328257191201354</v>
      </c>
      <c r="M656" s="51"/>
    </row>
    <row r="657" spans="1:13" x14ac:dyDescent="0.25">
      <c r="A657" s="6" t="s">
        <v>12242</v>
      </c>
      <c r="B657" s="4" t="s">
        <v>12243</v>
      </c>
      <c r="C657" s="5">
        <v>2697808</v>
      </c>
      <c r="D657" s="5">
        <v>2795281</v>
      </c>
      <c r="E657" s="5">
        <v>5493089</v>
      </c>
      <c r="F657" s="5">
        <v>877887</v>
      </c>
      <c r="G657" s="5">
        <v>0</v>
      </c>
      <c r="H657" s="5">
        <v>877887</v>
      </c>
      <c r="I657" s="5">
        <v>4615202</v>
      </c>
      <c r="J657" s="12">
        <v>5493089</v>
      </c>
      <c r="K657" s="28">
        <f t="shared" si="20"/>
        <v>3.0730697686604311</v>
      </c>
      <c r="L657" s="46">
        <f t="shared" si="21"/>
        <v>0.15981663504814869</v>
      </c>
      <c r="M657" s="51"/>
    </row>
    <row r="658" spans="1:13" x14ac:dyDescent="0.25">
      <c r="A658" s="6" t="s">
        <v>12240</v>
      </c>
      <c r="B658" s="4" t="s">
        <v>12241</v>
      </c>
      <c r="C658" s="5">
        <v>64219</v>
      </c>
      <c r="D658" s="5">
        <v>58836</v>
      </c>
      <c r="E658" s="5">
        <v>123055</v>
      </c>
      <c r="F658" s="5">
        <v>159726</v>
      </c>
      <c r="G658" s="5">
        <v>0</v>
      </c>
      <c r="H658" s="5">
        <v>159726</v>
      </c>
      <c r="I658" s="5">
        <v>-36671</v>
      </c>
      <c r="J658" s="12">
        <v>123055</v>
      </c>
      <c r="K658" s="28">
        <f t="shared" si="20"/>
        <v>0.40205727308014977</v>
      </c>
      <c r="L658" s="46">
        <f t="shared" si="21"/>
        <v>1.2980049571329892</v>
      </c>
      <c r="M658" s="51"/>
    </row>
    <row r="659" spans="1:13" x14ac:dyDescent="0.25">
      <c r="A659" s="6" t="s">
        <v>12238</v>
      </c>
      <c r="B659" s="4" t="s">
        <v>12239</v>
      </c>
      <c r="C659" s="5">
        <v>132373</v>
      </c>
      <c r="D659" s="5">
        <v>139810</v>
      </c>
      <c r="E659" s="5">
        <v>272183</v>
      </c>
      <c r="F659" s="5">
        <v>190970</v>
      </c>
      <c r="G659" s="5">
        <v>13640</v>
      </c>
      <c r="H659" s="5">
        <v>204610</v>
      </c>
      <c r="I659" s="5">
        <v>67573</v>
      </c>
      <c r="J659" s="12">
        <v>272183</v>
      </c>
      <c r="K659" s="28">
        <f t="shared" si="20"/>
        <v>0.69316122951248882</v>
      </c>
      <c r="L659" s="46">
        <f t="shared" si="21"/>
        <v>0.75173688290598606</v>
      </c>
      <c r="M659" s="51"/>
    </row>
    <row r="660" spans="1:13" x14ac:dyDescent="0.25">
      <c r="A660" s="6" t="s">
        <v>12236</v>
      </c>
      <c r="B660" s="4" t="s">
        <v>12237</v>
      </c>
      <c r="C660" s="5">
        <v>22573208</v>
      </c>
      <c r="D660" s="5">
        <v>12115887</v>
      </c>
      <c r="E660" s="5">
        <v>34689095</v>
      </c>
      <c r="F660" s="5">
        <v>16008993</v>
      </c>
      <c r="G660" s="5">
        <v>0</v>
      </c>
      <c r="H660" s="5">
        <v>16008993</v>
      </c>
      <c r="I660" s="5">
        <v>18680102</v>
      </c>
      <c r="J660" s="12">
        <v>34689095</v>
      </c>
      <c r="K660" s="28">
        <f t="shared" si="20"/>
        <v>1.410032973341921</v>
      </c>
      <c r="L660" s="46">
        <f t="shared" si="21"/>
        <v>0.46149929826650132</v>
      </c>
      <c r="M660" s="51"/>
    </row>
    <row r="661" spans="1:13" x14ac:dyDescent="0.25">
      <c r="A661" s="6" t="s">
        <v>12234</v>
      </c>
      <c r="B661" s="4" t="s">
        <v>12235</v>
      </c>
      <c r="C661" s="5">
        <v>141648</v>
      </c>
      <c r="D661" s="5">
        <v>356470</v>
      </c>
      <c r="E661" s="5">
        <v>498118</v>
      </c>
      <c r="F661" s="5">
        <v>130599</v>
      </c>
      <c r="G661" s="5">
        <v>46632</v>
      </c>
      <c r="H661" s="5">
        <v>177231</v>
      </c>
      <c r="I661" s="5">
        <v>320887</v>
      </c>
      <c r="J661" s="12">
        <v>498118</v>
      </c>
      <c r="K661" s="28">
        <f t="shared" si="20"/>
        <v>1.0846024854707923</v>
      </c>
      <c r="L661" s="46">
        <f t="shared" si="21"/>
        <v>0.35580123585174595</v>
      </c>
      <c r="M661" s="51"/>
    </row>
    <row r="662" spans="1:13" x14ac:dyDescent="0.25">
      <c r="A662" s="6" t="s">
        <v>12232</v>
      </c>
      <c r="B662" s="4" t="s">
        <v>12233</v>
      </c>
      <c r="C662" s="5">
        <v>113021</v>
      </c>
      <c r="D662" s="5">
        <v>294956</v>
      </c>
      <c r="E662" s="5">
        <v>407977</v>
      </c>
      <c r="F662" s="5">
        <v>234350</v>
      </c>
      <c r="G662" s="5">
        <v>0</v>
      </c>
      <c r="H662" s="5">
        <v>234350</v>
      </c>
      <c r="I662" s="5">
        <v>173627</v>
      </c>
      <c r="J662" s="12">
        <v>407977</v>
      </c>
      <c r="K662" s="28">
        <f t="shared" si="20"/>
        <v>0.48227437593343292</v>
      </c>
      <c r="L662" s="46">
        <f t="shared" si="21"/>
        <v>0.57441963640107163</v>
      </c>
      <c r="M662" s="51"/>
    </row>
    <row r="663" spans="1:13" x14ac:dyDescent="0.25">
      <c r="A663" s="6" t="s">
        <v>12230</v>
      </c>
      <c r="B663" s="4" t="s">
        <v>12231</v>
      </c>
      <c r="C663" s="5">
        <v>12488884</v>
      </c>
      <c r="D663" s="5">
        <v>3179058</v>
      </c>
      <c r="E663" s="5">
        <v>15667942</v>
      </c>
      <c r="F663" s="5">
        <v>8324580</v>
      </c>
      <c r="G663" s="5">
        <v>0</v>
      </c>
      <c r="H663" s="5">
        <v>8324580</v>
      </c>
      <c r="I663" s="5">
        <v>7343362</v>
      </c>
      <c r="J663" s="12">
        <v>15667942</v>
      </c>
      <c r="K663" s="28">
        <f t="shared" si="20"/>
        <v>1.5002419341276076</v>
      </c>
      <c r="L663" s="46">
        <f t="shared" si="21"/>
        <v>0.5313129190802468</v>
      </c>
      <c r="M663" s="51"/>
    </row>
    <row r="664" spans="1:13" x14ac:dyDescent="0.25">
      <c r="A664" s="6" t="s">
        <v>12228</v>
      </c>
      <c r="B664" s="4" t="s">
        <v>12229</v>
      </c>
      <c r="C664" s="5">
        <v>772372</v>
      </c>
      <c r="D664" s="5">
        <v>91450</v>
      </c>
      <c r="E664" s="5">
        <v>863822</v>
      </c>
      <c r="F664" s="5">
        <v>162251</v>
      </c>
      <c r="G664" s="5">
        <v>0</v>
      </c>
      <c r="H664" s="5">
        <v>162251</v>
      </c>
      <c r="I664" s="5">
        <v>701571</v>
      </c>
      <c r="J664" s="12">
        <v>863822</v>
      </c>
      <c r="K664" s="28">
        <f t="shared" si="20"/>
        <v>4.7603527867316684</v>
      </c>
      <c r="L664" s="46">
        <f t="shared" si="21"/>
        <v>0.18782920555392199</v>
      </c>
      <c r="M664" s="51"/>
    </row>
    <row r="665" spans="1:13" x14ac:dyDescent="0.25">
      <c r="A665" s="6" t="s">
        <v>12226</v>
      </c>
      <c r="B665" s="4" t="s">
        <v>12227</v>
      </c>
      <c r="C665" s="5">
        <v>198095</v>
      </c>
      <c r="D665" s="5">
        <v>182943</v>
      </c>
      <c r="E665" s="5">
        <v>381038</v>
      </c>
      <c r="F665" s="5">
        <v>26422</v>
      </c>
      <c r="G665" s="5">
        <v>253095</v>
      </c>
      <c r="H665" s="5">
        <v>279517</v>
      </c>
      <c r="I665" s="5">
        <v>101521</v>
      </c>
      <c r="J665" s="12">
        <v>381038</v>
      </c>
      <c r="K665" s="28">
        <f t="shared" si="20"/>
        <v>7.4973506926046474</v>
      </c>
      <c r="L665" s="46">
        <f t="shared" si="21"/>
        <v>0.73356725575926807</v>
      </c>
      <c r="M665" s="51"/>
    </row>
    <row r="666" spans="1:13" x14ac:dyDescent="0.25">
      <c r="A666" s="6" t="s">
        <v>12224</v>
      </c>
      <c r="B666" s="4" t="s">
        <v>12225</v>
      </c>
      <c r="C666" s="5">
        <v>193279</v>
      </c>
      <c r="D666" s="5">
        <v>181770</v>
      </c>
      <c r="E666" s="5">
        <v>375049</v>
      </c>
      <c r="F666" s="5">
        <v>47077</v>
      </c>
      <c r="G666" s="5">
        <v>95475</v>
      </c>
      <c r="H666" s="5">
        <v>142552</v>
      </c>
      <c r="I666" s="5">
        <v>232497</v>
      </c>
      <c r="J666" s="12">
        <v>375049</v>
      </c>
      <c r="K666" s="28">
        <f t="shared" si="20"/>
        <v>4.1055929647173777</v>
      </c>
      <c r="L666" s="46">
        <f t="shared" si="21"/>
        <v>0.38008900170377735</v>
      </c>
      <c r="M666" s="51"/>
    </row>
    <row r="667" spans="1:13" x14ac:dyDescent="0.25">
      <c r="A667" s="6" t="s">
        <v>12222</v>
      </c>
      <c r="B667" s="4" t="s">
        <v>12223</v>
      </c>
      <c r="C667" s="5">
        <v>4438055</v>
      </c>
      <c r="D667" s="5">
        <v>44365</v>
      </c>
      <c r="E667" s="5">
        <v>4482420</v>
      </c>
      <c r="F667" s="5">
        <v>2266896</v>
      </c>
      <c r="G667" s="5">
        <v>1929490</v>
      </c>
      <c r="H667" s="5">
        <v>4196386</v>
      </c>
      <c r="I667" s="5">
        <v>286034</v>
      </c>
      <c r="J667" s="12">
        <v>4482420</v>
      </c>
      <c r="K667" s="28">
        <f t="shared" si="20"/>
        <v>1.9577673611846331</v>
      </c>
      <c r="L667" s="46">
        <f t="shared" si="21"/>
        <v>0.93618759509372174</v>
      </c>
      <c r="M667" s="51"/>
    </row>
    <row r="668" spans="1:13" x14ac:dyDescent="0.25">
      <c r="A668" s="6" t="s">
        <v>12220</v>
      </c>
      <c r="B668" s="4" t="s">
        <v>12221</v>
      </c>
      <c r="C668" s="5">
        <v>334647</v>
      </c>
      <c r="D668" s="5">
        <v>188019</v>
      </c>
      <c r="E668" s="5">
        <v>522666</v>
      </c>
      <c r="F668" s="5">
        <v>202446</v>
      </c>
      <c r="G668" s="5">
        <v>7982</v>
      </c>
      <c r="H668" s="5">
        <v>210428</v>
      </c>
      <c r="I668" s="5">
        <v>312238</v>
      </c>
      <c r="J668" s="12">
        <v>522666</v>
      </c>
      <c r="K668" s="28">
        <f t="shared" si="20"/>
        <v>1.6530185827331734</v>
      </c>
      <c r="L668" s="46">
        <f t="shared" si="21"/>
        <v>0.40260510536365479</v>
      </c>
      <c r="M668" s="51"/>
    </row>
    <row r="669" spans="1:13" x14ac:dyDescent="0.25">
      <c r="A669" s="6" t="s">
        <v>12218</v>
      </c>
      <c r="B669" s="4" t="s">
        <v>12219</v>
      </c>
      <c r="C669" s="5">
        <v>55051201</v>
      </c>
      <c r="D669" s="5">
        <v>5211174</v>
      </c>
      <c r="E669" s="5">
        <v>60262375</v>
      </c>
      <c r="F669" s="5">
        <v>38398450</v>
      </c>
      <c r="G669" s="5">
        <v>1937010</v>
      </c>
      <c r="H669" s="5">
        <v>40335460</v>
      </c>
      <c r="I669" s="5">
        <v>19926915</v>
      </c>
      <c r="J669" s="12">
        <v>60262375</v>
      </c>
      <c r="K669" s="28">
        <f t="shared" si="20"/>
        <v>1.4336828960543981</v>
      </c>
      <c r="L669" s="46">
        <f t="shared" si="21"/>
        <v>0.66933073912204755</v>
      </c>
      <c r="M669" s="51"/>
    </row>
    <row r="670" spans="1:13" x14ac:dyDescent="0.25">
      <c r="A670" s="6" t="s">
        <v>12216</v>
      </c>
      <c r="B670" s="4" t="s">
        <v>12217</v>
      </c>
      <c r="C670" s="5">
        <v>558589</v>
      </c>
      <c r="D670" s="5">
        <v>80633</v>
      </c>
      <c r="E670" s="5">
        <v>639222</v>
      </c>
      <c r="F670" s="5">
        <v>373119</v>
      </c>
      <c r="G670" s="5">
        <v>0</v>
      </c>
      <c r="H670" s="5">
        <v>373119</v>
      </c>
      <c r="I670" s="5">
        <v>266103</v>
      </c>
      <c r="J670" s="12">
        <v>639222</v>
      </c>
      <c r="K670" s="28">
        <f t="shared" si="20"/>
        <v>1.4970800200472236</v>
      </c>
      <c r="L670" s="46">
        <f t="shared" si="21"/>
        <v>0.58370800754667396</v>
      </c>
      <c r="M670" s="51"/>
    </row>
    <row r="671" spans="1:13" x14ac:dyDescent="0.25">
      <c r="A671" s="6" t="s">
        <v>12214</v>
      </c>
      <c r="B671" s="4" t="s">
        <v>12215</v>
      </c>
      <c r="C671" s="5">
        <v>17488</v>
      </c>
      <c r="D671" s="5">
        <v>37558</v>
      </c>
      <c r="E671" s="5">
        <v>55046</v>
      </c>
      <c r="F671" s="5">
        <v>5864</v>
      </c>
      <c r="G671" s="5">
        <v>0</v>
      </c>
      <c r="H671" s="5">
        <v>5864</v>
      </c>
      <c r="I671" s="5">
        <v>49182</v>
      </c>
      <c r="J671" s="12">
        <v>55046</v>
      </c>
      <c r="K671" s="28">
        <f t="shared" si="20"/>
        <v>2.9822646657571625</v>
      </c>
      <c r="L671" s="46">
        <f t="shared" si="21"/>
        <v>0.10652908476546888</v>
      </c>
      <c r="M671" s="51"/>
    </row>
    <row r="672" spans="1:13" x14ac:dyDescent="0.25">
      <c r="A672" s="6" t="s">
        <v>12212</v>
      </c>
      <c r="B672" s="4" t="s">
        <v>12213</v>
      </c>
      <c r="C672" s="5">
        <v>6997230</v>
      </c>
      <c r="D672" s="5">
        <v>3145578</v>
      </c>
      <c r="E672" s="5">
        <v>10142808</v>
      </c>
      <c r="F672" s="5">
        <v>5847332</v>
      </c>
      <c r="G672" s="5">
        <v>2247312</v>
      </c>
      <c r="H672" s="5">
        <v>8094644</v>
      </c>
      <c r="I672" s="5">
        <v>2048164</v>
      </c>
      <c r="J672" s="12">
        <v>10142808</v>
      </c>
      <c r="K672" s="28">
        <f t="shared" si="20"/>
        <v>1.1966534481024851</v>
      </c>
      <c r="L672" s="46">
        <f t="shared" si="21"/>
        <v>0.79806735965030595</v>
      </c>
      <c r="M672" s="51"/>
    </row>
    <row r="673" spans="1:13" x14ac:dyDescent="0.25">
      <c r="A673" s="6" t="s">
        <v>12210</v>
      </c>
      <c r="B673" s="4" t="s">
        <v>12211</v>
      </c>
      <c r="C673" s="5">
        <v>695786</v>
      </c>
      <c r="D673" s="5">
        <v>2880893</v>
      </c>
      <c r="E673" s="5">
        <v>3576679</v>
      </c>
      <c r="F673" s="5">
        <v>1613055</v>
      </c>
      <c r="G673" s="5">
        <v>15759</v>
      </c>
      <c r="H673" s="5">
        <v>1628814</v>
      </c>
      <c r="I673" s="5">
        <v>1947865</v>
      </c>
      <c r="J673" s="12">
        <v>3576679</v>
      </c>
      <c r="K673" s="28">
        <f t="shared" si="20"/>
        <v>0.43134673027268133</v>
      </c>
      <c r="L673" s="46">
        <f t="shared" si="21"/>
        <v>0.45539842966058736</v>
      </c>
      <c r="M673" s="51"/>
    </row>
    <row r="674" spans="1:13" x14ac:dyDescent="0.25">
      <c r="A674" s="6" t="s">
        <v>12208</v>
      </c>
      <c r="B674" s="4" t="s">
        <v>12209</v>
      </c>
      <c r="C674" s="5">
        <v>11065</v>
      </c>
      <c r="D674" s="5">
        <v>38771</v>
      </c>
      <c r="E674" s="5">
        <v>49836</v>
      </c>
      <c r="F674" s="5">
        <v>7705</v>
      </c>
      <c r="G674" s="5">
        <v>0</v>
      </c>
      <c r="H674" s="5">
        <v>7705</v>
      </c>
      <c r="I674" s="5">
        <v>42131</v>
      </c>
      <c r="J674" s="12">
        <v>49836</v>
      </c>
      <c r="K674" s="28">
        <f t="shared" si="20"/>
        <v>1.4360804672290721</v>
      </c>
      <c r="L674" s="46">
        <f t="shared" si="21"/>
        <v>0.15460711132514648</v>
      </c>
      <c r="M674" s="51"/>
    </row>
    <row r="675" spans="1:13" x14ac:dyDescent="0.25">
      <c r="A675" s="6" t="s">
        <v>12206</v>
      </c>
      <c r="B675" s="4" t="s">
        <v>12207</v>
      </c>
      <c r="C675" s="5">
        <v>375634</v>
      </c>
      <c r="D675" s="5">
        <v>290020</v>
      </c>
      <c r="E675" s="5">
        <v>665654</v>
      </c>
      <c r="F675" s="5">
        <v>163980</v>
      </c>
      <c r="G675" s="5">
        <v>0</v>
      </c>
      <c r="H675" s="5">
        <v>163980</v>
      </c>
      <c r="I675" s="5">
        <v>501674</v>
      </c>
      <c r="J675" s="12">
        <v>665654</v>
      </c>
      <c r="K675" s="28">
        <f t="shared" si="20"/>
        <v>2.2907305768996218</v>
      </c>
      <c r="L675" s="46">
        <f t="shared" si="21"/>
        <v>0.24634419683499234</v>
      </c>
      <c r="M675" s="51"/>
    </row>
    <row r="676" spans="1:13" x14ac:dyDescent="0.25">
      <c r="A676" s="6" t="s">
        <v>12204</v>
      </c>
      <c r="B676" s="4" t="s">
        <v>12205</v>
      </c>
      <c r="C676" s="5">
        <v>9536232</v>
      </c>
      <c r="D676" s="5">
        <v>1722230</v>
      </c>
      <c r="E676" s="5">
        <v>11258462</v>
      </c>
      <c r="F676" s="5">
        <v>10289476</v>
      </c>
      <c r="G676" s="5">
        <v>44364</v>
      </c>
      <c r="H676" s="5">
        <v>10333840</v>
      </c>
      <c r="I676" s="5">
        <v>924622</v>
      </c>
      <c r="J676" s="12">
        <v>11258462</v>
      </c>
      <c r="K676" s="28">
        <f t="shared" si="20"/>
        <v>0.92679471724313267</v>
      </c>
      <c r="L676" s="46">
        <f t="shared" si="21"/>
        <v>0.91787315176797679</v>
      </c>
      <c r="M676" s="51"/>
    </row>
    <row r="677" spans="1:13" x14ac:dyDescent="0.25">
      <c r="A677" s="6" t="s">
        <v>12202</v>
      </c>
      <c r="B677" s="4" t="s">
        <v>12203</v>
      </c>
      <c r="C677" s="5">
        <v>579579</v>
      </c>
      <c r="D677" s="5">
        <v>333003</v>
      </c>
      <c r="E677" s="5">
        <v>912582</v>
      </c>
      <c r="F677" s="5">
        <v>422329</v>
      </c>
      <c r="G677" s="5">
        <v>21683</v>
      </c>
      <c r="H677" s="5">
        <v>444012</v>
      </c>
      <c r="I677" s="5">
        <v>468570</v>
      </c>
      <c r="J677" s="12">
        <v>912582</v>
      </c>
      <c r="K677" s="28">
        <f t="shared" si="20"/>
        <v>1.3723400476879399</v>
      </c>
      <c r="L677" s="46">
        <f t="shared" si="21"/>
        <v>0.48654477077128411</v>
      </c>
      <c r="M677" s="51"/>
    </row>
    <row r="678" spans="1:13" x14ac:dyDescent="0.25">
      <c r="A678" s="6" t="s">
        <v>12200</v>
      </c>
      <c r="B678" s="4" t="s">
        <v>12201</v>
      </c>
      <c r="C678" s="5">
        <v>41123</v>
      </c>
      <c r="D678" s="5">
        <v>165856</v>
      </c>
      <c r="E678" s="5">
        <v>206979</v>
      </c>
      <c r="F678" s="5">
        <v>33450</v>
      </c>
      <c r="G678" s="5">
        <v>0</v>
      </c>
      <c r="H678" s="5">
        <v>33450</v>
      </c>
      <c r="I678" s="5">
        <v>173529</v>
      </c>
      <c r="J678" s="12">
        <v>206979</v>
      </c>
      <c r="K678" s="28">
        <f t="shared" si="20"/>
        <v>1.2293871449925262</v>
      </c>
      <c r="L678" s="46">
        <f t="shared" si="21"/>
        <v>0.16161059817662662</v>
      </c>
      <c r="M678" s="51"/>
    </row>
    <row r="679" spans="1:13" x14ac:dyDescent="0.25">
      <c r="A679" s="6" t="s">
        <v>12198</v>
      </c>
      <c r="B679" s="4" t="s">
        <v>12199</v>
      </c>
      <c r="C679" s="5">
        <v>42261</v>
      </c>
      <c r="D679" s="5">
        <v>206712</v>
      </c>
      <c r="E679" s="5">
        <v>248973</v>
      </c>
      <c r="F679" s="5">
        <v>125608</v>
      </c>
      <c r="G679" s="5">
        <v>0</v>
      </c>
      <c r="H679" s="5">
        <v>125608</v>
      </c>
      <c r="I679" s="5">
        <v>123365</v>
      </c>
      <c r="J679" s="12">
        <v>248973</v>
      </c>
      <c r="K679" s="28">
        <f t="shared" si="20"/>
        <v>0.33645149990446466</v>
      </c>
      <c r="L679" s="46">
        <f t="shared" si="21"/>
        <v>0.50450450450450446</v>
      </c>
      <c r="M679" s="51"/>
    </row>
    <row r="680" spans="1:13" x14ac:dyDescent="0.25">
      <c r="A680" s="6" t="s">
        <v>12196</v>
      </c>
      <c r="B680" s="4" t="s">
        <v>12197</v>
      </c>
      <c r="C680" s="5">
        <v>90609</v>
      </c>
      <c r="D680" s="5">
        <v>6170</v>
      </c>
      <c r="E680" s="5">
        <v>96779</v>
      </c>
      <c r="F680" s="5">
        <v>40571</v>
      </c>
      <c r="G680" s="5">
        <v>0</v>
      </c>
      <c r="H680" s="5">
        <v>40571</v>
      </c>
      <c r="I680" s="5">
        <v>56208</v>
      </c>
      <c r="J680" s="12">
        <v>96779</v>
      </c>
      <c r="K680" s="28">
        <f t="shared" si="20"/>
        <v>2.2333440141973329</v>
      </c>
      <c r="L680" s="46">
        <f t="shared" si="21"/>
        <v>0.4192128457619938</v>
      </c>
      <c r="M680" s="51"/>
    </row>
    <row r="681" spans="1:13" x14ac:dyDescent="0.25">
      <c r="A681" s="6" t="s">
        <v>12194</v>
      </c>
      <c r="B681" s="4" t="s">
        <v>12195</v>
      </c>
      <c r="C681" s="5">
        <v>780917</v>
      </c>
      <c r="D681" s="5">
        <v>822340</v>
      </c>
      <c r="E681" s="5">
        <v>1603257</v>
      </c>
      <c r="F681" s="5">
        <v>1084028</v>
      </c>
      <c r="G681" s="5">
        <v>0</v>
      </c>
      <c r="H681" s="5">
        <v>1084028</v>
      </c>
      <c r="I681" s="5">
        <v>519229</v>
      </c>
      <c r="J681" s="12">
        <v>1603257</v>
      </c>
      <c r="K681" s="28">
        <f t="shared" si="20"/>
        <v>0.72038452881290893</v>
      </c>
      <c r="L681" s="46">
        <f t="shared" si="21"/>
        <v>0.67614113021181255</v>
      </c>
      <c r="M681" s="51"/>
    </row>
    <row r="682" spans="1:13" x14ac:dyDescent="0.25">
      <c r="A682" s="6" t="s">
        <v>12192</v>
      </c>
      <c r="B682" s="4" t="s">
        <v>12193</v>
      </c>
      <c r="C682" s="5">
        <v>350791</v>
      </c>
      <c r="D682" s="5">
        <v>182585</v>
      </c>
      <c r="E682" s="5">
        <v>533376</v>
      </c>
      <c r="F682" s="5">
        <v>92586</v>
      </c>
      <c r="G682" s="5">
        <v>25389</v>
      </c>
      <c r="H682" s="5">
        <v>117975</v>
      </c>
      <c r="I682" s="5">
        <v>415401</v>
      </c>
      <c r="J682" s="12">
        <v>533376</v>
      </c>
      <c r="K682" s="28">
        <f t="shared" si="20"/>
        <v>3.7888125634545178</v>
      </c>
      <c r="L682" s="46">
        <f t="shared" si="21"/>
        <v>0.22118543016558675</v>
      </c>
      <c r="M682" s="51"/>
    </row>
    <row r="683" spans="1:13" x14ac:dyDescent="0.25">
      <c r="A683" s="6" t="s">
        <v>12190</v>
      </c>
      <c r="B683" s="4" t="s">
        <v>12191</v>
      </c>
      <c r="C683" s="5">
        <v>143672</v>
      </c>
      <c r="D683" s="5">
        <v>7396</v>
      </c>
      <c r="E683" s="5">
        <v>151068</v>
      </c>
      <c r="F683" s="5">
        <v>35120</v>
      </c>
      <c r="G683" s="5">
        <v>0</v>
      </c>
      <c r="H683" s="5">
        <v>35120</v>
      </c>
      <c r="I683" s="5">
        <v>115948</v>
      </c>
      <c r="J683" s="12">
        <v>151068</v>
      </c>
      <c r="K683" s="28">
        <f t="shared" si="20"/>
        <v>4.0908883826879272</v>
      </c>
      <c r="L683" s="46">
        <f t="shared" si="21"/>
        <v>0.23247808933725209</v>
      </c>
      <c r="M683" s="51"/>
    </row>
    <row r="684" spans="1:13" x14ac:dyDescent="0.25">
      <c r="A684" s="6" t="s">
        <v>12188</v>
      </c>
      <c r="B684" s="4" t="s">
        <v>12189</v>
      </c>
      <c r="C684" s="5">
        <v>1318918</v>
      </c>
      <c r="D684" s="5">
        <v>429030</v>
      </c>
      <c r="E684" s="5">
        <v>1747948</v>
      </c>
      <c r="F684" s="5">
        <v>1176777</v>
      </c>
      <c r="G684" s="5">
        <v>183600</v>
      </c>
      <c r="H684" s="5">
        <v>1360377</v>
      </c>
      <c r="I684" s="5">
        <v>387571</v>
      </c>
      <c r="J684" s="12">
        <v>1747948</v>
      </c>
      <c r="K684" s="28">
        <f t="shared" si="20"/>
        <v>1.1207883906636515</v>
      </c>
      <c r="L684" s="46">
        <f t="shared" si="21"/>
        <v>0.77827086389297617</v>
      </c>
      <c r="M684" s="51"/>
    </row>
    <row r="685" spans="1:13" x14ac:dyDescent="0.25">
      <c r="A685" s="6" t="s">
        <v>12186</v>
      </c>
      <c r="B685" s="4" t="s">
        <v>12187</v>
      </c>
      <c r="C685" s="5">
        <v>1066750</v>
      </c>
      <c r="D685" s="5">
        <v>3044959</v>
      </c>
      <c r="E685" s="5">
        <v>4111709</v>
      </c>
      <c r="F685" s="5">
        <v>977422</v>
      </c>
      <c r="G685" s="5">
        <v>1281024</v>
      </c>
      <c r="H685" s="5">
        <v>2258446</v>
      </c>
      <c r="I685" s="5">
        <v>1853263</v>
      </c>
      <c r="J685" s="12">
        <v>4111709</v>
      </c>
      <c r="K685" s="28">
        <f t="shared" si="20"/>
        <v>1.0913914358383585</v>
      </c>
      <c r="L685" s="46">
        <f t="shared" si="21"/>
        <v>0.5492718477888392</v>
      </c>
      <c r="M685" s="51"/>
    </row>
    <row r="686" spans="1:13" x14ac:dyDescent="0.25">
      <c r="A686" s="6" t="s">
        <v>12184</v>
      </c>
      <c r="B686" s="4" t="s">
        <v>12185</v>
      </c>
      <c r="C686" s="5">
        <v>467771</v>
      </c>
      <c r="D686" s="5">
        <v>287700</v>
      </c>
      <c r="E686" s="5">
        <v>755471</v>
      </c>
      <c r="F686" s="5">
        <v>336798</v>
      </c>
      <c r="G686" s="5">
        <v>0</v>
      </c>
      <c r="H686" s="5">
        <v>336798</v>
      </c>
      <c r="I686" s="5">
        <v>418673</v>
      </c>
      <c r="J686" s="12">
        <v>755471</v>
      </c>
      <c r="K686" s="28">
        <f t="shared" si="20"/>
        <v>1.3888770123338026</v>
      </c>
      <c r="L686" s="46">
        <f t="shared" si="21"/>
        <v>0.44581195042562849</v>
      </c>
      <c r="M686" s="51"/>
    </row>
    <row r="687" spans="1:13" x14ac:dyDescent="0.25">
      <c r="A687" s="6" t="s">
        <v>12182</v>
      </c>
      <c r="B687" s="4" t="s">
        <v>12183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12">
        <v>0</v>
      </c>
      <c r="K687" s="28" t="str">
        <f t="shared" si="20"/>
        <v>ERROR</v>
      </c>
      <c r="L687" s="46" t="str">
        <f t="shared" si="21"/>
        <v>ERROR</v>
      </c>
      <c r="M687" s="51"/>
    </row>
    <row r="688" spans="1:13" x14ac:dyDescent="0.25">
      <c r="A688" s="6" t="s">
        <v>12180</v>
      </c>
      <c r="B688" s="4" t="s">
        <v>12181</v>
      </c>
      <c r="C688" s="5">
        <v>835311</v>
      </c>
      <c r="D688" s="5">
        <v>125817</v>
      </c>
      <c r="E688" s="5">
        <v>961128</v>
      </c>
      <c r="F688" s="5">
        <v>420274</v>
      </c>
      <c r="G688" s="5">
        <v>0</v>
      </c>
      <c r="H688" s="5">
        <v>420274</v>
      </c>
      <c r="I688" s="5">
        <v>540854</v>
      </c>
      <c r="J688" s="12">
        <v>961128</v>
      </c>
      <c r="K688" s="28">
        <f t="shared" si="20"/>
        <v>1.9875390816467353</v>
      </c>
      <c r="L688" s="46">
        <f t="shared" si="21"/>
        <v>0.43727162251021717</v>
      </c>
      <c r="M688" s="51"/>
    </row>
    <row r="689" spans="1:13" x14ac:dyDescent="0.25">
      <c r="A689" s="6" t="s">
        <v>12178</v>
      </c>
      <c r="B689" s="4" t="s">
        <v>12179</v>
      </c>
      <c r="C689" s="5">
        <v>1132709</v>
      </c>
      <c r="D689" s="5">
        <v>1688064</v>
      </c>
      <c r="E689" s="5">
        <v>2820773</v>
      </c>
      <c r="F689" s="5">
        <v>666169</v>
      </c>
      <c r="G689" s="5">
        <v>32987</v>
      </c>
      <c r="H689" s="5">
        <v>699156</v>
      </c>
      <c r="I689" s="5">
        <v>2121617</v>
      </c>
      <c r="J689" s="12">
        <v>2820773</v>
      </c>
      <c r="K689" s="28">
        <f t="shared" si="20"/>
        <v>1.7003327984340311</v>
      </c>
      <c r="L689" s="46">
        <f t="shared" si="21"/>
        <v>0.24785971788584193</v>
      </c>
      <c r="M689" s="51"/>
    </row>
    <row r="690" spans="1:13" x14ac:dyDescent="0.25">
      <c r="A690" s="6" t="s">
        <v>12176</v>
      </c>
      <c r="B690" s="4" t="s">
        <v>12177</v>
      </c>
      <c r="C690" s="5">
        <v>1130431</v>
      </c>
      <c r="D690" s="5">
        <v>569291</v>
      </c>
      <c r="E690" s="5">
        <v>1699722</v>
      </c>
      <c r="F690" s="5">
        <v>956016</v>
      </c>
      <c r="G690" s="5">
        <v>479968</v>
      </c>
      <c r="H690" s="5">
        <v>1435984</v>
      </c>
      <c r="I690" s="5">
        <v>263738</v>
      </c>
      <c r="J690" s="12">
        <v>1699722</v>
      </c>
      <c r="K690" s="28">
        <f t="shared" si="20"/>
        <v>1.1824394152399123</v>
      </c>
      <c r="L690" s="46">
        <f t="shared" si="21"/>
        <v>0.8448346258976468</v>
      </c>
      <c r="M690" s="51"/>
    </row>
    <row r="691" spans="1:13" x14ac:dyDescent="0.25">
      <c r="A691" s="6" t="s">
        <v>12174</v>
      </c>
      <c r="B691" s="4" t="s">
        <v>12175</v>
      </c>
      <c r="C691" s="5">
        <v>568318</v>
      </c>
      <c r="D691" s="5">
        <v>13010</v>
      </c>
      <c r="E691" s="5">
        <v>581328</v>
      </c>
      <c r="F691" s="5">
        <v>328014</v>
      </c>
      <c r="G691" s="5">
        <v>0</v>
      </c>
      <c r="H691" s="5">
        <v>328014</v>
      </c>
      <c r="I691" s="5">
        <v>253314</v>
      </c>
      <c r="J691" s="12">
        <v>581328</v>
      </c>
      <c r="K691" s="28">
        <f t="shared" si="20"/>
        <v>1.7326028767064821</v>
      </c>
      <c r="L691" s="46">
        <f t="shared" si="21"/>
        <v>0.56424944265543719</v>
      </c>
      <c r="M691" s="51"/>
    </row>
    <row r="692" spans="1:13" x14ac:dyDescent="0.25">
      <c r="A692" s="6" t="s">
        <v>12172</v>
      </c>
      <c r="B692" s="4" t="s">
        <v>12173</v>
      </c>
      <c r="C692" s="5">
        <v>1841269</v>
      </c>
      <c r="D692" s="5">
        <v>12488</v>
      </c>
      <c r="E692" s="5">
        <v>1853757</v>
      </c>
      <c r="F692" s="5">
        <v>627015</v>
      </c>
      <c r="G692" s="5">
        <v>0</v>
      </c>
      <c r="H692" s="5">
        <v>627015</v>
      </c>
      <c r="I692" s="5">
        <v>1226742</v>
      </c>
      <c r="J692" s="12">
        <v>1853757</v>
      </c>
      <c r="K692" s="28">
        <f t="shared" si="20"/>
        <v>2.9365629211422375</v>
      </c>
      <c r="L692" s="46">
        <f t="shared" si="21"/>
        <v>0.33824012532386932</v>
      </c>
      <c r="M692" s="51"/>
    </row>
    <row r="693" spans="1:13" x14ac:dyDescent="0.25">
      <c r="A693" s="6" t="s">
        <v>12170</v>
      </c>
      <c r="B693" s="4" t="s">
        <v>12171</v>
      </c>
      <c r="C693" s="5">
        <v>545455</v>
      </c>
      <c r="D693" s="5">
        <v>61663</v>
      </c>
      <c r="E693" s="5">
        <v>607118</v>
      </c>
      <c r="F693" s="5">
        <v>115805</v>
      </c>
      <c r="G693" s="5">
        <v>0</v>
      </c>
      <c r="H693" s="5">
        <v>115805</v>
      </c>
      <c r="I693" s="5">
        <v>491313</v>
      </c>
      <c r="J693" s="12">
        <v>607118</v>
      </c>
      <c r="K693" s="28">
        <f t="shared" si="20"/>
        <v>4.7101161435171193</v>
      </c>
      <c r="L693" s="46">
        <f t="shared" si="21"/>
        <v>0.19074545640221505</v>
      </c>
      <c r="M693" s="51"/>
    </row>
    <row r="694" spans="1:13" x14ac:dyDescent="0.25">
      <c r="A694" s="6" t="s">
        <v>12168</v>
      </c>
      <c r="B694" s="4" t="s">
        <v>12169</v>
      </c>
      <c r="C694" s="5">
        <v>5849879</v>
      </c>
      <c r="D694" s="5">
        <v>3066839</v>
      </c>
      <c r="E694" s="5">
        <v>8916718</v>
      </c>
      <c r="F694" s="5">
        <v>4896054</v>
      </c>
      <c r="G694" s="5">
        <v>679189</v>
      </c>
      <c r="H694" s="5">
        <v>5575243</v>
      </c>
      <c r="I694" s="5">
        <v>3341475</v>
      </c>
      <c r="J694" s="12">
        <v>8916718</v>
      </c>
      <c r="K694" s="28">
        <f t="shared" si="20"/>
        <v>1.1948150490170246</v>
      </c>
      <c r="L694" s="46">
        <f t="shared" si="21"/>
        <v>0.62525729758415594</v>
      </c>
      <c r="M694" s="51"/>
    </row>
    <row r="695" spans="1:13" x14ac:dyDescent="0.25">
      <c r="A695" s="6" t="s">
        <v>12166</v>
      </c>
      <c r="B695" s="4" t="s">
        <v>12167</v>
      </c>
      <c r="C695" s="5">
        <v>1552350</v>
      </c>
      <c r="D695" s="5">
        <v>1008200</v>
      </c>
      <c r="E695" s="5">
        <v>2560550</v>
      </c>
      <c r="F695" s="5">
        <v>1774452</v>
      </c>
      <c r="G695" s="5">
        <v>0</v>
      </c>
      <c r="H695" s="5">
        <v>1774452</v>
      </c>
      <c r="I695" s="5">
        <v>786098</v>
      </c>
      <c r="J695" s="12">
        <v>2560550</v>
      </c>
      <c r="K695" s="28">
        <f t="shared" si="20"/>
        <v>0.87483346971346643</v>
      </c>
      <c r="L695" s="46">
        <f t="shared" si="21"/>
        <v>0.69299642654898364</v>
      </c>
      <c r="M695" s="51"/>
    </row>
    <row r="696" spans="1:13" x14ac:dyDescent="0.25">
      <c r="A696" s="6" t="s">
        <v>12164</v>
      </c>
      <c r="B696" s="4" t="s">
        <v>12165</v>
      </c>
      <c r="C696" s="5">
        <v>308698</v>
      </c>
      <c r="D696" s="5">
        <v>151065</v>
      </c>
      <c r="E696" s="5">
        <v>459763</v>
      </c>
      <c r="F696" s="5">
        <v>251813</v>
      </c>
      <c r="G696" s="5">
        <v>0</v>
      </c>
      <c r="H696" s="5">
        <v>251813</v>
      </c>
      <c r="I696" s="5">
        <v>207950</v>
      </c>
      <c r="J696" s="12">
        <v>459763</v>
      </c>
      <c r="K696" s="28">
        <f t="shared" si="20"/>
        <v>1.2259017604333375</v>
      </c>
      <c r="L696" s="46">
        <f t="shared" si="21"/>
        <v>0.54770175068459181</v>
      </c>
      <c r="M696" s="51"/>
    </row>
    <row r="697" spans="1:13" x14ac:dyDescent="0.25">
      <c r="A697" s="6" t="s">
        <v>12162</v>
      </c>
      <c r="B697" s="4" t="s">
        <v>12163</v>
      </c>
      <c r="C697" s="5">
        <v>70065</v>
      </c>
      <c r="D697" s="5">
        <v>536517</v>
      </c>
      <c r="E697" s="5">
        <v>606582</v>
      </c>
      <c r="F697" s="5">
        <v>261529</v>
      </c>
      <c r="G697" s="5">
        <v>60067</v>
      </c>
      <c r="H697" s="5">
        <v>321596</v>
      </c>
      <c r="I697" s="5">
        <v>284986</v>
      </c>
      <c r="J697" s="12">
        <v>606582</v>
      </c>
      <c r="K697" s="28">
        <f t="shared" si="20"/>
        <v>0.2679052801027802</v>
      </c>
      <c r="L697" s="46">
        <f t="shared" si="21"/>
        <v>0.53017728847872181</v>
      </c>
      <c r="M697" s="51"/>
    </row>
    <row r="698" spans="1:13" x14ac:dyDescent="0.25">
      <c r="A698" s="6" t="s">
        <v>12160</v>
      </c>
      <c r="B698" s="4" t="s">
        <v>12161</v>
      </c>
      <c r="C698" s="5">
        <v>1303</v>
      </c>
      <c r="D698" s="5">
        <v>188840</v>
      </c>
      <c r="E698" s="5">
        <v>190143</v>
      </c>
      <c r="F698" s="5">
        <v>10102433</v>
      </c>
      <c r="G698" s="5">
        <v>0</v>
      </c>
      <c r="H698" s="5">
        <v>10102433</v>
      </c>
      <c r="I698" s="5">
        <v>-9912290</v>
      </c>
      <c r="J698" s="12">
        <v>190143</v>
      </c>
      <c r="K698" s="28">
        <f t="shared" si="20"/>
        <v>1.2897883113899394E-4</v>
      </c>
      <c r="L698" s="46">
        <f t="shared" si="21"/>
        <v>53.130712148225285</v>
      </c>
      <c r="M698" s="51"/>
    </row>
    <row r="699" spans="1:13" x14ac:dyDescent="0.25">
      <c r="A699" s="6" t="s">
        <v>12158</v>
      </c>
      <c r="B699" s="4" t="s">
        <v>12159</v>
      </c>
      <c r="C699" s="5">
        <v>245438</v>
      </c>
      <c r="D699" s="5">
        <v>65994</v>
      </c>
      <c r="E699" s="5">
        <v>311432</v>
      </c>
      <c r="F699" s="5">
        <v>75153</v>
      </c>
      <c r="G699" s="5">
        <v>74694</v>
      </c>
      <c r="H699" s="5">
        <v>149847</v>
      </c>
      <c r="I699" s="5">
        <v>161585</v>
      </c>
      <c r="J699" s="12">
        <v>311432</v>
      </c>
      <c r="K699" s="28">
        <f t="shared" si="20"/>
        <v>3.2658443442044893</v>
      </c>
      <c r="L699" s="46">
        <f t="shared" si="21"/>
        <v>0.48115479462611421</v>
      </c>
      <c r="M699" s="51"/>
    </row>
    <row r="700" spans="1:13" x14ac:dyDescent="0.25">
      <c r="A700" s="6" t="s">
        <v>12156</v>
      </c>
      <c r="B700" s="4" t="s">
        <v>12157</v>
      </c>
      <c r="C700" s="5">
        <v>83619</v>
      </c>
      <c r="D700" s="5">
        <v>101444</v>
      </c>
      <c r="E700" s="5">
        <v>185063</v>
      </c>
      <c r="F700" s="5">
        <v>92860</v>
      </c>
      <c r="G700" s="5">
        <v>84400</v>
      </c>
      <c r="H700" s="5">
        <v>177260</v>
      </c>
      <c r="I700" s="5">
        <v>7803</v>
      </c>
      <c r="J700" s="12">
        <v>185063</v>
      </c>
      <c r="K700" s="28">
        <f t="shared" si="20"/>
        <v>0.90048460047383161</v>
      </c>
      <c r="L700" s="46">
        <f t="shared" si="21"/>
        <v>0.9578359801797226</v>
      </c>
      <c r="M700" s="51"/>
    </row>
    <row r="701" spans="1:13" x14ac:dyDescent="0.25">
      <c r="A701" s="6" t="s">
        <v>12154</v>
      </c>
      <c r="B701" s="4" t="s">
        <v>12155</v>
      </c>
      <c r="C701" s="5">
        <v>512264</v>
      </c>
      <c r="D701" s="5">
        <v>675725</v>
      </c>
      <c r="E701" s="5">
        <v>1187989</v>
      </c>
      <c r="F701" s="5">
        <v>384852</v>
      </c>
      <c r="G701" s="5">
        <v>285533</v>
      </c>
      <c r="H701" s="5">
        <v>670385</v>
      </c>
      <c r="I701" s="5">
        <v>517604</v>
      </c>
      <c r="J701" s="12">
        <v>1187989</v>
      </c>
      <c r="K701" s="28">
        <f t="shared" si="20"/>
        <v>1.3310675272572314</v>
      </c>
      <c r="L701" s="46">
        <f t="shared" si="21"/>
        <v>0.56430236306901826</v>
      </c>
      <c r="M701" s="51"/>
    </row>
    <row r="702" spans="1:13" x14ac:dyDescent="0.25">
      <c r="A702" s="6" t="s">
        <v>12152</v>
      </c>
      <c r="B702" s="4" t="s">
        <v>12153</v>
      </c>
      <c r="C702" s="5">
        <v>4037642</v>
      </c>
      <c r="D702" s="5">
        <v>1364524</v>
      </c>
      <c r="E702" s="5">
        <v>5402166</v>
      </c>
      <c r="F702" s="5">
        <v>820602</v>
      </c>
      <c r="G702" s="5">
        <v>0</v>
      </c>
      <c r="H702" s="5">
        <v>820602</v>
      </c>
      <c r="I702" s="5">
        <v>4581564</v>
      </c>
      <c r="J702" s="12">
        <v>5402166</v>
      </c>
      <c r="K702" s="28">
        <f t="shared" si="20"/>
        <v>4.9203414078932299</v>
      </c>
      <c r="L702" s="46">
        <f t="shared" si="21"/>
        <v>0.15190240359144833</v>
      </c>
      <c r="M702" s="51"/>
    </row>
    <row r="703" spans="1:13" x14ac:dyDescent="0.25">
      <c r="A703" s="6" t="s">
        <v>12150</v>
      </c>
      <c r="B703" s="4" t="s">
        <v>12151</v>
      </c>
      <c r="C703" s="5">
        <v>1454730</v>
      </c>
      <c r="D703" s="5">
        <v>567865</v>
      </c>
      <c r="E703" s="5">
        <v>2022595</v>
      </c>
      <c r="F703" s="5">
        <v>901296</v>
      </c>
      <c r="G703" s="5">
        <v>0</v>
      </c>
      <c r="H703" s="5">
        <v>901296</v>
      </c>
      <c r="I703" s="5">
        <v>1121299</v>
      </c>
      <c r="J703" s="12">
        <v>2022595</v>
      </c>
      <c r="K703" s="28">
        <f t="shared" si="20"/>
        <v>1.6140424455450817</v>
      </c>
      <c r="L703" s="46">
        <f t="shared" si="21"/>
        <v>0.44561367945634195</v>
      </c>
      <c r="M703" s="51"/>
    </row>
    <row r="704" spans="1:13" x14ac:dyDescent="0.25">
      <c r="A704" s="6" t="s">
        <v>12148</v>
      </c>
      <c r="B704" s="4" t="s">
        <v>12149</v>
      </c>
      <c r="C704" s="5">
        <v>273231</v>
      </c>
      <c r="D704" s="5">
        <v>161931</v>
      </c>
      <c r="E704" s="5">
        <v>435162</v>
      </c>
      <c r="F704" s="5">
        <v>164529</v>
      </c>
      <c r="G704" s="5">
        <v>58995</v>
      </c>
      <c r="H704" s="5">
        <v>223524</v>
      </c>
      <c r="I704" s="5">
        <v>211638</v>
      </c>
      <c r="J704" s="12">
        <v>435162</v>
      </c>
      <c r="K704" s="28">
        <f t="shared" si="20"/>
        <v>1.6606859580985722</v>
      </c>
      <c r="L704" s="46">
        <f t="shared" si="21"/>
        <v>0.51365698291670692</v>
      </c>
      <c r="M704" s="51"/>
    </row>
    <row r="705" spans="1:13" x14ac:dyDescent="0.25">
      <c r="A705" s="6" t="s">
        <v>12147</v>
      </c>
      <c r="B705" s="4" t="s">
        <v>11916</v>
      </c>
      <c r="C705" s="5">
        <v>1126847</v>
      </c>
      <c r="D705" s="5">
        <v>486504</v>
      </c>
      <c r="E705" s="5">
        <v>1613351</v>
      </c>
      <c r="F705" s="5">
        <v>465302</v>
      </c>
      <c r="G705" s="5">
        <v>17493</v>
      </c>
      <c r="H705" s="5">
        <v>482795</v>
      </c>
      <c r="I705" s="5">
        <v>1130556</v>
      </c>
      <c r="J705" s="12">
        <v>1613351</v>
      </c>
      <c r="K705" s="28">
        <f t="shared" si="20"/>
        <v>2.4217540436103864</v>
      </c>
      <c r="L705" s="46">
        <f t="shared" si="21"/>
        <v>0.29924982226434299</v>
      </c>
      <c r="M705" s="51"/>
    </row>
    <row r="706" spans="1:13" x14ac:dyDescent="0.25">
      <c r="A706" s="6" t="s">
        <v>12145</v>
      </c>
      <c r="B706" s="4" t="s">
        <v>12146</v>
      </c>
      <c r="C706" s="5">
        <v>129488</v>
      </c>
      <c r="D706" s="5">
        <v>22477</v>
      </c>
      <c r="E706" s="5">
        <v>151965</v>
      </c>
      <c r="F706" s="5">
        <v>47541</v>
      </c>
      <c r="G706" s="5">
        <v>0</v>
      </c>
      <c r="H706" s="5">
        <v>47541</v>
      </c>
      <c r="I706" s="5">
        <v>104424</v>
      </c>
      <c r="J706" s="12">
        <v>151965</v>
      </c>
      <c r="K706" s="28">
        <f t="shared" si="20"/>
        <v>2.7237121642371847</v>
      </c>
      <c r="L706" s="46">
        <f t="shared" si="21"/>
        <v>0.31284177277662617</v>
      </c>
      <c r="M706" s="51"/>
    </row>
    <row r="707" spans="1:13" x14ac:dyDescent="0.25">
      <c r="A707" s="6" t="s">
        <v>12143</v>
      </c>
      <c r="B707" s="4" t="s">
        <v>12144</v>
      </c>
      <c r="C707" s="5">
        <v>39083</v>
      </c>
      <c r="D707" s="5">
        <v>66215</v>
      </c>
      <c r="E707" s="5">
        <v>105298</v>
      </c>
      <c r="F707" s="5">
        <v>17178</v>
      </c>
      <c r="G707" s="5">
        <v>0</v>
      </c>
      <c r="H707" s="5">
        <v>17178</v>
      </c>
      <c r="I707" s="5">
        <v>88120</v>
      </c>
      <c r="J707" s="12">
        <v>105298</v>
      </c>
      <c r="K707" s="28">
        <f t="shared" si="20"/>
        <v>2.2751775526836653</v>
      </c>
      <c r="L707" s="46">
        <f t="shared" si="21"/>
        <v>0.16313700165245304</v>
      </c>
      <c r="M707" s="51"/>
    </row>
    <row r="708" spans="1:13" x14ac:dyDescent="0.25">
      <c r="A708" s="6" t="s">
        <v>12141</v>
      </c>
      <c r="B708" s="4" t="s">
        <v>12142</v>
      </c>
      <c r="C708" s="5">
        <v>625518</v>
      </c>
      <c r="D708" s="5">
        <v>805269</v>
      </c>
      <c r="E708" s="5">
        <v>1430787</v>
      </c>
      <c r="F708" s="5">
        <v>1137023</v>
      </c>
      <c r="G708" s="5">
        <v>0</v>
      </c>
      <c r="H708" s="5">
        <v>1137023</v>
      </c>
      <c r="I708" s="5">
        <v>293764</v>
      </c>
      <c r="J708" s="12">
        <v>1430787</v>
      </c>
      <c r="K708" s="28">
        <f t="shared" si="20"/>
        <v>0.55013662872254998</v>
      </c>
      <c r="L708" s="46">
        <f t="shared" si="21"/>
        <v>0.79468362516573043</v>
      </c>
      <c r="M708" s="51"/>
    </row>
    <row r="709" spans="1:13" x14ac:dyDescent="0.25">
      <c r="A709" s="6" t="s">
        <v>12139</v>
      </c>
      <c r="B709" s="4" t="s">
        <v>12140</v>
      </c>
      <c r="C709" s="5">
        <v>143351</v>
      </c>
      <c r="D709" s="5">
        <v>27345</v>
      </c>
      <c r="E709" s="5">
        <v>170696</v>
      </c>
      <c r="F709" s="5">
        <v>105836</v>
      </c>
      <c r="G709" s="5">
        <v>38670</v>
      </c>
      <c r="H709" s="5">
        <v>144506</v>
      </c>
      <c r="I709" s="5">
        <v>26190</v>
      </c>
      <c r="J709" s="12">
        <v>170696</v>
      </c>
      <c r="K709" s="28">
        <f t="shared" si="20"/>
        <v>1.354463509580861</v>
      </c>
      <c r="L709" s="46">
        <f t="shared" si="21"/>
        <v>0.84656933964474856</v>
      </c>
      <c r="M709" s="51"/>
    </row>
    <row r="710" spans="1:13" x14ac:dyDescent="0.25">
      <c r="A710" s="6" t="s">
        <v>12137</v>
      </c>
      <c r="B710" s="4" t="s">
        <v>12138</v>
      </c>
      <c r="C710" s="5">
        <v>102988</v>
      </c>
      <c r="D710" s="5">
        <v>611263</v>
      </c>
      <c r="E710" s="5">
        <v>714251</v>
      </c>
      <c r="F710" s="5">
        <v>139859</v>
      </c>
      <c r="G710" s="5">
        <v>142621</v>
      </c>
      <c r="H710" s="5">
        <v>282480</v>
      </c>
      <c r="I710" s="5">
        <v>431771</v>
      </c>
      <c r="J710" s="12">
        <v>714251</v>
      </c>
      <c r="K710" s="28">
        <f t="shared" si="20"/>
        <v>0.7363702014171416</v>
      </c>
      <c r="L710" s="46">
        <f t="shared" si="21"/>
        <v>0.39549122087333444</v>
      </c>
      <c r="M710" s="51"/>
    </row>
    <row r="711" spans="1:13" x14ac:dyDescent="0.25">
      <c r="A711" s="6" t="s">
        <v>12135</v>
      </c>
      <c r="B711" s="4" t="s">
        <v>12136</v>
      </c>
      <c r="C711" s="5">
        <v>1016400</v>
      </c>
      <c r="D711" s="5">
        <v>161075</v>
      </c>
      <c r="E711" s="5">
        <v>1177475</v>
      </c>
      <c r="F711" s="5">
        <v>390624</v>
      </c>
      <c r="G711" s="5">
        <v>18655</v>
      </c>
      <c r="H711" s="5">
        <v>409279</v>
      </c>
      <c r="I711" s="5">
        <v>768196</v>
      </c>
      <c r="J711" s="12">
        <v>1177475</v>
      </c>
      <c r="K711" s="28">
        <f t="shared" si="20"/>
        <v>2.6019906610960923</v>
      </c>
      <c r="L711" s="46">
        <f t="shared" si="21"/>
        <v>0.34759039470052444</v>
      </c>
      <c r="M711" s="51"/>
    </row>
    <row r="712" spans="1:13" x14ac:dyDescent="0.25">
      <c r="A712" s="6" t="s">
        <v>12133</v>
      </c>
      <c r="B712" s="4" t="s">
        <v>12134</v>
      </c>
      <c r="C712" s="5">
        <v>66451</v>
      </c>
      <c r="D712" s="5">
        <v>19513</v>
      </c>
      <c r="E712" s="5">
        <v>85964</v>
      </c>
      <c r="F712" s="5">
        <v>26318</v>
      </c>
      <c r="G712" s="5">
        <v>0</v>
      </c>
      <c r="H712" s="5">
        <v>26318</v>
      </c>
      <c r="I712" s="5">
        <v>59646</v>
      </c>
      <c r="J712" s="12">
        <v>85964</v>
      </c>
      <c r="K712" s="28">
        <f t="shared" si="20"/>
        <v>2.5249259062238774</v>
      </c>
      <c r="L712" s="46">
        <f t="shared" si="21"/>
        <v>0.30615141221906844</v>
      </c>
      <c r="M712" s="51"/>
    </row>
    <row r="713" spans="1:13" x14ac:dyDescent="0.25">
      <c r="A713" s="6" t="s">
        <v>12131</v>
      </c>
      <c r="B713" s="4" t="s">
        <v>12132</v>
      </c>
      <c r="C713" s="5">
        <v>193561</v>
      </c>
      <c r="D713" s="5">
        <v>30141</v>
      </c>
      <c r="E713" s="5">
        <v>223702</v>
      </c>
      <c r="F713" s="5">
        <v>51553</v>
      </c>
      <c r="G713" s="5">
        <v>0</v>
      </c>
      <c r="H713" s="5">
        <v>51553</v>
      </c>
      <c r="I713" s="5">
        <v>172149</v>
      </c>
      <c r="J713" s="12">
        <v>223702</v>
      </c>
      <c r="K713" s="28">
        <f t="shared" si="20"/>
        <v>3.7546020600159058</v>
      </c>
      <c r="L713" s="46">
        <f t="shared" si="21"/>
        <v>0.23045390743042082</v>
      </c>
      <c r="M713" s="51"/>
    </row>
    <row r="714" spans="1:13" x14ac:dyDescent="0.25">
      <c r="A714" s="6" t="s">
        <v>12129</v>
      </c>
      <c r="B714" s="4" t="s">
        <v>12130</v>
      </c>
      <c r="C714" s="5">
        <v>153251</v>
      </c>
      <c r="D714" s="5">
        <v>2000</v>
      </c>
      <c r="E714" s="5">
        <v>155251</v>
      </c>
      <c r="F714" s="5">
        <v>6218</v>
      </c>
      <c r="G714" s="5">
        <v>0</v>
      </c>
      <c r="H714" s="5">
        <v>6218</v>
      </c>
      <c r="I714" s="5">
        <v>149033</v>
      </c>
      <c r="J714" s="12">
        <v>155251</v>
      </c>
      <c r="K714" s="28">
        <f t="shared" si="20"/>
        <v>24.64634930845931</v>
      </c>
      <c r="L714" s="46">
        <f t="shared" si="21"/>
        <v>4.0051271811453709E-2</v>
      </c>
      <c r="M714" s="51"/>
    </row>
    <row r="715" spans="1:13" x14ac:dyDescent="0.25">
      <c r="A715" s="6" t="s">
        <v>12127</v>
      </c>
      <c r="B715" s="4" t="s">
        <v>12128</v>
      </c>
      <c r="C715" s="5">
        <v>1807040</v>
      </c>
      <c r="D715" s="5">
        <v>24725</v>
      </c>
      <c r="E715" s="5">
        <v>1831765</v>
      </c>
      <c r="F715" s="5">
        <v>416317</v>
      </c>
      <c r="G715" s="5">
        <v>0</v>
      </c>
      <c r="H715" s="5">
        <v>416317</v>
      </c>
      <c r="I715" s="5">
        <v>1415448</v>
      </c>
      <c r="J715" s="12">
        <v>1831765</v>
      </c>
      <c r="K715" s="28">
        <f t="shared" si="20"/>
        <v>4.3405385799763163</v>
      </c>
      <c r="L715" s="46">
        <f t="shared" si="21"/>
        <v>0.22727642465054196</v>
      </c>
      <c r="M715" s="51"/>
    </row>
    <row r="716" spans="1:13" x14ac:dyDescent="0.25">
      <c r="A716" s="6" t="s">
        <v>12125</v>
      </c>
      <c r="B716" s="4" t="s">
        <v>12126</v>
      </c>
      <c r="C716" s="5">
        <v>1371817</v>
      </c>
      <c r="D716" s="5">
        <v>2530394</v>
      </c>
      <c r="E716" s="5">
        <v>3902211</v>
      </c>
      <c r="F716" s="5">
        <v>970792</v>
      </c>
      <c r="G716" s="5">
        <v>112500</v>
      </c>
      <c r="H716" s="5">
        <v>1083292</v>
      </c>
      <c r="I716" s="5">
        <v>2818919</v>
      </c>
      <c r="J716" s="12">
        <v>3902211</v>
      </c>
      <c r="K716" s="28">
        <f t="shared" si="20"/>
        <v>1.4130905487478265</v>
      </c>
      <c r="L716" s="46">
        <f t="shared" si="21"/>
        <v>0.27760979608739761</v>
      </c>
      <c r="M716" s="51"/>
    </row>
    <row r="717" spans="1:13" x14ac:dyDescent="0.25">
      <c r="A717" s="6" t="s">
        <v>12123</v>
      </c>
      <c r="B717" s="4" t="s">
        <v>12124</v>
      </c>
      <c r="C717" s="5">
        <v>215628</v>
      </c>
      <c r="D717" s="5">
        <v>171167</v>
      </c>
      <c r="E717" s="5">
        <v>386795</v>
      </c>
      <c r="F717" s="5">
        <v>22241</v>
      </c>
      <c r="G717" s="5">
        <v>0</v>
      </c>
      <c r="H717" s="5">
        <v>22241</v>
      </c>
      <c r="I717" s="5">
        <v>364554</v>
      </c>
      <c r="J717" s="12">
        <v>386795</v>
      </c>
      <c r="K717" s="28">
        <f t="shared" ref="K717:K780" si="22">+IFERROR(C717/F717,"ERROR")</f>
        <v>9.6950676678206911</v>
      </c>
      <c r="L717" s="46">
        <f t="shared" ref="L717:L780" si="23">+IFERROR(H717/E717,"ERROR")</f>
        <v>5.7500743287788106E-2</v>
      </c>
      <c r="M717" s="51"/>
    </row>
    <row r="718" spans="1:13" x14ac:dyDescent="0.25">
      <c r="A718" s="6" t="s">
        <v>12121</v>
      </c>
      <c r="B718" s="4" t="s">
        <v>12122</v>
      </c>
      <c r="C718" s="5">
        <v>1259698</v>
      </c>
      <c r="D718" s="5">
        <v>261752</v>
      </c>
      <c r="E718" s="5">
        <v>1521450</v>
      </c>
      <c r="F718" s="5">
        <v>764236</v>
      </c>
      <c r="G718" s="5">
        <v>77002</v>
      </c>
      <c r="H718" s="5">
        <v>841238</v>
      </c>
      <c r="I718" s="5">
        <v>680212</v>
      </c>
      <c r="J718" s="12">
        <v>1521450</v>
      </c>
      <c r="K718" s="28">
        <f t="shared" si="22"/>
        <v>1.6483102078415568</v>
      </c>
      <c r="L718" s="46">
        <f t="shared" si="23"/>
        <v>0.55291859739064708</v>
      </c>
      <c r="M718" s="51"/>
    </row>
    <row r="719" spans="1:13" x14ac:dyDescent="0.25">
      <c r="A719" s="6" t="s">
        <v>12119</v>
      </c>
      <c r="B719" s="4" t="s">
        <v>12120</v>
      </c>
      <c r="C719" s="5">
        <v>7546508</v>
      </c>
      <c r="D719" s="5">
        <v>1642336</v>
      </c>
      <c r="E719" s="5">
        <v>9188844</v>
      </c>
      <c r="F719" s="5">
        <v>4704242</v>
      </c>
      <c r="G719" s="5">
        <v>824800</v>
      </c>
      <c r="H719" s="5">
        <v>5529042</v>
      </c>
      <c r="I719" s="5">
        <v>3659802</v>
      </c>
      <c r="J719" s="12">
        <v>9188844</v>
      </c>
      <c r="K719" s="28">
        <f t="shared" si="22"/>
        <v>1.6041921312721581</v>
      </c>
      <c r="L719" s="46">
        <f t="shared" si="23"/>
        <v>0.60171246785776322</v>
      </c>
      <c r="M719" s="51"/>
    </row>
    <row r="720" spans="1:13" x14ac:dyDescent="0.25">
      <c r="A720" s="6" t="s">
        <v>12117</v>
      </c>
      <c r="B720" s="4" t="s">
        <v>12118</v>
      </c>
      <c r="C720" s="5">
        <v>362091</v>
      </c>
      <c r="D720" s="5">
        <v>61979</v>
      </c>
      <c r="E720" s="5">
        <v>424070</v>
      </c>
      <c r="F720" s="5">
        <v>62484</v>
      </c>
      <c r="G720" s="5">
        <v>14737</v>
      </c>
      <c r="H720" s="5">
        <v>77221</v>
      </c>
      <c r="I720" s="5">
        <v>346849</v>
      </c>
      <c r="J720" s="12">
        <v>424070</v>
      </c>
      <c r="K720" s="28">
        <f t="shared" si="22"/>
        <v>5.7949395045131551</v>
      </c>
      <c r="L720" s="46">
        <f t="shared" si="23"/>
        <v>0.18209493715660149</v>
      </c>
      <c r="M720" s="51"/>
    </row>
    <row r="721" spans="1:13" x14ac:dyDescent="0.25">
      <c r="A721" s="6" t="s">
        <v>12115</v>
      </c>
      <c r="B721" s="4" t="s">
        <v>12116</v>
      </c>
      <c r="C721" s="5">
        <v>238640</v>
      </c>
      <c r="D721" s="5">
        <v>503808</v>
      </c>
      <c r="E721" s="5">
        <v>742448</v>
      </c>
      <c r="F721" s="5">
        <v>593321</v>
      </c>
      <c r="G721" s="5">
        <v>0</v>
      </c>
      <c r="H721" s="5">
        <v>593321</v>
      </c>
      <c r="I721" s="5">
        <v>149127</v>
      </c>
      <c r="J721" s="12">
        <v>742448</v>
      </c>
      <c r="K721" s="28">
        <f t="shared" si="22"/>
        <v>0.40221060774858802</v>
      </c>
      <c r="L721" s="46">
        <f t="shared" si="23"/>
        <v>0.79914148869685153</v>
      </c>
      <c r="M721" s="51"/>
    </row>
    <row r="722" spans="1:13" x14ac:dyDescent="0.25">
      <c r="A722" s="6" t="s">
        <v>12113</v>
      </c>
      <c r="B722" s="4" t="s">
        <v>12114</v>
      </c>
      <c r="C722" s="5">
        <v>19548</v>
      </c>
      <c r="D722" s="5">
        <v>145258</v>
      </c>
      <c r="E722" s="5">
        <v>164806</v>
      </c>
      <c r="F722" s="5">
        <v>78568</v>
      </c>
      <c r="G722" s="5">
        <v>0</v>
      </c>
      <c r="H722" s="5">
        <v>78568</v>
      </c>
      <c r="I722" s="5">
        <v>86238</v>
      </c>
      <c r="J722" s="12">
        <v>164806</v>
      </c>
      <c r="K722" s="28">
        <f t="shared" si="22"/>
        <v>0.24880358415639955</v>
      </c>
      <c r="L722" s="46">
        <f t="shared" si="23"/>
        <v>0.47673021613290778</v>
      </c>
      <c r="M722" s="51"/>
    </row>
    <row r="723" spans="1:13" x14ac:dyDescent="0.25">
      <c r="A723" s="6" t="s">
        <v>12111</v>
      </c>
      <c r="B723" s="4" t="s">
        <v>12112</v>
      </c>
      <c r="C723" s="5">
        <v>399902</v>
      </c>
      <c r="D723" s="5">
        <v>1159943</v>
      </c>
      <c r="E723" s="5">
        <v>1559845</v>
      </c>
      <c r="F723" s="5">
        <v>122214</v>
      </c>
      <c r="G723" s="5">
        <v>0</v>
      </c>
      <c r="H723" s="5">
        <v>122214</v>
      </c>
      <c r="I723" s="5">
        <v>1437631</v>
      </c>
      <c r="J723" s="12">
        <v>1559845</v>
      </c>
      <c r="K723" s="28">
        <f t="shared" si="22"/>
        <v>3.272145580702702</v>
      </c>
      <c r="L723" s="46">
        <f t="shared" si="23"/>
        <v>7.8350092477137145E-2</v>
      </c>
      <c r="M723" s="51"/>
    </row>
    <row r="724" spans="1:13" x14ac:dyDescent="0.25">
      <c r="A724" s="6" t="s">
        <v>12109</v>
      </c>
      <c r="B724" s="4" t="s">
        <v>12110</v>
      </c>
      <c r="C724" s="5">
        <v>547817</v>
      </c>
      <c r="D724" s="5">
        <v>410081</v>
      </c>
      <c r="E724" s="5">
        <v>957898</v>
      </c>
      <c r="F724" s="5">
        <v>339286</v>
      </c>
      <c r="G724" s="5">
        <v>0</v>
      </c>
      <c r="H724" s="5">
        <v>339286</v>
      </c>
      <c r="I724" s="5">
        <v>618612</v>
      </c>
      <c r="J724" s="12">
        <v>957898</v>
      </c>
      <c r="K724" s="28">
        <f t="shared" si="22"/>
        <v>1.6146171666381754</v>
      </c>
      <c r="L724" s="46">
        <f t="shared" si="23"/>
        <v>0.35419846371951919</v>
      </c>
      <c r="M724" s="51"/>
    </row>
    <row r="725" spans="1:13" x14ac:dyDescent="0.25">
      <c r="A725" s="6" t="s">
        <v>12107</v>
      </c>
      <c r="B725" s="4" t="s">
        <v>12108</v>
      </c>
      <c r="C725" s="5">
        <v>2468279</v>
      </c>
      <c r="D725" s="5">
        <v>2225734</v>
      </c>
      <c r="E725" s="5">
        <v>4694013</v>
      </c>
      <c r="F725" s="5">
        <v>945018</v>
      </c>
      <c r="G725" s="5">
        <v>0</v>
      </c>
      <c r="H725" s="5">
        <v>945018</v>
      </c>
      <c r="I725" s="5">
        <v>3748995</v>
      </c>
      <c r="J725" s="12">
        <v>4694013</v>
      </c>
      <c r="K725" s="28">
        <f t="shared" si="22"/>
        <v>2.6118856995316491</v>
      </c>
      <c r="L725" s="46">
        <f t="shared" si="23"/>
        <v>0.20132411222550939</v>
      </c>
      <c r="M725" s="51"/>
    </row>
    <row r="726" spans="1:13" x14ac:dyDescent="0.25">
      <c r="A726" s="6" t="s">
        <v>12105</v>
      </c>
      <c r="B726" s="4" t="s">
        <v>12106</v>
      </c>
      <c r="C726" s="5">
        <v>1075214</v>
      </c>
      <c r="D726" s="5">
        <v>0</v>
      </c>
      <c r="E726" s="5">
        <v>1075214</v>
      </c>
      <c r="F726" s="5">
        <v>147122</v>
      </c>
      <c r="G726" s="5">
        <v>0</v>
      </c>
      <c r="H726" s="5">
        <v>147122</v>
      </c>
      <c r="I726" s="5">
        <v>928092</v>
      </c>
      <c r="J726" s="12">
        <v>1075214</v>
      </c>
      <c r="K726" s="28">
        <f t="shared" si="22"/>
        <v>7.3083155476407331</v>
      </c>
      <c r="L726" s="46">
        <f t="shared" si="23"/>
        <v>0.13683043561560768</v>
      </c>
      <c r="M726" s="51"/>
    </row>
    <row r="727" spans="1:13" x14ac:dyDescent="0.25">
      <c r="A727" s="6" t="s">
        <v>12103</v>
      </c>
      <c r="B727" s="4" t="s">
        <v>12104</v>
      </c>
      <c r="C727" s="5">
        <v>63237</v>
      </c>
      <c r="D727" s="5">
        <v>145876</v>
      </c>
      <c r="E727" s="5">
        <v>209113</v>
      </c>
      <c r="F727" s="5">
        <v>7088</v>
      </c>
      <c r="G727" s="5">
        <v>44453</v>
      </c>
      <c r="H727" s="5">
        <v>51541</v>
      </c>
      <c r="I727" s="5">
        <v>157572</v>
      </c>
      <c r="J727" s="12">
        <v>209113</v>
      </c>
      <c r="K727" s="28">
        <f t="shared" si="22"/>
        <v>8.9216986455981946</v>
      </c>
      <c r="L727" s="46">
        <f t="shared" si="23"/>
        <v>0.2464743942270447</v>
      </c>
      <c r="M727" s="51"/>
    </row>
    <row r="728" spans="1:13" x14ac:dyDescent="0.25">
      <c r="A728" s="6" t="s">
        <v>12101</v>
      </c>
      <c r="B728" s="4" t="s">
        <v>12102</v>
      </c>
      <c r="C728" s="5">
        <v>3229888</v>
      </c>
      <c r="D728" s="5">
        <v>113147</v>
      </c>
      <c r="E728" s="5">
        <v>3343035</v>
      </c>
      <c r="F728" s="5">
        <v>2540009</v>
      </c>
      <c r="G728" s="5">
        <v>18767</v>
      </c>
      <c r="H728" s="5">
        <v>2558776</v>
      </c>
      <c r="I728" s="5">
        <v>784259</v>
      </c>
      <c r="J728" s="12">
        <v>3343035</v>
      </c>
      <c r="K728" s="28">
        <f t="shared" si="22"/>
        <v>1.2716049431320913</v>
      </c>
      <c r="L728" s="46">
        <f t="shared" si="23"/>
        <v>0.76540508848995004</v>
      </c>
      <c r="M728" s="51"/>
    </row>
    <row r="729" spans="1:13" x14ac:dyDescent="0.25">
      <c r="A729" s="6" t="s">
        <v>12099</v>
      </c>
      <c r="B729" s="4" t="s">
        <v>12100</v>
      </c>
      <c r="C729" s="5">
        <v>23287</v>
      </c>
      <c r="D729" s="5">
        <v>1520181</v>
      </c>
      <c r="E729" s="5">
        <v>1543468</v>
      </c>
      <c r="F729" s="5">
        <v>173301</v>
      </c>
      <c r="G729" s="5">
        <v>0</v>
      </c>
      <c r="H729" s="5">
        <v>173301</v>
      </c>
      <c r="I729" s="5">
        <v>1370167</v>
      </c>
      <c r="J729" s="12">
        <v>1543468</v>
      </c>
      <c r="K729" s="28">
        <f t="shared" si="22"/>
        <v>0.13437314268238498</v>
      </c>
      <c r="L729" s="46">
        <f t="shared" si="23"/>
        <v>0.11228026755332796</v>
      </c>
      <c r="M729" s="51"/>
    </row>
    <row r="730" spans="1:13" x14ac:dyDescent="0.25">
      <c r="A730" s="6" t="s">
        <v>12097</v>
      </c>
      <c r="B730" s="4" t="s">
        <v>12098</v>
      </c>
      <c r="C730" s="5">
        <v>38301</v>
      </c>
      <c r="D730" s="5">
        <v>80549</v>
      </c>
      <c r="E730" s="5">
        <v>118850</v>
      </c>
      <c r="F730" s="5">
        <v>22956</v>
      </c>
      <c r="G730" s="5">
        <v>77185</v>
      </c>
      <c r="H730" s="5">
        <v>100141</v>
      </c>
      <c r="I730" s="5">
        <v>18709</v>
      </c>
      <c r="J730" s="12">
        <v>118850</v>
      </c>
      <c r="K730" s="28">
        <f t="shared" si="22"/>
        <v>1.6684526921066387</v>
      </c>
      <c r="L730" s="46">
        <f t="shared" si="23"/>
        <v>0.84258308792595704</v>
      </c>
      <c r="M730" s="51"/>
    </row>
    <row r="731" spans="1:13" x14ac:dyDescent="0.25">
      <c r="A731" s="6" t="s">
        <v>12095</v>
      </c>
      <c r="B731" s="4" t="s">
        <v>12096</v>
      </c>
      <c r="C731" s="5">
        <v>936137</v>
      </c>
      <c r="D731" s="5">
        <v>1612155</v>
      </c>
      <c r="E731" s="5">
        <v>2548292</v>
      </c>
      <c r="F731" s="5">
        <v>1372059</v>
      </c>
      <c r="G731" s="5">
        <v>297481</v>
      </c>
      <c r="H731" s="5">
        <v>1669540</v>
      </c>
      <c r="I731" s="5">
        <v>878752</v>
      </c>
      <c r="J731" s="12">
        <v>2548292</v>
      </c>
      <c r="K731" s="28">
        <f t="shared" si="22"/>
        <v>0.68228625736939885</v>
      </c>
      <c r="L731" s="46">
        <f t="shared" si="23"/>
        <v>0.65516039763104073</v>
      </c>
      <c r="M731" s="51"/>
    </row>
    <row r="732" spans="1:13" x14ac:dyDescent="0.25">
      <c r="A732" s="6" t="s">
        <v>12093</v>
      </c>
      <c r="B732" s="4" t="s">
        <v>12094</v>
      </c>
      <c r="C732" s="5">
        <v>1107992</v>
      </c>
      <c r="D732" s="5">
        <v>1808648</v>
      </c>
      <c r="E732" s="5">
        <v>2916640</v>
      </c>
      <c r="F732" s="5">
        <v>2425394</v>
      </c>
      <c r="G732" s="5">
        <v>144849</v>
      </c>
      <c r="H732" s="5">
        <v>2570243</v>
      </c>
      <c r="I732" s="5">
        <v>346397</v>
      </c>
      <c r="J732" s="12">
        <v>2916640</v>
      </c>
      <c r="K732" s="28">
        <f t="shared" si="22"/>
        <v>0.45682969447438232</v>
      </c>
      <c r="L732" s="46">
        <f t="shared" si="23"/>
        <v>0.88123422842723131</v>
      </c>
      <c r="M732" s="51"/>
    </row>
    <row r="733" spans="1:13" x14ac:dyDescent="0.25">
      <c r="A733" s="6" t="s">
        <v>12091</v>
      </c>
      <c r="B733" s="4" t="s">
        <v>12092</v>
      </c>
      <c r="C733" s="5">
        <v>33069169</v>
      </c>
      <c r="D733" s="5">
        <v>3991868</v>
      </c>
      <c r="E733" s="5">
        <v>37061037</v>
      </c>
      <c r="F733" s="5">
        <v>15336167</v>
      </c>
      <c r="G733" s="5">
        <v>5816009</v>
      </c>
      <c r="H733" s="5">
        <v>21152176</v>
      </c>
      <c r="I733" s="5">
        <v>15908861</v>
      </c>
      <c r="J733" s="12">
        <v>37061037</v>
      </c>
      <c r="K733" s="28">
        <f t="shared" si="22"/>
        <v>2.1562864436726596</v>
      </c>
      <c r="L733" s="46">
        <f t="shared" si="23"/>
        <v>0.57073891375462593</v>
      </c>
      <c r="M733" s="51"/>
    </row>
    <row r="734" spans="1:13" x14ac:dyDescent="0.25">
      <c r="A734" s="6" t="s">
        <v>12089</v>
      </c>
      <c r="B734" s="4" t="s">
        <v>12090</v>
      </c>
      <c r="C734" s="5">
        <v>69708</v>
      </c>
      <c r="D734" s="5">
        <v>27023</v>
      </c>
      <c r="E734" s="5">
        <v>96731</v>
      </c>
      <c r="F734" s="5">
        <v>8075</v>
      </c>
      <c r="G734" s="5">
        <v>5066</v>
      </c>
      <c r="H734" s="5">
        <v>13141</v>
      </c>
      <c r="I734" s="5">
        <v>83590</v>
      </c>
      <c r="J734" s="12">
        <v>96731</v>
      </c>
      <c r="K734" s="28">
        <f t="shared" si="22"/>
        <v>8.6325696594427246</v>
      </c>
      <c r="L734" s="46">
        <f t="shared" si="23"/>
        <v>0.13585096814878375</v>
      </c>
      <c r="M734" s="51"/>
    </row>
    <row r="735" spans="1:13" x14ac:dyDescent="0.25">
      <c r="A735" s="6" t="s">
        <v>12087</v>
      </c>
      <c r="B735" s="4" t="s">
        <v>12088</v>
      </c>
      <c r="C735" s="5">
        <v>47338</v>
      </c>
      <c r="D735" s="5">
        <v>16339</v>
      </c>
      <c r="E735" s="5">
        <v>63677</v>
      </c>
      <c r="F735" s="5">
        <v>14195</v>
      </c>
      <c r="G735" s="5">
        <v>0</v>
      </c>
      <c r="H735" s="5">
        <v>14195</v>
      </c>
      <c r="I735" s="5">
        <v>49482</v>
      </c>
      <c r="J735" s="12">
        <v>63677</v>
      </c>
      <c r="K735" s="28">
        <f t="shared" si="22"/>
        <v>3.3348362099330751</v>
      </c>
      <c r="L735" s="46">
        <f t="shared" si="23"/>
        <v>0.22292193413634437</v>
      </c>
      <c r="M735" s="51"/>
    </row>
    <row r="736" spans="1:13" x14ac:dyDescent="0.25">
      <c r="A736" s="6" t="s">
        <v>12085</v>
      </c>
      <c r="B736" s="4" t="s">
        <v>12086</v>
      </c>
      <c r="C736" s="5">
        <v>105027</v>
      </c>
      <c r="D736" s="5">
        <v>116298</v>
      </c>
      <c r="E736" s="5">
        <v>221325</v>
      </c>
      <c r="F736" s="5">
        <v>9350</v>
      </c>
      <c r="G736" s="5">
        <v>0</v>
      </c>
      <c r="H736" s="5">
        <v>9350</v>
      </c>
      <c r="I736" s="5">
        <v>211975</v>
      </c>
      <c r="J736" s="12">
        <v>221325</v>
      </c>
      <c r="K736" s="28">
        <f t="shared" si="22"/>
        <v>11.23283422459893</v>
      </c>
      <c r="L736" s="46">
        <f t="shared" si="23"/>
        <v>4.2245566474641366E-2</v>
      </c>
      <c r="M736" s="51"/>
    </row>
    <row r="737" spans="1:13" x14ac:dyDescent="0.25">
      <c r="A737" s="6" t="s">
        <v>12083</v>
      </c>
      <c r="B737" s="4" t="s">
        <v>12084</v>
      </c>
      <c r="C737" s="5">
        <v>85321</v>
      </c>
      <c r="D737" s="5">
        <v>135596</v>
      </c>
      <c r="E737" s="5">
        <v>220917</v>
      </c>
      <c r="F737" s="5">
        <v>14328</v>
      </c>
      <c r="G737" s="5">
        <v>60308</v>
      </c>
      <c r="H737" s="5">
        <v>74636</v>
      </c>
      <c r="I737" s="5">
        <v>146281</v>
      </c>
      <c r="J737" s="12">
        <v>220917</v>
      </c>
      <c r="K737" s="28">
        <f t="shared" si="22"/>
        <v>5.9548436627582353</v>
      </c>
      <c r="L737" s="46">
        <f t="shared" si="23"/>
        <v>0.33784634048081408</v>
      </c>
      <c r="M737" s="51"/>
    </row>
    <row r="738" spans="1:13" x14ac:dyDescent="0.25">
      <c r="A738" s="6" t="s">
        <v>12081</v>
      </c>
      <c r="B738" s="4" t="s">
        <v>12082</v>
      </c>
      <c r="C738" s="5">
        <v>5744888</v>
      </c>
      <c r="D738" s="5">
        <v>35703907</v>
      </c>
      <c r="E738" s="5">
        <v>41448795</v>
      </c>
      <c r="F738" s="5">
        <v>17983684</v>
      </c>
      <c r="G738" s="5">
        <v>6337714</v>
      </c>
      <c r="H738" s="5">
        <v>24321398</v>
      </c>
      <c r="I738" s="5">
        <v>17127397</v>
      </c>
      <c r="J738" s="12">
        <v>41448795</v>
      </c>
      <c r="K738" s="28">
        <f t="shared" si="22"/>
        <v>0.31945000812959123</v>
      </c>
      <c r="L738" s="46">
        <f t="shared" si="23"/>
        <v>0.58678178702179395</v>
      </c>
      <c r="M738" s="51"/>
    </row>
    <row r="739" spans="1:13" x14ac:dyDescent="0.25">
      <c r="A739" s="6" t="s">
        <v>12079</v>
      </c>
      <c r="B739" s="4" t="s">
        <v>12080</v>
      </c>
      <c r="C739" s="5">
        <v>946718</v>
      </c>
      <c r="D739" s="5">
        <v>1219130</v>
      </c>
      <c r="E739" s="5">
        <v>2165848</v>
      </c>
      <c r="F739" s="5">
        <v>90132</v>
      </c>
      <c r="G739" s="5">
        <v>37892</v>
      </c>
      <c r="H739" s="5">
        <v>128024</v>
      </c>
      <c r="I739" s="5">
        <v>2037824</v>
      </c>
      <c r="J739" s="12">
        <v>2165848</v>
      </c>
      <c r="K739" s="28">
        <f t="shared" si="22"/>
        <v>10.503683486442107</v>
      </c>
      <c r="L739" s="46">
        <f t="shared" si="23"/>
        <v>5.9110334612585927E-2</v>
      </c>
      <c r="M739" s="51"/>
    </row>
    <row r="740" spans="1:13" x14ac:dyDescent="0.25">
      <c r="A740" s="6" t="s">
        <v>12077</v>
      </c>
      <c r="B740" s="4" t="s">
        <v>12078</v>
      </c>
      <c r="C740" s="5">
        <v>6750</v>
      </c>
      <c r="D740" s="5">
        <v>43932</v>
      </c>
      <c r="E740" s="5">
        <v>50682</v>
      </c>
      <c r="F740" s="5">
        <v>39523</v>
      </c>
      <c r="G740" s="5">
        <v>0</v>
      </c>
      <c r="H740" s="5">
        <v>39523</v>
      </c>
      <c r="I740" s="5">
        <v>11159</v>
      </c>
      <c r="J740" s="12">
        <v>50682</v>
      </c>
      <c r="K740" s="28">
        <f t="shared" si="22"/>
        <v>0.1707866305695418</v>
      </c>
      <c r="L740" s="46">
        <f t="shared" si="23"/>
        <v>0.77982321139655109</v>
      </c>
      <c r="M740" s="51"/>
    </row>
    <row r="741" spans="1:13" x14ac:dyDescent="0.25">
      <c r="A741" s="6" t="s">
        <v>12075</v>
      </c>
      <c r="B741" s="4" t="s">
        <v>12076</v>
      </c>
      <c r="C741" s="5">
        <v>750774</v>
      </c>
      <c r="D741" s="5">
        <v>6726</v>
      </c>
      <c r="E741" s="5">
        <v>757500</v>
      </c>
      <c r="F741" s="5">
        <v>210041</v>
      </c>
      <c r="G741" s="5">
        <v>0</v>
      </c>
      <c r="H741" s="5">
        <v>210041</v>
      </c>
      <c r="I741" s="5">
        <v>547459</v>
      </c>
      <c r="J741" s="12">
        <v>757500</v>
      </c>
      <c r="K741" s="28">
        <f t="shared" si="22"/>
        <v>3.5744164234601814</v>
      </c>
      <c r="L741" s="46">
        <f t="shared" si="23"/>
        <v>0.27728184818481849</v>
      </c>
      <c r="M741" s="51"/>
    </row>
    <row r="742" spans="1:13" x14ac:dyDescent="0.25">
      <c r="A742" s="6" t="s">
        <v>12073</v>
      </c>
      <c r="B742" s="4" t="s">
        <v>12074</v>
      </c>
      <c r="C742" s="5">
        <v>2970080</v>
      </c>
      <c r="D742" s="5">
        <v>812856</v>
      </c>
      <c r="E742" s="5">
        <v>3782936</v>
      </c>
      <c r="F742" s="5">
        <v>2365728</v>
      </c>
      <c r="G742" s="5">
        <v>180983</v>
      </c>
      <c r="H742" s="5">
        <v>2546711</v>
      </c>
      <c r="I742" s="5">
        <v>1236225</v>
      </c>
      <c r="J742" s="12">
        <v>3782936</v>
      </c>
      <c r="K742" s="28">
        <f t="shared" si="22"/>
        <v>1.255461320997173</v>
      </c>
      <c r="L742" s="46">
        <f t="shared" si="23"/>
        <v>0.67321017326224919</v>
      </c>
      <c r="M742" s="51"/>
    </row>
    <row r="743" spans="1:13" x14ac:dyDescent="0.25">
      <c r="A743" s="6" t="s">
        <v>12071</v>
      </c>
      <c r="B743" s="4" t="s">
        <v>12072</v>
      </c>
      <c r="C743" s="5">
        <v>25301</v>
      </c>
      <c r="D743" s="5">
        <v>10206</v>
      </c>
      <c r="E743" s="5">
        <v>35507</v>
      </c>
      <c r="F743" s="5">
        <v>5561</v>
      </c>
      <c r="G743" s="5">
        <v>0</v>
      </c>
      <c r="H743" s="5">
        <v>5561</v>
      </c>
      <c r="I743" s="5">
        <v>29946</v>
      </c>
      <c r="J743" s="12">
        <v>35507</v>
      </c>
      <c r="K743" s="28">
        <f t="shared" si="22"/>
        <v>4.5497212731523105</v>
      </c>
      <c r="L743" s="46">
        <f t="shared" si="23"/>
        <v>0.15661700509758639</v>
      </c>
      <c r="M743" s="51"/>
    </row>
    <row r="744" spans="1:13" x14ac:dyDescent="0.25">
      <c r="A744" s="6" t="s">
        <v>12069</v>
      </c>
      <c r="B744" s="4" t="s">
        <v>12070</v>
      </c>
      <c r="C744" s="5">
        <v>67537</v>
      </c>
      <c r="D744" s="5">
        <v>10569</v>
      </c>
      <c r="E744" s="5">
        <v>78106</v>
      </c>
      <c r="F744" s="5">
        <v>42446</v>
      </c>
      <c r="G744" s="5">
        <v>0</v>
      </c>
      <c r="H744" s="5">
        <v>42446</v>
      </c>
      <c r="I744" s="5">
        <v>35660</v>
      </c>
      <c r="J744" s="12">
        <v>78106</v>
      </c>
      <c r="K744" s="28">
        <f t="shared" si="22"/>
        <v>1.5911275502992037</v>
      </c>
      <c r="L744" s="46">
        <f t="shared" si="23"/>
        <v>0.5434409648426497</v>
      </c>
      <c r="M744" s="51"/>
    </row>
    <row r="745" spans="1:13" x14ac:dyDescent="0.25">
      <c r="A745" s="6" t="s">
        <v>12067</v>
      </c>
      <c r="B745" s="4" t="s">
        <v>12068</v>
      </c>
      <c r="C745" s="5">
        <v>74567</v>
      </c>
      <c r="D745" s="5">
        <v>480497</v>
      </c>
      <c r="E745" s="5">
        <v>555064</v>
      </c>
      <c r="F745" s="5">
        <v>167207</v>
      </c>
      <c r="G745" s="5">
        <v>64878</v>
      </c>
      <c r="H745" s="5">
        <v>232085</v>
      </c>
      <c r="I745" s="5">
        <v>322979</v>
      </c>
      <c r="J745" s="12">
        <v>555064</v>
      </c>
      <c r="K745" s="28">
        <f t="shared" si="22"/>
        <v>0.44595620996728608</v>
      </c>
      <c r="L745" s="46">
        <f t="shared" si="23"/>
        <v>0.41812295519075277</v>
      </c>
      <c r="M745" s="51"/>
    </row>
    <row r="746" spans="1:13" x14ac:dyDescent="0.25">
      <c r="A746" s="6" t="s">
        <v>12065</v>
      </c>
      <c r="B746" s="4" t="s">
        <v>12066</v>
      </c>
      <c r="C746" s="5">
        <v>276251</v>
      </c>
      <c r="D746" s="5">
        <v>100645</v>
      </c>
      <c r="E746" s="5">
        <v>376896</v>
      </c>
      <c r="F746" s="5">
        <v>198481</v>
      </c>
      <c r="G746" s="5">
        <v>0</v>
      </c>
      <c r="H746" s="5">
        <v>198481</v>
      </c>
      <c r="I746" s="5">
        <v>178415</v>
      </c>
      <c r="J746" s="12">
        <v>376896</v>
      </c>
      <c r="K746" s="28">
        <f t="shared" si="22"/>
        <v>1.3918259178460406</v>
      </c>
      <c r="L746" s="46">
        <f t="shared" si="23"/>
        <v>0.52662007556461199</v>
      </c>
      <c r="M746" s="51"/>
    </row>
    <row r="747" spans="1:13" x14ac:dyDescent="0.25">
      <c r="A747" s="6" t="s">
        <v>12063</v>
      </c>
      <c r="B747" s="4" t="s">
        <v>12064</v>
      </c>
      <c r="C747" s="5">
        <v>1555127</v>
      </c>
      <c r="D747" s="5">
        <v>133053</v>
      </c>
      <c r="E747" s="5">
        <v>1688180</v>
      </c>
      <c r="F747" s="5">
        <v>946507</v>
      </c>
      <c r="G747" s="5">
        <v>147938</v>
      </c>
      <c r="H747" s="5">
        <v>1094445</v>
      </c>
      <c r="I747" s="5">
        <v>593735</v>
      </c>
      <c r="J747" s="12">
        <v>1688180</v>
      </c>
      <c r="K747" s="28">
        <f t="shared" si="22"/>
        <v>1.6430169032030402</v>
      </c>
      <c r="L747" s="46">
        <f t="shared" si="23"/>
        <v>0.64829875961094197</v>
      </c>
      <c r="M747" s="51"/>
    </row>
    <row r="748" spans="1:13" x14ac:dyDescent="0.25">
      <c r="A748" s="6" t="s">
        <v>12061</v>
      </c>
      <c r="B748" s="4" t="s">
        <v>12062</v>
      </c>
      <c r="C748" s="5">
        <v>40208506</v>
      </c>
      <c r="D748" s="5">
        <v>29621382</v>
      </c>
      <c r="E748" s="5">
        <v>69829888</v>
      </c>
      <c r="F748" s="5">
        <v>34257533</v>
      </c>
      <c r="G748" s="5">
        <v>9730477</v>
      </c>
      <c r="H748" s="5">
        <v>43988010</v>
      </c>
      <c r="I748" s="5">
        <v>25841878</v>
      </c>
      <c r="J748" s="12">
        <v>69829888</v>
      </c>
      <c r="K748" s="28">
        <f t="shared" si="22"/>
        <v>1.1737128298176054</v>
      </c>
      <c r="L748" s="46">
        <f t="shared" si="23"/>
        <v>0.62993098313432783</v>
      </c>
      <c r="M748" s="51"/>
    </row>
    <row r="749" spans="1:13" x14ac:dyDescent="0.25">
      <c r="A749" s="6" t="s">
        <v>12059</v>
      </c>
      <c r="B749" s="4" t="s">
        <v>12060</v>
      </c>
      <c r="C749" s="5">
        <v>3780014</v>
      </c>
      <c r="D749" s="5">
        <v>2182351</v>
      </c>
      <c r="E749" s="5">
        <v>5962365</v>
      </c>
      <c r="F749" s="5">
        <v>507538</v>
      </c>
      <c r="G749" s="5">
        <v>658636</v>
      </c>
      <c r="H749" s="5">
        <v>1166174</v>
      </c>
      <c r="I749" s="5">
        <v>4796191</v>
      </c>
      <c r="J749" s="12">
        <v>5962365</v>
      </c>
      <c r="K749" s="28">
        <f t="shared" si="22"/>
        <v>7.4477457845520929</v>
      </c>
      <c r="L749" s="46">
        <f t="shared" si="23"/>
        <v>0.19558916637944843</v>
      </c>
      <c r="M749" s="51"/>
    </row>
    <row r="750" spans="1:13" x14ac:dyDescent="0.25">
      <c r="A750" s="6" t="s">
        <v>12057</v>
      </c>
      <c r="B750" s="4" t="s">
        <v>12058</v>
      </c>
      <c r="C750" s="5">
        <v>407087</v>
      </c>
      <c r="D750" s="5">
        <v>895616</v>
      </c>
      <c r="E750" s="5">
        <v>1302703</v>
      </c>
      <c r="F750" s="5">
        <v>489298</v>
      </c>
      <c r="G750" s="5">
        <v>57625</v>
      </c>
      <c r="H750" s="5">
        <v>546923</v>
      </c>
      <c r="I750" s="5">
        <v>755780</v>
      </c>
      <c r="J750" s="12">
        <v>1302703</v>
      </c>
      <c r="K750" s="28">
        <f t="shared" si="22"/>
        <v>0.83198173710090784</v>
      </c>
      <c r="L750" s="46">
        <f t="shared" si="23"/>
        <v>0.4198370618629112</v>
      </c>
      <c r="M750" s="51"/>
    </row>
    <row r="751" spans="1:13" x14ac:dyDescent="0.25">
      <c r="A751" s="6" t="s">
        <v>12055</v>
      </c>
      <c r="B751" s="4" t="s">
        <v>12056</v>
      </c>
      <c r="C751" s="5">
        <v>2729</v>
      </c>
      <c r="D751" s="5">
        <v>177504</v>
      </c>
      <c r="E751" s="5">
        <v>180233</v>
      </c>
      <c r="F751" s="5">
        <v>8989</v>
      </c>
      <c r="G751" s="5">
        <v>0</v>
      </c>
      <c r="H751" s="5">
        <v>8989</v>
      </c>
      <c r="I751" s="5">
        <v>171244</v>
      </c>
      <c r="J751" s="12">
        <v>180233</v>
      </c>
      <c r="K751" s="28">
        <f t="shared" si="22"/>
        <v>0.30359328067638225</v>
      </c>
      <c r="L751" s="46">
        <f t="shared" si="23"/>
        <v>4.9874329340353872E-2</v>
      </c>
      <c r="M751" s="51"/>
    </row>
    <row r="752" spans="1:13" x14ac:dyDescent="0.25">
      <c r="A752" s="6" t="s">
        <v>12053</v>
      </c>
      <c r="B752" s="4" t="s">
        <v>12054</v>
      </c>
      <c r="C752" s="5">
        <v>1080983</v>
      </c>
      <c r="D752" s="5">
        <v>702295</v>
      </c>
      <c r="E752" s="5">
        <v>1783278</v>
      </c>
      <c r="F752" s="5">
        <v>867675</v>
      </c>
      <c r="G752" s="5">
        <v>66667</v>
      </c>
      <c r="H752" s="5">
        <v>934342</v>
      </c>
      <c r="I752" s="5">
        <v>848936</v>
      </c>
      <c r="J752" s="12">
        <v>1783278</v>
      </c>
      <c r="K752" s="28">
        <f t="shared" si="22"/>
        <v>1.2458385916385744</v>
      </c>
      <c r="L752" s="46">
        <f t="shared" si="23"/>
        <v>0.52394635048489357</v>
      </c>
      <c r="M752" s="51"/>
    </row>
    <row r="753" spans="1:13" x14ac:dyDescent="0.25">
      <c r="A753" s="6" t="s">
        <v>12051</v>
      </c>
      <c r="B753" s="4" t="s">
        <v>12052</v>
      </c>
      <c r="C753" s="5">
        <v>5102905</v>
      </c>
      <c r="D753" s="5">
        <v>779416</v>
      </c>
      <c r="E753" s="5">
        <v>5882321</v>
      </c>
      <c r="F753" s="5">
        <v>1677191</v>
      </c>
      <c r="G753" s="5">
        <v>2680711</v>
      </c>
      <c r="H753" s="5">
        <v>4357902</v>
      </c>
      <c r="I753" s="5">
        <v>1524419</v>
      </c>
      <c r="J753" s="12">
        <v>5882321</v>
      </c>
      <c r="K753" s="28">
        <f t="shared" si="22"/>
        <v>3.0425306360456261</v>
      </c>
      <c r="L753" s="46">
        <f t="shared" si="23"/>
        <v>0.74084736280118002</v>
      </c>
      <c r="M753" s="51"/>
    </row>
    <row r="754" spans="1:13" x14ac:dyDescent="0.25">
      <c r="A754" s="6" t="s">
        <v>12049</v>
      </c>
      <c r="B754" s="4" t="s">
        <v>12050</v>
      </c>
      <c r="C754" s="5">
        <v>204903</v>
      </c>
      <c r="D754" s="5">
        <v>97074</v>
      </c>
      <c r="E754" s="5">
        <v>301977</v>
      </c>
      <c r="F754" s="5">
        <v>122107</v>
      </c>
      <c r="G754" s="5">
        <v>0</v>
      </c>
      <c r="H754" s="5">
        <v>122107</v>
      </c>
      <c r="I754" s="5">
        <v>179870</v>
      </c>
      <c r="J754" s="12">
        <v>301977</v>
      </c>
      <c r="K754" s="28">
        <f t="shared" si="22"/>
        <v>1.6780610448213451</v>
      </c>
      <c r="L754" s="46">
        <f t="shared" si="23"/>
        <v>0.40435861009282165</v>
      </c>
      <c r="M754" s="51"/>
    </row>
    <row r="755" spans="1:13" x14ac:dyDescent="0.25">
      <c r="A755" s="6" t="s">
        <v>12047</v>
      </c>
      <c r="B755" s="4" t="s">
        <v>12048</v>
      </c>
      <c r="C755" s="5">
        <v>9423118</v>
      </c>
      <c r="D755" s="5">
        <v>3668973</v>
      </c>
      <c r="E755" s="5">
        <v>13092091</v>
      </c>
      <c r="F755" s="5">
        <v>5417653</v>
      </c>
      <c r="G755" s="5">
        <v>1506602</v>
      </c>
      <c r="H755" s="5">
        <v>6924255</v>
      </c>
      <c r="I755" s="5">
        <v>6167836</v>
      </c>
      <c r="J755" s="12">
        <v>13092091</v>
      </c>
      <c r="K755" s="28">
        <f t="shared" si="22"/>
        <v>1.7393358341702578</v>
      </c>
      <c r="L755" s="46">
        <f t="shared" si="23"/>
        <v>0.52888839529147791</v>
      </c>
      <c r="M755" s="51"/>
    </row>
    <row r="756" spans="1:13" x14ac:dyDescent="0.25">
      <c r="A756" s="6" t="s">
        <v>12045</v>
      </c>
      <c r="B756" s="4" t="s">
        <v>12046</v>
      </c>
      <c r="C756" s="5">
        <v>12039</v>
      </c>
      <c r="D756" s="5">
        <v>1374384</v>
      </c>
      <c r="E756" s="5">
        <v>1386423</v>
      </c>
      <c r="F756" s="5">
        <v>868116</v>
      </c>
      <c r="G756" s="5">
        <v>0</v>
      </c>
      <c r="H756" s="5">
        <v>868116</v>
      </c>
      <c r="I756" s="5">
        <v>518307</v>
      </c>
      <c r="J756" s="12">
        <v>1386423</v>
      </c>
      <c r="K756" s="28">
        <f t="shared" si="22"/>
        <v>1.386796234604592E-2</v>
      </c>
      <c r="L756" s="46">
        <f t="shared" si="23"/>
        <v>0.62615522102561771</v>
      </c>
      <c r="M756" s="51"/>
    </row>
    <row r="757" spans="1:13" x14ac:dyDescent="0.25">
      <c r="A757" s="6" t="s">
        <v>12043</v>
      </c>
      <c r="B757" s="4" t="s">
        <v>12044</v>
      </c>
      <c r="C757" s="5">
        <v>973875</v>
      </c>
      <c r="D757" s="5">
        <v>80630</v>
      </c>
      <c r="E757" s="5">
        <v>1054505</v>
      </c>
      <c r="F757" s="5">
        <v>283222</v>
      </c>
      <c r="G757" s="5">
        <v>0</v>
      </c>
      <c r="H757" s="5">
        <v>283222</v>
      </c>
      <c r="I757" s="5">
        <v>771283</v>
      </c>
      <c r="J757" s="12">
        <v>1054505</v>
      </c>
      <c r="K757" s="28">
        <f t="shared" si="22"/>
        <v>3.4385570329988489</v>
      </c>
      <c r="L757" s="46">
        <f t="shared" si="23"/>
        <v>0.26858288960223042</v>
      </c>
      <c r="M757" s="51"/>
    </row>
    <row r="758" spans="1:13" x14ac:dyDescent="0.25">
      <c r="A758" s="6" t="s">
        <v>12041</v>
      </c>
      <c r="B758" s="4" t="s">
        <v>12042</v>
      </c>
      <c r="C758" s="5">
        <v>572529</v>
      </c>
      <c r="D758" s="5">
        <v>27295</v>
      </c>
      <c r="E758" s="5">
        <v>599824</v>
      </c>
      <c r="F758" s="5">
        <v>229569</v>
      </c>
      <c r="G758" s="5">
        <v>0</v>
      </c>
      <c r="H758" s="5">
        <v>229569</v>
      </c>
      <c r="I758" s="5">
        <v>370255</v>
      </c>
      <c r="J758" s="12">
        <v>599824</v>
      </c>
      <c r="K758" s="28">
        <f t="shared" si="22"/>
        <v>2.4939299295636608</v>
      </c>
      <c r="L758" s="46">
        <f t="shared" si="23"/>
        <v>0.38272726666488838</v>
      </c>
      <c r="M758" s="51"/>
    </row>
    <row r="759" spans="1:13" x14ac:dyDescent="0.25">
      <c r="A759" s="6" t="s">
        <v>12039</v>
      </c>
      <c r="B759" s="4" t="s">
        <v>12040</v>
      </c>
      <c r="C759" s="5">
        <v>834652</v>
      </c>
      <c r="D759" s="5">
        <v>150383</v>
      </c>
      <c r="E759" s="5">
        <v>985035</v>
      </c>
      <c r="F759" s="5">
        <v>312372</v>
      </c>
      <c r="G759" s="5">
        <v>0</v>
      </c>
      <c r="H759" s="5">
        <v>312372</v>
      </c>
      <c r="I759" s="5">
        <v>672663</v>
      </c>
      <c r="J759" s="12">
        <v>985035</v>
      </c>
      <c r="K759" s="28">
        <f t="shared" si="22"/>
        <v>2.6719808433534378</v>
      </c>
      <c r="L759" s="46">
        <f t="shared" si="23"/>
        <v>0.31711766586974066</v>
      </c>
      <c r="M759" s="51"/>
    </row>
    <row r="760" spans="1:13" x14ac:dyDescent="0.25">
      <c r="A760" s="6" t="s">
        <v>12037</v>
      </c>
      <c r="B760" s="4" t="s">
        <v>12038</v>
      </c>
      <c r="C760" s="5">
        <v>119159</v>
      </c>
      <c r="D760" s="5">
        <v>32189</v>
      </c>
      <c r="E760" s="5">
        <v>151348</v>
      </c>
      <c r="F760" s="5">
        <v>56648</v>
      </c>
      <c r="G760" s="5">
        <v>0</v>
      </c>
      <c r="H760" s="5">
        <v>56648</v>
      </c>
      <c r="I760" s="5">
        <v>94700</v>
      </c>
      <c r="J760" s="12">
        <v>151348</v>
      </c>
      <c r="K760" s="28">
        <f t="shared" si="22"/>
        <v>2.1034987996045755</v>
      </c>
      <c r="L760" s="46">
        <f t="shared" si="23"/>
        <v>0.37428971641514919</v>
      </c>
      <c r="M760" s="51"/>
    </row>
    <row r="761" spans="1:13" x14ac:dyDescent="0.25">
      <c r="A761" s="6" t="s">
        <v>12035</v>
      </c>
      <c r="B761" s="4" t="s">
        <v>12036</v>
      </c>
      <c r="C761" s="5">
        <v>168986</v>
      </c>
      <c r="D761" s="5">
        <v>55220</v>
      </c>
      <c r="E761" s="5">
        <v>224206</v>
      </c>
      <c r="F761" s="5">
        <v>171748</v>
      </c>
      <c r="G761" s="5">
        <v>9960</v>
      </c>
      <c r="H761" s="5">
        <v>181708</v>
      </c>
      <c r="I761" s="5">
        <v>42498</v>
      </c>
      <c r="J761" s="12">
        <v>224206</v>
      </c>
      <c r="K761" s="28">
        <f t="shared" si="22"/>
        <v>0.98391829890304394</v>
      </c>
      <c r="L761" s="46">
        <f t="shared" si="23"/>
        <v>0.81045110300348788</v>
      </c>
      <c r="M761" s="51"/>
    </row>
    <row r="762" spans="1:13" x14ac:dyDescent="0.25">
      <c r="A762" s="6" t="s">
        <v>12033</v>
      </c>
      <c r="B762" s="4" t="s">
        <v>12034</v>
      </c>
      <c r="C762" s="5">
        <v>96106</v>
      </c>
      <c r="D762" s="5">
        <v>96263</v>
      </c>
      <c r="E762" s="5">
        <v>192369</v>
      </c>
      <c r="F762" s="5">
        <v>23999</v>
      </c>
      <c r="G762" s="5">
        <v>0</v>
      </c>
      <c r="H762" s="5">
        <v>23999</v>
      </c>
      <c r="I762" s="5">
        <v>168370</v>
      </c>
      <c r="J762" s="12">
        <v>192369</v>
      </c>
      <c r="K762" s="28">
        <f t="shared" si="22"/>
        <v>4.0045835243135128</v>
      </c>
      <c r="L762" s="46">
        <f t="shared" si="23"/>
        <v>0.12475502809704267</v>
      </c>
      <c r="M762" s="51"/>
    </row>
    <row r="763" spans="1:13" x14ac:dyDescent="0.25">
      <c r="A763" s="6" t="s">
        <v>12031</v>
      </c>
      <c r="B763" s="4" t="s">
        <v>12032</v>
      </c>
      <c r="C763" s="5">
        <v>384380</v>
      </c>
      <c r="D763" s="5">
        <v>117130</v>
      </c>
      <c r="E763" s="5">
        <v>501510</v>
      </c>
      <c r="F763" s="5">
        <v>147592</v>
      </c>
      <c r="G763" s="5">
        <v>0</v>
      </c>
      <c r="H763" s="5">
        <v>147592</v>
      </c>
      <c r="I763" s="5">
        <v>353918</v>
      </c>
      <c r="J763" s="12">
        <v>501510</v>
      </c>
      <c r="K763" s="28">
        <f t="shared" si="22"/>
        <v>2.6043416987370591</v>
      </c>
      <c r="L763" s="46">
        <f t="shared" si="23"/>
        <v>0.29429522841020117</v>
      </c>
      <c r="M763" s="51"/>
    </row>
    <row r="764" spans="1:13" x14ac:dyDescent="0.25">
      <c r="A764" s="6" t="s">
        <v>12029</v>
      </c>
      <c r="B764" s="4" t="s">
        <v>12030</v>
      </c>
      <c r="C764" s="5">
        <v>308329</v>
      </c>
      <c r="D764" s="5">
        <v>137548</v>
      </c>
      <c r="E764" s="5">
        <v>445877</v>
      </c>
      <c r="F764" s="5">
        <v>13319</v>
      </c>
      <c r="G764" s="5">
        <v>0</v>
      </c>
      <c r="H764" s="5">
        <v>13319</v>
      </c>
      <c r="I764" s="5">
        <v>432558</v>
      </c>
      <c r="J764" s="12">
        <v>445877</v>
      </c>
      <c r="K764" s="28">
        <f t="shared" si="22"/>
        <v>23.149560777836175</v>
      </c>
      <c r="L764" s="46">
        <f t="shared" si="23"/>
        <v>2.987146679465413E-2</v>
      </c>
      <c r="M764" s="51"/>
    </row>
    <row r="765" spans="1:13" x14ac:dyDescent="0.25">
      <c r="A765" s="6" t="s">
        <v>12027</v>
      </c>
      <c r="B765" s="4" t="s">
        <v>12028</v>
      </c>
      <c r="C765" s="5">
        <v>361239</v>
      </c>
      <c r="D765" s="5">
        <v>1998686</v>
      </c>
      <c r="E765" s="5">
        <v>2359925</v>
      </c>
      <c r="F765" s="5">
        <v>819062</v>
      </c>
      <c r="G765" s="5">
        <v>699057</v>
      </c>
      <c r="H765" s="5">
        <v>1518119</v>
      </c>
      <c r="I765" s="5">
        <v>841806</v>
      </c>
      <c r="J765" s="12">
        <v>2359925</v>
      </c>
      <c r="K765" s="28">
        <f t="shared" si="22"/>
        <v>0.44103987243944903</v>
      </c>
      <c r="L765" s="46">
        <f t="shared" si="23"/>
        <v>0.64329120628833547</v>
      </c>
      <c r="M765" s="51"/>
    </row>
    <row r="766" spans="1:13" x14ac:dyDescent="0.25">
      <c r="A766" s="6" t="s">
        <v>12025</v>
      </c>
      <c r="B766" s="4" t="s">
        <v>12026</v>
      </c>
      <c r="C766" s="5">
        <v>35139</v>
      </c>
      <c r="D766" s="5">
        <v>128536</v>
      </c>
      <c r="E766" s="5">
        <v>163675</v>
      </c>
      <c r="F766" s="5">
        <v>93082</v>
      </c>
      <c r="G766" s="5">
        <v>0</v>
      </c>
      <c r="H766" s="5">
        <v>93082</v>
      </c>
      <c r="I766" s="5">
        <v>70593</v>
      </c>
      <c r="J766" s="12">
        <v>163675</v>
      </c>
      <c r="K766" s="28">
        <f t="shared" si="22"/>
        <v>0.37750585505253431</v>
      </c>
      <c r="L766" s="46">
        <f t="shared" si="23"/>
        <v>0.56870016801588519</v>
      </c>
      <c r="M766" s="51"/>
    </row>
    <row r="767" spans="1:13" x14ac:dyDescent="0.25">
      <c r="A767" s="6" t="s">
        <v>12023</v>
      </c>
      <c r="B767" s="4" t="s">
        <v>12024</v>
      </c>
      <c r="C767" s="5">
        <v>919573</v>
      </c>
      <c r="D767" s="5">
        <v>269555</v>
      </c>
      <c r="E767" s="5">
        <v>1189128</v>
      </c>
      <c r="F767" s="5">
        <v>592688</v>
      </c>
      <c r="G767" s="5">
        <v>0</v>
      </c>
      <c r="H767" s="5">
        <v>592688</v>
      </c>
      <c r="I767" s="5">
        <v>596440</v>
      </c>
      <c r="J767" s="12">
        <v>1189128</v>
      </c>
      <c r="K767" s="28">
        <f t="shared" si="22"/>
        <v>1.5515296412277624</v>
      </c>
      <c r="L767" s="46">
        <f t="shared" si="23"/>
        <v>0.49842237336939338</v>
      </c>
      <c r="M767" s="51"/>
    </row>
    <row r="768" spans="1:13" x14ac:dyDescent="0.25">
      <c r="A768" s="6" t="s">
        <v>12021</v>
      </c>
      <c r="B768" s="4" t="s">
        <v>12022</v>
      </c>
      <c r="C768" s="5">
        <v>8191</v>
      </c>
      <c r="D768" s="5">
        <v>106502</v>
      </c>
      <c r="E768" s="5">
        <v>114693</v>
      </c>
      <c r="F768" s="5">
        <v>1182</v>
      </c>
      <c r="G768" s="5">
        <v>0</v>
      </c>
      <c r="H768" s="5">
        <v>1182</v>
      </c>
      <c r="I768" s="5">
        <v>113511</v>
      </c>
      <c r="J768" s="12">
        <v>114693</v>
      </c>
      <c r="K768" s="28">
        <f t="shared" si="22"/>
        <v>6.9297800338409479</v>
      </c>
      <c r="L768" s="46">
        <f t="shared" si="23"/>
        <v>1.0305772802176245E-2</v>
      </c>
      <c r="M768" s="51"/>
    </row>
    <row r="769" spans="1:13" x14ac:dyDescent="0.25">
      <c r="A769" s="6" t="s">
        <v>12019</v>
      </c>
      <c r="B769" s="4" t="s">
        <v>12020</v>
      </c>
      <c r="C769" s="5">
        <v>89524</v>
      </c>
      <c r="D769" s="5">
        <v>8971</v>
      </c>
      <c r="E769" s="5">
        <v>98495</v>
      </c>
      <c r="F769" s="5">
        <v>330</v>
      </c>
      <c r="G769" s="5">
        <v>804</v>
      </c>
      <c r="H769" s="5">
        <v>1134</v>
      </c>
      <c r="I769" s="5">
        <v>97361</v>
      </c>
      <c r="J769" s="12">
        <v>98495</v>
      </c>
      <c r="K769" s="28">
        <f t="shared" si="22"/>
        <v>271.28484848484851</v>
      </c>
      <c r="L769" s="46">
        <f t="shared" si="23"/>
        <v>1.1513274785522108E-2</v>
      </c>
      <c r="M769" s="51"/>
    </row>
    <row r="770" spans="1:13" x14ac:dyDescent="0.25">
      <c r="A770" s="6" t="s">
        <v>12017</v>
      </c>
      <c r="B770" s="4" t="s">
        <v>12018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12">
        <v>0</v>
      </c>
      <c r="K770" s="28" t="str">
        <f t="shared" si="22"/>
        <v>ERROR</v>
      </c>
      <c r="L770" s="46" t="str">
        <f t="shared" si="23"/>
        <v>ERROR</v>
      </c>
      <c r="M770" s="51"/>
    </row>
    <row r="771" spans="1:13" x14ac:dyDescent="0.25">
      <c r="A771" s="6" t="s">
        <v>12015</v>
      </c>
      <c r="B771" s="4" t="s">
        <v>12016</v>
      </c>
      <c r="C771" s="5">
        <v>595164</v>
      </c>
      <c r="D771" s="5">
        <v>525349</v>
      </c>
      <c r="E771" s="5">
        <v>1120513</v>
      </c>
      <c r="F771" s="5">
        <v>306001</v>
      </c>
      <c r="G771" s="5">
        <v>0</v>
      </c>
      <c r="H771" s="5">
        <v>306001</v>
      </c>
      <c r="I771" s="5">
        <v>814512</v>
      </c>
      <c r="J771" s="12">
        <v>1120513</v>
      </c>
      <c r="K771" s="28">
        <f t="shared" si="22"/>
        <v>1.944974036032562</v>
      </c>
      <c r="L771" s="46">
        <f t="shared" si="23"/>
        <v>0.27309009355536257</v>
      </c>
      <c r="M771" s="51"/>
    </row>
    <row r="772" spans="1:13" x14ac:dyDescent="0.25">
      <c r="A772" s="6" t="s">
        <v>12013</v>
      </c>
      <c r="B772" s="4" t="s">
        <v>12014</v>
      </c>
      <c r="C772" s="5">
        <v>615545</v>
      </c>
      <c r="D772" s="5">
        <v>133893</v>
      </c>
      <c r="E772" s="5">
        <v>749438</v>
      </c>
      <c r="F772" s="5">
        <v>213169</v>
      </c>
      <c r="G772" s="5">
        <v>0</v>
      </c>
      <c r="H772" s="5">
        <v>213169</v>
      </c>
      <c r="I772" s="5">
        <v>536269</v>
      </c>
      <c r="J772" s="12">
        <v>749438</v>
      </c>
      <c r="K772" s="28">
        <f t="shared" si="22"/>
        <v>2.887591535354578</v>
      </c>
      <c r="L772" s="46">
        <f t="shared" si="23"/>
        <v>0.28443847256210653</v>
      </c>
      <c r="M772" s="51"/>
    </row>
    <row r="773" spans="1:13" x14ac:dyDescent="0.25">
      <c r="A773" s="6" t="s">
        <v>12011</v>
      </c>
      <c r="B773" s="4" t="s">
        <v>12012</v>
      </c>
      <c r="C773" s="5">
        <v>1215915</v>
      </c>
      <c r="D773" s="5">
        <v>2735517</v>
      </c>
      <c r="E773" s="5">
        <v>3951432</v>
      </c>
      <c r="F773" s="5">
        <v>879639</v>
      </c>
      <c r="G773" s="5">
        <v>1048</v>
      </c>
      <c r="H773" s="5">
        <v>880687</v>
      </c>
      <c r="I773" s="5">
        <v>3070745</v>
      </c>
      <c r="J773" s="12">
        <v>3951432</v>
      </c>
      <c r="K773" s="28">
        <f t="shared" si="22"/>
        <v>1.3822886434093986</v>
      </c>
      <c r="L773" s="46">
        <f t="shared" si="23"/>
        <v>0.22287793387308702</v>
      </c>
      <c r="M773" s="51"/>
    </row>
    <row r="774" spans="1:13" x14ac:dyDescent="0.25">
      <c r="A774" s="6" t="s">
        <v>12009</v>
      </c>
      <c r="B774" s="4" t="s">
        <v>12010</v>
      </c>
      <c r="C774" s="5">
        <v>3778817</v>
      </c>
      <c r="D774" s="5">
        <v>564151</v>
      </c>
      <c r="E774" s="5">
        <v>4342968</v>
      </c>
      <c r="F774" s="5">
        <v>1453244</v>
      </c>
      <c r="G774" s="5">
        <v>0</v>
      </c>
      <c r="H774" s="5">
        <v>1453244</v>
      </c>
      <c r="I774" s="5">
        <v>2889724</v>
      </c>
      <c r="J774" s="12">
        <v>4342968</v>
      </c>
      <c r="K774" s="28">
        <f t="shared" si="22"/>
        <v>2.6002632730635735</v>
      </c>
      <c r="L774" s="46">
        <f t="shared" si="23"/>
        <v>0.33462001101550831</v>
      </c>
      <c r="M774" s="51"/>
    </row>
    <row r="775" spans="1:13" x14ac:dyDescent="0.25">
      <c r="A775" s="6" t="s">
        <v>12007</v>
      </c>
      <c r="B775" s="4" t="s">
        <v>12008</v>
      </c>
      <c r="C775" s="5">
        <v>284749</v>
      </c>
      <c r="D775" s="5">
        <v>294939</v>
      </c>
      <c r="E775" s="5">
        <v>579688</v>
      </c>
      <c r="F775" s="5">
        <v>423679</v>
      </c>
      <c r="G775" s="5">
        <v>0</v>
      </c>
      <c r="H775" s="5">
        <v>423679</v>
      </c>
      <c r="I775" s="5">
        <v>156009</v>
      </c>
      <c r="J775" s="12">
        <v>579688</v>
      </c>
      <c r="K775" s="28">
        <f t="shared" si="22"/>
        <v>0.67208665050663352</v>
      </c>
      <c r="L775" s="46">
        <f t="shared" si="23"/>
        <v>0.73087419439422585</v>
      </c>
      <c r="M775" s="51"/>
    </row>
    <row r="776" spans="1:13" x14ac:dyDescent="0.25">
      <c r="A776" s="6" t="s">
        <v>12005</v>
      </c>
      <c r="B776" s="4" t="s">
        <v>12006</v>
      </c>
      <c r="C776" s="5">
        <v>3901321</v>
      </c>
      <c r="D776" s="5">
        <v>3345536</v>
      </c>
      <c r="E776" s="5">
        <v>7246857</v>
      </c>
      <c r="F776" s="5">
        <v>1866973</v>
      </c>
      <c r="G776" s="5">
        <v>354330</v>
      </c>
      <c r="H776" s="5">
        <v>2221303</v>
      </c>
      <c r="I776" s="5">
        <v>5025554</v>
      </c>
      <c r="J776" s="12">
        <v>7246857</v>
      </c>
      <c r="K776" s="28">
        <f t="shared" si="22"/>
        <v>2.0896504662895499</v>
      </c>
      <c r="L776" s="46">
        <f t="shared" si="23"/>
        <v>0.30651950217866863</v>
      </c>
      <c r="M776" s="51"/>
    </row>
    <row r="777" spans="1:13" x14ac:dyDescent="0.25">
      <c r="A777" s="6" t="s">
        <v>12003</v>
      </c>
      <c r="B777" s="4" t="s">
        <v>12004</v>
      </c>
      <c r="C777" s="5">
        <v>379254</v>
      </c>
      <c r="D777" s="5">
        <v>1040969</v>
      </c>
      <c r="E777" s="5">
        <v>1420223</v>
      </c>
      <c r="F777" s="5">
        <v>434014</v>
      </c>
      <c r="G777" s="5">
        <v>19651</v>
      </c>
      <c r="H777" s="5">
        <v>453665</v>
      </c>
      <c r="I777" s="5">
        <v>966558</v>
      </c>
      <c r="J777" s="12">
        <v>1420223</v>
      </c>
      <c r="K777" s="28">
        <f t="shared" si="22"/>
        <v>0.87382895482634204</v>
      </c>
      <c r="L777" s="46">
        <f t="shared" si="23"/>
        <v>0.31943223000894932</v>
      </c>
      <c r="M777" s="51"/>
    </row>
    <row r="778" spans="1:13" x14ac:dyDescent="0.25">
      <c r="A778" s="6" t="s">
        <v>12001</v>
      </c>
      <c r="B778" s="4" t="s">
        <v>12002</v>
      </c>
      <c r="C778" s="5">
        <v>473378</v>
      </c>
      <c r="D778" s="5">
        <v>48701</v>
      </c>
      <c r="E778" s="5">
        <v>522079</v>
      </c>
      <c r="F778" s="5">
        <v>47277</v>
      </c>
      <c r="G778" s="5">
        <v>0</v>
      </c>
      <c r="H778" s="5">
        <v>47277</v>
      </c>
      <c r="I778" s="5">
        <v>474802</v>
      </c>
      <c r="J778" s="12">
        <v>522079</v>
      </c>
      <c r="K778" s="28">
        <f t="shared" si="22"/>
        <v>10.012860376081393</v>
      </c>
      <c r="L778" s="46">
        <f t="shared" si="23"/>
        <v>9.0555260793864528E-2</v>
      </c>
      <c r="M778" s="51"/>
    </row>
    <row r="779" spans="1:13" x14ac:dyDescent="0.25">
      <c r="A779" s="6" t="s">
        <v>11999</v>
      </c>
      <c r="B779" s="4" t="s">
        <v>12000</v>
      </c>
      <c r="C779" s="5">
        <v>1274668</v>
      </c>
      <c r="D779" s="5">
        <v>234304</v>
      </c>
      <c r="E779" s="5">
        <v>1508972</v>
      </c>
      <c r="F779" s="5">
        <v>676225</v>
      </c>
      <c r="G779" s="5">
        <v>0</v>
      </c>
      <c r="H779" s="5">
        <v>676225</v>
      </c>
      <c r="I779" s="5">
        <v>832747</v>
      </c>
      <c r="J779" s="12">
        <v>1508972</v>
      </c>
      <c r="K779" s="28">
        <f t="shared" si="22"/>
        <v>1.8849761543864838</v>
      </c>
      <c r="L779" s="46">
        <f t="shared" si="23"/>
        <v>0.4481362145884748</v>
      </c>
      <c r="M779" s="51"/>
    </row>
    <row r="780" spans="1:13" x14ac:dyDescent="0.25">
      <c r="A780" s="6" t="s">
        <v>11997</v>
      </c>
      <c r="B780" s="4" t="s">
        <v>11998</v>
      </c>
      <c r="C780" s="5">
        <v>51354</v>
      </c>
      <c r="D780" s="5">
        <v>25592</v>
      </c>
      <c r="E780" s="5">
        <v>76946</v>
      </c>
      <c r="F780" s="5">
        <v>32407</v>
      </c>
      <c r="G780" s="5">
        <v>0</v>
      </c>
      <c r="H780" s="5">
        <v>32407</v>
      </c>
      <c r="I780" s="5">
        <v>44539</v>
      </c>
      <c r="J780" s="12">
        <v>76946</v>
      </c>
      <c r="K780" s="28">
        <f t="shared" si="22"/>
        <v>1.5846576356959916</v>
      </c>
      <c r="L780" s="46">
        <f t="shared" si="23"/>
        <v>0.42116549268318043</v>
      </c>
      <c r="M780" s="51"/>
    </row>
    <row r="781" spans="1:13" x14ac:dyDescent="0.25">
      <c r="A781" s="6" t="s">
        <v>11995</v>
      </c>
      <c r="B781" s="4" t="s">
        <v>11996</v>
      </c>
      <c r="C781" s="5">
        <v>2601847</v>
      </c>
      <c r="D781" s="5">
        <v>2069356</v>
      </c>
      <c r="E781" s="5">
        <v>4671203</v>
      </c>
      <c r="F781" s="5">
        <v>969911</v>
      </c>
      <c r="G781" s="5">
        <v>644291</v>
      </c>
      <c r="H781" s="5">
        <v>1614202</v>
      </c>
      <c r="I781" s="5">
        <v>3057001</v>
      </c>
      <c r="J781" s="12">
        <v>4671203</v>
      </c>
      <c r="K781" s="28">
        <f t="shared" ref="K781:K844" si="24">+IFERROR(C781/F781,"ERROR")</f>
        <v>2.6825626268801983</v>
      </c>
      <c r="L781" s="46">
        <f t="shared" ref="L781:L844" si="25">+IFERROR(H781/E781,"ERROR")</f>
        <v>0.34556451517949444</v>
      </c>
      <c r="M781" s="51"/>
    </row>
    <row r="782" spans="1:13" x14ac:dyDescent="0.25">
      <c r="A782" s="6" t="s">
        <v>11993</v>
      </c>
      <c r="B782" s="4" t="s">
        <v>11994</v>
      </c>
      <c r="C782" s="5">
        <v>1254056</v>
      </c>
      <c r="D782" s="5">
        <v>13148</v>
      </c>
      <c r="E782" s="5">
        <v>1267204</v>
      </c>
      <c r="F782" s="5">
        <v>454180</v>
      </c>
      <c r="G782" s="5">
        <v>0</v>
      </c>
      <c r="H782" s="5">
        <v>454180</v>
      </c>
      <c r="I782" s="5">
        <v>813024</v>
      </c>
      <c r="J782" s="12">
        <v>1267204</v>
      </c>
      <c r="K782" s="28">
        <f t="shared" si="24"/>
        <v>2.7611431590999165</v>
      </c>
      <c r="L782" s="46">
        <f t="shared" si="25"/>
        <v>0.35841111612652737</v>
      </c>
      <c r="M782" s="51"/>
    </row>
    <row r="783" spans="1:13" x14ac:dyDescent="0.25">
      <c r="A783" s="6" t="s">
        <v>11991</v>
      </c>
      <c r="B783" s="4" t="s">
        <v>11992</v>
      </c>
      <c r="C783" s="5">
        <v>646184</v>
      </c>
      <c r="D783" s="5">
        <v>446441</v>
      </c>
      <c r="E783" s="5">
        <v>1092625</v>
      </c>
      <c r="F783" s="5">
        <v>292745</v>
      </c>
      <c r="G783" s="5">
        <v>0</v>
      </c>
      <c r="H783" s="5">
        <v>292745</v>
      </c>
      <c r="I783" s="5">
        <v>799880</v>
      </c>
      <c r="J783" s="12">
        <v>1092625</v>
      </c>
      <c r="K783" s="28">
        <f t="shared" si="24"/>
        <v>2.2073271960238432</v>
      </c>
      <c r="L783" s="46">
        <f t="shared" si="25"/>
        <v>0.26792815467337833</v>
      </c>
      <c r="M783" s="51"/>
    </row>
    <row r="784" spans="1:13" x14ac:dyDescent="0.25">
      <c r="A784" s="6" t="s">
        <v>11989</v>
      </c>
      <c r="B784" s="4" t="s">
        <v>11990</v>
      </c>
      <c r="C784" s="5">
        <v>2728785</v>
      </c>
      <c r="D784" s="5">
        <v>926083</v>
      </c>
      <c r="E784" s="5">
        <v>3654868</v>
      </c>
      <c r="F784" s="5">
        <v>1154044</v>
      </c>
      <c r="G784" s="5">
        <v>10893</v>
      </c>
      <c r="H784" s="5">
        <v>1164937</v>
      </c>
      <c r="I784" s="5">
        <v>2489931</v>
      </c>
      <c r="J784" s="12">
        <v>3654868</v>
      </c>
      <c r="K784" s="28">
        <f t="shared" si="24"/>
        <v>2.3645415599405224</v>
      </c>
      <c r="L784" s="46">
        <f t="shared" si="25"/>
        <v>0.31873572451864196</v>
      </c>
      <c r="M784" s="51"/>
    </row>
    <row r="785" spans="1:13" x14ac:dyDescent="0.25">
      <c r="A785" s="6" t="s">
        <v>11987</v>
      </c>
      <c r="B785" s="4" t="s">
        <v>11988</v>
      </c>
      <c r="C785" s="5">
        <v>1025556</v>
      </c>
      <c r="D785" s="5">
        <v>70170</v>
      </c>
      <c r="E785" s="5">
        <v>1095726</v>
      </c>
      <c r="F785" s="5">
        <v>261398</v>
      </c>
      <c r="G785" s="5">
        <v>0</v>
      </c>
      <c r="H785" s="5">
        <v>261398</v>
      </c>
      <c r="I785" s="5">
        <v>834328</v>
      </c>
      <c r="J785" s="12">
        <v>1095726</v>
      </c>
      <c r="K785" s="28">
        <f t="shared" si="24"/>
        <v>3.9233505994690088</v>
      </c>
      <c r="L785" s="46">
        <f t="shared" si="25"/>
        <v>0.23856146518381421</v>
      </c>
      <c r="M785" s="51"/>
    </row>
    <row r="786" spans="1:13" x14ac:dyDescent="0.25">
      <c r="A786" s="6" t="s">
        <v>11985</v>
      </c>
      <c r="B786" s="4" t="s">
        <v>11986</v>
      </c>
      <c r="C786" s="5">
        <v>4239096</v>
      </c>
      <c r="D786" s="5">
        <v>10290505</v>
      </c>
      <c r="E786" s="5">
        <v>14529601</v>
      </c>
      <c r="F786" s="5">
        <v>7659877</v>
      </c>
      <c r="G786" s="5">
        <v>2469299</v>
      </c>
      <c r="H786" s="5">
        <v>10129176</v>
      </c>
      <c r="I786" s="5">
        <v>4400425</v>
      </c>
      <c r="J786" s="12">
        <v>14529601</v>
      </c>
      <c r="K786" s="28">
        <f t="shared" si="24"/>
        <v>0.55341567495143851</v>
      </c>
      <c r="L786" s="46">
        <f t="shared" si="25"/>
        <v>0.69714068541868424</v>
      </c>
      <c r="M786" s="51"/>
    </row>
    <row r="787" spans="1:13" x14ac:dyDescent="0.25">
      <c r="A787" s="6" t="s">
        <v>11983</v>
      </c>
      <c r="B787" s="4" t="s">
        <v>11984</v>
      </c>
      <c r="C787" s="5">
        <v>13816</v>
      </c>
      <c r="D787" s="5">
        <v>213879</v>
      </c>
      <c r="E787" s="5">
        <v>227695</v>
      </c>
      <c r="F787" s="5">
        <v>0</v>
      </c>
      <c r="G787" s="5">
        <v>0</v>
      </c>
      <c r="H787" s="5">
        <v>0</v>
      </c>
      <c r="I787" s="5">
        <v>227695</v>
      </c>
      <c r="J787" s="12">
        <v>227695</v>
      </c>
      <c r="K787" s="28" t="str">
        <f t="shared" si="24"/>
        <v>ERROR</v>
      </c>
      <c r="L787" s="46">
        <f t="shared" si="25"/>
        <v>0</v>
      </c>
      <c r="M787" s="51"/>
    </row>
    <row r="788" spans="1:13" x14ac:dyDescent="0.25">
      <c r="A788" s="6" t="s">
        <v>11981</v>
      </c>
      <c r="B788" s="4" t="s">
        <v>11982</v>
      </c>
      <c r="C788" s="5">
        <v>141532</v>
      </c>
      <c r="D788" s="5">
        <v>1467165</v>
      </c>
      <c r="E788" s="5">
        <v>1608697</v>
      </c>
      <c r="F788" s="5">
        <v>749729</v>
      </c>
      <c r="G788" s="5">
        <v>190977</v>
      </c>
      <c r="H788" s="5">
        <v>940706</v>
      </c>
      <c r="I788" s="5">
        <v>667991</v>
      </c>
      <c r="J788" s="12">
        <v>1608697</v>
      </c>
      <c r="K788" s="28">
        <f t="shared" si="24"/>
        <v>0.18877754495290966</v>
      </c>
      <c r="L788" s="46">
        <f t="shared" si="25"/>
        <v>0.58476269925287361</v>
      </c>
      <c r="M788" s="51"/>
    </row>
    <row r="789" spans="1:13" x14ac:dyDescent="0.25">
      <c r="A789" s="6" t="s">
        <v>11979</v>
      </c>
      <c r="B789" s="4" t="s">
        <v>11980</v>
      </c>
      <c r="C789" s="5">
        <v>431258</v>
      </c>
      <c r="D789" s="5">
        <v>33090</v>
      </c>
      <c r="E789" s="5">
        <v>464348</v>
      </c>
      <c r="F789" s="5">
        <v>158770</v>
      </c>
      <c r="G789" s="5">
        <v>20577</v>
      </c>
      <c r="H789" s="5">
        <v>179347</v>
      </c>
      <c r="I789" s="5">
        <v>285001</v>
      </c>
      <c r="J789" s="12">
        <v>464348</v>
      </c>
      <c r="K789" s="28">
        <f t="shared" si="24"/>
        <v>2.7162436228506643</v>
      </c>
      <c r="L789" s="46">
        <f t="shared" si="25"/>
        <v>0.38623403137302198</v>
      </c>
      <c r="M789" s="51"/>
    </row>
    <row r="790" spans="1:13" x14ac:dyDescent="0.25">
      <c r="A790" s="6" t="s">
        <v>11977</v>
      </c>
      <c r="B790" s="4" t="s">
        <v>11978</v>
      </c>
      <c r="C790" s="5">
        <v>141047</v>
      </c>
      <c r="D790" s="5">
        <v>34336</v>
      </c>
      <c r="E790" s="5">
        <v>175383</v>
      </c>
      <c r="F790" s="5">
        <v>28386</v>
      </c>
      <c r="G790" s="5">
        <v>9618</v>
      </c>
      <c r="H790" s="5">
        <v>38004</v>
      </c>
      <c r="I790" s="5">
        <v>137379</v>
      </c>
      <c r="J790" s="12">
        <v>175383</v>
      </c>
      <c r="K790" s="28">
        <f t="shared" si="24"/>
        <v>4.9688931163249492</v>
      </c>
      <c r="L790" s="46">
        <f t="shared" si="25"/>
        <v>0.21669146952669302</v>
      </c>
      <c r="M790" s="51"/>
    </row>
    <row r="791" spans="1:13" x14ac:dyDescent="0.25">
      <c r="A791" s="6" t="s">
        <v>11975</v>
      </c>
      <c r="B791" s="4" t="s">
        <v>11976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12">
        <v>0</v>
      </c>
      <c r="K791" s="28" t="str">
        <f t="shared" si="24"/>
        <v>ERROR</v>
      </c>
      <c r="L791" s="46" t="str">
        <f t="shared" si="25"/>
        <v>ERROR</v>
      </c>
      <c r="M791" s="51"/>
    </row>
    <row r="792" spans="1:13" x14ac:dyDescent="0.25">
      <c r="A792" s="6" t="s">
        <v>11973</v>
      </c>
      <c r="B792" s="4" t="s">
        <v>11974</v>
      </c>
      <c r="C792" s="5">
        <v>0</v>
      </c>
      <c r="D792" s="5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12">
        <v>0</v>
      </c>
      <c r="K792" s="28" t="str">
        <f t="shared" si="24"/>
        <v>ERROR</v>
      </c>
      <c r="L792" s="46" t="str">
        <f t="shared" si="25"/>
        <v>ERROR</v>
      </c>
      <c r="M792" s="51"/>
    </row>
    <row r="793" spans="1:13" x14ac:dyDescent="0.25">
      <c r="A793" s="6" t="s">
        <v>11971</v>
      </c>
      <c r="B793" s="4" t="s">
        <v>11972</v>
      </c>
      <c r="C793" s="5">
        <v>9816497</v>
      </c>
      <c r="D793" s="5">
        <v>2604122</v>
      </c>
      <c r="E793" s="5">
        <v>12420619</v>
      </c>
      <c r="F793" s="5">
        <v>3434210</v>
      </c>
      <c r="G793" s="5">
        <v>406687</v>
      </c>
      <c r="H793" s="5">
        <v>3840897</v>
      </c>
      <c r="I793" s="5">
        <v>8579722</v>
      </c>
      <c r="J793" s="12">
        <v>12420619</v>
      </c>
      <c r="K793" s="28">
        <f t="shared" si="24"/>
        <v>2.8584440089569361</v>
      </c>
      <c r="L793" s="46">
        <f t="shared" si="25"/>
        <v>0.3092355542022503</v>
      </c>
      <c r="M793" s="51"/>
    </row>
    <row r="794" spans="1:13" x14ac:dyDescent="0.25">
      <c r="A794" s="6" t="s">
        <v>11969</v>
      </c>
      <c r="B794" s="4" t="s">
        <v>11970</v>
      </c>
      <c r="C794" s="5">
        <v>25379</v>
      </c>
      <c r="D794" s="5">
        <v>0</v>
      </c>
      <c r="E794" s="5">
        <v>25379</v>
      </c>
      <c r="F794" s="5">
        <v>21551</v>
      </c>
      <c r="G794" s="5">
        <v>0</v>
      </c>
      <c r="H794" s="5">
        <v>21551</v>
      </c>
      <c r="I794" s="5">
        <v>3828</v>
      </c>
      <c r="J794" s="12">
        <v>25379</v>
      </c>
      <c r="K794" s="28">
        <f t="shared" si="24"/>
        <v>1.1776251682056518</v>
      </c>
      <c r="L794" s="46">
        <f t="shared" si="25"/>
        <v>0.84916663383112023</v>
      </c>
      <c r="M794" s="51"/>
    </row>
    <row r="795" spans="1:13" x14ac:dyDescent="0.25">
      <c r="A795" s="6" t="s">
        <v>11967</v>
      </c>
      <c r="B795" s="4" t="s">
        <v>11968</v>
      </c>
      <c r="C795" s="5">
        <v>10636</v>
      </c>
      <c r="D795" s="5">
        <v>275338</v>
      </c>
      <c r="E795" s="5">
        <v>285974</v>
      </c>
      <c r="F795" s="5">
        <v>35080</v>
      </c>
      <c r="G795" s="5">
        <v>0</v>
      </c>
      <c r="H795" s="5">
        <v>35080</v>
      </c>
      <c r="I795" s="5">
        <v>250894</v>
      </c>
      <c r="J795" s="12">
        <v>285974</v>
      </c>
      <c r="K795" s="28">
        <f t="shared" si="24"/>
        <v>0.30319270239452678</v>
      </c>
      <c r="L795" s="46">
        <f t="shared" si="25"/>
        <v>0.12266849433864617</v>
      </c>
      <c r="M795" s="51"/>
    </row>
    <row r="796" spans="1:13" x14ac:dyDescent="0.25">
      <c r="A796" s="6" t="s">
        <v>11965</v>
      </c>
      <c r="B796" s="4" t="s">
        <v>11966</v>
      </c>
      <c r="C796" s="5">
        <v>456947</v>
      </c>
      <c r="D796" s="5">
        <v>11179</v>
      </c>
      <c r="E796" s="5">
        <v>468126</v>
      </c>
      <c r="F796" s="5">
        <v>369724</v>
      </c>
      <c r="G796" s="5">
        <v>0</v>
      </c>
      <c r="H796" s="5">
        <v>369724</v>
      </c>
      <c r="I796" s="5">
        <v>98402</v>
      </c>
      <c r="J796" s="12">
        <v>468126</v>
      </c>
      <c r="K796" s="28">
        <f t="shared" si="24"/>
        <v>1.2359138167930672</v>
      </c>
      <c r="L796" s="46">
        <f t="shared" si="25"/>
        <v>0.78979590964825708</v>
      </c>
      <c r="M796" s="51"/>
    </row>
    <row r="797" spans="1:13" x14ac:dyDescent="0.25">
      <c r="A797" s="6" t="s">
        <v>11963</v>
      </c>
      <c r="B797" s="4" t="s">
        <v>11964</v>
      </c>
      <c r="C797" s="5">
        <v>67302</v>
      </c>
      <c r="D797" s="5">
        <v>122217</v>
      </c>
      <c r="E797" s="5">
        <v>189519</v>
      </c>
      <c r="F797" s="5">
        <v>67933</v>
      </c>
      <c r="G797" s="5">
        <v>8535</v>
      </c>
      <c r="H797" s="5">
        <v>76468</v>
      </c>
      <c r="I797" s="5">
        <v>113051</v>
      </c>
      <c r="J797" s="12">
        <v>189519</v>
      </c>
      <c r="K797" s="28">
        <f t="shared" si="24"/>
        <v>0.99071143626808766</v>
      </c>
      <c r="L797" s="46">
        <f t="shared" si="25"/>
        <v>0.40348461104163696</v>
      </c>
      <c r="M797" s="51"/>
    </row>
    <row r="798" spans="1:13" x14ac:dyDescent="0.25">
      <c r="A798" s="6" t="s">
        <v>11961</v>
      </c>
      <c r="B798" s="4" t="s">
        <v>11962</v>
      </c>
      <c r="C798" s="5">
        <v>761661</v>
      </c>
      <c r="D798" s="5">
        <v>156135</v>
      </c>
      <c r="E798" s="5">
        <v>917796</v>
      </c>
      <c r="F798" s="5">
        <v>210546</v>
      </c>
      <c r="G798" s="5">
        <v>0</v>
      </c>
      <c r="H798" s="5">
        <v>210546</v>
      </c>
      <c r="I798" s="5">
        <v>707250</v>
      </c>
      <c r="J798" s="12">
        <v>917796</v>
      </c>
      <c r="K798" s="28">
        <f t="shared" si="24"/>
        <v>3.6175515089339148</v>
      </c>
      <c r="L798" s="46">
        <f t="shared" si="25"/>
        <v>0.22940391982532066</v>
      </c>
      <c r="M798" s="51"/>
    </row>
    <row r="799" spans="1:13" x14ac:dyDescent="0.25">
      <c r="A799" s="6" t="s">
        <v>11959</v>
      </c>
      <c r="B799" s="4" t="s">
        <v>11960</v>
      </c>
      <c r="C799" s="5">
        <v>268586</v>
      </c>
      <c r="D799" s="5">
        <v>63414</v>
      </c>
      <c r="E799" s="5">
        <v>332000</v>
      </c>
      <c r="F799" s="5">
        <v>148079</v>
      </c>
      <c r="G799" s="5">
        <v>0</v>
      </c>
      <c r="H799" s="5">
        <v>148079</v>
      </c>
      <c r="I799" s="5">
        <v>183921</v>
      </c>
      <c r="J799" s="12">
        <v>332000</v>
      </c>
      <c r="K799" s="28">
        <f t="shared" si="24"/>
        <v>1.8138020921265001</v>
      </c>
      <c r="L799" s="46">
        <f t="shared" si="25"/>
        <v>0.44602108433734938</v>
      </c>
      <c r="M799" s="51"/>
    </row>
    <row r="800" spans="1:13" x14ac:dyDescent="0.25">
      <c r="A800" s="6" t="s">
        <v>11957</v>
      </c>
      <c r="B800" s="4" t="s">
        <v>11958</v>
      </c>
      <c r="C800" s="5">
        <v>181122</v>
      </c>
      <c r="D800" s="5">
        <v>182786</v>
      </c>
      <c r="E800" s="5">
        <v>363908</v>
      </c>
      <c r="F800" s="5">
        <v>20280</v>
      </c>
      <c r="G800" s="5">
        <v>16283</v>
      </c>
      <c r="H800" s="5">
        <v>36563</v>
      </c>
      <c r="I800" s="5">
        <v>327345</v>
      </c>
      <c r="J800" s="12">
        <v>363908</v>
      </c>
      <c r="K800" s="28">
        <f t="shared" si="24"/>
        <v>8.9310650887573964</v>
      </c>
      <c r="L800" s="46">
        <f t="shared" si="25"/>
        <v>0.10047319652219792</v>
      </c>
      <c r="M800" s="51"/>
    </row>
    <row r="801" spans="1:13" x14ac:dyDescent="0.25">
      <c r="A801" s="6" t="s">
        <v>11955</v>
      </c>
      <c r="B801" s="4" t="s">
        <v>11956</v>
      </c>
      <c r="C801" s="5">
        <v>63781</v>
      </c>
      <c r="D801" s="5">
        <v>35074</v>
      </c>
      <c r="E801" s="5">
        <v>98855</v>
      </c>
      <c r="F801" s="5">
        <v>64112</v>
      </c>
      <c r="G801" s="5">
        <v>0</v>
      </c>
      <c r="H801" s="5">
        <v>64112</v>
      </c>
      <c r="I801" s="5">
        <v>34743</v>
      </c>
      <c r="J801" s="12">
        <v>98855</v>
      </c>
      <c r="K801" s="28">
        <f t="shared" si="24"/>
        <v>0.9948371599700524</v>
      </c>
      <c r="L801" s="46">
        <f t="shared" si="25"/>
        <v>0.64854584998229725</v>
      </c>
      <c r="M801" s="51"/>
    </row>
    <row r="802" spans="1:13" x14ac:dyDescent="0.25">
      <c r="A802" s="6" t="s">
        <v>11953</v>
      </c>
      <c r="B802" s="4" t="s">
        <v>11954</v>
      </c>
      <c r="C802" s="5">
        <v>680213</v>
      </c>
      <c r="D802" s="5">
        <v>211915</v>
      </c>
      <c r="E802" s="5">
        <v>892128</v>
      </c>
      <c r="F802" s="5">
        <v>48087</v>
      </c>
      <c r="G802" s="5">
        <v>0</v>
      </c>
      <c r="H802" s="5">
        <v>48087</v>
      </c>
      <c r="I802" s="5">
        <v>844041</v>
      </c>
      <c r="J802" s="12">
        <v>892128</v>
      </c>
      <c r="K802" s="28">
        <f t="shared" si="24"/>
        <v>14.145465510429014</v>
      </c>
      <c r="L802" s="46">
        <f t="shared" si="25"/>
        <v>5.3901458086731947E-2</v>
      </c>
      <c r="M802" s="51"/>
    </row>
    <row r="803" spans="1:13" x14ac:dyDescent="0.25">
      <c r="A803" s="6" t="s">
        <v>11951</v>
      </c>
      <c r="B803" s="4" t="s">
        <v>11952</v>
      </c>
      <c r="C803" s="5">
        <v>85260</v>
      </c>
      <c r="D803" s="5">
        <v>15121</v>
      </c>
      <c r="E803" s="5">
        <v>100381</v>
      </c>
      <c r="F803" s="5">
        <v>33560</v>
      </c>
      <c r="G803" s="5">
        <v>0</v>
      </c>
      <c r="H803" s="5">
        <v>33560</v>
      </c>
      <c r="I803" s="5">
        <v>66821</v>
      </c>
      <c r="J803" s="12">
        <v>100381</v>
      </c>
      <c r="K803" s="28">
        <f t="shared" si="24"/>
        <v>2.5405244338498214</v>
      </c>
      <c r="L803" s="46">
        <f t="shared" si="25"/>
        <v>0.33432621711280025</v>
      </c>
      <c r="M803" s="51"/>
    </row>
    <row r="804" spans="1:13" x14ac:dyDescent="0.25">
      <c r="A804" s="6" t="s">
        <v>11949</v>
      </c>
      <c r="B804" s="4" t="s">
        <v>11950</v>
      </c>
      <c r="C804" s="5">
        <v>555112</v>
      </c>
      <c r="D804" s="5">
        <v>439816</v>
      </c>
      <c r="E804" s="5">
        <v>994928</v>
      </c>
      <c r="F804" s="5">
        <v>196050</v>
      </c>
      <c r="G804" s="5">
        <v>44845</v>
      </c>
      <c r="H804" s="5">
        <v>240895</v>
      </c>
      <c r="I804" s="5">
        <v>754033</v>
      </c>
      <c r="J804" s="12">
        <v>994928</v>
      </c>
      <c r="K804" s="28">
        <f t="shared" si="24"/>
        <v>2.8314817648559041</v>
      </c>
      <c r="L804" s="46">
        <f t="shared" si="25"/>
        <v>0.24212304809996302</v>
      </c>
      <c r="M804" s="51"/>
    </row>
    <row r="805" spans="1:13" x14ac:dyDescent="0.25">
      <c r="A805" s="6" t="s">
        <v>11947</v>
      </c>
      <c r="B805" s="4" t="s">
        <v>11948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12">
        <v>0</v>
      </c>
      <c r="K805" s="28" t="str">
        <f t="shared" si="24"/>
        <v>ERROR</v>
      </c>
      <c r="L805" s="46" t="str">
        <f t="shared" si="25"/>
        <v>ERROR</v>
      </c>
      <c r="M805" s="51"/>
    </row>
    <row r="806" spans="1:13" x14ac:dyDescent="0.25">
      <c r="A806" s="6" t="s">
        <v>11945</v>
      </c>
      <c r="B806" s="4" t="s">
        <v>11946</v>
      </c>
      <c r="C806" s="5">
        <v>2246594</v>
      </c>
      <c r="D806" s="5">
        <v>6155145</v>
      </c>
      <c r="E806" s="5">
        <v>8401739</v>
      </c>
      <c r="F806" s="5">
        <v>4129180</v>
      </c>
      <c r="G806" s="5">
        <v>810874</v>
      </c>
      <c r="H806" s="5">
        <v>4940054</v>
      </c>
      <c r="I806" s="5">
        <v>3461685</v>
      </c>
      <c r="J806" s="12">
        <v>8401739</v>
      </c>
      <c r="K806" s="28">
        <f t="shared" si="24"/>
        <v>0.54407751660135906</v>
      </c>
      <c r="L806" s="46">
        <f t="shared" si="25"/>
        <v>0.58797994081939464</v>
      </c>
      <c r="M806" s="51"/>
    </row>
    <row r="807" spans="1:13" x14ac:dyDescent="0.25">
      <c r="A807" s="6" t="s">
        <v>11943</v>
      </c>
      <c r="B807" s="4" t="s">
        <v>11944</v>
      </c>
      <c r="C807" s="5">
        <v>51026</v>
      </c>
      <c r="D807" s="5">
        <v>25079</v>
      </c>
      <c r="E807" s="5">
        <v>76105</v>
      </c>
      <c r="F807" s="5">
        <v>43130</v>
      </c>
      <c r="G807" s="5">
        <v>8659</v>
      </c>
      <c r="H807" s="5">
        <v>51789</v>
      </c>
      <c r="I807" s="5">
        <v>24316</v>
      </c>
      <c r="J807" s="12">
        <v>76105</v>
      </c>
      <c r="K807" s="28">
        <f t="shared" si="24"/>
        <v>1.1830744261534893</v>
      </c>
      <c r="L807" s="46">
        <f t="shared" si="25"/>
        <v>0.68049405426713094</v>
      </c>
      <c r="M807" s="51"/>
    </row>
    <row r="808" spans="1:13" x14ac:dyDescent="0.25">
      <c r="A808" s="6" t="s">
        <v>11941</v>
      </c>
      <c r="B808" s="4" t="s">
        <v>11942</v>
      </c>
      <c r="C808" s="5">
        <v>627574</v>
      </c>
      <c r="D808" s="5">
        <v>123722</v>
      </c>
      <c r="E808" s="5">
        <v>751296</v>
      </c>
      <c r="F808" s="5">
        <v>98123</v>
      </c>
      <c r="G808" s="5">
        <v>0</v>
      </c>
      <c r="H808" s="5">
        <v>98123</v>
      </c>
      <c r="I808" s="5">
        <v>653173</v>
      </c>
      <c r="J808" s="12">
        <v>751296</v>
      </c>
      <c r="K808" s="28">
        <f t="shared" si="24"/>
        <v>6.3957889587558476</v>
      </c>
      <c r="L808" s="46">
        <f t="shared" si="25"/>
        <v>0.13060498125905104</v>
      </c>
      <c r="M808" s="51"/>
    </row>
    <row r="809" spans="1:13" x14ac:dyDescent="0.25">
      <c r="A809" s="6" t="s">
        <v>11939</v>
      </c>
      <c r="B809" s="4" t="s">
        <v>11940</v>
      </c>
      <c r="C809" s="5">
        <v>57002</v>
      </c>
      <c r="D809" s="5">
        <v>119182</v>
      </c>
      <c r="E809" s="5">
        <v>176184</v>
      </c>
      <c r="F809" s="5">
        <v>16739</v>
      </c>
      <c r="G809" s="5">
        <v>44153</v>
      </c>
      <c r="H809" s="5">
        <v>60892</v>
      </c>
      <c r="I809" s="5">
        <v>115292</v>
      </c>
      <c r="J809" s="12">
        <v>176184</v>
      </c>
      <c r="K809" s="28">
        <f t="shared" si="24"/>
        <v>3.4053408208375648</v>
      </c>
      <c r="L809" s="46">
        <f t="shared" si="25"/>
        <v>0.34561594696453707</v>
      </c>
      <c r="M809" s="51"/>
    </row>
    <row r="810" spans="1:13" x14ac:dyDescent="0.25">
      <c r="A810" s="6" t="s">
        <v>11937</v>
      </c>
      <c r="B810" s="4" t="s">
        <v>11938</v>
      </c>
      <c r="C810" s="5">
        <v>19185927</v>
      </c>
      <c r="D810" s="5">
        <v>10554353</v>
      </c>
      <c r="E810" s="5">
        <v>29740280</v>
      </c>
      <c r="F810" s="5">
        <v>16118857</v>
      </c>
      <c r="G810" s="5">
        <v>5452956</v>
      </c>
      <c r="H810" s="5">
        <v>21571813</v>
      </c>
      <c r="I810" s="5">
        <v>8168467</v>
      </c>
      <c r="J810" s="12">
        <v>29740280</v>
      </c>
      <c r="K810" s="28">
        <f t="shared" si="24"/>
        <v>1.1902783801605783</v>
      </c>
      <c r="L810" s="46">
        <f t="shared" si="25"/>
        <v>0.72533994299986415</v>
      </c>
      <c r="M810" s="51"/>
    </row>
    <row r="811" spans="1:13" x14ac:dyDescent="0.25">
      <c r="A811" s="6" t="s">
        <v>11935</v>
      </c>
      <c r="B811" s="4" t="s">
        <v>11936</v>
      </c>
      <c r="C811" s="5">
        <v>701770</v>
      </c>
      <c r="D811" s="5">
        <v>1003226</v>
      </c>
      <c r="E811" s="5">
        <v>1704996</v>
      </c>
      <c r="F811" s="5">
        <v>488175</v>
      </c>
      <c r="G811" s="5">
        <v>198604</v>
      </c>
      <c r="H811" s="5">
        <v>686779</v>
      </c>
      <c r="I811" s="5">
        <v>1018217</v>
      </c>
      <c r="J811" s="12">
        <v>1704996</v>
      </c>
      <c r="K811" s="28">
        <f t="shared" si="24"/>
        <v>1.4375377682183643</v>
      </c>
      <c r="L811" s="46">
        <f t="shared" si="25"/>
        <v>0.40280387754575375</v>
      </c>
      <c r="M811" s="51"/>
    </row>
    <row r="812" spans="1:13" x14ac:dyDescent="0.25">
      <c r="A812" s="6" t="s">
        <v>11933</v>
      </c>
      <c r="B812" s="4" t="s">
        <v>11934</v>
      </c>
      <c r="C812" s="5">
        <v>1719096</v>
      </c>
      <c r="D812" s="5">
        <v>1934084</v>
      </c>
      <c r="E812" s="5">
        <v>3653180</v>
      </c>
      <c r="F812" s="5">
        <v>2026265</v>
      </c>
      <c r="G812" s="5">
        <v>264682</v>
      </c>
      <c r="H812" s="5">
        <v>2290947</v>
      </c>
      <c r="I812" s="5">
        <v>1362233</v>
      </c>
      <c r="J812" s="12">
        <v>3653180</v>
      </c>
      <c r="K812" s="28">
        <f t="shared" si="24"/>
        <v>0.84840630420996266</v>
      </c>
      <c r="L812" s="46">
        <f t="shared" si="25"/>
        <v>0.62711035317175723</v>
      </c>
      <c r="M812" s="51"/>
    </row>
    <row r="813" spans="1:13" x14ac:dyDescent="0.25">
      <c r="A813" s="6" t="s">
        <v>11931</v>
      </c>
      <c r="B813" s="4" t="s">
        <v>11932</v>
      </c>
      <c r="C813" s="5">
        <v>1986991</v>
      </c>
      <c r="D813" s="5">
        <v>3278988</v>
      </c>
      <c r="E813" s="5">
        <v>5265979</v>
      </c>
      <c r="F813" s="5">
        <v>5046221</v>
      </c>
      <c r="G813" s="5">
        <v>15776</v>
      </c>
      <c r="H813" s="5">
        <v>5061997</v>
      </c>
      <c r="I813" s="5">
        <v>203982</v>
      </c>
      <c r="J813" s="12">
        <v>5265979</v>
      </c>
      <c r="K813" s="28">
        <f t="shared" si="24"/>
        <v>0.39375822026027002</v>
      </c>
      <c r="L813" s="46">
        <f t="shared" si="25"/>
        <v>0.96126418278538517</v>
      </c>
      <c r="M813" s="51"/>
    </row>
    <row r="814" spans="1:13" x14ac:dyDescent="0.25">
      <c r="A814" s="6" t="s">
        <v>11929</v>
      </c>
      <c r="B814" s="4" t="s">
        <v>11930</v>
      </c>
      <c r="C814" s="5">
        <v>375885</v>
      </c>
      <c r="D814" s="5">
        <v>29847</v>
      </c>
      <c r="E814" s="5">
        <v>405732</v>
      </c>
      <c r="F814" s="5">
        <v>66465</v>
      </c>
      <c r="G814" s="5">
        <v>0</v>
      </c>
      <c r="H814" s="5">
        <v>66465</v>
      </c>
      <c r="I814" s="5">
        <v>339267</v>
      </c>
      <c r="J814" s="12">
        <v>405732</v>
      </c>
      <c r="K814" s="28">
        <f t="shared" si="24"/>
        <v>5.6553825321597833</v>
      </c>
      <c r="L814" s="46">
        <f t="shared" si="25"/>
        <v>0.16381503061133951</v>
      </c>
      <c r="M814" s="51"/>
    </row>
    <row r="815" spans="1:13" x14ac:dyDescent="0.25">
      <c r="A815" s="6" t="s">
        <v>11927</v>
      </c>
      <c r="B815" s="4" t="s">
        <v>11928</v>
      </c>
      <c r="C815" s="5">
        <v>481796</v>
      </c>
      <c r="D815" s="5">
        <v>504007</v>
      </c>
      <c r="E815" s="5">
        <v>985803</v>
      </c>
      <c r="F815" s="5">
        <v>503036</v>
      </c>
      <c r="G815" s="5">
        <v>17365</v>
      </c>
      <c r="H815" s="5">
        <v>520401</v>
      </c>
      <c r="I815" s="5">
        <v>465402</v>
      </c>
      <c r="J815" s="12">
        <v>985803</v>
      </c>
      <c r="K815" s="28">
        <f t="shared" si="24"/>
        <v>0.95777638180965174</v>
      </c>
      <c r="L815" s="46">
        <f t="shared" si="25"/>
        <v>0.52789553288030167</v>
      </c>
      <c r="M815" s="51"/>
    </row>
    <row r="816" spans="1:13" x14ac:dyDescent="0.25">
      <c r="A816" s="6" t="s">
        <v>11925</v>
      </c>
      <c r="B816" s="4" t="s">
        <v>11926</v>
      </c>
      <c r="C816" s="5">
        <v>217734</v>
      </c>
      <c r="D816" s="5">
        <v>0</v>
      </c>
      <c r="E816" s="5">
        <v>217734</v>
      </c>
      <c r="F816" s="5">
        <v>148204</v>
      </c>
      <c r="G816" s="5">
        <v>0</v>
      </c>
      <c r="H816" s="5">
        <v>148204</v>
      </c>
      <c r="I816" s="5">
        <v>69530</v>
      </c>
      <c r="J816" s="12">
        <v>217734</v>
      </c>
      <c r="K816" s="28">
        <f t="shared" si="24"/>
        <v>1.46915063021241</v>
      </c>
      <c r="L816" s="46">
        <f t="shared" si="25"/>
        <v>0.68066539906491408</v>
      </c>
      <c r="M816" s="51"/>
    </row>
    <row r="817" spans="1:13" x14ac:dyDescent="0.25">
      <c r="A817" s="6" t="s">
        <v>11923</v>
      </c>
      <c r="B817" s="4" t="s">
        <v>11924</v>
      </c>
      <c r="C817" s="5">
        <v>1376385</v>
      </c>
      <c r="D817" s="5">
        <v>107910</v>
      </c>
      <c r="E817" s="5">
        <v>1484295</v>
      </c>
      <c r="F817" s="5">
        <v>670768</v>
      </c>
      <c r="G817" s="5">
        <v>90718</v>
      </c>
      <c r="H817" s="5">
        <v>761486</v>
      </c>
      <c r="I817" s="5">
        <v>722809</v>
      </c>
      <c r="J817" s="12">
        <v>1484295</v>
      </c>
      <c r="K817" s="28">
        <f t="shared" si="24"/>
        <v>2.0519538797318893</v>
      </c>
      <c r="L817" s="46">
        <f t="shared" si="25"/>
        <v>0.51302874428600787</v>
      </c>
      <c r="M817" s="51"/>
    </row>
    <row r="818" spans="1:13" x14ac:dyDescent="0.25">
      <c r="A818" s="6" t="s">
        <v>11921</v>
      </c>
      <c r="B818" s="4" t="s">
        <v>11922</v>
      </c>
      <c r="C818" s="5">
        <v>738722</v>
      </c>
      <c r="D818" s="5">
        <v>3037255</v>
      </c>
      <c r="E818" s="5">
        <v>3775977</v>
      </c>
      <c r="F818" s="5">
        <v>612646</v>
      </c>
      <c r="G818" s="5">
        <v>1414502</v>
      </c>
      <c r="H818" s="5">
        <v>2027148</v>
      </c>
      <c r="I818" s="5">
        <v>1748829</v>
      </c>
      <c r="J818" s="12">
        <v>3775977</v>
      </c>
      <c r="K818" s="28">
        <f t="shared" si="24"/>
        <v>1.2057893138941576</v>
      </c>
      <c r="L818" s="46">
        <f t="shared" si="25"/>
        <v>0.53685390562495483</v>
      </c>
      <c r="M818" s="51"/>
    </row>
    <row r="819" spans="1:13" x14ac:dyDescent="0.25">
      <c r="A819" s="6" t="s">
        <v>11919</v>
      </c>
      <c r="B819" s="4" t="s">
        <v>11920</v>
      </c>
      <c r="C819" s="5">
        <v>32892663</v>
      </c>
      <c r="D819" s="5">
        <v>8396490</v>
      </c>
      <c r="E819" s="5">
        <v>41289153</v>
      </c>
      <c r="F819" s="5">
        <v>17965373</v>
      </c>
      <c r="G819" s="5">
        <v>9754637</v>
      </c>
      <c r="H819" s="5">
        <v>27720010</v>
      </c>
      <c r="I819" s="5">
        <v>13569143</v>
      </c>
      <c r="J819" s="12">
        <v>41289153</v>
      </c>
      <c r="K819" s="28">
        <f t="shared" si="24"/>
        <v>1.8308922948607858</v>
      </c>
      <c r="L819" s="46">
        <f t="shared" si="25"/>
        <v>0.67136300906923418</v>
      </c>
      <c r="M819" s="51"/>
    </row>
    <row r="820" spans="1:13" x14ac:dyDescent="0.25">
      <c r="A820" s="6" t="s">
        <v>11917</v>
      </c>
      <c r="B820" s="4" t="s">
        <v>11918</v>
      </c>
      <c r="C820" s="5">
        <v>565706</v>
      </c>
      <c r="D820" s="5">
        <v>60544</v>
      </c>
      <c r="E820" s="5">
        <v>626250</v>
      </c>
      <c r="F820" s="5">
        <v>370015</v>
      </c>
      <c r="G820" s="5">
        <v>0</v>
      </c>
      <c r="H820" s="5">
        <v>370015</v>
      </c>
      <c r="I820" s="5">
        <v>256235</v>
      </c>
      <c r="J820" s="12">
        <v>626250</v>
      </c>
      <c r="K820" s="28">
        <f t="shared" si="24"/>
        <v>1.5288731537910625</v>
      </c>
      <c r="L820" s="46">
        <f t="shared" si="25"/>
        <v>0.59084231536926146</v>
      </c>
      <c r="M820" s="51"/>
    </row>
    <row r="821" spans="1:13" x14ac:dyDescent="0.25">
      <c r="A821" s="6" t="s">
        <v>11915</v>
      </c>
      <c r="B821" s="4" t="s">
        <v>11916</v>
      </c>
      <c r="C821" s="5">
        <v>358305</v>
      </c>
      <c r="D821" s="5">
        <v>7814181</v>
      </c>
      <c r="E821" s="5">
        <v>8172486</v>
      </c>
      <c r="F821" s="5">
        <v>3556728</v>
      </c>
      <c r="G821" s="5">
        <v>0</v>
      </c>
      <c r="H821" s="5">
        <v>3556728</v>
      </c>
      <c r="I821" s="5">
        <v>4615758</v>
      </c>
      <c r="J821" s="12">
        <v>8172486</v>
      </c>
      <c r="K821" s="28">
        <f t="shared" si="24"/>
        <v>0.10074006221448477</v>
      </c>
      <c r="L821" s="46">
        <f t="shared" si="25"/>
        <v>0.43520759778603474</v>
      </c>
      <c r="M821" s="51"/>
    </row>
    <row r="822" spans="1:13" x14ac:dyDescent="0.25">
      <c r="A822" s="6" t="s">
        <v>11913</v>
      </c>
      <c r="B822" s="4" t="s">
        <v>11914</v>
      </c>
      <c r="C822" s="5">
        <v>5287196</v>
      </c>
      <c r="D822" s="5">
        <v>526216</v>
      </c>
      <c r="E822" s="5">
        <v>5813412</v>
      </c>
      <c r="F822" s="5">
        <v>1768587</v>
      </c>
      <c r="G822" s="5">
        <v>0</v>
      </c>
      <c r="H822" s="5">
        <v>1768587</v>
      </c>
      <c r="I822" s="5">
        <v>4044825</v>
      </c>
      <c r="J822" s="12">
        <v>5813412</v>
      </c>
      <c r="K822" s="28">
        <f t="shared" si="24"/>
        <v>2.9895029195623399</v>
      </c>
      <c r="L822" s="46">
        <f t="shared" si="25"/>
        <v>0.30422529832738504</v>
      </c>
      <c r="M822" s="51"/>
    </row>
    <row r="823" spans="1:13" x14ac:dyDescent="0.25">
      <c r="A823" s="6" t="s">
        <v>11911</v>
      </c>
      <c r="B823" s="4" t="s">
        <v>11912</v>
      </c>
      <c r="C823" s="5">
        <v>4634</v>
      </c>
      <c r="D823" s="5">
        <v>180500</v>
      </c>
      <c r="E823" s="5">
        <v>185134</v>
      </c>
      <c r="F823" s="5">
        <v>155335</v>
      </c>
      <c r="G823" s="5">
        <v>0</v>
      </c>
      <c r="H823" s="5">
        <v>155335</v>
      </c>
      <c r="I823" s="5">
        <v>29799</v>
      </c>
      <c r="J823" s="12">
        <v>185134</v>
      </c>
      <c r="K823" s="28">
        <f t="shared" si="24"/>
        <v>2.9832297936717416E-2</v>
      </c>
      <c r="L823" s="46">
        <f t="shared" si="25"/>
        <v>0.83904091090777488</v>
      </c>
      <c r="M823" s="51"/>
    </row>
    <row r="824" spans="1:13" x14ac:dyDescent="0.25">
      <c r="A824" s="6" t="s">
        <v>11909</v>
      </c>
      <c r="B824" s="4" t="s">
        <v>11910</v>
      </c>
      <c r="C824" s="5">
        <v>528583</v>
      </c>
      <c r="D824" s="5">
        <v>319187</v>
      </c>
      <c r="E824" s="5">
        <v>847770</v>
      </c>
      <c r="F824" s="5">
        <v>399612</v>
      </c>
      <c r="G824" s="5">
        <v>43543</v>
      </c>
      <c r="H824" s="5">
        <v>443155</v>
      </c>
      <c r="I824" s="5">
        <v>404615</v>
      </c>
      <c r="J824" s="12">
        <v>847770</v>
      </c>
      <c r="K824" s="28">
        <f t="shared" si="24"/>
        <v>1.3227405583415914</v>
      </c>
      <c r="L824" s="46">
        <f t="shared" si="25"/>
        <v>0.52273022164030336</v>
      </c>
      <c r="M824" s="51"/>
    </row>
    <row r="825" spans="1:13" x14ac:dyDescent="0.25">
      <c r="A825" s="6" t="s">
        <v>11907</v>
      </c>
      <c r="B825" s="4" t="s">
        <v>11908</v>
      </c>
      <c r="C825" s="5">
        <v>489414</v>
      </c>
      <c r="D825" s="5">
        <v>178430</v>
      </c>
      <c r="E825" s="5">
        <v>667844</v>
      </c>
      <c r="F825" s="5">
        <v>68351</v>
      </c>
      <c r="G825" s="5">
        <v>0</v>
      </c>
      <c r="H825" s="5">
        <v>68351</v>
      </c>
      <c r="I825" s="5">
        <v>599493</v>
      </c>
      <c r="J825" s="12">
        <v>667844</v>
      </c>
      <c r="K825" s="28">
        <f t="shared" si="24"/>
        <v>7.1603048967827831</v>
      </c>
      <c r="L825" s="46">
        <f t="shared" si="25"/>
        <v>0.10234575739244495</v>
      </c>
      <c r="M825" s="51"/>
    </row>
    <row r="826" spans="1:13" x14ac:dyDescent="0.25">
      <c r="A826" s="6" t="s">
        <v>11905</v>
      </c>
      <c r="B826" s="4" t="s">
        <v>11906</v>
      </c>
      <c r="C826" s="5">
        <v>119449</v>
      </c>
      <c r="D826" s="5">
        <v>601348</v>
      </c>
      <c r="E826" s="5">
        <v>720797</v>
      </c>
      <c r="F826" s="5">
        <v>275263</v>
      </c>
      <c r="G826" s="5">
        <v>158293</v>
      </c>
      <c r="H826" s="5">
        <v>433556</v>
      </c>
      <c r="I826" s="5">
        <v>287241</v>
      </c>
      <c r="J826" s="12">
        <v>720797</v>
      </c>
      <c r="K826" s="28">
        <f t="shared" si="24"/>
        <v>0.43394499079062571</v>
      </c>
      <c r="L826" s="46">
        <f t="shared" si="25"/>
        <v>0.60149528924232487</v>
      </c>
      <c r="M826" s="51"/>
    </row>
    <row r="827" spans="1:13" x14ac:dyDescent="0.25">
      <c r="A827" s="6" t="s">
        <v>11903</v>
      </c>
      <c r="B827" s="4" t="s">
        <v>11904</v>
      </c>
      <c r="C827" s="5">
        <v>2438857</v>
      </c>
      <c r="D827" s="5">
        <v>271591</v>
      </c>
      <c r="E827" s="5">
        <v>2710448</v>
      </c>
      <c r="F827" s="5">
        <v>2207111</v>
      </c>
      <c r="G827" s="5">
        <v>0</v>
      </c>
      <c r="H827" s="5">
        <v>2207111</v>
      </c>
      <c r="I827" s="5">
        <v>503337</v>
      </c>
      <c r="J827" s="12">
        <v>2710448</v>
      </c>
      <c r="K827" s="28">
        <f t="shared" si="24"/>
        <v>1.1049997032319625</v>
      </c>
      <c r="L827" s="46">
        <f t="shared" si="25"/>
        <v>0.81429748882841513</v>
      </c>
      <c r="M827" s="51"/>
    </row>
    <row r="828" spans="1:13" x14ac:dyDescent="0.25">
      <c r="A828" s="6" t="s">
        <v>11901</v>
      </c>
      <c r="B828" s="4" t="s">
        <v>11902</v>
      </c>
      <c r="C828" s="5">
        <v>46708</v>
      </c>
      <c r="D828" s="5">
        <v>292080</v>
      </c>
      <c r="E828" s="5">
        <v>338788</v>
      </c>
      <c r="F828" s="5">
        <v>26170</v>
      </c>
      <c r="G828" s="5">
        <v>79425</v>
      </c>
      <c r="H828" s="5">
        <v>105595</v>
      </c>
      <c r="I828" s="5">
        <v>233193</v>
      </c>
      <c r="J828" s="12">
        <v>338788</v>
      </c>
      <c r="K828" s="28">
        <f t="shared" si="24"/>
        <v>1.7847917462743599</v>
      </c>
      <c r="L828" s="46">
        <f t="shared" si="25"/>
        <v>0.31168459331499343</v>
      </c>
      <c r="M828" s="51"/>
    </row>
    <row r="829" spans="1:13" x14ac:dyDescent="0.25">
      <c r="A829" s="6" t="s">
        <v>11899</v>
      </c>
      <c r="B829" s="4" t="s">
        <v>11900</v>
      </c>
      <c r="C829" s="5">
        <v>662456</v>
      </c>
      <c r="D829" s="5">
        <v>678798</v>
      </c>
      <c r="E829" s="5">
        <v>1341254</v>
      </c>
      <c r="F829" s="5">
        <v>457193</v>
      </c>
      <c r="G829" s="5">
        <v>0</v>
      </c>
      <c r="H829" s="5">
        <v>457193</v>
      </c>
      <c r="I829" s="5">
        <v>884061</v>
      </c>
      <c r="J829" s="12">
        <v>1341254</v>
      </c>
      <c r="K829" s="28">
        <f t="shared" si="24"/>
        <v>1.4489635668087657</v>
      </c>
      <c r="L829" s="46">
        <f t="shared" si="25"/>
        <v>0.3408698128766065</v>
      </c>
      <c r="M829" s="51"/>
    </row>
    <row r="830" spans="1:13" x14ac:dyDescent="0.25">
      <c r="A830" s="6" t="s">
        <v>11897</v>
      </c>
      <c r="B830" s="4" t="s">
        <v>11898</v>
      </c>
      <c r="C830" s="5">
        <v>746166</v>
      </c>
      <c r="D830" s="5">
        <v>667460</v>
      </c>
      <c r="E830" s="5">
        <v>1413626</v>
      </c>
      <c r="F830" s="5">
        <v>128667</v>
      </c>
      <c r="G830" s="5">
        <v>112828</v>
      </c>
      <c r="H830" s="5">
        <v>241495</v>
      </c>
      <c r="I830" s="5">
        <v>1172131</v>
      </c>
      <c r="J830" s="12">
        <v>1413626</v>
      </c>
      <c r="K830" s="28">
        <f t="shared" si="24"/>
        <v>5.7992025927393973</v>
      </c>
      <c r="L830" s="46">
        <f t="shared" si="25"/>
        <v>0.17083372829871551</v>
      </c>
      <c r="M830" s="51"/>
    </row>
    <row r="831" spans="1:13" x14ac:dyDescent="0.25">
      <c r="A831" s="6" t="s">
        <v>11895</v>
      </c>
      <c r="B831" s="4" t="s">
        <v>11896</v>
      </c>
      <c r="C831" s="5">
        <v>75475</v>
      </c>
      <c r="D831" s="5">
        <v>197952</v>
      </c>
      <c r="E831" s="5">
        <v>273427</v>
      </c>
      <c r="F831" s="5">
        <v>2710</v>
      </c>
      <c r="G831" s="5">
        <v>1034</v>
      </c>
      <c r="H831" s="5">
        <v>3744</v>
      </c>
      <c r="I831" s="5">
        <v>269683</v>
      </c>
      <c r="J831" s="12">
        <v>273427</v>
      </c>
      <c r="K831" s="28">
        <f t="shared" si="24"/>
        <v>27.850553505535057</v>
      </c>
      <c r="L831" s="46">
        <f t="shared" si="25"/>
        <v>1.3692868663299529E-2</v>
      </c>
      <c r="M831" s="51"/>
    </row>
    <row r="832" spans="1:13" x14ac:dyDescent="0.25">
      <c r="A832" s="6" t="s">
        <v>11893</v>
      </c>
      <c r="B832" s="4" t="s">
        <v>11894</v>
      </c>
      <c r="C832" s="5">
        <v>1360815</v>
      </c>
      <c r="D832" s="5">
        <v>636278</v>
      </c>
      <c r="E832" s="5">
        <v>1997093</v>
      </c>
      <c r="F832" s="5">
        <v>1109357</v>
      </c>
      <c r="G832" s="5">
        <v>77898</v>
      </c>
      <c r="H832" s="5">
        <v>1187255</v>
      </c>
      <c r="I832" s="5">
        <v>809838</v>
      </c>
      <c r="J832" s="12">
        <v>1997093</v>
      </c>
      <c r="K832" s="28">
        <f t="shared" si="24"/>
        <v>1.2266700439984604</v>
      </c>
      <c r="L832" s="46">
        <f t="shared" si="25"/>
        <v>0.59449159353119763</v>
      </c>
      <c r="M832" s="51"/>
    </row>
    <row r="833" spans="1:13" x14ac:dyDescent="0.25">
      <c r="A833" s="6" t="s">
        <v>11891</v>
      </c>
      <c r="B833" s="4" t="s">
        <v>11892</v>
      </c>
      <c r="C833" s="5">
        <v>85311</v>
      </c>
      <c r="D833" s="5">
        <v>161264</v>
      </c>
      <c r="E833" s="5">
        <v>246575</v>
      </c>
      <c r="F833" s="5">
        <v>159455</v>
      </c>
      <c r="G833" s="5">
        <v>18900</v>
      </c>
      <c r="H833" s="5">
        <v>178355</v>
      </c>
      <c r="I833" s="5">
        <v>68220</v>
      </c>
      <c r="J833" s="12">
        <v>246575</v>
      </c>
      <c r="K833" s="28">
        <f t="shared" si="24"/>
        <v>0.53501614875670256</v>
      </c>
      <c r="L833" s="46">
        <f t="shared" si="25"/>
        <v>0.72332961573557741</v>
      </c>
      <c r="M833" s="51"/>
    </row>
    <row r="834" spans="1:13" x14ac:dyDescent="0.25">
      <c r="A834" s="6" t="s">
        <v>11889</v>
      </c>
      <c r="B834" s="4" t="s">
        <v>11890</v>
      </c>
      <c r="C834" s="5">
        <v>11404</v>
      </c>
      <c r="D834" s="5">
        <v>169551</v>
      </c>
      <c r="E834" s="5">
        <v>180955</v>
      </c>
      <c r="F834" s="5">
        <v>64982</v>
      </c>
      <c r="G834" s="5">
        <v>0</v>
      </c>
      <c r="H834" s="5">
        <v>64982</v>
      </c>
      <c r="I834" s="5">
        <v>115973</v>
      </c>
      <c r="J834" s="12">
        <v>180955</v>
      </c>
      <c r="K834" s="28">
        <f t="shared" si="24"/>
        <v>0.17549475239297035</v>
      </c>
      <c r="L834" s="46">
        <f t="shared" si="25"/>
        <v>0.35910585504683484</v>
      </c>
      <c r="M834" s="51"/>
    </row>
    <row r="835" spans="1:13" x14ac:dyDescent="0.25">
      <c r="A835" s="6" t="s">
        <v>11887</v>
      </c>
      <c r="B835" s="4" t="s">
        <v>11888</v>
      </c>
      <c r="C835" s="5">
        <v>101408</v>
      </c>
      <c r="D835" s="5">
        <v>263951</v>
      </c>
      <c r="E835" s="5">
        <v>365359</v>
      </c>
      <c r="F835" s="5">
        <v>58417</v>
      </c>
      <c r="G835" s="5">
        <v>0</v>
      </c>
      <c r="H835" s="5">
        <v>58417</v>
      </c>
      <c r="I835" s="5">
        <v>306942</v>
      </c>
      <c r="J835" s="12">
        <v>365359</v>
      </c>
      <c r="K835" s="28">
        <f t="shared" si="24"/>
        <v>1.7359330331923926</v>
      </c>
      <c r="L835" s="46">
        <f t="shared" si="25"/>
        <v>0.15988931434561623</v>
      </c>
      <c r="M835" s="51"/>
    </row>
    <row r="836" spans="1:13" x14ac:dyDescent="0.25">
      <c r="A836" s="6" t="s">
        <v>11885</v>
      </c>
      <c r="B836" s="4" t="s">
        <v>11886</v>
      </c>
      <c r="C836" s="5">
        <v>416</v>
      </c>
      <c r="D836" s="5">
        <v>49170</v>
      </c>
      <c r="E836" s="5">
        <v>49586</v>
      </c>
      <c r="F836" s="5">
        <v>40034</v>
      </c>
      <c r="G836" s="5">
        <v>0</v>
      </c>
      <c r="H836" s="5">
        <v>40034</v>
      </c>
      <c r="I836" s="5">
        <v>9552</v>
      </c>
      <c r="J836" s="12">
        <v>49586</v>
      </c>
      <c r="K836" s="28">
        <f t="shared" si="24"/>
        <v>1.0391167507618525E-2</v>
      </c>
      <c r="L836" s="46">
        <f t="shared" si="25"/>
        <v>0.80736498205138552</v>
      </c>
      <c r="M836" s="51"/>
    </row>
    <row r="837" spans="1:13" x14ac:dyDescent="0.25">
      <c r="A837" s="6" t="s">
        <v>11883</v>
      </c>
      <c r="B837" s="4" t="s">
        <v>11884</v>
      </c>
      <c r="C837" s="5">
        <v>373015</v>
      </c>
      <c r="D837" s="5">
        <v>602679</v>
      </c>
      <c r="E837" s="5">
        <v>975694</v>
      </c>
      <c r="F837" s="5">
        <v>198173</v>
      </c>
      <c r="G837" s="5">
        <v>121507</v>
      </c>
      <c r="H837" s="5">
        <v>319680</v>
      </c>
      <c r="I837" s="5">
        <v>656014</v>
      </c>
      <c r="J837" s="12">
        <v>975694</v>
      </c>
      <c r="K837" s="28">
        <f t="shared" si="24"/>
        <v>1.8822695321764318</v>
      </c>
      <c r="L837" s="46">
        <f t="shared" si="25"/>
        <v>0.32764370796581715</v>
      </c>
      <c r="M837" s="51"/>
    </row>
    <row r="838" spans="1:13" x14ac:dyDescent="0.25">
      <c r="A838" s="6" t="s">
        <v>11881</v>
      </c>
      <c r="B838" s="4" t="s">
        <v>11882</v>
      </c>
      <c r="C838" s="5">
        <v>67823</v>
      </c>
      <c r="D838" s="5">
        <v>693160</v>
      </c>
      <c r="E838" s="5">
        <v>760983</v>
      </c>
      <c r="F838" s="5">
        <v>452284</v>
      </c>
      <c r="G838" s="5">
        <v>0</v>
      </c>
      <c r="H838" s="5">
        <v>452284</v>
      </c>
      <c r="I838" s="5">
        <v>308699</v>
      </c>
      <c r="J838" s="12">
        <v>760983</v>
      </c>
      <c r="K838" s="28">
        <f t="shared" si="24"/>
        <v>0.14995666439670649</v>
      </c>
      <c r="L838" s="46">
        <f t="shared" si="25"/>
        <v>0.59434179212939053</v>
      </c>
      <c r="M838" s="51"/>
    </row>
    <row r="839" spans="1:13" x14ac:dyDescent="0.25">
      <c r="A839" s="6" t="s">
        <v>11879</v>
      </c>
      <c r="B839" s="4" t="s">
        <v>11880</v>
      </c>
      <c r="C839" s="5">
        <v>1667975</v>
      </c>
      <c r="D839" s="5">
        <v>1192874</v>
      </c>
      <c r="E839" s="5">
        <v>2860849</v>
      </c>
      <c r="F839" s="5">
        <v>1811181</v>
      </c>
      <c r="G839" s="5">
        <v>63090</v>
      </c>
      <c r="H839" s="5">
        <v>1874271</v>
      </c>
      <c r="I839" s="5">
        <v>986578</v>
      </c>
      <c r="J839" s="12">
        <v>2860849</v>
      </c>
      <c r="K839" s="28">
        <f t="shared" si="24"/>
        <v>0.92093225359585817</v>
      </c>
      <c r="L839" s="46">
        <f t="shared" si="25"/>
        <v>0.65514502862611768</v>
      </c>
      <c r="M839" s="51"/>
    </row>
    <row r="840" spans="1:13" x14ac:dyDescent="0.25">
      <c r="A840" s="6" t="s">
        <v>11877</v>
      </c>
      <c r="B840" s="4" t="s">
        <v>11878</v>
      </c>
      <c r="C840" s="5">
        <v>73360255</v>
      </c>
      <c r="D840" s="5">
        <v>93913924</v>
      </c>
      <c r="E840" s="5">
        <v>167274179</v>
      </c>
      <c r="F840" s="5">
        <v>71050881</v>
      </c>
      <c r="G840" s="5">
        <v>18656118</v>
      </c>
      <c r="H840" s="5">
        <v>89706999</v>
      </c>
      <c r="I840" s="5">
        <v>77567180</v>
      </c>
      <c r="J840" s="12">
        <v>167274179</v>
      </c>
      <c r="K840" s="28">
        <f t="shared" si="24"/>
        <v>1.0325031015449337</v>
      </c>
      <c r="L840" s="46">
        <f t="shared" si="25"/>
        <v>0.53628718751625137</v>
      </c>
      <c r="M840" s="51"/>
    </row>
    <row r="841" spans="1:13" x14ac:dyDescent="0.25">
      <c r="A841" s="6" t="s">
        <v>11875</v>
      </c>
      <c r="B841" s="4" t="s">
        <v>11876</v>
      </c>
      <c r="C841" s="5">
        <v>124</v>
      </c>
      <c r="D841" s="5">
        <v>426802</v>
      </c>
      <c r="E841" s="5">
        <v>426926</v>
      </c>
      <c r="F841" s="5">
        <v>1624639</v>
      </c>
      <c r="G841" s="5">
        <v>0</v>
      </c>
      <c r="H841" s="5">
        <v>1624639</v>
      </c>
      <c r="I841" s="5">
        <v>-1197713</v>
      </c>
      <c r="J841" s="12">
        <v>426926</v>
      </c>
      <c r="K841" s="28">
        <f t="shared" si="24"/>
        <v>7.6324648121828907E-5</v>
      </c>
      <c r="L841" s="46">
        <f t="shared" si="25"/>
        <v>3.8054346654923803</v>
      </c>
      <c r="M841" s="51"/>
    </row>
    <row r="842" spans="1:13" x14ac:dyDescent="0.25">
      <c r="A842" s="6" t="s">
        <v>11873</v>
      </c>
      <c r="B842" s="4" t="s">
        <v>11874</v>
      </c>
      <c r="C842" s="5">
        <v>1428764</v>
      </c>
      <c r="D842" s="5">
        <v>136661</v>
      </c>
      <c r="E842" s="5">
        <v>1565425</v>
      </c>
      <c r="F842" s="5">
        <v>657733</v>
      </c>
      <c r="G842" s="5">
        <v>0</v>
      </c>
      <c r="H842" s="5">
        <v>657733</v>
      </c>
      <c r="I842" s="5">
        <v>907692</v>
      </c>
      <c r="J842" s="12">
        <v>1565425</v>
      </c>
      <c r="K842" s="28">
        <f t="shared" si="24"/>
        <v>2.172255307244733</v>
      </c>
      <c r="L842" s="46">
        <f t="shared" si="25"/>
        <v>0.42016257565836751</v>
      </c>
      <c r="M842" s="51"/>
    </row>
    <row r="843" spans="1:13" x14ac:dyDescent="0.25">
      <c r="A843" s="6" t="s">
        <v>11871</v>
      </c>
      <c r="B843" s="4" t="s">
        <v>11872</v>
      </c>
      <c r="C843" s="5">
        <v>72692</v>
      </c>
      <c r="D843" s="5">
        <v>24153</v>
      </c>
      <c r="E843" s="5">
        <v>96845</v>
      </c>
      <c r="F843" s="5">
        <v>14345</v>
      </c>
      <c r="G843" s="5">
        <v>3440</v>
      </c>
      <c r="H843" s="5">
        <v>17785</v>
      </c>
      <c r="I843" s="5">
        <v>79060</v>
      </c>
      <c r="J843" s="12">
        <v>96845</v>
      </c>
      <c r="K843" s="28">
        <f t="shared" si="24"/>
        <v>5.0674102474729867</v>
      </c>
      <c r="L843" s="46">
        <f t="shared" si="25"/>
        <v>0.18364396716402498</v>
      </c>
      <c r="M843" s="51"/>
    </row>
    <row r="844" spans="1:13" x14ac:dyDescent="0.25">
      <c r="A844" s="6" t="s">
        <v>11869</v>
      </c>
      <c r="B844" s="4" t="s">
        <v>11870</v>
      </c>
      <c r="C844" s="5">
        <v>633789</v>
      </c>
      <c r="D844" s="5">
        <v>232453</v>
      </c>
      <c r="E844" s="5">
        <v>866242</v>
      </c>
      <c r="F844" s="5">
        <v>298234</v>
      </c>
      <c r="G844" s="5">
        <v>0</v>
      </c>
      <c r="H844" s="5">
        <v>298234</v>
      </c>
      <c r="I844" s="5">
        <v>568008</v>
      </c>
      <c r="J844" s="12">
        <v>866242</v>
      </c>
      <c r="K844" s="28">
        <f t="shared" si="24"/>
        <v>2.125139990745522</v>
      </c>
      <c r="L844" s="46">
        <f t="shared" si="25"/>
        <v>0.34428485342433179</v>
      </c>
      <c r="M844" s="51"/>
    </row>
    <row r="845" spans="1:13" x14ac:dyDescent="0.25">
      <c r="A845" s="6" t="s">
        <v>11867</v>
      </c>
      <c r="B845" s="4" t="s">
        <v>11868</v>
      </c>
      <c r="C845" s="5">
        <v>189981</v>
      </c>
      <c r="D845" s="5">
        <v>429326</v>
      </c>
      <c r="E845" s="5">
        <v>619307</v>
      </c>
      <c r="F845" s="5">
        <v>40005</v>
      </c>
      <c r="G845" s="5">
        <v>0</v>
      </c>
      <c r="H845" s="5">
        <v>40005</v>
      </c>
      <c r="I845" s="5">
        <v>579302</v>
      </c>
      <c r="J845" s="12">
        <v>619307</v>
      </c>
      <c r="K845" s="28">
        <f t="shared" ref="K845:K908" si="26">+IFERROR(C845/F845,"ERROR")</f>
        <v>4.7489313835770526</v>
      </c>
      <c r="L845" s="46">
        <f t="shared" ref="L845:L908" si="27">+IFERROR(H845/E845,"ERROR")</f>
        <v>6.4596395648684746E-2</v>
      </c>
      <c r="M845" s="51"/>
    </row>
    <row r="846" spans="1:13" x14ac:dyDescent="0.25">
      <c r="A846" s="6" t="s">
        <v>11865</v>
      </c>
      <c r="B846" s="4" t="s">
        <v>11866</v>
      </c>
      <c r="C846" s="5">
        <v>1681716</v>
      </c>
      <c r="D846" s="5">
        <v>718613</v>
      </c>
      <c r="E846" s="5">
        <v>2400329</v>
      </c>
      <c r="F846" s="5">
        <v>765483</v>
      </c>
      <c r="G846" s="5">
        <v>0</v>
      </c>
      <c r="H846" s="5">
        <v>765483</v>
      </c>
      <c r="I846" s="5">
        <v>1634846</v>
      </c>
      <c r="J846" s="12">
        <v>2400329</v>
      </c>
      <c r="K846" s="28">
        <f t="shared" si="26"/>
        <v>2.1969344845019418</v>
      </c>
      <c r="L846" s="46">
        <f t="shared" si="27"/>
        <v>0.3189075330923386</v>
      </c>
      <c r="M846" s="51"/>
    </row>
    <row r="847" spans="1:13" x14ac:dyDescent="0.25">
      <c r="A847" s="6" t="s">
        <v>11863</v>
      </c>
      <c r="B847" s="4" t="s">
        <v>11864</v>
      </c>
      <c r="C847" s="5">
        <v>1969249</v>
      </c>
      <c r="D847" s="5">
        <v>8599152</v>
      </c>
      <c r="E847" s="5">
        <v>10568401</v>
      </c>
      <c r="F847" s="5">
        <v>2953345</v>
      </c>
      <c r="G847" s="5">
        <v>10805</v>
      </c>
      <c r="H847" s="5">
        <v>2964150</v>
      </c>
      <c r="I847" s="5">
        <v>7604251</v>
      </c>
      <c r="J847" s="12">
        <v>10568401</v>
      </c>
      <c r="K847" s="28">
        <f t="shared" si="26"/>
        <v>0.66678596642112586</v>
      </c>
      <c r="L847" s="46">
        <f t="shared" si="27"/>
        <v>0.28047289272994091</v>
      </c>
      <c r="M847" s="51"/>
    </row>
    <row r="848" spans="1:13" x14ac:dyDescent="0.25">
      <c r="A848" s="6" t="s">
        <v>11861</v>
      </c>
      <c r="B848" s="4" t="s">
        <v>11862</v>
      </c>
      <c r="C848" s="5">
        <v>18502</v>
      </c>
      <c r="D848" s="5">
        <v>70958</v>
      </c>
      <c r="E848" s="5">
        <v>89460</v>
      </c>
      <c r="F848" s="5">
        <v>26801</v>
      </c>
      <c r="G848" s="5">
        <v>0</v>
      </c>
      <c r="H848" s="5">
        <v>26801</v>
      </c>
      <c r="I848" s="5">
        <v>62659</v>
      </c>
      <c r="J848" s="12">
        <v>89460</v>
      </c>
      <c r="K848" s="28">
        <f t="shared" si="26"/>
        <v>0.69034737509794408</v>
      </c>
      <c r="L848" s="46">
        <f t="shared" si="27"/>
        <v>0.29958640733288622</v>
      </c>
      <c r="M848" s="51"/>
    </row>
    <row r="849" spans="1:13" x14ac:dyDescent="0.25">
      <c r="A849" s="6" t="s">
        <v>11859</v>
      </c>
      <c r="B849" s="4" t="s">
        <v>11860</v>
      </c>
      <c r="C849" s="5">
        <v>163418</v>
      </c>
      <c r="D849" s="5">
        <v>0</v>
      </c>
      <c r="E849" s="5">
        <v>163418</v>
      </c>
      <c r="F849" s="5">
        <v>1</v>
      </c>
      <c r="G849" s="5">
        <v>0</v>
      </c>
      <c r="H849" s="5">
        <v>1</v>
      </c>
      <c r="I849" s="5">
        <v>163417</v>
      </c>
      <c r="J849" s="12">
        <v>163418</v>
      </c>
      <c r="K849" s="28">
        <f t="shared" si="26"/>
        <v>163418</v>
      </c>
      <c r="L849" s="46">
        <f t="shared" si="27"/>
        <v>6.1192769462360325E-6</v>
      </c>
      <c r="M849" s="51"/>
    </row>
    <row r="850" spans="1:13" x14ac:dyDescent="0.25">
      <c r="A850" s="6" t="s">
        <v>11857</v>
      </c>
      <c r="B850" s="4" t="s">
        <v>11858</v>
      </c>
      <c r="C850" s="5">
        <v>23909075</v>
      </c>
      <c r="D850" s="5">
        <v>3102840</v>
      </c>
      <c r="E850" s="5">
        <v>27011915</v>
      </c>
      <c r="F850" s="5">
        <v>16849777</v>
      </c>
      <c r="G850" s="5">
        <v>1352310</v>
      </c>
      <c r="H850" s="5">
        <v>18202087</v>
      </c>
      <c r="I850" s="5">
        <v>8809828</v>
      </c>
      <c r="J850" s="12">
        <v>27011915</v>
      </c>
      <c r="K850" s="28">
        <f t="shared" si="26"/>
        <v>1.4189549808285296</v>
      </c>
      <c r="L850" s="46">
        <f t="shared" si="27"/>
        <v>0.67385400109544247</v>
      </c>
      <c r="M850" s="51"/>
    </row>
    <row r="851" spans="1:13" x14ac:dyDescent="0.25">
      <c r="A851" s="6" t="s">
        <v>11855</v>
      </c>
      <c r="B851" s="4" t="s">
        <v>11856</v>
      </c>
      <c r="C851" s="5">
        <v>549925</v>
      </c>
      <c r="D851" s="5">
        <v>114584</v>
      </c>
      <c r="E851" s="5">
        <v>664509</v>
      </c>
      <c r="F851" s="5">
        <v>214930</v>
      </c>
      <c r="G851" s="5">
        <v>0</v>
      </c>
      <c r="H851" s="5">
        <v>214930</v>
      </c>
      <c r="I851" s="5">
        <v>449579</v>
      </c>
      <c r="J851" s="12">
        <v>664509</v>
      </c>
      <c r="K851" s="28">
        <f t="shared" si="26"/>
        <v>2.5586237379611965</v>
      </c>
      <c r="L851" s="46">
        <f t="shared" si="27"/>
        <v>0.32344181944864553</v>
      </c>
      <c r="M851" s="51"/>
    </row>
    <row r="852" spans="1:13" x14ac:dyDescent="0.25">
      <c r="A852" s="6" t="s">
        <v>11853</v>
      </c>
      <c r="B852" s="4" t="s">
        <v>11854</v>
      </c>
      <c r="C852" s="5">
        <v>391046</v>
      </c>
      <c r="D852" s="5">
        <v>62984</v>
      </c>
      <c r="E852" s="5">
        <v>454030</v>
      </c>
      <c r="F852" s="5">
        <v>270800</v>
      </c>
      <c r="G852" s="5">
        <v>898</v>
      </c>
      <c r="H852" s="5">
        <v>271698</v>
      </c>
      <c r="I852" s="5">
        <v>182332</v>
      </c>
      <c r="J852" s="12">
        <v>454030</v>
      </c>
      <c r="K852" s="28">
        <f t="shared" si="26"/>
        <v>1.44403988183161</v>
      </c>
      <c r="L852" s="46">
        <f t="shared" si="27"/>
        <v>0.59841420170473314</v>
      </c>
      <c r="M852" s="51"/>
    </row>
    <row r="853" spans="1:13" x14ac:dyDescent="0.25">
      <c r="A853" s="6" t="s">
        <v>11851</v>
      </c>
      <c r="B853" s="4" t="s">
        <v>11852</v>
      </c>
      <c r="C853" s="5">
        <v>161418</v>
      </c>
      <c r="D853" s="5">
        <v>94758</v>
      </c>
      <c r="E853" s="5">
        <v>256176</v>
      </c>
      <c r="F853" s="5">
        <v>60486</v>
      </c>
      <c r="G853" s="5">
        <v>0</v>
      </c>
      <c r="H853" s="5">
        <v>60486</v>
      </c>
      <c r="I853" s="5">
        <v>195690</v>
      </c>
      <c r="J853" s="12">
        <v>256176</v>
      </c>
      <c r="K853" s="28">
        <f t="shared" si="26"/>
        <v>2.668683662335086</v>
      </c>
      <c r="L853" s="46">
        <f t="shared" si="27"/>
        <v>0.2361111111111111</v>
      </c>
      <c r="M853" s="51"/>
    </row>
    <row r="854" spans="1:13" x14ac:dyDescent="0.25">
      <c r="A854" s="6" t="s">
        <v>11849</v>
      </c>
      <c r="B854" s="4" t="s">
        <v>11850</v>
      </c>
      <c r="C854" s="5">
        <v>62964</v>
      </c>
      <c r="D854" s="5">
        <v>0</v>
      </c>
      <c r="E854" s="5">
        <v>62964</v>
      </c>
      <c r="F854" s="5">
        <v>46897</v>
      </c>
      <c r="G854" s="5">
        <v>0</v>
      </c>
      <c r="H854" s="5">
        <v>46897</v>
      </c>
      <c r="I854" s="5">
        <v>16067</v>
      </c>
      <c r="J854" s="12">
        <v>62964</v>
      </c>
      <c r="K854" s="28">
        <f t="shared" si="26"/>
        <v>1.3426018721879864</v>
      </c>
      <c r="L854" s="46">
        <f t="shared" si="27"/>
        <v>0.74482243821866467</v>
      </c>
      <c r="M854" s="51"/>
    </row>
    <row r="855" spans="1:13" x14ac:dyDescent="0.25">
      <c r="A855" s="6" t="s">
        <v>11847</v>
      </c>
      <c r="B855" s="4" t="s">
        <v>11848</v>
      </c>
      <c r="C855" s="5">
        <v>74610</v>
      </c>
      <c r="D855" s="5">
        <v>245091</v>
      </c>
      <c r="E855" s="5">
        <v>319701</v>
      </c>
      <c r="F855" s="5">
        <v>75566</v>
      </c>
      <c r="G855" s="5">
        <v>3045</v>
      </c>
      <c r="H855" s="5">
        <v>78611</v>
      </c>
      <c r="I855" s="5">
        <v>241090</v>
      </c>
      <c r="J855" s="12">
        <v>319701</v>
      </c>
      <c r="K855" s="28">
        <f t="shared" si="26"/>
        <v>0.9873488076648228</v>
      </c>
      <c r="L855" s="46">
        <f t="shared" si="27"/>
        <v>0.24588912765365137</v>
      </c>
      <c r="M855" s="51"/>
    </row>
    <row r="856" spans="1:13" x14ac:dyDescent="0.25">
      <c r="A856" s="6" t="s">
        <v>11845</v>
      </c>
      <c r="B856" s="4" t="s">
        <v>11846</v>
      </c>
      <c r="C856" s="5">
        <v>167042144</v>
      </c>
      <c r="D856" s="5">
        <v>39890686</v>
      </c>
      <c r="E856" s="5">
        <v>206932830</v>
      </c>
      <c r="F856" s="5">
        <v>74873808</v>
      </c>
      <c r="G856" s="5">
        <v>820626</v>
      </c>
      <c r="H856" s="5">
        <v>75694434</v>
      </c>
      <c r="I856" s="5">
        <v>131238396</v>
      </c>
      <c r="J856" s="12">
        <v>206932830</v>
      </c>
      <c r="K856" s="28">
        <f t="shared" si="26"/>
        <v>2.2309823483266671</v>
      </c>
      <c r="L856" s="46">
        <f t="shared" si="27"/>
        <v>0.36579229115070816</v>
      </c>
      <c r="M856" s="51"/>
    </row>
    <row r="857" spans="1:13" x14ac:dyDescent="0.25">
      <c r="A857" s="6" t="s">
        <v>11843</v>
      </c>
      <c r="B857" s="4" t="s">
        <v>11844</v>
      </c>
      <c r="C857" s="5">
        <v>517703</v>
      </c>
      <c r="D857" s="5">
        <v>3156573</v>
      </c>
      <c r="E857" s="5">
        <v>3674276</v>
      </c>
      <c r="F857" s="5">
        <v>1536831</v>
      </c>
      <c r="G857" s="5">
        <v>0</v>
      </c>
      <c r="H857" s="5">
        <v>1536831</v>
      </c>
      <c r="I857" s="5">
        <v>2137445</v>
      </c>
      <c r="J857" s="12">
        <v>3674276</v>
      </c>
      <c r="K857" s="28">
        <f t="shared" si="26"/>
        <v>0.33686397528420498</v>
      </c>
      <c r="L857" s="46">
        <f t="shared" si="27"/>
        <v>0.41826770770622568</v>
      </c>
      <c r="M857" s="51"/>
    </row>
    <row r="858" spans="1:13" x14ac:dyDescent="0.25">
      <c r="A858" s="6" t="s">
        <v>11841</v>
      </c>
      <c r="B858" s="4" t="s">
        <v>11842</v>
      </c>
      <c r="C858" s="5">
        <v>100385</v>
      </c>
      <c r="D858" s="5">
        <v>78096</v>
      </c>
      <c r="E858" s="5">
        <v>178481</v>
      </c>
      <c r="F858" s="5">
        <v>31118</v>
      </c>
      <c r="G858" s="5">
        <v>0</v>
      </c>
      <c r="H858" s="5">
        <v>31118</v>
      </c>
      <c r="I858" s="5">
        <v>147363</v>
      </c>
      <c r="J858" s="12">
        <v>178481</v>
      </c>
      <c r="K858" s="28">
        <f t="shared" si="26"/>
        <v>3.2259463975833924</v>
      </c>
      <c r="L858" s="46">
        <f t="shared" si="27"/>
        <v>0.1743490903793681</v>
      </c>
      <c r="M858" s="51"/>
    </row>
    <row r="859" spans="1:13" x14ac:dyDescent="0.25">
      <c r="A859" s="6" t="s">
        <v>11839</v>
      </c>
      <c r="B859" s="4" t="s">
        <v>11840</v>
      </c>
      <c r="C859" s="5">
        <v>11054457</v>
      </c>
      <c r="D859" s="5">
        <v>1800788</v>
      </c>
      <c r="E859" s="5">
        <v>12855245</v>
      </c>
      <c r="F859" s="5">
        <v>4530347</v>
      </c>
      <c r="G859" s="5">
        <v>7109949</v>
      </c>
      <c r="H859" s="5">
        <v>11640296</v>
      </c>
      <c r="I859" s="5">
        <v>1214949</v>
      </c>
      <c r="J859" s="12">
        <v>12855245</v>
      </c>
      <c r="K859" s="28">
        <f t="shared" si="26"/>
        <v>2.4400905714286343</v>
      </c>
      <c r="L859" s="46">
        <f t="shared" si="27"/>
        <v>0.9054900159429089</v>
      </c>
      <c r="M859" s="51"/>
    </row>
    <row r="860" spans="1:13" x14ac:dyDescent="0.25">
      <c r="A860" s="6" t="s">
        <v>11837</v>
      </c>
      <c r="B860" s="4" t="s">
        <v>11838</v>
      </c>
      <c r="C860" s="5">
        <v>192866</v>
      </c>
      <c r="D860" s="5">
        <v>18827</v>
      </c>
      <c r="E860" s="5">
        <v>211693</v>
      </c>
      <c r="F860" s="5">
        <v>8993</v>
      </c>
      <c r="G860" s="5">
        <v>0</v>
      </c>
      <c r="H860" s="5">
        <v>8993</v>
      </c>
      <c r="I860" s="5">
        <v>202700</v>
      </c>
      <c r="J860" s="12">
        <v>211693</v>
      </c>
      <c r="K860" s="28">
        <f t="shared" si="26"/>
        <v>21.446235961303238</v>
      </c>
      <c r="L860" s="46">
        <f t="shared" si="27"/>
        <v>4.2481329094490608E-2</v>
      </c>
      <c r="M860" s="51"/>
    </row>
    <row r="861" spans="1:13" x14ac:dyDescent="0.25">
      <c r="A861" s="6" t="s">
        <v>11835</v>
      </c>
      <c r="B861" s="4" t="s">
        <v>11836</v>
      </c>
      <c r="C861" s="5">
        <v>37977</v>
      </c>
      <c r="D861" s="5">
        <v>45326</v>
      </c>
      <c r="E861" s="5">
        <v>83303</v>
      </c>
      <c r="F861" s="5">
        <v>8034</v>
      </c>
      <c r="G861" s="5">
        <v>0</v>
      </c>
      <c r="H861" s="5">
        <v>8034</v>
      </c>
      <c r="I861" s="5">
        <v>75269</v>
      </c>
      <c r="J861" s="12">
        <v>83303</v>
      </c>
      <c r="K861" s="28">
        <f t="shared" si="26"/>
        <v>4.7270351008215084</v>
      </c>
      <c r="L861" s="46">
        <f t="shared" si="27"/>
        <v>9.6443105290325681E-2</v>
      </c>
      <c r="M861" s="51"/>
    </row>
    <row r="862" spans="1:13" x14ac:dyDescent="0.25">
      <c r="A862" s="6" t="s">
        <v>11833</v>
      </c>
      <c r="B862" s="4" t="s">
        <v>11834</v>
      </c>
      <c r="C862" s="5">
        <v>154636</v>
      </c>
      <c r="D862" s="5">
        <v>64202</v>
      </c>
      <c r="E862" s="5">
        <v>218838</v>
      </c>
      <c r="F862" s="5">
        <v>39315</v>
      </c>
      <c r="G862" s="5">
        <v>18648</v>
      </c>
      <c r="H862" s="5">
        <v>57963</v>
      </c>
      <c r="I862" s="5">
        <v>160875</v>
      </c>
      <c r="J862" s="12">
        <v>218838</v>
      </c>
      <c r="K862" s="28">
        <f t="shared" si="26"/>
        <v>3.9332570265801858</v>
      </c>
      <c r="L862" s="46">
        <f t="shared" si="27"/>
        <v>0.26486716201025418</v>
      </c>
      <c r="M862" s="51"/>
    </row>
    <row r="863" spans="1:13" x14ac:dyDescent="0.25">
      <c r="A863" s="6" t="s">
        <v>11831</v>
      </c>
      <c r="B863" s="4" t="s">
        <v>11832</v>
      </c>
      <c r="C863" s="5">
        <v>408059</v>
      </c>
      <c r="D863" s="5">
        <v>1025772</v>
      </c>
      <c r="E863" s="5">
        <v>1433831</v>
      </c>
      <c r="F863" s="5">
        <v>415947</v>
      </c>
      <c r="G863" s="5">
        <v>546075</v>
      </c>
      <c r="H863" s="5">
        <v>962022</v>
      </c>
      <c r="I863" s="5">
        <v>471809</v>
      </c>
      <c r="J863" s="12">
        <v>1433831</v>
      </c>
      <c r="K863" s="28">
        <f t="shared" si="26"/>
        <v>0.98103604545771461</v>
      </c>
      <c r="L863" s="46">
        <f t="shared" si="27"/>
        <v>0.67094518112664603</v>
      </c>
      <c r="M863" s="51"/>
    </row>
    <row r="864" spans="1:13" x14ac:dyDescent="0.25">
      <c r="A864" s="6" t="s">
        <v>11829</v>
      </c>
      <c r="B864" s="4" t="s">
        <v>11830</v>
      </c>
      <c r="C864" s="5">
        <v>1226277</v>
      </c>
      <c r="D864" s="5">
        <v>810016</v>
      </c>
      <c r="E864" s="5">
        <v>2036293</v>
      </c>
      <c r="F864" s="5">
        <v>505186</v>
      </c>
      <c r="G864" s="5">
        <v>0</v>
      </c>
      <c r="H864" s="5">
        <v>505186</v>
      </c>
      <c r="I864" s="5">
        <v>1531107</v>
      </c>
      <c r="J864" s="12">
        <v>2036293</v>
      </c>
      <c r="K864" s="28">
        <f t="shared" si="26"/>
        <v>2.4273772432331855</v>
      </c>
      <c r="L864" s="46">
        <f t="shared" si="27"/>
        <v>0.24809101637141609</v>
      </c>
      <c r="M864" s="51"/>
    </row>
    <row r="865" spans="1:13" x14ac:dyDescent="0.25">
      <c r="A865" s="6" t="s">
        <v>11827</v>
      </c>
      <c r="B865" s="4" t="s">
        <v>11828</v>
      </c>
      <c r="C865" s="5">
        <v>2778295</v>
      </c>
      <c r="D865" s="5">
        <v>1400710</v>
      </c>
      <c r="E865" s="5">
        <v>4179005</v>
      </c>
      <c r="F865" s="5">
        <v>1610420</v>
      </c>
      <c r="G865" s="5">
        <v>0</v>
      </c>
      <c r="H865" s="5">
        <v>1610420</v>
      </c>
      <c r="I865" s="5">
        <v>2568585</v>
      </c>
      <c r="J865" s="12">
        <v>4179005</v>
      </c>
      <c r="K865" s="28">
        <f t="shared" si="26"/>
        <v>1.7251990164056581</v>
      </c>
      <c r="L865" s="46">
        <f t="shared" si="27"/>
        <v>0.38535967293650042</v>
      </c>
      <c r="M865" s="51"/>
    </row>
    <row r="866" spans="1:13" x14ac:dyDescent="0.25">
      <c r="A866" s="6" t="s">
        <v>11825</v>
      </c>
      <c r="B866" s="4" t="s">
        <v>11826</v>
      </c>
      <c r="C866" s="5">
        <v>295713</v>
      </c>
      <c r="D866" s="5">
        <v>165944</v>
      </c>
      <c r="E866" s="5">
        <v>461657</v>
      </c>
      <c r="F866" s="5">
        <v>179772</v>
      </c>
      <c r="G866" s="5">
        <v>0</v>
      </c>
      <c r="H866" s="5">
        <v>179772</v>
      </c>
      <c r="I866" s="5">
        <v>281885</v>
      </c>
      <c r="J866" s="12">
        <v>461657</v>
      </c>
      <c r="K866" s="28">
        <f t="shared" si="26"/>
        <v>1.6449335825378812</v>
      </c>
      <c r="L866" s="46">
        <f t="shared" si="27"/>
        <v>0.38940598756219447</v>
      </c>
      <c r="M866" s="51"/>
    </row>
    <row r="867" spans="1:13" x14ac:dyDescent="0.25">
      <c r="A867" s="6" t="s">
        <v>11823</v>
      </c>
      <c r="B867" s="4" t="s">
        <v>11824</v>
      </c>
      <c r="C867" s="5">
        <v>176897</v>
      </c>
      <c r="D867" s="5">
        <v>49554</v>
      </c>
      <c r="E867" s="5">
        <v>226451</v>
      </c>
      <c r="F867" s="5">
        <v>23035</v>
      </c>
      <c r="G867" s="5">
        <v>0</v>
      </c>
      <c r="H867" s="5">
        <v>23035</v>
      </c>
      <c r="I867" s="5">
        <v>203416</v>
      </c>
      <c r="J867" s="12">
        <v>226451</v>
      </c>
      <c r="K867" s="28">
        <f t="shared" si="26"/>
        <v>7.6794877360538312</v>
      </c>
      <c r="L867" s="46">
        <f t="shared" si="27"/>
        <v>0.10172178528688325</v>
      </c>
      <c r="M867" s="51"/>
    </row>
    <row r="868" spans="1:13" x14ac:dyDescent="0.25">
      <c r="A868" s="6" t="s">
        <v>11821</v>
      </c>
      <c r="B868" s="4" t="s">
        <v>11822</v>
      </c>
      <c r="C868" s="5">
        <v>58393884</v>
      </c>
      <c r="D868" s="5">
        <v>1507805</v>
      </c>
      <c r="E868" s="5">
        <v>59901689</v>
      </c>
      <c r="F868" s="5">
        <v>42781589</v>
      </c>
      <c r="G868" s="5">
        <v>1078721</v>
      </c>
      <c r="H868" s="5">
        <v>43860310</v>
      </c>
      <c r="I868" s="5">
        <v>16041379</v>
      </c>
      <c r="J868" s="12">
        <v>59901689</v>
      </c>
      <c r="K868" s="28">
        <f t="shared" si="26"/>
        <v>1.3649302273461605</v>
      </c>
      <c r="L868" s="46">
        <f t="shared" si="27"/>
        <v>0.73220489659314947</v>
      </c>
      <c r="M868" s="51"/>
    </row>
    <row r="869" spans="1:13" x14ac:dyDescent="0.25">
      <c r="A869" s="6" t="s">
        <v>11819</v>
      </c>
      <c r="B869" s="4" t="s">
        <v>11820</v>
      </c>
      <c r="C869" s="5">
        <v>40541</v>
      </c>
      <c r="D869" s="5">
        <v>66871</v>
      </c>
      <c r="E869" s="5">
        <v>107412</v>
      </c>
      <c r="F869" s="5">
        <v>48763</v>
      </c>
      <c r="G869" s="5">
        <v>1641</v>
      </c>
      <c r="H869" s="5">
        <v>50404</v>
      </c>
      <c r="I869" s="5">
        <v>57008</v>
      </c>
      <c r="J869" s="12">
        <v>107412</v>
      </c>
      <c r="K869" s="28">
        <f t="shared" si="26"/>
        <v>0.8313885527961774</v>
      </c>
      <c r="L869" s="46">
        <f t="shared" si="27"/>
        <v>0.46925855584106058</v>
      </c>
      <c r="M869" s="51"/>
    </row>
    <row r="870" spans="1:13" x14ac:dyDescent="0.25">
      <c r="A870" s="6" t="s">
        <v>11817</v>
      </c>
      <c r="B870" s="4" t="s">
        <v>11818</v>
      </c>
      <c r="C870" s="5">
        <v>19272</v>
      </c>
      <c r="D870" s="5">
        <v>734175</v>
      </c>
      <c r="E870" s="5">
        <v>753447</v>
      </c>
      <c r="F870" s="5">
        <v>8547</v>
      </c>
      <c r="G870" s="5">
        <v>514071</v>
      </c>
      <c r="H870" s="5">
        <v>522618</v>
      </c>
      <c r="I870" s="5">
        <v>230829</v>
      </c>
      <c r="J870" s="12">
        <v>753447</v>
      </c>
      <c r="K870" s="28">
        <f t="shared" si="26"/>
        <v>2.2548262548262548</v>
      </c>
      <c r="L870" s="46">
        <f t="shared" si="27"/>
        <v>0.69363604872008255</v>
      </c>
      <c r="M870" s="51"/>
    </row>
    <row r="871" spans="1:13" x14ac:dyDescent="0.25">
      <c r="A871" s="6" t="s">
        <v>11815</v>
      </c>
      <c r="B871" s="4" t="s">
        <v>11816</v>
      </c>
      <c r="C871" s="5">
        <v>1109611</v>
      </c>
      <c r="D871" s="5">
        <v>2361320</v>
      </c>
      <c r="E871" s="5">
        <v>3470931</v>
      </c>
      <c r="F871" s="5">
        <v>1823385</v>
      </c>
      <c r="G871" s="5">
        <v>0</v>
      </c>
      <c r="H871" s="5">
        <v>1823385</v>
      </c>
      <c r="I871" s="5">
        <v>1647546</v>
      </c>
      <c r="J871" s="12">
        <v>3470931</v>
      </c>
      <c r="K871" s="28">
        <f t="shared" si="26"/>
        <v>0.60854454764078902</v>
      </c>
      <c r="L871" s="46">
        <f t="shared" si="27"/>
        <v>0.52533023560537506</v>
      </c>
      <c r="M871" s="51"/>
    </row>
    <row r="872" spans="1:13" x14ac:dyDescent="0.25">
      <c r="A872" s="6" t="s">
        <v>11813</v>
      </c>
      <c r="B872" s="4" t="s">
        <v>11814</v>
      </c>
      <c r="C872" s="5">
        <v>579537</v>
      </c>
      <c r="D872" s="5">
        <v>1009164</v>
      </c>
      <c r="E872" s="5">
        <v>1588701</v>
      </c>
      <c r="F872" s="5">
        <v>424217</v>
      </c>
      <c r="G872" s="5">
        <v>18954</v>
      </c>
      <c r="H872" s="5">
        <v>443171</v>
      </c>
      <c r="I872" s="5">
        <v>1145530</v>
      </c>
      <c r="J872" s="12">
        <v>1588701</v>
      </c>
      <c r="K872" s="28">
        <f t="shared" si="26"/>
        <v>1.3661333704212701</v>
      </c>
      <c r="L872" s="46">
        <f t="shared" si="27"/>
        <v>0.27895179772657031</v>
      </c>
      <c r="M872" s="51"/>
    </row>
    <row r="873" spans="1:13" x14ac:dyDescent="0.25">
      <c r="A873" s="6" t="s">
        <v>11811</v>
      </c>
      <c r="B873" s="4" t="s">
        <v>11812</v>
      </c>
      <c r="C873" s="5">
        <v>85627</v>
      </c>
      <c r="D873" s="5">
        <v>63440</v>
      </c>
      <c r="E873" s="5">
        <v>149067</v>
      </c>
      <c r="F873" s="5">
        <v>30863</v>
      </c>
      <c r="G873" s="5">
        <v>0</v>
      </c>
      <c r="H873" s="5">
        <v>30863</v>
      </c>
      <c r="I873" s="5">
        <v>118204</v>
      </c>
      <c r="J873" s="12">
        <v>149067</v>
      </c>
      <c r="K873" s="28">
        <f t="shared" si="26"/>
        <v>2.7744224475909665</v>
      </c>
      <c r="L873" s="46">
        <f t="shared" si="27"/>
        <v>0.20704112915668793</v>
      </c>
      <c r="M873" s="51"/>
    </row>
    <row r="874" spans="1:13" x14ac:dyDescent="0.25">
      <c r="A874" s="6" t="s">
        <v>11809</v>
      </c>
      <c r="B874" s="4" t="s">
        <v>11810</v>
      </c>
      <c r="C874" s="5">
        <v>2634444</v>
      </c>
      <c r="D874" s="5">
        <v>443386</v>
      </c>
      <c r="E874" s="5">
        <v>3077830</v>
      </c>
      <c r="F874" s="5">
        <v>1682793</v>
      </c>
      <c r="G874" s="5">
        <v>40226</v>
      </c>
      <c r="H874" s="5">
        <v>1723019</v>
      </c>
      <c r="I874" s="5">
        <v>1354811</v>
      </c>
      <c r="J874" s="12">
        <v>3077830</v>
      </c>
      <c r="K874" s="28">
        <f t="shared" si="26"/>
        <v>1.5655187536434962</v>
      </c>
      <c r="L874" s="46">
        <f t="shared" si="27"/>
        <v>0.55981616918413302</v>
      </c>
      <c r="M874" s="51"/>
    </row>
    <row r="875" spans="1:13" x14ac:dyDescent="0.25">
      <c r="A875" s="6" t="s">
        <v>11807</v>
      </c>
      <c r="B875" s="4" t="s">
        <v>11808</v>
      </c>
      <c r="C875" s="5">
        <v>81402</v>
      </c>
      <c r="D875" s="5">
        <v>313247</v>
      </c>
      <c r="E875" s="5">
        <v>394649</v>
      </c>
      <c r="F875" s="5">
        <v>130620</v>
      </c>
      <c r="G875" s="5">
        <v>7778</v>
      </c>
      <c r="H875" s="5">
        <v>138398</v>
      </c>
      <c r="I875" s="5">
        <v>256251</v>
      </c>
      <c r="J875" s="12">
        <v>394649</v>
      </c>
      <c r="K875" s="28">
        <f t="shared" si="26"/>
        <v>0.62319706017455212</v>
      </c>
      <c r="L875" s="46">
        <f t="shared" si="27"/>
        <v>0.35068630605930839</v>
      </c>
      <c r="M875" s="51"/>
    </row>
    <row r="876" spans="1:13" x14ac:dyDescent="0.25">
      <c r="A876" s="6" t="s">
        <v>11805</v>
      </c>
      <c r="B876" s="4" t="s">
        <v>11806</v>
      </c>
      <c r="C876" s="5">
        <v>43594</v>
      </c>
      <c r="D876" s="5">
        <v>30000</v>
      </c>
      <c r="E876" s="5">
        <v>73594</v>
      </c>
      <c r="F876" s="5">
        <v>0</v>
      </c>
      <c r="G876" s="5">
        <v>0</v>
      </c>
      <c r="H876" s="5">
        <v>0</v>
      </c>
      <c r="I876" s="5">
        <v>73594</v>
      </c>
      <c r="J876" s="12">
        <v>73594</v>
      </c>
      <c r="K876" s="28" t="str">
        <f t="shared" si="26"/>
        <v>ERROR</v>
      </c>
      <c r="L876" s="46">
        <f t="shared" si="27"/>
        <v>0</v>
      </c>
      <c r="M876" s="51"/>
    </row>
    <row r="877" spans="1:13" x14ac:dyDescent="0.25">
      <c r="A877" s="6" t="s">
        <v>11803</v>
      </c>
      <c r="B877" s="4" t="s">
        <v>11804</v>
      </c>
      <c r="C877" s="5">
        <v>1170942</v>
      </c>
      <c r="D877" s="5">
        <v>208721</v>
      </c>
      <c r="E877" s="5">
        <v>1379663</v>
      </c>
      <c r="F877" s="5">
        <v>856947</v>
      </c>
      <c r="G877" s="5">
        <v>0</v>
      </c>
      <c r="H877" s="5">
        <v>856947</v>
      </c>
      <c r="I877" s="5">
        <v>522716</v>
      </c>
      <c r="J877" s="12">
        <v>1379663</v>
      </c>
      <c r="K877" s="28">
        <f t="shared" si="26"/>
        <v>1.3664112249649045</v>
      </c>
      <c r="L877" s="46">
        <f t="shared" si="27"/>
        <v>0.62112776815787618</v>
      </c>
      <c r="M877" s="51"/>
    </row>
    <row r="878" spans="1:13" x14ac:dyDescent="0.25">
      <c r="A878" s="6" t="s">
        <v>11801</v>
      </c>
      <c r="B878" s="4" t="s">
        <v>11802</v>
      </c>
      <c r="C878" s="5">
        <v>956001</v>
      </c>
      <c r="D878" s="5">
        <v>589436</v>
      </c>
      <c r="E878" s="5">
        <v>1545437</v>
      </c>
      <c r="F878" s="5">
        <v>150701</v>
      </c>
      <c r="G878" s="5">
        <v>149049</v>
      </c>
      <c r="H878" s="5">
        <v>299750</v>
      </c>
      <c r="I878" s="5">
        <v>1245687</v>
      </c>
      <c r="J878" s="12">
        <v>1545437</v>
      </c>
      <c r="K878" s="28">
        <f t="shared" si="26"/>
        <v>6.3436938042879607</v>
      </c>
      <c r="L878" s="46">
        <f t="shared" si="27"/>
        <v>0.19395808434766348</v>
      </c>
      <c r="M878" s="51"/>
    </row>
    <row r="879" spans="1:13" x14ac:dyDescent="0.25">
      <c r="A879" s="6" t="s">
        <v>11799</v>
      </c>
      <c r="B879" s="4" t="s">
        <v>11800</v>
      </c>
      <c r="C879" s="5">
        <v>214294</v>
      </c>
      <c r="D879" s="5">
        <v>3136</v>
      </c>
      <c r="E879" s="5">
        <v>217430</v>
      </c>
      <c r="F879" s="5">
        <v>69426</v>
      </c>
      <c r="G879" s="5">
        <v>0</v>
      </c>
      <c r="H879" s="5">
        <v>69426</v>
      </c>
      <c r="I879" s="5">
        <v>148004</v>
      </c>
      <c r="J879" s="12">
        <v>217430</v>
      </c>
      <c r="K879" s="28">
        <f t="shared" si="26"/>
        <v>3.086653415147063</v>
      </c>
      <c r="L879" s="46">
        <f t="shared" si="27"/>
        <v>0.3193027641079888</v>
      </c>
      <c r="M879" s="51"/>
    </row>
    <row r="880" spans="1:13" x14ac:dyDescent="0.25">
      <c r="A880" s="6" t="s">
        <v>11797</v>
      </c>
      <c r="B880" s="4" t="s">
        <v>11798</v>
      </c>
      <c r="C880" s="5">
        <v>544121</v>
      </c>
      <c r="D880" s="5">
        <v>14067</v>
      </c>
      <c r="E880" s="5">
        <v>558188</v>
      </c>
      <c r="F880" s="5">
        <v>44056</v>
      </c>
      <c r="G880" s="5">
        <v>0</v>
      </c>
      <c r="H880" s="5">
        <v>44056</v>
      </c>
      <c r="I880" s="5">
        <v>514132</v>
      </c>
      <c r="J880" s="12">
        <v>558188</v>
      </c>
      <c r="K880" s="28">
        <f t="shared" si="26"/>
        <v>12.350667332485926</v>
      </c>
      <c r="L880" s="46">
        <f t="shared" si="27"/>
        <v>7.8926813188388137E-2</v>
      </c>
      <c r="M880" s="51"/>
    </row>
    <row r="881" spans="1:13" x14ac:dyDescent="0.25">
      <c r="A881" s="6" t="s">
        <v>11795</v>
      </c>
      <c r="B881" s="4" t="s">
        <v>11796</v>
      </c>
      <c r="C881" s="5">
        <v>14785000</v>
      </c>
      <c r="D881" s="5">
        <v>19471000</v>
      </c>
      <c r="E881" s="5">
        <v>34256000</v>
      </c>
      <c r="F881" s="5">
        <v>9786000</v>
      </c>
      <c r="G881" s="5">
        <v>14600000</v>
      </c>
      <c r="H881" s="5">
        <v>24386000</v>
      </c>
      <c r="I881" s="5">
        <v>9870000</v>
      </c>
      <c r="J881" s="12">
        <v>34256000</v>
      </c>
      <c r="K881" s="28">
        <f t="shared" si="26"/>
        <v>1.5108318005313714</v>
      </c>
      <c r="L881" s="46">
        <f t="shared" si="27"/>
        <v>0.7118752919196637</v>
      </c>
      <c r="M881" s="51"/>
    </row>
    <row r="882" spans="1:13" x14ac:dyDescent="0.25">
      <c r="A882" s="6" t="s">
        <v>11793</v>
      </c>
      <c r="B882" s="4" t="s">
        <v>11794</v>
      </c>
      <c r="C882" s="5">
        <v>64082</v>
      </c>
      <c r="D882" s="5">
        <v>298549</v>
      </c>
      <c r="E882" s="5">
        <v>362631</v>
      </c>
      <c r="F882" s="5">
        <v>247007</v>
      </c>
      <c r="G882" s="5">
        <v>0</v>
      </c>
      <c r="H882" s="5">
        <v>247007</v>
      </c>
      <c r="I882" s="5">
        <v>115624</v>
      </c>
      <c r="J882" s="12">
        <v>362631</v>
      </c>
      <c r="K882" s="28">
        <f t="shared" si="26"/>
        <v>0.25943394316760254</v>
      </c>
      <c r="L882" s="46">
        <f t="shared" si="27"/>
        <v>0.68115246628115078</v>
      </c>
      <c r="M882" s="51"/>
    </row>
    <row r="883" spans="1:13" x14ac:dyDescent="0.25">
      <c r="A883" s="6" t="s">
        <v>11791</v>
      </c>
      <c r="B883" s="4" t="s">
        <v>11792</v>
      </c>
      <c r="C883" s="5">
        <v>6534516</v>
      </c>
      <c r="D883" s="5">
        <v>1335567</v>
      </c>
      <c r="E883" s="5">
        <v>7870083</v>
      </c>
      <c r="F883" s="5">
        <v>3278310</v>
      </c>
      <c r="G883" s="5">
        <v>811948</v>
      </c>
      <c r="H883" s="5">
        <v>4090258</v>
      </c>
      <c r="I883" s="5">
        <v>3779825</v>
      </c>
      <c r="J883" s="12">
        <v>7870083</v>
      </c>
      <c r="K883" s="28">
        <f t="shared" si="26"/>
        <v>1.9932575015785572</v>
      </c>
      <c r="L883" s="46">
        <f t="shared" si="27"/>
        <v>0.51972234600321243</v>
      </c>
      <c r="M883" s="51"/>
    </row>
    <row r="884" spans="1:13" x14ac:dyDescent="0.25">
      <c r="A884" s="6" t="s">
        <v>11789</v>
      </c>
      <c r="B884" s="4" t="s">
        <v>11790</v>
      </c>
      <c r="C884" s="5">
        <v>138282</v>
      </c>
      <c r="D884" s="5">
        <v>342122</v>
      </c>
      <c r="E884" s="5">
        <v>480404</v>
      </c>
      <c r="F884" s="5">
        <v>377313</v>
      </c>
      <c r="G884" s="5">
        <v>0</v>
      </c>
      <c r="H884" s="5">
        <v>377313</v>
      </c>
      <c r="I884" s="5">
        <v>103091</v>
      </c>
      <c r="J884" s="12">
        <v>480404</v>
      </c>
      <c r="K884" s="28">
        <f t="shared" si="26"/>
        <v>0.36649148054798009</v>
      </c>
      <c r="L884" s="46">
        <f t="shared" si="27"/>
        <v>0.78540769852041203</v>
      </c>
      <c r="M884" s="51"/>
    </row>
    <row r="885" spans="1:13" x14ac:dyDescent="0.25">
      <c r="A885" s="6" t="s">
        <v>11787</v>
      </c>
      <c r="B885" s="4" t="s">
        <v>11788</v>
      </c>
      <c r="C885" s="5">
        <v>16240725</v>
      </c>
      <c r="D885" s="5">
        <v>5570611</v>
      </c>
      <c r="E885" s="5">
        <v>21811336</v>
      </c>
      <c r="F885" s="5">
        <v>10561970</v>
      </c>
      <c r="G885" s="5">
        <v>42000</v>
      </c>
      <c r="H885" s="5">
        <v>10603970</v>
      </c>
      <c r="I885" s="5">
        <v>11207366</v>
      </c>
      <c r="J885" s="12">
        <v>21811336</v>
      </c>
      <c r="K885" s="28">
        <f t="shared" si="26"/>
        <v>1.5376605879395606</v>
      </c>
      <c r="L885" s="46">
        <f t="shared" si="27"/>
        <v>0.48616783492767246</v>
      </c>
      <c r="M885" s="51"/>
    </row>
    <row r="886" spans="1:13" x14ac:dyDescent="0.25">
      <c r="A886" s="6" t="s">
        <v>11785</v>
      </c>
      <c r="B886" s="4" t="s">
        <v>11786</v>
      </c>
      <c r="C886" s="5">
        <v>387650</v>
      </c>
      <c r="D886" s="5">
        <v>329596</v>
      </c>
      <c r="E886" s="5">
        <v>717246</v>
      </c>
      <c r="F886" s="5">
        <v>50853</v>
      </c>
      <c r="G886" s="5">
        <v>0</v>
      </c>
      <c r="H886" s="5">
        <v>50853</v>
      </c>
      <c r="I886" s="5">
        <v>666393</v>
      </c>
      <c r="J886" s="12">
        <v>717246</v>
      </c>
      <c r="K886" s="28">
        <f t="shared" si="26"/>
        <v>7.6229524315182982</v>
      </c>
      <c r="L886" s="46">
        <f t="shared" si="27"/>
        <v>7.0900360545754174E-2</v>
      </c>
      <c r="M886" s="51"/>
    </row>
    <row r="887" spans="1:13" x14ac:dyDescent="0.25">
      <c r="A887" s="6" t="s">
        <v>11783</v>
      </c>
      <c r="B887" s="4" t="s">
        <v>11784</v>
      </c>
      <c r="C887" s="5">
        <v>402926</v>
      </c>
      <c r="D887" s="5">
        <v>42118</v>
      </c>
      <c r="E887" s="5">
        <v>445044</v>
      </c>
      <c r="F887" s="5">
        <v>167974</v>
      </c>
      <c r="G887" s="5">
        <v>0</v>
      </c>
      <c r="H887" s="5">
        <v>167974</v>
      </c>
      <c r="I887" s="5">
        <v>277070</v>
      </c>
      <c r="J887" s="12">
        <v>445044</v>
      </c>
      <c r="K887" s="28">
        <f t="shared" si="26"/>
        <v>2.3987402812340006</v>
      </c>
      <c r="L887" s="46">
        <f t="shared" si="27"/>
        <v>0.37743234376825663</v>
      </c>
      <c r="M887" s="51"/>
    </row>
    <row r="888" spans="1:13" x14ac:dyDescent="0.25">
      <c r="A888" s="6" t="s">
        <v>11781</v>
      </c>
      <c r="B888" s="4" t="s">
        <v>11782</v>
      </c>
      <c r="C888" s="5">
        <v>4787494</v>
      </c>
      <c r="D888" s="5">
        <v>1359817</v>
      </c>
      <c r="E888" s="5">
        <v>6147311</v>
      </c>
      <c r="F888" s="5">
        <v>2087725</v>
      </c>
      <c r="G888" s="5">
        <v>49333</v>
      </c>
      <c r="H888" s="5">
        <v>2137058</v>
      </c>
      <c r="I888" s="5">
        <v>4010253</v>
      </c>
      <c r="J888" s="12">
        <v>6147311</v>
      </c>
      <c r="K888" s="28">
        <f t="shared" si="26"/>
        <v>2.2931631321174963</v>
      </c>
      <c r="L888" s="46">
        <f t="shared" si="27"/>
        <v>0.34764110681890015</v>
      </c>
      <c r="M888" s="51"/>
    </row>
    <row r="889" spans="1:13" x14ac:dyDescent="0.25">
      <c r="A889" s="6" t="s">
        <v>11779</v>
      </c>
      <c r="B889" s="4" t="s">
        <v>11780</v>
      </c>
      <c r="C889" s="5">
        <v>1056907</v>
      </c>
      <c r="D889" s="5">
        <v>1221772</v>
      </c>
      <c r="E889" s="5">
        <v>2278679</v>
      </c>
      <c r="F889" s="5">
        <v>1649078</v>
      </c>
      <c r="G889" s="5">
        <v>127321</v>
      </c>
      <c r="H889" s="5">
        <v>1776399</v>
      </c>
      <c r="I889" s="5">
        <v>502280</v>
      </c>
      <c r="J889" s="12">
        <v>2278679</v>
      </c>
      <c r="K889" s="28">
        <f t="shared" si="26"/>
        <v>0.64090782849568062</v>
      </c>
      <c r="L889" s="46">
        <f t="shared" si="27"/>
        <v>0.77957404267999131</v>
      </c>
      <c r="M889" s="51"/>
    </row>
    <row r="890" spans="1:13" x14ac:dyDescent="0.25">
      <c r="A890" s="6" t="s">
        <v>11777</v>
      </c>
      <c r="B890" s="4" t="s">
        <v>11778</v>
      </c>
      <c r="C890" s="5">
        <v>2621321</v>
      </c>
      <c r="D890" s="5">
        <v>532714</v>
      </c>
      <c r="E890" s="5">
        <v>3154035</v>
      </c>
      <c r="F890" s="5">
        <v>1102618</v>
      </c>
      <c r="G890" s="5">
        <v>450355</v>
      </c>
      <c r="H890" s="5">
        <v>1552973</v>
      </c>
      <c r="I890" s="5">
        <v>1601062</v>
      </c>
      <c r="J890" s="12">
        <v>3154035</v>
      </c>
      <c r="K890" s="28">
        <f t="shared" si="26"/>
        <v>2.3773609717962159</v>
      </c>
      <c r="L890" s="46">
        <f t="shared" si="27"/>
        <v>0.49237659062122013</v>
      </c>
      <c r="M890" s="51"/>
    </row>
    <row r="891" spans="1:13" x14ac:dyDescent="0.25">
      <c r="A891" s="6" t="s">
        <v>11775</v>
      </c>
      <c r="B891" s="4" t="s">
        <v>11776</v>
      </c>
      <c r="C891" s="5">
        <v>18564339</v>
      </c>
      <c r="D891" s="5">
        <v>11488370</v>
      </c>
      <c r="E891" s="5">
        <v>30052709</v>
      </c>
      <c r="F891" s="5">
        <v>9981514</v>
      </c>
      <c r="G891" s="5">
        <v>15066914</v>
      </c>
      <c r="H891" s="5">
        <v>25048428</v>
      </c>
      <c r="I891" s="5">
        <v>5004281</v>
      </c>
      <c r="J891" s="12">
        <v>30052709</v>
      </c>
      <c r="K891" s="28">
        <f t="shared" si="26"/>
        <v>1.8598720594891718</v>
      </c>
      <c r="L891" s="46">
        <f t="shared" si="27"/>
        <v>0.83348319780423119</v>
      </c>
      <c r="M891" s="51"/>
    </row>
    <row r="892" spans="1:13" x14ac:dyDescent="0.25">
      <c r="A892" s="6" t="s">
        <v>11773</v>
      </c>
      <c r="B892" s="4" t="s">
        <v>11774</v>
      </c>
      <c r="C892" s="5">
        <v>81052</v>
      </c>
      <c r="D892" s="5">
        <v>665344</v>
      </c>
      <c r="E892" s="5">
        <v>746396</v>
      </c>
      <c r="F892" s="5">
        <v>424266</v>
      </c>
      <c r="G892" s="5">
        <v>0</v>
      </c>
      <c r="H892" s="5">
        <v>424266</v>
      </c>
      <c r="I892" s="5">
        <v>322130</v>
      </c>
      <c r="J892" s="12">
        <v>746396</v>
      </c>
      <c r="K892" s="28">
        <f t="shared" si="26"/>
        <v>0.19104052646217232</v>
      </c>
      <c r="L892" s="46">
        <f t="shared" si="27"/>
        <v>0.56841944490592122</v>
      </c>
      <c r="M892" s="51"/>
    </row>
    <row r="893" spans="1:13" x14ac:dyDescent="0.25">
      <c r="A893" s="6" t="s">
        <v>11771</v>
      </c>
      <c r="B893" s="4" t="s">
        <v>11772</v>
      </c>
      <c r="C893" s="5">
        <v>6500</v>
      </c>
      <c r="D893" s="5">
        <v>16000</v>
      </c>
      <c r="E893" s="5">
        <v>22500</v>
      </c>
      <c r="F893" s="5">
        <v>0</v>
      </c>
      <c r="G893" s="5">
        <v>0</v>
      </c>
      <c r="H893" s="5">
        <v>0</v>
      </c>
      <c r="I893" s="5">
        <v>22500</v>
      </c>
      <c r="J893" s="12">
        <v>22500</v>
      </c>
      <c r="K893" s="28" t="str">
        <f t="shared" si="26"/>
        <v>ERROR</v>
      </c>
      <c r="L893" s="46">
        <f t="shared" si="27"/>
        <v>0</v>
      </c>
      <c r="M893" s="51"/>
    </row>
    <row r="894" spans="1:13" x14ac:dyDescent="0.25">
      <c r="A894" s="6" t="s">
        <v>11769</v>
      </c>
      <c r="B894" s="4" t="s">
        <v>11770</v>
      </c>
      <c r="C894" s="5">
        <v>15167779</v>
      </c>
      <c r="D894" s="5">
        <v>314623</v>
      </c>
      <c r="E894" s="5">
        <v>15482402</v>
      </c>
      <c r="F894" s="5">
        <v>11384162</v>
      </c>
      <c r="G894" s="5">
        <v>97345</v>
      </c>
      <c r="H894" s="5">
        <v>11481507</v>
      </c>
      <c r="I894" s="5">
        <v>4000895</v>
      </c>
      <c r="J894" s="12">
        <v>15482402</v>
      </c>
      <c r="K894" s="28">
        <f t="shared" si="26"/>
        <v>1.3323579724181718</v>
      </c>
      <c r="L894" s="46">
        <f t="shared" si="27"/>
        <v>0.74158434847512678</v>
      </c>
      <c r="M894" s="51"/>
    </row>
    <row r="895" spans="1:13" x14ac:dyDescent="0.25">
      <c r="A895" s="6" t="s">
        <v>11767</v>
      </c>
      <c r="B895" s="4" t="s">
        <v>11768</v>
      </c>
      <c r="C895" s="5">
        <v>351212</v>
      </c>
      <c r="D895" s="5">
        <v>648528</v>
      </c>
      <c r="E895" s="5">
        <v>999740</v>
      </c>
      <c r="F895" s="5">
        <v>192571</v>
      </c>
      <c r="G895" s="5">
        <v>318095</v>
      </c>
      <c r="H895" s="5">
        <v>510666</v>
      </c>
      <c r="I895" s="5">
        <v>489074</v>
      </c>
      <c r="J895" s="12">
        <v>999740</v>
      </c>
      <c r="K895" s="28">
        <f t="shared" si="26"/>
        <v>1.8238052458573721</v>
      </c>
      <c r="L895" s="46">
        <f t="shared" si="27"/>
        <v>0.51079880768999941</v>
      </c>
      <c r="M895" s="51"/>
    </row>
    <row r="896" spans="1:13" x14ac:dyDescent="0.25">
      <c r="A896" s="6" t="s">
        <v>11765</v>
      </c>
      <c r="B896" s="4" t="s">
        <v>11766</v>
      </c>
      <c r="C896" s="5">
        <v>23249</v>
      </c>
      <c r="D896" s="5">
        <v>12861</v>
      </c>
      <c r="E896" s="5">
        <v>36110</v>
      </c>
      <c r="F896" s="5">
        <v>0</v>
      </c>
      <c r="G896" s="5">
        <v>0</v>
      </c>
      <c r="H896" s="5">
        <v>0</v>
      </c>
      <c r="I896" s="5">
        <v>36110</v>
      </c>
      <c r="J896" s="12">
        <v>36110</v>
      </c>
      <c r="K896" s="28" t="str">
        <f t="shared" si="26"/>
        <v>ERROR</v>
      </c>
      <c r="L896" s="46">
        <f t="shared" si="27"/>
        <v>0</v>
      </c>
      <c r="M896" s="51"/>
    </row>
    <row r="897" spans="1:13" x14ac:dyDescent="0.25">
      <c r="A897" s="6" t="s">
        <v>11763</v>
      </c>
      <c r="B897" s="4" t="s">
        <v>11764</v>
      </c>
      <c r="C897" s="5">
        <v>19963788</v>
      </c>
      <c r="D897" s="5">
        <v>6240690</v>
      </c>
      <c r="E897" s="5">
        <v>26204478</v>
      </c>
      <c r="F897" s="5">
        <v>18655809</v>
      </c>
      <c r="G897" s="5">
        <v>0</v>
      </c>
      <c r="H897" s="5">
        <v>18655809</v>
      </c>
      <c r="I897" s="5">
        <v>7548669</v>
      </c>
      <c r="J897" s="12">
        <v>26204478</v>
      </c>
      <c r="K897" s="28">
        <f t="shared" si="26"/>
        <v>1.0701110844348802</v>
      </c>
      <c r="L897" s="46">
        <f t="shared" si="27"/>
        <v>0.71193209801775104</v>
      </c>
      <c r="M897" s="51"/>
    </row>
    <row r="898" spans="1:13" x14ac:dyDescent="0.25">
      <c r="A898" s="6" t="s">
        <v>11761</v>
      </c>
      <c r="B898" s="4" t="s">
        <v>11762</v>
      </c>
      <c r="C898" s="5">
        <v>3250</v>
      </c>
      <c r="D898" s="5">
        <v>61300</v>
      </c>
      <c r="E898" s="5">
        <v>64550</v>
      </c>
      <c r="F898" s="5">
        <v>5230</v>
      </c>
      <c r="G898" s="5">
        <v>0</v>
      </c>
      <c r="H898" s="5">
        <v>5230</v>
      </c>
      <c r="I898" s="5">
        <v>59320</v>
      </c>
      <c r="J898" s="12">
        <v>64550</v>
      </c>
      <c r="K898" s="28">
        <f t="shared" si="26"/>
        <v>0.62141491395793502</v>
      </c>
      <c r="L898" s="46">
        <f t="shared" si="27"/>
        <v>8.1022463206816428E-2</v>
      </c>
      <c r="M898" s="51"/>
    </row>
    <row r="899" spans="1:13" x14ac:dyDescent="0.25">
      <c r="A899" s="6" t="s">
        <v>11759</v>
      </c>
      <c r="B899" s="4" t="s">
        <v>11760</v>
      </c>
      <c r="C899" s="5">
        <v>9632</v>
      </c>
      <c r="D899" s="5">
        <v>41508</v>
      </c>
      <c r="E899" s="5">
        <v>51140</v>
      </c>
      <c r="F899" s="5">
        <v>15903</v>
      </c>
      <c r="G899" s="5">
        <v>0</v>
      </c>
      <c r="H899" s="5">
        <v>15903</v>
      </c>
      <c r="I899" s="5">
        <v>35237</v>
      </c>
      <c r="J899" s="12">
        <v>51140</v>
      </c>
      <c r="K899" s="28">
        <f t="shared" si="26"/>
        <v>0.60567188580770925</v>
      </c>
      <c r="L899" s="46">
        <f t="shared" si="27"/>
        <v>0.31096988658584279</v>
      </c>
      <c r="M899" s="51"/>
    </row>
    <row r="900" spans="1:13" x14ac:dyDescent="0.25">
      <c r="A900" s="6" t="s">
        <v>11757</v>
      </c>
      <c r="B900" s="4" t="s">
        <v>11758</v>
      </c>
      <c r="C900" s="5">
        <v>439697</v>
      </c>
      <c r="D900" s="5">
        <v>755060</v>
      </c>
      <c r="E900" s="5">
        <v>1194757</v>
      </c>
      <c r="F900" s="5">
        <v>358701</v>
      </c>
      <c r="G900" s="5">
        <v>249579</v>
      </c>
      <c r="H900" s="5">
        <v>608280</v>
      </c>
      <c r="I900" s="5">
        <v>586477</v>
      </c>
      <c r="J900" s="12">
        <v>1194757</v>
      </c>
      <c r="K900" s="28">
        <f t="shared" si="26"/>
        <v>1.2258036637756795</v>
      </c>
      <c r="L900" s="46">
        <f t="shared" si="27"/>
        <v>0.50912444957426484</v>
      </c>
      <c r="M900" s="51"/>
    </row>
    <row r="901" spans="1:13" x14ac:dyDescent="0.25">
      <c r="A901" s="6" t="s">
        <v>11755</v>
      </c>
      <c r="B901" s="4" t="s">
        <v>11756</v>
      </c>
      <c r="C901" s="5">
        <v>303692</v>
      </c>
      <c r="D901" s="5">
        <v>70250</v>
      </c>
      <c r="E901" s="5">
        <v>373942</v>
      </c>
      <c r="F901" s="5">
        <v>150333</v>
      </c>
      <c r="G901" s="5">
        <v>0</v>
      </c>
      <c r="H901" s="5">
        <v>150333</v>
      </c>
      <c r="I901" s="5">
        <v>223609</v>
      </c>
      <c r="J901" s="12">
        <v>373942</v>
      </c>
      <c r="K901" s="28">
        <f t="shared" si="26"/>
        <v>2.020128647735361</v>
      </c>
      <c r="L901" s="46">
        <f t="shared" si="27"/>
        <v>0.40202223874290666</v>
      </c>
      <c r="M901" s="51"/>
    </row>
    <row r="902" spans="1:13" x14ac:dyDescent="0.25">
      <c r="A902" s="6" t="s">
        <v>11753</v>
      </c>
      <c r="B902" s="4" t="s">
        <v>11754</v>
      </c>
      <c r="C902" s="5">
        <v>1102684</v>
      </c>
      <c r="D902" s="5">
        <v>10891922</v>
      </c>
      <c r="E902" s="5">
        <v>11994606</v>
      </c>
      <c r="F902" s="5">
        <v>497871</v>
      </c>
      <c r="G902" s="5">
        <v>0</v>
      </c>
      <c r="H902" s="5">
        <v>497871</v>
      </c>
      <c r="I902" s="5">
        <v>11496735</v>
      </c>
      <c r="J902" s="12">
        <v>11994606</v>
      </c>
      <c r="K902" s="28">
        <f t="shared" si="26"/>
        <v>2.2147986124919909</v>
      </c>
      <c r="L902" s="46">
        <f t="shared" si="27"/>
        <v>4.1507907804558146E-2</v>
      </c>
      <c r="M902" s="51"/>
    </row>
    <row r="903" spans="1:13" x14ac:dyDescent="0.25">
      <c r="A903" s="6" t="s">
        <v>11751</v>
      </c>
      <c r="B903" s="4" t="s">
        <v>11752</v>
      </c>
      <c r="C903" s="5">
        <v>291374</v>
      </c>
      <c r="D903" s="5">
        <v>13862</v>
      </c>
      <c r="E903" s="5">
        <v>305236</v>
      </c>
      <c r="F903" s="5">
        <v>50046</v>
      </c>
      <c r="G903" s="5">
        <v>0</v>
      </c>
      <c r="H903" s="5">
        <v>50046</v>
      </c>
      <c r="I903" s="5">
        <v>255190</v>
      </c>
      <c r="J903" s="12">
        <v>305236</v>
      </c>
      <c r="K903" s="28">
        <f t="shared" si="26"/>
        <v>5.822123646245454</v>
      </c>
      <c r="L903" s="46">
        <f t="shared" si="27"/>
        <v>0.16395837974550839</v>
      </c>
      <c r="M903" s="51"/>
    </row>
    <row r="904" spans="1:13" x14ac:dyDescent="0.25">
      <c r="A904" s="6" t="s">
        <v>11749</v>
      </c>
      <c r="B904" s="4" t="s">
        <v>11750</v>
      </c>
      <c r="C904" s="5">
        <v>2427579</v>
      </c>
      <c r="D904" s="5">
        <v>278286</v>
      </c>
      <c r="E904" s="5">
        <v>2705865</v>
      </c>
      <c r="F904" s="5">
        <v>898468</v>
      </c>
      <c r="G904" s="5">
        <v>176007</v>
      </c>
      <c r="H904" s="5">
        <v>1074475</v>
      </c>
      <c r="I904" s="5">
        <v>1631390</v>
      </c>
      <c r="J904" s="12">
        <v>2705865</v>
      </c>
      <c r="K904" s="28">
        <f t="shared" si="26"/>
        <v>2.7019092499677226</v>
      </c>
      <c r="L904" s="46">
        <f t="shared" si="27"/>
        <v>0.39709113351922581</v>
      </c>
      <c r="M904" s="51"/>
    </row>
    <row r="905" spans="1:13" x14ac:dyDescent="0.25">
      <c r="A905" s="6" t="s">
        <v>11747</v>
      </c>
      <c r="B905" s="4" t="s">
        <v>11748</v>
      </c>
      <c r="C905" s="5">
        <v>73492</v>
      </c>
      <c r="D905" s="5">
        <v>226320</v>
      </c>
      <c r="E905" s="5">
        <v>299812</v>
      </c>
      <c r="F905" s="5">
        <v>28393</v>
      </c>
      <c r="G905" s="5">
        <v>0</v>
      </c>
      <c r="H905" s="5">
        <v>28393</v>
      </c>
      <c r="I905" s="5">
        <v>271419</v>
      </c>
      <c r="J905" s="12">
        <v>299812</v>
      </c>
      <c r="K905" s="28">
        <f t="shared" si="26"/>
        <v>2.5883844609586868</v>
      </c>
      <c r="L905" s="46">
        <f t="shared" si="27"/>
        <v>9.4702680346350376E-2</v>
      </c>
      <c r="M905" s="51"/>
    </row>
    <row r="906" spans="1:13" x14ac:dyDescent="0.25">
      <c r="A906" s="6" t="s">
        <v>11745</v>
      </c>
      <c r="B906" s="4" t="s">
        <v>11746</v>
      </c>
      <c r="C906" s="5">
        <v>1132855</v>
      </c>
      <c r="D906" s="5">
        <v>569925</v>
      </c>
      <c r="E906" s="5">
        <v>1702780</v>
      </c>
      <c r="F906" s="5">
        <v>554068</v>
      </c>
      <c r="G906" s="5">
        <v>0</v>
      </c>
      <c r="H906" s="5">
        <v>554068</v>
      </c>
      <c r="I906" s="5">
        <v>1148712</v>
      </c>
      <c r="J906" s="12">
        <v>1702780</v>
      </c>
      <c r="K906" s="28">
        <f t="shared" si="26"/>
        <v>2.0446136575294007</v>
      </c>
      <c r="L906" s="46">
        <f t="shared" si="27"/>
        <v>0.3253902441889146</v>
      </c>
      <c r="M906" s="51"/>
    </row>
    <row r="907" spans="1:13" x14ac:dyDescent="0.25">
      <c r="A907" s="6" t="s">
        <v>11743</v>
      </c>
      <c r="B907" s="4" t="s">
        <v>11744</v>
      </c>
      <c r="C907" s="5">
        <v>322992</v>
      </c>
      <c r="D907" s="5">
        <v>140525</v>
      </c>
      <c r="E907" s="5">
        <v>463517</v>
      </c>
      <c r="F907" s="5">
        <v>10063</v>
      </c>
      <c r="G907" s="5">
        <v>0</v>
      </c>
      <c r="H907" s="5">
        <v>10063</v>
      </c>
      <c r="I907" s="5">
        <v>453454</v>
      </c>
      <c r="J907" s="12">
        <v>463517</v>
      </c>
      <c r="K907" s="28">
        <f t="shared" si="26"/>
        <v>32.096988969492202</v>
      </c>
      <c r="L907" s="46">
        <f t="shared" si="27"/>
        <v>2.1710099090216754E-2</v>
      </c>
      <c r="M907" s="51"/>
    </row>
    <row r="908" spans="1:13" x14ac:dyDescent="0.25">
      <c r="A908" s="6" t="s">
        <v>11741</v>
      </c>
      <c r="B908" s="4" t="s">
        <v>11742</v>
      </c>
      <c r="C908" s="5">
        <v>294540</v>
      </c>
      <c r="D908" s="5">
        <v>10152</v>
      </c>
      <c r="E908" s="5">
        <v>304692</v>
      </c>
      <c r="F908" s="5">
        <v>260203</v>
      </c>
      <c r="G908" s="5">
        <v>0</v>
      </c>
      <c r="H908" s="5">
        <v>260203</v>
      </c>
      <c r="I908" s="5">
        <v>44489</v>
      </c>
      <c r="J908" s="12">
        <v>304692</v>
      </c>
      <c r="K908" s="28">
        <f t="shared" si="26"/>
        <v>1.1319623524709554</v>
      </c>
      <c r="L908" s="46">
        <f t="shared" si="27"/>
        <v>0.85398697701285231</v>
      </c>
      <c r="M908" s="51"/>
    </row>
    <row r="909" spans="1:13" x14ac:dyDescent="0.25">
      <c r="A909" s="6" t="s">
        <v>11739</v>
      </c>
      <c r="B909" s="4" t="s">
        <v>11740</v>
      </c>
      <c r="C909" s="5">
        <v>218093</v>
      </c>
      <c r="D909" s="5">
        <v>28825</v>
      </c>
      <c r="E909" s="5">
        <v>246918</v>
      </c>
      <c r="F909" s="5">
        <v>3541</v>
      </c>
      <c r="G909" s="5">
        <v>0</v>
      </c>
      <c r="H909" s="5">
        <v>3541</v>
      </c>
      <c r="I909" s="5">
        <v>243377</v>
      </c>
      <c r="J909" s="12">
        <v>246918</v>
      </c>
      <c r="K909" s="28">
        <f t="shared" ref="K909:K972" si="28">+IFERROR(C909/F909,"ERROR")</f>
        <v>61.59079356114092</v>
      </c>
      <c r="L909" s="46">
        <f t="shared" ref="L909:L972" si="29">+IFERROR(H909/E909,"ERROR")</f>
        <v>1.4340793299799934E-2</v>
      </c>
      <c r="M909" s="51"/>
    </row>
    <row r="910" spans="1:13" x14ac:dyDescent="0.25">
      <c r="A910" s="6" t="s">
        <v>11737</v>
      </c>
      <c r="B910" s="4" t="s">
        <v>11738</v>
      </c>
      <c r="C910" s="5">
        <v>3648628</v>
      </c>
      <c r="D910" s="5">
        <v>352489</v>
      </c>
      <c r="E910" s="5">
        <v>4001117</v>
      </c>
      <c r="F910" s="5">
        <v>1057728</v>
      </c>
      <c r="G910" s="5">
        <v>0</v>
      </c>
      <c r="H910" s="5">
        <v>1057728</v>
      </c>
      <c r="I910" s="5">
        <v>2943389</v>
      </c>
      <c r="J910" s="12">
        <v>4001117</v>
      </c>
      <c r="K910" s="28">
        <f t="shared" si="28"/>
        <v>3.4494955224783688</v>
      </c>
      <c r="L910" s="46">
        <f t="shared" si="29"/>
        <v>0.2643581779787994</v>
      </c>
      <c r="M910" s="51"/>
    </row>
    <row r="911" spans="1:13" x14ac:dyDescent="0.25">
      <c r="A911" s="6" t="s">
        <v>11735</v>
      </c>
      <c r="B911" s="4" t="s">
        <v>11736</v>
      </c>
      <c r="C911" s="5">
        <v>23569</v>
      </c>
      <c r="D911" s="5">
        <v>65234</v>
      </c>
      <c r="E911" s="5">
        <v>88803</v>
      </c>
      <c r="F911" s="5">
        <v>2670</v>
      </c>
      <c r="G911" s="5">
        <v>0</v>
      </c>
      <c r="H911" s="5">
        <v>2670</v>
      </c>
      <c r="I911" s="5">
        <v>86133</v>
      </c>
      <c r="J911" s="12">
        <v>88803</v>
      </c>
      <c r="K911" s="28">
        <f t="shared" si="28"/>
        <v>8.8273408239700366</v>
      </c>
      <c r="L911" s="46">
        <f t="shared" si="29"/>
        <v>3.006655180568224E-2</v>
      </c>
      <c r="M911" s="51"/>
    </row>
    <row r="912" spans="1:13" x14ac:dyDescent="0.25">
      <c r="A912" s="6" t="s">
        <v>11733</v>
      </c>
      <c r="B912" s="4" t="s">
        <v>11734</v>
      </c>
      <c r="C912" s="5">
        <v>10300</v>
      </c>
      <c r="D912" s="5">
        <v>315</v>
      </c>
      <c r="E912" s="5">
        <v>10615</v>
      </c>
      <c r="F912" s="5">
        <v>52699</v>
      </c>
      <c r="G912" s="5">
        <v>0</v>
      </c>
      <c r="H912" s="5">
        <v>52699</v>
      </c>
      <c r="I912" s="5">
        <v>-42084</v>
      </c>
      <c r="J912" s="12">
        <v>10615</v>
      </c>
      <c r="K912" s="28">
        <f t="shared" si="28"/>
        <v>0.1954496290252187</v>
      </c>
      <c r="L912" s="46">
        <f t="shared" si="29"/>
        <v>4.9645784267545929</v>
      </c>
      <c r="M912" s="51"/>
    </row>
    <row r="913" spans="1:13" x14ac:dyDescent="0.25">
      <c r="A913" s="6" t="s">
        <v>11731</v>
      </c>
      <c r="B913" s="4" t="s">
        <v>11732</v>
      </c>
      <c r="C913" s="5">
        <v>8596715</v>
      </c>
      <c r="D913" s="5">
        <v>4262903</v>
      </c>
      <c r="E913" s="5">
        <v>12859618</v>
      </c>
      <c r="F913" s="5">
        <v>5162156</v>
      </c>
      <c r="G913" s="5">
        <v>2120449</v>
      </c>
      <c r="H913" s="5">
        <v>7282605</v>
      </c>
      <c r="I913" s="5">
        <v>5577013</v>
      </c>
      <c r="J913" s="12">
        <v>12859618</v>
      </c>
      <c r="K913" s="28">
        <f t="shared" si="28"/>
        <v>1.6653342130691129</v>
      </c>
      <c r="L913" s="46">
        <f t="shared" si="29"/>
        <v>0.56631581124727037</v>
      </c>
      <c r="M913" s="51"/>
    </row>
    <row r="914" spans="1:13" x14ac:dyDescent="0.25">
      <c r="A914" s="6" t="s">
        <v>11729</v>
      </c>
      <c r="B914" s="4" t="s">
        <v>11730</v>
      </c>
      <c r="C914" s="5">
        <v>2053200</v>
      </c>
      <c r="D914" s="5">
        <v>1025539</v>
      </c>
      <c r="E914" s="5">
        <v>3078739</v>
      </c>
      <c r="F914" s="5">
        <v>1738804</v>
      </c>
      <c r="G914" s="5">
        <v>0</v>
      </c>
      <c r="H914" s="5">
        <v>1738804</v>
      </c>
      <c r="I914" s="5">
        <v>1339935</v>
      </c>
      <c r="J914" s="12">
        <v>3078739</v>
      </c>
      <c r="K914" s="28">
        <f t="shared" si="28"/>
        <v>1.1808116383445173</v>
      </c>
      <c r="L914" s="46">
        <f t="shared" si="29"/>
        <v>0.56477798215438202</v>
      </c>
      <c r="M914" s="51"/>
    </row>
    <row r="915" spans="1:13" x14ac:dyDescent="0.25">
      <c r="A915" s="6" t="s">
        <v>11727</v>
      </c>
      <c r="B915" s="4" t="s">
        <v>11728</v>
      </c>
      <c r="C915" s="5">
        <v>1199348</v>
      </c>
      <c r="D915" s="5">
        <v>80220</v>
      </c>
      <c r="E915" s="5">
        <v>1279568</v>
      </c>
      <c r="F915" s="5">
        <v>302975</v>
      </c>
      <c r="G915" s="5">
        <v>0</v>
      </c>
      <c r="H915" s="5">
        <v>302975</v>
      </c>
      <c r="I915" s="5">
        <v>976593</v>
      </c>
      <c r="J915" s="12">
        <v>1279568</v>
      </c>
      <c r="K915" s="28">
        <f t="shared" si="28"/>
        <v>3.95857083917815</v>
      </c>
      <c r="L915" s="46">
        <f t="shared" si="29"/>
        <v>0.23677913170695108</v>
      </c>
      <c r="M915" s="51"/>
    </row>
    <row r="916" spans="1:13" x14ac:dyDescent="0.25">
      <c r="A916" s="6" t="s">
        <v>11725</v>
      </c>
      <c r="B916" s="4" t="s">
        <v>11726</v>
      </c>
      <c r="C916" s="5">
        <v>54037</v>
      </c>
      <c r="D916" s="5">
        <v>2173962</v>
      </c>
      <c r="E916" s="5">
        <v>2227999</v>
      </c>
      <c r="F916" s="5">
        <v>802261</v>
      </c>
      <c r="G916" s="5">
        <v>33289</v>
      </c>
      <c r="H916" s="5">
        <v>835550</v>
      </c>
      <c r="I916" s="5">
        <v>1392449</v>
      </c>
      <c r="J916" s="12">
        <v>2227999</v>
      </c>
      <c r="K916" s="28">
        <f t="shared" si="28"/>
        <v>6.7355885428806841E-2</v>
      </c>
      <c r="L916" s="46">
        <f t="shared" si="29"/>
        <v>0.37502260997424147</v>
      </c>
      <c r="M916" s="51"/>
    </row>
    <row r="917" spans="1:13" x14ac:dyDescent="0.25">
      <c r="A917" s="6" t="s">
        <v>11723</v>
      </c>
      <c r="B917" s="4" t="s">
        <v>11724</v>
      </c>
      <c r="C917" s="5">
        <v>267100</v>
      </c>
      <c r="D917" s="5">
        <v>11881232</v>
      </c>
      <c r="E917" s="5">
        <v>12148332</v>
      </c>
      <c r="F917" s="5">
        <v>6290316</v>
      </c>
      <c r="G917" s="5">
        <v>0</v>
      </c>
      <c r="H917" s="5">
        <v>6290316</v>
      </c>
      <c r="I917" s="5">
        <v>5858016</v>
      </c>
      <c r="J917" s="12">
        <v>12148332</v>
      </c>
      <c r="K917" s="28">
        <f t="shared" si="28"/>
        <v>4.2462095703936019E-2</v>
      </c>
      <c r="L917" s="46">
        <f t="shared" si="29"/>
        <v>0.51779256609055468</v>
      </c>
      <c r="M917" s="51"/>
    </row>
    <row r="918" spans="1:13" x14ac:dyDescent="0.25">
      <c r="A918" s="6" t="s">
        <v>11721</v>
      </c>
      <c r="B918" s="4" t="s">
        <v>11722</v>
      </c>
      <c r="C918" s="5">
        <v>50206</v>
      </c>
      <c r="D918" s="5">
        <v>22210</v>
      </c>
      <c r="E918" s="5">
        <v>72416</v>
      </c>
      <c r="F918" s="5">
        <v>20858</v>
      </c>
      <c r="G918" s="5">
        <v>0</v>
      </c>
      <c r="H918" s="5">
        <v>20858</v>
      </c>
      <c r="I918" s="5">
        <v>51558</v>
      </c>
      <c r="J918" s="12">
        <v>72416</v>
      </c>
      <c r="K918" s="28">
        <f t="shared" si="28"/>
        <v>2.4070380669287563</v>
      </c>
      <c r="L918" s="46">
        <f t="shared" si="29"/>
        <v>0.28803026955368977</v>
      </c>
      <c r="M918" s="51"/>
    </row>
    <row r="919" spans="1:13" x14ac:dyDescent="0.25">
      <c r="A919" s="6" t="s">
        <v>11719</v>
      </c>
      <c r="B919" s="4" t="s">
        <v>11720</v>
      </c>
      <c r="C919" s="5">
        <v>2028858</v>
      </c>
      <c r="D919" s="5">
        <v>847595</v>
      </c>
      <c r="E919" s="5">
        <v>2876453</v>
      </c>
      <c r="F919" s="5">
        <v>1262451</v>
      </c>
      <c r="G919" s="5">
        <v>454213</v>
      </c>
      <c r="H919" s="5">
        <v>1716664</v>
      </c>
      <c r="I919" s="5">
        <v>1159789</v>
      </c>
      <c r="J919" s="12">
        <v>2876453</v>
      </c>
      <c r="K919" s="28">
        <f t="shared" si="28"/>
        <v>1.6070786113678868</v>
      </c>
      <c r="L919" s="46">
        <f t="shared" si="29"/>
        <v>0.59679890476221931</v>
      </c>
      <c r="M919" s="51"/>
    </row>
    <row r="920" spans="1:13" x14ac:dyDescent="0.25">
      <c r="A920" s="6" t="s">
        <v>11717</v>
      </c>
      <c r="B920" s="4" t="s">
        <v>11718</v>
      </c>
      <c r="C920" s="5">
        <v>8619871</v>
      </c>
      <c r="D920" s="5">
        <v>6116447</v>
      </c>
      <c r="E920" s="5">
        <v>14736318</v>
      </c>
      <c r="F920" s="5">
        <v>2926074</v>
      </c>
      <c r="G920" s="5">
        <v>2000000</v>
      </c>
      <c r="H920" s="5">
        <v>4926074</v>
      </c>
      <c r="I920" s="5">
        <v>9810244</v>
      </c>
      <c r="J920" s="12">
        <v>14736318</v>
      </c>
      <c r="K920" s="28">
        <f t="shared" si="28"/>
        <v>2.9458827767171987</v>
      </c>
      <c r="L920" s="46">
        <f t="shared" si="29"/>
        <v>0.3342811956148069</v>
      </c>
      <c r="M920" s="51"/>
    </row>
    <row r="921" spans="1:13" x14ac:dyDescent="0.25">
      <c r="A921" s="6" t="s">
        <v>11715</v>
      </c>
      <c r="B921" s="4" t="s">
        <v>11716</v>
      </c>
      <c r="C921" s="5">
        <v>2149717</v>
      </c>
      <c r="D921" s="5">
        <v>28442</v>
      </c>
      <c r="E921" s="5">
        <v>2178159</v>
      </c>
      <c r="F921" s="5">
        <v>1340376</v>
      </c>
      <c r="G921" s="5">
        <v>187137</v>
      </c>
      <c r="H921" s="5">
        <v>1527513</v>
      </c>
      <c r="I921" s="5">
        <v>650646</v>
      </c>
      <c r="J921" s="12">
        <v>2178159</v>
      </c>
      <c r="K921" s="28">
        <f t="shared" si="28"/>
        <v>1.6038163918184152</v>
      </c>
      <c r="L921" s="46">
        <f t="shared" si="29"/>
        <v>0.70128626973512953</v>
      </c>
      <c r="M921" s="51"/>
    </row>
    <row r="922" spans="1:13" x14ac:dyDescent="0.25">
      <c r="A922" s="6" t="s">
        <v>11713</v>
      </c>
      <c r="B922" s="4" t="s">
        <v>11714</v>
      </c>
      <c r="C922" s="5">
        <v>84656</v>
      </c>
      <c r="D922" s="5">
        <v>1729287</v>
      </c>
      <c r="E922" s="5">
        <v>1813943</v>
      </c>
      <c r="F922" s="5">
        <v>395576</v>
      </c>
      <c r="G922" s="5">
        <v>69459</v>
      </c>
      <c r="H922" s="5">
        <v>465035</v>
      </c>
      <c r="I922" s="5">
        <v>1348908</v>
      </c>
      <c r="J922" s="12">
        <v>1813943</v>
      </c>
      <c r="K922" s="28">
        <f t="shared" si="28"/>
        <v>0.21400691649645073</v>
      </c>
      <c r="L922" s="46">
        <f t="shared" si="29"/>
        <v>0.25636693104469105</v>
      </c>
      <c r="M922" s="51"/>
    </row>
    <row r="923" spans="1:13" x14ac:dyDescent="0.25">
      <c r="A923" s="6" t="s">
        <v>11711</v>
      </c>
      <c r="B923" s="4" t="s">
        <v>11712</v>
      </c>
      <c r="C923" s="5">
        <v>28495207</v>
      </c>
      <c r="D923" s="5">
        <v>7338911</v>
      </c>
      <c r="E923" s="5">
        <v>35834118</v>
      </c>
      <c r="F923" s="5">
        <v>17967797</v>
      </c>
      <c r="G923" s="5">
        <v>0</v>
      </c>
      <c r="H923" s="5">
        <v>17967797</v>
      </c>
      <c r="I923" s="5">
        <v>17866321</v>
      </c>
      <c r="J923" s="12">
        <v>35834118</v>
      </c>
      <c r="K923" s="28">
        <f t="shared" si="28"/>
        <v>1.5859043265014625</v>
      </c>
      <c r="L923" s="46">
        <f t="shared" si="29"/>
        <v>0.50141591318084067</v>
      </c>
      <c r="M923" s="51"/>
    </row>
    <row r="924" spans="1:13" x14ac:dyDescent="0.25">
      <c r="A924" s="6" t="s">
        <v>11709</v>
      </c>
      <c r="B924" s="4" t="s">
        <v>11710</v>
      </c>
      <c r="C924" s="5">
        <v>225304</v>
      </c>
      <c r="D924" s="5">
        <v>405017</v>
      </c>
      <c r="E924" s="5">
        <v>630321</v>
      </c>
      <c r="F924" s="5">
        <v>364304</v>
      </c>
      <c r="G924" s="5">
        <v>0</v>
      </c>
      <c r="H924" s="5">
        <v>364304</v>
      </c>
      <c r="I924" s="5">
        <v>266017</v>
      </c>
      <c r="J924" s="12">
        <v>630321</v>
      </c>
      <c r="K924" s="28">
        <f t="shared" si="28"/>
        <v>0.61845052483640039</v>
      </c>
      <c r="L924" s="46">
        <f t="shared" si="29"/>
        <v>0.57796583010878588</v>
      </c>
      <c r="M924" s="51"/>
    </row>
    <row r="925" spans="1:13" x14ac:dyDescent="0.25">
      <c r="A925" s="6" t="s">
        <v>11707</v>
      </c>
      <c r="B925" s="4" t="s">
        <v>11708</v>
      </c>
      <c r="C925" s="5">
        <v>7332561</v>
      </c>
      <c r="D925" s="5">
        <v>11339014</v>
      </c>
      <c r="E925" s="5">
        <v>18671575</v>
      </c>
      <c r="F925" s="5">
        <v>8216062</v>
      </c>
      <c r="G925" s="5">
        <v>6050319</v>
      </c>
      <c r="H925" s="5">
        <v>14266381</v>
      </c>
      <c r="I925" s="5">
        <v>4405194</v>
      </c>
      <c r="J925" s="12">
        <v>18671575</v>
      </c>
      <c r="K925" s="28">
        <f t="shared" si="28"/>
        <v>0.8924666099160401</v>
      </c>
      <c r="L925" s="46">
        <f t="shared" si="29"/>
        <v>0.76406950136772067</v>
      </c>
      <c r="M925" s="51"/>
    </row>
    <row r="926" spans="1:13" x14ac:dyDescent="0.25">
      <c r="A926" s="6" t="s">
        <v>11705</v>
      </c>
      <c r="B926" s="4" t="s">
        <v>11706</v>
      </c>
      <c r="C926" s="5">
        <v>421919</v>
      </c>
      <c r="D926" s="5">
        <v>372889</v>
      </c>
      <c r="E926" s="5">
        <v>794808</v>
      </c>
      <c r="F926" s="5">
        <v>610591</v>
      </c>
      <c r="G926" s="5">
        <v>0</v>
      </c>
      <c r="H926" s="5">
        <v>610591</v>
      </c>
      <c r="I926" s="5">
        <v>184217</v>
      </c>
      <c r="J926" s="12">
        <v>794808</v>
      </c>
      <c r="K926" s="28">
        <f t="shared" si="28"/>
        <v>0.69100101377190293</v>
      </c>
      <c r="L926" s="46">
        <f t="shared" si="29"/>
        <v>0.76822452718140732</v>
      </c>
      <c r="M926" s="51"/>
    </row>
    <row r="927" spans="1:13" x14ac:dyDescent="0.25">
      <c r="A927" s="6" t="s">
        <v>11703</v>
      </c>
      <c r="B927" s="4" t="s">
        <v>11704</v>
      </c>
      <c r="C927" s="5">
        <v>26386948</v>
      </c>
      <c r="D927" s="5">
        <v>5092467</v>
      </c>
      <c r="E927" s="5">
        <v>31479415</v>
      </c>
      <c r="F927" s="5">
        <v>16825165</v>
      </c>
      <c r="G927" s="5">
        <v>4895774</v>
      </c>
      <c r="H927" s="5">
        <v>21720939</v>
      </c>
      <c r="I927" s="5">
        <v>9758476</v>
      </c>
      <c r="J927" s="12">
        <v>31479415</v>
      </c>
      <c r="K927" s="28">
        <f t="shared" si="28"/>
        <v>1.5683024802431358</v>
      </c>
      <c r="L927" s="46">
        <f t="shared" si="29"/>
        <v>0.69000453153274921</v>
      </c>
      <c r="M927" s="51"/>
    </row>
    <row r="928" spans="1:13" x14ac:dyDescent="0.25">
      <c r="A928" s="6" t="s">
        <v>11701</v>
      </c>
      <c r="B928" s="4" t="s">
        <v>11702</v>
      </c>
      <c r="C928" s="5">
        <v>1909984</v>
      </c>
      <c r="D928" s="5">
        <v>505980</v>
      </c>
      <c r="E928" s="5">
        <v>2415964</v>
      </c>
      <c r="F928" s="5">
        <v>474892</v>
      </c>
      <c r="G928" s="5">
        <v>0</v>
      </c>
      <c r="H928" s="5">
        <v>474892</v>
      </c>
      <c r="I928" s="5">
        <v>1941072</v>
      </c>
      <c r="J928" s="12">
        <v>2415964</v>
      </c>
      <c r="K928" s="28">
        <f t="shared" si="28"/>
        <v>4.0219334080169808</v>
      </c>
      <c r="L928" s="46">
        <f t="shared" si="29"/>
        <v>0.19656418721471014</v>
      </c>
      <c r="M928" s="51"/>
    </row>
    <row r="929" spans="1:13" x14ac:dyDescent="0.25">
      <c r="A929" s="6" t="s">
        <v>11699</v>
      </c>
      <c r="B929" s="4" t="s">
        <v>11700</v>
      </c>
      <c r="C929" s="5">
        <v>22968</v>
      </c>
      <c r="D929" s="5">
        <v>139374</v>
      </c>
      <c r="E929" s="5">
        <v>162342</v>
      </c>
      <c r="F929" s="5">
        <v>169485</v>
      </c>
      <c r="G929" s="5">
        <v>0</v>
      </c>
      <c r="H929" s="5">
        <v>169485</v>
      </c>
      <c r="I929" s="5">
        <v>-7143</v>
      </c>
      <c r="J929" s="12">
        <v>162342</v>
      </c>
      <c r="K929" s="28">
        <f t="shared" si="28"/>
        <v>0.13551641738206921</v>
      </c>
      <c r="L929" s="46">
        <f t="shared" si="29"/>
        <v>1.0439997043279003</v>
      </c>
      <c r="M929" s="51"/>
    </row>
    <row r="930" spans="1:13" x14ac:dyDescent="0.25">
      <c r="A930" s="6" t="s">
        <v>11697</v>
      </c>
      <c r="B930" s="4" t="s">
        <v>11698</v>
      </c>
      <c r="C930" s="5">
        <v>218083</v>
      </c>
      <c r="D930" s="5">
        <v>23915</v>
      </c>
      <c r="E930" s="5">
        <v>241998</v>
      </c>
      <c r="F930" s="5">
        <v>0</v>
      </c>
      <c r="G930" s="5">
        <v>0</v>
      </c>
      <c r="H930" s="5">
        <v>0</v>
      </c>
      <c r="I930" s="5">
        <v>241998</v>
      </c>
      <c r="J930" s="12">
        <v>241998</v>
      </c>
      <c r="K930" s="28" t="str">
        <f t="shared" si="28"/>
        <v>ERROR</v>
      </c>
      <c r="L930" s="46">
        <f t="shared" si="29"/>
        <v>0</v>
      </c>
      <c r="M930" s="51"/>
    </row>
    <row r="931" spans="1:13" x14ac:dyDescent="0.25">
      <c r="A931" s="6" t="s">
        <v>11695</v>
      </c>
      <c r="B931" s="4" t="s">
        <v>11696</v>
      </c>
      <c r="C931" s="5">
        <v>219536</v>
      </c>
      <c r="D931" s="5">
        <v>90166</v>
      </c>
      <c r="E931" s="5">
        <v>309702</v>
      </c>
      <c r="F931" s="5">
        <v>2354</v>
      </c>
      <c r="G931" s="5">
        <v>0</v>
      </c>
      <c r="H931" s="5">
        <v>2354</v>
      </c>
      <c r="I931" s="5">
        <v>307348</v>
      </c>
      <c r="J931" s="12">
        <v>309702</v>
      </c>
      <c r="K931" s="28">
        <f t="shared" si="28"/>
        <v>93.260832625318614</v>
      </c>
      <c r="L931" s="46">
        <f t="shared" si="29"/>
        <v>7.6008550154664806E-3</v>
      </c>
      <c r="M931" s="51"/>
    </row>
    <row r="932" spans="1:13" x14ac:dyDescent="0.25">
      <c r="A932" s="6" t="s">
        <v>11693</v>
      </c>
      <c r="B932" s="4" t="s">
        <v>11694</v>
      </c>
      <c r="C932" s="5">
        <v>3165838</v>
      </c>
      <c r="D932" s="5">
        <v>371630</v>
      </c>
      <c r="E932" s="5">
        <v>3537468</v>
      </c>
      <c r="F932" s="5">
        <v>2254689</v>
      </c>
      <c r="G932" s="5">
        <v>0</v>
      </c>
      <c r="H932" s="5">
        <v>2254689</v>
      </c>
      <c r="I932" s="5">
        <v>1282779</v>
      </c>
      <c r="J932" s="12">
        <v>3537468</v>
      </c>
      <c r="K932" s="28">
        <f t="shared" si="28"/>
        <v>1.4041129397446832</v>
      </c>
      <c r="L932" s="46">
        <f t="shared" si="29"/>
        <v>0.63737368083612345</v>
      </c>
      <c r="M932" s="51"/>
    </row>
    <row r="933" spans="1:13" x14ac:dyDescent="0.25">
      <c r="A933" s="6" t="s">
        <v>11691</v>
      </c>
      <c r="B933" s="4" t="s">
        <v>11692</v>
      </c>
      <c r="C933" s="5">
        <v>403558</v>
      </c>
      <c r="D933" s="5">
        <v>9030985</v>
      </c>
      <c r="E933" s="5">
        <v>9434543</v>
      </c>
      <c r="F933" s="5">
        <v>4952454</v>
      </c>
      <c r="G933" s="5">
        <v>419136</v>
      </c>
      <c r="H933" s="5">
        <v>5371590</v>
      </c>
      <c r="I933" s="5">
        <v>4062953</v>
      </c>
      <c r="J933" s="12">
        <v>9434543</v>
      </c>
      <c r="K933" s="28">
        <f t="shared" si="28"/>
        <v>8.1486471151473588E-2</v>
      </c>
      <c r="L933" s="46">
        <f t="shared" si="29"/>
        <v>0.56935349173775562</v>
      </c>
      <c r="M933" s="51"/>
    </row>
    <row r="934" spans="1:13" x14ac:dyDescent="0.25">
      <c r="A934" s="6" t="s">
        <v>11689</v>
      </c>
      <c r="B934" s="4" t="s">
        <v>11690</v>
      </c>
      <c r="C934" s="5">
        <v>2379215</v>
      </c>
      <c r="D934" s="5">
        <v>2029480</v>
      </c>
      <c r="E934" s="5">
        <v>4408695</v>
      </c>
      <c r="F934" s="5">
        <v>2778685</v>
      </c>
      <c r="G934" s="5">
        <v>0</v>
      </c>
      <c r="H934" s="5">
        <v>2778685</v>
      </c>
      <c r="I934" s="5">
        <v>1630010</v>
      </c>
      <c r="J934" s="12">
        <v>4408695</v>
      </c>
      <c r="K934" s="28">
        <f t="shared" si="28"/>
        <v>0.85623775274995184</v>
      </c>
      <c r="L934" s="46">
        <f t="shared" si="29"/>
        <v>0.63027381118448889</v>
      </c>
      <c r="M934" s="51"/>
    </row>
    <row r="935" spans="1:13" x14ac:dyDescent="0.25">
      <c r="A935" s="6" t="s">
        <v>11687</v>
      </c>
      <c r="B935" s="4" t="s">
        <v>11688</v>
      </c>
      <c r="C935" s="5">
        <v>1185833</v>
      </c>
      <c r="D935" s="5">
        <v>1115943</v>
      </c>
      <c r="E935" s="5">
        <v>2301776</v>
      </c>
      <c r="F935" s="5">
        <v>1090174</v>
      </c>
      <c r="G935" s="5">
        <v>100066</v>
      </c>
      <c r="H935" s="5">
        <v>1190240</v>
      </c>
      <c r="I935" s="5">
        <v>1111536</v>
      </c>
      <c r="J935" s="12">
        <v>2301776</v>
      </c>
      <c r="K935" s="28">
        <f t="shared" si="28"/>
        <v>1.0877465432123679</v>
      </c>
      <c r="L935" s="46">
        <f t="shared" si="29"/>
        <v>0.51709636385121749</v>
      </c>
      <c r="M935" s="51"/>
    </row>
    <row r="936" spans="1:13" x14ac:dyDescent="0.25">
      <c r="A936" s="6" t="s">
        <v>11685</v>
      </c>
      <c r="B936" s="4" t="s">
        <v>11686</v>
      </c>
      <c r="C936" s="5">
        <v>8060</v>
      </c>
      <c r="D936" s="5">
        <v>5815</v>
      </c>
      <c r="E936" s="5">
        <v>13875</v>
      </c>
      <c r="F936" s="5">
        <v>10575</v>
      </c>
      <c r="G936" s="5">
        <v>0</v>
      </c>
      <c r="H936" s="5">
        <v>10575</v>
      </c>
      <c r="I936" s="5">
        <v>3300</v>
      </c>
      <c r="J936" s="12">
        <v>13875</v>
      </c>
      <c r="K936" s="28">
        <f t="shared" si="28"/>
        <v>0.76217494089834514</v>
      </c>
      <c r="L936" s="46">
        <f t="shared" si="29"/>
        <v>0.76216216216216215</v>
      </c>
      <c r="M936" s="51"/>
    </row>
    <row r="937" spans="1:13" x14ac:dyDescent="0.25">
      <c r="A937" s="6" t="s">
        <v>11683</v>
      </c>
      <c r="B937" s="4" t="s">
        <v>11684</v>
      </c>
      <c r="C937" s="5">
        <v>3052363</v>
      </c>
      <c r="D937" s="5">
        <v>185178</v>
      </c>
      <c r="E937" s="5">
        <v>3237541</v>
      </c>
      <c r="F937" s="5">
        <v>960215</v>
      </c>
      <c r="G937" s="5">
        <v>0</v>
      </c>
      <c r="H937" s="5">
        <v>960215</v>
      </c>
      <c r="I937" s="5">
        <v>2277326</v>
      </c>
      <c r="J937" s="12">
        <v>3237541</v>
      </c>
      <c r="K937" s="28">
        <f t="shared" si="28"/>
        <v>3.1788328655561515</v>
      </c>
      <c r="L937" s="46">
        <f t="shared" si="29"/>
        <v>0.29658774977675956</v>
      </c>
      <c r="M937" s="51"/>
    </row>
    <row r="938" spans="1:13" x14ac:dyDescent="0.25">
      <c r="A938" s="6" t="s">
        <v>11681</v>
      </c>
      <c r="B938" s="4" t="s">
        <v>11682</v>
      </c>
      <c r="C938" s="5">
        <v>751662</v>
      </c>
      <c r="D938" s="5">
        <v>445126</v>
      </c>
      <c r="E938" s="5">
        <v>1196788</v>
      </c>
      <c r="F938" s="5">
        <v>193878</v>
      </c>
      <c r="G938" s="5">
        <v>0</v>
      </c>
      <c r="H938" s="5">
        <v>193878</v>
      </c>
      <c r="I938" s="5">
        <v>1002910</v>
      </c>
      <c r="J938" s="12">
        <v>1196788</v>
      </c>
      <c r="K938" s="28">
        <f t="shared" si="28"/>
        <v>3.8769844954043262</v>
      </c>
      <c r="L938" s="46">
        <f t="shared" si="29"/>
        <v>0.1619986162962864</v>
      </c>
      <c r="M938" s="51"/>
    </row>
    <row r="939" spans="1:13" x14ac:dyDescent="0.25">
      <c r="A939" s="6" t="s">
        <v>11679</v>
      </c>
      <c r="B939" s="4" t="s">
        <v>11680</v>
      </c>
      <c r="C939" s="5">
        <v>86746</v>
      </c>
      <c r="D939" s="5">
        <v>296351</v>
      </c>
      <c r="E939" s="5">
        <v>383097</v>
      </c>
      <c r="F939" s="5">
        <v>212947</v>
      </c>
      <c r="G939" s="5">
        <v>0</v>
      </c>
      <c r="H939" s="5">
        <v>212947</v>
      </c>
      <c r="I939" s="5">
        <v>170150</v>
      </c>
      <c r="J939" s="12">
        <v>383097</v>
      </c>
      <c r="K939" s="28">
        <f t="shared" si="28"/>
        <v>0.40735957773530501</v>
      </c>
      <c r="L939" s="46">
        <f t="shared" si="29"/>
        <v>0.55585661072783132</v>
      </c>
      <c r="M939" s="51"/>
    </row>
    <row r="940" spans="1:13" x14ac:dyDescent="0.25">
      <c r="A940" s="6" t="s">
        <v>11677</v>
      </c>
      <c r="B940" s="4" t="s">
        <v>11678</v>
      </c>
      <c r="C940" s="5">
        <v>1816327</v>
      </c>
      <c r="D940" s="5">
        <v>4857951</v>
      </c>
      <c r="E940" s="5">
        <v>6674278</v>
      </c>
      <c r="F940" s="5">
        <v>1692458</v>
      </c>
      <c r="G940" s="5">
        <v>0</v>
      </c>
      <c r="H940" s="5">
        <v>1692458</v>
      </c>
      <c r="I940" s="5">
        <v>4981820</v>
      </c>
      <c r="J940" s="12">
        <v>6674278</v>
      </c>
      <c r="K940" s="28">
        <f t="shared" si="28"/>
        <v>1.073188817684102</v>
      </c>
      <c r="L940" s="46">
        <f t="shared" si="29"/>
        <v>0.25357918864032936</v>
      </c>
      <c r="M940" s="51"/>
    </row>
    <row r="941" spans="1:13" x14ac:dyDescent="0.25">
      <c r="A941" s="6" t="s">
        <v>11675</v>
      </c>
      <c r="B941" s="4" t="s">
        <v>11676</v>
      </c>
      <c r="C941" s="5">
        <v>4510354</v>
      </c>
      <c r="D941" s="5">
        <v>2384996</v>
      </c>
      <c r="E941" s="5">
        <v>6895350</v>
      </c>
      <c r="F941" s="5">
        <v>880228</v>
      </c>
      <c r="G941" s="5">
        <v>1147185</v>
      </c>
      <c r="H941" s="5">
        <v>2027413</v>
      </c>
      <c r="I941" s="5">
        <v>4867937</v>
      </c>
      <c r="J941" s="12">
        <v>6895350</v>
      </c>
      <c r="K941" s="28">
        <f t="shared" si="28"/>
        <v>5.1240746715623677</v>
      </c>
      <c r="L941" s="46">
        <f t="shared" si="29"/>
        <v>0.29402611905124471</v>
      </c>
      <c r="M941" s="51"/>
    </row>
    <row r="942" spans="1:13" x14ac:dyDescent="0.25">
      <c r="A942" s="6" t="s">
        <v>11673</v>
      </c>
      <c r="B942" s="4" t="s">
        <v>11674</v>
      </c>
      <c r="C942" s="5">
        <v>188952</v>
      </c>
      <c r="D942" s="5">
        <v>391129</v>
      </c>
      <c r="E942" s="5">
        <v>580081</v>
      </c>
      <c r="F942" s="5">
        <v>24431</v>
      </c>
      <c r="G942" s="5">
        <v>0</v>
      </c>
      <c r="H942" s="5">
        <v>24431</v>
      </c>
      <c r="I942" s="5">
        <v>555650</v>
      </c>
      <c r="J942" s="12">
        <v>580081</v>
      </c>
      <c r="K942" s="28">
        <f t="shared" si="28"/>
        <v>7.7341083050223078</v>
      </c>
      <c r="L942" s="46">
        <f t="shared" si="29"/>
        <v>4.2116532001565302E-2</v>
      </c>
      <c r="M942" s="51"/>
    </row>
    <row r="943" spans="1:13" x14ac:dyDescent="0.25">
      <c r="A943" s="6" t="s">
        <v>11671</v>
      </c>
      <c r="B943" s="4" t="s">
        <v>11672</v>
      </c>
      <c r="C943" s="5">
        <v>51389</v>
      </c>
      <c r="D943" s="5">
        <v>59022</v>
      </c>
      <c r="E943" s="5">
        <v>110411</v>
      </c>
      <c r="F943" s="5">
        <v>36844</v>
      </c>
      <c r="G943" s="5">
        <v>1926</v>
      </c>
      <c r="H943" s="5">
        <v>38770</v>
      </c>
      <c r="I943" s="5">
        <v>71641</v>
      </c>
      <c r="J943" s="12">
        <v>110411</v>
      </c>
      <c r="K943" s="28">
        <f t="shared" si="28"/>
        <v>1.3947725545543372</v>
      </c>
      <c r="L943" s="46">
        <f t="shared" si="29"/>
        <v>0.35114254920252513</v>
      </c>
      <c r="M943" s="51"/>
    </row>
    <row r="944" spans="1:13" x14ac:dyDescent="0.25">
      <c r="A944" s="6" t="s">
        <v>11669</v>
      </c>
      <c r="B944" s="4" t="s">
        <v>11670</v>
      </c>
      <c r="C944" s="5">
        <v>2781757</v>
      </c>
      <c r="D944" s="5">
        <v>676644</v>
      </c>
      <c r="E944" s="5">
        <v>3458401</v>
      </c>
      <c r="F944" s="5">
        <v>1914878</v>
      </c>
      <c r="G944" s="5">
        <v>357204</v>
      </c>
      <c r="H944" s="5">
        <v>2272082</v>
      </c>
      <c r="I944" s="5">
        <v>1186319</v>
      </c>
      <c r="J944" s="12">
        <v>3458401</v>
      </c>
      <c r="K944" s="28">
        <f t="shared" si="28"/>
        <v>1.4527071698562519</v>
      </c>
      <c r="L944" s="46">
        <f t="shared" si="29"/>
        <v>0.6569747117237128</v>
      </c>
      <c r="M944" s="51"/>
    </row>
    <row r="945" spans="1:13" x14ac:dyDescent="0.25">
      <c r="A945" s="6" t="s">
        <v>11667</v>
      </c>
      <c r="B945" s="4" t="s">
        <v>11668</v>
      </c>
      <c r="C945" s="5">
        <v>313961</v>
      </c>
      <c r="D945" s="5">
        <v>278215</v>
      </c>
      <c r="E945" s="5">
        <v>592176</v>
      </c>
      <c r="F945" s="5">
        <v>321212</v>
      </c>
      <c r="G945" s="5">
        <v>0</v>
      </c>
      <c r="H945" s="5">
        <v>321212</v>
      </c>
      <c r="I945" s="5">
        <v>270964</v>
      </c>
      <c r="J945" s="12">
        <v>592176</v>
      </c>
      <c r="K945" s="28">
        <f t="shared" si="28"/>
        <v>0.97742612355702774</v>
      </c>
      <c r="L945" s="46">
        <f t="shared" si="29"/>
        <v>0.5424265758828456</v>
      </c>
      <c r="M945" s="51"/>
    </row>
    <row r="946" spans="1:13" x14ac:dyDescent="0.25">
      <c r="A946" s="6" t="s">
        <v>11665</v>
      </c>
      <c r="B946" s="4" t="s">
        <v>11666</v>
      </c>
      <c r="C946" s="5">
        <v>1053093</v>
      </c>
      <c r="D946" s="5">
        <v>552410</v>
      </c>
      <c r="E946" s="5">
        <v>1605503</v>
      </c>
      <c r="F946" s="5">
        <v>298464</v>
      </c>
      <c r="G946" s="5">
        <v>224729</v>
      </c>
      <c r="H946" s="5">
        <v>523193</v>
      </c>
      <c r="I946" s="5">
        <v>1082310</v>
      </c>
      <c r="J946" s="12">
        <v>1605503</v>
      </c>
      <c r="K946" s="28">
        <f t="shared" si="28"/>
        <v>3.5283752814409777</v>
      </c>
      <c r="L946" s="46">
        <f t="shared" si="29"/>
        <v>0.32587481929339279</v>
      </c>
      <c r="M946" s="51"/>
    </row>
    <row r="947" spans="1:13" x14ac:dyDescent="0.25">
      <c r="A947" s="6" t="s">
        <v>11663</v>
      </c>
      <c r="B947" s="4" t="s">
        <v>11664</v>
      </c>
      <c r="C947" s="5">
        <v>1434965</v>
      </c>
      <c r="D947" s="5">
        <v>186962</v>
      </c>
      <c r="E947" s="5">
        <v>1621927</v>
      </c>
      <c r="F947" s="5">
        <v>242403</v>
      </c>
      <c r="G947" s="5">
        <v>0</v>
      </c>
      <c r="H947" s="5">
        <v>242403</v>
      </c>
      <c r="I947" s="5">
        <v>1379524</v>
      </c>
      <c r="J947" s="12">
        <v>1621927</v>
      </c>
      <c r="K947" s="28">
        <f t="shared" si="28"/>
        <v>5.9197493430361838</v>
      </c>
      <c r="L947" s="46">
        <f t="shared" si="29"/>
        <v>0.14945370537638253</v>
      </c>
      <c r="M947" s="51"/>
    </row>
    <row r="948" spans="1:13" x14ac:dyDescent="0.25">
      <c r="A948" s="6" t="s">
        <v>11661</v>
      </c>
      <c r="B948" s="4" t="s">
        <v>11662</v>
      </c>
      <c r="C948" s="5">
        <v>841325</v>
      </c>
      <c r="D948" s="5">
        <v>342827</v>
      </c>
      <c r="E948" s="5">
        <v>1184152</v>
      </c>
      <c r="F948" s="5">
        <v>292005</v>
      </c>
      <c r="G948" s="5">
        <v>227749</v>
      </c>
      <c r="H948" s="5">
        <v>519754</v>
      </c>
      <c r="I948" s="5">
        <v>664398</v>
      </c>
      <c r="J948" s="12">
        <v>1184152</v>
      </c>
      <c r="K948" s="28">
        <f t="shared" si="28"/>
        <v>2.8812006643721855</v>
      </c>
      <c r="L948" s="46">
        <f t="shared" si="29"/>
        <v>0.4389250704301475</v>
      </c>
      <c r="M948" s="51"/>
    </row>
    <row r="949" spans="1:13" x14ac:dyDescent="0.25">
      <c r="A949" s="6" t="s">
        <v>11659</v>
      </c>
      <c r="B949" s="4" t="s">
        <v>11660</v>
      </c>
      <c r="C949" s="5">
        <v>3142184</v>
      </c>
      <c r="D949" s="5">
        <v>3838507</v>
      </c>
      <c r="E949" s="5">
        <v>6980691</v>
      </c>
      <c r="F949" s="5">
        <v>795211</v>
      </c>
      <c r="G949" s="5">
        <v>408319</v>
      </c>
      <c r="H949" s="5">
        <v>1203530</v>
      </c>
      <c r="I949" s="5">
        <v>5777161</v>
      </c>
      <c r="J949" s="12">
        <v>6980691</v>
      </c>
      <c r="K949" s="28">
        <f t="shared" si="28"/>
        <v>3.9513839723042059</v>
      </c>
      <c r="L949" s="46">
        <f t="shared" si="29"/>
        <v>0.17240843349175605</v>
      </c>
      <c r="M949" s="51"/>
    </row>
    <row r="950" spans="1:13" x14ac:dyDescent="0.25">
      <c r="A950" s="6" t="s">
        <v>11657</v>
      </c>
      <c r="B950" s="4" t="s">
        <v>11658</v>
      </c>
      <c r="C950" s="5">
        <v>19751654</v>
      </c>
      <c r="D950" s="5">
        <v>1413125</v>
      </c>
      <c r="E950" s="5">
        <v>21164779</v>
      </c>
      <c r="F950" s="5">
        <v>18151534</v>
      </c>
      <c r="G950" s="5">
        <v>0</v>
      </c>
      <c r="H950" s="5">
        <v>18151534</v>
      </c>
      <c r="I950" s="5">
        <v>3013245</v>
      </c>
      <c r="J950" s="12">
        <v>21164779</v>
      </c>
      <c r="K950" s="28">
        <f t="shared" si="28"/>
        <v>1.0881534309992753</v>
      </c>
      <c r="L950" s="46">
        <f t="shared" si="29"/>
        <v>0.85762927172544534</v>
      </c>
      <c r="M950" s="51"/>
    </row>
    <row r="951" spans="1:13" x14ac:dyDescent="0.25">
      <c r="A951" s="6" t="s">
        <v>11655</v>
      </c>
      <c r="B951" s="4" t="s">
        <v>11656</v>
      </c>
      <c r="C951" s="5">
        <v>3380</v>
      </c>
      <c r="D951" s="5">
        <v>359568</v>
      </c>
      <c r="E951" s="5">
        <v>362948</v>
      </c>
      <c r="F951" s="5">
        <v>7321</v>
      </c>
      <c r="G951" s="5">
        <v>2017</v>
      </c>
      <c r="H951" s="5">
        <v>9338</v>
      </c>
      <c r="I951" s="5">
        <v>353610</v>
      </c>
      <c r="J951" s="12">
        <v>362948</v>
      </c>
      <c r="K951" s="28">
        <f t="shared" si="28"/>
        <v>0.46168556208168282</v>
      </c>
      <c r="L951" s="46">
        <f t="shared" si="29"/>
        <v>2.5728203489205067E-2</v>
      </c>
      <c r="M951" s="51"/>
    </row>
    <row r="952" spans="1:13" x14ac:dyDescent="0.25">
      <c r="A952" s="6" t="s">
        <v>11653</v>
      </c>
      <c r="B952" s="4" t="s">
        <v>11654</v>
      </c>
      <c r="C952" s="5">
        <v>189</v>
      </c>
      <c r="D952" s="5">
        <v>40815</v>
      </c>
      <c r="E952" s="5">
        <v>41004</v>
      </c>
      <c r="F952" s="5">
        <v>39025</v>
      </c>
      <c r="G952" s="5">
        <v>0</v>
      </c>
      <c r="H952" s="5">
        <v>39025</v>
      </c>
      <c r="I952" s="5">
        <v>1979</v>
      </c>
      <c r="J952" s="12">
        <v>41004</v>
      </c>
      <c r="K952" s="28">
        <f t="shared" si="28"/>
        <v>4.8430493273542603E-3</v>
      </c>
      <c r="L952" s="46">
        <f t="shared" si="29"/>
        <v>0.9517364159594186</v>
      </c>
      <c r="M952" s="51"/>
    </row>
    <row r="953" spans="1:13" x14ac:dyDescent="0.25">
      <c r="A953" s="6" t="s">
        <v>11651</v>
      </c>
      <c r="B953" s="4" t="s">
        <v>11652</v>
      </c>
      <c r="C953" s="5">
        <v>2891072</v>
      </c>
      <c r="D953" s="5">
        <v>3144613</v>
      </c>
      <c r="E953" s="5">
        <v>6035685</v>
      </c>
      <c r="F953" s="5">
        <v>3539199</v>
      </c>
      <c r="G953" s="5">
        <v>1844346</v>
      </c>
      <c r="H953" s="5">
        <v>5383545</v>
      </c>
      <c r="I953" s="5">
        <v>652140</v>
      </c>
      <c r="J953" s="12">
        <v>6035685</v>
      </c>
      <c r="K953" s="28">
        <f t="shared" si="28"/>
        <v>0.8168718402101719</v>
      </c>
      <c r="L953" s="46">
        <f t="shared" si="29"/>
        <v>0.89195261184107522</v>
      </c>
      <c r="M953" s="51"/>
    </row>
    <row r="954" spans="1:13" x14ac:dyDescent="0.25">
      <c r="A954" s="6" t="s">
        <v>11649</v>
      </c>
      <c r="B954" s="4" t="s">
        <v>11650</v>
      </c>
      <c r="C954" s="5">
        <v>238620</v>
      </c>
      <c r="D954" s="5">
        <v>362673</v>
      </c>
      <c r="E954" s="5">
        <v>601293</v>
      </c>
      <c r="F954" s="5">
        <v>249387</v>
      </c>
      <c r="G954" s="5">
        <v>0</v>
      </c>
      <c r="H954" s="5">
        <v>249387</v>
      </c>
      <c r="I954" s="5">
        <v>351906</v>
      </c>
      <c r="J954" s="12">
        <v>601293</v>
      </c>
      <c r="K954" s="28">
        <f t="shared" si="28"/>
        <v>0.95682613768961489</v>
      </c>
      <c r="L954" s="46">
        <f t="shared" si="29"/>
        <v>0.4147512111399933</v>
      </c>
      <c r="M954" s="51"/>
    </row>
    <row r="955" spans="1:13" x14ac:dyDescent="0.25">
      <c r="A955" s="6" t="s">
        <v>11647</v>
      </c>
      <c r="B955" s="4" t="s">
        <v>11648</v>
      </c>
      <c r="C955" s="5">
        <v>2626633</v>
      </c>
      <c r="D955" s="5">
        <v>25001</v>
      </c>
      <c r="E955" s="5">
        <v>2651634</v>
      </c>
      <c r="F955" s="5">
        <v>2353665</v>
      </c>
      <c r="G955" s="5">
        <v>5848</v>
      </c>
      <c r="H955" s="5">
        <v>2359513</v>
      </c>
      <c r="I955" s="5">
        <v>292121</v>
      </c>
      <c r="J955" s="12">
        <v>2651634</v>
      </c>
      <c r="K955" s="28">
        <f t="shared" si="28"/>
        <v>1.1159757229682219</v>
      </c>
      <c r="L955" s="46">
        <f t="shared" si="29"/>
        <v>0.88983358940185564</v>
      </c>
      <c r="M955" s="51"/>
    </row>
    <row r="956" spans="1:13" x14ac:dyDescent="0.25">
      <c r="A956" s="6" t="s">
        <v>11645</v>
      </c>
      <c r="B956" s="4" t="s">
        <v>11646</v>
      </c>
      <c r="C956" s="5">
        <v>195416</v>
      </c>
      <c r="D956" s="5">
        <v>1600424</v>
      </c>
      <c r="E956" s="5">
        <v>1795840</v>
      </c>
      <c r="F956" s="5">
        <v>1098196</v>
      </c>
      <c r="G956" s="5">
        <v>0</v>
      </c>
      <c r="H956" s="5">
        <v>1098196</v>
      </c>
      <c r="I956" s="5">
        <v>697644</v>
      </c>
      <c r="J956" s="12">
        <v>1795840</v>
      </c>
      <c r="K956" s="28">
        <f t="shared" si="28"/>
        <v>0.17794273517659873</v>
      </c>
      <c r="L956" s="46">
        <f t="shared" si="29"/>
        <v>0.61152218460441909</v>
      </c>
      <c r="M956" s="51"/>
    </row>
    <row r="957" spans="1:13" x14ac:dyDescent="0.25">
      <c r="A957" s="6" t="s">
        <v>11643</v>
      </c>
      <c r="B957" s="4" t="s">
        <v>11644</v>
      </c>
      <c r="C957" s="5">
        <v>100547</v>
      </c>
      <c r="D957" s="5">
        <v>3341</v>
      </c>
      <c r="E957" s="5">
        <v>103888</v>
      </c>
      <c r="F957" s="5">
        <v>23157</v>
      </c>
      <c r="G957" s="5">
        <v>5337</v>
      </c>
      <c r="H957" s="5">
        <v>28494</v>
      </c>
      <c r="I957" s="5">
        <v>75394</v>
      </c>
      <c r="J957" s="12">
        <v>103888</v>
      </c>
      <c r="K957" s="28">
        <f t="shared" si="28"/>
        <v>4.3419700306602751</v>
      </c>
      <c r="L957" s="46">
        <f t="shared" si="29"/>
        <v>0.27427614353919605</v>
      </c>
      <c r="M957" s="51"/>
    </row>
    <row r="958" spans="1:13" x14ac:dyDescent="0.25">
      <c r="A958" s="6" t="s">
        <v>11641</v>
      </c>
      <c r="B958" s="4" t="s">
        <v>11642</v>
      </c>
      <c r="C958" s="5">
        <v>402983</v>
      </c>
      <c r="D958" s="5">
        <v>29135</v>
      </c>
      <c r="E958" s="5">
        <v>432118</v>
      </c>
      <c r="F958" s="5">
        <v>111159</v>
      </c>
      <c r="G958" s="5">
        <v>0</v>
      </c>
      <c r="H958" s="5">
        <v>111159</v>
      </c>
      <c r="I958" s="5">
        <v>320959</v>
      </c>
      <c r="J958" s="12">
        <v>432118</v>
      </c>
      <c r="K958" s="28">
        <f t="shared" si="28"/>
        <v>3.6252845023794746</v>
      </c>
      <c r="L958" s="46">
        <f t="shared" si="29"/>
        <v>0.25724223475994984</v>
      </c>
      <c r="M958" s="51"/>
    </row>
    <row r="959" spans="1:13" x14ac:dyDescent="0.25">
      <c r="A959" s="6" t="s">
        <v>11639</v>
      </c>
      <c r="B959" s="4" t="s">
        <v>11640</v>
      </c>
      <c r="C959" s="5">
        <v>677826</v>
      </c>
      <c r="D959" s="5">
        <v>221958</v>
      </c>
      <c r="E959" s="5">
        <v>899784</v>
      </c>
      <c r="F959" s="5">
        <v>708055</v>
      </c>
      <c r="G959" s="5">
        <v>0</v>
      </c>
      <c r="H959" s="5">
        <v>708055</v>
      </c>
      <c r="I959" s="5">
        <v>191729</v>
      </c>
      <c r="J959" s="12">
        <v>899784</v>
      </c>
      <c r="K959" s="28">
        <f t="shared" si="28"/>
        <v>0.95730698886385945</v>
      </c>
      <c r="L959" s="46">
        <f t="shared" si="29"/>
        <v>0.78691663777084275</v>
      </c>
      <c r="M959" s="51"/>
    </row>
    <row r="960" spans="1:13" x14ac:dyDescent="0.25">
      <c r="A960" s="6" t="s">
        <v>11637</v>
      </c>
      <c r="B960" s="4" t="s">
        <v>11638</v>
      </c>
      <c r="C960" s="5">
        <v>240511</v>
      </c>
      <c r="D960" s="5">
        <v>922208</v>
      </c>
      <c r="E960" s="5">
        <v>1162719</v>
      </c>
      <c r="F960" s="5">
        <v>89616</v>
      </c>
      <c r="G960" s="5">
        <v>368512</v>
      </c>
      <c r="H960" s="5">
        <v>458128</v>
      </c>
      <c r="I960" s="5">
        <v>704591</v>
      </c>
      <c r="J960" s="12">
        <v>1162719</v>
      </c>
      <c r="K960" s="28">
        <f t="shared" si="28"/>
        <v>2.683795304409927</v>
      </c>
      <c r="L960" s="46">
        <f t="shared" si="29"/>
        <v>0.39401437492635794</v>
      </c>
      <c r="M960" s="51"/>
    </row>
    <row r="961" spans="1:13" x14ac:dyDescent="0.25">
      <c r="A961" s="6" t="s">
        <v>11635</v>
      </c>
      <c r="B961" s="4" t="s">
        <v>11636</v>
      </c>
      <c r="C961" s="5">
        <v>323725</v>
      </c>
      <c r="D961" s="5">
        <v>119742</v>
      </c>
      <c r="E961" s="5">
        <v>443467</v>
      </c>
      <c r="F961" s="5">
        <v>104499</v>
      </c>
      <c r="G961" s="5">
        <v>0</v>
      </c>
      <c r="H961" s="5">
        <v>104499</v>
      </c>
      <c r="I961" s="5">
        <v>338968</v>
      </c>
      <c r="J961" s="12">
        <v>443467</v>
      </c>
      <c r="K961" s="28">
        <f t="shared" si="28"/>
        <v>3.0978765347036812</v>
      </c>
      <c r="L961" s="46">
        <f t="shared" si="29"/>
        <v>0.23564098343281462</v>
      </c>
      <c r="M961" s="51"/>
    </row>
    <row r="962" spans="1:13" x14ac:dyDescent="0.25">
      <c r="A962" s="6" t="s">
        <v>11633</v>
      </c>
      <c r="B962" s="4" t="s">
        <v>11634</v>
      </c>
      <c r="C962" s="5">
        <v>212614</v>
      </c>
      <c r="D962" s="5">
        <v>1733135</v>
      </c>
      <c r="E962" s="5">
        <v>1945749</v>
      </c>
      <c r="F962" s="5">
        <v>173431</v>
      </c>
      <c r="G962" s="5">
        <v>66825</v>
      </c>
      <c r="H962" s="5">
        <v>240256</v>
      </c>
      <c r="I962" s="5">
        <v>1705493</v>
      </c>
      <c r="J962" s="12">
        <v>1945749</v>
      </c>
      <c r="K962" s="28">
        <f t="shared" si="28"/>
        <v>1.225928467229042</v>
      </c>
      <c r="L962" s="46">
        <f t="shared" si="29"/>
        <v>0.12347738582931303</v>
      </c>
      <c r="M962" s="51"/>
    </row>
    <row r="963" spans="1:13" x14ac:dyDescent="0.25">
      <c r="A963" s="6" t="s">
        <v>11631</v>
      </c>
      <c r="B963" s="4" t="s">
        <v>11632</v>
      </c>
      <c r="C963" s="5">
        <v>1058370</v>
      </c>
      <c r="D963" s="5">
        <v>25085</v>
      </c>
      <c r="E963" s="5">
        <v>1083455</v>
      </c>
      <c r="F963" s="5">
        <v>811629</v>
      </c>
      <c r="G963" s="5">
        <v>22028</v>
      </c>
      <c r="H963" s="5">
        <v>833657</v>
      </c>
      <c r="I963" s="5">
        <v>249798</v>
      </c>
      <c r="J963" s="12">
        <v>1083455</v>
      </c>
      <c r="K963" s="28">
        <f t="shared" si="28"/>
        <v>1.3040071264087409</v>
      </c>
      <c r="L963" s="46">
        <f t="shared" si="29"/>
        <v>0.769443124079911</v>
      </c>
      <c r="M963" s="51"/>
    </row>
    <row r="964" spans="1:13" x14ac:dyDescent="0.25">
      <c r="A964" s="6" t="s">
        <v>11629</v>
      </c>
      <c r="B964" s="4" t="s">
        <v>11630</v>
      </c>
      <c r="C964" s="5">
        <v>4110022</v>
      </c>
      <c r="D964" s="5">
        <v>55751</v>
      </c>
      <c r="E964" s="5">
        <v>4165773</v>
      </c>
      <c r="F964" s="5">
        <v>2973174</v>
      </c>
      <c r="G964" s="5">
        <v>376436</v>
      </c>
      <c r="H964" s="5">
        <v>3349610</v>
      </c>
      <c r="I964" s="5">
        <v>816163</v>
      </c>
      <c r="J964" s="12">
        <v>4165773</v>
      </c>
      <c r="K964" s="28">
        <f t="shared" si="28"/>
        <v>1.3823684722118517</v>
      </c>
      <c r="L964" s="46">
        <f t="shared" si="29"/>
        <v>0.80407885883364261</v>
      </c>
      <c r="M964" s="51"/>
    </row>
    <row r="965" spans="1:13" x14ac:dyDescent="0.25">
      <c r="A965" s="6" t="s">
        <v>11627</v>
      </c>
      <c r="B965" s="4" t="s">
        <v>11628</v>
      </c>
      <c r="C965" s="5">
        <v>5694409</v>
      </c>
      <c r="D965" s="5">
        <v>1054625</v>
      </c>
      <c r="E965" s="5">
        <v>6749034</v>
      </c>
      <c r="F965" s="5">
        <v>3074441</v>
      </c>
      <c r="G965" s="5">
        <v>1964992</v>
      </c>
      <c r="H965" s="5">
        <v>5039433</v>
      </c>
      <c r="I965" s="5">
        <v>1709601</v>
      </c>
      <c r="J965" s="12">
        <v>6749034</v>
      </c>
      <c r="K965" s="28">
        <f t="shared" si="28"/>
        <v>1.8521770299055991</v>
      </c>
      <c r="L965" s="46">
        <f t="shared" si="29"/>
        <v>0.74668952623442109</v>
      </c>
      <c r="M965" s="51"/>
    </row>
    <row r="966" spans="1:13" x14ac:dyDescent="0.25">
      <c r="A966" s="6" t="s">
        <v>11625</v>
      </c>
      <c r="B966" s="4" t="s">
        <v>11626</v>
      </c>
      <c r="C966" s="5">
        <v>1049221</v>
      </c>
      <c r="D966" s="5">
        <v>168239</v>
      </c>
      <c r="E966" s="5">
        <v>1217460</v>
      </c>
      <c r="F966" s="5">
        <v>643587</v>
      </c>
      <c r="G966" s="5">
        <v>63874</v>
      </c>
      <c r="H966" s="5">
        <v>707461</v>
      </c>
      <c r="I966" s="5">
        <v>509999</v>
      </c>
      <c r="J966" s="12">
        <v>1217460</v>
      </c>
      <c r="K966" s="28">
        <f t="shared" si="28"/>
        <v>1.6302706549386485</v>
      </c>
      <c r="L966" s="46">
        <f t="shared" si="29"/>
        <v>0.58109588816059665</v>
      </c>
      <c r="M966" s="51"/>
    </row>
    <row r="967" spans="1:13" x14ac:dyDescent="0.25">
      <c r="A967" s="6" t="s">
        <v>11623</v>
      </c>
      <c r="B967" s="4" t="s">
        <v>11624</v>
      </c>
      <c r="C967" s="5">
        <v>242815</v>
      </c>
      <c r="D967" s="5">
        <v>196935</v>
      </c>
      <c r="E967" s="5">
        <v>439750</v>
      </c>
      <c r="F967" s="5">
        <v>252441</v>
      </c>
      <c r="G967" s="5">
        <v>0</v>
      </c>
      <c r="H967" s="5">
        <v>252441</v>
      </c>
      <c r="I967" s="5">
        <v>187309</v>
      </c>
      <c r="J967" s="12">
        <v>439750</v>
      </c>
      <c r="K967" s="28">
        <f t="shared" si="28"/>
        <v>0.96186831774553261</v>
      </c>
      <c r="L967" s="46">
        <f t="shared" si="29"/>
        <v>0.57405571347356454</v>
      </c>
      <c r="M967" s="51"/>
    </row>
    <row r="968" spans="1:13" x14ac:dyDescent="0.25">
      <c r="A968" s="6" t="s">
        <v>11621</v>
      </c>
      <c r="B968" s="4" t="s">
        <v>11622</v>
      </c>
      <c r="C968" s="5">
        <v>11528</v>
      </c>
      <c r="D968" s="5">
        <v>9160</v>
      </c>
      <c r="E968" s="5">
        <v>20688</v>
      </c>
      <c r="F968" s="5">
        <v>0</v>
      </c>
      <c r="G968" s="5">
        <v>0</v>
      </c>
      <c r="H968" s="5">
        <v>0</v>
      </c>
      <c r="I968" s="5">
        <v>20688</v>
      </c>
      <c r="J968" s="12">
        <v>20688</v>
      </c>
      <c r="K968" s="28" t="str">
        <f t="shared" si="28"/>
        <v>ERROR</v>
      </c>
      <c r="L968" s="46">
        <f t="shared" si="29"/>
        <v>0</v>
      </c>
      <c r="M968" s="51"/>
    </row>
    <row r="969" spans="1:13" x14ac:dyDescent="0.25">
      <c r="A969" s="6" t="s">
        <v>11619</v>
      </c>
      <c r="B969" s="4" t="s">
        <v>11620</v>
      </c>
      <c r="C969" s="5">
        <v>1761329</v>
      </c>
      <c r="D969" s="5">
        <v>1437538</v>
      </c>
      <c r="E969" s="5">
        <v>3198867</v>
      </c>
      <c r="F969" s="5">
        <v>1168094</v>
      </c>
      <c r="G969" s="5">
        <v>28312</v>
      </c>
      <c r="H969" s="5">
        <v>1196406</v>
      </c>
      <c r="I969" s="5">
        <v>2002461</v>
      </c>
      <c r="J969" s="12">
        <v>3198867</v>
      </c>
      <c r="K969" s="28">
        <f t="shared" si="28"/>
        <v>1.5078658053204623</v>
      </c>
      <c r="L969" s="46">
        <f t="shared" si="29"/>
        <v>0.37400929766695523</v>
      </c>
      <c r="M969" s="51"/>
    </row>
    <row r="970" spans="1:13" x14ac:dyDescent="0.25">
      <c r="A970" s="6" t="s">
        <v>11617</v>
      </c>
      <c r="B970" s="4" t="s">
        <v>11618</v>
      </c>
      <c r="C970" s="5">
        <v>498077</v>
      </c>
      <c r="D970" s="5">
        <v>6996</v>
      </c>
      <c r="E970" s="5">
        <v>505073</v>
      </c>
      <c r="F970" s="5">
        <v>327774</v>
      </c>
      <c r="G970" s="5">
        <v>16400</v>
      </c>
      <c r="H970" s="5">
        <v>344174</v>
      </c>
      <c r="I970" s="5">
        <v>160899</v>
      </c>
      <c r="J970" s="12">
        <v>505073</v>
      </c>
      <c r="K970" s="28">
        <f t="shared" si="28"/>
        <v>1.5195744628921146</v>
      </c>
      <c r="L970" s="46">
        <f t="shared" si="29"/>
        <v>0.68143416892211617</v>
      </c>
      <c r="M970" s="51"/>
    </row>
    <row r="971" spans="1:13" x14ac:dyDescent="0.25">
      <c r="A971" s="6" t="s">
        <v>11615</v>
      </c>
      <c r="B971" s="4" t="s">
        <v>11616</v>
      </c>
      <c r="C971" s="5">
        <v>227412</v>
      </c>
      <c r="D971" s="5">
        <v>2684</v>
      </c>
      <c r="E971" s="5">
        <v>230096</v>
      </c>
      <c r="F971" s="5">
        <v>6176</v>
      </c>
      <c r="G971" s="5">
        <v>2055</v>
      </c>
      <c r="H971" s="5">
        <v>8231</v>
      </c>
      <c r="I971" s="5">
        <v>221865</v>
      </c>
      <c r="J971" s="12">
        <v>230096</v>
      </c>
      <c r="K971" s="28">
        <f t="shared" si="28"/>
        <v>36.821891191709845</v>
      </c>
      <c r="L971" s="46">
        <f t="shared" si="29"/>
        <v>3.5772025589319238E-2</v>
      </c>
      <c r="M971" s="51"/>
    </row>
    <row r="972" spans="1:13" x14ac:dyDescent="0.25">
      <c r="A972" s="6" t="s">
        <v>11613</v>
      </c>
      <c r="B972" s="4" t="s">
        <v>11614</v>
      </c>
      <c r="C972" s="5">
        <v>19099</v>
      </c>
      <c r="D972" s="5">
        <v>118922</v>
      </c>
      <c r="E972" s="5">
        <v>138021</v>
      </c>
      <c r="F972" s="5">
        <v>15847</v>
      </c>
      <c r="G972" s="5">
        <v>41195</v>
      </c>
      <c r="H972" s="5">
        <v>57042</v>
      </c>
      <c r="I972" s="5">
        <v>80979</v>
      </c>
      <c r="J972" s="12">
        <v>138021</v>
      </c>
      <c r="K972" s="28">
        <f t="shared" si="28"/>
        <v>1.2052123430302266</v>
      </c>
      <c r="L972" s="46">
        <f t="shared" si="29"/>
        <v>0.41328493490121071</v>
      </c>
      <c r="M972" s="51"/>
    </row>
    <row r="973" spans="1:13" x14ac:dyDescent="0.25">
      <c r="A973" s="6" t="s">
        <v>11611</v>
      </c>
      <c r="B973" s="4" t="s">
        <v>11612</v>
      </c>
      <c r="C973" s="5">
        <v>589714</v>
      </c>
      <c r="D973" s="5">
        <v>0</v>
      </c>
      <c r="E973" s="5">
        <v>589714</v>
      </c>
      <c r="F973" s="5">
        <v>18472</v>
      </c>
      <c r="G973" s="5">
        <v>0</v>
      </c>
      <c r="H973" s="5">
        <v>18472</v>
      </c>
      <c r="I973" s="5">
        <v>571242</v>
      </c>
      <c r="J973" s="12">
        <v>589714</v>
      </c>
      <c r="K973" s="28">
        <f t="shared" ref="K973:K1036" si="30">+IFERROR(C973/F973,"ERROR")</f>
        <v>31.924750974447814</v>
      </c>
      <c r="L973" s="46">
        <f t="shared" ref="L973:L1036" si="31">+IFERROR(H973/E973,"ERROR")</f>
        <v>3.132365858704389E-2</v>
      </c>
      <c r="M973" s="51"/>
    </row>
    <row r="974" spans="1:13" x14ac:dyDescent="0.25">
      <c r="A974" s="6" t="s">
        <v>11609</v>
      </c>
      <c r="B974" s="4" t="s">
        <v>11610</v>
      </c>
      <c r="C974" s="5">
        <v>371517</v>
      </c>
      <c r="D974" s="5">
        <v>156539</v>
      </c>
      <c r="E974" s="5">
        <v>528056</v>
      </c>
      <c r="F974" s="5">
        <v>213733</v>
      </c>
      <c r="G974" s="5">
        <v>0</v>
      </c>
      <c r="H974" s="5">
        <v>213733</v>
      </c>
      <c r="I974" s="5">
        <v>314323</v>
      </c>
      <c r="J974" s="12">
        <v>528056</v>
      </c>
      <c r="K974" s="28">
        <f t="shared" si="30"/>
        <v>1.738229473221262</v>
      </c>
      <c r="L974" s="46">
        <f t="shared" si="31"/>
        <v>0.40475441998575906</v>
      </c>
      <c r="M974" s="51"/>
    </row>
    <row r="975" spans="1:13" x14ac:dyDescent="0.25">
      <c r="A975" s="6" t="s">
        <v>11607</v>
      </c>
      <c r="B975" s="4" t="s">
        <v>11608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12">
        <v>0</v>
      </c>
      <c r="K975" s="28" t="str">
        <f t="shared" si="30"/>
        <v>ERROR</v>
      </c>
      <c r="L975" s="46" t="str">
        <f t="shared" si="31"/>
        <v>ERROR</v>
      </c>
      <c r="M975" s="51"/>
    </row>
    <row r="976" spans="1:13" x14ac:dyDescent="0.25">
      <c r="A976" s="6" t="s">
        <v>11605</v>
      </c>
      <c r="B976" s="4" t="s">
        <v>11606</v>
      </c>
      <c r="C976" s="5">
        <v>59253</v>
      </c>
      <c r="D976" s="5">
        <v>1161335</v>
      </c>
      <c r="E976" s="5">
        <v>1220588</v>
      </c>
      <c r="F976" s="5">
        <v>142520</v>
      </c>
      <c r="G976" s="5">
        <v>184467</v>
      </c>
      <c r="H976" s="5">
        <v>326987</v>
      </c>
      <c r="I976" s="5">
        <v>893601</v>
      </c>
      <c r="J976" s="12">
        <v>1220588</v>
      </c>
      <c r="K976" s="28">
        <f t="shared" si="30"/>
        <v>0.41575217513331464</v>
      </c>
      <c r="L976" s="46">
        <f t="shared" si="31"/>
        <v>0.26789301549744876</v>
      </c>
      <c r="M976" s="51"/>
    </row>
    <row r="977" spans="1:13" x14ac:dyDescent="0.25">
      <c r="A977" s="6" t="s">
        <v>11603</v>
      </c>
      <c r="B977" s="4" t="s">
        <v>11604</v>
      </c>
      <c r="C977" s="5">
        <v>2135766</v>
      </c>
      <c r="D977" s="5">
        <v>3177436</v>
      </c>
      <c r="E977" s="5">
        <v>5313202</v>
      </c>
      <c r="F977" s="5">
        <v>1472561</v>
      </c>
      <c r="G977" s="5">
        <v>731061</v>
      </c>
      <c r="H977" s="5">
        <v>2203622</v>
      </c>
      <c r="I977" s="5">
        <v>3109580</v>
      </c>
      <c r="J977" s="12">
        <v>5313202</v>
      </c>
      <c r="K977" s="28">
        <f t="shared" si="30"/>
        <v>1.450375230635607</v>
      </c>
      <c r="L977" s="46">
        <f t="shared" si="31"/>
        <v>0.41474463045071502</v>
      </c>
      <c r="M977" s="51"/>
    </row>
    <row r="978" spans="1:13" x14ac:dyDescent="0.25">
      <c r="A978" s="6" t="s">
        <v>11601</v>
      </c>
      <c r="B978" s="4" t="s">
        <v>11602</v>
      </c>
      <c r="C978" s="5">
        <v>541558</v>
      </c>
      <c r="D978" s="5">
        <v>73557</v>
      </c>
      <c r="E978" s="5">
        <v>615115</v>
      </c>
      <c r="F978" s="5">
        <v>186040</v>
      </c>
      <c r="G978" s="5">
        <v>6324</v>
      </c>
      <c r="H978" s="5">
        <v>192364</v>
      </c>
      <c r="I978" s="5">
        <v>422751</v>
      </c>
      <c r="J978" s="12">
        <v>615115</v>
      </c>
      <c r="K978" s="28">
        <f t="shared" si="30"/>
        <v>2.9109761341646956</v>
      </c>
      <c r="L978" s="46">
        <f t="shared" si="31"/>
        <v>0.31272851418027525</v>
      </c>
      <c r="M978" s="51"/>
    </row>
    <row r="979" spans="1:13" x14ac:dyDescent="0.25">
      <c r="A979" s="6" t="s">
        <v>11599</v>
      </c>
      <c r="B979" s="4" t="s">
        <v>11600</v>
      </c>
      <c r="C979" s="5">
        <v>6032332</v>
      </c>
      <c r="D979" s="5">
        <v>2025802</v>
      </c>
      <c r="E979" s="5">
        <v>8058134</v>
      </c>
      <c r="F979" s="5">
        <v>2135420</v>
      </c>
      <c r="G979" s="5">
        <v>288785</v>
      </c>
      <c r="H979" s="5">
        <v>2424205</v>
      </c>
      <c r="I979" s="5">
        <v>5633929</v>
      </c>
      <c r="J979" s="12">
        <v>8058134</v>
      </c>
      <c r="K979" s="28">
        <f t="shared" si="30"/>
        <v>2.8248925269970311</v>
      </c>
      <c r="L979" s="46">
        <f t="shared" si="31"/>
        <v>0.30083949956652495</v>
      </c>
      <c r="M979" s="51"/>
    </row>
    <row r="980" spans="1:13" x14ac:dyDescent="0.25">
      <c r="A980" s="6" t="s">
        <v>11597</v>
      </c>
      <c r="B980" s="4" t="s">
        <v>11598</v>
      </c>
      <c r="C980" s="5">
        <v>463677</v>
      </c>
      <c r="D980" s="5">
        <v>30317</v>
      </c>
      <c r="E980" s="5">
        <v>493994</v>
      </c>
      <c r="F980" s="5">
        <v>183095</v>
      </c>
      <c r="G980" s="5">
        <v>0</v>
      </c>
      <c r="H980" s="5">
        <v>183095</v>
      </c>
      <c r="I980" s="5">
        <v>310899</v>
      </c>
      <c r="J980" s="12">
        <v>493994</v>
      </c>
      <c r="K980" s="28">
        <f t="shared" si="30"/>
        <v>2.5324394440044786</v>
      </c>
      <c r="L980" s="46">
        <f t="shared" si="31"/>
        <v>0.37064215354842367</v>
      </c>
      <c r="M980" s="51"/>
    </row>
    <row r="981" spans="1:13" x14ac:dyDescent="0.25">
      <c r="A981" s="6" t="s">
        <v>11595</v>
      </c>
      <c r="B981" s="4" t="s">
        <v>11596</v>
      </c>
      <c r="C981" s="5">
        <v>250075</v>
      </c>
      <c r="D981" s="5">
        <v>285494</v>
      </c>
      <c r="E981" s="5">
        <v>535569</v>
      </c>
      <c r="F981" s="5">
        <v>105916</v>
      </c>
      <c r="G981" s="5">
        <v>0</v>
      </c>
      <c r="H981" s="5">
        <v>105916</v>
      </c>
      <c r="I981" s="5">
        <v>429653</v>
      </c>
      <c r="J981" s="12">
        <v>535569</v>
      </c>
      <c r="K981" s="28">
        <f t="shared" si="30"/>
        <v>2.3610691491370521</v>
      </c>
      <c r="L981" s="46">
        <f t="shared" si="31"/>
        <v>0.19776350012790136</v>
      </c>
      <c r="M981" s="51"/>
    </row>
    <row r="982" spans="1:13" x14ac:dyDescent="0.25">
      <c r="A982" s="6" t="s">
        <v>11593</v>
      </c>
      <c r="B982" s="4" t="s">
        <v>11594</v>
      </c>
      <c r="C982" s="5">
        <v>59708</v>
      </c>
      <c r="D982" s="5">
        <v>4200</v>
      </c>
      <c r="E982" s="5">
        <v>63908</v>
      </c>
      <c r="F982" s="5">
        <v>24597</v>
      </c>
      <c r="G982" s="5">
        <v>2565</v>
      </c>
      <c r="H982" s="5">
        <v>27162</v>
      </c>
      <c r="I982" s="5">
        <v>36746</v>
      </c>
      <c r="J982" s="12">
        <v>63908</v>
      </c>
      <c r="K982" s="28">
        <f t="shared" si="30"/>
        <v>2.4274505020937513</v>
      </c>
      <c r="L982" s="46">
        <f t="shared" si="31"/>
        <v>0.42501721224259875</v>
      </c>
      <c r="M982" s="51"/>
    </row>
    <row r="983" spans="1:13" x14ac:dyDescent="0.25">
      <c r="A983" s="6" t="s">
        <v>11591</v>
      </c>
      <c r="B983" s="4" t="s">
        <v>11592</v>
      </c>
      <c r="C983" s="5">
        <v>180291</v>
      </c>
      <c r="D983" s="5">
        <v>81946</v>
      </c>
      <c r="E983" s="5">
        <v>262237</v>
      </c>
      <c r="F983" s="5">
        <v>58754</v>
      </c>
      <c r="G983" s="5">
        <v>0</v>
      </c>
      <c r="H983" s="5">
        <v>58754</v>
      </c>
      <c r="I983" s="5">
        <v>203483</v>
      </c>
      <c r="J983" s="12">
        <v>262237</v>
      </c>
      <c r="K983" s="28">
        <f t="shared" si="30"/>
        <v>3.0685740545324576</v>
      </c>
      <c r="L983" s="46">
        <f t="shared" si="31"/>
        <v>0.22404923790311818</v>
      </c>
      <c r="M983" s="51"/>
    </row>
    <row r="984" spans="1:13" x14ac:dyDescent="0.25">
      <c r="A984" s="6" t="s">
        <v>11589</v>
      </c>
      <c r="B984" s="4" t="s">
        <v>11590</v>
      </c>
      <c r="C984" s="5">
        <v>281133</v>
      </c>
      <c r="D984" s="5">
        <v>242164</v>
      </c>
      <c r="E984" s="5">
        <v>523297</v>
      </c>
      <c r="F984" s="5">
        <v>145165</v>
      </c>
      <c r="G984" s="5">
        <v>4082</v>
      </c>
      <c r="H984" s="5">
        <v>149247</v>
      </c>
      <c r="I984" s="5">
        <v>374050</v>
      </c>
      <c r="J984" s="12">
        <v>523297</v>
      </c>
      <c r="K984" s="28">
        <f t="shared" si="30"/>
        <v>1.9366445079736851</v>
      </c>
      <c r="L984" s="46">
        <f t="shared" si="31"/>
        <v>0.28520515118565559</v>
      </c>
      <c r="M984" s="51"/>
    </row>
    <row r="985" spans="1:13" x14ac:dyDescent="0.25">
      <c r="A985" s="6" t="s">
        <v>11587</v>
      </c>
      <c r="B985" s="4" t="s">
        <v>11588</v>
      </c>
      <c r="C985" s="5">
        <v>273822</v>
      </c>
      <c r="D985" s="5">
        <v>29577</v>
      </c>
      <c r="E985" s="5">
        <v>303399</v>
      </c>
      <c r="F985" s="5">
        <v>44013</v>
      </c>
      <c r="G985" s="5">
        <v>2251</v>
      </c>
      <c r="H985" s="5">
        <v>46264</v>
      </c>
      <c r="I985" s="5">
        <v>257135</v>
      </c>
      <c r="J985" s="12">
        <v>303399</v>
      </c>
      <c r="K985" s="28">
        <f t="shared" si="30"/>
        <v>6.2213891350282875</v>
      </c>
      <c r="L985" s="46">
        <f t="shared" si="31"/>
        <v>0.15248567068447819</v>
      </c>
      <c r="M985" s="51"/>
    </row>
    <row r="986" spans="1:13" x14ac:dyDescent="0.25">
      <c r="A986" s="6" t="s">
        <v>11585</v>
      </c>
      <c r="B986" s="4" t="s">
        <v>11586</v>
      </c>
      <c r="C986" s="5">
        <v>123375</v>
      </c>
      <c r="D986" s="5">
        <v>664510</v>
      </c>
      <c r="E986" s="5">
        <v>787885</v>
      </c>
      <c r="F986" s="5">
        <v>466024</v>
      </c>
      <c r="G986" s="5">
        <v>222249</v>
      </c>
      <c r="H986" s="5">
        <v>688273</v>
      </c>
      <c r="I986" s="5">
        <v>99612</v>
      </c>
      <c r="J986" s="12">
        <v>787885</v>
      </c>
      <c r="K986" s="28">
        <f t="shared" si="30"/>
        <v>0.26473958422742178</v>
      </c>
      <c r="L986" s="46">
        <f t="shared" si="31"/>
        <v>0.87357038146429999</v>
      </c>
      <c r="M986" s="51"/>
    </row>
    <row r="987" spans="1:13" x14ac:dyDescent="0.25">
      <c r="A987" s="6" t="s">
        <v>11583</v>
      </c>
      <c r="B987" s="4" t="s">
        <v>11584</v>
      </c>
      <c r="C987" s="5">
        <v>454079</v>
      </c>
      <c r="D987" s="5">
        <v>704085</v>
      </c>
      <c r="E987" s="5">
        <v>1158164</v>
      </c>
      <c r="F987" s="5">
        <v>877199</v>
      </c>
      <c r="G987" s="5">
        <v>0</v>
      </c>
      <c r="H987" s="5">
        <v>877199</v>
      </c>
      <c r="I987" s="5">
        <v>280965</v>
      </c>
      <c r="J987" s="12">
        <v>1158164</v>
      </c>
      <c r="K987" s="28">
        <f t="shared" si="30"/>
        <v>0.51764650894494868</v>
      </c>
      <c r="L987" s="46">
        <f t="shared" si="31"/>
        <v>0.75740482349649962</v>
      </c>
      <c r="M987" s="51"/>
    </row>
    <row r="988" spans="1:13" x14ac:dyDescent="0.25">
      <c r="A988" s="6" t="s">
        <v>11581</v>
      </c>
      <c r="B988" s="4" t="s">
        <v>11582</v>
      </c>
      <c r="C988" s="5">
        <v>1042272</v>
      </c>
      <c r="D988" s="5">
        <v>68000</v>
      </c>
      <c r="E988" s="5">
        <v>1110272</v>
      </c>
      <c r="F988" s="5">
        <v>400684</v>
      </c>
      <c r="G988" s="5">
        <v>72684</v>
      </c>
      <c r="H988" s="5">
        <v>473368</v>
      </c>
      <c r="I988" s="5">
        <v>636904</v>
      </c>
      <c r="J988" s="12">
        <v>1110272</v>
      </c>
      <c r="K988" s="28">
        <f t="shared" si="30"/>
        <v>2.6012318934621796</v>
      </c>
      <c r="L988" s="46">
        <f t="shared" si="31"/>
        <v>0.42635318192298827</v>
      </c>
      <c r="M988" s="51"/>
    </row>
    <row r="989" spans="1:13" x14ac:dyDescent="0.25">
      <c r="A989" s="6" t="s">
        <v>11579</v>
      </c>
      <c r="B989" s="4" t="s">
        <v>11580</v>
      </c>
      <c r="C989" s="5">
        <v>1191139</v>
      </c>
      <c r="D989" s="5">
        <v>2034604</v>
      </c>
      <c r="E989" s="5">
        <v>3225743</v>
      </c>
      <c r="F989" s="5">
        <v>1046351</v>
      </c>
      <c r="G989" s="5">
        <v>103810</v>
      </c>
      <c r="H989" s="5">
        <v>1150161</v>
      </c>
      <c r="I989" s="5">
        <v>2075582</v>
      </c>
      <c r="J989" s="12">
        <v>3225743</v>
      </c>
      <c r="K989" s="28">
        <f t="shared" si="30"/>
        <v>1.1383742166825472</v>
      </c>
      <c r="L989" s="46">
        <f t="shared" si="31"/>
        <v>0.35655692347468476</v>
      </c>
      <c r="M989" s="51"/>
    </row>
    <row r="990" spans="1:13" x14ac:dyDescent="0.25">
      <c r="A990" s="6" t="s">
        <v>11577</v>
      </c>
      <c r="B990" s="4" t="s">
        <v>11578</v>
      </c>
      <c r="C990" s="5">
        <v>2178281</v>
      </c>
      <c r="D990" s="5">
        <v>376703</v>
      </c>
      <c r="E990" s="5">
        <v>2554984</v>
      </c>
      <c r="F990" s="5">
        <v>1266047</v>
      </c>
      <c r="G990" s="5">
        <v>27778</v>
      </c>
      <c r="H990" s="5">
        <v>1293825</v>
      </c>
      <c r="I990" s="5">
        <v>1261159</v>
      </c>
      <c r="J990" s="12">
        <v>2554984</v>
      </c>
      <c r="K990" s="28">
        <f t="shared" si="30"/>
        <v>1.7205372312402305</v>
      </c>
      <c r="L990" s="46">
        <f t="shared" si="31"/>
        <v>0.50639260363274285</v>
      </c>
      <c r="M990" s="51"/>
    </row>
    <row r="991" spans="1:13" x14ac:dyDescent="0.25">
      <c r="A991" s="6" t="s">
        <v>11575</v>
      </c>
      <c r="B991" s="4" t="s">
        <v>11576</v>
      </c>
      <c r="C991" s="5">
        <v>11054</v>
      </c>
      <c r="D991" s="5">
        <v>76842</v>
      </c>
      <c r="E991" s="5">
        <v>87896</v>
      </c>
      <c r="F991" s="5">
        <v>19745</v>
      </c>
      <c r="G991" s="5">
        <v>2253</v>
      </c>
      <c r="H991" s="5">
        <v>21998</v>
      </c>
      <c r="I991" s="5">
        <v>65898</v>
      </c>
      <c r="J991" s="12">
        <v>87896</v>
      </c>
      <c r="K991" s="28">
        <f t="shared" si="30"/>
        <v>0.55983793365408963</v>
      </c>
      <c r="L991" s="46">
        <f t="shared" si="31"/>
        <v>0.25027304996814415</v>
      </c>
      <c r="M991" s="51"/>
    </row>
    <row r="992" spans="1:13" x14ac:dyDescent="0.25">
      <c r="A992" s="6" t="s">
        <v>11573</v>
      </c>
      <c r="B992" s="4" t="s">
        <v>11574</v>
      </c>
      <c r="C992" s="5">
        <v>880947</v>
      </c>
      <c r="D992" s="5">
        <v>652470</v>
      </c>
      <c r="E992" s="5">
        <v>1533417</v>
      </c>
      <c r="F992" s="5">
        <v>307313</v>
      </c>
      <c r="G992" s="5">
        <v>241106</v>
      </c>
      <c r="H992" s="5">
        <v>548419</v>
      </c>
      <c r="I992" s="5">
        <v>984998</v>
      </c>
      <c r="J992" s="12">
        <v>1533417</v>
      </c>
      <c r="K992" s="28">
        <f t="shared" si="30"/>
        <v>2.8666115654072559</v>
      </c>
      <c r="L992" s="46">
        <f t="shared" si="31"/>
        <v>0.35764505023747617</v>
      </c>
      <c r="M992" s="51"/>
    </row>
    <row r="993" spans="1:13" x14ac:dyDescent="0.25">
      <c r="A993" s="6" t="s">
        <v>11571</v>
      </c>
      <c r="B993" s="4" t="s">
        <v>11572</v>
      </c>
      <c r="C993" s="5">
        <v>1791351</v>
      </c>
      <c r="D993" s="5">
        <v>212130</v>
      </c>
      <c r="E993" s="5">
        <v>2003481</v>
      </c>
      <c r="F993" s="5">
        <v>709586</v>
      </c>
      <c r="G993" s="5">
        <v>200230</v>
      </c>
      <c r="H993" s="5">
        <v>909816</v>
      </c>
      <c r="I993" s="5">
        <v>1093665</v>
      </c>
      <c r="J993" s="12">
        <v>2003481</v>
      </c>
      <c r="K993" s="28">
        <f t="shared" si="30"/>
        <v>2.5245016107984091</v>
      </c>
      <c r="L993" s="46">
        <f t="shared" si="31"/>
        <v>0.45411760830274905</v>
      </c>
      <c r="M993" s="51"/>
    </row>
    <row r="994" spans="1:13" x14ac:dyDescent="0.25">
      <c r="A994" s="6" t="s">
        <v>11569</v>
      </c>
      <c r="B994" s="4" t="s">
        <v>11570</v>
      </c>
      <c r="C994" s="5">
        <v>8552791</v>
      </c>
      <c r="D994" s="5">
        <v>1250705</v>
      </c>
      <c r="E994" s="5">
        <v>9803496</v>
      </c>
      <c r="F994" s="5">
        <v>5940916</v>
      </c>
      <c r="G994" s="5">
        <v>906514</v>
      </c>
      <c r="H994" s="5">
        <v>6847430</v>
      </c>
      <c r="I994" s="5">
        <v>2956066</v>
      </c>
      <c r="J994" s="12">
        <v>9803496</v>
      </c>
      <c r="K994" s="28">
        <f t="shared" si="30"/>
        <v>1.4396417993454209</v>
      </c>
      <c r="L994" s="46">
        <f t="shared" si="31"/>
        <v>0.69846817910671866</v>
      </c>
      <c r="M994" s="51"/>
    </row>
    <row r="995" spans="1:13" x14ac:dyDescent="0.25">
      <c r="A995" s="6" t="s">
        <v>11567</v>
      </c>
      <c r="B995" s="4" t="s">
        <v>11568</v>
      </c>
      <c r="C995" s="5">
        <v>547988</v>
      </c>
      <c r="D995" s="5">
        <v>192411</v>
      </c>
      <c r="E995" s="5">
        <v>740399</v>
      </c>
      <c r="F995" s="5">
        <v>523575</v>
      </c>
      <c r="G995" s="5">
        <v>0</v>
      </c>
      <c r="H995" s="5">
        <v>523575</v>
      </c>
      <c r="I995" s="5">
        <v>216824</v>
      </c>
      <c r="J995" s="12">
        <v>740399</v>
      </c>
      <c r="K995" s="28">
        <f t="shared" si="30"/>
        <v>1.0466275127727642</v>
      </c>
      <c r="L995" s="46">
        <f t="shared" si="31"/>
        <v>0.70715249480347764</v>
      </c>
      <c r="M995" s="51"/>
    </row>
    <row r="996" spans="1:13" x14ac:dyDescent="0.25">
      <c r="A996" s="6" t="s">
        <v>11565</v>
      </c>
      <c r="B996" s="4" t="s">
        <v>11566</v>
      </c>
      <c r="C996" s="5">
        <v>6040214</v>
      </c>
      <c r="D996" s="5">
        <v>3641679</v>
      </c>
      <c r="E996" s="5">
        <v>9681893</v>
      </c>
      <c r="F996" s="5">
        <v>3855318</v>
      </c>
      <c r="G996" s="5">
        <v>2957918</v>
      </c>
      <c r="H996" s="5">
        <v>6813236</v>
      </c>
      <c r="I996" s="5">
        <v>2868657</v>
      </c>
      <c r="J996" s="12">
        <v>9681893</v>
      </c>
      <c r="K996" s="28">
        <f t="shared" si="30"/>
        <v>1.5667226412970343</v>
      </c>
      <c r="L996" s="46">
        <f t="shared" si="31"/>
        <v>0.70370907837961028</v>
      </c>
      <c r="M996" s="51"/>
    </row>
    <row r="997" spans="1:13" x14ac:dyDescent="0.25">
      <c r="A997" s="6" t="s">
        <v>11563</v>
      </c>
      <c r="B997" s="4" t="s">
        <v>11564</v>
      </c>
      <c r="C997" s="5">
        <v>75824</v>
      </c>
      <c r="D997" s="5">
        <v>116927</v>
      </c>
      <c r="E997" s="5">
        <v>192751</v>
      </c>
      <c r="F997" s="5">
        <v>72900</v>
      </c>
      <c r="G997" s="5">
        <v>25611</v>
      </c>
      <c r="H997" s="5">
        <v>98511</v>
      </c>
      <c r="I997" s="5">
        <v>94240</v>
      </c>
      <c r="J997" s="12">
        <v>192751</v>
      </c>
      <c r="K997" s="28">
        <f t="shared" si="30"/>
        <v>1.0401097393689986</v>
      </c>
      <c r="L997" s="46">
        <f t="shared" si="31"/>
        <v>0.51107906054962104</v>
      </c>
      <c r="M997" s="51"/>
    </row>
    <row r="998" spans="1:13" x14ac:dyDescent="0.25">
      <c r="A998" s="6" t="s">
        <v>11561</v>
      </c>
      <c r="B998" s="4" t="s">
        <v>11562</v>
      </c>
      <c r="C998" s="5">
        <v>2708063</v>
      </c>
      <c r="D998" s="5">
        <v>2082424</v>
      </c>
      <c r="E998" s="5">
        <v>4790487</v>
      </c>
      <c r="F998" s="5">
        <v>1653186</v>
      </c>
      <c r="G998" s="5">
        <v>669914</v>
      </c>
      <c r="H998" s="5">
        <v>2323100</v>
      </c>
      <c r="I998" s="5">
        <v>2467387</v>
      </c>
      <c r="J998" s="12">
        <v>4790487</v>
      </c>
      <c r="K998" s="28">
        <f t="shared" si="30"/>
        <v>1.6380873053606793</v>
      </c>
      <c r="L998" s="46">
        <f t="shared" si="31"/>
        <v>0.4849402576397765</v>
      </c>
      <c r="M998" s="51"/>
    </row>
    <row r="999" spans="1:13" x14ac:dyDescent="0.25">
      <c r="A999" s="6" t="s">
        <v>11559</v>
      </c>
      <c r="B999" s="4" t="s">
        <v>11560</v>
      </c>
      <c r="C999" s="5">
        <v>295074</v>
      </c>
      <c r="D999" s="5">
        <v>181227</v>
      </c>
      <c r="E999" s="5">
        <v>476301</v>
      </c>
      <c r="F999" s="5">
        <v>135926</v>
      </c>
      <c r="G999" s="5">
        <v>0</v>
      </c>
      <c r="H999" s="5">
        <v>135926</v>
      </c>
      <c r="I999" s="5">
        <v>340375</v>
      </c>
      <c r="J999" s="12">
        <v>476301</v>
      </c>
      <c r="K999" s="28">
        <f t="shared" si="30"/>
        <v>2.1708429586686875</v>
      </c>
      <c r="L999" s="46">
        <f t="shared" si="31"/>
        <v>0.28537836368178948</v>
      </c>
      <c r="M999" s="51"/>
    </row>
    <row r="1000" spans="1:13" x14ac:dyDescent="0.25">
      <c r="A1000" s="6" t="s">
        <v>11557</v>
      </c>
      <c r="B1000" s="4" t="s">
        <v>11558</v>
      </c>
      <c r="C1000" s="5">
        <v>363332</v>
      </c>
      <c r="D1000" s="5">
        <v>134359</v>
      </c>
      <c r="E1000" s="5">
        <v>497691</v>
      </c>
      <c r="F1000" s="5">
        <v>250407</v>
      </c>
      <c r="G1000" s="5">
        <v>0</v>
      </c>
      <c r="H1000" s="5">
        <v>250407</v>
      </c>
      <c r="I1000" s="5">
        <v>247284</v>
      </c>
      <c r="J1000" s="12">
        <v>497691</v>
      </c>
      <c r="K1000" s="28">
        <f t="shared" si="30"/>
        <v>1.4509658276326141</v>
      </c>
      <c r="L1000" s="46">
        <f t="shared" si="31"/>
        <v>0.50313748892385035</v>
      </c>
      <c r="M1000" s="51"/>
    </row>
    <row r="1001" spans="1:13" x14ac:dyDescent="0.25">
      <c r="A1001" s="6" t="s">
        <v>11555</v>
      </c>
      <c r="B1001" s="4" t="s">
        <v>11556</v>
      </c>
      <c r="C1001" s="5">
        <v>487288</v>
      </c>
      <c r="D1001" s="5">
        <v>687147</v>
      </c>
      <c r="E1001" s="5">
        <v>1174435</v>
      </c>
      <c r="F1001" s="5">
        <v>113303</v>
      </c>
      <c r="G1001" s="5">
        <v>23334</v>
      </c>
      <c r="H1001" s="5">
        <v>136637</v>
      </c>
      <c r="I1001" s="5">
        <v>1037798</v>
      </c>
      <c r="J1001" s="12">
        <v>1174435</v>
      </c>
      <c r="K1001" s="28">
        <f t="shared" si="30"/>
        <v>4.3007510833781986</v>
      </c>
      <c r="L1001" s="46">
        <f t="shared" si="31"/>
        <v>0.11634275204672885</v>
      </c>
      <c r="M1001" s="51"/>
    </row>
    <row r="1002" spans="1:13" x14ac:dyDescent="0.25">
      <c r="A1002" s="6" t="s">
        <v>11553</v>
      </c>
      <c r="B1002" s="4" t="s">
        <v>11554</v>
      </c>
      <c r="C1002" s="5">
        <v>4335999</v>
      </c>
      <c r="D1002" s="5">
        <v>2115504</v>
      </c>
      <c r="E1002" s="5">
        <v>6451503</v>
      </c>
      <c r="F1002" s="5">
        <v>4859676</v>
      </c>
      <c r="G1002" s="5">
        <v>0</v>
      </c>
      <c r="H1002" s="5">
        <v>4859676</v>
      </c>
      <c r="I1002" s="5">
        <v>1591827</v>
      </c>
      <c r="J1002" s="12">
        <v>6451503</v>
      </c>
      <c r="K1002" s="28">
        <f t="shared" si="30"/>
        <v>0.89224034688732334</v>
      </c>
      <c r="L1002" s="46">
        <f t="shared" si="31"/>
        <v>0.75326261182859255</v>
      </c>
      <c r="M1002" s="51"/>
    </row>
    <row r="1003" spans="1:13" x14ac:dyDescent="0.25">
      <c r="A1003" s="6" t="s">
        <v>11551</v>
      </c>
      <c r="B1003" s="4" t="s">
        <v>11552</v>
      </c>
      <c r="C1003" s="5">
        <v>154999</v>
      </c>
      <c r="D1003" s="5">
        <v>98421</v>
      </c>
      <c r="E1003" s="5">
        <v>253420</v>
      </c>
      <c r="F1003" s="5">
        <v>101111</v>
      </c>
      <c r="G1003" s="5">
        <v>40634</v>
      </c>
      <c r="H1003" s="5">
        <v>141745</v>
      </c>
      <c r="I1003" s="5">
        <v>111675</v>
      </c>
      <c r="J1003" s="12">
        <v>253420</v>
      </c>
      <c r="K1003" s="28">
        <f t="shared" si="30"/>
        <v>1.532958827427283</v>
      </c>
      <c r="L1003" s="46">
        <f t="shared" si="31"/>
        <v>0.55932838765685422</v>
      </c>
      <c r="M1003" s="51"/>
    </row>
    <row r="1004" spans="1:13" x14ac:dyDescent="0.25">
      <c r="A1004" s="6" t="s">
        <v>11549</v>
      </c>
      <c r="B1004" s="4" t="s">
        <v>11550</v>
      </c>
      <c r="C1004" s="5">
        <v>23302</v>
      </c>
      <c r="D1004" s="5">
        <v>0</v>
      </c>
      <c r="E1004" s="5">
        <v>23302</v>
      </c>
      <c r="F1004" s="5">
        <v>25084</v>
      </c>
      <c r="G1004" s="5">
        <v>0</v>
      </c>
      <c r="H1004" s="5">
        <v>25084</v>
      </c>
      <c r="I1004" s="5">
        <v>-1782</v>
      </c>
      <c r="J1004" s="12">
        <v>23302</v>
      </c>
      <c r="K1004" s="28">
        <f t="shared" si="30"/>
        <v>0.92895869877212567</v>
      </c>
      <c r="L1004" s="46">
        <f t="shared" si="31"/>
        <v>1.0764741223929277</v>
      </c>
      <c r="M1004" s="51"/>
    </row>
    <row r="1005" spans="1:13" x14ac:dyDescent="0.25">
      <c r="A1005" s="6" t="s">
        <v>11547</v>
      </c>
      <c r="B1005" s="4" t="s">
        <v>11548</v>
      </c>
      <c r="C1005" s="5">
        <v>2579430</v>
      </c>
      <c r="D1005" s="5">
        <v>964671</v>
      </c>
      <c r="E1005" s="5">
        <v>3544101</v>
      </c>
      <c r="F1005" s="5">
        <v>755317</v>
      </c>
      <c r="G1005" s="5">
        <v>181441</v>
      </c>
      <c r="H1005" s="5">
        <v>936758</v>
      </c>
      <c r="I1005" s="5">
        <v>2607343</v>
      </c>
      <c r="J1005" s="12">
        <v>3544101</v>
      </c>
      <c r="K1005" s="28">
        <f t="shared" si="30"/>
        <v>3.4150297160000371</v>
      </c>
      <c r="L1005" s="46">
        <f t="shared" si="31"/>
        <v>0.26431470209229363</v>
      </c>
      <c r="M1005" s="51"/>
    </row>
    <row r="1006" spans="1:13" x14ac:dyDescent="0.25">
      <c r="A1006" s="6" t="s">
        <v>11545</v>
      </c>
      <c r="B1006" s="4" t="s">
        <v>11546</v>
      </c>
      <c r="C1006" s="5">
        <v>2394605</v>
      </c>
      <c r="D1006" s="5">
        <v>769007</v>
      </c>
      <c r="E1006" s="5">
        <v>3163612</v>
      </c>
      <c r="F1006" s="5">
        <v>858292</v>
      </c>
      <c r="G1006" s="5">
        <v>0</v>
      </c>
      <c r="H1006" s="5">
        <v>858292</v>
      </c>
      <c r="I1006" s="5">
        <v>2305320</v>
      </c>
      <c r="J1006" s="12">
        <v>3163612</v>
      </c>
      <c r="K1006" s="28">
        <f t="shared" si="30"/>
        <v>2.7899654196939969</v>
      </c>
      <c r="L1006" s="46">
        <f t="shared" si="31"/>
        <v>0.27130128473403187</v>
      </c>
      <c r="M1006" s="51"/>
    </row>
    <row r="1007" spans="1:13" x14ac:dyDescent="0.25">
      <c r="A1007" s="6" t="s">
        <v>11543</v>
      </c>
      <c r="B1007" s="4" t="s">
        <v>11544</v>
      </c>
      <c r="C1007" s="5">
        <v>155648</v>
      </c>
      <c r="D1007" s="5">
        <v>35515</v>
      </c>
      <c r="E1007" s="5">
        <v>191163</v>
      </c>
      <c r="F1007" s="5">
        <v>135990</v>
      </c>
      <c r="G1007" s="5">
        <v>0</v>
      </c>
      <c r="H1007" s="5">
        <v>135990</v>
      </c>
      <c r="I1007" s="5">
        <v>55173</v>
      </c>
      <c r="J1007" s="12">
        <v>191163</v>
      </c>
      <c r="K1007" s="28">
        <f t="shared" si="30"/>
        <v>1.1445547466725494</v>
      </c>
      <c r="L1007" s="46">
        <f t="shared" si="31"/>
        <v>0.71138243279295676</v>
      </c>
      <c r="M1007" s="51"/>
    </row>
    <row r="1008" spans="1:13" x14ac:dyDescent="0.25">
      <c r="A1008" s="6" t="s">
        <v>11541</v>
      </c>
      <c r="B1008" s="4" t="s">
        <v>11542</v>
      </c>
      <c r="C1008" s="5">
        <v>455957</v>
      </c>
      <c r="D1008" s="5">
        <v>852057</v>
      </c>
      <c r="E1008" s="5">
        <v>1308014</v>
      </c>
      <c r="F1008" s="5">
        <v>580955</v>
      </c>
      <c r="G1008" s="5">
        <v>44024</v>
      </c>
      <c r="H1008" s="5">
        <v>624979</v>
      </c>
      <c r="I1008" s="5">
        <v>683035</v>
      </c>
      <c r="J1008" s="12">
        <v>1308014</v>
      </c>
      <c r="K1008" s="28">
        <f t="shared" si="30"/>
        <v>0.78484047817817215</v>
      </c>
      <c r="L1008" s="46">
        <f t="shared" si="31"/>
        <v>0.47780757698312099</v>
      </c>
      <c r="M1008" s="51"/>
    </row>
    <row r="1009" spans="1:13" x14ac:dyDescent="0.25">
      <c r="A1009" s="6" t="s">
        <v>11539</v>
      </c>
      <c r="B1009" s="4" t="s">
        <v>11540</v>
      </c>
      <c r="C1009" s="5">
        <v>22133</v>
      </c>
      <c r="D1009" s="5">
        <v>23197</v>
      </c>
      <c r="E1009" s="5">
        <v>45330</v>
      </c>
      <c r="F1009" s="5">
        <v>15560</v>
      </c>
      <c r="G1009" s="5">
        <v>0</v>
      </c>
      <c r="H1009" s="5">
        <v>15560</v>
      </c>
      <c r="I1009" s="5">
        <v>29770</v>
      </c>
      <c r="J1009" s="12">
        <v>45330</v>
      </c>
      <c r="K1009" s="28">
        <f t="shared" si="30"/>
        <v>1.4224293059125963</v>
      </c>
      <c r="L1009" s="46">
        <f t="shared" si="31"/>
        <v>0.34326053386278405</v>
      </c>
      <c r="M1009" s="51"/>
    </row>
    <row r="1010" spans="1:13" x14ac:dyDescent="0.25">
      <c r="A1010" s="6" t="s">
        <v>11537</v>
      </c>
      <c r="B1010" s="4" t="s">
        <v>11538</v>
      </c>
      <c r="C1010" s="5">
        <v>344737</v>
      </c>
      <c r="D1010" s="5">
        <v>211209</v>
      </c>
      <c r="E1010" s="5">
        <v>555946</v>
      </c>
      <c r="F1010" s="5">
        <v>256011</v>
      </c>
      <c r="G1010" s="5">
        <v>32937</v>
      </c>
      <c r="H1010" s="5">
        <v>288948</v>
      </c>
      <c r="I1010" s="5">
        <v>266998</v>
      </c>
      <c r="J1010" s="12">
        <v>555946</v>
      </c>
      <c r="K1010" s="28">
        <f t="shared" si="30"/>
        <v>1.3465710457753768</v>
      </c>
      <c r="L1010" s="46">
        <f t="shared" si="31"/>
        <v>0.51974112593669164</v>
      </c>
      <c r="M1010" s="51"/>
    </row>
    <row r="1011" spans="1:13" x14ac:dyDescent="0.25">
      <c r="A1011" s="6" t="s">
        <v>11535</v>
      </c>
      <c r="B1011" s="4" t="s">
        <v>11536</v>
      </c>
      <c r="C1011" s="5">
        <v>66858</v>
      </c>
      <c r="D1011" s="5">
        <v>88825</v>
      </c>
      <c r="E1011" s="5">
        <v>155683</v>
      </c>
      <c r="F1011" s="5">
        <v>42063</v>
      </c>
      <c r="G1011" s="5">
        <v>0</v>
      </c>
      <c r="H1011" s="5">
        <v>42063</v>
      </c>
      <c r="I1011" s="5">
        <v>113620</v>
      </c>
      <c r="J1011" s="12">
        <v>155683</v>
      </c>
      <c r="K1011" s="28">
        <f t="shared" si="30"/>
        <v>1.5894729334569575</v>
      </c>
      <c r="L1011" s="46">
        <f t="shared" si="31"/>
        <v>0.27018364240154674</v>
      </c>
      <c r="M1011" s="51"/>
    </row>
    <row r="1012" spans="1:13" x14ac:dyDescent="0.25">
      <c r="A1012" s="6" t="s">
        <v>11533</v>
      </c>
      <c r="B1012" s="4" t="s">
        <v>11534</v>
      </c>
      <c r="C1012" s="5">
        <v>86807</v>
      </c>
      <c r="D1012" s="5">
        <v>3636</v>
      </c>
      <c r="E1012" s="5">
        <v>90443</v>
      </c>
      <c r="F1012" s="5">
        <v>99230</v>
      </c>
      <c r="G1012" s="5">
        <v>0</v>
      </c>
      <c r="H1012" s="5">
        <v>99230</v>
      </c>
      <c r="I1012" s="5">
        <v>-8787</v>
      </c>
      <c r="J1012" s="12">
        <v>90443</v>
      </c>
      <c r="K1012" s="28">
        <f t="shared" si="30"/>
        <v>0.87480600624811045</v>
      </c>
      <c r="L1012" s="46">
        <f t="shared" si="31"/>
        <v>1.0971551142708666</v>
      </c>
      <c r="M1012" s="51"/>
    </row>
    <row r="1013" spans="1:13" x14ac:dyDescent="0.25">
      <c r="A1013" s="6" t="s">
        <v>11531</v>
      </c>
      <c r="B1013" s="4" t="s">
        <v>11532</v>
      </c>
      <c r="C1013" s="5">
        <v>386390</v>
      </c>
      <c r="D1013" s="5">
        <v>51112</v>
      </c>
      <c r="E1013" s="5">
        <v>437502</v>
      </c>
      <c r="F1013" s="5">
        <v>278055</v>
      </c>
      <c r="G1013" s="5">
        <v>0</v>
      </c>
      <c r="H1013" s="5">
        <v>278055</v>
      </c>
      <c r="I1013" s="5">
        <v>159447</v>
      </c>
      <c r="J1013" s="12">
        <v>437502</v>
      </c>
      <c r="K1013" s="28">
        <f t="shared" si="30"/>
        <v>1.3896171620722519</v>
      </c>
      <c r="L1013" s="46">
        <f t="shared" si="31"/>
        <v>0.63555138033654701</v>
      </c>
      <c r="M1013" s="51"/>
    </row>
    <row r="1014" spans="1:13" x14ac:dyDescent="0.25">
      <c r="A1014" s="6" t="s">
        <v>11529</v>
      </c>
      <c r="B1014" s="4" t="s">
        <v>11530</v>
      </c>
      <c r="C1014" s="5">
        <v>18724</v>
      </c>
      <c r="D1014" s="5">
        <v>78358</v>
      </c>
      <c r="E1014" s="5">
        <v>97082</v>
      </c>
      <c r="F1014" s="5">
        <v>63126</v>
      </c>
      <c r="G1014" s="5">
        <v>0</v>
      </c>
      <c r="H1014" s="5">
        <v>63126</v>
      </c>
      <c r="I1014" s="5">
        <v>33956</v>
      </c>
      <c r="J1014" s="12">
        <v>97082</v>
      </c>
      <c r="K1014" s="28">
        <f t="shared" si="30"/>
        <v>0.29661312296042835</v>
      </c>
      <c r="L1014" s="46">
        <f t="shared" si="31"/>
        <v>0.65023382295379162</v>
      </c>
      <c r="M1014" s="51"/>
    </row>
    <row r="1015" spans="1:13" x14ac:dyDescent="0.25">
      <c r="A1015" s="6" t="s">
        <v>11527</v>
      </c>
      <c r="B1015" s="4" t="s">
        <v>11528</v>
      </c>
      <c r="C1015" s="5">
        <v>718715</v>
      </c>
      <c r="D1015" s="5">
        <v>354119</v>
      </c>
      <c r="E1015" s="5">
        <v>1072834</v>
      </c>
      <c r="F1015" s="5">
        <v>862570</v>
      </c>
      <c r="G1015" s="5">
        <v>0</v>
      </c>
      <c r="H1015" s="5">
        <v>862570</v>
      </c>
      <c r="I1015" s="5">
        <v>210264</v>
      </c>
      <c r="J1015" s="12">
        <v>1072834</v>
      </c>
      <c r="K1015" s="28">
        <f t="shared" si="30"/>
        <v>0.83322512955470285</v>
      </c>
      <c r="L1015" s="46">
        <f t="shared" si="31"/>
        <v>0.80401068571652279</v>
      </c>
      <c r="M1015" s="51"/>
    </row>
    <row r="1016" spans="1:13" x14ac:dyDescent="0.25">
      <c r="A1016" s="6" t="s">
        <v>11525</v>
      </c>
      <c r="B1016" s="4" t="s">
        <v>11526</v>
      </c>
      <c r="C1016" s="5">
        <v>152982</v>
      </c>
      <c r="D1016" s="5">
        <v>9457</v>
      </c>
      <c r="E1016" s="5">
        <v>162439</v>
      </c>
      <c r="F1016" s="5">
        <v>38677</v>
      </c>
      <c r="G1016" s="5">
        <v>0</v>
      </c>
      <c r="H1016" s="5">
        <v>38677</v>
      </c>
      <c r="I1016" s="5">
        <v>123762</v>
      </c>
      <c r="J1016" s="12">
        <v>162439</v>
      </c>
      <c r="K1016" s="28">
        <f t="shared" si="30"/>
        <v>3.9553739948806785</v>
      </c>
      <c r="L1016" s="46">
        <f t="shared" si="31"/>
        <v>0.23810168740265578</v>
      </c>
      <c r="M1016" s="51"/>
    </row>
    <row r="1017" spans="1:13" x14ac:dyDescent="0.25">
      <c r="A1017" s="6" t="s">
        <v>11523</v>
      </c>
      <c r="B1017" s="4" t="s">
        <v>11524</v>
      </c>
      <c r="C1017" s="5">
        <v>53785</v>
      </c>
      <c r="D1017" s="5">
        <v>117476</v>
      </c>
      <c r="E1017" s="5">
        <v>171261</v>
      </c>
      <c r="F1017" s="5">
        <v>333</v>
      </c>
      <c r="G1017" s="5">
        <v>0</v>
      </c>
      <c r="H1017" s="5">
        <v>333</v>
      </c>
      <c r="I1017" s="5">
        <v>170928</v>
      </c>
      <c r="J1017" s="12">
        <v>171261</v>
      </c>
      <c r="K1017" s="28">
        <f t="shared" si="30"/>
        <v>161.5165165165165</v>
      </c>
      <c r="L1017" s="46">
        <f t="shared" si="31"/>
        <v>1.9444006516369751E-3</v>
      </c>
      <c r="M1017" s="51"/>
    </row>
    <row r="1018" spans="1:13" x14ac:dyDescent="0.25">
      <c r="A1018" s="6" t="s">
        <v>11521</v>
      </c>
      <c r="B1018" s="4" t="s">
        <v>11522</v>
      </c>
      <c r="C1018" s="5">
        <v>140702</v>
      </c>
      <c r="D1018" s="5">
        <v>62102</v>
      </c>
      <c r="E1018" s="5">
        <v>202804</v>
      </c>
      <c r="F1018" s="5">
        <v>45847</v>
      </c>
      <c r="G1018" s="5">
        <v>0</v>
      </c>
      <c r="H1018" s="5">
        <v>45847</v>
      </c>
      <c r="I1018" s="5">
        <v>156957</v>
      </c>
      <c r="J1018" s="12">
        <v>202804</v>
      </c>
      <c r="K1018" s="28">
        <f t="shared" si="30"/>
        <v>3.0689467140707136</v>
      </c>
      <c r="L1018" s="46">
        <f t="shared" si="31"/>
        <v>0.22606556083706436</v>
      </c>
      <c r="M1018" s="51"/>
    </row>
    <row r="1019" spans="1:13" x14ac:dyDescent="0.25">
      <c r="A1019" s="6" t="s">
        <v>11519</v>
      </c>
      <c r="B1019" s="4" t="s">
        <v>11520</v>
      </c>
      <c r="C1019" s="5">
        <v>692932</v>
      </c>
      <c r="D1019" s="5">
        <v>491636</v>
      </c>
      <c r="E1019" s="5">
        <v>1184568</v>
      </c>
      <c r="F1019" s="5">
        <v>221003</v>
      </c>
      <c r="G1019" s="5">
        <v>0</v>
      </c>
      <c r="H1019" s="5">
        <v>221003</v>
      </c>
      <c r="I1019" s="5">
        <v>963565</v>
      </c>
      <c r="J1019" s="12">
        <v>1184568</v>
      </c>
      <c r="K1019" s="28">
        <f t="shared" si="30"/>
        <v>3.1353963520857184</v>
      </c>
      <c r="L1019" s="46">
        <f t="shared" si="31"/>
        <v>0.18656843676344456</v>
      </c>
      <c r="M1019" s="51"/>
    </row>
    <row r="1020" spans="1:13" x14ac:dyDescent="0.25">
      <c r="A1020" s="6" t="s">
        <v>11517</v>
      </c>
      <c r="B1020" s="4" t="s">
        <v>11518</v>
      </c>
      <c r="C1020" s="5">
        <v>1293171</v>
      </c>
      <c r="D1020" s="5">
        <v>5198577</v>
      </c>
      <c r="E1020" s="5">
        <v>6491748</v>
      </c>
      <c r="F1020" s="5">
        <v>3206464</v>
      </c>
      <c r="G1020" s="5">
        <v>0</v>
      </c>
      <c r="H1020" s="5">
        <v>3206464</v>
      </c>
      <c r="I1020" s="5">
        <v>3285284</v>
      </c>
      <c r="J1020" s="12">
        <v>6491748</v>
      </c>
      <c r="K1020" s="28">
        <f t="shared" si="30"/>
        <v>0.40330126893674778</v>
      </c>
      <c r="L1020" s="46">
        <f t="shared" si="31"/>
        <v>0.49392921598312195</v>
      </c>
      <c r="M1020" s="51"/>
    </row>
    <row r="1021" spans="1:13" x14ac:dyDescent="0.25">
      <c r="A1021" s="6" t="s">
        <v>11515</v>
      </c>
      <c r="B1021" s="4" t="s">
        <v>11516</v>
      </c>
      <c r="C1021" s="5">
        <v>19818</v>
      </c>
      <c r="D1021" s="5">
        <v>3668</v>
      </c>
      <c r="E1021" s="5">
        <v>23486</v>
      </c>
      <c r="F1021" s="5">
        <v>359</v>
      </c>
      <c r="G1021" s="5">
        <v>0</v>
      </c>
      <c r="H1021" s="5">
        <v>359</v>
      </c>
      <c r="I1021" s="5">
        <v>23127</v>
      </c>
      <c r="J1021" s="12">
        <v>23486</v>
      </c>
      <c r="K1021" s="28">
        <f t="shared" si="30"/>
        <v>55.203342618384404</v>
      </c>
      <c r="L1021" s="46">
        <f t="shared" si="31"/>
        <v>1.5285702120412161E-2</v>
      </c>
      <c r="M1021" s="51"/>
    </row>
    <row r="1022" spans="1:13" x14ac:dyDescent="0.25">
      <c r="A1022" s="6" t="s">
        <v>11513</v>
      </c>
      <c r="B1022" s="4" t="s">
        <v>11514</v>
      </c>
      <c r="C1022" s="5">
        <v>2967140</v>
      </c>
      <c r="D1022" s="5">
        <v>11567719</v>
      </c>
      <c r="E1022" s="5">
        <v>14534859</v>
      </c>
      <c r="F1022" s="5">
        <v>1675235</v>
      </c>
      <c r="G1022" s="5">
        <v>7927832</v>
      </c>
      <c r="H1022" s="5">
        <v>9603067</v>
      </c>
      <c r="I1022" s="5">
        <v>4931792</v>
      </c>
      <c r="J1022" s="12">
        <v>14534859</v>
      </c>
      <c r="K1022" s="28">
        <f t="shared" si="30"/>
        <v>1.7711783719896015</v>
      </c>
      <c r="L1022" s="46">
        <f t="shared" si="31"/>
        <v>0.66069213330518028</v>
      </c>
      <c r="M1022" s="51"/>
    </row>
    <row r="1023" spans="1:13" x14ac:dyDescent="0.25">
      <c r="A1023" s="6" t="s">
        <v>11511</v>
      </c>
      <c r="B1023" s="4" t="s">
        <v>11512</v>
      </c>
      <c r="C1023" s="5">
        <v>615995</v>
      </c>
      <c r="D1023" s="5">
        <v>347090</v>
      </c>
      <c r="E1023" s="5">
        <v>963085</v>
      </c>
      <c r="F1023" s="5">
        <v>673081</v>
      </c>
      <c r="G1023" s="5">
        <v>0</v>
      </c>
      <c r="H1023" s="5">
        <v>673081</v>
      </c>
      <c r="I1023" s="5">
        <v>290004</v>
      </c>
      <c r="J1023" s="12">
        <v>963085</v>
      </c>
      <c r="K1023" s="28">
        <f t="shared" si="30"/>
        <v>0.91518702801000174</v>
      </c>
      <c r="L1023" s="46">
        <f t="shared" si="31"/>
        <v>0.69888016114880824</v>
      </c>
      <c r="M1023" s="51"/>
    </row>
    <row r="1024" spans="1:13" x14ac:dyDescent="0.25">
      <c r="A1024" s="6" t="s">
        <v>11509</v>
      </c>
      <c r="B1024" s="4" t="s">
        <v>11510</v>
      </c>
      <c r="C1024" s="5">
        <v>810606</v>
      </c>
      <c r="D1024" s="5">
        <v>899965</v>
      </c>
      <c r="E1024" s="5">
        <v>1710571</v>
      </c>
      <c r="F1024" s="5">
        <v>373414</v>
      </c>
      <c r="G1024" s="5">
        <v>12000</v>
      </c>
      <c r="H1024" s="5">
        <v>385414</v>
      </c>
      <c r="I1024" s="5">
        <v>1325157</v>
      </c>
      <c r="J1024" s="12">
        <v>1710571</v>
      </c>
      <c r="K1024" s="28">
        <f t="shared" si="30"/>
        <v>2.1707970242144108</v>
      </c>
      <c r="L1024" s="46">
        <f t="shared" si="31"/>
        <v>0.22531306797554734</v>
      </c>
      <c r="M1024" s="51"/>
    </row>
    <row r="1025" spans="1:13" x14ac:dyDescent="0.25">
      <c r="A1025" s="6" t="s">
        <v>11507</v>
      </c>
      <c r="B1025" s="4" t="s">
        <v>11508</v>
      </c>
      <c r="C1025" s="5">
        <v>927392</v>
      </c>
      <c r="D1025" s="5">
        <v>242052</v>
      </c>
      <c r="E1025" s="5">
        <v>1169444</v>
      </c>
      <c r="F1025" s="5">
        <v>175387</v>
      </c>
      <c r="G1025" s="5">
        <v>0</v>
      </c>
      <c r="H1025" s="5">
        <v>175387</v>
      </c>
      <c r="I1025" s="5">
        <v>994057</v>
      </c>
      <c r="J1025" s="12">
        <v>1169444</v>
      </c>
      <c r="K1025" s="28">
        <f t="shared" si="30"/>
        <v>5.2876895094847391</v>
      </c>
      <c r="L1025" s="46">
        <f t="shared" si="31"/>
        <v>0.14997468882648507</v>
      </c>
      <c r="M1025" s="51"/>
    </row>
    <row r="1026" spans="1:13" x14ac:dyDescent="0.25">
      <c r="A1026" s="6" t="s">
        <v>11505</v>
      </c>
      <c r="B1026" s="4" t="s">
        <v>11506</v>
      </c>
      <c r="C1026" s="5">
        <v>508760</v>
      </c>
      <c r="D1026" s="5">
        <v>3086694</v>
      </c>
      <c r="E1026" s="5">
        <v>3595454</v>
      </c>
      <c r="F1026" s="5">
        <v>2336579</v>
      </c>
      <c r="G1026" s="5">
        <v>0</v>
      </c>
      <c r="H1026" s="5">
        <v>2336579</v>
      </c>
      <c r="I1026" s="5">
        <v>1258875</v>
      </c>
      <c r="J1026" s="12">
        <v>3595454</v>
      </c>
      <c r="K1026" s="28">
        <f t="shared" si="30"/>
        <v>0.2177371276554313</v>
      </c>
      <c r="L1026" s="46">
        <f t="shared" si="31"/>
        <v>0.6498703640764143</v>
      </c>
      <c r="M1026" s="51"/>
    </row>
    <row r="1027" spans="1:13" x14ac:dyDescent="0.25">
      <c r="A1027" s="6" t="s">
        <v>11503</v>
      </c>
      <c r="B1027" s="4" t="s">
        <v>11504</v>
      </c>
      <c r="C1027" s="5">
        <v>490042</v>
      </c>
      <c r="D1027" s="5">
        <v>232968</v>
      </c>
      <c r="E1027" s="5">
        <v>723010</v>
      </c>
      <c r="F1027" s="5">
        <v>380237</v>
      </c>
      <c r="G1027" s="5">
        <v>126906</v>
      </c>
      <c r="H1027" s="5">
        <v>507143</v>
      </c>
      <c r="I1027" s="5">
        <v>215867</v>
      </c>
      <c r="J1027" s="12">
        <v>723010</v>
      </c>
      <c r="K1027" s="28">
        <f t="shared" si="30"/>
        <v>1.2887804185284442</v>
      </c>
      <c r="L1027" s="46">
        <f t="shared" si="31"/>
        <v>0.70143289857678315</v>
      </c>
      <c r="M1027" s="51"/>
    </row>
    <row r="1028" spans="1:13" x14ac:dyDescent="0.25">
      <c r="A1028" s="6" t="s">
        <v>11501</v>
      </c>
      <c r="B1028" s="4" t="s">
        <v>11502</v>
      </c>
      <c r="C1028" s="5">
        <v>18071557</v>
      </c>
      <c r="D1028" s="5">
        <v>11187707</v>
      </c>
      <c r="E1028" s="5">
        <v>29259264</v>
      </c>
      <c r="F1028" s="5">
        <v>18941860</v>
      </c>
      <c r="G1028" s="5">
        <v>3725039</v>
      </c>
      <c r="H1028" s="5">
        <v>22666899</v>
      </c>
      <c r="I1028" s="5">
        <v>6592365</v>
      </c>
      <c r="J1028" s="12">
        <v>29259264</v>
      </c>
      <c r="K1028" s="28">
        <f t="shared" si="30"/>
        <v>0.95405398413883324</v>
      </c>
      <c r="L1028" s="46">
        <f t="shared" si="31"/>
        <v>0.77469135929051391</v>
      </c>
      <c r="M1028" s="51"/>
    </row>
    <row r="1029" spans="1:13" x14ac:dyDescent="0.25">
      <c r="A1029" s="6" t="s">
        <v>11499</v>
      </c>
      <c r="B1029" s="4" t="s">
        <v>11500</v>
      </c>
      <c r="C1029" s="5">
        <v>51623</v>
      </c>
      <c r="D1029" s="5">
        <v>190958</v>
      </c>
      <c r="E1029" s="5">
        <v>242581</v>
      </c>
      <c r="F1029" s="5">
        <v>171958</v>
      </c>
      <c r="G1029" s="5">
        <v>0</v>
      </c>
      <c r="H1029" s="5">
        <v>171958</v>
      </c>
      <c r="I1029" s="5">
        <v>70623</v>
      </c>
      <c r="J1029" s="12">
        <v>242581</v>
      </c>
      <c r="K1029" s="28">
        <f t="shared" si="30"/>
        <v>0.30020702729736332</v>
      </c>
      <c r="L1029" s="46">
        <f t="shared" si="31"/>
        <v>0.7088683779850854</v>
      </c>
      <c r="M1029" s="51"/>
    </row>
    <row r="1030" spans="1:13" x14ac:dyDescent="0.25">
      <c r="A1030" s="6" t="s">
        <v>11497</v>
      </c>
      <c r="B1030" s="4" t="s">
        <v>11498</v>
      </c>
      <c r="C1030" s="5">
        <v>543611</v>
      </c>
      <c r="D1030" s="5">
        <v>89086</v>
      </c>
      <c r="E1030" s="5">
        <v>632697</v>
      </c>
      <c r="F1030" s="5">
        <v>287383</v>
      </c>
      <c r="G1030" s="5">
        <v>0</v>
      </c>
      <c r="H1030" s="5">
        <v>287383</v>
      </c>
      <c r="I1030" s="5">
        <v>345314</v>
      </c>
      <c r="J1030" s="12">
        <v>632697</v>
      </c>
      <c r="K1030" s="28">
        <f t="shared" si="30"/>
        <v>1.8915906647226872</v>
      </c>
      <c r="L1030" s="46">
        <f t="shared" si="31"/>
        <v>0.4542190021447865</v>
      </c>
      <c r="M1030" s="51"/>
    </row>
    <row r="1031" spans="1:13" x14ac:dyDescent="0.25">
      <c r="A1031" s="6" t="s">
        <v>11495</v>
      </c>
      <c r="B1031" s="4" t="s">
        <v>11496</v>
      </c>
      <c r="C1031" s="5">
        <v>750284</v>
      </c>
      <c r="D1031" s="5">
        <v>2614563</v>
      </c>
      <c r="E1031" s="5">
        <v>3364847</v>
      </c>
      <c r="F1031" s="5">
        <v>555756</v>
      </c>
      <c r="G1031" s="5">
        <v>80709</v>
      </c>
      <c r="H1031" s="5">
        <v>636465</v>
      </c>
      <c r="I1031" s="5">
        <v>2728382</v>
      </c>
      <c r="J1031" s="12">
        <v>3364847</v>
      </c>
      <c r="K1031" s="28">
        <f t="shared" si="30"/>
        <v>1.3500241113006428</v>
      </c>
      <c r="L1031" s="46">
        <f t="shared" si="31"/>
        <v>0.18915124521263524</v>
      </c>
      <c r="M1031" s="51"/>
    </row>
    <row r="1032" spans="1:13" x14ac:dyDescent="0.25">
      <c r="A1032" s="6" t="s">
        <v>11493</v>
      </c>
      <c r="B1032" s="4" t="s">
        <v>11494</v>
      </c>
      <c r="C1032" s="5">
        <v>416901</v>
      </c>
      <c r="D1032" s="5">
        <v>593530</v>
      </c>
      <c r="E1032" s="5">
        <v>1010431</v>
      </c>
      <c r="F1032" s="5">
        <v>64128</v>
      </c>
      <c r="G1032" s="5">
        <v>142344</v>
      </c>
      <c r="H1032" s="5">
        <v>206472</v>
      </c>
      <c r="I1032" s="5">
        <v>803959</v>
      </c>
      <c r="J1032" s="12">
        <v>1010431</v>
      </c>
      <c r="K1032" s="28">
        <f t="shared" si="30"/>
        <v>6.5010759730538918</v>
      </c>
      <c r="L1032" s="46">
        <f t="shared" si="31"/>
        <v>0.20434052399421632</v>
      </c>
      <c r="M1032" s="51"/>
    </row>
    <row r="1033" spans="1:13" x14ac:dyDescent="0.25">
      <c r="A1033" s="6" t="s">
        <v>11491</v>
      </c>
      <c r="B1033" s="4" t="s">
        <v>11492</v>
      </c>
      <c r="C1033" s="5">
        <v>1419718</v>
      </c>
      <c r="D1033" s="5">
        <v>4708259</v>
      </c>
      <c r="E1033" s="5">
        <v>6127977</v>
      </c>
      <c r="F1033" s="5">
        <v>4148587</v>
      </c>
      <c r="G1033" s="5">
        <v>0</v>
      </c>
      <c r="H1033" s="5">
        <v>4148587</v>
      </c>
      <c r="I1033" s="5">
        <v>1979390</v>
      </c>
      <c r="J1033" s="12">
        <v>6127977</v>
      </c>
      <c r="K1033" s="28">
        <f t="shared" si="30"/>
        <v>0.34221724167770856</v>
      </c>
      <c r="L1033" s="46">
        <f t="shared" si="31"/>
        <v>0.67699128113568308</v>
      </c>
      <c r="M1033" s="51"/>
    </row>
    <row r="1034" spans="1:13" x14ac:dyDescent="0.25">
      <c r="A1034" s="6" t="s">
        <v>11489</v>
      </c>
      <c r="B1034" s="4" t="s">
        <v>11490</v>
      </c>
      <c r="C1034" s="5">
        <v>234</v>
      </c>
      <c r="D1034" s="5">
        <v>4326</v>
      </c>
      <c r="E1034" s="5">
        <v>4560</v>
      </c>
      <c r="F1034" s="5">
        <v>67177</v>
      </c>
      <c r="G1034" s="5">
        <v>0</v>
      </c>
      <c r="H1034" s="5">
        <v>67177</v>
      </c>
      <c r="I1034" s="5">
        <v>-62617</v>
      </c>
      <c r="J1034" s="12">
        <v>4560</v>
      </c>
      <c r="K1034" s="28">
        <f t="shared" si="30"/>
        <v>3.4833350700388525E-3</v>
      </c>
      <c r="L1034" s="46">
        <f t="shared" si="31"/>
        <v>14.731798245614035</v>
      </c>
      <c r="M1034" s="51"/>
    </row>
    <row r="1035" spans="1:13" x14ac:dyDescent="0.25">
      <c r="A1035" s="6" t="s">
        <v>11487</v>
      </c>
      <c r="B1035" s="4" t="s">
        <v>11488</v>
      </c>
      <c r="C1035" s="5">
        <v>2021865</v>
      </c>
      <c r="D1035" s="5">
        <v>2062224</v>
      </c>
      <c r="E1035" s="5">
        <v>4084089</v>
      </c>
      <c r="F1035" s="5">
        <v>817417</v>
      </c>
      <c r="G1035" s="5">
        <v>1358172</v>
      </c>
      <c r="H1035" s="5">
        <v>2175589</v>
      </c>
      <c r="I1035" s="5">
        <v>1908500</v>
      </c>
      <c r="J1035" s="12">
        <v>4084089</v>
      </c>
      <c r="K1035" s="28">
        <f t="shared" si="30"/>
        <v>2.4734804879272145</v>
      </c>
      <c r="L1035" s="46">
        <f t="shared" si="31"/>
        <v>0.53269872424425624</v>
      </c>
      <c r="M1035" s="51"/>
    </row>
    <row r="1036" spans="1:13" x14ac:dyDescent="0.25">
      <c r="A1036" s="6" t="s">
        <v>11485</v>
      </c>
      <c r="B1036" s="4" t="s">
        <v>11486</v>
      </c>
      <c r="C1036" s="5">
        <v>623206</v>
      </c>
      <c r="D1036" s="5">
        <v>452386</v>
      </c>
      <c r="E1036" s="5">
        <v>1075592</v>
      </c>
      <c r="F1036" s="5">
        <v>402835</v>
      </c>
      <c r="G1036" s="5">
        <v>0</v>
      </c>
      <c r="H1036" s="5">
        <v>402835</v>
      </c>
      <c r="I1036" s="5">
        <v>672757</v>
      </c>
      <c r="J1036" s="12">
        <v>1075592</v>
      </c>
      <c r="K1036" s="28">
        <f t="shared" si="30"/>
        <v>1.5470502811324736</v>
      </c>
      <c r="L1036" s="46">
        <f t="shared" si="31"/>
        <v>0.37452398307164797</v>
      </c>
      <c r="M1036" s="51"/>
    </row>
    <row r="1037" spans="1:13" x14ac:dyDescent="0.25">
      <c r="A1037" s="6" t="s">
        <v>11483</v>
      </c>
      <c r="B1037" s="4" t="s">
        <v>11484</v>
      </c>
      <c r="C1037" s="5">
        <v>2112896</v>
      </c>
      <c r="D1037" s="5">
        <v>2881842</v>
      </c>
      <c r="E1037" s="5">
        <v>4994738</v>
      </c>
      <c r="F1037" s="5">
        <v>1645962</v>
      </c>
      <c r="G1037" s="5">
        <v>1530735</v>
      </c>
      <c r="H1037" s="5">
        <v>3176697</v>
      </c>
      <c r="I1037" s="5">
        <v>1818041</v>
      </c>
      <c r="J1037" s="12">
        <v>4994738</v>
      </c>
      <c r="K1037" s="28">
        <f t="shared" ref="K1037:K1100" si="32">+IFERROR(C1037/F1037,"ERROR")</f>
        <v>1.283684556508595</v>
      </c>
      <c r="L1037" s="46">
        <f t="shared" ref="L1037:L1100" si="33">+IFERROR(H1037/E1037,"ERROR")</f>
        <v>0.63600873559333848</v>
      </c>
      <c r="M1037" s="51"/>
    </row>
    <row r="1038" spans="1:13" x14ac:dyDescent="0.25">
      <c r="A1038" s="6" t="s">
        <v>11481</v>
      </c>
      <c r="B1038" s="4" t="s">
        <v>11482</v>
      </c>
      <c r="C1038" s="5">
        <v>10342562</v>
      </c>
      <c r="D1038" s="5">
        <v>35381900</v>
      </c>
      <c r="E1038" s="5">
        <v>45724462</v>
      </c>
      <c r="F1038" s="5">
        <v>7248702</v>
      </c>
      <c r="G1038" s="5">
        <v>8607908</v>
      </c>
      <c r="H1038" s="5">
        <v>15856610</v>
      </c>
      <c r="I1038" s="5">
        <v>29867852</v>
      </c>
      <c r="J1038" s="12">
        <v>45724462</v>
      </c>
      <c r="K1038" s="28">
        <f t="shared" si="32"/>
        <v>1.4268157250774001</v>
      </c>
      <c r="L1038" s="46">
        <f t="shared" si="33"/>
        <v>0.34678614698626742</v>
      </c>
      <c r="M1038" s="51"/>
    </row>
    <row r="1039" spans="1:13" x14ac:dyDescent="0.25">
      <c r="A1039" s="6" t="s">
        <v>11479</v>
      </c>
      <c r="B1039" s="4" t="s">
        <v>11480</v>
      </c>
      <c r="C1039" s="5">
        <v>511694</v>
      </c>
      <c r="D1039" s="5">
        <v>614801</v>
      </c>
      <c r="E1039" s="5">
        <v>1126495</v>
      </c>
      <c r="F1039" s="5">
        <v>281238</v>
      </c>
      <c r="G1039" s="5">
        <v>274256</v>
      </c>
      <c r="H1039" s="5">
        <v>555494</v>
      </c>
      <c r="I1039" s="5">
        <v>571001</v>
      </c>
      <c r="J1039" s="12">
        <v>1126495</v>
      </c>
      <c r="K1039" s="28">
        <f t="shared" si="32"/>
        <v>1.8194340736315862</v>
      </c>
      <c r="L1039" s="46">
        <f t="shared" si="33"/>
        <v>0.4931171465474769</v>
      </c>
      <c r="M1039" s="51"/>
    </row>
    <row r="1040" spans="1:13" x14ac:dyDescent="0.25">
      <c r="A1040" s="6" t="s">
        <v>11477</v>
      </c>
      <c r="B1040" s="4" t="s">
        <v>11478</v>
      </c>
      <c r="C1040" s="5">
        <v>124940</v>
      </c>
      <c r="D1040" s="5">
        <v>858162</v>
      </c>
      <c r="E1040" s="5">
        <v>983102</v>
      </c>
      <c r="F1040" s="5">
        <v>141209</v>
      </c>
      <c r="G1040" s="5">
        <v>505000</v>
      </c>
      <c r="H1040" s="5">
        <v>646209</v>
      </c>
      <c r="I1040" s="5">
        <v>336893</v>
      </c>
      <c r="J1040" s="12">
        <v>983102</v>
      </c>
      <c r="K1040" s="28">
        <f t="shared" si="32"/>
        <v>0.88478779681181796</v>
      </c>
      <c r="L1040" s="46">
        <f t="shared" si="33"/>
        <v>0.65731633136744716</v>
      </c>
      <c r="M1040" s="51"/>
    </row>
    <row r="1041" spans="1:13" x14ac:dyDescent="0.25">
      <c r="A1041" s="6" t="s">
        <v>11475</v>
      </c>
      <c r="B1041" s="4" t="s">
        <v>11476</v>
      </c>
      <c r="C1041" s="5">
        <v>35438</v>
      </c>
      <c r="D1041" s="5">
        <v>417855</v>
      </c>
      <c r="E1041" s="5">
        <v>453293</v>
      </c>
      <c r="F1041" s="5">
        <v>3933</v>
      </c>
      <c r="G1041" s="5">
        <v>0</v>
      </c>
      <c r="H1041" s="5">
        <v>3933</v>
      </c>
      <c r="I1041" s="5">
        <v>449360</v>
      </c>
      <c r="J1041" s="12">
        <v>453293</v>
      </c>
      <c r="K1041" s="28">
        <f t="shared" si="32"/>
        <v>9.0104246122552762</v>
      </c>
      <c r="L1041" s="46">
        <f t="shared" si="33"/>
        <v>8.676507248071336E-3</v>
      </c>
      <c r="M1041" s="51"/>
    </row>
    <row r="1042" spans="1:13" x14ac:dyDescent="0.25">
      <c r="A1042" s="6" t="s">
        <v>11473</v>
      </c>
      <c r="B1042" s="4" t="s">
        <v>11474</v>
      </c>
      <c r="C1042" s="5">
        <v>36237700</v>
      </c>
      <c r="D1042" s="5">
        <v>24822884</v>
      </c>
      <c r="E1042" s="5">
        <v>61060584</v>
      </c>
      <c r="F1042" s="5">
        <v>47769351</v>
      </c>
      <c r="G1042" s="5">
        <v>5713830</v>
      </c>
      <c r="H1042" s="5">
        <v>53483181</v>
      </c>
      <c r="I1042" s="5">
        <v>7577403</v>
      </c>
      <c r="J1042" s="12">
        <v>61060584</v>
      </c>
      <c r="K1042" s="28">
        <f t="shared" si="32"/>
        <v>0.75859728552728301</v>
      </c>
      <c r="L1042" s="46">
        <f t="shared" si="33"/>
        <v>0.8759035288624164</v>
      </c>
      <c r="M1042" s="51"/>
    </row>
    <row r="1043" spans="1:13" x14ac:dyDescent="0.25">
      <c r="A1043" s="6" t="s">
        <v>11471</v>
      </c>
      <c r="B1043" s="4" t="s">
        <v>11472</v>
      </c>
      <c r="C1043" s="5">
        <v>61124</v>
      </c>
      <c r="D1043" s="5">
        <v>339534</v>
      </c>
      <c r="E1043" s="5">
        <v>400658</v>
      </c>
      <c r="F1043" s="5">
        <v>95978</v>
      </c>
      <c r="G1043" s="5">
        <v>35742</v>
      </c>
      <c r="H1043" s="5">
        <v>131720</v>
      </c>
      <c r="I1043" s="5">
        <v>268938</v>
      </c>
      <c r="J1043" s="12">
        <v>400658</v>
      </c>
      <c r="K1043" s="28">
        <f t="shared" si="32"/>
        <v>0.63685427910562842</v>
      </c>
      <c r="L1043" s="46">
        <f t="shared" si="33"/>
        <v>0.32875919113059016</v>
      </c>
      <c r="M1043" s="51"/>
    </row>
    <row r="1044" spans="1:13" x14ac:dyDescent="0.25">
      <c r="A1044" s="6" t="s">
        <v>11469</v>
      </c>
      <c r="B1044" s="4" t="s">
        <v>11470</v>
      </c>
      <c r="C1044" s="5">
        <v>243410</v>
      </c>
      <c r="D1044" s="5">
        <v>544736</v>
      </c>
      <c r="E1044" s="5">
        <v>788146</v>
      </c>
      <c r="F1044" s="5">
        <v>232605</v>
      </c>
      <c r="G1044" s="5">
        <v>19114</v>
      </c>
      <c r="H1044" s="5">
        <v>251719</v>
      </c>
      <c r="I1044" s="5">
        <v>536427</v>
      </c>
      <c r="J1044" s="12">
        <v>788146</v>
      </c>
      <c r="K1044" s="28">
        <f t="shared" si="32"/>
        <v>1.0464521398938114</v>
      </c>
      <c r="L1044" s="46">
        <f t="shared" si="33"/>
        <v>0.31938118064419535</v>
      </c>
      <c r="M1044" s="51"/>
    </row>
    <row r="1045" spans="1:13" x14ac:dyDescent="0.25">
      <c r="A1045" s="6" t="s">
        <v>11467</v>
      </c>
      <c r="B1045" s="4" t="s">
        <v>11468</v>
      </c>
      <c r="C1045" s="5">
        <v>561679</v>
      </c>
      <c r="D1045" s="5">
        <v>4754440</v>
      </c>
      <c r="E1045" s="5">
        <v>5316119</v>
      </c>
      <c r="F1045" s="5">
        <v>706591</v>
      </c>
      <c r="G1045" s="5">
        <v>3586320</v>
      </c>
      <c r="H1045" s="5">
        <v>4292911</v>
      </c>
      <c r="I1045" s="5">
        <v>1023208</v>
      </c>
      <c r="J1045" s="12">
        <v>5316119</v>
      </c>
      <c r="K1045" s="28">
        <f t="shared" si="32"/>
        <v>0.79491388936456875</v>
      </c>
      <c r="L1045" s="46">
        <f t="shared" si="33"/>
        <v>0.80752725813699811</v>
      </c>
      <c r="M1045" s="51"/>
    </row>
    <row r="1046" spans="1:13" x14ac:dyDescent="0.25">
      <c r="A1046" s="6" t="s">
        <v>11465</v>
      </c>
      <c r="B1046" s="4" t="s">
        <v>11466</v>
      </c>
      <c r="C1046" s="5">
        <v>102743</v>
      </c>
      <c r="D1046" s="5">
        <v>31954</v>
      </c>
      <c r="E1046" s="5">
        <v>134697</v>
      </c>
      <c r="F1046" s="5">
        <v>186552</v>
      </c>
      <c r="G1046" s="5">
        <v>2678</v>
      </c>
      <c r="H1046" s="5">
        <v>189230</v>
      </c>
      <c r="I1046" s="5">
        <v>-54533</v>
      </c>
      <c r="J1046" s="12">
        <v>134697</v>
      </c>
      <c r="K1046" s="28">
        <f t="shared" si="32"/>
        <v>0.55074724473605219</v>
      </c>
      <c r="L1046" s="46">
        <f t="shared" si="33"/>
        <v>1.4048568268038635</v>
      </c>
      <c r="M1046" s="51"/>
    </row>
    <row r="1047" spans="1:13" x14ac:dyDescent="0.25">
      <c r="A1047" s="6" t="s">
        <v>11463</v>
      </c>
      <c r="B1047" s="4" t="s">
        <v>11464</v>
      </c>
      <c r="C1047" s="5">
        <v>343395</v>
      </c>
      <c r="D1047" s="5">
        <v>163013</v>
      </c>
      <c r="E1047" s="5">
        <v>506408</v>
      </c>
      <c r="F1047" s="5">
        <v>113049</v>
      </c>
      <c r="G1047" s="5">
        <v>7727</v>
      </c>
      <c r="H1047" s="5">
        <v>120776</v>
      </c>
      <c r="I1047" s="5">
        <v>385632</v>
      </c>
      <c r="J1047" s="12">
        <v>506408</v>
      </c>
      <c r="K1047" s="28">
        <f t="shared" si="32"/>
        <v>3.0375766260648036</v>
      </c>
      <c r="L1047" s="46">
        <f t="shared" si="33"/>
        <v>0.23849544241007251</v>
      </c>
      <c r="M1047" s="51"/>
    </row>
    <row r="1048" spans="1:13" x14ac:dyDescent="0.25">
      <c r="A1048" s="6" t="s">
        <v>11461</v>
      </c>
      <c r="B1048" s="4" t="s">
        <v>11462</v>
      </c>
      <c r="C1048" s="5">
        <v>704663</v>
      </c>
      <c r="D1048" s="5">
        <v>216094</v>
      </c>
      <c r="E1048" s="5">
        <v>920757</v>
      </c>
      <c r="F1048" s="5">
        <v>147904</v>
      </c>
      <c r="G1048" s="5">
        <v>91330</v>
      </c>
      <c r="H1048" s="5">
        <v>239234</v>
      </c>
      <c r="I1048" s="5">
        <v>681523</v>
      </c>
      <c r="J1048" s="12">
        <v>920757</v>
      </c>
      <c r="K1048" s="28">
        <f t="shared" si="32"/>
        <v>4.7643268606663778</v>
      </c>
      <c r="L1048" s="46">
        <f t="shared" si="33"/>
        <v>0.25982316724173699</v>
      </c>
      <c r="M1048" s="51"/>
    </row>
    <row r="1049" spans="1:13" x14ac:dyDescent="0.25">
      <c r="A1049" s="6" t="s">
        <v>11459</v>
      </c>
      <c r="B1049" s="4" t="s">
        <v>11460</v>
      </c>
      <c r="C1049" s="5">
        <v>271330</v>
      </c>
      <c r="D1049" s="5">
        <v>1715780</v>
      </c>
      <c r="E1049" s="5">
        <v>1987110</v>
      </c>
      <c r="F1049" s="5">
        <v>138214</v>
      </c>
      <c r="G1049" s="5">
        <v>257885</v>
      </c>
      <c r="H1049" s="5">
        <v>396099</v>
      </c>
      <c r="I1049" s="5">
        <v>1591011</v>
      </c>
      <c r="J1049" s="12">
        <v>1987110</v>
      </c>
      <c r="K1049" s="28">
        <f t="shared" si="32"/>
        <v>1.9631151692303239</v>
      </c>
      <c r="L1049" s="46">
        <f t="shared" si="33"/>
        <v>0.19933420897685583</v>
      </c>
      <c r="M1049" s="51"/>
    </row>
    <row r="1050" spans="1:13" x14ac:dyDescent="0.25">
      <c r="A1050" s="6" t="s">
        <v>11457</v>
      </c>
      <c r="B1050" s="4" t="s">
        <v>11458</v>
      </c>
      <c r="C1050" s="5">
        <v>120254</v>
      </c>
      <c r="D1050" s="5">
        <v>467911</v>
      </c>
      <c r="E1050" s="5">
        <v>588165</v>
      </c>
      <c r="F1050" s="5">
        <v>87542</v>
      </c>
      <c r="G1050" s="5">
        <v>0</v>
      </c>
      <c r="H1050" s="5">
        <v>87542</v>
      </c>
      <c r="I1050" s="5">
        <v>500623</v>
      </c>
      <c r="J1050" s="12">
        <v>588165</v>
      </c>
      <c r="K1050" s="28">
        <f t="shared" si="32"/>
        <v>1.3736720659797583</v>
      </c>
      <c r="L1050" s="46">
        <f t="shared" si="33"/>
        <v>0.1488391862827608</v>
      </c>
      <c r="M1050" s="51"/>
    </row>
    <row r="1051" spans="1:13" x14ac:dyDescent="0.25">
      <c r="A1051" s="6" t="s">
        <v>11456</v>
      </c>
      <c r="B1051" s="4" t="s">
        <v>9212</v>
      </c>
      <c r="C1051" s="5">
        <v>1462799</v>
      </c>
      <c r="D1051" s="5">
        <v>1521248</v>
      </c>
      <c r="E1051" s="5">
        <v>2984047</v>
      </c>
      <c r="F1051" s="5">
        <v>763474</v>
      </c>
      <c r="G1051" s="5">
        <v>825554</v>
      </c>
      <c r="H1051" s="5">
        <v>1589028</v>
      </c>
      <c r="I1051" s="5">
        <v>1395019</v>
      </c>
      <c r="J1051" s="12">
        <v>2984047</v>
      </c>
      <c r="K1051" s="28">
        <f t="shared" si="32"/>
        <v>1.9159774923573036</v>
      </c>
      <c r="L1051" s="46">
        <f t="shared" si="33"/>
        <v>0.53250769843772572</v>
      </c>
      <c r="M1051" s="51"/>
    </row>
    <row r="1052" spans="1:13" x14ac:dyDescent="0.25">
      <c r="A1052" s="6" t="s">
        <v>11454</v>
      </c>
      <c r="B1052" s="4" t="s">
        <v>11455</v>
      </c>
      <c r="C1052" s="5">
        <v>27585</v>
      </c>
      <c r="D1052" s="5">
        <v>11618</v>
      </c>
      <c r="E1052" s="5">
        <v>39203</v>
      </c>
      <c r="F1052" s="5">
        <v>12170</v>
      </c>
      <c r="G1052" s="5">
        <v>0</v>
      </c>
      <c r="H1052" s="5">
        <v>12170</v>
      </c>
      <c r="I1052" s="5">
        <v>27033</v>
      </c>
      <c r="J1052" s="12">
        <v>39203</v>
      </c>
      <c r="K1052" s="28">
        <f t="shared" si="32"/>
        <v>2.2666392769104355</v>
      </c>
      <c r="L1052" s="46">
        <f t="shared" si="33"/>
        <v>0.31043542586026579</v>
      </c>
      <c r="M1052" s="51"/>
    </row>
    <row r="1053" spans="1:13" x14ac:dyDescent="0.25">
      <c r="A1053" s="6" t="s">
        <v>11452</v>
      </c>
      <c r="B1053" s="4" t="s">
        <v>11453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">
        <v>0</v>
      </c>
      <c r="I1053" s="5">
        <v>0</v>
      </c>
      <c r="J1053" s="12">
        <v>0</v>
      </c>
      <c r="K1053" s="28" t="str">
        <f t="shared" si="32"/>
        <v>ERROR</v>
      </c>
      <c r="L1053" s="46" t="str">
        <f t="shared" si="33"/>
        <v>ERROR</v>
      </c>
      <c r="M1053" s="51"/>
    </row>
    <row r="1054" spans="1:13" x14ac:dyDescent="0.25">
      <c r="A1054" s="6" t="s">
        <v>11450</v>
      </c>
      <c r="B1054" s="4" t="s">
        <v>11451</v>
      </c>
      <c r="C1054" s="5">
        <v>561671</v>
      </c>
      <c r="D1054" s="5">
        <v>2760106</v>
      </c>
      <c r="E1054" s="5">
        <v>3321777</v>
      </c>
      <c r="F1054" s="5">
        <v>2127166</v>
      </c>
      <c r="G1054" s="5">
        <v>652599</v>
      </c>
      <c r="H1054" s="5">
        <v>2779765</v>
      </c>
      <c r="I1054" s="5">
        <v>542012</v>
      </c>
      <c r="J1054" s="12">
        <v>3321777</v>
      </c>
      <c r="K1054" s="28">
        <f t="shared" si="32"/>
        <v>0.26404662353572783</v>
      </c>
      <c r="L1054" s="46">
        <f t="shared" si="33"/>
        <v>0.83683070838289264</v>
      </c>
      <c r="M1054" s="51"/>
    </row>
    <row r="1055" spans="1:13" x14ac:dyDescent="0.25">
      <c r="A1055" s="6" t="s">
        <v>11448</v>
      </c>
      <c r="B1055" s="4" t="s">
        <v>11449</v>
      </c>
      <c r="C1055" s="5">
        <v>97644</v>
      </c>
      <c r="D1055" s="5">
        <v>1323576</v>
      </c>
      <c r="E1055" s="5">
        <v>1421220</v>
      </c>
      <c r="F1055" s="5">
        <v>110316</v>
      </c>
      <c r="G1055" s="5">
        <v>830967</v>
      </c>
      <c r="H1055" s="5">
        <v>941283</v>
      </c>
      <c r="I1055" s="5">
        <v>479937</v>
      </c>
      <c r="J1055" s="12">
        <v>1421220</v>
      </c>
      <c r="K1055" s="28">
        <f t="shared" si="32"/>
        <v>0.88512999020994232</v>
      </c>
      <c r="L1055" s="46">
        <f t="shared" si="33"/>
        <v>0.6623063283657703</v>
      </c>
      <c r="M1055" s="51"/>
    </row>
    <row r="1056" spans="1:13" x14ac:dyDescent="0.25">
      <c r="A1056" s="6" t="s">
        <v>11446</v>
      </c>
      <c r="B1056" s="4" t="s">
        <v>11447</v>
      </c>
      <c r="C1056" s="5">
        <v>443032</v>
      </c>
      <c r="D1056" s="5">
        <v>65334</v>
      </c>
      <c r="E1056" s="5">
        <v>508366</v>
      </c>
      <c r="F1056" s="5">
        <v>415323</v>
      </c>
      <c r="G1056" s="5">
        <v>0</v>
      </c>
      <c r="H1056" s="5">
        <v>415323</v>
      </c>
      <c r="I1056" s="5">
        <v>93043</v>
      </c>
      <c r="J1056" s="12">
        <v>508366</v>
      </c>
      <c r="K1056" s="28">
        <f t="shared" si="32"/>
        <v>1.066716748169497</v>
      </c>
      <c r="L1056" s="46">
        <f t="shared" si="33"/>
        <v>0.81697635168362948</v>
      </c>
      <c r="M1056" s="51"/>
    </row>
    <row r="1057" spans="1:13" x14ac:dyDescent="0.25">
      <c r="A1057" s="6" t="s">
        <v>11444</v>
      </c>
      <c r="B1057" s="4" t="s">
        <v>11445</v>
      </c>
      <c r="C1057" s="5">
        <v>140335</v>
      </c>
      <c r="D1057" s="5">
        <v>393576</v>
      </c>
      <c r="E1057" s="5">
        <v>533911</v>
      </c>
      <c r="F1057" s="5">
        <v>56489</v>
      </c>
      <c r="G1057" s="5">
        <v>97067</v>
      </c>
      <c r="H1057" s="5">
        <v>153556</v>
      </c>
      <c r="I1057" s="5">
        <v>380355</v>
      </c>
      <c r="J1057" s="12">
        <v>533911</v>
      </c>
      <c r="K1057" s="28">
        <f t="shared" si="32"/>
        <v>2.4842889766149163</v>
      </c>
      <c r="L1057" s="46">
        <f t="shared" si="33"/>
        <v>0.28760598676558452</v>
      </c>
      <c r="M1057" s="51"/>
    </row>
    <row r="1058" spans="1:13" x14ac:dyDescent="0.25">
      <c r="A1058" s="6" t="s">
        <v>11442</v>
      </c>
      <c r="B1058" s="4" t="s">
        <v>11443</v>
      </c>
      <c r="C1058" s="5">
        <v>251324</v>
      </c>
      <c r="D1058" s="5">
        <v>3733</v>
      </c>
      <c r="E1058" s="5">
        <v>255057</v>
      </c>
      <c r="F1058" s="5">
        <v>79927</v>
      </c>
      <c r="G1058" s="5">
        <v>1565</v>
      </c>
      <c r="H1058" s="5">
        <v>81492</v>
      </c>
      <c r="I1058" s="5">
        <v>173565</v>
      </c>
      <c r="J1058" s="12">
        <v>255057</v>
      </c>
      <c r="K1058" s="28">
        <f t="shared" si="32"/>
        <v>3.1444192825953681</v>
      </c>
      <c r="L1058" s="46">
        <f t="shared" si="33"/>
        <v>0.31950505181194794</v>
      </c>
      <c r="M1058" s="51"/>
    </row>
    <row r="1059" spans="1:13" x14ac:dyDescent="0.25">
      <c r="A1059" s="6" t="s">
        <v>11440</v>
      </c>
      <c r="B1059" s="4" t="s">
        <v>11441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12">
        <v>0</v>
      </c>
      <c r="K1059" s="28" t="str">
        <f t="shared" si="32"/>
        <v>ERROR</v>
      </c>
      <c r="L1059" s="46" t="str">
        <f t="shared" si="33"/>
        <v>ERROR</v>
      </c>
      <c r="M1059" s="51"/>
    </row>
    <row r="1060" spans="1:13" x14ac:dyDescent="0.25">
      <c r="A1060" s="6" t="s">
        <v>11438</v>
      </c>
      <c r="B1060" s="4" t="s">
        <v>11439</v>
      </c>
      <c r="C1060" s="5">
        <v>210942</v>
      </c>
      <c r="D1060" s="5">
        <v>170481</v>
      </c>
      <c r="E1060" s="5">
        <v>381423</v>
      </c>
      <c r="F1060" s="5">
        <v>87925</v>
      </c>
      <c r="G1060" s="5">
        <v>0</v>
      </c>
      <c r="H1060" s="5">
        <v>87925</v>
      </c>
      <c r="I1060" s="5">
        <v>293498</v>
      </c>
      <c r="J1060" s="12">
        <v>381423</v>
      </c>
      <c r="K1060" s="28">
        <f t="shared" si="32"/>
        <v>2.3991128802957067</v>
      </c>
      <c r="L1060" s="46">
        <f t="shared" si="33"/>
        <v>0.2305183483953511</v>
      </c>
      <c r="M1060" s="51"/>
    </row>
    <row r="1061" spans="1:13" x14ac:dyDescent="0.25">
      <c r="A1061" s="6" t="s">
        <v>11436</v>
      </c>
      <c r="B1061" s="4" t="s">
        <v>11437</v>
      </c>
      <c r="C1061" s="5">
        <v>743240</v>
      </c>
      <c r="D1061" s="5">
        <v>2370750</v>
      </c>
      <c r="E1061" s="5">
        <v>3113990</v>
      </c>
      <c r="F1061" s="5">
        <v>1902202</v>
      </c>
      <c r="G1061" s="5">
        <v>0</v>
      </c>
      <c r="H1061" s="5">
        <v>1902202</v>
      </c>
      <c r="I1061" s="5">
        <v>1211788</v>
      </c>
      <c r="J1061" s="12">
        <v>3113990</v>
      </c>
      <c r="K1061" s="28">
        <f t="shared" si="32"/>
        <v>0.39072611636408749</v>
      </c>
      <c r="L1061" s="46">
        <f t="shared" si="33"/>
        <v>0.6108568107155129</v>
      </c>
      <c r="M1061" s="51"/>
    </row>
    <row r="1062" spans="1:13" x14ac:dyDescent="0.25">
      <c r="A1062" s="6" t="s">
        <v>11434</v>
      </c>
      <c r="B1062" s="4" t="s">
        <v>11435</v>
      </c>
      <c r="C1062" s="5">
        <v>273798</v>
      </c>
      <c r="D1062" s="5">
        <v>575247</v>
      </c>
      <c r="E1062" s="5">
        <v>849045</v>
      </c>
      <c r="F1062" s="5">
        <v>105244</v>
      </c>
      <c r="G1062" s="5">
        <v>368696</v>
      </c>
      <c r="H1062" s="5">
        <v>473940</v>
      </c>
      <c r="I1062" s="5">
        <v>375105</v>
      </c>
      <c r="J1062" s="12">
        <v>849045</v>
      </c>
      <c r="K1062" s="28">
        <f t="shared" si="32"/>
        <v>2.6015544829158905</v>
      </c>
      <c r="L1062" s="46">
        <f t="shared" si="33"/>
        <v>0.55820362878292673</v>
      </c>
      <c r="M1062" s="51"/>
    </row>
    <row r="1063" spans="1:13" x14ac:dyDescent="0.25">
      <c r="A1063" s="6" t="s">
        <v>11432</v>
      </c>
      <c r="B1063" s="4" t="s">
        <v>11433</v>
      </c>
      <c r="C1063" s="5">
        <v>353867</v>
      </c>
      <c r="D1063" s="5">
        <v>85670</v>
      </c>
      <c r="E1063" s="5">
        <v>439537</v>
      </c>
      <c r="F1063" s="5">
        <v>26384</v>
      </c>
      <c r="G1063" s="5">
        <v>0</v>
      </c>
      <c r="H1063" s="5">
        <v>26384</v>
      </c>
      <c r="I1063" s="5">
        <v>413153</v>
      </c>
      <c r="J1063" s="12">
        <v>439537</v>
      </c>
      <c r="K1063" s="28">
        <f t="shared" si="32"/>
        <v>13.41218162522741</v>
      </c>
      <c r="L1063" s="46">
        <f t="shared" si="33"/>
        <v>6.0026800929159546E-2</v>
      </c>
      <c r="M1063" s="51"/>
    </row>
    <row r="1064" spans="1:13" x14ac:dyDescent="0.25">
      <c r="A1064" s="6" t="s">
        <v>11430</v>
      </c>
      <c r="B1064" s="4" t="s">
        <v>11431</v>
      </c>
      <c r="C1064" s="5">
        <v>252336896</v>
      </c>
      <c r="D1064" s="5">
        <v>102631561</v>
      </c>
      <c r="E1064" s="5">
        <v>354968457</v>
      </c>
      <c r="F1064" s="5">
        <v>248818794</v>
      </c>
      <c r="G1064" s="5">
        <v>23083638</v>
      </c>
      <c r="H1064" s="5">
        <v>271902432</v>
      </c>
      <c r="I1064" s="5">
        <v>83066025</v>
      </c>
      <c r="J1064" s="12">
        <v>354968457</v>
      </c>
      <c r="K1064" s="28">
        <f t="shared" si="32"/>
        <v>1.0141392132943141</v>
      </c>
      <c r="L1064" s="46">
        <f t="shared" si="33"/>
        <v>0.76599040460657042</v>
      </c>
      <c r="M1064" s="51"/>
    </row>
    <row r="1065" spans="1:13" x14ac:dyDescent="0.25">
      <c r="A1065" s="6" t="s">
        <v>11428</v>
      </c>
      <c r="B1065" s="4" t="s">
        <v>11429</v>
      </c>
      <c r="C1065" s="5">
        <v>187144</v>
      </c>
      <c r="D1065" s="5">
        <v>67517</v>
      </c>
      <c r="E1065" s="5">
        <v>254661</v>
      </c>
      <c r="F1065" s="5">
        <v>280580</v>
      </c>
      <c r="G1065" s="5">
        <v>0</v>
      </c>
      <c r="H1065" s="5">
        <v>280580</v>
      </c>
      <c r="I1065" s="5">
        <v>-25919</v>
      </c>
      <c r="J1065" s="12">
        <v>254661</v>
      </c>
      <c r="K1065" s="28">
        <f t="shared" si="32"/>
        <v>0.66698980682871201</v>
      </c>
      <c r="L1065" s="46">
        <f t="shared" si="33"/>
        <v>1.1017784427140394</v>
      </c>
      <c r="M1065" s="51"/>
    </row>
    <row r="1066" spans="1:13" x14ac:dyDescent="0.25">
      <c r="A1066" s="6" t="s">
        <v>11426</v>
      </c>
      <c r="B1066" s="4" t="s">
        <v>11427</v>
      </c>
      <c r="C1066" s="5">
        <v>53405</v>
      </c>
      <c r="D1066" s="5">
        <v>18249</v>
      </c>
      <c r="E1066" s="5">
        <v>71654</v>
      </c>
      <c r="F1066" s="5">
        <v>11637</v>
      </c>
      <c r="G1066" s="5">
        <v>0</v>
      </c>
      <c r="H1066" s="5">
        <v>11637</v>
      </c>
      <c r="I1066" s="5">
        <v>60017</v>
      </c>
      <c r="J1066" s="12">
        <v>71654</v>
      </c>
      <c r="K1066" s="28">
        <f t="shared" si="32"/>
        <v>4.5892412133711433</v>
      </c>
      <c r="L1066" s="46">
        <f t="shared" si="33"/>
        <v>0.16240544840483434</v>
      </c>
      <c r="M1066" s="51"/>
    </row>
    <row r="1067" spans="1:13" x14ac:dyDescent="0.25">
      <c r="A1067" s="6" t="s">
        <v>11424</v>
      </c>
      <c r="B1067" s="4" t="s">
        <v>11425</v>
      </c>
      <c r="C1067" s="5">
        <v>77417</v>
      </c>
      <c r="D1067" s="5">
        <v>210406</v>
      </c>
      <c r="E1067" s="5">
        <v>287823</v>
      </c>
      <c r="F1067" s="5">
        <v>27255</v>
      </c>
      <c r="G1067" s="5">
        <v>14918</v>
      </c>
      <c r="H1067" s="5">
        <v>42173</v>
      </c>
      <c r="I1067" s="5">
        <v>245650</v>
      </c>
      <c r="J1067" s="12">
        <v>287823</v>
      </c>
      <c r="K1067" s="28">
        <f t="shared" si="32"/>
        <v>2.8404696385984223</v>
      </c>
      <c r="L1067" s="46">
        <f t="shared" si="33"/>
        <v>0.14652407903468451</v>
      </c>
      <c r="M1067" s="51"/>
    </row>
    <row r="1068" spans="1:13" x14ac:dyDescent="0.25">
      <c r="A1068" s="6" t="s">
        <v>11422</v>
      </c>
      <c r="B1068" s="4" t="s">
        <v>11423</v>
      </c>
      <c r="C1068" s="5">
        <v>206641</v>
      </c>
      <c r="D1068" s="5">
        <v>131267</v>
      </c>
      <c r="E1068" s="5">
        <v>337908</v>
      </c>
      <c r="F1068" s="5">
        <v>107408</v>
      </c>
      <c r="G1068" s="5">
        <v>861</v>
      </c>
      <c r="H1068" s="5">
        <v>108269</v>
      </c>
      <c r="I1068" s="5">
        <v>229639</v>
      </c>
      <c r="J1068" s="12">
        <v>337908</v>
      </c>
      <c r="K1068" s="28">
        <f t="shared" si="32"/>
        <v>1.9238883509608222</v>
      </c>
      <c r="L1068" s="46">
        <f t="shared" si="33"/>
        <v>0.32040969731406183</v>
      </c>
      <c r="M1068" s="51"/>
    </row>
    <row r="1069" spans="1:13" x14ac:dyDescent="0.25">
      <c r="A1069" s="6" t="s">
        <v>11420</v>
      </c>
      <c r="B1069" s="4" t="s">
        <v>11421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12">
        <v>0</v>
      </c>
      <c r="K1069" s="28" t="str">
        <f t="shared" si="32"/>
        <v>ERROR</v>
      </c>
      <c r="L1069" s="46" t="str">
        <f t="shared" si="33"/>
        <v>ERROR</v>
      </c>
      <c r="M1069" s="51"/>
    </row>
    <row r="1070" spans="1:13" x14ac:dyDescent="0.25">
      <c r="A1070" s="6" t="s">
        <v>11418</v>
      </c>
      <c r="B1070" s="4" t="s">
        <v>11419</v>
      </c>
      <c r="C1070" s="5">
        <v>513466</v>
      </c>
      <c r="D1070" s="5">
        <v>154209</v>
      </c>
      <c r="E1070" s="5">
        <v>667675</v>
      </c>
      <c r="F1070" s="5">
        <v>353232</v>
      </c>
      <c r="G1070" s="5">
        <v>0</v>
      </c>
      <c r="H1070" s="5">
        <v>353232</v>
      </c>
      <c r="I1070" s="5">
        <v>314443</v>
      </c>
      <c r="J1070" s="12">
        <v>667675</v>
      </c>
      <c r="K1070" s="28">
        <f t="shared" si="32"/>
        <v>1.4536225483534901</v>
      </c>
      <c r="L1070" s="46">
        <f t="shared" si="33"/>
        <v>0.52904781517954091</v>
      </c>
      <c r="M1070" s="51"/>
    </row>
    <row r="1071" spans="1:13" x14ac:dyDescent="0.25">
      <c r="A1071" s="6" t="s">
        <v>11416</v>
      </c>
      <c r="B1071" s="4" t="s">
        <v>11417</v>
      </c>
      <c r="C1071" s="5">
        <v>25686</v>
      </c>
      <c r="D1071" s="5">
        <v>222872</v>
      </c>
      <c r="E1071" s="5">
        <v>248558</v>
      </c>
      <c r="F1071" s="5">
        <v>47175</v>
      </c>
      <c r="G1071" s="5">
        <v>0</v>
      </c>
      <c r="H1071" s="5">
        <v>47175</v>
      </c>
      <c r="I1071" s="5">
        <v>201383</v>
      </c>
      <c r="J1071" s="12">
        <v>248558</v>
      </c>
      <c r="K1071" s="28">
        <f t="shared" si="32"/>
        <v>0.54448330683624802</v>
      </c>
      <c r="L1071" s="46">
        <f t="shared" si="33"/>
        <v>0.18979473603746408</v>
      </c>
      <c r="M1071" s="51"/>
    </row>
    <row r="1072" spans="1:13" x14ac:dyDescent="0.25">
      <c r="A1072" s="6" t="s">
        <v>11414</v>
      </c>
      <c r="B1072" s="4" t="s">
        <v>11415</v>
      </c>
      <c r="C1072" s="5">
        <v>50</v>
      </c>
      <c r="D1072" s="5">
        <v>5000</v>
      </c>
      <c r="E1072" s="5">
        <v>5050</v>
      </c>
      <c r="F1072" s="5">
        <v>50</v>
      </c>
      <c r="G1072" s="5">
        <v>0</v>
      </c>
      <c r="H1072" s="5">
        <v>50</v>
      </c>
      <c r="I1072" s="5">
        <v>5000</v>
      </c>
      <c r="J1072" s="12">
        <v>5050</v>
      </c>
      <c r="K1072" s="28">
        <f t="shared" si="32"/>
        <v>1</v>
      </c>
      <c r="L1072" s="46">
        <f t="shared" si="33"/>
        <v>9.9009900990099011E-3</v>
      </c>
      <c r="M1072" s="51"/>
    </row>
    <row r="1073" spans="1:13" x14ac:dyDescent="0.25">
      <c r="A1073" s="6" t="s">
        <v>11412</v>
      </c>
      <c r="B1073" s="4" t="s">
        <v>11413</v>
      </c>
      <c r="C1073" s="5">
        <v>250027</v>
      </c>
      <c r="D1073" s="5">
        <v>57104</v>
      </c>
      <c r="E1073" s="5">
        <v>307131</v>
      </c>
      <c r="F1073" s="5">
        <v>89775</v>
      </c>
      <c r="G1073" s="5">
        <v>0</v>
      </c>
      <c r="H1073" s="5">
        <v>89775</v>
      </c>
      <c r="I1073" s="5">
        <v>217356</v>
      </c>
      <c r="J1073" s="12">
        <v>307131</v>
      </c>
      <c r="K1073" s="28">
        <f t="shared" si="32"/>
        <v>2.7850403787245894</v>
      </c>
      <c r="L1073" s="46">
        <f t="shared" si="33"/>
        <v>0.29230198189046369</v>
      </c>
      <c r="M1073" s="51"/>
    </row>
    <row r="1074" spans="1:13" x14ac:dyDescent="0.25">
      <c r="A1074" s="6" t="s">
        <v>11410</v>
      </c>
      <c r="B1074" s="4" t="s">
        <v>11411</v>
      </c>
      <c r="C1074" s="5">
        <v>3282087</v>
      </c>
      <c r="D1074" s="5">
        <v>234414</v>
      </c>
      <c r="E1074" s="5">
        <v>3516501</v>
      </c>
      <c r="F1074" s="5">
        <v>1327880</v>
      </c>
      <c r="G1074" s="5">
        <v>0</v>
      </c>
      <c r="H1074" s="5">
        <v>1327880</v>
      </c>
      <c r="I1074" s="5">
        <v>2188621</v>
      </c>
      <c r="J1074" s="12">
        <v>3516501</v>
      </c>
      <c r="K1074" s="28">
        <f t="shared" si="32"/>
        <v>2.4716743982890019</v>
      </c>
      <c r="L1074" s="46">
        <f t="shared" si="33"/>
        <v>0.37761399755040592</v>
      </c>
      <c r="M1074" s="51"/>
    </row>
    <row r="1075" spans="1:13" x14ac:dyDescent="0.25">
      <c r="A1075" s="6" t="s">
        <v>11408</v>
      </c>
      <c r="B1075" s="4" t="s">
        <v>11409</v>
      </c>
      <c r="C1075" s="5">
        <v>507537</v>
      </c>
      <c r="D1075" s="5">
        <v>83676</v>
      </c>
      <c r="E1075" s="5">
        <v>591213</v>
      </c>
      <c r="F1075" s="5">
        <v>220624</v>
      </c>
      <c r="G1075" s="5">
        <v>0</v>
      </c>
      <c r="H1075" s="5">
        <v>220624</v>
      </c>
      <c r="I1075" s="5">
        <v>370589</v>
      </c>
      <c r="J1075" s="12">
        <v>591213</v>
      </c>
      <c r="K1075" s="28">
        <f t="shared" si="32"/>
        <v>2.3004614185220102</v>
      </c>
      <c r="L1075" s="46">
        <f t="shared" si="33"/>
        <v>0.37317176719727069</v>
      </c>
      <c r="M1075" s="51"/>
    </row>
    <row r="1076" spans="1:13" x14ac:dyDescent="0.25">
      <c r="A1076" s="6" t="s">
        <v>11406</v>
      </c>
      <c r="B1076" s="4" t="s">
        <v>11407</v>
      </c>
      <c r="C1076" s="5">
        <v>13652</v>
      </c>
      <c r="D1076" s="5">
        <v>32690</v>
      </c>
      <c r="E1076" s="5">
        <v>46342</v>
      </c>
      <c r="F1076" s="5">
        <v>51658</v>
      </c>
      <c r="G1076" s="5">
        <v>0</v>
      </c>
      <c r="H1076" s="5">
        <v>51658</v>
      </c>
      <c r="I1076" s="5">
        <v>-5316</v>
      </c>
      <c r="J1076" s="12">
        <v>46342</v>
      </c>
      <c r="K1076" s="28">
        <f t="shared" si="32"/>
        <v>0.26427658833094586</v>
      </c>
      <c r="L1076" s="46">
        <f t="shared" si="33"/>
        <v>1.1147123559621941</v>
      </c>
      <c r="M1076" s="51"/>
    </row>
    <row r="1077" spans="1:13" x14ac:dyDescent="0.25">
      <c r="A1077" s="6" t="s">
        <v>11404</v>
      </c>
      <c r="B1077" s="4" t="s">
        <v>11405</v>
      </c>
      <c r="C1077" s="5">
        <v>155550</v>
      </c>
      <c r="D1077" s="5">
        <v>10653</v>
      </c>
      <c r="E1077" s="5">
        <v>166203</v>
      </c>
      <c r="F1077" s="5">
        <v>78099</v>
      </c>
      <c r="G1077" s="5">
        <v>0</v>
      </c>
      <c r="H1077" s="5">
        <v>78099</v>
      </c>
      <c r="I1077" s="5">
        <v>88104</v>
      </c>
      <c r="J1077" s="12">
        <v>166203</v>
      </c>
      <c r="K1077" s="28">
        <f t="shared" si="32"/>
        <v>1.9917028387047209</v>
      </c>
      <c r="L1077" s="46">
        <f t="shared" si="33"/>
        <v>0.46990126532012055</v>
      </c>
      <c r="M1077" s="51"/>
    </row>
    <row r="1078" spans="1:13" x14ac:dyDescent="0.25">
      <c r="A1078" s="6" t="s">
        <v>11402</v>
      </c>
      <c r="B1078" s="4" t="s">
        <v>11403</v>
      </c>
      <c r="C1078" s="5">
        <v>40462</v>
      </c>
      <c r="D1078" s="5">
        <v>0</v>
      </c>
      <c r="E1078" s="5">
        <v>40462</v>
      </c>
      <c r="F1078" s="5">
        <v>45843</v>
      </c>
      <c r="G1078" s="5">
        <v>0</v>
      </c>
      <c r="H1078" s="5">
        <v>45843</v>
      </c>
      <c r="I1078" s="5">
        <v>-5381</v>
      </c>
      <c r="J1078" s="12">
        <v>40462</v>
      </c>
      <c r="K1078" s="28">
        <f t="shared" si="32"/>
        <v>0.88262111990925551</v>
      </c>
      <c r="L1078" s="46">
        <f t="shared" si="33"/>
        <v>1.1329889773120458</v>
      </c>
      <c r="M1078" s="51"/>
    </row>
    <row r="1079" spans="1:13" x14ac:dyDescent="0.25">
      <c r="A1079" s="6" t="s">
        <v>11400</v>
      </c>
      <c r="B1079" s="4" t="s">
        <v>11401</v>
      </c>
      <c r="C1079" s="5">
        <v>1264337</v>
      </c>
      <c r="D1079" s="5">
        <v>1140570</v>
      </c>
      <c r="E1079" s="5">
        <v>2404907</v>
      </c>
      <c r="F1079" s="5">
        <v>61070</v>
      </c>
      <c r="G1079" s="5">
        <v>0</v>
      </c>
      <c r="H1079" s="5">
        <v>61070</v>
      </c>
      <c r="I1079" s="5">
        <v>2343837</v>
      </c>
      <c r="J1079" s="12">
        <v>2404907</v>
      </c>
      <c r="K1079" s="28">
        <f t="shared" si="32"/>
        <v>20.703078434583265</v>
      </c>
      <c r="L1079" s="46">
        <f t="shared" si="33"/>
        <v>2.5393913361306693E-2</v>
      </c>
      <c r="M1079" s="51"/>
    </row>
    <row r="1080" spans="1:13" x14ac:dyDescent="0.25">
      <c r="A1080" s="6" t="s">
        <v>11398</v>
      </c>
      <c r="B1080" s="4" t="s">
        <v>11399</v>
      </c>
      <c r="C1080" s="5">
        <v>1054344</v>
      </c>
      <c r="D1080" s="5">
        <v>1566087</v>
      </c>
      <c r="E1080" s="5">
        <v>2620431</v>
      </c>
      <c r="F1080" s="5">
        <v>1571016</v>
      </c>
      <c r="G1080" s="5">
        <v>361401</v>
      </c>
      <c r="H1080" s="5">
        <v>1932417</v>
      </c>
      <c r="I1080" s="5">
        <v>688014</v>
      </c>
      <c r="J1080" s="12">
        <v>2620431</v>
      </c>
      <c r="K1080" s="28">
        <f t="shared" si="32"/>
        <v>0.6711223819490062</v>
      </c>
      <c r="L1080" s="46">
        <f t="shared" si="33"/>
        <v>0.73744242836388363</v>
      </c>
      <c r="M1080" s="51"/>
    </row>
    <row r="1081" spans="1:13" x14ac:dyDescent="0.25">
      <c r="A1081" s="6" t="s">
        <v>11396</v>
      </c>
      <c r="B1081" s="4" t="s">
        <v>11397</v>
      </c>
      <c r="C1081" s="5">
        <v>196358</v>
      </c>
      <c r="D1081" s="5">
        <v>246205</v>
      </c>
      <c r="E1081" s="5">
        <v>442563</v>
      </c>
      <c r="F1081" s="5">
        <v>22683</v>
      </c>
      <c r="G1081" s="5">
        <v>0</v>
      </c>
      <c r="H1081" s="5">
        <v>22683</v>
      </c>
      <c r="I1081" s="5">
        <v>419880</v>
      </c>
      <c r="J1081" s="12">
        <v>442563</v>
      </c>
      <c r="K1081" s="28">
        <f t="shared" si="32"/>
        <v>8.6566150861878945</v>
      </c>
      <c r="L1081" s="46">
        <f t="shared" si="33"/>
        <v>5.1253719809383071E-2</v>
      </c>
      <c r="M1081" s="51"/>
    </row>
    <row r="1082" spans="1:13" x14ac:dyDescent="0.25">
      <c r="A1082" s="6" t="s">
        <v>11394</v>
      </c>
      <c r="B1082" s="4" t="s">
        <v>11395</v>
      </c>
      <c r="C1082" s="5">
        <v>17344</v>
      </c>
      <c r="D1082" s="5">
        <v>18926</v>
      </c>
      <c r="E1082" s="5">
        <v>36270</v>
      </c>
      <c r="F1082" s="5">
        <v>9336</v>
      </c>
      <c r="G1082" s="5">
        <v>601</v>
      </c>
      <c r="H1082" s="5">
        <v>9937</v>
      </c>
      <c r="I1082" s="5">
        <v>26333</v>
      </c>
      <c r="J1082" s="12">
        <v>36270</v>
      </c>
      <c r="K1082" s="28">
        <f t="shared" si="32"/>
        <v>1.8577549271636675</v>
      </c>
      <c r="L1082" s="46">
        <f t="shared" si="33"/>
        <v>0.27397298042459334</v>
      </c>
      <c r="M1082" s="51"/>
    </row>
    <row r="1083" spans="1:13" x14ac:dyDescent="0.25">
      <c r="A1083" s="6" t="s">
        <v>11392</v>
      </c>
      <c r="B1083" s="4" t="s">
        <v>11393</v>
      </c>
      <c r="C1083" s="5">
        <v>284345</v>
      </c>
      <c r="D1083" s="5">
        <v>1412219</v>
      </c>
      <c r="E1083" s="5">
        <v>1696564</v>
      </c>
      <c r="F1083" s="5">
        <v>992359</v>
      </c>
      <c r="G1083" s="5">
        <v>0</v>
      </c>
      <c r="H1083" s="5">
        <v>992359</v>
      </c>
      <c r="I1083" s="5">
        <v>704205</v>
      </c>
      <c r="J1083" s="12">
        <v>1696564</v>
      </c>
      <c r="K1083" s="28">
        <f t="shared" si="32"/>
        <v>0.28653440942239655</v>
      </c>
      <c r="L1083" s="46">
        <f t="shared" si="33"/>
        <v>0.58492282047715261</v>
      </c>
      <c r="M1083" s="51"/>
    </row>
    <row r="1084" spans="1:13" x14ac:dyDescent="0.25">
      <c r="A1084" s="6" t="s">
        <v>11390</v>
      </c>
      <c r="B1084" s="4" t="s">
        <v>11391</v>
      </c>
      <c r="C1084" s="5">
        <v>320004</v>
      </c>
      <c r="D1084" s="5">
        <v>712949</v>
      </c>
      <c r="E1084" s="5">
        <v>1032953</v>
      </c>
      <c r="F1084" s="5">
        <v>742741</v>
      </c>
      <c r="G1084" s="5">
        <v>0</v>
      </c>
      <c r="H1084" s="5">
        <v>742741</v>
      </c>
      <c r="I1084" s="5">
        <v>290212</v>
      </c>
      <c r="J1084" s="12">
        <v>1032953</v>
      </c>
      <c r="K1084" s="28">
        <f t="shared" si="32"/>
        <v>0.43084197587045819</v>
      </c>
      <c r="L1084" s="46">
        <f t="shared" si="33"/>
        <v>0.71904626832004936</v>
      </c>
      <c r="M1084" s="51"/>
    </row>
    <row r="1085" spans="1:13" x14ac:dyDescent="0.25">
      <c r="A1085" s="6" t="s">
        <v>11388</v>
      </c>
      <c r="B1085" s="4" t="s">
        <v>11389</v>
      </c>
      <c r="C1085" s="5">
        <v>355569</v>
      </c>
      <c r="D1085" s="5">
        <v>611302</v>
      </c>
      <c r="E1085" s="5">
        <v>966871</v>
      </c>
      <c r="F1085" s="5">
        <v>362396</v>
      </c>
      <c r="G1085" s="5">
        <v>16724</v>
      </c>
      <c r="H1085" s="5">
        <v>379120</v>
      </c>
      <c r="I1085" s="5">
        <v>587751</v>
      </c>
      <c r="J1085" s="12">
        <v>966871</v>
      </c>
      <c r="K1085" s="28">
        <f t="shared" si="32"/>
        <v>0.98116149184869594</v>
      </c>
      <c r="L1085" s="46">
        <f t="shared" si="33"/>
        <v>0.39211021946050711</v>
      </c>
      <c r="M1085" s="51"/>
    </row>
    <row r="1086" spans="1:13" x14ac:dyDescent="0.25">
      <c r="A1086" s="6" t="s">
        <v>11386</v>
      </c>
      <c r="B1086" s="4" t="s">
        <v>11387</v>
      </c>
      <c r="C1086" s="5">
        <v>3261881</v>
      </c>
      <c r="D1086" s="5">
        <v>3339570</v>
      </c>
      <c r="E1086" s="5">
        <v>6601451</v>
      </c>
      <c r="F1086" s="5">
        <v>2046469</v>
      </c>
      <c r="G1086" s="5">
        <v>636434</v>
      </c>
      <c r="H1086" s="5">
        <v>2682903</v>
      </c>
      <c r="I1086" s="5">
        <v>3918548</v>
      </c>
      <c r="J1086" s="12">
        <v>6601451</v>
      </c>
      <c r="K1086" s="28">
        <f t="shared" si="32"/>
        <v>1.5939068708101614</v>
      </c>
      <c r="L1086" s="46">
        <f t="shared" si="33"/>
        <v>0.40641110567964528</v>
      </c>
      <c r="M1086" s="51"/>
    </row>
    <row r="1087" spans="1:13" x14ac:dyDescent="0.25">
      <c r="A1087" s="6" t="s">
        <v>11384</v>
      </c>
      <c r="B1087" s="4" t="s">
        <v>11385</v>
      </c>
      <c r="C1087" s="5">
        <v>160971</v>
      </c>
      <c r="D1087" s="5">
        <v>619374</v>
      </c>
      <c r="E1087" s="5">
        <v>780345</v>
      </c>
      <c r="F1087" s="5">
        <v>569194</v>
      </c>
      <c r="G1087" s="5">
        <v>0</v>
      </c>
      <c r="H1087" s="5">
        <v>569194</v>
      </c>
      <c r="I1087" s="5">
        <v>211151</v>
      </c>
      <c r="J1087" s="12">
        <v>780345</v>
      </c>
      <c r="K1087" s="28">
        <f t="shared" si="32"/>
        <v>0.28280515957652402</v>
      </c>
      <c r="L1087" s="46">
        <f t="shared" si="33"/>
        <v>0.72941327233467246</v>
      </c>
      <c r="M1087" s="51"/>
    </row>
    <row r="1088" spans="1:13" x14ac:dyDescent="0.25">
      <c r="A1088" s="6" t="s">
        <v>11382</v>
      </c>
      <c r="B1088" s="4" t="s">
        <v>11383</v>
      </c>
      <c r="C1088" s="5">
        <v>19240734</v>
      </c>
      <c r="D1088" s="5">
        <v>3464030</v>
      </c>
      <c r="E1088" s="5">
        <v>22704764</v>
      </c>
      <c r="F1088" s="5">
        <v>7481912</v>
      </c>
      <c r="G1088" s="5">
        <v>4721793</v>
      </c>
      <c r="H1088" s="5">
        <v>12203705</v>
      </c>
      <c r="I1088" s="5">
        <v>10501059</v>
      </c>
      <c r="J1088" s="12">
        <v>22704764</v>
      </c>
      <c r="K1088" s="28">
        <f t="shared" si="32"/>
        <v>2.5716332937356121</v>
      </c>
      <c r="L1088" s="46">
        <f t="shared" si="33"/>
        <v>0.53749534679153677</v>
      </c>
      <c r="M1088" s="51"/>
    </row>
    <row r="1089" spans="1:13" x14ac:dyDescent="0.25">
      <c r="A1089" s="6" t="s">
        <v>11380</v>
      </c>
      <c r="B1089" s="4" t="s">
        <v>11381</v>
      </c>
      <c r="C1089" s="5">
        <v>142937</v>
      </c>
      <c r="D1089" s="5">
        <v>32693</v>
      </c>
      <c r="E1089" s="5">
        <v>175630</v>
      </c>
      <c r="F1089" s="5">
        <v>119302</v>
      </c>
      <c r="G1089" s="5">
        <v>0</v>
      </c>
      <c r="H1089" s="5">
        <v>119302</v>
      </c>
      <c r="I1089" s="5">
        <v>56328</v>
      </c>
      <c r="J1089" s="12">
        <v>175630</v>
      </c>
      <c r="K1089" s="28">
        <f t="shared" si="32"/>
        <v>1.1981106771051617</v>
      </c>
      <c r="L1089" s="46">
        <f t="shared" si="33"/>
        <v>0.67928030518704097</v>
      </c>
      <c r="M1089" s="51"/>
    </row>
    <row r="1090" spans="1:13" x14ac:dyDescent="0.25">
      <c r="A1090" s="6" t="s">
        <v>11378</v>
      </c>
      <c r="B1090" s="4" t="s">
        <v>11379</v>
      </c>
      <c r="C1090" s="5">
        <v>1965934</v>
      </c>
      <c r="D1090" s="5">
        <v>109282</v>
      </c>
      <c r="E1090" s="5">
        <v>2075216</v>
      </c>
      <c r="F1090" s="5">
        <v>1371541</v>
      </c>
      <c r="G1090" s="5">
        <v>0</v>
      </c>
      <c r="H1090" s="5">
        <v>1371541</v>
      </c>
      <c r="I1090" s="5">
        <v>703675</v>
      </c>
      <c r="J1090" s="12">
        <v>2075216</v>
      </c>
      <c r="K1090" s="28">
        <f t="shared" si="32"/>
        <v>1.4333760346938225</v>
      </c>
      <c r="L1090" s="46">
        <f t="shared" si="33"/>
        <v>0.6609148156143746</v>
      </c>
      <c r="M1090" s="51"/>
    </row>
    <row r="1091" spans="1:13" x14ac:dyDescent="0.25">
      <c r="A1091" s="6" t="s">
        <v>11376</v>
      </c>
      <c r="B1091" s="4" t="s">
        <v>11377</v>
      </c>
      <c r="C1091" s="5">
        <v>618645</v>
      </c>
      <c r="D1091" s="5">
        <v>34082</v>
      </c>
      <c r="E1091" s="5">
        <v>652727</v>
      </c>
      <c r="F1091" s="5">
        <v>887515</v>
      </c>
      <c r="G1091" s="5">
        <v>0</v>
      </c>
      <c r="H1091" s="5">
        <v>887515</v>
      </c>
      <c r="I1091" s="5">
        <v>-234788</v>
      </c>
      <c r="J1091" s="12">
        <v>652727</v>
      </c>
      <c r="K1091" s="28">
        <f t="shared" si="32"/>
        <v>0.69705300755480193</v>
      </c>
      <c r="L1091" s="46">
        <f t="shared" si="33"/>
        <v>1.3597032143606744</v>
      </c>
      <c r="M1091" s="51"/>
    </row>
    <row r="1092" spans="1:13" x14ac:dyDescent="0.25">
      <c r="A1092" s="6" t="s">
        <v>11374</v>
      </c>
      <c r="B1092" s="4" t="s">
        <v>11375</v>
      </c>
      <c r="C1092" s="5">
        <v>352296</v>
      </c>
      <c r="D1092" s="5">
        <v>780961</v>
      </c>
      <c r="E1092" s="5">
        <v>1133257</v>
      </c>
      <c r="F1092" s="5">
        <v>654961</v>
      </c>
      <c r="G1092" s="5">
        <v>263043</v>
      </c>
      <c r="H1092" s="5">
        <v>918004</v>
      </c>
      <c r="I1092" s="5">
        <v>215253</v>
      </c>
      <c r="J1092" s="12">
        <v>1133257</v>
      </c>
      <c r="K1092" s="28">
        <f t="shared" si="32"/>
        <v>0.5378885154993962</v>
      </c>
      <c r="L1092" s="46">
        <f t="shared" si="33"/>
        <v>0.81005808920659661</v>
      </c>
      <c r="M1092" s="51"/>
    </row>
    <row r="1093" spans="1:13" x14ac:dyDescent="0.25">
      <c r="A1093" s="6" t="s">
        <v>11372</v>
      </c>
      <c r="B1093" s="4" t="s">
        <v>11373</v>
      </c>
      <c r="C1093" s="5">
        <v>2062231</v>
      </c>
      <c r="D1093" s="5">
        <v>35733</v>
      </c>
      <c r="E1093" s="5">
        <v>2097964</v>
      </c>
      <c r="F1093" s="5">
        <v>1310583</v>
      </c>
      <c r="G1093" s="5">
        <v>0</v>
      </c>
      <c r="H1093" s="5">
        <v>1310583</v>
      </c>
      <c r="I1093" s="5">
        <v>787381</v>
      </c>
      <c r="J1093" s="12">
        <v>2097964</v>
      </c>
      <c r="K1093" s="28">
        <f t="shared" si="32"/>
        <v>1.5735218601187411</v>
      </c>
      <c r="L1093" s="46">
        <f t="shared" si="33"/>
        <v>0.6246927973978581</v>
      </c>
      <c r="M1093" s="51"/>
    </row>
    <row r="1094" spans="1:13" x14ac:dyDescent="0.25">
      <c r="A1094" s="6" t="s">
        <v>11370</v>
      </c>
      <c r="B1094" s="4" t="s">
        <v>11371</v>
      </c>
      <c r="C1094" s="5">
        <v>156960</v>
      </c>
      <c r="D1094" s="5">
        <v>170648</v>
      </c>
      <c r="E1094" s="5">
        <v>327608</v>
      </c>
      <c r="F1094" s="5">
        <v>232595</v>
      </c>
      <c r="G1094" s="5">
        <v>0</v>
      </c>
      <c r="H1094" s="5">
        <v>232595</v>
      </c>
      <c r="I1094" s="5">
        <v>95013</v>
      </c>
      <c r="J1094" s="12">
        <v>327608</v>
      </c>
      <c r="K1094" s="28">
        <f t="shared" si="32"/>
        <v>0.67482104086502293</v>
      </c>
      <c r="L1094" s="46">
        <f t="shared" si="33"/>
        <v>0.70997960977753904</v>
      </c>
      <c r="M1094" s="51"/>
    </row>
    <row r="1095" spans="1:13" x14ac:dyDescent="0.25">
      <c r="A1095" s="6" t="s">
        <v>11368</v>
      </c>
      <c r="B1095" s="4" t="s">
        <v>11369</v>
      </c>
      <c r="C1095" s="5">
        <v>1380942</v>
      </c>
      <c r="D1095" s="5">
        <v>170789</v>
      </c>
      <c r="E1095" s="5">
        <v>1551731</v>
      </c>
      <c r="F1095" s="5">
        <v>615524</v>
      </c>
      <c r="G1095" s="5">
        <v>184633</v>
      </c>
      <c r="H1095" s="5">
        <v>800157</v>
      </c>
      <c r="I1095" s="5">
        <v>751574</v>
      </c>
      <c r="J1095" s="12">
        <v>1551731</v>
      </c>
      <c r="K1095" s="28">
        <f t="shared" si="32"/>
        <v>2.2435225921328819</v>
      </c>
      <c r="L1095" s="46">
        <f t="shared" si="33"/>
        <v>0.51565445299475232</v>
      </c>
      <c r="M1095" s="51"/>
    </row>
    <row r="1096" spans="1:13" x14ac:dyDescent="0.25">
      <c r="A1096" s="6" t="s">
        <v>11366</v>
      </c>
      <c r="B1096" s="4" t="s">
        <v>11367</v>
      </c>
      <c r="C1096" s="5">
        <v>2748589</v>
      </c>
      <c r="D1096" s="5">
        <v>3011671</v>
      </c>
      <c r="E1096" s="5">
        <v>5760260</v>
      </c>
      <c r="F1096" s="5">
        <v>825114</v>
      </c>
      <c r="G1096" s="5">
        <v>878359</v>
      </c>
      <c r="H1096" s="5">
        <v>1703473</v>
      </c>
      <c r="I1096" s="5">
        <v>4056787</v>
      </c>
      <c r="J1096" s="12">
        <v>5760260</v>
      </c>
      <c r="K1096" s="28">
        <f t="shared" si="32"/>
        <v>3.3311627241811435</v>
      </c>
      <c r="L1096" s="46">
        <f t="shared" si="33"/>
        <v>0.29572849142226221</v>
      </c>
      <c r="M1096" s="51"/>
    </row>
    <row r="1097" spans="1:13" x14ac:dyDescent="0.25">
      <c r="A1097" s="6" t="s">
        <v>11364</v>
      </c>
      <c r="B1097" s="4" t="s">
        <v>11365</v>
      </c>
      <c r="C1097" s="5">
        <v>103489</v>
      </c>
      <c r="D1097" s="5">
        <v>275154</v>
      </c>
      <c r="E1097" s="5">
        <v>378643</v>
      </c>
      <c r="F1097" s="5">
        <v>296851</v>
      </c>
      <c r="G1097" s="5">
        <v>0</v>
      </c>
      <c r="H1097" s="5">
        <v>296851</v>
      </c>
      <c r="I1097" s="5">
        <v>81792</v>
      </c>
      <c r="J1097" s="12">
        <v>378643</v>
      </c>
      <c r="K1097" s="28">
        <f t="shared" si="32"/>
        <v>0.34862270970958492</v>
      </c>
      <c r="L1097" s="46">
        <f t="shared" si="33"/>
        <v>0.78398649915619723</v>
      </c>
      <c r="M1097" s="51"/>
    </row>
    <row r="1098" spans="1:13" x14ac:dyDescent="0.25">
      <c r="A1098" s="6" t="s">
        <v>11362</v>
      </c>
      <c r="B1098" s="4" t="s">
        <v>11363</v>
      </c>
      <c r="C1098" s="5">
        <v>5465</v>
      </c>
      <c r="D1098" s="5">
        <v>10548</v>
      </c>
      <c r="E1098" s="5">
        <v>16013</v>
      </c>
      <c r="F1098" s="5">
        <v>15018</v>
      </c>
      <c r="G1098" s="5">
        <v>0</v>
      </c>
      <c r="H1098" s="5">
        <v>15018</v>
      </c>
      <c r="I1098" s="5">
        <v>995</v>
      </c>
      <c r="J1098" s="12">
        <v>16013</v>
      </c>
      <c r="K1098" s="28">
        <f t="shared" si="32"/>
        <v>0.36389665734451992</v>
      </c>
      <c r="L1098" s="46">
        <f t="shared" si="33"/>
        <v>0.93786298632361209</v>
      </c>
      <c r="M1098" s="51"/>
    </row>
    <row r="1099" spans="1:13" x14ac:dyDescent="0.25">
      <c r="A1099" s="6" t="s">
        <v>11360</v>
      </c>
      <c r="B1099" s="4" t="s">
        <v>11361</v>
      </c>
      <c r="C1099" s="5">
        <v>858618</v>
      </c>
      <c r="D1099" s="5">
        <v>70269</v>
      </c>
      <c r="E1099" s="5">
        <v>928887</v>
      </c>
      <c r="F1099" s="5">
        <v>17829</v>
      </c>
      <c r="G1099" s="5">
        <v>0</v>
      </c>
      <c r="H1099" s="5">
        <v>17829</v>
      </c>
      <c r="I1099" s="5">
        <v>911058</v>
      </c>
      <c r="J1099" s="12">
        <v>928887</v>
      </c>
      <c r="K1099" s="28">
        <f t="shared" si="32"/>
        <v>48.158505805148913</v>
      </c>
      <c r="L1099" s="46">
        <f t="shared" si="33"/>
        <v>1.9193938552267392E-2</v>
      </c>
      <c r="M1099" s="51"/>
    </row>
    <row r="1100" spans="1:13" x14ac:dyDescent="0.25">
      <c r="A1100" s="6" t="s">
        <v>11358</v>
      </c>
      <c r="B1100" s="4" t="s">
        <v>11359</v>
      </c>
      <c r="C1100" s="5">
        <v>660585</v>
      </c>
      <c r="D1100" s="5">
        <v>487587</v>
      </c>
      <c r="E1100" s="5">
        <v>1148172</v>
      </c>
      <c r="F1100" s="5">
        <v>611978</v>
      </c>
      <c r="G1100" s="5">
        <v>67922</v>
      </c>
      <c r="H1100" s="5">
        <v>679900</v>
      </c>
      <c r="I1100" s="5">
        <v>468272</v>
      </c>
      <c r="J1100" s="12">
        <v>1148172</v>
      </c>
      <c r="K1100" s="28">
        <f t="shared" si="32"/>
        <v>1.0794260577994634</v>
      </c>
      <c r="L1100" s="46">
        <f t="shared" si="33"/>
        <v>0.59215866612319412</v>
      </c>
      <c r="M1100" s="51"/>
    </row>
    <row r="1101" spans="1:13" x14ac:dyDescent="0.25">
      <c r="A1101" s="6" t="s">
        <v>11356</v>
      </c>
      <c r="B1101" s="4" t="s">
        <v>11357</v>
      </c>
      <c r="C1101" s="5">
        <v>474186</v>
      </c>
      <c r="D1101" s="5">
        <v>178769</v>
      </c>
      <c r="E1101" s="5">
        <v>652955</v>
      </c>
      <c r="F1101" s="5">
        <v>219342</v>
      </c>
      <c r="G1101" s="5">
        <v>17360</v>
      </c>
      <c r="H1101" s="5">
        <v>236702</v>
      </c>
      <c r="I1101" s="5">
        <v>416253</v>
      </c>
      <c r="J1101" s="12">
        <v>652955</v>
      </c>
      <c r="K1101" s="28">
        <f t="shared" ref="K1101:K1164" si="34">+IFERROR(C1101/F1101,"ERROR")</f>
        <v>2.1618568263260114</v>
      </c>
      <c r="L1101" s="46">
        <f t="shared" ref="L1101:L1164" si="35">+IFERROR(H1101/E1101,"ERROR")</f>
        <v>0.36250890183856466</v>
      </c>
      <c r="M1101" s="51"/>
    </row>
    <row r="1102" spans="1:13" x14ac:dyDescent="0.25">
      <c r="A1102" s="6" t="s">
        <v>11354</v>
      </c>
      <c r="B1102" s="4" t="s">
        <v>11355</v>
      </c>
      <c r="C1102" s="5">
        <v>2487154</v>
      </c>
      <c r="D1102" s="5">
        <v>758171</v>
      </c>
      <c r="E1102" s="5">
        <v>3245325</v>
      </c>
      <c r="F1102" s="5">
        <v>1490414</v>
      </c>
      <c r="G1102" s="5">
        <v>373851</v>
      </c>
      <c r="H1102" s="5">
        <v>1864265</v>
      </c>
      <c r="I1102" s="5">
        <v>1381060</v>
      </c>
      <c r="J1102" s="12">
        <v>3245325</v>
      </c>
      <c r="K1102" s="28">
        <f t="shared" si="34"/>
        <v>1.6687672015963351</v>
      </c>
      <c r="L1102" s="46">
        <f t="shared" si="35"/>
        <v>0.57444631893569986</v>
      </c>
      <c r="M1102" s="51"/>
    </row>
    <row r="1103" spans="1:13" x14ac:dyDescent="0.25">
      <c r="A1103" s="6" t="s">
        <v>11352</v>
      </c>
      <c r="B1103" s="4" t="s">
        <v>11353</v>
      </c>
      <c r="C1103" s="5">
        <v>18254884</v>
      </c>
      <c r="D1103" s="5">
        <v>3186418</v>
      </c>
      <c r="E1103" s="5">
        <v>21441302</v>
      </c>
      <c r="F1103" s="5">
        <v>13980217</v>
      </c>
      <c r="G1103" s="5">
        <v>0</v>
      </c>
      <c r="H1103" s="5">
        <v>13980217</v>
      </c>
      <c r="I1103" s="5">
        <v>7461085</v>
      </c>
      <c r="J1103" s="12">
        <v>21441302</v>
      </c>
      <c r="K1103" s="28">
        <f t="shared" si="34"/>
        <v>1.3057654255295179</v>
      </c>
      <c r="L1103" s="46">
        <f t="shared" si="35"/>
        <v>0.6520227642892209</v>
      </c>
      <c r="M1103" s="51"/>
    </row>
    <row r="1104" spans="1:13" x14ac:dyDescent="0.25">
      <c r="A1104" s="6" t="s">
        <v>11350</v>
      </c>
      <c r="B1104" s="4" t="s">
        <v>11351</v>
      </c>
      <c r="C1104" s="5">
        <v>41512</v>
      </c>
      <c r="D1104" s="5">
        <v>50909</v>
      </c>
      <c r="E1104" s="5">
        <v>92421</v>
      </c>
      <c r="F1104" s="5">
        <v>17894</v>
      </c>
      <c r="G1104" s="5">
        <v>0</v>
      </c>
      <c r="H1104" s="5">
        <v>17894</v>
      </c>
      <c r="I1104" s="5">
        <v>74527</v>
      </c>
      <c r="J1104" s="12">
        <v>92421</v>
      </c>
      <c r="K1104" s="28">
        <f t="shared" si="34"/>
        <v>2.3198837599195259</v>
      </c>
      <c r="L1104" s="46">
        <f t="shared" si="35"/>
        <v>0.19361400547494617</v>
      </c>
      <c r="M1104" s="51"/>
    </row>
    <row r="1105" spans="1:13" x14ac:dyDescent="0.25">
      <c r="A1105" s="6" t="s">
        <v>11348</v>
      </c>
      <c r="B1105" s="4" t="s">
        <v>11349</v>
      </c>
      <c r="C1105" s="5">
        <v>46159</v>
      </c>
      <c r="D1105" s="5">
        <v>95477</v>
      </c>
      <c r="E1105" s="5">
        <v>141636</v>
      </c>
      <c r="F1105" s="5">
        <v>109932</v>
      </c>
      <c r="G1105" s="5">
        <v>0</v>
      </c>
      <c r="H1105" s="5">
        <v>109932</v>
      </c>
      <c r="I1105" s="5">
        <v>31704</v>
      </c>
      <c r="J1105" s="12">
        <v>141636</v>
      </c>
      <c r="K1105" s="28">
        <f t="shared" si="34"/>
        <v>0.41988683913692099</v>
      </c>
      <c r="L1105" s="46">
        <f t="shared" si="35"/>
        <v>0.7761586037448106</v>
      </c>
      <c r="M1105" s="51"/>
    </row>
    <row r="1106" spans="1:13" x14ac:dyDescent="0.25">
      <c r="A1106" s="6" t="s">
        <v>11346</v>
      </c>
      <c r="B1106" s="4" t="s">
        <v>11347</v>
      </c>
      <c r="C1106" s="5">
        <v>405190</v>
      </c>
      <c r="D1106" s="5">
        <v>53326</v>
      </c>
      <c r="E1106" s="5">
        <v>458516</v>
      </c>
      <c r="F1106" s="5">
        <v>42559</v>
      </c>
      <c r="G1106" s="5">
        <v>3553</v>
      </c>
      <c r="H1106" s="5">
        <v>46112</v>
      </c>
      <c r="I1106" s="5">
        <v>412404</v>
      </c>
      <c r="J1106" s="12">
        <v>458516</v>
      </c>
      <c r="K1106" s="28">
        <f t="shared" si="34"/>
        <v>9.5206654291689183</v>
      </c>
      <c r="L1106" s="46">
        <f t="shared" si="35"/>
        <v>0.10056791911296444</v>
      </c>
      <c r="M1106" s="51"/>
    </row>
    <row r="1107" spans="1:13" x14ac:dyDescent="0.25">
      <c r="A1107" s="6" t="s">
        <v>11344</v>
      </c>
      <c r="B1107" s="4" t="s">
        <v>11345</v>
      </c>
      <c r="C1107" s="5">
        <v>207857</v>
      </c>
      <c r="D1107" s="5">
        <v>328010</v>
      </c>
      <c r="E1107" s="5">
        <v>535867</v>
      </c>
      <c r="F1107" s="5">
        <v>286261</v>
      </c>
      <c r="G1107" s="5">
        <v>44722</v>
      </c>
      <c r="H1107" s="5">
        <v>330983</v>
      </c>
      <c r="I1107" s="5">
        <v>204884</v>
      </c>
      <c r="J1107" s="12">
        <v>535867</v>
      </c>
      <c r="K1107" s="28">
        <f t="shared" si="34"/>
        <v>0.72611008834595003</v>
      </c>
      <c r="L1107" s="46">
        <f t="shared" si="35"/>
        <v>0.61765885938115239</v>
      </c>
      <c r="M1107" s="51"/>
    </row>
    <row r="1108" spans="1:13" x14ac:dyDescent="0.25">
      <c r="A1108" s="6" t="s">
        <v>11342</v>
      </c>
      <c r="B1108" s="4" t="s">
        <v>11343</v>
      </c>
      <c r="C1108" s="5">
        <v>855947</v>
      </c>
      <c r="D1108" s="5">
        <v>2171776</v>
      </c>
      <c r="E1108" s="5">
        <v>3027723</v>
      </c>
      <c r="F1108" s="5">
        <v>583500</v>
      </c>
      <c r="G1108" s="5">
        <v>305002</v>
      </c>
      <c r="H1108" s="5">
        <v>888502</v>
      </c>
      <c r="I1108" s="5">
        <v>2139221</v>
      </c>
      <c r="J1108" s="12">
        <v>3027723</v>
      </c>
      <c r="K1108" s="28">
        <f t="shared" si="34"/>
        <v>1.4669185946872323</v>
      </c>
      <c r="L1108" s="46">
        <f t="shared" si="35"/>
        <v>0.29345551095658357</v>
      </c>
      <c r="M1108" s="51"/>
    </row>
    <row r="1109" spans="1:13" x14ac:dyDescent="0.25">
      <c r="A1109" s="6" t="s">
        <v>11340</v>
      </c>
      <c r="B1109" s="4" t="s">
        <v>11341</v>
      </c>
      <c r="C1109" s="5">
        <v>666642</v>
      </c>
      <c r="D1109" s="5">
        <v>2022385</v>
      </c>
      <c r="E1109" s="5">
        <v>2689027</v>
      </c>
      <c r="F1109" s="5">
        <v>1474893</v>
      </c>
      <c r="G1109" s="5">
        <v>0</v>
      </c>
      <c r="H1109" s="5">
        <v>1474893</v>
      </c>
      <c r="I1109" s="5">
        <v>1214134</v>
      </c>
      <c r="J1109" s="12">
        <v>2689027</v>
      </c>
      <c r="K1109" s="28">
        <f t="shared" si="34"/>
        <v>0.45199346664469897</v>
      </c>
      <c r="L1109" s="46">
        <f t="shared" si="35"/>
        <v>0.54848575339704664</v>
      </c>
      <c r="M1109" s="51"/>
    </row>
    <row r="1110" spans="1:13" x14ac:dyDescent="0.25">
      <c r="A1110" s="6" t="s">
        <v>11338</v>
      </c>
      <c r="B1110" s="4" t="s">
        <v>11339</v>
      </c>
      <c r="C1110" s="5">
        <v>61465</v>
      </c>
      <c r="D1110" s="5">
        <v>12668</v>
      </c>
      <c r="E1110" s="5">
        <v>74133</v>
      </c>
      <c r="F1110" s="5">
        <v>25363</v>
      </c>
      <c r="G1110" s="5">
        <v>27020</v>
      </c>
      <c r="H1110" s="5">
        <v>52383</v>
      </c>
      <c r="I1110" s="5">
        <v>21750</v>
      </c>
      <c r="J1110" s="12">
        <v>74133</v>
      </c>
      <c r="K1110" s="28">
        <f t="shared" si="34"/>
        <v>2.4234120569333282</v>
      </c>
      <c r="L1110" s="46">
        <f t="shared" si="35"/>
        <v>0.70660839302334988</v>
      </c>
      <c r="M1110" s="51"/>
    </row>
    <row r="1111" spans="1:13" x14ac:dyDescent="0.25">
      <c r="A1111" s="6" t="s">
        <v>11336</v>
      </c>
      <c r="B1111" s="4" t="s">
        <v>11337</v>
      </c>
      <c r="C1111" s="5">
        <v>4490</v>
      </c>
      <c r="D1111" s="5">
        <v>13289</v>
      </c>
      <c r="E1111" s="5">
        <v>17779</v>
      </c>
      <c r="F1111" s="5">
        <v>17469</v>
      </c>
      <c r="G1111" s="5">
        <v>0</v>
      </c>
      <c r="H1111" s="5">
        <v>17469</v>
      </c>
      <c r="I1111" s="5">
        <v>310</v>
      </c>
      <c r="J1111" s="12">
        <v>17779</v>
      </c>
      <c r="K1111" s="28">
        <f t="shared" si="34"/>
        <v>0.25702673307000973</v>
      </c>
      <c r="L1111" s="46">
        <f t="shared" si="35"/>
        <v>0.98256369874571126</v>
      </c>
      <c r="M1111" s="51"/>
    </row>
    <row r="1112" spans="1:13" x14ac:dyDescent="0.25">
      <c r="A1112" s="6" t="s">
        <v>11334</v>
      </c>
      <c r="B1112" s="4" t="s">
        <v>11335</v>
      </c>
      <c r="C1112" s="5">
        <v>653085</v>
      </c>
      <c r="D1112" s="5">
        <v>44258</v>
      </c>
      <c r="E1112" s="5">
        <v>697343</v>
      </c>
      <c r="F1112" s="5">
        <v>305211</v>
      </c>
      <c r="G1112" s="5">
        <v>0</v>
      </c>
      <c r="H1112" s="5">
        <v>305211</v>
      </c>
      <c r="I1112" s="5">
        <v>392132</v>
      </c>
      <c r="J1112" s="12">
        <v>697343</v>
      </c>
      <c r="K1112" s="28">
        <f t="shared" si="34"/>
        <v>2.1397819868877597</v>
      </c>
      <c r="L1112" s="46">
        <f t="shared" si="35"/>
        <v>0.43767701116953922</v>
      </c>
      <c r="M1112" s="51"/>
    </row>
    <row r="1113" spans="1:13" x14ac:dyDescent="0.25">
      <c r="A1113" s="6" t="s">
        <v>11332</v>
      </c>
      <c r="B1113" s="4" t="s">
        <v>11333</v>
      </c>
      <c r="C1113" s="5">
        <v>40351</v>
      </c>
      <c r="D1113" s="5">
        <v>27444</v>
      </c>
      <c r="E1113" s="5">
        <v>67795</v>
      </c>
      <c r="F1113" s="5">
        <v>19167</v>
      </c>
      <c r="G1113" s="5">
        <v>0</v>
      </c>
      <c r="H1113" s="5">
        <v>19167</v>
      </c>
      <c r="I1113" s="5">
        <v>48628</v>
      </c>
      <c r="J1113" s="12">
        <v>67795</v>
      </c>
      <c r="K1113" s="28">
        <f t="shared" si="34"/>
        <v>2.1052329524703919</v>
      </c>
      <c r="L1113" s="46">
        <f t="shared" si="35"/>
        <v>0.28271996459915921</v>
      </c>
      <c r="M1113" s="51"/>
    </row>
    <row r="1114" spans="1:13" x14ac:dyDescent="0.25">
      <c r="A1114" s="6" t="s">
        <v>11330</v>
      </c>
      <c r="B1114" s="4" t="s">
        <v>11331</v>
      </c>
      <c r="C1114" s="5">
        <v>72538</v>
      </c>
      <c r="D1114" s="5">
        <v>98687</v>
      </c>
      <c r="E1114" s="5">
        <v>171225</v>
      </c>
      <c r="F1114" s="5">
        <v>124939</v>
      </c>
      <c r="G1114" s="5">
        <v>0</v>
      </c>
      <c r="H1114" s="5">
        <v>124939</v>
      </c>
      <c r="I1114" s="5">
        <v>46286</v>
      </c>
      <c r="J1114" s="12">
        <v>171225</v>
      </c>
      <c r="K1114" s="28">
        <f t="shared" si="34"/>
        <v>0.58058732661538826</v>
      </c>
      <c r="L1114" s="46">
        <f t="shared" si="35"/>
        <v>0.72967732515695727</v>
      </c>
      <c r="M1114" s="51"/>
    </row>
    <row r="1115" spans="1:13" x14ac:dyDescent="0.25">
      <c r="A1115" s="6" t="s">
        <v>11328</v>
      </c>
      <c r="B1115" s="4" t="s">
        <v>11329</v>
      </c>
      <c r="C1115" s="5">
        <v>38019</v>
      </c>
      <c r="D1115" s="5">
        <v>86378</v>
      </c>
      <c r="E1115" s="5">
        <v>124397</v>
      </c>
      <c r="F1115" s="5">
        <v>25707</v>
      </c>
      <c r="G1115" s="5">
        <v>0</v>
      </c>
      <c r="H1115" s="5">
        <v>25707</v>
      </c>
      <c r="I1115" s="5">
        <v>98690</v>
      </c>
      <c r="J1115" s="12">
        <v>124397</v>
      </c>
      <c r="K1115" s="28">
        <f t="shared" si="34"/>
        <v>1.4789356984478936</v>
      </c>
      <c r="L1115" s="46">
        <f t="shared" si="35"/>
        <v>0.20665289355852634</v>
      </c>
      <c r="M1115" s="51"/>
    </row>
    <row r="1116" spans="1:13" x14ac:dyDescent="0.25">
      <c r="A1116" s="6" t="s">
        <v>11326</v>
      </c>
      <c r="B1116" s="4" t="s">
        <v>11327</v>
      </c>
      <c r="C1116" s="5">
        <v>33486176</v>
      </c>
      <c r="D1116" s="5">
        <v>6979124</v>
      </c>
      <c r="E1116" s="5">
        <v>40465300</v>
      </c>
      <c r="F1116" s="5">
        <v>32520722</v>
      </c>
      <c r="G1116" s="5">
        <v>3288249</v>
      </c>
      <c r="H1116" s="5">
        <v>35808971</v>
      </c>
      <c r="I1116" s="5">
        <v>4656329</v>
      </c>
      <c r="J1116" s="12">
        <v>40465300</v>
      </c>
      <c r="K1116" s="28">
        <f t="shared" si="34"/>
        <v>1.0296873482698201</v>
      </c>
      <c r="L1116" s="46">
        <f t="shared" si="35"/>
        <v>0.88493032301749897</v>
      </c>
      <c r="M1116" s="51"/>
    </row>
    <row r="1117" spans="1:13" x14ac:dyDescent="0.25">
      <c r="A1117" s="6" t="s">
        <v>11324</v>
      </c>
      <c r="B1117" s="4" t="s">
        <v>11325</v>
      </c>
      <c r="C1117" s="5">
        <v>14579653</v>
      </c>
      <c r="D1117" s="5">
        <v>5742539</v>
      </c>
      <c r="E1117" s="5">
        <v>20322192</v>
      </c>
      <c r="F1117" s="5">
        <v>6294868</v>
      </c>
      <c r="G1117" s="5">
        <v>678767</v>
      </c>
      <c r="H1117" s="5">
        <v>6973635</v>
      </c>
      <c r="I1117" s="5">
        <v>13348557</v>
      </c>
      <c r="J1117" s="12">
        <v>20322192</v>
      </c>
      <c r="K1117" s="28">
        <f t="shared" si="34"/>
        <v>2.3161173514678941</v>
      </c>
      <c r="L1117" s="46">
        <f t="shared" si="35"/>
        <v>0.34315368145326053</v>
      </c>
      <c r="M1117" s="51"/>
    </row>
    <row r="1118" spans="1:13" x14ac:dyDescent="0.25">
      <c r="A1118" s="6" t="s">
        <v>11322</v>
      </c>
      <c r="B1118" s="4" t="s">
        <v>11323</v>
      </c>
      <c r="C1118" s="5">
        <v>12028961</v>
      </c>
      <c r="D1118" s="5">
        <v>3458151</v>
      </c>
      <c r="E1118" s="5">
        <v>15487112</v>
      </c>
      <c r="F1118" s="5">
        <v>4485388</v>
      </c>
      <c r="G1118" s="5">
        <v>4381443</v>
      </c>
      <c r="H1118" s="5">
        <v>8866831</v>
      </c>
      <c r="I1118" s="5">
        <v>6620281</v>
      </c>
      <c r="J1118" s="12">
        <v>15487112</v>
      </c>
      <c r="K1118" s="28">
        <f t="shared" si="34"/>
        <v>2.6818105813811424</v>
      </c>
      <c r="L1118" s="46">
        <f t="shared" si="35"/>
        <v>0.57252966208289835</v>
      </c>
      <c r="M1118" s="51"/>
    </row>
    <row r="1119" spans="1:13" x14ac:dyDescent="0.25">
      <c r="A1119" s="6" t="s">
        <v>11320</v>
      </c>
      <c r="B1119" s="4" t="s">
        <v>11321</v>
      </c>
      <c r="C1119" s="5">
        <v>372225</v>
      </c>
      <c r="D1119" s="5">
        <v>506965</v>
      </c>
      <c r="E1119" s="5">
        <v>879190</v>
      </c>
      <c r="F1119" s="5">
        <v>451169</v>
      </c>
      <c r="G1119" s="5">
        <v>0</v>
      </c>
      <c r="H1119" s="5">
        <v>451169</v>
      </c>
      <c r="I1119" s="5">
        <v>428021</v>
      </c>
      <c r="J1119" s="12">
        <v>879190</v>
      </c>
      <c r="K1119" s="28">
        <f t="shared" si="34"/>
        <v>0.82502343911039988</v>
      </c>
      <c r="L1119" s="46">
        <f t="shared" si="35"/>
        <v>0.51316438994984015</v>
      </c>
      <c r="M1119" s="51"/>
    </row>
    <row r="1120" spans="1:13" x14ac:dyDescent="0.25">
      <c r="A1120" s="6" t="s">
        <v>11318</v>
      </c>
      <c r="B1120" s="4" t="s">
        <v>11319</v>
      </c>
      <c r="C1120" s="5">
        <v>0</v>
      </c>
      <c r="D1120" s="5">
        <v>35567</v>
      </c>
      <c r="E1120" s="5">
        <v>35567</v>
      </c>
      <c r="F1120" s="5">
        <v>0</v>
      </c>
      <c r="G1120" s="5">
        <v>0</v>
      </c>
      <c r="H1120" s="5">
        <v>0</v>
      </c>
      <c r="I1120" s="5">
        <v>35567</v>
      </c>
      <c r="J1120" s="12">
        <v>35567</v>
      </c>
      <c r="K1120" s="28" t="str">
        <f t="shared" si="34"/>
        <v>ERROR</v>
      </c>
      <c r="L1120" s="46">
        <f t="shared" si="35"/>
        <v>0</v>
      </c>
      <c r="M1120" s="51"/>
    </row>
    <row r="1121" spans="1:13" x14ac:dyDescent="0.25">
      <c r="A1121" s="6" t="s">
        <v>11316</v>
      </c>
      <c r="B1121" s="4" t="s">
        <v>11317</v>
      </c>
      <c r="C1121" s="5">
        <v>62548</v>
      </c>
      <c r="D1121" s="5">
        <v>23434</v>
      </c>
      <c r="E1121" s="5">
        <v>85982</v>
      </c>
      <c r="F1121" s="5">
        <v>13772</v>
      </c>
      <c r="G1121" s="5">
        <v>2224</v>
      </c>
      <c r="H1121" s="5">
        <v>15996</v>
      </c>
      <c r="I1121" s="5">
        <v>69986</v>
      </c>
      <c r="J1121" s="12">
        <v>85982</v>
      </c>
      <c r="K1121" s="28">
        <f t="shared" si="34"/>
        <v>4.5416787685158289</v>
      </c>
      <c r="L1121" s="46">
        <f t="shared" si="35"/>
        <v>0.18603893838245214</v>
      </c>
      <c r="M1121" s="51"/>
    </row>
    <row r="1122" spans="1:13" x14ac:dyDescent="0.25">
      <c r="A1122" s="6" t="s">
        <v>11314</v>
      </c>
      <c r="B1122" s="4" t="s">
        <v>11315</v>
      </c>
      <c r="C1122" s="5">
        <v>69631</v>
      </c>
      <c r="D1122" s="5">
        <v>54912</v>
      </c>
      <c r="E1122" s="5">
        <v>124543</v>
      </c>
      <c r="F1122" s="5">
        <v>50761</v>
      </c>
      <c r="G1122" s="5">
        <v>0</v>
      </c>
      <c r="H1122" s="5">
        <v>50761</v>
      </c>
      <c r="I1122" s="5">
        <v>73782</v>
      </c>
      <c r="J1122" s="12">
        <v>124543</v>
      </c>
      <c r="K1122" s="28">
        <f t="shared" si="34"/>
        <v>1.3717420854593092</v>
      </c>
      <c r="L1122" s="46">
        <f t="shared" si="35"/>
        <v>0.40757810555390506</v>
      </c>
      <c r="M1122" s="51"/>
    </row>
    <row r="1123" spans="1:13" x14ac:dyDescent="0.25">
      <c r="A1123" s="6" t="s">
        <v>11312</v>
      </c>
      <c r="B1123" s="4" t="s">
        <v>11313</v>
      </c>
      <c r="C1123" s="5">
        <v>92742</v>
      </c>
      <c r="D1123" s="5">
        <v>46861</v>
      </c>
      <c r="E1123" s="5">
        <v>139603</v>
      </c>
      <c r="F1123" s="5">
        <v>97746</v>
      </c>
      <c r="G1123" s="5">
        <v>0</v>
      </c>
      <c r="H1123" s="5">
        <v>97746</v>
      </c>
      <c r="I1123" s="5">
        <v>41857</v>
      </c>
      <c r="J1123" s="12">
        <v>139603</v>
      </c>
      <c r="K1123" s="28">
        <f t="shared" si="34"/>
        <v>0.94880608925173404</v>
      </c>
      <c r="L1123" s="46">
        <f t="shared" si="35"/>
        <v>0.70017119975931752</v>
      </c>
      <c r="M1123" s="51"/>
    </row>
    <row r="1124" spans="1:13" x14ac:dyDescent="0.25">
      <c r="A1124" s="6" t="s">
        <v>11310</v>
      </c>
      <c r="B1124" s="4" t="s">
        <v>11311</v>
      </c>
      <c r="C1124" s="5">
        <v>1516503</v>
      </c>
      <c r="D1124" s="5">
        <v>0</v>
      </c>
      <c r="E1124" s="5">
        <v>1516503</v>
      </c>
      <c r="F1124" s="5">
        <v>152406</v>
      </c>
      <c r="G1124" s="5">
        <v>0</v>
      </c>
      <c r="H1124" s="5">
        <v>152406</v>
      </c>
      <c r="I1124" s="5">
        <v>1364097</v>
      </c>
      <c r="J1124" s="12">
        <v>1516503</v>
      </c>
      <c r="K1124" s="28">
        <f t="shared" si="34"/>
        <v>9.9504153379788196</v>
      </c>
      <c r="L1124" s="46">
        <f t="shared" si="35"/>
        <v>0.10049831751074677</v>
      </c>
      <c r="M1124" s="51"/>
    </row>
    <row r="1125" spans="1:13" x14ac:dyDescent="0.25">
      <c r="A1125" s="6" t="s">
        <v>11308</v>
      </c>
      <c r="B1125" s="4" t="s">
        <v>11309</v>
      </c>
      <c r="C1125" s="5">
        <v>844697</v>
      </c>
      <c r="D1125" s="5">
        <v>200000</v>
      </c>
      <c r="E1125" s="5">
        <v>1044697</v>
      </c>
      <c r="F1125" s="5">
        <v>764109</v>
      </c>
      <c r="G1125" s="5">
        <v>0</v>
      </c>
      <c r="H1125" s="5">
        <v>764109</v>
      </c>
      <c r="I1125" s="5">
        <v>280588</v>
      </c>
      <c r="J1125" s="12">
        <v>1044697</v>
      </c>
      <c r="K1125" s="28">
        <f t="shared" si="34"/>
        <v>1.1054666284522234</v>
      </c>
      <c r="L1125" s="46">
        <f t="shared" si="35"/>
        <v>0.73141686058254207</v>
      </c>
      <c r="M1125" s="51"/>
    </row>
    <row r="1126" spans="1:13" x14ac:dyDescent="0.25">
      <c r="A1126" s="6" t="s">
        <v>11306</v>
      </c>
      <c r="B1126" s="4" t="s">
        <v>11307</v>
      </c>
      <c r="C1126" s="5">
        <v>1123157</v>
      </c>
      <c r="D1126" s="5">
        <v>582455</v>
      </c>
      <c r="E1126" s="5">
        <v>1705612</v>
      </c>
      <c r="F1126" s="5">
        <v>743301</v>
      </c>
      <c r="G1126" s="5">
        <v>537639</v>
      </c>
      <c r="H1126" s="5">
        <v>1280940</v>
      </c>
      <c r="I1126" s="5">
        <v>424672</v>
      </c>
      <c r="J1126" s="12">
        <v>1705612</v>
      </c>
      <c r="K1126" s="28">
        <f t="shared" si="34"/>
        <v>1.5110392694211363</v>
      </c>
      <c r="L1126" s="46">
        <f t="shared" si="35"/>
        <v>0.75101488497970226</v>
      </c>
      <c r="M1126" s="51"/>
    </row>
    <row r="1127" spans="1:13" x14ac:dyDescent="0.25">
      <c r="A1127" s="6" t="s">
        <v>11304</v>
      </c>
      <c r="B1127" s="4" t="s">
        <v>11305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">
        <v>0</v>
      </c>
      <c r="I1127" s="5">
        <v>0</v>
      </c>
      <c r="J1127" s="12">
        <v>0</v>
      </c>
      <c r="K1127" s="28" t="str">
        <f t="shared" si="34"/>
        <v>ERROR</v>
      </c>
      <c r="L1127" s="46" t="str">
        <f t="shared" si="35"/>
        <v>ERROR</v>
      </c>
      <c r="M1127" s="51"/>
    </row>
    <row r="1128" spans="1:13" x14ac:dyDescent="0.25">
      <c r="A1128" s="6" t="s">
        <v>11302</v>
      </c>
      <c r="B1128" s="4" t="s">
        <v>11303</v>
      </c>
      <c r="C1128" s="5">
        <v>386289</v>
      </c>
      <c r="D1128" s="5">
        <v>1534528</v>
      </c>
      <c r="E1128" s="5">
        <v>1920817</v>
      </c>
      <c r="F1128" s="5">
        <v>697345</v>
      </c>
      <c r="G1128" s="5">
        <v>483169</v>
      </c>
      <c r="H1128" s="5">
        <v>1180514</v>
      </c>
      <c r="I1128" s="5">
        <v>740303</v>
      </c>
      <c r="J1128" s="12">
        <v>1920817</v>
      </c>
      <c r="K1128" s="28">
        <f t="shared" si="34"/>
        <v>0.55394245316163448</v>
      </c>
      <c r="L1128" s="46">
        <f t="shared" si="35"/>
        <v>0.61458952102152364</v>
      </c>
      <c r="M1128" s="51"/>
    </row>
    <row r="1129" spans="1:13" x14ac:dyDescent="0.25">
      <c r="A1129" s="6" t="s">
        <v>11300</v>
      </c>
      <c r="B1129" s="4" t="s">
        <v>11301</v>
      </c>
      <c r="C1129" s="5">
        <v>562398</v>
      </c>
      <c r="D1129" s="5">
        <v>655601</v>
      </c>
      <c r="E1129" s="5">
        <v>1217999</v>
      </c>
      <c r="F1129" s="5">
        <v>62720</v>
      </c>
      <c r="G1129" s="5">
        <v>617694</v>
      </c>
      <c r="H1129" s="5">
        <v>680414</v>
      </c>
      <c r="I1129" s="5">
        <v>537585</v>
      </c>
      <c r="J1129" s="12">
        <v>1217999</v>
      </c>
      <c r="K1129" s="28">
        <f t="shared" si="34"/>
        <v>8.9668048469387749</v>
      </c>
      <c r="L1129" s="46">
        <f t="shared" si="35"/>
        <v>0.5586326425555358</v>
      </c>
      <c r="M1129" s="51"/>
    </row>
    <row r="1130" spans="1:13" x14ac:dyDescent="0.25">
      <c r="A1130" s="6" t="s">
        <v>11298</v>
      </c>
      <c r="B1130" s="4" t="s">
        <v>11299</v>
      </c>
      <c r="C1130" s="5">
        <v>522431</v>
      </c>
      <c r="D1130" s="5">
        <v>4148592</v>
      </c>
      <c r="E1130" s="5">
        <v>4671023</v>
      </c>
      <c r="F1130" s="5">
        <v>4343380</v>
      </c>
      <c r="G1130" s="5">
        <v>0</v>
      </c>
      <c r="H1130" s="5">
        <v>4343380</v>
      </c>
      <c r="I1130" s="5">
        <v>327643</v>
      </c>
      <c r="J1130" s="12">
        <v>4671023</v>
      </c>
      <c r="K1130" s="28">
        <f t="shared" si="34"/>
        <v>0.12028213050665611</v>
      </c>
      <c r="L1130" s="46">
        <f t="shared" si="35"/>
        <v>0.92985626489100992</v>
      </c>
      <c r="M1130" s="51"/>
    </row>
    <row r="1131" spans="1:13" x14ac:dyDescent="0.25">
      <c r="A1131" s="6" t="s">
        <v>11296</v>
      </c>
      <c r="B1131" s="4" t="s">
        <v>11297</v>
      </c>
      <c r="C1131" s="5">
        <v>90248</v>
      </c>
      <c r="D1131" s="5">
        <v>117321</v>
      </c>
      <c r="E1131" s="5">
        <v>207569</v>
      </c>
      <c r="F1131" s="5">
        <v>83584</v>
      </c>
      <c r="G1131" s="5">
        <v>66298</v>
      </c>
      <c r="H1131" s="5">
        <v>149882</v>
      </c>
      <c r="I1131" s="5">
        <v>57687</v>
      </c>
      <c r="J1131" s="12">
        <v>207569</v>
      </c>
      <c r="K1131" s="28">
        <f t="shared" si="34"/>
        <v>1.0797281776416539</v>
      </c>
      <c r="L1131" s="46">
        <f t="shared" si="35"/>
        <v>0.72208277729333381</v>
      </c>
      <c r="M1131" s="51"/>
    </row>
    <row r="1132" spans="1:13" x14ac:dyDescent="0.25">
      <c r="A1132" s="6" t="s">
        <v>11294</v>
      </c>
      <c r="B1132" s="4" t="s">
        <v>11295</v>
      </c>
      <c r="C1132" s="5">
        <v>1218003</v>
      </c>
      <c r="D1132" s="5">
        <v>7657774</v>
      </c>
      <c r="E1132" s="5">
        <v>8875777</v>
      </c>
      <c r="F1132" s="5">
        <v>2073408</v>
      </c>
      <c r="G1132" s="5">
        <v>664480</v>
      </c>
      <c r="H1132" s="5">
        <v>2737888</v>
      </c>
      <c r="I1132" s="5">
        <v>6137889</v>
      </c>
      <c r="J1132" s="12">
        <v>8875777</v>
      </c>
      <c r="K1132" s="28">
        <f t="shared" si="34"/>
        <v>0.5874400986202426</v>
      </c>
      <c r="L1132" s="46">
        <f t="shared" si="35"/>
        <v>0.30846741643013337</v>
      </c>
      <c r="M1132" s="51"/>
    </row>
    <row r="1133" spans="1:13" x14ac:dyDescent="0.25">
      <c r="A1133" s="6" t="s">
        <v>11292</v>
      </c>
      <c r="B1133" s="4" t="s">
        <v>11293</v>
      </c>
      <c r="C1133" s="5">
        <v>122907</v>
      </c>
      <c r="D1133" s="5">
        <v>287595</v>
      </c>
      <c r="E1133" s="5">
        <v>410502</v>
      </c>
      <c r="F1133" s="5">
        <v>110050</v>
      </c>
      <c r="G1133" s="5">
        <v>0</v>
      </c>
      <c r="H1133" s="5">
        <v>110050</v>
      </c>
      <c r="I1133" s="5">
        <v>300452</v>
      </c>
      <c r="J1133" s="12">
        <v>410502</v>
      </c>
      <c r="K1133" s="28">
        <f t="shared" si="34"/>
        <v>1.1168287142208086</v>
      </c>
      <c r="L1133" s="46">
        <f t="shared" si="35"/>
        <v>0.26808639178371846</v>
      </c>
      <c r="M1133" s="51"/>
    </row>
    <row r="1134" spans="1:13" x14ac:dyDescent="0.25">
      <c r="A1134" s="6" t="s">
        <v>11290</v>
      </c>
      <c r="B1134" s="4" t="s">
        <v>11291</v>
      </c>
      <c r="C1134" s="5">
        <v>80556711</v>
      </c>
      <c r="D1134" s="5">
        <v>24678913</v>
      </c>
      <c r="E1134" s="5">
        <v>105235624</v>
      </c>
      <c r="F1134" s="5">
        <v>22734432</v>
      </c>
      <c r="G1134" s="5">
        <v>27352310</v>
      </c>
      <c r="H1134" s="5">
        <v>50086742</v>
      </c>
      <c r="I1134" s="5">
        <v>55148882</v>
      </c>
      <c r="J1134" s="12">
        <v>105235624</v>
      </c>
      <c r="K1134" s="28">
        <f t="shared" si="34"/>
        <v>3.5433790912392271</v>
      </c>
      <c r="L1134" s="46">
        <f t="shared" si="35"/>
        <v>0.47594854381250212</v>
      </c>
      <c r="M1134" s="51"/>
    </row>
    <row r="1135" spans="1:13" x14ac:dyDescent="0.25">
      <c r="A1135" s="6" t="s">
        <v>11288</v>
      </c>
      <c r="B1135" s="4" t="s">
        <v>11289</v>
      </c>
      <c r="C1135" s="5">
        <v>43275</v>
      </c>
      <c r="D1135" s="5">
        <v>31421</v>
      </c>
      <c r="E1135" s="5">
        <v>74696</v>
      </c>
      <c r="F1135" s="5">
        <v>25678</v>
      </c>
      <c r="G1135" s="5">
        <v>25258</v>
      </c>
      <c r="H1135" s="5">
        <v>50936</v>
      </c>
      <c r="I1135" s="5">
        <v>23760</v>
      </c>
      <c r="J1135" s="12">
        <v>74696</v>
      </c>
      <c r="K1135" s="28">
        <f t="shared" si="34"/>
        <v>1.6852948048913468</v>
      </c>
      <c r="L1135" s="46">
        <f t="shared" si="35"/>
        <v>0.68191067794794902</v>
      </c>
      <c r="M1135" s="51"/>
    </row>
    <row r="1136" spans="1:13" x14ac:dyDescent="0.25">
      <c r="A1136" s="6" t="s">
        <v>11286</v>
      </c>
      <c r="B1136" s="4" t="s">
        <v>11287</v>
      </c>
      <c r="C1136" s="5">
        <v>3115</v>
      </c>
      <c r="D1136" s="5">
        <v>146581</v>
      </c>
      <c r="E1136" s="5">
        <v>149696</v>
      </c>
      <c r="F1136" s="5">
        <v>26450</v>
      </c>
      <c r="G1136" s="5">
        <v>25900</v>
      </c>
      <c r="H1136" s="5">
        <v>52350</v>
      </c>
      <c r="I1136" s="5">
        <v>97346</v>
      </c>
      <c r="J1136" s="12">
        <v>149696</v>
      </c>
      <c r="K1136" s="28">
        <f t="shared" si="34"/>
        <v>0.11776937618147448</v>
      </c>
      <c r="L1136" s="46">
        <f t="shared" si="35"/>
        <v>0.34970874305258659</v>
      </c>
      <c r="M1136" s="51"/>
    </row>
    <row r="1137" spans="1:13" x14ac:dyDescent="0.25">
      <c r="A1137" s="6" t="s">
        <v>11285</v>
      </c>
      <c r="B1137" s="4" t="s">
        <v>10309</v>
      </c>
      <c r="C1137" s="5">
        <v>240137</v>
      </c>
      <c r="D1137" s="5">
        <v>92730</v>
      </c>
      <c r="E1137" s="5">
        <v>332867</v>
      </c>
      <c r="F1137" s="5">
        <v>64741</v>
      </c>
      <c r="G1137" s="5">
        <v>0</v>
      </c>
      <c r="H1137" s="5">
        <v>64741</v>
      </c>
      <c r="I1137" s="5">
        <v>268126</v>
      </c>
      <c r="J1137" s="12">
        <v>332867</v>
      </c>
      <c r="K1137" s="28">
        <f t="shared" si="34"/>
        <v>3.7091951004772863</v>
      </c>
      <c r="L1137" s="46">
        <f t="shared" si="35"/>
        <v>0.19449509864300155</v>
      </c>
      <c r="M1137" s="51"/>
    </row>
    <row r="1138" spans="1:13" x14ac:dyDescent="0.25">
      <c r="A1138" s="6" t="s">
        <v>11283</v>
      </c>
      <c r="B1138" s="4" t="s">
        <v>11284</v>
      </c>
      <c r="C1138" s="5">
        <v>4405421</v>
      </c>
      <c r="D1138" s="5">
        <v>585433</v>
      </c>
      <c r="E1138" s="5">
        <v>4990854</v>
      </c>
      <c r="F1138" s="5">
        <v>4308599</v>
      </c>
      <c r="G1138" s="5">
        <v>75895</v>
      </c>
      <c r="H1138" s="5">
        <v>4384494</v>
      </c>
      <c r="I1138" s="5">
        <v>606360</v>
      </c>
      <c r="J1138" s="12">
        <v>4990854</v>
      </c>
      <c r="K1138" s="28">
        <f t="shared" si="34"/>
        <v>1.0224718058004469</v>
      </c>
      <c r="L1138" s="46">
        <f t="shared" si="35"/>
        <v>0.87850576274120618</v>
      </c>
      <c r="M1138" s="51"/>
    </row>
    <row r="1139" spans="1:13" x14ac:dyDescent="0.25">
      <c r="A1139" s="6" t="s">
        <v>11281</v>
      </c>
      <c r="B1139" s="4" t="s">
        <v>11282</v>
      </c>
      <c r="C1139" s="5">
        <v>90019</v>
      </c>
      <c r="D1139" s="5">
        <v>48073</v>
      </c>
      <c r="E1139" s="5">
        <v>138092</v>
      </c>
      <c r="F1139" s="5">
        <v>90435</v>
      </c>
      <c r="G1139" s="5">
        <v>0</v>
      </c>
      <c r="H1139" s="5">
        <v>90435</v>
      </c>
      <c r="I1139" s="5">
        <v>47657</v>
      </c>
      <c r="J1139" s="12">
        <v>138092</v>
      </c>
      <c r="K1139" s="28">
        <f t="shared" si="34"/>
        <v>0.99540001105766573</v>
      </c>
      <c r="L1139" s="46">
        <f t="shared" si="35"/>
        <v>0.65488949396054807</v>
      </c>
      <c r="M1139" s="51"/>
    </row>
    <row r="1140" spans="1:13" x14ac:dyDescent="0.25">
      <c r="A1140" s="6" t="s">
        <v>11279</v>
      </c>
      <c r="B1140" s="4" t="s">
        <v>11280</v>
      </c>
      <c r="C1140" s="5">
        <v>52114</v>
      </c>
      <c r="D1140" s="5">
        <v>24153</v>
      </c>
      <c r="E1140" s="5">
        <v>76267</v>
      </c>
      <c r="F1140" s="5">
        <v>3365</v>
      </c>
      <c r="G1140" s="5">
        <v>0</v>
      </c>
      <c r="H1140" s="5">
        <v>3365</v>
      </c>
      <c r="I1140" s="5">
        <v>72902</v>
      </c>
      <c r="J1140" s="12">
        <v>76267</v>
      </c>
      <c r="K1140" s="28">
        <f t="shared" si="34"/>
        <v>15.487072808320951</v>
      </c>
      <c r="L1140" s="46">
        <f t="shared" si="35"/>
        <v>4.4121310658607263E-2</v>
      </c>
      <c r="M1140" s="51"/>
    </row>
    <row r="1141" spans="1:13" x14ac:dyDescent="0.25">
      <c r="A1141" s="6" t="s">
        <v>11277</v>
      </c>
      <c r="B1141" s="4" t="s">
        <v>11278</v>
      </c>
      <c r="C1141" s="5">
        <v>6488567</v>
      </c>
      <c r="D1141" s="5">
        <v>4513469</v>
      </c>
      <c r="E1141" s="5">
        <v>11002036</v>
      </c>
      <c r="F1141" s="5">
        <v>3181483</v>
      </c>
      <c r="G1141" s="5">
        <v>1597789</v>
      </c>
      <c r="H1141" s="5">
        <v>4779272</v>
      </c>
      <c r="I1141" s="5">
        <v>6222764</v>
      </c>
      <c r="J1141" s="12">
        <v>11002036</v>
      </c>
      <c r="K1141" s="28">
        <f t="shared" si="34"/>
        <v>2.0394787588052492</v>
      </c>
      <c r="L1141" s="46">
        <f t="shared" si="35"/>
        <v>0.43439886944561895</v>
      </c>
      <c r="M1141" s="51"/>
    </row>
    <row r="1142" spans="1:13" x14ac:dyDescent="0.25">
      <c r="A1142" s="6" t="s">
        <v>11275</v>
      </c>
      <c r="B1142" s="4" t="s">
        <v>11276</v>
      </c>
      <c r="C1142" s="5">
        <v>727721</v>
      </c>
      <c r="D1142" s="5">
        <v>981312</v>
      </c>
      <c r="E1142" s="5">
        <v>1709033</v>
      </c>
      <c r="F1142" s="5">
        <v>94009</v>
      </c>
      <c r="G1142" s="5">
        <v>15637</v>
      </c>
      <c r="H1142" s="5">
        <v>109646</v>
      </c>
      <c r="I1142" s="5">
        <v>1599387</v>
      </c>
      <c r="J1142" s="12">
        <v>1709033</v>
      </c>
      <c r="K1142" s="28">
        <f t="shared" si="34"/>
        <v>7.7409716091012566</v>
      </c>
      <c r="L1142" s="46">
        <f t="shared" si="35"/>
        <v>6.4156748289822374E-2</v>
      </c>
      <c r="M1142" s="51"/>
    </row>
    <row r="1143" spans="1:13" x14ac:dyDescent="0.25">
      <c r="A1143" s="6" t="s">
        <v>11273</v>
      </c>
      <c r="B1143" s="4" t="s">
        <v>11274</v>
      </c>
      <c r="C1143" s="5">
        <v>170353</v>
      </c>
      <c r="D1143" s="5">
        <v>4500</v>
      </c>
      <c r="E1143" s="5">
        <v>174853</v>
      </c>
      <c r="F1143" s="5">
        <v>68600</v>
      </c>
      <c r="G1143" s="5">
        <v>0</v>
      </c>
      <c r="H1143" s="5">
        <v>68600</v>
      </c>
      <c r="I1143" s="5">
        <v>106253</v>
      </c>
      <c r="J1143" s="12">
        <v>174853</v>
      </c>
      <c r="K1143" s="28">
        <f t="shared" si="34"/>
        <v>2.4832798833819241</v>
      </c>
      <c r="L1143" s="46">
        <f t="shared" si="35"/>
        <v>0.39232955682773529</v>
      </c>
      <c r="M1143" s="51"/>
    </row>
    <row r="1144" spans="1:13" x14ac:dyDescent="0.25">
      <c r="A1144" s="6" t="s">
        <v>11271</v>
      </c>
      <c r="B1144" s="4" t="s">
        <v>11272</v>
      </c>
      <c r="C1144" s="5">
        <v>2864895</v>
      </c>
      <c r="D1144" s="5">
        <v>281908</v>
      </c>
      <c r="E1144" s="5">
        <v>3146803</v>
      </c>
      <c r="F1144" s="5">
        <v>1849597</v>
      </c>
      <c r="G1144" s="5">
        <v>24872</v>
      </c>
      <c r="H1144" s="5">
        <v>1874469</v>
      </c>
      <c r="I1144" s="5">
        <v>1272334</v>
      </c>
      <c r="J1144" s="12">
        <v>3146803</v>
      </c>
      <c r="K1144" s="28">
        <f t="shared" si="34"/>
        <v>1.5489293073031585</v>
      </c>
      <c r="L1144" s="46">
        <f t="shared" si="35"/>
        <v>0.59567408573081948</v>
      </c>
      <c r="M1144" s="51"/>
    </row>
    <row r="1145" spans="1:13" x14ac:dyDescent="0.25">
      <c r="A1145" s="6" t="s">
        <v>11269</v>
      </c>
      <c r="B1145" s="4" t="s">
        <v>11270</v>
      </c>
      <c r="C1145" s="5">
        <v>16399</v>
      </c>
      <c r="D1145" s="5">
        <v>31387</v>
      </c>
      <c r="E1145" s="5">
        <v>47786</v>
      </c>
      <c r="F1145" s="5">
        <v>4465</v>
      </c>
      <c r="G1145" s="5">
        <v>0</v>
      </c>
      <c r="H1145" s="5">
        <v>4465</v>
      </c>
      <c r="I1145" s="5">
        <v>43321</v>
      </c>
      <c r="J1145" s="12">
        <v>47786</v>
      </c>
      <c r="K1145" s="28">
        <f t="shared" si="34"/>
        <v>3.6727883538633819</v>
      </c>
      <c r="L1145" s="46">
        <f t="shared" si="35"/>
        <v>9.3437408445988371E-2</v>
      </c>
      <c r="M1145" s="51"/>
    </row>
    <row r="1146" spans="1:13" x14ac:dyDescent="0.25">
      <c r="A1146" s="6" t="s">
        <v>11267</v>
      </c>
      <c r="B1146" s="4" t="s">
        <v>11268</v>
      </c>
      <c r="C1146" s="5">
        <v>842390</v>
      </c>
      <c r="D1146" s="5">
        <v>3742042</v>
      </c>
      <c r="E1146" s="5">
        <v>4584432</v>
      </c>
      <c r="F1146" s="5">
        <v>1595566</v>
      </c>
      <c r="G1146" s="5">
        <v>1998992</v>
      </c>
      <c r="H1146" s="5">
        <v>3594558</v>
      </c>
      <c r="I1146" s="5">
        <v>989874</v>
      </c>
      <c r="J1146" s="12">
        <v>4584432</v>
      </c>
      <c r="K1146" s="28">
        <f t="shared" si="34"/>
        <v>0.52795685042173124</v>
      </c>
      <c r="L1146" s="46">
        <f t="shared" si="35"/>
        <v>0.78407924907600335</v>
      </c>
      <c r="M1146" s="51"/>
    </row>
    <row r="1147" spans="1:13" x14ac:dyDescent="0.25">
      <c r="A1147" s="6" t="s">
        <v>11265</v>
      </c>
      <c r="B1147" s="4" t="s">
        <v>11266</v>
      </c>
      <c r="C1147" s="5">
        <v>48743</v>
      </c>
      <c r="D1147" s="5">
        <v>20524</v>
      </c>
      <c r="E1147" s="5">
        <v>69267</v>
      </c>
      <c r="F1147" s="5">
        <v>9497</v>
      </c>
      <c r="G1147" s="5">
        <v>0</v>
      </c>
      <c r="H1147" s="5">
        <v>9497</v>
      </c>
      <c r="I1147" s="5">
        <v>59770</v>
      </c>
      <c r="J1147" s="12">
        <v>69267</v>
      </c>
      <c r="K1147" s="28">
        <f t="shared" si="34"/>
        <v>5.1324628830156893</v>
      </c>
      <c r="L1147" s="46">
        <f t="shared" si="35"/>
        <v>0.13710713615430148</v>
      </c>
      <c r="M1147" s="51"/>
    </row>
    <row r="1148" spans="1:13" x14ac:dyDescent="0.25">
      <c r="A1148" s="6" t="s">
        <v>11263</v>
      </c>
      <c r="B1148" s="4" t="s">
        <v>11264</v>
      </c>
      <c r="C1148" s="5">
        <v>479433</v>
      </c>
      <c r="D1148" s="5">
        <v>68755</v>
      </c>
      <c r="E1148" s="5">
        <v>548188</v>
      </c>
      <c r="F1148" s="5">
        <v>89811</v>
      </c>
      <c r="G1148" s="5">
        <v>0</v>
      </c>
      <c r="H1148" s="5">
        <v>89811</v>
      </c>
      <c r="I1148" s="5">
        <v>458377</v>
      </c>
      <c r="J1148" s="12">
        <v>548188</v>
      </c>
      <c r="K1148" s="28">
        <f t="shared" si="34"/>
        <v>5.3382436449878075</v>
      </c>
      <c r="L1148" s="46">
        <f t="shared" si="35"/>
        <v>0.16383248082774524</v>
      </c>
      <c r="M1148" s="51"/>
    </row>
    <row r="1149" spans="1:13" x14ac:dyDescent="0.25">
      <c r="A1149" s="6" t="s">
        <v>11261</v>
      </c>
      <c r="B1149" s="4" t="s">
        <v>11262</v>
      </c>
      <c r="C1149" s="5">
        <v>535889</v>
      </c>
      <c r="D1149" s="5">
        <v>129526</v>
      </c>
      <c r="E1149" s="5">
        <v>665415</v>
      </c>
      <c r="F1149" s="5">
        <v>129874</v>
      </c>
      <c r="G1149" s="5">
        <v>0</v>
      </c>
      <c r="H1149" s="5">
        <v>129874</v>
      </c>
      <c r="I1149" s="5">
        <v>535541</v>
      </c>
      <c r="J1149" s="12">
        <v>665415</v>
      </c>
      <c r="K1149" s="28">
        <f t="shared" si="34"/>
        <v>4.1262223385743102</v>
      </c>
      <c r="L1149" s="46">
        <f t="shared" si="35"/>
        <v>0.1951774456542158</v>
      </c>
      <c r="M1149" s="51"/>
    </row>
    <row r="1150" spans="1:13" x14ac:dyDescent="0.25">
      <c r="A1150" s="6" t="s">
        <v>11259</v>
      </c>
      <c r="B1150" s="4" t="s">
        <v>11260</v>
      </c>
      <c r="C1150" s="5">
        <v>773500</v>
      </c>
      <c r="D1150" s="5">
        <v>47756</v>
      </c>
      <c r="E1150" s="5">
        <v>821256</v>
      </c>
      <c r="F1150" s="5">
        <v>572761</v>
      </c>
      <c r="G1150" s="5">
        <v>10129</v>
      </c>
      <c r="H1150" s="5">
        <v>582890</v>
      </c>
      <c r="I1150" s="5">
        <v>238366</v>
      </c>
      <c r="J1150" s="12">
        <v>821256</v>
      </c>
      <c r="K1150" s="28">
        <f t="shared" si="34"/>
        <v>1.3504760275228236</v>
      </c>
      <c r="L1150" s="46">
        <f t="shared" si="35"/>
        <v>0.70975432751785072</v>
      </c>
      <c r="M1150" s="51"/>
    </row>
    <row r="1151" spans="1:13" x14ac:dyDescent="0.25">
      <c r="A1151" s="6" t="s">
        <v>11257</v>
      </c>
      <c r="B1151" s="4" t="s">
        <v>11258</v>
      </c>
      <c r="C1151" s="5">
        <v>702119</v>
      </c>
      <c r="D1151" s="5">
        <v>100091</v>
      </c>
      <c r="E1151" s="5">
        <v>802210</v>
      </c>
      <c r="F1151" s="5">
        <v>260016</v>
      </c>
      <c r="G1151" s="5">
        <v>0</v>
      </c>
      <c r="H1151" s="5">
        <v>260016</v>
      </c>
      <c r="I1151" s="5">
        <v>542194</v>
      </c>
      <c r="J1151" s="12">
        <v>802210</v>
      </c>
      <c r="K1151" s="28">
        <f t="shared" si="34"/>
        <v>2.7002915205218141</v>
      </c>
      <c r="L1151" s="46">
        <f t="shared" si="35"/>
        <v>0.32412460577654228</v>
      </c>
      <c r="M1151" s="51"/>
    </row>
    <row r="1152" spans="1:13" x14ac:dyDescent="0.25">
      <c r="A1152" s="6" t="s">
        <v>11255</v>
      </c>
      <c r="B1152" s="4" t="s">
        <v>11256</v>
      </c>
      <c r="C1152" s="5">
        <v>814844</v>
      </c>
      <c r="D1152" s="5">
        <v>83852</v>
      </c>
      <c r="E1152" s="5">
        <v>898696</v>
      </c>
      <c r="F1152" s="5">
        <v>225284</v>
      </c>
      <c r="G1152" s="5">
        <v>0</v>
      </c>
      <c r="H1152" s="5">
        <v>225284</v>
      </c>
      <c r="I1152" s="5">
        <v>673412</v>
      </c>
      <c r="J1152" s="12">
        <v>898696</v>
      </c>
      <c r="K1152" s="28">
        <f t="shared" si="34"/>
        <v>3.6169634772109869</v>
      </c>
      <c r="L1152" s="46">
        <f t="shared" si="35"/>
        <v>0.25067876122737831</v>
      </c>
      <c r="M1152" s="51"/>
    </row>
    <row r="1153" spans="1:13" x14ac:dyDescent="0.25">
      <c r="A1153" s="6" t="s">
        <v>11253</v>
      </c>
      <c r="B1153" s="4" t="s">
        <v>11254</v>
      </c>
      <c r="C1153" s="5">
        <v>177677</v>
      </c>
      <c r="D1153" s="5">
        <v>271529</v>
      </c>
      <c r="E1153" s="5">
        <v>449206</v>
      </c>
      <c r="F1153" s="5">
        <v>273936</v>
      </c>
      <c r="G1153" s="5">
        <v>0</v>
      </c>
      <c r="H1153" s="5">
        <v>273936</v>
      </c>
      <c r="I1153" s="5">
        <v>175270</v>
      </c>
      <c r="J1153" s="12">
        <v>449206</v>
      </c>
      <c r="K1153" s="28">
        <f t="shared" si="34"/>
        <v>0.64860770398925294</v>
      </c>
      <c r="L1153" s="46">
        <f t="shared" si="35"/>
        <v>0.60982266487981018</v>
      </c>
      <c r="M1153" s="51"/>
    </row>
    <row r="1154" spans="1:13" x14ac:dyDescent="0.25">
      <c r="A1154" s="6" t="s">
        <v>11251</v>
      </c>
      <c r="B1154" s="4" t="s">
        <v>11252</v>
      </c>
      <c r="C1154" s="5">
        <v>61400</v>
      </c>
      <c r="D1154" s="5">
        <v>53090</v>
      </c>
      <c r="E1154" s="5">
        <v>114490</v>
      </c>
      <c r="F1154" s="5">
        <v>20316</v>
      </c>
      <c r="G1154" s="5">
        <v>0</v>
      </c>
      <c r="H1154" s="5">
        <v>20316</v>
      </c>
      <c r="I1154" s="5">
        <v>94174</v>
      </c>
      <c r="J1154" s="12">
        <v>114490</v>
      </c>
      <c r="K1154" s="28">
        <f t="shared" si="34"/>
        <v>3.0222484741090767</v>
      </c>
      <c r="L1154" s="46">
        <f t="shared" si="35"/>
        <v>0.17744781203598567</v>
      </c>
      <c r="M1154" s="51"/>
    </row>
    <row r="1155" spans="1:13" x14ac:dyDescent="0.25">
      <c r="A1155" s="6" t="s">
        <v>11249</v>
      </c>
      <c r="B1155" s="4" t="s">
        <v>11250</v>
      </c>
      <c r="C1155" s="5">
        <v>1274901</v>
      </c>
      <c r="D1155" s="5">
        <v>2241324</v>
      </c>
      <c r="E1155" s="5">
        <v>3516225</v>
      </c>
      <c r="F1155" s="5">
        <v>1519470</v>
      </c>
      <c r="G1155" s="5">
        <v>0</v>
      </c>
      <c r="H1155" s="5">
        <v>1519470</v>
      </c>
      <c r="I1155" s="5">
        <v>1996755</v>
      </c>
      <c r="J1155" s="12">
        <v>3516225</v>
      </c>
      <c r="K1155" s="28">
        <f t="shared" si="34"/>
        <v>0.83904321901715728</v>
      </c>
      <c r="L1155" s="46">
        <f t="shared" si="35"/>
        <v>0.43213104963419574</v>
      </c>
      <c r="M1155" s="51"/>
    </row>
    <row r="1156" spans="1:13" x14ac:dyDescent="0.25">
      <c r="A1156" s="6" t="s">
        <v>11247</v>
      </c>
      <c r="B1156" s="4" t="s">
        <v>11248</v>
      </c>
      <c r="C1156" s="5">
        <v>63376</v>
      </c>
      <c r="D1156" s="5">
        <v>61918</v>
      </c>
      <c r="E1156" s="5">
        <v>125294</v>
      </c>
      <c r="F1156" s="5">
        <v>11771</v>
      </c>
      <c r="G1156" s="5">
        <v>0</v>
      </c>
      <c r="H1156" s="5">
        <v>11771</v>
      </c>
      <c r="I1156" s="5">
        <v>113523</v>
      </c>
      <c r="J1156" s="12">
        <v>125294</v>
      </c>
      <c r="K1156" s="28">
        <f t="shared" si="34"/>
        <v>5.3840795174581597</v>
      </c>
      <c r="L1156" s="46">
        <f t="shared" si="35"/>
        <v>9.3947036569987388E-2</v>
      </c>
      <c r="M1156" s="51"/>
    </row>
    <row r="1157" spans="1:13" x14ac:dyDescent="0.25">
      <c r="A1157" s="6" t="s">
        <v>11245</v>
      </c>
      <c r="B1157" s="4" t="s">
        <v>11246</v>
      </c>
      <c r="C1157" s="5">
        <v>59950</v>
      </c>
      <c r="D1157" s="5">
        <v>8450</v>
      </c>
      <c r="E1157" s="5">
        <v>68400</v>
      </c>
      <c r="F1157" s="5">
        <v>7485</v>
      </c>
      <c r="G1157" s="5">
        <v>0</v>
      </c>
      <c r="H1157" s="5">
        <v>7485</v>
      </c>
      <c r="I1157" s="5">
        <v>60915</v>
      </c>
      <c r="J1157" s="12">
        <v>68400</v>
      </c>
      <c r="K1157" s="28">
        <f t="shared" si="34"/>
        <v>8.0093520374081493</v>
      </c>
      <c r="L1157" s="46">
        <f t="shared" si="35"/>
        <v>0.1094298245614035</v>
      </c>
      <c r="M1157" s="51"/>
    </row>
    <row r="1158" spans="1:13" x14ac:dyDescent="0.25">
      <c r="A1158" s="6" t="s">
        <v>11243</v>
      </c>
      <c r="B1158" s="4" t="s">
        <v>11244</v>
      </c>
      <c r="C1158" s="5">
        <v>508342</v>
      </c>
      <c r="D1158" s="5">
        <v>147377</v>
      </c>
      <c r="E1158" s="5">
        <v>655719</v>
      </c>
      <c r="F1158" s="5">
        <v>275198</v>
      </c>
      <c r="G1158" s="5">
        <v>110181</v>
      </c>
      <c r="H1158" s="5">
        <v>385379</v>
      </c>
      <c r="I1158" s="5">
        <v>270340</v>
      </c>
      <c r="J1158" s="12">
        <v>655719</v>
      </c>
      <c r="K1158" s="28">
        <f t="shared" si="34"/>
        <v>1.8471863894359697</v>
      </c>
      <c r="L1158" s="46">
        <f t="shared" si="35"/>
        <v>0.58771973970557512</v>
      </c>
      <c r="M1158" s="51"/>
    </row>
    <row r="1159" spans="1:13" x14ac:dyDescent="0.25">
      <c r="A1159" s="6" t="s">
        <v>11241</v>
      </c>
      <c r="B1159" s="4" t="s">
        <v>11242</v>
      </c>
      <c r="C1159" s="5">
        <v>23894</v>
      </c>
      <c r="D1159" s="5">
        <v>6073</v>
      </c>
      <c r="E1159" s="5">
        <v>29967</v>
      </c>
      <c r="F1159" s="5">
        <v>2450</v>
      </c>
      <c r="G1159" s="5">
        <v>0</v>
      </c>
      <c r="H1159" s="5">
        <v>2450</v>
      </c>
      <c r="I1159" s="5">
        <v>27517</v>
      </c>
      <c r="J1159" s="12">
        <v>29967</v>
      </c>
      <c r="K1159" s="28">
        <f t="shared" si="34"/>
        <v>9.7526530612244891</v>
      </c>
      <c r="L1159" s="46">
        <f t="shared" si="35"/>
        <v>8.1756598925484703E-2</v>
      </c>
      <c r="M1159" s="51"/>
    </row>
    <row r="1160" spans="1:13" x14ac:dyDescent="0.25">
      <c r="A1160" s="6" t="s">
        <v>11239</v>
      </c>
      <c r="B1160" s="4" t="s">
        <v>11240</v>
      </c>
      <c r="C1160" s="5">
        <v>1900301</v>
      </c>
      <c r="D1160" s="5">
        <v>3790971</v>
      </c>
      <c r="E1160" s="5">
        <v>5691272</v>
      </c>
      <c r="F1160" s="5">
        <v>1336841</v>
      </c>
      <c r="G1160" s="5">
        <v>896530</v>
      </c>
      <c r="H1160" s="5">
        <v>2233371</v>
      </c>
      <c r="I1160" s="5">
        <v>3457901</v>
      </c>
      <c r="J1160" s="12">
        <v>5691272</v>
      </c>
      <c r="K1160" s="28">
        <f t="shared" si="34"/>
        <v>1.4214861752444756</v>
      </c>
      <c r="L1160" s="46">
        <f t="shared" si="35"/>
        <v>0.3924203587528412</v>
      </c>
      <c r="M1160" s="51"/>
    </row>
    <row r="1161" spans="1:13" x14ac:dyDescent="0.25">
      <c r="A1161" s="6" t="s">
        <v>11237</v>
      </c>
      <c r="B1161" s="4" t="s">
        <v>11238</v>
      </c>
      <c r="C1161" s="5">
        <v>67061</v>
      </c>
      <c r="D1161" s="5">
        <v>4482</v>
      </c>
      <c r="E1161" s="5">
        <v>71543</v>
      </c>
      <c r="F1161" s="5">
        <v>38880</v>
      </c>
      <c r="G1161" s="5">
        <v>815</v>
      </c>
      <c r="H1161" s="5">
        <v>39695</v>
      </c>
      <c r="I1161" s="5">
        <v>31848</v>
      </c>
      <c r="J1161" s="12">
        <v>71543</v>
      </c>
      <c r="K1161" s="28">
        <f t="shared" si="34"/>
        <v>1.7248199588477366</v>
      </c>
      <c r="L1161" s="46">
        <f t="shared" si="35"/>
        <v>0.55484114448653254</v>
      </c>
      <c r="M1161" s="51"/>
    </row>
    <row r="1162" spans="1:13" x14ac:dyDescent="0.25">
      <c r="A1162" s="6" t="s">
        <v>11235</v>
      </c>
      <c r="B1162" s="4" t="s">
        <v>11236</v>
      </c>
      <c r="C1162" s="5">
        <v>162067</v>
      </c>
      <c r="D1162" s="5">
        <v>87613</v>
      </c>
      <c r="E1162" s="5">
        <v>249680</v>
      </c>
      <c r="F1162" s="5">
        <v>107438</v>
      </c>
      <c r="G1162" s="5">
        <v>0</v>
      </c>
      <c r="H1162" s="5">
        <v>107438</v>
      </c>
      <c r="I1162" s="5">
        <v>142242</v>
      </c>
      <c r="J1162" s="12">
        <v>249680</v>
      </c>
      <c r="K1162" s="28">
        <f t="shared" si="34"/>
        <v>1.5084700013030772</v>
      </c>
      <c r="L1162" s="46">
        <f t="shared" si="35"/>
        <v>0.43030278756808715</v>
      </c>
      <c r="M1162" s="51"/>
    </row>
    <row r="1163" spans="1:13" x14ac:dyDescent="0.25">
      <c r="A1163" s="6" t="s">
        <v>11233</v>
      </c>
      <c r="B1163" s="4" t="s">
        <v>11234</v>
      </c>
      <c r="C1163" s="5">
        <v>69876</v>
      </c>
      <c r="D1163" s="5">
        <v>18493</v>
      </c>
      <c r="E1163" s="5">
        <v>88369</v>
      </c>
      <c r="F1163" s="5">
        <v>40403</v>
      </c>
      <c r="G1163" s="5">
        <v>1485</v>
      </c>
      <c r="H1163" s="5">
        <v>41888</v>
      </c>
      <c r="I1163" s="5">
        <v>46481</v>
      </c>
      <c r="J1163" s="12">
        <v>88369</v>
      </c>
      <c r="K1163" s="28">
        <f t="shared" si="34"/>
        <v>1.7294755339950003</v>
      </c>
      <c r="L1163" s="46">
        <f t="shared" si="35"/>
        <v>0.47401237990698097</v>
      </c>
      <c r="M1163" s="51"/>
    </row>
    <row r="1164" spans="1:13" x14ac:dyDescent="0.25">
      <c r="A1164" s="6" t="s">
        <v>11231</v>
      </c>
      <c r="B1164" s="4" t="s">
        <v>11232</v>
      </c>
      <c r="C1164" s="5">
        <v>1611097</v>
      </c>
      <c r="D1164" s="5">
        <v>56800</v>
      </c>
      <c r="E1164" s="5">
        <v>1667897</v>
      </c>
      <c r="F1164" s="5">
        <v>848496</v>
      </c>
      <c r="G1164" s="5">
        <v>0</v>
      </c>
      <c r="H1164" s="5">
        <v>848496</v>
      </c>
      <c r="I1164" s="5">
        <v>819401</v>
      </c>
      <c r="J1164" s="12">
        <v>1667897</v>
      </c>
      <c r="K1164" s="28">
        <f t="shared" si="34"/>
        <v>1.8987679376213913</v>
      </c>
      <c r="L1164" s="46">
        <f t="shared" si="35"/>
        <v>0.50872206137429354</v>
      </c>
      <c r="M1164" s="51"/>
    </row>
    <row r="1165" spans="1:13" x14ac:dyDescent="0.25">
      <c r="A1165" s="6" t="s">
        <v>11229</v>
      </c>
      <c r="B1165" s="4" t="s">
        <v>11230</v>
      </c>
      <c r="C1165" s="5">
        <v>945890</v>
      </c>
      <c r="D1165" s="5">
        <v>246288</v>
      </c>
      <c r="E1165" s="5">
        <v>1192178</v>
      </c>
      <c r="F1165" s="5">
        <v>193761</v>
      </c>
      <c r="G1165" s="5">
        <v>72905</v>
      </c>
      <c r="H1165" s="5">
        <v>266666</v>
      </c>
      <c r="I1165" s="5">
        <v>925512</v>
      </c>
      <c r="J1165" s="12">
        <v>1192178</v>
      </c>
      <c r="K1165" s="28">
        <f t="shared" ref="K1165:K1228" si="36">+IFERROR(C1165/F1165,"ERROR")</f>
        <v>4.8817357466156759</v>
      </c>
      <c r="L1165" s="46">
        <f t="shared" ref="L1165:L1228" si="37">+IFERROR(H1165/E1165,"ERROR")</f>
        <v>0.22367968541610397</v>
      </c>
      <c r="M1165" s="51"/>
    </row>
    <row r="1166" spans="1:13" x14ac:dyDescent="0.25">
      <c r="A1166" s="6" t="s">
        <v>11227</v>
      </c>
      <c r="B1166" s="4" t="s">
        <v>11228</v>
      </c>
      <c r="C1166" s="5">
        <v>376045</v>
      </c>
      <c r="D1166" s="5">
        <v>43083</v>
      </c>
      <c r="E1166" s="5">
        <v>419128</v>
      </c>
      <c r="F1166" s="5">
        <v>31230</v>
      </c>
      <c r="G1166" s="5">
        <v>7180</v>
      </c>
      <c r="H1166" s="5">
        <v>38410</v>
      </c>
      <c r="I1166" s="5">
        <v>380718</v>
      </c>
      <c r="J1166" s="12">
        <v>419128</v>
      </c>
      <c r="K1166" s="28">
        <f t="shared" si="36"/>
        <v>12.041146333653538</v>
      </c>
      <c r="L1166" s="46">
        <f t="shared" si="37"/>
        <v>9.1642648546506084E-2</v>
      </c>
      <c r="M1166" s="51"/>
    </row>
    <row r="1167" spans="1:13" x14ac:dyDescent="0.25">
      <c r="A1167" s="6" t="s">
        <v>11225</v>
      </c>
      <c r="B1167" s="4" t="s">
        <v>11226</v>
      </c>
      <c r="C1167" s="5">
        <v>791272</v>
      </c>
      <c r="D1167" s="5">
        <v>245973</v>
      </c>
      <c r="E1167" s="5">
        <v>1037245</v>
      </c>
      <c r="F1167" s="5">
        <v>209164</v>
      </c>
      <c r="G1167" s="5">
        <v>199189</v>
      </c>
      <c r="H1167" s="5">
        <v>408353</v>
      </c>
      <c r="I1167" s="5">
        <v>628892</v>
      </c>
      <c r="J1167" s="12">
        <v>1037245</v>
      </c>
      <c r="K1167" s="28">
        <f t="shared" si="36"/>
        <v>3.783021934941003</v>
      </c>
      <c r="L1167" s="46">
        <f t="shared" si="37"/>
        <v>0.39369001537727344</v>
      </c>
      <c r="M1167" s="51"/>
    </row>
    <row r="1168" spans="1:13" x14ac:dyDescent="0.25">
      <c r="A1168" s="6" t="s">
        <v>11223</v>
      </c>
      <c r="B1168" s="4" t="s">
        <v>11224</v>
      </c>
      <c r="C1168" s="5">
        <v>33301</v>
      </c>
      <c r="D1168" s="5">
        <v>4538</v>
      </c>
      <c r="E1168" s="5">
        <v>37839</v>
      </c>
      <c r="F1168" s="5">
        <v>0</v>
      </c>
      <c r="G1168" s="5">
        <v>0</v>
      </c>
      <c r="H1168" s="5">
        <v>0</v>
      </c>
      <c r="I1168" s="5">
        <v>37839</v>
      </c>
      <c r="J1168" s="12">
        <v>37839</v>
      </c>
      <c r="K1168" s="28" t="str">
        <f t="shared" si="36"/>
        <v>ERROR</v>
      </c>
      <c r="L1168" s="46">
        <f t="shared" si="37"/>
        <v>0</v>
      </c>
      <c r="M1168" s="51"/>
    </row>
    <row r="1169" spans="1:13" x14ac:dyDescent="0.25">
      <c r="A1169" s="6" t="s">
        <v>11221</v>
      </c>
      <c r="B1169" s="4" t="s">
        <v>11222</v>
      </c>
      <c r="C1169" s="5">
        <v>271500</v>
      </c>
      <c r="D1169" s="5">
        <v>552077</v>
      </c>
      <c r="E1169" s="5">
        <v>823577</v>
      </c>
      <c r="F1169" s="5">
        <v>521012</v>
      </c>
      <c r="G1169" s="5">
        <v>16662</v>
      </c>
      <c r="H1169" s="5">
        <v>537674</v>
      </c>
      <c r="I1169" s="5">
        <v>285903</v>
      </c>
      <c r="J1169" s="12">
        <v>823577</v>
      </c>
      <c r="K1169" s="28">
        <f t="shared" si="36"/>
        <v>0.52110124143013981</v>
      </c>
      <c r="L1169" s="46">
        <f t="shared" si="37"/>
        <v>0.65285213161610878</v>
      </c>
      <c r="M1169" s="51"/>
    </row>
    <row r="1170" spans="1:13" x14ac:dyDescent="0.25">
      <c r="A1170" s="6" t="s">
        <v>11219</v>
      </c>
      <c r="B1170" s="4" t="s">
        <v>11220</v>
      </c>
      <c r="C1170" s="5">
        <v>40377</v>
      </c>
      <c r="D1170" s="5">
        <v>9718</v>
      </c>
      <c r="E1170" s="5">
        <v>50095</v>
      </c>
      <c r="F1170" s="5">
        <v>50124</v>
      </c>
      <c r="G1170" s="5">
        <v>0</v>
      </c>
      <c r="H1170" s="5">
        <v>50124</v>
      </c>
      <c r="I1170" s="5">
        <v>-29</v>
      </c>
      <c r="J1170" s="12">
        <v>50095</v>
      </c>
      <c r="K1170" s="28">
        <f t="shared" si="36"/>
        <v>0.80554225520708644</v>
      </c>
      <c r="L1170" s="46">
        <f t="shared" si="37"/>
        <v>1.0005789000898293</v>
      </c>
      <c r="M1170" s="51"/>
    </row>
    <row r="1171" spans="1:13" x14ac:dyDescent="0.25">
      <c r="A1171" s="6" t="s">
        <v>11217</v>
      </c>
      <c r="B1171" s="4" t="s">
        <v>11218</v>
      </c>
      <c r="C1171" s="5">
        <v>3848943</v>
      </c>
      <c r="D1171" s="5">
        <v>2790656</v>
      </c>
      <c r="E1171" s="5">
        <v>6639599</v>
      </c>
      <c r="F1171" s="5">
        <v>2070461</v>
      </c>
      <c r="G1171" s="5">
        <v>0</v>
      </c>
      <c r="H1171" s="5">
        <v>2070461</v>
      </c>
      <c r="I1171" s="5">
        <v>4569138</v>
      </c>
      <c r="J1171" s="12">
        <v>6639599</v>
      </c>
      <c r="K1171" s="28">
        <f t="shared" si="36"/>
        <v>1.8589787491771157</v>
      </c>
      <c r="L1171" s="46">
        <f t="shared" si="37"/>
        <v>0.31183524788168682</v>
      </c>
      <c r="M1171" s="51"/>
    </row>
    <row r="1172" spans="1:13" x14ac:dyDescent="0.25">
      <c r="A1172" s="6" t="s">
        <v>11215</v>
      </c>
      <c r="B1172" s="4" t="s">
        <v>11216</v>
      </c>
      <c r="C1172" s="5">
        <v>144692</v>
      </c>
      <c r="D1172" s="5">
        <v>344970</v>
      </c>
      <c r="E1172" s="5">
        <v>489662</v>
      </c>
      <c r="F1172" s="5">
        <v>58314</v>
      </c>
      <c r="G1172" s="5">
        <v>27589</v>
      </c>
      <c r="H1172" s="5">
        <v>85903</v>
      </c>
      <c r="I1172" s="5">
        <v>403759</v>
      </c>
      <c r="J1172" s="12">
        <v>489662</v>
      </c>
      <c r="K1172" s="28">
        <f t="shared" si="36"/>
        <v>2.4812566450595055</v>
      </c>
      <c r="L1172" s="46">
        <f t="shared" si="37"/>
        <v>0.17543325804330334</v>
      </c>
      <c r="M1172" s="51"/>
    </row>
    <row r="1173" spans="1:13" x14ac:dyDescent="0.25">
      <c r="A1173" s="6" t="s">
        <v>11213</v>
      </c>
      <c r="B1173" s="4" t="s">
        <v>11214</v>
      </c>
      <c r="C1173" s="5">
        <v>95181</v>
      </c>
      <c r="D1173" s="5">
        <v>16517</v>
      </c>
      <c r="E1173" s="5">
        <v>111698</v>
      </c>
      <c r="F1173" s="5">
        <v>40472</v>
      </c>
      <c r="G1173" s="5">
        <v>0</v>
      </c>
      <c r="H1173" s="5">
        <v>40472</v>
      </c>
      <c r="I1173" s="5">
        <v>71226</v>
      </c>
      <c r="J1173" s="12">
        <v>111698</v>
      </c>
      <c r="K1173" s="28">
        <f t="shared" si="36"/>
        <v>2.351774066020953</v>
      </c>
      <c r="L1173" s="46">
        <f t="shared" si="37"/>
        <v>0.36233415101434224</v>
      </c>
      <c r="M1173" s="51"/>
    </row>
    <row r="1174" spans="1:13" x14ac:dyDescent="0.25">
      <c r="A1174" s="6" t="s">
        <v>11211</v>
      </c>
      <c r="B1174" s="4" t="s">
        <v>11212</v>
      </c>
      <c r="C1174" s="5">
        <v>113883</v>
      </c>
      <c r="D1174" s="5">
        <v>160877</v>
      </c>
      <c r="E1174" s="5">
        <v>274760</v>
      </c>
      <c r="F1174" s="5">
        <v>6978</v>
      </c>
      <c r="G1174" s="5">
        <v>0</v>
      </c>
      <c r="H1174" s="5">
        <v>6978</v>
      </c>
      <c r="I1174" s="5">
        <v>267782</v>
      </c>
      <c r="J1174" s="12">
        <v>274760</v>
      </c>
      <c r="K1174" s="28">
        <f t="shared" si="36"/>
        <v>16.320292347377471</v>
      </c>
      <c r="L1174" s="46">
        <f t="shared" si="37"/>
        <v>2.5396709855874219E-2</v>
      </c>
      <c r="M1174" s="51"/>
    </row>
    <row r="1175" spans="1:13" x14ac:dyDescent="0.25">
      <c r="A1175" s="6" t="s">
        <v>11209</v>
      </c>
      <c r="B1175" s="4" t="s">
        <v>11210</v>
      </c>
      <c r="C1175" s="5">
        <v>55592</v>
      </c>
      <c r="D1175" s="5">
        <v>50194</v>
      </c>
      <c r="E1175" s="5">
        <v>105786</v>
      </c>
      <c r="F1175" s="5">
        <v>6243</v>
      </c>
      <c r="G1175" s="5">
        <v>0</v>
      </c>
      <c r="H1175" s="5">
        <v>6243</v>
      </c>
      <c r="I1175" s="5">
        <v>99543</v>
      </c>
      <c r="J1175" s="12">
        <v>105786</v>
      </c>
      <c r="K1175" s="28">
        <f t="shared" si="36"/>
        <v>8.9046932564472208</v>
      </c>
      <c r="L1175" s="46">
        <f t="shared" si="37"/>
        <v>5.9015370653961771E-2</v>
      </c>
      <c r="M1175" s="51"/>
    </row>
    <row r="1176" spans="1:13" x14ac:dyDescent="0.25">
      <c r="A1176" s="6" t="s">
        <v>11207</v>
      </c>
      <c r="B1176" s="4" t="s">
        <v>11208</v>
      </c>
      <c r="C1176" s="5">
        <v>25571543</v>
      </c>
      <c r="D1176" s="5">
        <v>11207595</v>
      </c>
      <c r="E1176" s="5">
        <v>36779138</v>
      </c>
      <c r="F1176" s="5">
        <v>17593791</v>
      </c>
      <c r="G1176" s="5">
        <v>0</v>
      </c>
      <c r="H1176" s="5">
        <v>17593791</v>
      </c>
      <c r="I1176" s="5">
        <v>19185347</v>
      </c>
      <c r="J1176" s="12">
        <v>36779138</v>
      </c>
      <c r="K1176" s="28">
        <f t="shared" si="36"/>
        <v>1.4534413305239331</v>
      </c>
      <c r="L1176" s="46">
        <f t="shared" si="37"/>
        <v>0.47836333195193426</v>
      </c>
      <c r="M1176" s="51"/>
    </row>
    <row r="1177" spans="1:13" x14ac:dyDescent="0.25">
      <c r="A1177" s="6" t="s">
        <v>11205</v>
      </c>
      <c r="B1177" s="4" t="s">
        <v>11206</v>
      </c>
      <c r="C1177" s="5">
        <v>17017</v>
      </c>
      <c r="D1177" s="5">
        <v>60124</v>
      </c>
      <c r="E1177" s="5">
        <v>77141</v>
      </c>
      <c r="F1177" s="5">
        <v>27494</v>
      </c>
      <c r="G1177" s="5">
        <v>0</v>
      </c>
      <c r="H1177" s="5">
        <v>27494</v>
      </c>
      <c r="I1177" s="5">
        <v>49647</v>
      </c>
      <c r="J1177" s="12">
        <v>77141</v>
      </c>
      <c r="K1177" s="28">
        <f t="shared" si="36"/>
        <v>0.61893504037244484</v>
      </c>
      <c r="L1177" s="46">
        <f t="shared" si="37"/>
        <v>0.35641228399942959</v>
      </c>
      <c r="M1177" s="51"/>
    </row>
    <row r="1178" spans="1:13" x14ac:dyDescent="0.25">
      <c r="A1178" s="6" t="s">
        <v>11203</v>
      </c>
      <c r="B1178" s="4" t="s">
        <v>11204</v>
      </c>
      <c r="C1178" s="5">
        <v>55228101</v>
      </c>
      <c r="D1178" s="5">
        <v>35876398</v>
      </c>
      <c r="E1178" s="5">
        <v>91104499</v>
      </c>
      <c r="F1178" s="5">
        <v>22707595</v>
      </c>
      <c r="G1178" s="5">
        <v>2496654</v>
      </c>
      <c r="H1178" s="5">
        <v>25204249</v>
      </c>
      <c r="I1178" s="5">
        <v>65900250</v>
      </c>
      <c r="J1178" s="12">
        <v>91104499</v>
      </c>
      <c r="K1178" s="28">
        <f t="shared" si="36"/>
        <v>2.4321422413954452</v>
      </c>
      <c r="L1178" s="46">
        <f t="shared" si="37"/>
        <v>0.27665207840065065</v>
      </c>
      <c r="M1178" s="51"/>
    </row>
    <row r="1179" spans="1:13" x14ac:dyDescent="0.25">
      <c r="A1179" s="6" t="s">
        <v>11201</v>
      </c>
      <c r="B1179" s="4" t="s">
        <v>11202</v>
      </c>
      <c r="C1179" s="5">
        <v>199001</v>
      </c>
      <c r="D1179" s="5">
        <v>262154</v>
      </c>
      <c r="E1179" s="5">
        <v>461155</v>
      </c>
      <c r="F1179" s="5">
        <v>399655</v>
      </c>
      <c r="G1179" s="5">
        <v>0</v>
      </c>
      <c r="H1179" s="5">
        <v>399655</v>
      </c>
      <c r="I1179" s="5">
        <v>61500</v>
      </c>
      <c r="J1179" s="12">
        <v>461155</v>
      </c>
      <c r="K1179" s="28">
        <f t="shared" si="36"/>
        <v>0.49793196632095182</v>
      </c>
      <c r="L1179" s="46">
        <f t="shared" si="37"/>
        <v>0.8666391994015028</v>
      </c>
      <c r="M1179" s="51"/>
    </row>
    <row r="1180" spans="1:13" x14ac:dyDescent="0.25">
      <c r="A1180" s="6" t="s">
        <v>11199</v>
      </c>
      <c r="B1180" s="4" t="s">
        <v>11200</v>
      </c>
      <c r="C1180" s="5">
        <v>783166</v>
      </c>
      <c r="D1180" s="5">
        <v>311431</v>
      </c>
      <c r="E1180" s="5">
        <v>1094597</v>
      </c>
      <c r="F1180" s="5">
        <v>450317</v>
      </c>
      <c r="G1180" s="5">
        <v>0</v>
      </c>
      <c r="H1180" s="5">
        <v>450317</v>
      </c>
      <c r="I1180" s="5">
        <v>644280</v>
      </c>
      <c r="J1180" s="12">
        <v>1094597</v>
      </c>
      <c r="K1180" s="28">
        <f t="shared" si="36"/>
        <v>1.7391437587299614</v>
      </c>
      <c r="L1180" s="46">
        <f t="shared" si="37"/>
        <v>0.41139981198559833</v>
      </c>
      <c r="M1180" s="51"/>
    </row>
    <row r="1181" spans="1:13" x14ac:dyDescent="0.25">
      <c r="A1181" s="6" t="s">
        <v>11197</v>
      </c>
      <c r="B1181" s="4" t="s">
        <v>11198</v>
      </c>
      <c r="C1181" s="5">
        <v>364152</v>
      </c>
      <c r="D1181" s="5">
        <v>250420</v>
      </c>
      <c r="E1181" s="5">
        <v>614572</v>
      </c>
      <c r="F1181" s="5">
        <v>43060</v>
      </c>
      <c r="G1181" s="5">
        <v>0</v>
      </c>
      <c r="H1181" s="5">
        <v>43060</v>
      </c>
      <c r="I1181" s="5">
        <v>571512</v>
      </c>
      <c r="J1181" s="12">
        <v>614572</v>
      </c>
      <c r="K1181" s="28">
        <f t="shared" si="36"/>
        <v>8.4568509057129582</v>
      </c>
      <c r="L1181" s="46">
        <f t="shared" si="37"/>
        <v>7.0065020860045693E-2</v>
      </c>
      <c r="M1181" s="51"/>
    </row>
    <row r="1182" spans="1:13" x14ac:dyDescent="0.25">
      <c r="A1182" s="6" t="s">
        <v>11195</v>
      </c>
      <c r="B1182" s="4" t="s">
        <v>11196</v>
      </c>
      <c r="C1182" s="5">
        <v>6271474</v>
      </c>
      <c r="D1182" s="5">
        <v>77337362</v>
      </c>
      <c r="E1182" s="5">
        <v>83608836</v>
      </c>
      <c r="F1182" s="5">
        <v>25200187</v>
      </c>
      <c r="G1182" s="5">
        <v>664427</v>
      </c>
      <c r="H1182" s="5">
        <v>25864614</v>
      </c>
      <c r="I1182" s="5">
        <v>57744222</v>
      </c>
      <c r="J1182" s="12">
        <v>83608836</v>
      </c>
      <c r="K1182" s="28">
        <f t="shared" si="36"/>
        <v>0.24886616912803067</v>
      </c>
      <c r="L1182" s="46">
        <f t="shared" si="37"/>
        <v>0.30935263827856663</v>
      </c>
      <c r="M1182" s="51"/>
    </row>
    <row r="1183" spans="1:13" x14ac:dyDescent="0.25">
      <c r="A1183" s="6" t="s">
        <v>11193</v>
      </c>
      <c r="B1183" s="4" t="s">
        <v>11194</v>
      </c>
      <c r="C1183" s="5">
        <v>4683291</v>
      </c>
      <c r="D1183" s="5">
        <v>4997859</v>
      </c>
      <c r="E1183" s="5">
        <v>9681150</v>
      </c>
      <c r="F1183" s="5">
        <v>5720311</v>
      </c>
      <c r="G1183" s="5">
        <v>0</v>
      </c>
      <c r="H1183" s="5">
        <v>5720311</v>
      </c>
      <c r="I1183" s="5">
        <v>3960839</v>
      </c>
      <c r="J1183" s="12">
        <v>9681150</v>
      </c>
      <c r="K1183" s="28">
        <f t="shared" si="36"/>
        <v>0.818712653909901</v>
      </c>
      <c r="L1183" s="46">
        <f t="shared" si="37"/>
        <v>0.5908710225541387</v>
      </c>
      <c r="M1183" s="51"/>
    </row>
    <row r="1184" spans="1:13" x14ac:dyDescent="0.25">
      <c r="A1184" s="6" t="s">
        <v>11191</v>
      </c>
      <c r="B1184" s="4" t="s">
        <v>11192</v>
      </c>
      <c r="C1184" s="5">
        <v>8367142</v>
      </c>
      <c r="D1184" s="5">
        <v>599622</v>
      </c>
      <c r="E1184" s="5">
        <v>8966764</v>
      </c>
      <c r="F1184" s="5">
        <v>5070206</v>
      </c>
      <c r="G1184" s="5">
        <v>0</v>
      </c>
      <c r="H1184" s="5">
        <v>5070206</v>
      </c>
      <c r="I1184" s="5">
        <v>3896558</v>
      </c>
      <c r="J1184" s="12">
        <v>8966764</v>
      </c>
      <c r="K1184" s="28">
        <f t="shared" si="36"/>
        <v>1.650256814022941</v>
      </c>
      <c r="L1184" s="46">
        <f t="shared" si="37"/>
        <v>0.56544434536249644</v>
      </c>
      <c r="M1184" s="51"/>
    </row>
    <row r="1185" spans="1:13" x14ac:dyDescent="0.25">
      <c r="A1185" s="6" t="s">
        <v>11189</v>
      </c>
      <c r="B1185" s="4" t="s">
        <v>11190</v>
      </c>
      <c r="C1185" s="5">
        <v>205614</v>
      </c>
      <c r="D1185" s="5">
        <v>82964</v>
      </c>
      <c r="E1185" s="5">
        <v>288578</v>
      </c>
      <c r="F1185" s="5">
        <v>118643</v>
      </c>
      <c r="G1185" s="5">
        <v>0</v>
      </c>
      <c r="H1185" s="5">
        <v>118643</v>
      </c>
      <c r="I1185" s="5">
        <v>169935</v>
      </c>
      <c r="J1185" s="12">
        <v>288578</v>
      </c>
      <c r="K1185" s="28">
        <f t="shared" si="36"/>
        <v>1.7330478831452341</v>
      </c>
      <c r="L1185" s="46">
        <f t="shared" si="37"/>
        <v>0.41112974655032608</v>
      </c>
      <c r="M1185" s="51"/>
    </row>
    <row r="1186" spans="1:13" x14ac:dyDescent="0.25">
      <c r="A1186" s="6" t="s">
        <v>11187</v>
      </c>
      <c r="B1186" s="4" t="s">
        <v>11188</v>
      </c>
      <c r="C1186" s="5">
        <v>195986</v>
      </c>
      <c r="D1186" s="5">
        <v>144960</v>
      </c>
      <c r="E1186" s="5">
        <v>340946</v>
      </c>
      <c r="F1186" s="5">
        <v>87202</v>
      </c>
      <c r="G1186" s="5">
        <v>0</v>
      </c>
      <c r="H1186" s="5">
        <v>87202</v>
      </c>
      <c r="I1186" s="5">
        <v>253744</v>
      </c>
      <c r="J1186" s="12">
        <v>340946</v>
      </c>
      <c r="K1186" s="28">
        <f t="shared" si="36"/>
        <v>2.2474943235246898</v>
      </c>
      <c r="L1186" s="46">
        <f t="shared" si="37"/>
        <v>0.25576484252638249</v>
      </c>
      <c r="M1186" s="51"/>
    </row>
    <row r="1187" spans="1:13" x14ac:dyDescent="0.25">
      <c r="A1187" s="6" t="s">
        <v>11185</v>
      </c>
      <c r="B1187" s="4" t="s">
        <v>11186</v>
      </c>
      <c r="C1187" s="5">
        <v>462385</v>
      </c>
      <c r="D1187" s="5">
        <v>144919</v>
      </c>
      <c r="E1187" s="5">
        <v>607304</v>
      </c>
      <c r="F1187" s="5">
        <v>394924</v>
      </c>
      <c r="G1187" s="5">
        <v>0</v>
      </c>
      <c r="H1187" s="5">
        <v>394924</v>
      </c>
      <c r="I1187" s="5">
        <v>212380</v>
      </c>
      <c r="J1187" s="12">
        <v>607304</v>
      </c>
      <c r="K1187" s="28">
        <f t="shared" si="36"/>
        <v>1.1708202084451691</v>
      </c>
      <c r="L1187" s="46">
        <f t="shared" si="37"/>
        <v>0.65029046408388547</v>
      </c>
      <c r="M1187" s="51"/>
    </row>
    <row r="1188" spans="1:13" x14ac:dyDescent="0.25">
      <c r="A1188" s="6" t="s">
        <v>11183</v>
      </c>
      <c r="B1188" s="4" t="s">
        <v>11184</v>
      </c>
      <c r="C1188" s="5">
        <v>91966</v>
      </c>
      <c r="D1188" s="5">
        <v>258845</v>
      </c>
      <c r="E1188" s="5">
        <v>350811</v>
      </c>
      <c r="F1188" s="5">
        <v>147095</v>
      </c>
      <c r="G1188" s="5">
        <v>11001</v>
      </c>
      <c r="H1188" s="5">
        <v>158096</v>
      </c>
      <c r="I1188" s="5">
        <v>192715</v>
      </c>
      <c r="J1188" s="12">
        <v>350811</v>
      </c>
      <c r="K1188" s="28">
        <f t="shared" si="36"/>
        <v>0.62521499711071071</v>
      </c>
      <c r="L1188" s="46">
        <f t="shared" si="37"/>
        <v>0.45065861674804952</v>
      </c>
      <c r="M1188" s="51"/>
    </row>
    <row r="1189" spans="1:13" x14ac:dyDescent="0.25">
      <c r="A1189" s="6" t="s">
        <v>11181</v>
      </c>
      <c r="B1189" s="4" t="s">
        <v>11182</v>
      </c>
      <c r="C1189" s="5">
        <v>2885</v>
      </c>
      <c r="D1189" s="5">
        <v>333831</v>
      </c>
      <c r="E1189" s="5">
        <v>336716</v>
      </c>
      <c r="F1189" s="5">
        <v>118761</v>
      </c>
      <c r="G1189" s="5">
        <v>1688</v>
      </c>
      <c r="H1189" s="5">
        <v>120449</v>
      </c>
      <c r="I1189" s="5">
        <v>216267</v>
      </c>
      <c r="J1189" s="12">
        <v>336716</v>
      </c>
      <c r="K1189" s="28">
        <f t="shared" si="36"/>
        <v>2.4292486590715808E-2</v>
      </c>
      <c r="L1189" s="46">
        <f t="shared" si="37"/>
        <v>0.35771688901032322</v>
      </c>
      <c r="M1189" s="51"/>
    </row>
    <row r="1190" spans="1:13" x14ac:dyDescent="0.25">
      <c r="A1190" s="6" t="s">
        <v>11179</v>
      </c>
      <c r="B1190" s="4" t="s">
        <v>11180</v>
      </c>
      <c r="C1190" s="5">
        <v>32775</v>
      </c>
      <c r="D1190" s="5">
        <v>843328</v>
      </c>
      <c r="E1190" s="5">
        <v>876103</v>
      </c>
      <c r="F1190" s="5">
        <v>69466</v>
      </c>
      <c r="G1190" s="5">
        <v>58722</v>
      </c>
      <c r="H1190" s="5">
        <v>128188</v>
      </c>
      <c r="I1190" s="5">
        <v>747915</v>
      </c>
      <c r="J1190" s="12">
        <v>876103</v>
      </c>
      <c r="K1190" s="28">
        <f t="shared" si="36"/>
        <v>0.47181354907436729</v>
      </c>
      <c r="L1190" s="46">
        <f t="shared" si="37"/>
        <v>0.14631612949618938</v>
      </c>
      <c r="M1190" s="51"/>
    </row>
    <row r="1191" spans="1:13" x14ac:dyDescent="0.25">
      <c r="A1191" s="6" t="s">
        <v>11177</v>
      </c>
      <c r="B1191" s="4" t="s">
        <v>11178</v>
      </c>
      <c r="C1191" s="5">
        <v>8845</v>
      </c>
      <c r="D1191" s="5">
        <v>11500</v>
      </c>
      <c r="E1191" s="5">
        <v>20345</v>
      </c>
      <c r="F1191" s="5">
        <v>0</v>
      </c>
      <c r="G1191" s="5">
        <v>0</v>
      </c>
      <c r="H1191" s="5">
        <v>0</v>
      </c>
      <c r="I1191" s="5">
        <v>20345</v>
      </c>
      <c r="J1191" s="12">
        <v>20345</v>
      </c>
      <c r="K1191" s="28" t="str">
        <f t="shared" si="36"/>
        <v>ERROR</v>
      </c>
      <c r="L1191" s="46">
        <f t="shared" si="37"/>
        <v>0</v>
      </c>
      <c r="M1191" s="51"/>
    </row>
    <row r="1192" spans="1:13" x14ac:dyDescent="0.25">
      <c r="A1192" s="6" t="s">
        <v>11175</v>
      </c>
      <c r="B1192" s="4" t="s">
        <v>11176</v>
      </c>
      <c r="C1192" s="5">
        <v>402706</v>
      </c>
      <c r="D1192" s="5">
        <v>257780</v>
      </c>
      <c r="E1192" s="5">
        <v>660486</v>
      </c>
      <c r="F1192" s="5">
        <v>61898</v>
      </c>
      <c r="G1192" s="5">
        <v>0</v>
      </c>
      <c r="H1192" s="5">
        <v>61898</v>
      </c>
      <c r="I1192" s="5">
        <v>598588</v>
      </c>
      <c r="J1192" s="12">
        <v>660486</v>
      </c>
      <c r="K1192" s="28">
        <f t="shared" si="36"/>
        <v>6.505961420401305</v>
      </c>
      <c r="L1192" s="46">
        <f t="shared" si="37"/>
        <v>9.3715839548453708E-2</v>
      </c>
      <c r="M1192" s="51"/>
    </row>
    <row r="1193" spans="1:13" x14ac:dyDescent="0.25">
      <c r="A1193" s="6" t="s">
        <v>11173</v>
      </c>
      <c r="B1193" s="4" t="s">
        <v>11174</v>
      </c>
      <c r="C1193" s="5">
        <v>152324</v>
      </c>
      <c r="D1193" s="5">
        <v>2615</v>
      </c>
      <c r="E1193" s="5">
        <v>154939</v>
      </c>
      <c r="F1193" s="5">
        <v>37847</v>
      </c>
      <c r="G1193" s="5">
        <v>9064</v>
      </c>
      <c r="H1193" s="5">
        <v>46911</v>
      </c>
      <c r="I1193" s="5">
        <v>108028</v>
      </c>
      <c r="J1193" s="12">
        <v>154939</v>
      </c>
      <c r="K1193" s="28">
        <f t="shared" si="36"/>
        <v>4.0247311543847593</v>
      </c>
      <c r="L1193" s="46">
        <f t="shared" si="37"/>
        <v>0.30277076785057344</v>
      </c>
      <c r="M1193" s="51"/>
    </row>
    <row r="1194" spans="1:13" x14ac:dyDescent="0.25">
      <c r="A1194" s="6" t="s">
        <v>11171</v>
      </c>
      <c r="B1194" s="4" t="s">
        <v>11172</v>
      </c>
      <c r="C1194" s="5">
        <v>12430</v>
      </c>
      <c r="D1194" s="5">
        <v>52888</v>
      </c>
      <c r="E1194" s="5">
        <v>65318</v>
      </c>
      <c r="F1194" s="5">
        <v>20101</v>
      </c>
      <c r="G1194" s="5">
        <v>0</v>
      </c>
      <c r="H1194" s="5">
        <v>20101</v>
      </c>
      <c r="I1194" s="5">
        <v>45217</v>
      </c>
      <c r="J1194" s="12">
        <v>65318</v>
      </c>
      <c r="K1194" s="28">
        <f t="shared" si="36"/>
        <v>0.61837719516441969</v>
      </c>
      <c r="L1194" s="46">
        <f t="shared" si="37"/>
        <v>0.30774059217979732</v>
      </c>
      <c r="M1194" s="51"/>
    </row>
    <row r="1195" spans="1:13" x14ac:dyDescent="0.25">
      <c r="A1195" s="6" t="s">
        <v>11169</v>
      </c>
      <c r="B1195" s="4" t="s">
        <v>11170</v>
      </c>
      <c r="C1195" s="5">
        <v>465022</v>
      </c>
      <c r="D1195" s="5">
        <v>163466</v>
      </c>
      <c r="E1195" s="5">
        <v>628488</v>
      </c>
      <c r="F1195" s="5">
        <v>243705</v>
      </c>
      <c r="G1195" s="5">
        <v>19384</v>
      </c>
      <c r="H1195" s="5">
        <v>263089</v>
      </c>
      <c r="I1195" s="5">
        <v>365399</v>
      </c>
      <c r="J1195" s="12">
        <v>628488</v>
      </c>
      <c r="K1195" s="28">
        <f t="shared" si="36"/>
        <v>1.9081348351490532</v>
      </c>
      <c r="L1195" s="46">
        <f t="shared" si="37"/>
        <v>0.41860624228306664</v>
      </c>
      <c r="M1195" s="51"/>
    </row>
    <row r="1196" spans="1:13" x14ac:dyDescent="0.25">
      <c r="A1196" s="6" t="s">
        <v>11167</v>
      </c>
      <c r="B1196" s="4" t="s">
        <v>11168</v>
      </c>
      <c r="C1196" s="5">
        <v>941265</v>
      </c>
      <c r="D1196" s="5">
        <v>33519</v>
      </c>
      <c r="E1196" s="5">
        <v>974784</v>
      </c>
      <c r="F1196" s="5">
        <v>431927</v>
      </c>
      <c r="G1196" s="5">
        <v>0</v>
      </c>
      <c r="H1196" s="5">
        <v>431927</v>
      </c>
      <c r="I1196" s="5">
        <v>542857</v>
      </c>
      <c r="J1196" s="12">
        <v>974784</v>
      </c>
      <c r="K1196" s="28">
        <f t="shared" si="36"/>
        <v>2.1792224148988137</v>
      </c>
      <c r="L1196" s="46">
        <f t="shared" si="37"/>
        <v>0.44310021502199459</v>
      </c>
      <c r="M1196" s="51"/>
    </row>
    <row r="1197" spans="1:13" x14ac:dyDescent="0.25">
      <c r="A1197" s="6" t="s">
        <v>11165</v>
      </c>
      <c r="B1197" s="4" t="s">
        <v>11166</v>
      </c>
      <c r="C1197" s="5">
        <v>56901405</v>
      </c>
      <c r="D1197" s="5">
        <v>36555899</v>
      </c>
      <c r="E1197" s="5">
        <v>93457304</v>
      </c>
      <c r="F1197" s="5">
        <v>34518368</v>
      </c>
      <c r="G1197" s="5">
        <v>3482606</v>
      </c>
      <c r="H1197" s="5">
        <v>38000974</v>
      </c>
      <c r="I1197" s="5">
        <v>55456330</v>
      </c>
      <c r="J1197" s="12">
        <v>93457304</v>
      </c>
      <c r="K1197" s="28">
        <f t="shared" si="36"/>
        <v>1.6484384487702315</v>
      </c>
      <c r="L1197" s="46">
        <f t="shared" si="37"/>
        <v>0.40661320596194384</v>
      </c>
      <c r="M1197" s="51"/>
    </row>
    <row r="1198" spans="1:13" x14ac:dyDescent="0.25">
      <c r="A1198" s="6" t="s">
        <v>11163</v>
      </c>
      <c r="B1198" s="4" t="s">
        <v>11164</v>
      </c>
      <c r="C1198" s="5">
        <v>485319</v>
      </c>
      <c r="D1198" s="5">
        <v>91034</v>
      </c>
      <c r="E1198" s="5">
        <v>576353</v>
      </c>
      <c r="F1198" s="5">
        <v>211503</v>
      </c>
      <c r="G1198" s="5">
        <v>0</v>
      </c>
      <c r="H1198" s="5">
        <v>211503</v>
      </c>
      <c r="I1198" s="5">
        <v>364850</v>
      </c>
      <c r="J1198" s="12">
        <v>576353</v>
      </c>
      <c r="K1198" s="28">
        <f t="shared" si="36"/>
        <v>2.2946199344690146</v>
      </c>
      <c r="L1198" s="46">
        <f t="shared" si="37"/>
        <v>0.36696781312841265</v>
      </c>
      <c r="M1198" s="51"/>
    </row>
    <row r="1199" spans="1:13" x14ac:dyDescent="0.25">
      <c r="A1199" s="6" t="s">
        <v>11161</v>
      </c>
      <c r="B1199" s="4" t="s">
        <v>11162</v>
      </c>
      <c r="C1199" s="5">
        <v>1036304</v>
      </c>
      <c r="D1199" s="5">
        <v>99370</v>
      </c>
      <c r="E1199" s="5">
        <v>1135674</v>
      </c>
      <c r="F1199" s="5">
        <v>522220</v>
      </c>
      <c r="G1199" s="5">
        <v>41756</v>
      </c>
      <c r="H1199" s="5">
        <v>563976</v>
      </c>
      <c r="I1199" s="5">
        <v>571698</v>
      </c>
      <c r="J1199" s="12">
        <v>1135674</v>
      </c>
      <c r="K1199" s="28">
        <f t="shared" si="36"/>
        <v>1.9844203592355711</v>
      </c>
      <c r="L1199" s="46">
        <f t="shared" si="37"/>
        <v>0.49660025676382485</v>
      </c>
      <c r="M1199" s="51"/>
    </row>
    <row r="1200" spans="1:13" x14ac:dyDescent="0.25">
      <c r="A1200" s="6" t="s">
        <v>11159</v>
      </c>
      <c r="B1200" s="4" t="s">
        <v>11160</v>
      </c>
      <c r="C1200" s="5">
        <v>1397134</v>
      </c>
      <c r="D1200" s="5">
        <v>1271543</v>
      </c>
      <c r="E1200" s="5">
        <v>2668677</v>
      </c>
      <c r="F1200" s="5">
        <v>442170</v>
      </c>
      <c r="G1200" s="5">
        <v>155875</v>
      </c>
      <c r="H1200" s="5">
        <v>598045</v>
      </c>
      <c r="I1200" s="5">
        <v>2070632</v>
      </c>
      <c r="J1200" s="12">
        <v>2668677</v>
      </c>
      <c r="K1200" s="28">
        <f t="shared" si="36"/>
        <v>3.1597213741321211</v>
      </c>
      <c r="L1200" s="46">
        <f t="shared" si="37"/>
        <v>0.22409793317063098</v>
      </c>
      <c r="M1200" s="51"/>
    </row>
    <row r="1201" spans="1:13" x14ac:dyDescent="0.25">
      <c r="A1201" s="6" t="s">
        <v>11157</v>
      </c>
      <c r="B1201" s="4" t="s">
        <v>11158</v>
      </c>
      <c r="C1201" s="5">
        <v>197534</v>
      </c>
      <c r="D1201" s="5">
        <v>21358</v>
      </c>
      <c r="E1201" s="5">
        <v>218892</v>
      </c>
      <c r="F1201" s="5">
        <v>68896</v>
      </c>
      <c r="G1201" s="5">
        <v>0</v>
      </c>
      <c r="H1201" s="5">
        <v>68896</v>
      </c>
      <c r="I1201" s="5">
        <v>149996</v>
      </c>
      <c r="J1201" s="12">
        <v>218892</v>
      </c>
      <c r="K1201" s="28">
        <f t="shared" si="36"/>
        <v>2.8671330701346958</v>
      </c>
      <c r="L1201" s="46">
        <f t="shared" si="37"/>
        <v>0.31474882590501252</v>
      </c>
      <c r="M1201" s="51"/>
    </row>
    <row r="1202" spans="1:13" x14ac:dyDescent="0.25">
      <c r="A1202" s="6" t="s">
        <v>11155</v>
      </c>
      <c r="B1202" s="4" t="s">
        <v>11156</v>
      </c>
      <c r="C1202" s="5">
        <v>6871796</v>
      </c>
      <c r="D1202" s="5">
        <v>809474</v>
      </c>
      <c r="E1202" s="5">
        <v>7681270</v>
      </c>
      <c r="F1202" s="5">
        <v>2812277</v>
      </c>
      <c r="G1202" s="5">
        <v>3528935</v>
      </c>
      <c r="H1202" s="5">
        <v>6341212</v>
      </c>
      <c r="I1202" s="5">
        <v>1340058</v>
      </c>
      <c r="J1202" s="12">
        <v>7681270</v>
      </c>
      <c r="K1202" s="28">
        <f t="shared" si="36"/>
        <v>2.4434989867641059</v>
      </c>
      <c r="L1202" s="46">
        <f t="shared" si="37"/>
        <v>0.82554213040291513</v>
      </c>
      <c r="M1202" s="51"/>
    </row>
    <row r="1203" spans="1:13" x14ac:dyDescent="0.25">
      <c r="A1203" s="6" t="s">
        <v>11153</v>
      </c>
      <c r="B1203" s="4" t="s">
        <v>11154</v>
      </c>
      <c r="C1203" s="5">
        <v>52916</v>
      </c>
      <c r="D1203" s="5">
        <v>28974</v>
      </c>
      <c r="E1203" s="5">
        <v>81890</v>
      </c>
      <c r="F1203" s="5">
        <v>22633</v>
      </c>
      <c r="G1203" s="5">
        <v>0</v>
      </c>
      <c r="H1203" s="5">
        <v>22633</v>
      </c>
      <c r="I1203" s="5">
        <v>59257</v>
      </c>
      <c r="J1203" s="12">
        <v>81890</v>
      </c>
      <c r="K1203" s="28">
        <f t="shared" si="36"/>
        <v>2.3380020324305217</v>
      </c>
      <c r="L1203" s="46">
        <f t="shared" si="37"/>
        <v>0.2763829527414825</v>
      </c>
      <c r="M1203" s="51"/>
    </row>
    <row r="1204" spans="1:13" x14ac:dyDescent="0.25">
      <c r="A1204" s="6" t="s">
        <v>11151</v>
      </c>
      <c r="B1204" s="4" t="s">
        <v>11152</v>
      </c>
      <c r="C1204" s="5">
        <v>457497</v>
      </c>
      <c r="D1204" s="5">
        <v>627189</v>
      </c>
      <c r="E1204" s="5">
        <v>1084686</v>
      </c>
      <c r="F1204" s="5">
        <v>384243</v>
      </c>
      <c r="G1204" s="5">
        <v>35827</v>
      </c>
      <c r="H1204" s="5">
        <v>420070</v>
      </c>
      <c r="I1204" s="5">
        <v>664616</v>
      </c>
      <c r="J1204" s="12">
        <v>1084686</v>
      </c>
      <c r="K1204" s="28">
        <f t="shared" si="36"/>
        <v>1.1906449824720293</v>
      </c>
      <c r="L1204" s="46">
        <f t="shared" si="37"/>
        <v>0.3872733675920958</v>
      </c>
      <c r="M1204" s="51"/>
    </row>
    <row r="1205" spans="1:13" x14ac:dyDescent="0.25">
      <c r="A1205" s="6" t="s">
        <v>11149</v>
      </c>
      <c r="B1205" s="4" t="s">
        <v>11150</v>
      </c>
      <c r="C1205" s="5">
        <v>8050165</v>
      </c>
      <c r="D1205" s="5">
        <v>94462</v>
      </c>
      <c r="E1205" s="5">
        <v>8144627</v>
      </c>
      <c r="F1205" s="5">
        <v>6223414</v>
      </c>
      <c r="G1205" s="5">
        <v>0</v>
      </c>
      <c r="H1205" s="5">
        <v>6223414</v>
      </c>
      <c r="I1205" s="5">
        <v>1921213</v>
      </c>
      <c r="J1205" s="12">
        <v>8144627</v>
      </c>
      <c r="K1205" s="28">
        <f t="shared" si="36"/>
        <v>1.2935287609019743</v>
      </c>
      <c r="L1205" s="46">
        <f t="shared" si="37"/>
        <v>0.76411283168646027</v>
      </c>
      <c r="M1205" s="51"/>
    </row>
    <row r="1206" spans="1:13" x14ac:dyDescent="0.25">
      <c r="A1206" s="6" t="s">
        <v>11147</v>
      </c>
      <c r="B1206" s="4" t="s">
        <v>11148</v>
      </c>
      <c r="C1206" s="5">
        <v>239256</v>
      </c>
      <c r="D1206" s="5">
        <v>349319</v>
      </c>
      <c r="E1206" s="5">
        <v>588575</v>
      </c>
      <c r="F1206" s="5">
        <v>46177</v>
      </c>
      <c r="G1206" s="5">
        <v>313270</v>
      </c>
      <c r="H1206" s="5">
        <v>359447</v>
      </c>
      <c r="I1206" s="5">
        <v>229128</v>
      </c>
      <c r="J1206" s="12">
        <v>588575</v>
      </c>
      <c r="K1206" s="28">
        <f t="shared" si="36"/>
        <v>5.1812807241700414</v>
      </c>
      <c r="L1206" s="46">
        <f t="shared" si="37"/>
        <v>0.61070721658242366</v>
      </c>
      <c r="M1206" s="51"/>
    </row>
    <row r="1207" spans="1:13" x14ac:dyDescent="0.25">
      <c r="A1207" s="6" t="s">
        <v>11145</v>
      </c>
      <c r="B1207" s="4" t="s">
        <v>11146</v>
      </c>
      <c r="C1207" s="5">
        <v>501792</v>
      </c>
      <c r="D1207" s="5">
        <v>75630</v>
      </c>
      <c r="E1207" s="5">
        <v>577422</v>
      </c>
      <c r="F1207" s="5">
        <v>164921</v>
      </c>
      <c r="G1207" s="5">
        <v>0</v>
      </c>
      <c r="H1207" s="5">
        <v>164921</v>
      </c>
      <c r="I1207" s="5">
        <v>412501</v>
      </c>
      <c r="J1207" s="12">
        <v>577422</v>
      </c>
      <c r="K1207" s="28">
        <f t="shared" si="36"/>
        <v>3.042620406133846</v>
      </c>
      <c r="L1207" s="46">
        <f t="shared" si="37"/>
        <v>0.28561606589288252</v>
      </c>
      <c r="M1207" s="51"/>
    </row>
    <row r="1208" spans="1:13" x14ac:dyDescent="0.25">
      <c r="A1208" s="6" t="s">
        <v>11143</v>
      </c>
      <c r="B1208" s="4" t="s">
        <v>11144</v>
      </c>
      <c r="C1208" s="5">
        <v>2201</v>
      </c>
      <c r="D1208" s="5">
        <v>49048</v>
      </c>
      <c r="E1208" s="5">
        <v>51249</v>
      </c>
      <c r="F1208" s="5">
        <v>25049</v>
      </c>
      <c r="G1208" s="5">
        <v>0</v>
      </c>
      <c r="H1208" s="5">
        <v>25049</v>
      </c>
      <c r="I1208" s="5">
        <v>26200</v>
      </c>
      <c r="J1208" s="12">
        <v>51249</v>
      </c>
      <c r="K1208" s="28">
        <f t="shared" si="36"/>
        <v>8.7867779152860398E-2</v>
      </c>
      <c r="L1208" s="46">
        <f t="shared" si="37"/>
        <v>0.48877051259536769</v>
      </c>
      <c r="M1208" s="51"/>
    </row>
    <row r="1209" spans="1:13" x14ac:dyDescent="0.25">
      <c r="A1209" s="6" t="s">
        <v>11141</v>
      </c>
      <c r="B1209" s="4" t="s">
        <v>11142</v>
      </c>
      <c r="C1209" s="5">
        <v>1592780</v>
      </c>
      <c r="D1209" s="5">
        <v>708545</v>
      </c>
      <c r="E1209" s="5">
        <v>2301325</v>
      </c>
      <c r="F1209" s="5">
        <v>1002534</v>
      </c>
      <c r="G1209" s="5">
        <v>70008</v>
      </c>
      <c r="H1209" s="5">
        <v>1072542</v>
      </c>
      <c r="I1209" s="5">
        <v>1228783</v>
      </c>
      <c r="J1209" s="12">
        <v>2301325</v>
      </c>
      <c r="K1209" s="28">
        <f t="shared" si="36"/>
        <v>1.5887540971179033</v>
      </c>
      <c r="L1209" s="46">
        <f t="shared" si="37"/>
        <v>0.46605412099551347</v>
      </c>
      <c r="M1209" s="51"/>
    </row>
    <row r="1210" spans="1:13" x14ac:dyDescent="0.25">
      <c r="A1210" s="6" t="s">
        <v>11139</v>
      </c>
      <c r="B1210" s="4" t="s">
        <v>11140</v>
      </c>
      <c r="C1210" s="5">
        <v>103316</v>
      </c>
      <c r="D1210" s="5">
        <v>77386</v>
      </c>
      <c r="E1210" s="5">
        <v>180702</v>
      </c>
      <c r="F1210" s="5">
        <v>22649</v>
      </c>
      <c r="G1210" s="5">
        <v>0</v>
      </c>
      <c r="H1210" s="5">
        <v>22649</v>
      </c>
      <c r="I1210" s="5">
        <v>158053</v>
      </c>
      <c r="J1210" s="12">
        <v>180702</v>
      </c>
      <c r="K1210" s="28">
        <f t="shared" si="36"/>
        <v>4.5616141993023973</v>
      </c>
      <c r="L1210" s="46">
        <f t="shared" si="37"/>
        <v>0.12533895584996294</v>
      </c>
      <c r="M1210" s="51"/>
    </row>
    <row r="1211" spans="1:13" x14ac:dyDescent="0.25">
      <c r="A1211" s="6" t="s">
        <v>11137</v>
      </c>
      <c r="B1211" s="4" t="s">
        <v>11138</v>
      </c>
      <c r="C1211" s="5">
        <v>6100</v>
      </c>
      <c r="D1211" s="5">
        <v>3750</v>
      </c>
      <c r="E1211" s="5">
        <v>9850</v>
      </c>
      <c r="F1211" s="5">
        <v>350</v>
      </c>
      <c r="G1211" s="5">
        <v>0</v>
      </c>
      <c r="H1211" s="5">
        <v>350</v>
      </c>
      <c r="I1211" s="5">
        <v>9500</v>
      </c>
      <c r="J1211" s="12">
        <v>9850</v>
      </c>
      <c r="K1211" s="28">
        <f t="shared" si="36"/>
        <v>17.428571428571427</v>
      </c>
      <c r="L1211" s="46">
        <f t="shared" si="37"/>
        <v>3.553299492385787E-2</v>
      </c>
      <c r="M1211" s="51"/>
    </row>
    <row r="1212" spans="1:13" x14ac:dyDescent="0.25">
      <c r="A1212" s="6" t="s">
        <v>11135</v>
      </c>
      <c r="B1212" s="4" t="s">
        <v>11136</v>
      </c>
      <c r="C1212" s="5">
        <v>1150095</v>
      </c>
      <c r="D1212" s="5">
        <v>118073</v>
      </c>
      <c r="E1212" s="5">
        <v>1268168</v>
      </c>
      <c r="F1212" s="5">
        <v>542928</v>
      </c>
      <c r="G1212" s="5">
        <v>203820</v>
      </c>
      <c r="H1212" s="5">
        <v>746748</v>
      </c>
      <c r="I1212" s="5">
        <v>521420</v>
      </c>
      <c r="J1212" s="12">
        <v>1268168</v>
      </c>
      <c r="K1212" s="28">
        <f t="shared" si="36"/>
        <v>2.1183195561842454</v>
      </c>
      <c r="L1212" s="46">
        <f t="shared" si="37"/>
        <v>0.58883996442111775</v>
      </c>
      <c r="M1212" s="51"/>
    </row>
    <row r="1213" spans="1:13" x14ac:dyDescent="0.25">
      <c r="A1213" s="6" t="s">
        <v>11133</v>
      </c>
      <c r="B1213" s="4" t="s">
        <v>11134</v>
      </c>
      <c r="C1213" s="5">
        <v>1636363</v>
      </c>
      <c r="D1213" s="5">
        <v>1089959</v>
      </c>
      <c r="E1213" s="5">
        <v>2726322</v>
      </c>
      <c r="F1213" s="5">
        <v>754379</v>
      </c>
      <c r="G1213" s="5">
        <v>493665</v>
      </c>
      <c r="H1213" s="5">
        <v>1248044</v>
      </c>
      <c r="I1213" s="5">
        <v>1478278</v>
      </c>
      <c r="J1213" s="12">
        <v>2726322</v>
      </c>
      <c r="K1213" s="28">
        <f t="shared" si="36"/>
        <v>2.1691523756626312</v>
      </c>
      <c r="L1213" s="46">
        <f t="shared" si="37"/>
        <v>0.45777571394721533</v>
      </c>
      <c r="M1213" s="51"/>
    </row>
    <row r="1214" spans="1:13" x14ac:dyDescent="0.25">
      <c r="A1214" s="6" t="s">
        <v>11131</v>
      </c>
      <c r="B1214" s="4" t="s">
        <v>11132</v>
      </c>
      <c r="C1214" s="5">
        <v>6589</v>
      </c>
      <c r="D1214" s="5">
        <v>45058</v>
      </c>
      <c r="E1214" s="5">
        <v>51647</v>
      </c>
      <c r="F1214" s="5">
        <v>9694</v>
      </c>
      <c r="G1214" s="5">
        <v>3758</v>
      </c>
      <c r="H1214" s="5">
        <v>13452</v>
      </c>
      <c r="I1214" s="5">
        <v>38195</v>
      </c>
      <c r="J1214" s="12">
        <v>51647</v>
      </c>
      <c r="K1214" s="28">
        <f t="shared" si="36"/>
        <v>0.67969878275221784</v>
      </c>
      <c r="L1214" s="46">
        <f t="shared" si="37"/>
        <v>0.26046043332623386</v>
      </c>
      <c r="M1214" s="51"/>
    </row>
    <row r="1215" spans="1:13" x14ac:dyDescent="0.25">
      <c r="A1215" s="6" t="s">
        <v>11129</v>
      </c>
      <c r="B1215" s="4" t="s">
        <v>11130</v>
      </c>
      <c r="C1215" s="5">
        <v>59515316</v>
      </c>
      <c r="D1215" s="5">
        <v>213782994</v>
      </c>
      <c r="E1215" s="5">
        <v>273298310</v>
      </c>
      <c r="F1215" s="5">
        <v>83481774</v>
      </c>
      <c r="G1215" s="5">
        <v>31859821</v>
      </c>
      <c r="H1215" s="5">
        <v>115341595</v>
      </c>
      <c r="I1215" s="5">
        <v>157956715</v>
      </c>
      <c r="J1215" s="12">
        <v>273298310</v>
      </c>
      <c r="K1215" s="28">
        <f t="shared" si="36"/>
        <v>0.7129138870479681</v>
      </c>
      <c r="L1215" s="46">
        <f t="shared" si="37"/>
        <v>0.42203552228332475</v>
      </c>
      <c r="M1215" s="51"/>
    </row>
    <row r="1216" spans="1:13" x14ac:dyDescent="0.25">
      <c r="A1216" s="6" t="s">
        <v>11127</v>
      </c>
      <c r="B1216" s="4" t="s">
        <v>11128</v>
      </c>
      <c r="C1216" s="5">
        <v>90402</v>
      </c>
      <c r="D1216" s="5">
        <v>232566</v>
      </c>
      <c r="E1216" s="5">
        <v>322968</v>
      </c>
      <c r="F1216" s="5">
        <v>83972</v>
      </c>
      <c r="G1216" s="5">
        <v>0</v>
      </c>
      <c r="H1216" s="5">
        <v>83972</v>
      </c>
      <c r="I1216" s="5">
        <v>238996</v>
      </c>
      <c r="J1216" s="12">
        <v>322968</v>
      </c>
      <c r="K1216" s="28">
        <f t="shared" si="36"/>
        <v>1.076573143428762</v>
      </c>
      <c r="L1216" s="46">
        <f t="shared" si="37"/>
        <v>0.26000099081023509</v>
      </c>
      <c r="M1216" s="51"/>
    </row>
    <row r="1217" spans="1:13" x14ac:dyDescent="0.25">
      <c r="A1217" s="6" t="s">
        <v>11125</v>
      </c>
      <c r="B1217" s="4" t="s">
        <v>11126</v>
      </c>
      <c r="C1217" s="5">
        <v>2003596</v>
      </c>
      <c r="D1217" s="5">
        <v>475289</v>
      </c>
      <c r="E1217" s="5">
        <v>2478885</v>
      </c>
      <c r="F1217" s="5">
        <v>1244952</v>
      </c>
      <c r="G1217" s="5">
        <v>0</v>
      </c>
      <c r="H1217" s="5">
        <v>1244952</v>
      </c>
      <c r="I1217" s="5">
        <v>1233933</v>
      </c>
      <c r="J1217" s="12">
        <v>2478885</v>
      </c>
      <c r="K1217" s="28">
        <f t="shared" si="36"/>
        <v>1.6093761044602524</v>
      </c>
      <c r="L1217" s="46">
        <f t="shared" si="37"/>
        <v>0.50222257184177566</v>
      </c>
      <c r="M1217" s="51"/>
    </row>
    <row r="1218" spans="1:13" x14ac:dyDescent="0.25">
      <c r="A1218" s="6" t="s">
        <v>11123</v>
      </c>
      <c r="B1218" s="4" t="s">
        <v>11124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12">
        <v>0</v>
      </c>
      <c r="K1218" s="28" t="str">
        <f t="shared" si="36"/>
        <v>ERROR</v>
      </c>
      <c r="L1218" s="46" t="str">
        <f t="shared" si="37"/>
        <v>ERROR</v>
      </c>
      <c r="M1218" s="51"/>
    </row>
    <row r="1219" spans="1:13" x14ac:dyDescent="0.25">
      <c r="A1219" s="6" t="s">
        <v>11121</v>
      </c>
      <c r="B1219" s="4" t="s">
        <v>11122</v>
      </c>
      <c r="C1219" s="5">
        <v>263869</v>
      </c>
      <c r="D1219" s="5">
        <v>90800</v>
      </c>
      <c r="E1219" s="5">
        <v>354669</v>
      </c>
      <c r="F1219" s="5">
        <v>267698</v>
      </c>
      <c r="G1219" s="5">
        <v>0</v>
      </c>
      <c r="H1219" s="5">
        <v>267698</v>
      </c>
      <c r="I1219" s="5">
        <v>86971</v>
      </c>
      <c r="J1219" s="12">
        <v>354669</v>
      </c>
      <c r="K1219" s="28">
        <f t="shared" si="36"/>
        <v>0.9856965685212441</v>
      </c>
      <c r="L1219" s="46">
        <f t="shared" si="37"/>
        <v>0.75478262830977616</v>
      </c>
      <c r="M1219" s="51"/>
    </row>
    <row r="1220" spans="1:13" x14ac:dyDescent="0.25">
      <c r="A1220" s="6" t="s">
        <v>11119</v>
      </c>
      <c r="B1220" s="4" t="s">
        <v>11120</v>
      </c>
      <c r="C1220" s="5">
        <v>248764</v>
      </c>
      <c r="D1220" s="5">
        <v>1971497</v>
      </c>
      <c r="E1220" s="5">
        <v>2220261</v>
      </c>
      <c r="F1220" s="5">
        <v>1061791</v>
      </c>
      <c r="G1220" s="5">
        <v>0</v>
      </c>
      <c r="H1220" s="5">
        <v>1061791</v>
      </c>
      <c r="I1220" s="5">
        <v>1158470</v>
      </c>
      <c r="J1220" s="12">
        <v>2220261</v>
      </c>
      <c r="K1220" s="28">
        <f t="shared" si="36"/>
        <v>0.23428716197443752</v>
      </c>
      <c r="L1220" s="46">
        <f t="shared" si="37"/>
        <v>0.47822801013034055</v>
      </c>
      <c r="M1220" s="51"/>
    </row>
    <row r="1221" spans="1:13" x14ac:dyDescent="0.25">
      <c r="A1221" s="6" t="s">
        <v>11117</v>
      </c>
      <c r="B1221" s="4" t="s">
        <v>11118</v>
      </c>
      <c r="C1221" s="5">
        <v>39698697</v>
      </c>
      <c r="D1221" s="5">
        <v>10755134</v>
      </c>
      <c r="E1221" s="5">
        <v>50453831</v>
      </c>
      <c r="F1221" s="5">
        <v>37132346</v>
      </c>
      <c r="G1221" s="5">
        <v>288000</v>
      </c>
      <c r="H1221" s="5">
        <v>37420346</v>
      </c>
      <c r="I1221" s="5">
        <v>13033485</v>
      </c>
      <c r="J1221" s="12">
        <v>50453831</v>
      </c>
      <c r="K1221" s="28">
        <f t="shared" si="36"/>
        <v>1.0691136240085666</v>
      </c>
      <c r="L1221" s="46">
        <f t="shared" si="37"/>
        <v>0.74167501770083621</v>
      </c>
      <c r="M1221" s="51"/>
    </row>
    <row r="1222" spans="1:13" x14ac:dyDescent="0.25">
      <c r="A1222" s="6" t="s">
        <v>11115</v>
      </c>
      <c r="B1222" s="4" t="s">
        <v>11116</v>
      </c>
      <c r="C1222" s="5">
        <v>1038351</v>
      </c>
      <c r="D1222" s="5">
        <v>46108</v>
      </c>
      <c r="E1222" s="5">
        <v>1084459</v>
      </c>
      <c r="F1222" s="5">
        <v>26460</v>
      </c>
      <c r="G1222" s="5">
        <v>201130</v>
      </c>
      <c r="H1222" s="5">
        <v>227590</v>
      </c>
      <c r="I1222" s="5">
        <v>856869</v>
      </c>
      <c r="J1222" s="12">
        <v>1084459</v>
      </c>
      <c r="K1222" s="28">
        <f t="shared" si="36"/>
        <v>39.242290249433104</v>
      </c>
      <c r="L1222" s="46">
        <f t="shared" si="37"/>
        <v>0.20986501103315108</v>
      </c>
      <c r="M1222" s="51"/>
    </row>
    <row r="1223" spans="1:13" x14ac:dyDescent="0.25">
      <c r="A1223" s="6" t="s">
        <v>11113</v>
      </c>
      <c r="B1223" s="4" t="s">
        <v>11114</v>
      </c>
      <c r="C1223" s="5">
        <v>167416</v>
      </c>
      <c r="D1223" s="5">
        <v>206146</v>
      </c>
      <c r="E1223" s="5">
        <v>373562</v>
      </c>
      <c r="F1223" s="5">
        <v>280381</v>
      </c>
      <c r="G1223" s="5">
        <v>0</v>
      </c>
      <c r="H1223" s="5">
        <v>280381</v>
      </c>
      <c r="I1223" s="5">
        <v>93181</v>
      </c>
      <c r="J1223" s="12">
        <v>373562</v>
      </c>
      <c r="K1223" s="28">
        <f t="shared" si="36"/>
        <v>0.59710180076396047</v>
      </c>
      <c r="L1223" s="46">
        <f t="shared" si="37"/>
        <v>0.75056081721374235</v>
      </c>
      <c r="M1223" s="51"/>
    </row>
    <row r="1224" spans="1:13" x14ac:dyDescent="0.25">
      <c r="A1224" s="6" t="s">
        <v>11111</v>
      </c>
      <c r="B1224" s="4" t="s">
        <v>11112</v>
      </c>
      <c r="C1224" s="5">
        <v>1299728</v>
      </c>
      <c r="D1224" s="5">
        <v>291691</v>
      </c>
      <c r="E1224" s="5">
        <v>1591419</v>
      </c>
      <c r="F1224" s="5">
        <v>354840</v>
      </c>
      <c r="G1224" s="5">
        <v>0</v>
      </c>
      <c r="H1224" s="5">
        <v>354840</v>
      </c>
      <c r="I1224" s="5">
        <v>1236579</v>
      </c>
      <c r="J1224" s="12">
        <v>1591419</v>
      </c>
      <c r="K1224" s="28">
        <f t="shared" si="36"/>
        <v>3.6628564987036412</v>
      </c>
      <c r="L1224" s="46">
        <f t="shared" si="37"/>
        <v>0.22297082038105615</v>
      </c>
      <c r="M1224" s="51"/>
    </row>
    <row r="1225" spans="1:13" x14ac:dyDescent="0.25">
      <c r="A1225" s="6" t="s">
        <v>11109</v>
      </c>
      <c r="B1225" s="4" t="s">
        <v>11110</v>
      </c>
      <c r="C1225" s="5">
        <v>135454</v>
      </c>
      <c r="D1225" s="5">
        <v>50096</v>
      </c>
      <c r="E1225" s="5">
        <v>185550</v>
      </c>
      <c r="F1225" s="5">
        <v>102396</v>
      </c>
      <c r="G1225" s="5">
        <v>725</v>
      </c>
      <c r="H1225" s="5">
        <v>103121</v>
      </c>
      <c r="I1225" s="5">
        <v>82429</v>
      </c>
      <c r="J1225" s="12">
        <v>185550</v>
      </c>
      <c r="K1225" s="28">
        <f t="shared" si="36"/>
        <v>1.3228446423688425</v>
      </c>
      <c r="L1225" s="46">
        <f t="shared" si="37"/>
        <v>0.55575855564537857</v>
      </c>
      <c r="M1225" s="51"/>
    </row>
    <row r="1226" spans="1:13" x14ac:dyDescent="0.25">
      <c r="A1226" s="6" t="s">
        <v>11107</v>
      </c>
      <c r="B1226" s="4" t="s">
        <v>11108</v>
      </c>
      <c r="C1226" s="5">
        <v>176508</v>
      </c>
      <c r="D1226" s="5">
        <v>271647</v>
      </c>
      <c r="E1226" s="5">
        <v>448155</v>
      </c>
      <c r="F1226" s="5">
        <v>18522</v>
      </c>
      <c r="G1226" s="5">
        <v>0</v>
      </c>
      <c r="H1226" s="5">
        <v>18522</v>
      </c>
      <c r="I1226" s="5">
        <v>429633</v>
      </c>
      <c r="J1226" s="12">
        <v>448155</v>
      </c>
      <c r="K1226" s="28">
        <f t="shared" si="36"/>
        <v>9.5296404275996114</v>
      </c>
      <c r="L1226" s="46">
        <f t="shared" si="37"/>
        <v>4.1329450748067077E-2</v>
      </c>
      <c r="M1226" s="51"/>
    </row>
    <row r="1227" spans="1:13" x14ac:dyDescent="0.25">
      <c r="A1227" s="6" t="s">
        <v>11105</v>
      </c>
      <c r="B1227" s="4" t="s">
        <v>11106</v>
      </c>
      <c r="C1227" s="5">
        <v>357809</v>
      </c>
      <c r="D1227" s="5">
        <v>85618</v>
      </c>
      <c r="E1227" s="5">
        <v>443427</v>
      </c>
      <c r="F1227" s="5">
        <v>54785</v>
      </c>
      <c r="G1227" s="5">
        <v>0</v>
      </c>
      <c r="H1227" s="5">
        <v>54785</v>
      </c>
      <c r="I1227" s="5">
        <v>388642</v>
      </c>
      <c r="J1227" s="12">
        <v>443427</v>
      </c>
      <c r="K1227" s="28">
        <f t="shared" si="36"/>
        <v>6.5311490371452043</v>
      </c>
      <c r="L1227" s="46">
        <f t="shared" si="37"/>
        <v>0.12354908474224618</v>
      </c>
      <c r="M1227" s="51"/>
    </row>
    <row r="1228" spans="1:13" x14ac:dyDescent="0.25">
      <c r="A1228" s="6" t="s">
        <v>11103</v>
      </c>
      <c r="B1228" s="4" t="s">
        <v>11104</v>
      </c>
      <c r="C1228" s="5">
        <v>2497150</v>
      </c>
      <c r="D1228" s="5">
        <v>3620653</v>
      </c>
      <c r="E1228" s="5">
        <v>6117803</v>
      </c>
      <c r="F1228" s="5">
        <v>591513</v>
      </c>
      <c r="G1228" s="5">
        <v>2634860</v>
      </c>
      <c r="H1228" s="5">
        <v>3226373</v>
      </c>
      <c r="I1228" s="5">
        <v>2891430</v>
      </c>
      <c r="J1228" s="12">
        <v>6117803</v>
      </c>
      <c r="K1228" s="28">
        <f t="shared" si="36"/>
        <v>4.2216316463036314</v>
      </c>
      <c r="L1228" s="46">
        <f t="shared" si="37"/>
        <v>0.52737445125317051</v>
      </c>
      <c r="M1228" s="51"/>
    </row>
    <row r="1229" spans="1:13" x14ac:dyDescent="0.25">
      <c r="A1229" s="6" t="s">
        <v>11101</v>
      </c>
      <c r="B1229" s="4" t="s">
        <v>11102</v>
      </c>
      <c r="C1229" s="5">
        <v>580561</v>
      </c>
      <c r="D1229" s="5">
        <v>49819</v>
      </c>
      <c r="E1229" s="5">
        <v>630380</v>
      </c>
      <c r="F1229" s="5">
        <v>233658</v>
      </c>
      <c r="G1229" s="5">
        <v>0</v>
      </c>
      <c r="H1229" s="5">
        <v>233658</v>
      </c>
      <c r="I1229" s="5">
        <v>396722</v>
      </c>
      <c r="J1229" s="12">
        <v>630380</v>
      </c>
      <c r="K1229" s="28">
        <f t="shared" ref="K1229:K1292" si="38">+IFERROR(C1229/F1229,"ERROR")</f>
        <v>2.4846613426460897</v>
      </c>
      <c r="L1229" s="46">
        <f t="shared" ref="L1229:L1292" si="39">+IFERROR(H1229/E1229,"ERROR")</f>
        <v>0.37066214029632921</v>
      </c>
      <c r="M1229" s="51"/>
    </row>
    <row r="1230" spans="1:13" x14ac:dyDescent="0.25">
      <c r="A1230" s="6" t="s">
        <v>11099</v>
      </c>
      <c r="B1230" s="4" t="s">
        <v>11100</v>
      </c>
      <c r="C1230" s="5">
        <v>175065</v>
      </c>
      <c r="D1230" s="5">
        <v>750</v>
      </c>
      <c r="E1230" s="5">
        <v>175815</v>
      </c>
      <c r="F1230" s="5">
        <v>90016</v>
      </c>
      <c r="G1230" s="5">
        <v>0</v>
      </c>
      <c r="H1230" s="5">
        <v>90016</v>
      </c>
      <c r="I1230" s="5">
        <v>85799</v>
      </c>
      <c r="J1230" s="12">
        <v>175815</v>
      </c>
      <c r="K1230" s="28">
        <f t="shared" si="38"/>
        <v>1.9448209207252045</v>
      </c>
      <c r="L1230" s="46">
        <f t="shared" si="39"/>
        <v>0.51199271962005521</v>
      </c>
      <c r="M1230" s="51"/>
    </row>
    <row r="1231" spans="1:13" x14ac:dyDescent="0.25">
      <c r="A1231" s="6" t="s">
        <v>11097</v>
      </c>
      <c r="B1231" s="4" t="s">
        <v>11098</v>
      </c>
      <c r="C1231" s="5">
        <v>1001712</v>
      </c>
      <c r="D1231" s="5">
        <v>168300</v>
      </c>
      <c r="E1231" s="5">
        <v>1170012</v>
      </c>
      <c r="F1231" s="5">
        <v>46381</v>
      </c>
      <c r="G1231" s="5">
        <v>0</v>
      </c>
      <c r="H1231" s="5">
        <v>46381</v>
      </c>
      <c r="I1231" s="5">
        <v>1123631</v>
      </c>
      <c r="J1231" s="12">
        <v>1170012</v>
      </c>
      <c r="K1231" s="28">
        <f t="shared" si="38"/>
        <v>21.597464478989242</v>
      </c>
      <c r="L1231" s="46">
        <f t="shared" si="39"/>
        <v>3.9641473762662263E-2</v>
      </c>
      <c r="M1231" s="51"/>
    </row>
    <row r="1232" spans="1:13" x14ac:dyDescent="0.25">
      <c r="A1232" s="6" t="s">
        <v>11095</v>
      </c>
      <c r="B1232" s="4" t="s">
        <v>11096</v>
      </c>
      <c r="C1232" s="5">
        <v>3705720</v>
      </c>
      <c r="D1232" s="5">
        <v>6195446</v>
      </c>
      <c r="E1232" s="5">
        <v>9901166</v>
      </c>
      <c r="F1232" s="5">
        <v>3977544</v>
      </c>
      <c r="G1232" s="5">
        <v>948161</v>
      </c>
      <c r="H1232" s="5">
        <v>4925705</v>
      </c>
      <c r="I1232" s="5">
        <v>4975461</v>
      </c>
      <c r="J1232" s="12">
        <v>9901166</v>
      </c>
      <c r="K1232" s="28">
        <f t="shared" si="38"/>
        <v>0.93166034115524554</v>
      </c>
      <c r="L1232" s="46">
        <f t="shared" si="39"/>
        <v>0.49748736663944426</v>
      </c>
      <c r="M1232" s="51"/>
    </row>
    <row r="1233" spans="1:13" x14ac:dyDescent="0.25">
      <c r="A1233" s="6" t="s">
        <v>11093</v>
      </c>
      <c r="B1233" s="4" t="s">
        <v>11094</v>
      </c>
      <c r="C1233" s="5">
        <v>119576</v>
      </c>
      <c r="D1233" s="5">
        <v>10975</v>
      </c>
      <c r="E1233" s="5">
        <v>130551</v>
      </c>
      <c r="F1233" s="5">
        <v>61918</v>
      </c>
      <c r="G1233" s="5">
        <v>0</v>
      </c>
      <c r="H1233" s="5">
        <v>61918</v>
      </c>
      <c r="I1233" s="5">
        <v>68633</v>
      </c>
      <c r="J1233" s="12">
        <v>130551</v>
      </c>
      <c r="K1233" s="28">
        <f t="shared" si="38"/>
        <v>1.9311993281436739</v>
      </c>
      <c r="L1233" s="46">
        <f t="shared" si="39"/>
        <v>0.47428208133219968</v>
      </c>
      <c r="M1233" s="51"/>
    </row>
    <row r="1234" spans="1:13" x14ac:dyDescent="0.25">
      <c r="A1234" s="6" t="s">
        <v>11091</v>
      </c>
      <c r="B1234" s="4" t="s">
        <v>11092</v>
      </c>
      <c r="C1234" s="5">
        <v>2693545</v>
      </c>
      <c r="D1234" s="5">
        <v>2038269</v>
      </c>
      <c r="E1234" s="5">
        <v>4731814</v>
      </c>
      <c r="F1234" s="5">
        <v>1469822</v>
      </c>
      <c r="G1234" s="5">
        <v>188855</v>
      </c>
      <c r="H1234" s="5">
        <v>1658677</v>
      </c>
      <c r="I1234" s="5">
        <v>3073137</v>
      </c>
      <c r="J1234" s="12">
        <v>4731814</v>
      </c>
      <c r="K1234" s="28">
        <f t="shared" si="38"/>
        <v>1.8325654398968039</v>
      </c>
      <c r="L1234" s="46">
        <f t="shared" si="39"/>
        <v>0.35053723582541496</v>
      </c>
      <c r="M1234" s="51"/>
    </row>
    <row r="1235" spans="1:13" x14ac:dyDescent="0.25">
      <c r="A1235" s="6" t="s">
        <v>11089</v>
      </c>
      <c r="B1235" s="4" t="s">
        <v>11090</v>
      </c>
      <c r="C1235" s="5">
        <v>29474</v>
      </c>
      <c r="D1235" s="5">
        <v>267306</v>
      </c>
      <c r="E1235" s="5">
        <v>296780</v>
      </c>
      <c r="F1235" s="5">
        <v>114418</v>
      </c>
      <c r="G1235" s="5">
        <v>0</v>
      </c>
      <c r="H1235" s="5">
        <v>114418</v>
      </c>
      <c r="I1235" s="5">
        <v>182362</v>
      </c>
      <c r="J1235" s="12">
        <v>296780</v>
      </c>
      <c r="K1235" s="28">
        <f t="shared" si="38"/>
        <v>0.25759932877694069</v>
      </c>
      <c r="L1235" s="46">
        <f t="shared" si="39"/>
        <v>0.38553137003841231</v>
      </c>
      <c r="M1235" s="51"/>
    </row>
    <row r="1236" spans="1:13" x14ac:dyDescent="0.25">
      <c r="A1236" s="6" t="s">
        <v>11087</v>
      </c>
      <c r="B1236" s="4" t="s">
        <v>11088</v>
      </c>
      <c r="C1236" s="5">
        <v>393590</v>
      </c>
      <c r="D1236" s="5">
        <v>29942</v>
      </c>
      <c r="E1236" s="5">
        <v>423532</v>
      </c>
      <c r="F1236" s="5">
        <v>119358</v>
      </c>
      <c r="G1236" s="5">
        <v>85657</v>
      </c>
      <c r="H1236" s="5">
        <v>205015</v>
      </c>
      <c r="I1236" s="5">
        <v>218517</v>
      </c>
      <c r="J1236" s="12">
        <v>423532</v>
      </c>
      <c r="K1236" s="28">
        <f t="shared" si="38"/>
        <v>3.2975586052045109</v>
      </c>
      <c r="L1236" s="46">
        <f t="shared" si="39"/>
        <v>0.48406023629855593</v>
      </c>
      <c r="M1236" s="51"/>
    </row>
    <row r="1237" spans="1:13" x14ac:dyDescent="0.25">
      <c r="A1237" s="6" t="s">
        <v>11085</v>
      </c>
      <c r="B1237" s="4" t="s">
        <v>11086</v>
      </c>
      <c r="C1237" s="5">
        <v>28623</v>
      </c>
      <c r="D1237" s="5">
        <v>56550</v>
      </c>
      <c r="E1237" s="5">
        <v>85173</v>
      </c>
      <c r="F1237" s="5">
        <v>5391</v>
      </c>
      <c r="G1237" s="5">
        <v>999</v>
      </c>
      <c r="H1237" s="5">
        <v>6390</v>
      </c>
      <c r="I1237" s="5">
        <v>78783</v>
      </c>
      <c r="J1237" s="12">
        <v>85173</v>
      </c>
      <c r="K1237" s="28">
        <f t="shared" si="38"/>
        <v>5.3094045631608235</v>
      </c>
      <c r="L1237" s="46">
        <f t="shared" si="39"/>
        <v>7.5023775140009158E-2</v>
      </c>
      <c r="M1237" s="51"/>
    </row>
    <row r="1238" spans="1:13" x14ac:dyDescent="0.25">
      <c r="A1238" s="6" t="s">
        <v>11083</v>
      </c>
      <c r="B1238" s="4" t="s">
        <v>11084</v>
      </c>
      <c r="C1238" s="5">
        <v>11739620</v>
      </c>
      <c r="D1238" s="5">
        <v>45443024</v>
      </c>
      <c r="E1238" s="5">
        <v>57182644</v>
      </c>
      <c r="F1238" s="5">
        <v>33708636</v>
      </c>
      <c r="G1238" s="5">
        <v>6338275</v>
      </c>
      <c r="H1238" s="5">
        <v>40046911</v>
      </c>
      <c r="I1238" s="5">
        <v>17135733</v>
      </c>
      <c r="J1238" s="12">
        <v>57182644</v>
      </c>
      <c r="K1238" s="28">
        <f t="shared" si="38"/>
        <v>0.34826742915376346</v>
      </c>
      <c r="L1238" s="46">
        <f t="shared" si="39"/>
        <v>0.70033332141829607</v>
      </c>
      <c r="M1238" s="51"/>
    </row>
    <row r="1239" spans="1:13" x14ac:dyDescent="0.25">
      <c r="A1239" s="6" t="s">
        <v>11081</v>
      </c>
      <c r="B1239" s="4" t="s">
        <v>11082</v>
      </c>
      <c r="C1239" s="5">
        <v>139450</v>
      </c>
      <c r="D1239" s="5">
        <v>1401</v>
      </c>
      <c r="E1239" s="5">
        <v>140851</v>
      </c>
      <c r="F1239" s="5">
        <v>135986</v>
      </c>
      <c r="G1239" s="5">
        <v>0</v>
      </c>
      <c r="H1239" s="5">
        <v>135986</v>
      </c>
      <c r="I1239" s="5">
        <v>4865</v>
      </c>
      <c r="J1239" s="12">
        <v>140851</v>
      </c>
      <c r="K1239" s="28">
        <f t="shared" si="38"/>
        <v>1.0254732104775492</v>
      </c>
      <c r="L1239" s="46">
        <f t="shared" si="39"/>
        <v>0.96545995413593089</v>
      </c>
      <c r="M1239" s="51"/>
    </row>
    <row r="1240" spans="1:13" x14ac:dyDescent="0.25">
      <c r="A1240" s="6" t="s">
        <v>11079</v>
      </c>
      <c r="B1240" s="4" t="s">
        <v>11080</v>
      </c>
      <c r="C1240" s="5">
        <v>147748</v>
      </c>
      <c r="D1240" s="5">
        <v>446264</v>
      </c>
      <c r="E1240" s="5">
        <v>594012</v>
      </c>
      <c r="F1240" s="5">
        <v>276</v>
      </c>
      <c r="G1240" s="5">
        <v>0</v>
      </c>
      <c r="H1240" s="5">
        <v>276</v>
      </c>
      <c r="I1240" s="5">
        <v>593736</v>
      </c>
      <c r="J1240" s="12">
        <v>594012</v>
      </c>
      <c r="K1240" s="28">
        <f t="shared" si="38"/>
        <v>535.31884057971013</v>
      </c>
      <c r="L1240" s="46">
        <f t="shared" si="39"/>
        <v>4.6463707803882752E-4</v>
      </c>
      <c r="M1240" s="51"/>
    </row>
    <row r="1241" spans="1:13" x14ac:dyDescent="0.25">
      <c r="A1241" s="6" t="s">
        <v>11077</v>
      </c>
      <c r="B1241" s="4" t="s">
        <v>11078</v>
      </c>
      <c r="C1241" s="5">
        <v>354681</v>
      </c>
      <c r="D1241" s="5">
        <v>103001</v>
      </c>
      <c r="E1241" s="5">
        <v>457682</v>
      </c>
      <c r="F1241" s="5">
        <v>89205</v>
      </c>
      <c r="G1241" s="5">
        <v>0</v>
      </c>
      <c r="H1241" s="5">
        <v>89205</v>
      </c>
      <c r="I1241" s="5">
        <v>368477</v>
      </c>
      <c r="J1241" s="12">
        <v>457682</v>
      </c>
      <c r="K1241" s="28">
        <f t="shared" si="38"/>
        <v>3.9760215234572054</v>
      </c>
      <c r="L1241" s="46">
        <f t="shared" si="39"/>
        <v>0.19490607015351269</v>
      </c>
      <c r="M1241" s="51"/>
    </row>
    <row r="1242" spans="1:13" x14ac:dyDescent="0.25">
      <c r="A1242" s="6" t="s">
        <v>11075</v>
      </c>
      <c r="B1242" s="4" t="s">
        <v>11076</v>
      </c>
      <c r="C1242" s="5">
        <v>4982392</v>
      </c>
      <c r="D1242" s="5">
        <v>2422275</v>
      </c>
      <c r="E1242" s="5">
        <v>7404667</v>
      </c>
      <c r="F1242" s="5">
        <v>3576075</v>
      </c>
      <c r="G1242" s="5">
        <v>1320618</v>
      </c>
      <c r="H1242" s="5">
        <v>4896693</v>
      </c>
      <c r="I1242" s="5">
        <v>2507974</v>
      </c>
      <c r="J1242" s="12">
        <v>7404667</v>
      </c>
      <c r="K1242" s="28">
        <f t="shared" si="38"/>
        <v>1.3932571324706557</v>
      </c>
      <c r="L1242" s="46">
        <f t="shared" si="39"/>
        <v>0.66129820557764452</v>
      </c>
      <c r="M1242" s="51"/>
    </row>
    <row r="1243" spans="1:13" x14ac:dyDescent="0.25">
      <c r="A1243" s="6" t="s">
        <v>11073</v>
      </c>
      <c r="B1243" s="4" t="s">
        <v>11074</v>
      </c>
      <c r="C1243" s="5">
        <v>832190</v>
      </c>
      <c r="D1243" s="5">
        <v>261386</v>
      </c>
      <c r="E1243" s="5">
        <v>1093576</v>
      </c>
      <c r="F1243" s="5">
        <v>294356</v>
      </c>
      <c r="G1243" s="5">
        <v>0</v>
      </c>
      <c r="H1243" s="5">
        <v>294356</v>
      </c>
      <c r="I1243" s="5">
        <v>799220</v>
      </c>
      <c r="J1243" s="12">
        <v>1093576</v>
      </c>
      <c r="K1243" s="28">
        <f t="shared" si="38"/>
        <v>2.8271548736903611</v>
      </c>
      <c r="L1243" s="46">
        <f t="shared" si="39"/>
        <v>0.26916830654659574</v>
      </c>
      <c r="M1243" s="51"/>
    </row>
    <row r="1244" spans="1:13" x14ac:dyDescent="0.25">
      <c r="A1244" s="6" t="s">
        <v>11071</v>
      </c>
      <c r="B1244" s="4" t="s">
        <v>11072</v>
      </c>
      <c r="C1244" s="5">
        <v>91646</v>
      </c>
      <c r="D1244" s="5">
        <v>302036</v>
      </c>
      <c r="E1244" s="5">
        <v>393682</v>
      </c>
      <c r="F1244" s="5">
        <v>5085</v>
      </c>
      <c r="G1244" s="5">
        <v>0</v>
      </c>
      <c r="H1244" s="5">
        <v>5085</v>
      </c>
      <c r="I1244" s="5">
        <v>388597</v>
      </c>
      <c r="J1244" s="12">
        <v>393682</v>
      </c>
      <c r="K1244" s="28">
        <f t="shared" si="38"/>
        <v>18.022812192723698</v>
      </c>
      <c r="L1244" s="46">
        <f t="shared" si="39"/>
        <v>1.2916516376161471E-2</v>
      </c>
      <c r="M1244" s="51"/>
    </row>
    <row r="1245" spans="1:13" x14ac:dyDescent="0.25">
      <c r="A1245" s="6" t="s">
        <v>11069</v>
      </c>
      <c r="B1245" s="4" t="s">
        <v>11070</v>
      </c>
      <c r="C1245" s="5">
        <v>1220467</v>
      </c>
      <c r="D1245" s="5">
        <v>77600</v>
      </c>
      <c r="E1245" s="5">
        <v>1298067</v>
      </c>
      <c r="F1245" s="5">
        <v>218459</v>
      </c>
      <c r="G1245" s="5">
        <v>0</v>
      </c>
      <c r="H1245" s="5">
        <v>218459</v>
      </c>
      <c r="I1245" s="5">
        <v>1079608</v>
      </c>
      <c r="J1245" s="12">
        <v>1298067</v>
      </c>
      <c r="K1245" s="28">
        <f t="shared" si="38"/>
        <v>5.586709634302089</v>
      </c>
      <c r="L1245" s="46">
        <f t="shared" si="39"/>
        <v>0.16829562726731362</v>
      </c>
      <c r="M1245" s="51"/>
    </row>
    <row r="1246" spans="1:13" x14ac:dyDescent="0.25">
      <c r="A1246" s="6" t="s">
        <v>11067</v>
      </c>
      <c r="B1246" s="4" t="s">
        <v>11068</v>
      </c>
      <c r="C1246" s="5">
        <v>236925</v>
      </c>
      <c r="D1246" s="5">
        <v>108698</v>
      </c>
      <c r="E1246" s="5">
        <v>345623</v>
      </c>
      <c r="F1246" s="5">
        <v>41851</v>
      </c>
      <c r="G1246" s="5">
        <v>0</v>
      </c>
      <c r="H1246" s="5">
        <v>41851</v>
      </c>
      <c r="I1246" s="5">
        <v>303772</v>
      </c>
      <c r="J1246" s="12">
        <v>345623</v>
      </c>
      <c r="K1246" s="28">
        <f t="shared" si="38"/>
        <v>5.6611550500585412</v>
      </c>
      <c r="L1246" s="46">
        <f t="shared" si="39"/>
        <v>0.12108858496107031</v>
      </c>
      <c r="M1246" s="51"/>
    </row>
    <row r="1247" spans="1:13" x14ac:dyDescent="0.25">
      <c r="A1247" s="6" t="s">
        <v>11065</v>
      </c>
      <c r="B1247" s="4" t="s">
        <v>11066</v>
      </c>
      <c r="C1247" s="5">
        <v>435519</v>
      </c>
      <c r="D1247" s="5">
        <v>143812</v>
      </c>
      <c r="E1247" s="5">
        <v>579331</v>
      </c>
      <c r="F1247" s="5">
        <v>70337</v>
      </c>
      <c r="G1247" s="5">
        <v>0</v>
      </c>
      <c r="H1247" s="5">
        <v>70337</v>
      </c>
      <c r="I1247" s="5">
        <v>508994</v>
      </c>
      <c r="J1247" s="12">
        <v>579331</v>
      </c>
      <c r="K1247" s="28">
        <f t="shared" si="38"/>
        <v>6.1918904701650623</v>
      </c>
      <c r="L1247" s="46">
        <f t="shared" si="39"/>
        <v>0.1214107306531154</v>
      </c>
      <c r="M1247" s="51"/>
    </row>
    <row r="1248" spans="1:13" x14ac:dyDescent="0.25">
      <c r="A1248" s="6" t="s">
        <v>11063</v>
      </c>
      <c r="B1248" s="4" t="s">
        <v>11064</v>
      </c>
      <c r="C1248" s="5">
        <v>244013</v>
      </c>
      <c r="D1248" s="5">
        <v>243290</v>
      </c>
      <c r="E1248" s="5">
        <v>487303</v>
      </c>
      <c r="F1248" s="5">
        <v>142255</v>
      </c>
      <c r="G1248" s="5">
        <v>0</v>
      </c>
      <c r="H1248" s="5">
        <v>142255</v>
      </c>
      <c r="I1248" s="5">
        <v>345048</v>
      </c>
      <c r="J1248" s="12">
        <v>487303</v>
      </c>
      <c r="K1248" s="28">
        <f t="shared" si="38"/>
        <v>1.7153210783452251</v>
      </c>
      <c r="L1248" s="46">
        <f t="shared" si="39"/>
        <v>0.29192309507636932</v>
      </c>
      <c r="M1248" s="51"/>
    </row>
    <row r="1249" spans="1:13" x14ac:dyDescent="0.25">
      <c r="A1249" s="6" t="s">
        <v>11061</v>
      </c>
      <c r="B1249" s="4" t="s">
        <v>11062</v>
      </c>
      <c r="C1249" s="5">
        <v>235416</v>
      </c>
      <c r="D1249" s="5">
        <v>48533</v>
      </c>
      <c r="E1249" s="5">
        <v>283949</v>
      </c>
      <c r="F1249" s="5">
        <v>37150</v>
      </c>
      <c r="G1249" s="5">
        <v>0</v>
      </c>
      <c r="H1249" s="5">
        <v>37150</v>
      </c>
      <c r="I1249" s="5">
        <v>246799</v>
      </c>
      <c r="J1249" s="12">
        <v>283949</v>
      </c>
      <c r="K1249" s="28">
        <f t="shared" si="38"/>
        <v>6.3369044414535667</v>
      </c>
      <c r="L1249" s="46">
        <f t="shared" si="39"/>
        <v>0.1308333538769286</v>
      </c>
      <c r="M1249" s="51"/>
    </row>
    <row r="1250" spans="1:13" x14ac:dyDescent="0.25">
      <c r="A1250" s="6" t="s">
        <v>11059</v>
      </c>
      <c r="B1250" s="4" t="s">
        <v>11060</v>
      </c>
      <c r="C1250" s="5">
        <v>83227</v>
      </c>
      <c r="D1250" s="5">
        <v>32800</v>
      </c>
      <c r="E1250" s="5">
        <v>116027</v>
      </c>
      <c r="F1250" s="5">
        <v>0</v>
      </c>
      <c r="G1250" s="5">
        <v>0</v>
      </c>
      <c r="H1250" s="5">
        <v>0</v>
      </c>
      <c r="I1250" s="5">
        <v>116027</v>
      </c>
      <c r="J1250" s="12">
        <v>116027</v>
      </c>
      <c r="K1250" s="28" t="str">
        <f t="shared" si="38"/>
        <v>ERROR</v>
      </c>
      <c r="L1250" s="46">
        <f t="shared" si="39"/>
        <v>0</v>
      </c>
      <c r="M1250" s="51"/>
    </row>
    <row r="1251" spans="1:13" x14ac:dyDescent="0.25">
      <c r="A1251" s="6" t="s">
        <v>11057</v>
      </c>
      <c r="B1251" s="4" t="s">
        <v>11058</v>
      </c>
      <c r="C1251" s="5">
        <v>172242</v>
      </c>
      <c r="D1251" s="5">
        <v>92668</v>
      </c>
      <c r="E1251" s="5">
        <v>264910</v>
      </c>
      <c r="F1251" s="5">
        <v>87185</v>
      </c>
      <c r="G1251" s="5">
        <v>0</v>
      </c>
      <c r="H1251" s="5">
        <v>87185</v>
      </c>
      <c r="I1251" s="5">
        <v>177725</v>
      </c>
      <c r="J1251" s="12">
        <v>264910</v>
      </c>
      <c r="K1251" s="28">
        <f t="shared" si="38"/>
        <v>1.9755921316740266</v>
      </c>
      <c r="L1251" s="46">
        <f t="shared" si="39"/>
        <v>0.3291117738099732</v>
      </c>
      <c r="M1251" s="51"/>
    </row>
    <row r="1252" spans="1:13" x14ac:dyDescent="0.25">
      <c r="A1252" s="6" t="s">
        <v>11055</v>
      </c>
      <c r="B1252" s="4" t="s">
        <v>11056</v>
      </c>
      <c r="C1252" s="5">
        <v>480423</v>
      </c>
      <c r="D1252" s="5">
        <v>54238</v>
      </c>
      <c r="E1252" s="5">
        <v>534661</v>
      </c>
      <c r="F1252" s="5">
        <v>205720</v>
      </c>
      <c r="G1252" s="5">
        <v>0</v>
      </c>
      <c r="H1252" s="5">
        <v>205720</v>
      </c>
      <c r="I1252" s="5">
        <v>328941</v>
      </c>
      <c r="J1252" s="12">
        <v>534661</v>
      </c>
      <c r="K1252" s="28">
        <f t="shared" si="38"/>
        <v>2.3353247132024109</v>
      </c>
      <c r="L1252" s="46">
        <f t="shared" si="39"/>
        <v>0.38476717022561963</v>
      </c>
      <c r="M1252" s="51"/>
    </row>
    <row r="1253" spans="1:13" x14ac:dyDescent="0.25">
      <c r="A1253" s="6" t="s">
        <v>11053</v>
      </c>
      <c r="B1253" s="4" t="s">
        <v>11054</v>
      </c>
      <c r="C1253" s="5">
        <v>5456091</v>
      </c>
      <c r="D1253" s="5">
        <v>1777251</v>
      </c>
      <c r="E1253" s="5">
        <v>7233342</v>
      </c>
      <c r="F1253" s="5">
        <v>520081</v>
      </c>
      <c r="G1253" s="5">
        <v>878694</v>
      </c>
      <c r="H1253" s="5">
        <v>1398775</v>
      </c>
      <c r="I1253" s="5">
        <v>5834567</v>
      </c>
      <c r="J1253" s="12">
        <v>7233342</v>
      </c>
      <c r="K1253" s="28">
        <f t="shared" si="38"/>
        <v>10.490848540900359</v>
      </c>
      <c r="L1253" s="46">
        <f t="shared" si="39"/>
        <v>0.19337880055996245</v>
      </c>
      <c r="M1253" s="51"/>
    </row>
    <row r="1254" spans="1:13" x14ac:dyDescent="0.25">
      <c r="A1254" s="6" t="s">
        <v>11051</v>
      </c>
      <c r="B1254" s="4" t="s">
        <v>11052</v>
      </c>
      <c r="C1254" s="5">
        <v>138394</v>
      </c>
      <c r="D1254" s="5">
        <v>9136</v>
      </c>
      <c r="E1254" s="5">
        <v>147530</v>
      </c>
      <c r="F1254" s="5">
        <v>4750</v>
      </c>
      <c r="G1254" s="5">
        <v>0</v>
      </c>
      <c r="H1254" s="5">
        <v>4750</v>
      </c>
      <c r="I1254" s="5">
        <v>142780</v>
      </c>
      <c r="J1254" s="12">
        <v>147530</v>
      </c>
      <c r="K1254" s="28">
        <f t="shared" si="38"/>
        <v>29.135578947368423</v>
      </c>
      <c r="L1254" s="46">
        <f t="shared" si="39"/>
        <v>3.2196841320409411E-2</v>
      </c>
      <c r="M1254" s="51"/>
    </row>
    <row r="1255" spans="1:13" x14ac:dyDescent="0.25">
      <c r="A1255" s="6" t="s">
        <v>11049</v>
      </c>
      <c r="B1255" s="4" t="s">
        <v>11050</v>
      </c>
      <c r="C1255" s="5">
        <v>567619</v>
      </c>
      <c r="D1255" s="5">
        <v>30610</v>
      </c>
      <c r="E1255" s="5">
        <v>598229</v>
      </c>
      <c r="F1255" s="5">
        <v>342581</v>
      </c>
      <c r="G1255" s="5">
        <v>0</v>
      </c>
      <c r="H1255" s="5">
        <v>342581</v>
      </c>
      <c r="I1255" s="5">
        <v>255648</v>
      </c>
      <c r="J1255" s="12">
        <v>598229</v>
      </c>
      <c r="K1255" s="28">
        <f t="shared" si="38"/>
        <v>1.6568899034097047</v>
      </c>
      <c r="L1255" s="46">
        <f t="shared" si="39"/>
        <v>0.57265863072502332</v>
      </c>
      <c r="M1255" s="51"/>
    </row>
    <row r="1256" spans="1:13" x14ac:dyDescent="0.25">
      <c r="A1256" s="6" t="s">
        <v>11047</v>
      </c>
      <c r="B1256" s="4" t="s">
        <v>11048</v>
      </c>
      <c r="C1256" s="5">
        <v>8370272</v>
      </c>
      <c r="D1256" s="5">
        <v>2851650</v>
      </c>
      <c r="E1256" s="5">
        <v>11221922</v>
      </c>
      <c r="F1256" s="5">
        <v>6663675</v>
      </c>
      <c r="G1256" s="5">
        <v>1056433</v>
      </c>
      <c r="H1256" s="5">
        <v>7720108</v>
      </c>
      <c r="I1256" s="5">
        <v>3501814</v>
      </c>
      <c r="J1256" s="12">
        <v>11221922</v>
      </c>
      <c r="K1256" s="28">
        <f t="shared" si="38"/>
        <v>1.2561044768840017</v>
      </c>
      <c r="L1256" s="46">
        <f t="shared" si="39"/>
        <v>0.68794882017536751</v>
      </c>
      <c r="M1256" s="51"/>
    </row>
    <row r="1257" spans="1:13" x14ac:dyDescent="0.25">
      <c r="A1257" s="6" t="s">
        <v>11045</v>
      </c>
      <c r="B1257" s="4" t="s">
        <v>11046</v>
      </c>
      <c r="C1257" s="5">
        <v>102071</v>
      </c>
      <c r="D1257" s="5">
        <v>14186</v>
      </c>
      <c r="E1257" s="5">
        <v>116257</v>
      </c>
      <c r="F1257" s="5">
        <v>77164</v>
      </c>
      <c r="G1257" s="5">
        <v>0</v>
      </c>
      <c r="H1257" s="5">
        <v>77164</v>
      </c>
      <c r="I1257" s="5">
        <v>39093</v>
      </c>
      <c r="J1257" s="12">
        <v>116257</v>
      </c>
      <c r="K1257" s="28">
        <f t="shared" si="38"/>
        <v>1.3227800528743974</v>
      </c>
      <c r="L1257" s="46">
        <f t="shared" si="39"/>
        <v>0.66373637716438583</v>
      </c>
      <c r="M1257" s="51"/>
    </row>
    <row r="1258" spans="1:13" x14ac:dyDescent="0.25">
      <c r="A1258" s="6" t="s">
        <v>11043</v>
      </c>
      <c r="B1258" s="4" t="s">
        <v>11044</v>
      </c>
      <c r="C1258" s="5">
        <v>2290118</v>
      </c>
      <c r="D1258" s="5">
        <v>5400</v>
      </c>
      <c r="E1258" s="5">
        <v>2295518</v>
      </c>
      <c r="F1258" s="5">
        <v>1770331</v>
      </c>
      <c r="G1258" s="5">
        <v>0</v>
      </c>
      <c r="H1258" s="5">
        <v>1770331</v>
      </c>
      <c r="I1258" s="5">
        <v>525187</v>
      </c>
      <c r="J1258" s="12">
        <v>2295518</v>
      </c>
      <c r="K1258" s="28">
        <f t="shared" si="38"/>
        <v>1.2936100650104416</v>
      </c>
      <c r="L1258" s="46">
        <f t="shared" si="39"/>
        <v>0.77121198788247358</v>
      </c>
      <c r="M1258" s="51"/>
    </row>
    <row r="1259" spans="1:13" x14ac:dyDescent="0.25">
      <c r="A1259" s="6" t="s">
        <v>11041</v>
      </c>
      <c r="B1259" s="4" t="s">
        <v>11042</v>
      </c>
      <c r="C1259" s="5">
        <v>7497412</v>
      </c>
      <c r="D1259" s="5">
        <v>18430965</v>
      </c>
      <c r="E1259" s="5">
        <v>25928377</v>
      </c>
      <c r="F1259" s="5">
        <v>15064167</v>
      </c>
      <c r="G1259" s="5">
        <v>1475326</v>
      </c>
      <c r="H1259" s="5">
        <v>16539493</v>
      </c>
      <c r="I1259" s="5">
        <v>9388884</v>
      </c>
      <c r="J1259" s="12">
        <v>25928377</v>
      </c>
      <c r="K1259" s="28">
        <f t="shared" si="38"/>
        <v>0.49769841239811002</v>
      </c>
      <c r="L1259" s="46">
        <f t="shared" si="39"/>
        <v>0.63789156567725003</v>
      </c>
      <c r="M1259" s="51"/>
    </row>
    <row r="1260" spans="1:13" x14ac:dyDescent="0.25">
      <c r="A1260" s="6" t="s">
        <v>11039</v>
      </c>
      <c r="B1260" s="4" t="s">
        <v>11040</v>
      </c>
      <c r="C1260" s="5">
        <v>9840</v>
      </c>
      <c r="D1260" s="5">
        <v>102055</v>
      </c>
      <c r="E1260" s="5">
        <v>111895</v>
      </c>
      <c r="F1260" s="5">
        <v>5033</v>
      </c>
      <c r="G1260" s="5">
        <v>688</v>
      </c>
      <c r="H1260" s="5">
        <v>5721</v>
      </c>
      <c r="I1260" s="5">
        <v>106174</v>
      </c>
      <c r="J1260" s="12">
        <v>111895</v>
      </c>
      <c r="K1260" s="28">
        <f t="shared" si="38"/>
        <v>1.9550963639976158</v>
      </c>
      <c r="L1260" s="46">
        <f t="shared" si="39"/>
        <v>5.1128289914652132E-2</v>
      </c>
      <c r="M1260" s="51"/>
    </row>
    <row r="1261" spans="1:13" x14ac:dyDescent="0.25">
      <c r="A1261" s="6" t="s">
        <v>11037</v>
      </c>
      <c r="B1261" s="4" t="s">
        <v>11038</v>
      </c>
      <c r="C1261" s="5">
        <v>3897891</v>
      </c>
      <c r="D1261" s="5">
        <v>6380658</v>
      </c>
      <c r="E1261" s="5">
        <v>10278549</v>
      </c>
      <c r="F1261" s="5">
        <v>3343602</v>
      </c>
      <c r="G1261" s="5">
        <v>444786</v>
      </c>
      <c r="H1261" s="5">
        <v>3788388</v>
      </c>
      <c r="I1261" s="5">
        <v>6490161</v>
      </c>
      <c r="J1261" s="12">
        <v>10278549</v>
      </c>
      <c r="K1261" s="28">
        <f t="shared" si="38"/>
        <v>1.1657760104222932</v>
      </c>
      <c r="L1261" s="46">
        <f t="shared" si="39"/>
        <v>0.36857225664828763</v>
      </c>
      <c r="M1261" s="51"/>
    </row>
    <row r="1262" spans="1:13" x14ac:dyDescent="0.25">
      <c r="A1262" s="6" t="s">
        <v>11035</v>
      </c>
      <c r="B1262" s="4" t="s">
        <v>11036</v>
      </c>
      <c r="C1262" s="5">
        <v>4746349</v>
      </c>
      <c r="D1262" s="5">
        <v>3560715</v>
      </c>
      <c r="E1262" s="5">
        <v>8307064</v>
      </c>
      <c r="F1262" s="5">
        <v>3975537</v>
      </c>
      <c r="G1262" s="5">
        <v>1758868</v>
      </c>
      <c r="H1262" s="5">
        <v>5734405</v>
      </c>
      <c r="I1262" s="5">
        <v>2572659</v>
      </c>
      <c r="J1262" s="12">
        <v>8307064</v>
      </c>
      <c r="K1262" s="28">
        <f t="shared" si="38"/>
        <v>1.1938887752774028</v>
      </c>
      <c r="L1262" s="46">
        <f t="shared" si="39"/>
        <v>0.69030466118956113</v>
      </c>
      <c r="M1262" s="51"/>
    </row>
    <row r="1263" spans="1:13" x14ac:dyDescent="0.25">
      <c r="A1263" s="6" t="s">
        <v>11033</v>
      </c>
      <c r="B1263" s="4" t="s">
        <v>11034</v>
      </c>
      <c r="C1263" s="5">
        <v>146976</v>
      </c>
      <c r="D1263" s="5">
        <v>238829</v>
      </c>
      <c r="E1263" s="5">
        <v>385805</v>
      </c>
      <c r="F1263" s="5">
        <v>137924</v>
      </c>
      <c r="G1263" s="5">
        <v>0</v>
      </c>
      <c r="H1263" s="5">
        <v>137924</v>
      </c>
      <c r="I1263" s="5">
        <v>247881</v>
      </c>
      <c r="J1263" s="12">
        <v>385805</v>
      </c>
      <c r="K1263" s="28">
        <f t="shared" si="38"/>
        <v>1.0656303471477044</v>
      </c>
      <c r="L1263" s="46">
        <f t="shared" si="39"/>
        <v>0.35749666282189191</v>
      </c>
      <c r="M1263" s="51"/>
    </row>
    <row r="1264" spans="1:13" x14ac:dyDescent="0.25">
      <c r="A1264" s="6" t="s">
        <v>11031</v>
      </c>
      <c r="B1264" s="4" t="s">
        <v>11032</v>
      </c>
      <c r="C1264" s="5">
        <v>28465</v>
      </c>
      <c r="D1264" s="5">
        <v>71295</v>
      </c>
      <c r="E1264" s="5">
        <v>99760</v>
      </c>
      <c r="F1264" s="5">
        <v>18067</v>
      </c>
      <c r="G1264" s="5">
        <v>723</v>
      </c>
      <c r="H1264" s="5">
        <v>18790</v>
      </c>
      <c r="I1264" s="5">
        <v>80970</v>
      </c>
      <c r="J1264" s="12">
        <v>99760</v>
      </c>
      <c r="K1264" s="28">
        <f t="shared" si="38"/>
        <v>1.5755244368185088</v>
      </c>
      <c r="L1264" s="46">
        <f t="shared" si="39"/>
        <v>0.18835204490777868</v>
      </c>
      <c r="M1264" s="51"/>
    </row>
    <row r="1265" spans="1:13" x14ac:dyDescent="0.25">
      <c r="A1265" s="6" t="s">
        <v>11029</v>
      </c>
      <c r="B1265" s="4" t="s">
        <v>11030</v>
      </c>
      <c r="C1265" s="5">
        <v>3552806</v>
      </c>
      <c r="D1265" s="5">
        <v>8478189</v>
      </c>
      <c r="E1265" s="5">
        <v>12030995</v>
      </c>
      <c r="F1265" s="5">
        <v>2673877</v>
      </c>
      <c r="G1265" s="5">
        <v>4946707</v>
      </c>
      <c r="H1265" s="5">
        <v>7620584</v>
      </c>
      <c r="I1265" s="5">
        <v>4410411</v>
      </c>
      <c r="J1265" s="12">
        <v>12030995</v>
      </c>
      <c r="K1265" s="28">
        <f t="shared" si="38"/>
        <v>1.3287095853698581</v>
      </c>
      <c r="L1265" s="46">
        <f t="shared" si="39"/>
        <v>0.63341261466736543</v>
      </c>
      <c r="M1265" s="51"/>
    </row>
    <row r="1266" spans="1:13" x14ac:dyDescent="0.25">
      <c r="A1266" s="6" t="s">
        <v>11027</v>
      </c>
      <c r="B1266" s="4" t="s">
        <v>11028</v>
      </c>
      <c r="C1266" s="5">
        <v>3090812</v>
      </c>
      <c r="D1266" s="5">
        <v>6718954</v>
      </c>
      <c r="E1266" s="5">
        <v>9809766</v>
      </c>
      <c r="F1266" s="5">
        <v>6868539</v>
      </c>
      <c r="G1266" s="5">
        <v>0</v>
      </c>
      <c r="H1266" s="5">
        <v>6868539</v>
      </c>
      <c r="I1266" s="5">
        <v>2941227</v>
      </c>
      <c r="J1266" s="12">
        <v>9809766</v>
      </c>
      <c r="K1266" s="28">
        <f t="shared" si="38"/>
        <v>0.44999555218365944</v>
      </c>
      <c r="L1266" s="46">
        <f t="shared" si="39"/>
        <v>0.70017358212214231</v>
      </c>
      <c r="M1266" s="51"/>
    </row>
    <row r="1267" spans="1:13" x14ac:dyDescent="0.25">
      <c r="A1267" s="6" t="s">
        <v>11025</v>
      </c>
      <c r="B1267" s="4" t="s">
        <v>11026</v>
      </c>
      <c r="C1267" s="5">
        <v>6832570</v>
      </c>
      <c r="D1267" s="5">
        <v>14931189</v>
      </c>
      <c r="E1267" s="5">
        <v>21763759</v>
      </c>
      <c r="F1267" s="5">
        <v>14956535</v>
      </c>
      <c r="G1267" s="5">
        <v>0</v>
      </c>
      <c r="H1267" s="5">
        <v>14956535</v>
      </c>
      <c r="I1267" s="5">
        <v>6807224</v>
      </c>
      <c r="J1267" s="12">
        <v>21763759</v>
      </c>
      <c r="K1267" s="28">
        <f t="shared" si="38"/>
        <v>0.45682840310272399</v>
      </c>
      <c r="L1267" s="46">
        <f t="shared" si="39"/>
        <v>0.68722204652238617</v>
      </c>
      <c r="M1267" s="51"/>
    </row>
    <row r="1268" spans="1:13" x14ac:dyDescent="0.25">
      <c r="A1268" s="6" t="s">
        <v>11023</v>
      </c>
      <c r="B1268" s="4" t="s">
        <v>11024</v>
      </c>
      <c r="C1268" s="5">
        <v>3834794</v>
      </c>
      <c r="D1268" s="5">
        <v>754598</v>
      </c>
      <c r="E1268" s="5">
        <v>4589392</v>
      </c>
      <c r="F1268" s="5">
        <v>1775909</v>
      </c>
      <c r="G1268" s="5">
        <v>1744648</v>
      </c>
      <c r="H1268" s="5">
        <v>3520557</v>
      </c>
      <c r="I1268" s="5">
        <v>1068835</v>
      </c>
      <c r="J1268" s="12">
        <v>4589392</v>
      </c>
      <c r="K1268" s="28">
        <f t="shared" si="38"/>
        <v>2.1593414977907091</v>
      </c>
      <c r="L1268" s="46">
        <f t="shared" si="39"/>
        <v>0.76710749484899088</v>
      </c>
      <c r="M1268" s="51"/>
    </row>
    <row r="1269" spans="1:13" x14ac:dyDescent="0.25">
      <c r="A1269" s="6" t="s">
        <v>11021</v>
      </c>
      <c r="B1269" s="4" t="s">
        <v>11022</v>
      </c>
      <c r="C1269" s="5">
        <v>154746</v>
      </c>
      <c r="D1269" s="5">
        <v>70597</v>
      </c>
      <c r="E1269" s="5">
        <v>225343</v>
      </c>
      <c r="F1269" s="5">
        <v>18713</v>
      </c>
      <c r="G1269" s="5">
        <v>0</v>
      </c>
      <c r="H1269" s="5">
        <v>18713</v>
      </c>
      <c r="I1269" s="5">
        <v>206630</v>
      </c>
      <c r="J1269" s="12">
        <v>225343</v>
      </c>
      <c r="K1269" s="28">
        <f t="shared" si="38"/>
        <v>8.2694383583604978</v>
      </c>
      <c r="L1269" s="46">
        <f t="shared" si="39"/>
        <v>8.3042295522825202E-2</v>
      </c>
      <c r="M1269" s="51"/>
    </row>
    <row r="1270" spans="1:13" x14ac:dyDescent="0.25">
      <c r="A1270" s="6" t="s">
        <v>11019</v>
      </c>
      <c r="B1270" s="4" t="s">
        <v>11020</v>
      </c>
      <c r="C1270" s="5">
        <v>130460</v>
      </c>
      <c r="D1270" s="5">
        <v>185467</v>
      </c>
      <c r="E1270" s="5">
        <v>315927</v>
      </c>
      <c r="F1270" s="5">
        <v>43030</v>
      </c>
      <c r="G1270" s="5">
        <v>0</v>
      </c>
      <c r="H1270" s="5">
        <v>43030</v>
      </c>
      <c r="I1270" s="5">
        <v>272897</v>
      </c>
      <c r="J1270" s="12">
        <v>315927</v>
      </c>
      <c r="K1270" s="28">
        <f t="shared" si="38"/>
        <v>3.0318382523820588</v>
      </c>
      <c r="L1270" s="46">
        <f t="shared" si="39"/>
        <v>0.1362023505430052</v>
      </c>
      <c r="M1270" s="51"/>
    </row>
    <row r="1271" spans="1:13" x14ac:dyDescent="0.25">
      <c r="A1271" s="6" t="s">
        <v>11017</v>
      </c>
      <c r="B1271" s="4" t="s">
        <v>11018</v>
      </c>
      <c r="C1271" s="5">
        <v>3216810</v>
      </c>
      <c r="D1271" s="5">
        <v>2043095</v>
      </c>
      <c r="E1271" s="5">
        <v>5259905</v>
      </c>
      <c r="F1271" s="5">
        <v>2282081</v>
      </c>
      <c r="G1271" s="5">
        <v>758500</v>
      </c>
      <c r="H1271" s="5">
        <v>3040581</v>
      </c>
      <c r="I1271" s="5">
        <v>2219324</v>
      </c>
      <c r="J1271" s="12">
        <v>5259905</v>
      </c>
      <c r="K1271" s="28">
        <f t="shared" si="38"/>
        <v>1.4095950143750375</v>
      </c>
      <c r="L1271" s="46">
        <f t="shared" si="39"/>
        <v>0.57806766472018034</v>
      </c>
      <c r="M1271" s="51"/>
    </row>
    <row r="1272" spans="1:13" x14ac:dyDescent="0.25">
      <c r="A1272" s="6" t="s">
        <v>11015</v>
      </c>
      <c r="B1272" s="4" t="s">
        <v>11016</v>
      </c>
      <c r="C1272" s="5">
        <v>1290436</v>
      </c>
      <c r="D1272" s="5">
        <v>640129</v>
      </c>
      <c r="E1272" s="5">
        <v>1930565</v>
      </c>
      <c r="F1272" s="5">
        <v>432949</v>
      </c>
      <c r="G1272" s="5">
        <v>0</v>
      </c>
      <c r="H1272" s="5">
        <v>432949</v>
      </c>
      <c r="I1272" s="5">
        <v>1497616</v>
      </c>
      <c r="J1272" s="12">
        <v>1930565</v>
      </c>
      <c r="K1272" s="28">
        <f t="shared" si="38"/>
        <v>2.9805727695409852</v>
      </c>
      <c r="L1272" s="46">
        <f t="shared" si="39"/>
        <v>0.22426025541745551</v>
      </c>
      <c r="M1272" s="51"/>
    </row>
    <row r="1273" spans="1:13" x14ac:dyDescent="0.25">
      <c r="A1273" s="6" t="s">
        <v>11013</v>
      </c>
      <c r="B1273" s="4" t="s">
        <v>11014</v>
      </c>
      <c r="C1273" s="5">
        <v>1051679</v>
      </c>
      <c r="D1273" s="5">
        <v>5304902</v>
      </c>
      <c r="E1273" s="5">
        <v>6356581</v>
      </c>
      <c r="F1273" s="5">
        <v>2808161</v>
      </c>
      <c r="G1273" s="5">
        <v>0</v>
      </c>
      <c r="H1273" s="5">
        <v>2808161</v>
      </c>
      <c r="I1273" s="5">
        <v>3548420</v>
      </c>
      <c r="J1273" s="12">
        <v>6356581</v>
      </c>
      <c r="K1273" s="28">
        <f t="shared" si="38"/>
        <v>0.37450808554067949</v>
      </c>
      <c r="L1273" s="46">
        <f t="shared" si="39"/>
        <v>0.44177223573490215</v>
      </c>
      <c r="M1273" s="51"/>
    </row>
    <row r="1274" spans="1:13" x14ac:dyDescent="0.25">
      <c r="A1274" s="6" t="s">
        <v>11011</v>
      </c>
      <c r="B1274" s="4" t="s">
        <v>11012</v>
      </c>
      <c r="C1274" s="5">
        <v>4950195</v>
      </c>
      <c r="D1274" s="5">
        <v>198363</v>
      </c>
      <c r="E1274" s="5">
        <v>5148558</v>
      </c>
      <c r="F1274" s="5">
        <v>1389765</v>
      </c>
      <c r="G1274" s="5">
        <v>0</v>
      </c>
      <c r="H1274" s="5">
        <v>1389765</v>
      </c>
      <c r="I1274" s="5">
        <v>3758793</v>
      </c>
      <c r="J1274" s="12">
        <v>5148558</v>
      </c>
      <c r="K1274" s="28">
        <f t="shared" si="38"/>
        <v>3.5618935575439012</v>
      </c>
      <c r="L1274" s="46">
        <f t="shared" si="39"/>
        <v>0.26993286275496947</v>
      </c>
      <c r="M1274" s="51"/>
    </row>
    <row r="1275" spans="1:13" x14ac:dyDescent="0.25">
      <c r="A1275" s="6" t="s">
        <v>11009</v>
      </c>
      <c r="B1275" s="4" t="s">
        <v>11010</v>
      </c>
      <c r="C1275" s="5">
        <v>45471</v>
      </c>
      <c r="D1275" s="5">
        <v>22472</v>
      </c>
      <c r="E1275" s="5">
        <v>67943</v>
      </c>
      <c r="F1275" s="5">
        <v>5978</v>
      </c>
      <c r="G1275" s="5">
        <v>0</v>
      </c>
      <c r="H1275" s="5">
        <v>5978</v>
      </c>
      <c r="I1275" s="5">
        <v>61965</v>
      </c>
      <c r="J1275" s="12">
        <v>67943</v>
      </c>
      <c r="K1275" s="28">
        <f t="shared" si="38"/>
        <v>7.6063900970224152</v>
      </c>
      <c r="L1275" s="46">
        <f t="shared" si="39"/>
        <v>8.7985517271830793E-2</v>
      </c>
      <c r="M1275" s="51"/>
    </row>
    <row r="1276" spans="1:13" x14ac:dyDescent="0.25">
      <c r="A1276" s="6" t="s">
        <v>11007</v>
      </c>
      <c r="B1276" s="4" t="s">
        <v>11008</v>
      </c>
      <c r="C1276" s="5">
        <v>104228</v>
      </c>
      <c r="D1276" s="5">
        <v>123538</v>
      </c>
      <c r="E1276" s="5">
        <v>227766</v>
      </c>
      <c r="F1276" s="5">
        <v>27919</v>
      </c>
      <c r="G1276" s="5">
        <v>0</v>
      </c>
      <c r="H1276" s="5">
        <v>27919</v>
      </c>
      <c r="I1276" s="5">
        <v>199847</v>
      </c>
      <c r="J1276" s="12">
        <v>227766</v>
      </c>
      <c r="K1276" s="28">
        <f t="shared" si="38"/>
        <v>3.7332282674880903</v>
      </c>
      <c r="L1276" s="46">
        <f t="shared" si="39"/>
        <v>0.12257755766883556</v>
      </c>
      <c r="M1276" s="51"/>
    </row>
    <row r="1277" spans="1:13" x14ac:dyDescent="0.25">
      <c r="A1277" s="6" t="s">
        <v>11005</v>
      </c>
      <c r="B1277" s="4" t="s">
        <v>11006</v>
      </c>
      <c r="C1277" s="5">
        <v>223498</v>
      </c>
      <c r="D1277" s="5">
        <v>150627</v>
      </c>
      <c r="E1277" s="5">
        <v>374125</v>
      </c>
      <c r="F1277" s="5">
        <v>170387</v>
      </c>
      <c r="G1277" s="5">
        <v>0</v>
      </c>
      <c r="H1277" s="5">
        <v>170387</v>
      </c>
      <c r="I1277" s="5">
        <v>203738</v>
      </c>
      <c r="J1277" s="12">
        <v>374125</v>
      </c>
      <c r="K1277" s="28">
        <f t="shared" si="38"/>
        <v>1.3117080528444072</v>
      </c>
      <c r="L1277" s="46">
        <f t="shared" si="39"/>
        <v>0.45542799866354827</v>
      </c>
      <c r="M1277" s="51"/>
    </row>
    <row r="1278" spans="1:13" x14ac:dyDescent="0.25">
      <c r="A1278" s="6" t="s">
        <v>11003</v>
      </c>
      <c r="B1278" s="4" t="s">
        <v>11004</v>
      </c>
      <c r="C1278" s="5">
        <v>19018</v>
      </c>
      <c r="D1278" s="5">
        <v>21186</v>
      </c>
      <c r="E1278" s="5">
        <v>40204</v>
      </c>
      <c r="F1278" s="5">
        <v>40624</v>
      </c>
      <c r="G1278" s="5">
        <v>21871</v>
      </c>
      <c r="H1278" s="5">
        <v>62495</v>
      </c>
      <c r="I1278" s="5">
        <v>-22291</v>
      </c>
      <c r="J1278" s="12">
        <v>40204</v>
      </c>
      <c r="K1278" s="28">
        <f t="shared" si="38"/>
        <v>0.46814690823158722</v>
      </c>
      <c r="L1278" s="46">
        <f t="shared" si="39"/>
        <v>1.5544473186747587</v>
      </c>
      <c r="M1278" s="51"/>
    </row>
    <row r="1279" spans="1:13" x14ac:dyDescent="0.25">
      <c r="A1279" s="6" t="s">
        <v>11001</v>
      </c>
      <c r="B1279" s="4" t="s">
        <v>11002</v>
      </c>
      <c r="C1279" s="5">
        <v>99010</v>
      </c>
      <c r="D1279" s="5">
        <v>19517</v>
      </c>
      <c r="E1279" s="5">
        <v>118527</v>
      </c>
      <c r="F1279" s="5">
        <v>28859</v>
      </c>
      <c r="G1279" s="5">
        <v>0</v>
      </c>
      <c r="H1279" s="5">
        <v>28859</v>
      </c>
      <c r="I1279" s="5">
        <v>89668</v>
      </c>
      <c r="J1279" s="12">
        <v>118527</v>
      </c>
      <c r="K1279" s="28">
        <f t="shared" si="38"/>
        <v>3.43081880869053</v>
      </c>
      <c r="L1279" s="46">
        <f t="shared" si="39"/>
        <v>0.24348038843470265</v>
      </c>
      <c r="M1279" s="51"/>
    </row>
    <row r="1280" spans="1:13" x14ac:dyDescent="0.25">
      <c r="A1280" s="6" t="s">
        <v>10999</v>
      </c>
      <c r="B1280" s="4" t="s">
        <v>11000</v>
      </c>
      <c r="C1280" s="5">
        <v>45012</v>
      </c>
      <c r="D1280" s="5">
        <v>14778</v>
      </c>
      <c r="E1280" s="5">
        <v>59790</v>
      </c>
      <c r="F1280" s="5">
        <v>35802</v>
      </c>
      <c r="G1280" s="5">
        <v>5257</v>
      </c>
      <c r="H1280" s="5">
        <v>41059</v>
      </c>
      <c r="I1280" s="5">
        <v>18731</v>
      </c>
      <c r="J1280" s="12">
        <v>59790</v>
      </c>
      <c r="K1280" s="28">
        <f t="shared" si="38"/>
        <v>1.2572481984246691</v>
      </c>
      <c r="L1280" s="46">
        <f t="shared" si="39"/>
        <v>0.68672018732229467</v>
      </c>
      <c r="M1280" s="51"/>
    </row>
    <row r="1281" spans="1:13" x14ac:dyDescent="0.25">
      <c r="A1281" s="6" t="s">
        <v>10997</v>
      </c>
      <c r="B1281" s="4" t="s">
        <v>10998</v>
      </c>
      <c r="C1281" s="5">
        <v>54443</v>
      </c>
      <c r="D1281" s="5">
        <v>3905</v>
      </c>
      <c r="E1281" s="5">
        <v>58348</v>
      </c>
      <c r="F1281" s="5">
        <v>33461</v>
      </c>
      <c r="G1281" s="5">
        <v>0</v>
      </c>
      <c r="H1281" s="5">
        <v>33461</v>
      </c>
      <c r="I1281" s="5">
        <v>24887</v>
      </c>
      <c r="J1281" s="12">
        <v>58348</v>
      </c>
      <c r="K1281" s="28">
        <f t="shared" si="38"/>
        <v>1.6270583664564717</v>
      </c>
      <c r="L1281" s="46">
        <f t="shared" si="39"/>
        <v>0.573472955371221</v>
      </c>
      <c r="M1281" s="51"/>
    </row>
    <row r="1282" spans="1:13" x14ac:dyDescent="0.25">
      <c r="A1282" s="6" t="s">
        <v>10995</v>
      </c>
      <c r="B1282" s="4" t="s">
        <v>10996</v>
      </c>
      <c r="C1282" s="5">
        <v>151528</v>
      </c>
      <c r="D1282" s="5">
        <v>2281</v>
      </c>
      <c r="E1282" s="5">
        <v>153809</v>
      </c>
      <c r="F1282" s="5">
        <v>61266</v>
      </c>
      <c r="G1282" s="5">
        <v>0</v>
      </c>
      <c r="H1282" s="5">
        <v>61266</v>
      </c>
      <c r="I1282" s="5">
        <v>92543</v>
      </c>
      <c r="J1282" s="12">
        <v>153809</v>
      </c>
      <c r="K1282" s="28">
        <f t="shared" si="38"/>
        <v>2.4732804491887834</v>
      </c>
      <c r="L1282" s="46">
        <f t="shared" si="39"/>
        <v>0.39832519553472162</v>
      </c>
      <c r="M1282" s="51"/>
    </row>
    <row r="1283" spans="1:13" x14ac:dyDescent="0.25">
      <c r="A1283" s="6" t="s">
        <v>10993</v>
      </c>
      <c r="B1283" s="4" t="s">
        <v>10994</v>
      </c>
      <c r="C1283" s="5">
        <v>659724</v>
      </c>
      <c r="D1283" s="5">
        <v>2886553</v>
      </c>
      <c r="E1283" s="5">
        <v>3546277</v>
      </c>
      <c r="F1283" s="5">
        <v>967386</v>
      </c>
      <c r="G1283" s="5">
        <v>723105</v>
      </c>
      <c r="H1283" s="5">
        <v>1690491</v>
      </c>
      <c r="I1283" s="5">
        <v>1855786</v>
      </c>
      <c r="J1283" s="12">
        <v>3546277</v>
      </c>
      <c r="K1283" s="28">
        <f t="shared" si="38"/>
        <v>0.68196562695759499</v>
      </c>
      <c r="L1283" s="46">
        <f t="shared" si="39"/>
        <v>0.4766945729281723</v>
      </c>
      <c r="M1283" s="51"/>
    </row>
    <row r="1284" spans="1:13" x14ac:dyDescent="0.25">
      <c r="A1284" s="6" t="s">
        <v>10991</v>
      </c>
      <c r="B1284" s="4" t="s">
        <v>10992</v>
      </c>
      <c r="C1284" s="5">
        <v>1536277</v>
      </c>
      <c r="D1284" s="5">
        <v>736882</v>
      </c>
      <c r="E1284" s="5">
        <v>2273159</v>
      </c>
      <c r="F1284" s="5">
        <v>159198</v>
      </c>
      <c r="G1284" s="5">
        <v>0</v>
      </c>
      <c r="H1284" s="5">
        <v>159198</v>
      </c>
      <c r="I1284" s="5">
        <v>2113961</v>
      </c>
      <c r="J1284" s="12">
        <v>2273159</v>
      </c>
      <c r="K1284" s="28">
        <f t="shared" si="38"/>
        <v>9.650102388220958</v>
      </c>
      <c r="L1284" s="46">
        <f t="shared" si="39"/>
        <v>7.0033816376241176E-2</v>
      </c>
      <c r="M1284" s="51"/>
    </row>
    <row r="1285" spans="1:13" x14ac:dyDescent="0.25">
      <c r="A1285" s="6" t="s">
        <v>10989</v>
      </c>
      <c r="B1285" s="4" t="s">
        <v>10990</v>
      </c>
      <c r="C1285" s="5">
        <v>4211</v>
      </c>
      <c r="D1285" s="5">
        <v>617297</v>
      </c>
      <c r="E1285" s="5">
        <v>621508</v>
      </c>
      <c r="F1285" s="5">
        <v>57614</v>
      </c>
      <c r="G1285" s="5">
        <v>2939</v>
      </c>
      <c r="H1285" s="5">
        <v>60553</v>
      </c>
      <c r="I1285" s="5">
        <v>560955</v>
      </c>
      <c r="J1285" s="12">
        <v>621508</v>
      </c>
      <c r="K1285" s="28">
        <f t="shared" si="38"/>
        <v>7.308987398896101E-2</v>
      </c>
      <c r="L1285" s="46">
        <f t="shared" si="39"/>
        <v>9.7429156181416815E-2</v>
      </c>
      <c r="M1285" s="51"/>
    </row>
    <row r="1286" spans="1:13" x14ac:dyDescent="0.25">
      <c r="A1286" s="6" t="s">
        <v>10987</v>
      </c>
      <c r="B1286" s="4" t="s">
        <v>10988</v>
      </c>
      <c r="C1286" s="5">
        <v>25698</v>
      </c>
      <c r="D1286" s="5">
        <v>590892</v>
      </c>
      <c r="E1286" s="5">
        <v>616590</v>
      </c>
      <c r="F1286" s="5">
        <v>208772</v>
      </c>
      <c r="G1286" s="5">
        <v>0</v>
      </c>
      <c r="H1286" s="5">
        <v>208772</v>
      </c>
      <c r="I1286" s="5">
        <v>407818</v>
      </c>
      <c r="J1286" s="12">
        <v>616590</v>
      </c>
      <c r="K1286" s="28">
        <f t="shared" si="38"/>
        <v>0.12309121912900198</v>
      </c>
      <c r="L1286" s="46">
        <f t="shared" si="39"/>
        <v>0.33859128432183461</v>
      </c>
      <c r="M1286" s="51"/>
    </row>
    <row r="1287" spans="1:13" x14ac:dyDescent="0.25">
      <c r="A1287" s="6" t="s">
        <v>10985</v>
      </c>
      <c r="B1287" s="4" t="s">
        <v>10986</v>
      </c>
      <c r="C1287" s="5">
        <v>1373524</v>
      </c>
      <c r="D1287" s="5">
        <v>506311</v>
      </c>
      <c r="E1287" s="5">
        <v>1879835</v>
      </c>
      <c r="F1287" s="5">
        <v>350287</v>
      </c>
      <c r="G1287" s="5">
        <v>454374</v>
      </c>
      <c r="H1287" s="5">
        <v>804661</v>
      </c>
      <c r="I1287" s="5">
        <v>1075174</v>
      </c>
      <c r="J1287" s="12">
        <v>1879835</v>
      </c>
      <c r="K1287" s="28">
        <f t="shared" si="38"/>
        <v>3.9211389517738313</v>
      </c>
      <c r="L1287" s="46">
        <f t="shared" si="39"/>
        <v>0.42804873832011853</v>
      </c>
      <c r="M1287" s="51"/>
    </row>
    <row r="1288" spans="1:13" x14ac:dyDescent="0.25">
      <c r="A1288" s="6" t="s">
        <v>10983</v>
      </c>
      <c r="B1288" s="4" t="s">
        <v>10984</v>
      </c>
      <c r="C1288" s="5">
        <v>29867</v>
      </c>
      <c r="D1288" s="5">
        <v>100148</v>
      </c>
      <c r="E1288" s="5">
        <v>130015</v>
      </c>
      <c r="F1288" s="5">
        <v>61282</v>
      </c>
      <c r="G1288" s="5">
        <v>0</v>
      </c>
      <c r="H1288" s="5">
        <v>61282</v>
      </c>
      <c r="I1288" s="5">
        <v>68733</v>
      </c>
      <c r="J1288" s="12">
        <v>130015</v>
      </c>
      <c r="K1288" s="28">
        <f t="shared" si="38"/>
        <v>0.48736986390783593</v>
      </c>
      <c r="L1288" s="46">
        <f t="shared" si="39"/>
        <v>0.47134561396761915</v>
      </c>
      <c r="M1288" s="51"/>
    </row>
    <row r="1289" spans="1:13" x14ac:dyDescent="0.25">
      <c r="A1289" s="6" t="s">
        <v>10981</v>
      </c>
      <c r="B1289" s="4" t="s">
        <v>10982</v>
      </c>
      <c r="C1289" s="5">
        <v>2182054</v>
      </c>
      <c r="D1289" s="5">
        <v>2884977</v>
      </c>
      <c r="E1289" s="5">
        <v>5067031</v>
      </c>
      <c r="F1289" s="5">
        <v>1602451</v>
      </c>
      <c r="G1289" s="5">
        <v>0</v>
      </c>
      <c r="H1289" s="5">
        <v>1602451</v>
      </c>
      <c r="I1289" s="5">
        <v>3464580</v>
      </c>
      <c r="J1289" s="12">
        <v>5067031</v>
      </c>
      <c r="K1289" s="28">
        <f t="shared" si="38"/>
        <v>1.3616977991838752</v>
      </c>
      <c r="L1289" s="46">
        <f t="shared" si="39"/>
        <v>0.31625048277778445</v>
      </c>
      <c r="M1289" s="51"/>
    </row>
    <row r="1290" spans="1:13" x14ac:dyDescent="0.25">
      <c r="A1290" s="6" t="s">
        <v>10979</v>
      </c>
      <c r="B1290" s="4" t="s">
        <v>10980</v>
      </c>
      <c r="C1290" s="5">
        <v>808365</v>
      </c>
      <c r="D1290" s="5">
        <v>1434004</v>
      </c>
      <c r="E1290" s="5">
        <v>2242369</v>
      </c>
      <c r="F1290" s="5">
        <v>521854</v>
      </c>
      <c r="G1290" s="5">
        <v>0</v>
      </c>
      <c r="H1290" s="5">
        <v>521854</v>
      </c>
      <c r="I1290" s="5">
        <v>1720515</v>
      </c>
      <c r="J1290" s="12">
        <v>2242369</v>
      </c>
      <c r="K1290" s="28">
        <f t="shared" si="38"/>
        <v>1.54902520628375</v>
      </c>
      <c r="L1290" s="46">
        <f t="shared" si="39"/>
        <v>0.23272440887293749</v>
      </c>
      <c r="M1290" s="51"/>
    </row>
    <row r="1291" spans="1:13" x14ac:dyDescent="0.25">
      <c r="A1291" s="6" t="s">
        <v>10977</v>
      </c>
      <c r="B1291" s="4" t="s">
        <v>10978</v>
      </c>
      <c r="C1291" s="5">
        <v>241915</v>
      </c>
      <c r="D1291" s="5">
        <v>115355</v>
      </c>
      <c r="E1291" s="5">
        <v>357270</v>
      </c>
      <c r="F1291" s="5">
        <v>169554</v>
      </c>
      <c r="G1291" s="5">
        <v>69754</v>
      </c>
      <c r="H1291" s="5">
        <v>239308</v>
      </c>
      <c r="I1291" s="5">
        <v>117962</v>
      </c>
      <c r="J1291" s="12">
        <v>357270</v>
      </c>
      <c r="K1291" s="28">
        <f t="shared" si="38"/>
        <v>1.4267725916227278</v>
      </c>
      <c r="L1291" s="46">
        <f t="shared" si="39"/>
        <v>0.66982394267640721</v>
      </c>
      <c r="M1291" s="51"/>
    </row>
    <row r="1292" spans="1:13" x14ac:dyDescent="0.25">
      <c r="A1292" s="6" t="s">
        <v>10975</v>
      </c>
      <c r="B1292" s="4" t="s">
        <v>10976</v>
      </c>
      <c r="C1292" s="5">
        <v>707844</v>
      </c>
      <c r="D1292" s="5">
        <v>184248</v>
      </c>
      <c r="E1292" s="5">
        <v>892092</v>
      </c>
      <c r="F1292" s="5">
        <v>412520</v>
      </c>
      <c r="G1292" s="5">
        <v>98033</v>
      </c>
      <c r="H1292" s="5">
        <v>510553</v>
      </c>
      <c r="I1292" s="5">
        <v>381539</v>
      </c>
      <c r="J1292" s="12">
        <v>892092</v>
      </c>
      <c r="K1292" s="28">
        <f t="shared" si="38"/>
        <v>1.7159022592843984</v>
      </c>
      <c r="L1292" s="46">
        <f t="shared" si="39"/>
        <v>0.57230980661187414</v>
      </c>
      <c r="M1292" s="51"/>
    </row>
    <row r="1293" spans="1:13" x14ac:dyDescent="0.25">
      <c r="A1293" s="6" t="s">
        <v>10973</v>
      </c>
      <c r="B1293" s="4" t="s">
        <v>10974</v>
      </c>
      <c r="C1293" s="5">
        <v>2386794</v>
      </c>
      <c r="D1293" s="5">
        <v>2154694</v>
      </c>
      <c r="E1293" s="5">
        <v>4541488</v>
      </c>
      <c r="F1293" s="5">
        <v>1836753</v>
      </c>
      <c r="G1293" s="5">
        <v>480880</v>
      </c>
      <c r="H1293" s="5">
        <v>2317633</v>
      </c>
      <c r="I1293" s="5">
        <v>2223855</v>
      </c>
      <c r="J1293" s="12">
        <v>4541488</v>
      </c>
      <c r="K1293" s="28">
        <f t="shared" ref="K1293:K1356" si="40">+IFERROR(C1293/F1293,"ERROR")</f>
        <v>1.2994637820109727</v>
      </c>
      <c r="L1293" s="46">
        <f t="shared" ref="L1293:L1356" si="41">+IFERROR(H1293/E1293,"ERROR")</f>
        <v>0.51032458964991212</v>
      </c>
      <c r="M1293" s="51"/>
    </row>
    <row r="1294" spans="1:13" x14ac:dyDescent="0.25">
      <c r="A1294" s="6" t="s">
        <v>10971</v>
      </c>
      <c r="B1294" s="4" t="s">
        <v>10972</v>
      </c>
      <c r="C1294" s="5">
        <v>121169</v>
      </c>
      <c r="D1294" s="5">
        <v>34962</v>
      </c>
      <c r="E1294" s="5">
        <v>156131</v>
      </c>
      <c r="F1294" s="5">
        <v>61289</v>
      </c>
      <c r="G1294" s="5">
        <v>0</v>
      </c>
      <c r="H1294" s="5">
        <v>61289</v>
      </c>
      <c r="I1294" s="5">
        <v>94842</v>
      </c>
      <c r="J1294" s="12">
        <v>156131</v>
      </c>
      <c r="K1294" s="28">
        <f t="shared" si="40"/>
        <v>1.9770105565435885</v>
      </c>
      <c r="L1294" s="46">
        <f t="shared" si="41"/>
        <v>0.39254856498709417</v>
      </c>
      <c r="M1294" s="51"/>
    </row>
    <row r="1295" spans="1:13" x14ac:dyDescent="0.25">
      <c r="A1295" s="6" t="s">
        <v>10969</v>
      </c>
      <c r="B1295" s="4" t="s">
        <v>10970</v>
      </c>
      <c r="C1295" s="5">
        <v>90398</v>
      </c>
      <c r="D1295" s="5">
        <v>1083571</v>
      </c>
      <c r="E1295" s="5">
        <v>1173969</v>
      </c>
      <c r="F1295" s="5">
        <v>264796</v>
      </c>
      <c r="G1295" s="5">
        <v>556159</v>
      </c>
      <c r="H1295" s="5">
        <v>820955</v>
      </c>
      <c r="I1295" s="5">
        <v>353014</v>
      </c>
      <c r="J1295" s="12">
        <v>1173969</v>
      </c>
      <c r="K1295" s="28">
        <f t="shared" si="40"/>
        <v>0.3413873321349265</v>
      </c>
      <c r="L1295" s="46">
        <f t="shared" si="41"/>
        <v>0.69929870379882264</v>
      </c>
      <c r="M1295" s="51"/>
    </row>
    <row r="1296" spans="1:13" x14ac:dyDescent="0.25">
      <c r="A1296" s="6" t="s">
        <v>10967</v>
      </c>
      <c r="B1296" s="4" t="s">
        <v>10968</v>
      </c>
      <c r="C1296" s="5">
        <v>30627</v>
      </c>
      <c r="D1296" s="5">
        <v>321384</v>
      </c>
      <c r="E1296" s="5">
        <v>352011</v>
      </c>
      <c r="F1296" s="5">
        <v>138696</v>
      </c>
      <c r="G1296" s="5">
        <v>0</v>
      </c>
      <c r="H1296" s="5">
        <v>138696</v>
      </c>
      <c r="I1296" s="5">
        <v>213315</v>
      </c>
      <c r="J1296" s="12">
        <v>352011</v>
      </c>
      <c r="K1296" s="28">
        <f t="shared" si="40"/>
        <v>0.22082107631078041</v>
      </c>
      <c r="L1296" s="46">
        <f t="shared" si="41"/>
        <v>0.3940104144472758</v>
      </c>
      <c r="M1296" s="51"/>
    </row>
    <row r="1297" spans="1:13" x14ac:dyDescent="0.25">
      <c r="A1297" s="6" t="s">
        <v>10965</v>
      </c>
      <c r="B1297" s="4" t="s">
        <v>10966</v>
      </c>
      <c r="C1297" s="5">
        <v>11152</v>
      </c>
      <c r="D1297" s="5">
        <v>244571</v>
      </c>
      <c r="E1297" s="5">
        <v>255723</v>
      </c>
      <c r="F1297" s="5">
        <v>98069</v>
      </c>
      <c r="G1297" s="5">
        <v>44447</v>
      </c>
      <c r="H1297" s="5">
        <v>142516</v>
      </c>
      <c r="I1297" s="5">
        <v>113207</v>
      </c>
      <c r="J1297" s="12">
        <v>255723</v>
      </c>
      <c r="K1297" s="28">
        <f t="shared" si="40"/>
        <v>0.11371585312382099</v>
      </c>
      <c r="L1297" s="46">
        <f t="shared" si="41"/>
        <v>0.55730614766759345</v>
      </c>
      <c r="M1297" s="51"/>
    </row>
    <row r="1298" spans="1:13" x14ac:dyDescent="0.25">
      <c r="A1298" s="6" t="s">
        <v>10963</v>
      </c>
      <c r="B1298" s="4" t="s">
        <v>10964</v>
      </c>
      <c r="C1298" s="5">
        <v>92790</v>
      </c>
      <c r="D1298" s="5">
        <v>537711</v>
      </c>
      <c r="E1298" s="5">
        <v>630501</v>
      </c>
      <c r="F1298" s="5">
        <v>59710</v>
      </c>
      <c r="G1298" s="5">
        <v>23773</v>
      </c>
      <c r="H1298" s="5">
        <v>83483</v>
      </c>
      <c r="I1298" s="5">
        <v>547018</v>
      </c>
      <c r="J1298" s="12">
        <v>630501</v>
      </c>
      <c r="K1298" s="28">
        <f t="shared" si="40"/>
        <v>1.554011053424887</v>
      </c>
      <c r="L1298" s="46">
        <f t="shared" si="41"/>
        <v>0.13240740300173989</v>
      </c>
      <c r="M1298" s="51"/>
    </row>
    <row r="1299" spans="1:13" x14ac:dyDescent="0.25">
      <c r="A1299" s="6" t="s">
        <v>10961</v>
      </c>
      <c r="B1299" s="4" t="s">
        <v>10962</v>
      </c>
      <c r="C1299" s="5">
        <v>162862</v>
      </c>
      <c r="D1299" s="5">
        <v>46997</v>
      </c>
      <c r="E1299" s="5">
        <v>209859</v>
      </c>
      <c r="F1299" s="5">
        <v>125418</v>
      </c>
      <c r="G1299" s="5">
        <v>0</v>
      </c>
      <c r="H1299" s="5">
        <v>125418</v>
      </c>
      <c r="I1299" s="5">
        <v>84441</v>
      </c>
      <c r="J1299" s="12">
        <v>209859</v>
      </c>
      <c r="K1299" s="28">
        <f t="shared" si="40"/>
        <v>1.2985536366390789</v>
      </c>
      <c r="L1299" s="46">
        <f t="shared" si="41"/>
        <v>0.59762983717638984</v>
      </c>
      <c r="M1299" s="51"/>
    </row>
    <row r="1300" spans="1:13" x14ac:dyDescent="0.25">
      <c r="A1300" s="6" t="s">
        <v>10959</v>
      </c>
      <c r="B1300" s="4" t="s">
        <v>10960</v>
      </c>
      <c r="C1300" s="5">
        <v>172730</v>
      </c>
      <c r="D1300" s="5">
        <v>540865</v>
      </c>
      <c r="E1300" s="5">
        <v>713595</v>
      </c>
      <c r="F1300" s="5">
        <v>249715</v>
      </c>
      <c r="G1300" s="5">
        <v>16134</v>
      </c>
      <c r="H1300" s="5">
        <v>265849</v>
      </c>
      <c r="I1300" s="5">
        <v>447746</v>
      </c>
      <c r="J1300" s="12">
        <v>713595</v>
      </c>
      <c r="K1300" s="28">
        <f t="shared" si="40"/>
        <v>0.69170854774442869</v>
      </c>
      <c r="L1300" s="46">
        <f t="shared" si="41"/>
        <v>0.37254885474253602</v>
      </c>
      <c r="M1300" s="51"/>
    </row>
    <row r="1301" spans="1:13" x14ac:dyDescent="0.25">
      <c r="A1301" s="6" t="s">
        <v>10957</v>
      </c>
      <c r="B1301" s="4" t="s">
        <v>10958</v>
      </c>
      <c r="C1301" s="5">
        <v>569687</v>
      </c>
      <c r="D1301" s="5">
        <v>10479</v>
      </c>
      <c r="E1301" s="5">
        <v>580166</v>
      </c>
      <c r="F1301" s="5">
        <v>429060</v>
      </c>
      <c r="G1301" s="5">
        <v>0</v>
      </c>
      <c r="H1301" s="5">
        <v>429060</v>
      </c>
      <c r="I1301" s="5">
        <v>151106</v>
      </c>
      <c r="J1301" s="12">
        <v>580166</v>
      </c>
      <c r="K1301" s="28">
        <f t="shared" si="40"/>
        <v>1.3277560247983964</v>
      </c>
      <c r="L1301" s="46">
        <f t="shared" si="41"/>
        <v>0.73954695725016628</v>
      </c>
      <c r="M1301" s="51"/>
    </row>
    <row r="1302" spans="1:13" x14ac:dyDescent="0.25">
      <c r="A1302" s="6" t="s">
        <v>10955</v>
      </c>
      <c r="B1302" s="4" t="s">
        <v>10956</v>
      </c>
      <c r="C1302" s="5">
        <v>78521</v>
      </c>
      <c r="D1302" s="5">
        <v>892089</v>
      </c>
      <c r="E1302" s="5">
        <v>970610</v>
      </c>
      <c r="F1302" s="5">
        <v>417848</v>
      </c>
      <c r="G1302" s="5">
        <v>0</v>
      </c>
      <c r="H1302" s="5">
        <v>417848</v>
      </c>
      <c r="I1302" s="5">
        <v>552762</v>
      </c>
      <c r="J1302" s="12">
        <v>970610</v>
      </c>
      <c r="K1302" s="28">
        <f t="shared" si="40"/>
        <v>0.18791761597518714</v>
      </c>
      <c r="L1302" s="46">
        <f t="shared" si="41"/>
        <v>0.43050040696057118</v>
      </c>
      <c r="M1302" s="51"/>
    </row>
    <row r="1303" spans="1:13" x14ac:dyDescent="0.25">
      <c r="A1303" s="6" t="s">
        <v>10953</v>
      </c>
      <c r="B1303" s="4" t="s">
        <v>10954</v>
      </c>
      <c r="C1303" s="5">
        <v>6268600</v>
      </c>
      <c r="D1303" s="5">
        <v>1879895</v>
      </c>
      <c r="E1303" s="5">
        <v>8148495</v>
      </c>
      <c r="F1303" s="5">
        <v>4538238</v>
      </c>
      <c r="G1303" s="5">
        <v>1074007</v>
      </c>
      <c r="H1303" s="5">
        <v>5612245</v>
      </c>
      <c r="I1303" s="5">
        <v>2536250</v>
      </c>
      <c r="J1303" s="12">
        <v>8148495</v>
      </c>
      <c r="K1303" s="28">
        <f t="shared" si="40"/>
        <v>1.381284983290872</v>
      </c>
      <c r="L1303" s="46">
        <f t="shared" si="41"/>
        <v>0.68874620405363196</v>
      </c>
      <c r="M1303" s="51"/>
    </row>
    <row r="1304" spans="1:13" x14ac:dyDescent="0.25">
      <c r="A1304" s="6" t="s">
        <v>10951</v>
      </c>
      <c r="B1304" s="4" t="s">
        <v>10952</v>
      </c>
      <c r="C1304" s="5">
        <v>20082</v>
      </c>
      <c r="D1304" s="5">
        <v>57269</v>
      </c>
      <c r="E1304" s="5">
        <v>77351</v>
      </c>
      <c r="F1304" s="5">
        <v>53118</v>
      </c>
      <c r="G1304" s="5">
        <v>0</v>
      </c>
      <c r="H1304" s="5">
        <v>53118</v>
      </c>
      <c r="I1304" s="5">
        <v>24233</v>
      </c>
      <c r="J1304" s="12">
        <v>77351</v>
      </c>
      <c r="K1304" s="28">
        <f t="shared" si="40"/>
        <v>0.37806393313001241</v>
      </c>
      <c r="L1304" s="46">
        <f t="shared" si="41"/>
        <v>0.68671381106902307</v>
      </c>
      <c r="M1304" s="51"/>
    </row>
    <row r="1305" spans="1:13" x14ac:dyDescent="0.25">
      <c r="A1305" s="6" t="s">
        <v>10949</v>
      </c>
      <c r="B1305" s="4" t="s">
        <v>10950</v>
      </c>
      <c r="C1305" s="5">
        <v>12093837</v>
      </c>
      <c r="D1305" s="5">
        <v>1007316</v>
      </c>
      <c r="E1305" s="5">
        <v>13101153</v>
      </c>
      <c r="F1305" s="5">
        <v>6391903</v>
      </c>
      <c r="G1305" s="5">
        <v>4983558</v>
      </c>
      <c r="H1305" s="5">
        <v>11375461</v>
      </c>
      <c r="I1305" s="5">
        <v>1725692</v>
      </c>
      <c r="J1305" s="12">
        <v>13101153</v>
      </c>
      <c r="K1305" s="28">
        <f t="shared" si="40"/>
        <v>1.8920557774421796</v>
      </c>
      <c r="L1305" s="46">
        <f t="shared" si="41"/>
        <v>0.86827937968513158</v>
      </c>
      <c r="M1305" s="51"/>
    </row>
    <row r="1306" spans="1:13" x14ac:dyDescent="0.25">
      <c r="A1306" s="6" t="s">
        <v>10947</v>
      </c>
      <c r="B1306" s="4" t="s">
        <v>10948</v>
      </c>
      <c r="C1306" s="5">
        <v>67502</v>
      </c>
      <c r="D1306" s="5">
        <v>250443</v>
      </c>
      <c r="E1306" s="5">
        <v>317945</v>
      </c>
      <c r="F1306" s="5">
        <v>210957</v>
      </c>
      <c r="G1306" s="5">
        <v>0</v>
      </c>
      <c r="H1306" s="5">
        <v>210957</v>
      </c>
      <c r="I1306" s="5">
        <v>106988</v>
      </c>
      <c r="J1306" s="12">
        <v>317945</v>
      </c>
      <c r="K1306" s="28">
        <f t="shared" si="40"/>
        <v>0.3199799011172893</v>
      </c>
      <c r="L1306" s="46">
        <f t="shared" si="41"/>
        <v>0.66350154901004887</v>
      </c>
      <c r="M1306" s="51"/>
    </row>
    <row r="1307" spans="1:13" x14ac:dyDescent="0.25">
      <c r="A1307" s="6" t="s">
        <v>10945</v>
      </c>
      <c r="B1307" s="4" t="s">
        <v>10946</v>
      </c>
      <c r="C1307" s="5">
        <v>102409</v>
      </c>
      <c r="D1307" s="5">
        <v>260086</v>
      </c>
      <c r="E1307" s="5">
        <v>362495</v>
      </c>
      <c r="F1307" s="5">
        <v>79157</v>
      </c>
      <c r="G1307" s="5">
        <v>3084</v>
      </c>
      <c r="H1307" s="5">
        <v>82241</v>
      </c>
      <c r="I1307" s="5">
        <v>280254</v>
      </c>
      <c r="J1307" s="12">
        <v>362495</v>
      </c>
      <c r="K1307" s="28">
        <f t="shared" si="40"/>
        <v>1.2937453415364402</v>
      </c>
      <c r="L1307" s="46">
        <f t="shared" si="41"/>
        <v>0.22687485344625444</v>
      </c>
      <c r="M1307" s="51"/>
    </row>
    <row r="1308" spans="1:13" x14ac:dyDescent="0.25">
      <c r="A1308" s="6" t="s">
        <v>10943</v>
      </c>
      <c r="B1308" s="4" t="s">
        <v>10944</v>
      </c>
      <c r="C1308" s="5">
        <v>1188288</v>
      </c>
      <c r="D1308" s="5">
        <v>963741</v>
      </c>
      <c r="E1308" s="5">
        <v>2152029</v>
      </c>
      <c r="F1308" s="5">
        <v>315583</v>
      </c>
      <c r="G1308" s="5">
        <v>0</v>
      </c>
      <c r="H1308" s="5">
        <v>315583</v>
      </c>
      <c r="I1308" s="5">
        <v>1836446</v>
      </c>
      <c r="J1308" s="12">
        <v>2152029</v>
      </c>
      <c r="K1308" s="28">
        <f t="shared" si="40"/>
        <v>3.7653739269859274</v>
      </c>
      <c r="L1308" s="46">
        <f t="shared" si="41"/>
        <v>0.14664439930874537</v>
      </c>
      <c r="M1308" s="51"/>
    </row>
    <row r="1309" spans="1:13" x14ac:dyDescent="0.25">
      <c r="A1309" s="6" t="s">
        <v>10941</v>
      </c>
      <c r="B1309" s="4" t="s">
        <v>10942</v>
      </c>
      <c r="C1309" s="5">
        <v>50659</v>
      </c>
      <c r="D1309" s="5">
        <v>15527</v>
      </c>
      <c r="E1309" s="5">
        <v>66186</v>
      </c>
      <c r="F1309" s="5">
        <v>8173</v>
      </c>
      <c r="G1309" s="5">
        <v>0</v>
      </c>
      <c r="H1309" s="5">
        <v>8173</v>
      </c>
      <c r="I1309" s="5">
        <v>58013</v>
      </c>
      <c r="J1309" s="12">
        <v>66186</v>
      </c>
      <c r="K1309" s="28">
        <f t="shared" si="40"/>
        <v>6.1983359843386765</v>
      </c>
      <c r="L1309" s="46">
        <f t="shared" si="41"/>
        <v>0.12348532922370289</v>
      </c>
      <c r="M1309" s="51"/>
    </row>
    <row r="1310" spans="1:13" x14ac:dyDescent="0.25">
      <c r="A1310" s="6" t="s">
        <v>10939</v>
      </c>
      <c r="B1310" s="4" t="s">
        <v>10940</v>
      </c>
      <c r="C1310" s="5">
        <v>507604</v>
      </c>
      <c r="D1310" s="5">
        <v>462764</v>
      </c>
      <c r="E1310" s="5">
        <v>970368</v>
      </c>
      <c r="F1310" s="5">
        <v>223509</v>
      </c>
      <c r="G1310" s="5">
        <v>8422</v>
      </c>
      <c r="H1310" s="5">
        <v>231931</v>
      </c>
      <c r="I1310" s="5">
        <v>738437</v>
      </c>
      <c r="J1310" s="12">
        <v>970368</v>
      </c>
      <c r="K1310" s="28">
        <f t="shared" si="40"/>
        <v>2.2710673843111464</v>
      </c>
      <c r="L1310" s="46">
        <f t="shared" si="41"/>
        <v>0.23901344644506001</v>
      </c>
      <c r="M1310" s="51"/>
    </row>
    <row r="1311" spans="1:13" x14ac:dyDescent="0.25">
      <c r="A1311" s="6" t="s">
        <v>10937</v>
      </c>
      <c r="B1311" s="4" t="s">
        <v>10938</v>
      </c>
      <c r="C1311" s="5">
        <v>226276</v>
      </c>
      <c r="D1311" s="5">
        <v>38386</v>
      </c>
      <c r="E1311" s="5">
        <v>264662</v>
      </c>
      <c r="F1311" s="5">
        <v>8972</v>
      </c>
      <c r="G1311" s="5">
        <v>0</v>
      </c>
      <c r="H1311" s="5">
        <v>8972</v>
      </c>
      <c r="I1311" s="5">
        <v>255690</v>
      </c>
      <c r="J1311" s="12">
        <v>264662</v>
      </c>
      <c r="K1311" s="28">
        <f t="shared" si="40"/>
        <v>25.220240748996879</v>
      </c>
      <c r="L1311" s="46">
        <f t="shared" si="41"/>
        <v>3.3899842062706395E-2</v>
      </c>
      <c r="M1311" s="51"/>
    </row>
    <row r="1312" spans="1:13" x14ac:dyDescent="0.25">
      <c r="A1312" s="6" t="s">
        <v>10935</v>
      </c>
      <c r="B1312" s="4" t="s">
        <v>10936</v>
      </c>
      <c r="C1312" s="5">
        <v>1212547</v>
      </c>
      <c r="D1312" s="5">
        <v>3379845</v>
      </c>
      <c r="E1312" s="5">
        <v>4592392</v>
      </c>
      <c r="F1312" s="5">
        <v>1107008</v>
      </c>
      <c r="G1312" s="5">
        <v>330165</v>
      </c>
      <c r="H1312" s="5">
        <v>1437173</v>
      </c>
      <c r="I1312" s="5">
        <v>3155219</v>
      </c>
      <c r="J1312" s="12">
        <v>4592392</v>
      </c>
      <c r="K1312" s="28">
        <f t="shared" si="40"/>
        <v>1.0953371610683933</v>
      </c>
      <c r="L1312" s="46">
        <f t="shared" si="41"/>
        <v>0.31294649934064861</v>
      </c>
      <c r="M1312" s="51"/>
    </row>
    <row r="1313" spans="1:13" x14ac:dyDescent="0.25">
      <c r="A1313" s="6" t="s">
        <v>10933</v>
      </c>
      <c r="B1313" s="4" t="s">
        <v>10934</v>
      </c>
      <c r="C1313" s="5">
        <v>1347902</v>
      </c>
      <c r="D1313" s="5">
        <v>4304686</v>
      </c>
      <c r="E1313" s="5">
        <v>5652588</v>
      </c>
      <c r="F1313" s="5">
        <v>2184094</v>
      </c>
      <c r="G1313" s="5">
        <v>1551996</v>
      </c>
      <c r="H1313" s="5">
        <v>3736090</v>
      </c>
      <c r="I1313" s="5">
        <v>1916498</v>
      </c>
      <c r="J1313" s="12">
        <v>5652588</v>
      </c>
      <c r="K1313" s="28">
        <f t="shared" si="40"/>
        <v>0.61714468333322647</v>
      </c>
      <c r="L1313" s="46">
        <f t="shared" si="41"/>
        <v>0.66095211609266413</v>
      </c>
      <c r="M1313" s="51"/>
    </row>
    <row r="1314" spans="1:13" x14ac:dyDescent="0.25">
      <c r="A1314" s="6" t="s">
        <v>10931</v>
      </c>
      <c r="B1314" s="4" t="s">
        <v>10932</v>
      </c>
      <c r="C1314" s="5">
        <v>73285886</v>
      </c>
      <c r="D1314" s="5">
        <v>49070644</v>
      </c>
      <c r="E1314" s="5">
        <v>122356530</v>
      </c>
      <c r="F1314" s="5">
        <v>47319397</v>
      </c>
      <c r="G1314" s="5">
        <v>16019912</v>
      </c>
      <c r="H1314" s="5">
        <v>63339309</v>
      </c>
      <c r="I1314" s="5">
        <v>59017221</v>
      </c>
      <c r="J1314" s="12">
        <v>122356530</v>
      </c>
      <c r="K1314" s="28">
        <f t="shared" si="40"/>
        <v>1.5487493638179708</v>
      </c>
      <c r="L1314" s="46">
        <f t="shared" si="41"/>
        <v>0.5176618607932082</v>
      </c>
      <c r="M1314" s="51"/>
    </row>
    <row r="1315" spans="1:13" x14ac:dyDescent="0.25">
      <c r="A1315" s="6" t="s">
        <v>10929</v>
      </c>
      <c r="B1315" s="4" t="s">
        <v>10930</v>
      </c>
      <c r="C1315" s="5">
        <v>38638</v>
      </c>
      <c r="D1315" s="5">
        <v>179682</v>
      </c>
      <c r="E1315" s="5">
        <v>218320</v>
      </c>
      <c r="F1315" s="5">
        <v>6772</v>
      </c>
      <c r="G1315" s="5">
        <v>0</v>
      </c>
      <c r="H1315" s="5">
        <v>6772</v>
      </c>
      <c r="I1315" s="5">
        <v>211548</v>
      </c>
      <c r="J1315" s="12">
        <v>218320</v>
      </c>
      <c r="K1315" s="28">
        <f t="shared" si="40"/>
        <v>5.7055522740696984</v>
      </c>
      <c r="L1315" s="46">
        <f t="shared" si="41"/>
        <v>3.1018688164162696E-2</v>
      </c>
      <c r="M1315" s="51"/>
    </row>
    <row r="1316" spans="1:13" x14ac:dyDescent="0.25">
      <c r="A1316" s="6" t="s">
        <v>10927</v>
      </c>
      <c r="B1316" s="4" t="s">
        <v>10928</v>
      </c>
      <c r="C1316" s="5">
        <v>593077</v>
      </c>
      <c r="D1316" s="5">
        <v>318260</v>
      </c>
      <c r="E1316" s="5">
        <v>911337</v>
      </c>
      <c r="F1316" s="5">
        <v>416940</v>
      </c>
      <c r="G1316" s="5">
        <v>43683</v>
      </c>
      <c r="H1316" s="5">
        <v>460623</v>
      </c>
      <c r="I1316" s="5">
        <v>450714</v>
      </c>
      <c r="J1316" s="12">
        <v>911337</v>
      </c>
      <c r="K1316" s="28">
        <f t="shared" si="40"/>
        <v>1.4224516717033626</v>
      </c>
      <c r="L1316" s="46">
        <f t="shared" si="41"/>
        <v>0.50543651799498979</v>
      </c>
      <c r="M1316" s="51"/>
    </row>
    <row r="1317" spans="1:13" x14ac:dyDescent="0.25">
      <c r="A1317" s="6" t="s">
        <v>10925</v>
      </c>
      <c r="B1317" s="4" t="s">
        <v>10926</v>
      </c>
      <c r="C1317" s="5">
        <v>384571</v>
      </c>
      <c r="D1317" s="5">
        <v>128160</v>
      </c>
      <c r="E1317" s="5">
        <v>512731</v>
      </c>
      <c r="F1317" s="5">
        <v>126661</v>
      </c>
      <c r="G1317" s="5">
        <v>30749</v>
      </c>
      <c r="H1317" s="5">
        <v>157410</v>
      </c>
      <c r="I1317" s="5">
        <v>355321</v>
      </c>
      <c r="J1317" s="12">
        <v>512731</v>
      </c>
      <c r="K1317" s="28">
        <f t="shared" si="40"/>
        <v>3.0362226731195867</v>
      </c>
      <c r="L1317" s="46">
        <f t="shared" si="41"/>
        <v>0.30700308738890375</v>
      </c>
      <c r="M1317" s="51"/>
    </row>
    <row r="1318" spans="1:13" x14ac:dyDescent="0.25">
      <c r="A1318" s="6" t="s">
        <v>10923</v>
      </c>
      <c r="B1318" s="4" t="s">
        <v>10924</v>
      </c>
      <c r="C1318" s="5">
        <v>99324</v>
      </c>
      <c r="D1318" s="5">
        <v>62569</v>
      </c>
      <c r="E1318" s="5">
        <v>161893</v>
      </c>
      <c r="F1318" s="5">
        <v>61432</v>
      </c>
      <c r="G1318" s="5">
        <v>0</v>
      </c>
      <c r="H1318" s="5">
        <v>61432</v>
      </c>
      <c r="I1318" s="5">
        <v>100461</v>
      </c>
      <c r="J1318" s="12">
        <v>161893</v>
      </c>
      <c r="K1318" s="28">
        <f t="shared" si="40"/>
        <v>1.616812084906889</v>
      </c>
      <c r="L1318" s="46">
        <f t="shared" si="41"/>
        <v>0.37946050786630675</v>
      </c>
      <c r="M1318" s="51"/>
    </row>
    <row r="1319" spans="1:13" x14ac:dyDescent="0.25">
      <c r="A1319" s="6" t="s">
        <v>10921</v>
      </c>
      <c r="B1319" s="4" t="s">
        <v>10922</v>
      </c>
      <c r="C1319" s="5">
        <v>866877</v>
      </c>
      <c r="D1319" s="5">
        <v>174398</v>
      </c>
      <c r="E1319" s="5">
        <v>1041275</v>
      </c>
      <c r="F1319" s="5">
        <v>307416</v>
      </c>
      <c r="G1319" s="5">
        <v>42406</v>
      </c>
      <c r="H1319" s="5">
        <v>349822</v>
      </c>
      <c r="I1319" s="5">
        <v>691453</v>
      </c>
      <c r="J1319" s="12">
        <v>1041275</v>
      </c>
      <c r="K1319" s="28">
        <f t="shared" si="40"/>
        <v>2.8198825044890312</v>
      </c>
      <c r="L1319" s="46">
        <f t="shared" si="41"/>
        <v>0.3359554392451562</v>
      </c>
      <c r="M1319" s="51"/>
    </row>
    <row r="1320" spans="1:13" x14ac:dyDescent="0.25">
      <c r="A1320" s="6" t="s">
        <v>10919</v>
      </c>
      <c r="B1320" s="4" t="s">
        <v>10920</v>
      </c>
      <c r="C1320" s="5">
        <v>301565</v>
      </c>
      <c r="D1320" s="5">
        <v>151655</v>
      </c>
      <c r="E1320" s="5">
        <v>453220</v>
      </c>
      <c r="F1320" s="5">
        <v>304965</v>
      </c>
      <c r="G1320" s="5">
        <v>0</v>
      </c>
      <c r="H1320" s="5">
        <v>304965</v>
      </c>
      <c r="I1320" s="5">
        <v>148255</v>
      </c>
      <c r="J1320" s="12">
        <v>453220</v>
      </c>
      <c r="K1320" s="28">
        <f t="shared" si="40"/>
        <v>0.98885117964356561</v>
      </c>
      <c r="L1320" s="46">
        <f t="shared" si="41"/>
        <v>0.67288513304796782</v>
      </c>
      <c r="M1320" s="51"/>
    </row>
    <row r="1321" spans="1:13" x14ac:dyDescent="0.25">
      <c r="A1321" s="6" t="s">
        <v>10917</v>
      </c>
      <c r="B1321" s="4" t="s">
        <v>10918</v>
      </c>
      <c r="C1321" s="5">
        <v>203466</v>
      </c>
      <c r="D1321" s="5">
        <v>404269</v>
      </c>
      <c r="E1321" s="5">
        <v>607735</v>
      </c>
      <c r="F1321" s="5">
        <v>479494</v>
      </c>
      <c r="G1321" s="5">
        <v>85295</v>
      </c>
      <c r="H1321" s="5">
        <v>564789</v>
      </c>
      <c r="I1321" s="5">
        <v>42946</v>
      </c>
      <c r="J1321" s="12">
        <v>607735</v>
      </c>
      <c r="K1321" s="28">
        <f t="shared" si="40"/>
        <v>0.42433481962235192</v>
      </c>
      <c r="L1321" s="46">
        <f t="shared" si="41"/>
        <v>0.92933433157543999</v>
      </c>
      <c r="M1321" s="51"/>
    </row>
    <row r="1322" spans="1:13" x14ac:dyDescent="0.25">
      <c r="A1322" s="6" t="s">
        <v>10915</v>
      </c>
      <c r="B1322" s="4" t="s">
        <v>10916</v>
      </c>
      <c r="C1322" s="5">
        <v>13878</v>
      </c>
      <c r="D1322" s="5">
        <v>15862</v>
      </c>
      <c r="E1322" s="5">
        <v>29740</v>
      </c>
      <c r="F1322" s="5">
        <v>6629</v>
      </c>
      <c r="G1322" s="5">
        <v>0</v>
      </c>
      <c r="H1322" s="5">
        <v>6629</v>
      </c>
      <c r="I1322" s="5">
        <v>23111</v>
      </c>
      <c r="J1322" s="12">
        <v>29740</v>
      </c>
      <c r="K1322" s="28">
        <f t="shared" si="40"/>
        <v>2.0935284356614874</v>
      </c>
      <c r="L1322" s="46">
        <f t="shared" si="41"/>
        <v>0.22289845326160054</v>
      </c>
      <c r="M1322" s="51"/>
    </row>
    <row r="1323" spans="1:13" x14ac:dyDescent="0.25">
      <c r="A1323" s="6" t="s">
        <v>10913</v>
      </c>
      <c r="B1323" s="4" t="s">
        <v>10914</v>
      </c>
      <c r="C1323" s="5">
        <v>63363</v>
      </c>
      <c r="D1323" s="5">
        <v>3200</v>
      </c>
      <c r="E1323" s="5">
        <v>66563</v>
      </c>
      <c r="F1323" s="5">
        <v>0</v>
      </c>
      <c r="G1323" s="5">
        <v>0</v>
      </c>
      <c r="H1323" s="5">
        <v>0</v>
      </c>
      <c r="I1323" s="5">
        <v>66563</v>
      </c>
      <c r="J1323" s="12">
        <v>66563</v>
      </c>
      <c r="K1323" s="28" t="str">
        <f t="shared" si="40"/>
        <v>ERROR</v>
      </c>
      <c r="L1323" s="46">
        <f t="shared" si="41"/>
        <v>0</v>
      </c>
      <c r="M1323" s="51"/>
    </row>
    <row r="1324" spans="1:13" x14ac:dyDescent="0.25">
      <c r="A1324" s="6" t="s">
        <v>10911</v>
      </c>
      <c r="B1324" s="4" t="s">
        <v>10912</v>
      </c>
      <c r="C1324" s="5">
        <v>37064</v>
      </c>
      <c r="D1324" s="5">
        <v>700</v>
      </c>
      <c r="E1324" s="5">
        <v>37764</v>
      </c>
      <c r="F1324" s="5">
        <v>1544</v>
      </c>
      <c r="G1324" s="5">
        <v>0</v>
      </c>
      <c r="H1324" s="5">
        <v>1544</v>
      </c>
      <c r="I1324" s="5">
        <v>36220</v>
      </c>
      <c r="J1324" s="12">
        <v>37764</v>
      </c>
      <c r="K1324" s="28">
        <f t="shared" si="40"/>
        <v>24.005181347150259</v>
      </c>
      <c r="L1324" s="46">
        <f t="shared" si="41"/>
        <v>4.0885499417434593E-2</v>
      </c>
      <c r="M1324" s="51"/>
    </row>
    <row r="1325" spans="1:13" x14ac:dyDescent="0.25">
      <c r="A1325" s="6" t="s">
        <v>10909</v>
      </c>
      <c r="B1325" s="4" t="s">
        <v>10910</v>
      </c>
      <c r="C1325" s="5">
        <v>1322453</v>
      </c>
      <c r="D1325" s="5">
        <v>1963156</v>
      </c>
      <c r="E1325" s="5">
        <v>3285609</v>
      </c>
      <c r="F1325" s="5">
        <v>1767569</v>
      </c>
      <c r="G1325" s="5">
        <v>605233</v>
      </c>
      <c r="H1325" s="5">
        <v>2372802</v>
      </c>
      <c r="I1325" s="5">
        <v>912807</v>
      </c>
      <c r="J1325" s="12">
        <v>3285609</v>
      </c>
      <c r="K1325" s="28">
        <f t="shared" si="40"/>
        <v>0.74817616738017012</v>
      </c>
      <c r="L1325" s="46">
        <f t="shared" si="41"/>
        <v>0.72218027160261611</v>
      </c>
      <c r="M1325" s="51"/>
    </row>
    <row r="1326" spans="1:13" x14ac:dyDescent="0.25">
      <c r="A1326" s="6" t="s">
        <v>10907</v>
      </c>
      <c r="B1326" s="4" t="s">
        <v>10908</v>
      </c>
      <c r="C1326" s="5">
        <v>445555</v>
      </c>
      <c r="D1326" s="5">
        <v>97716</v>
      </c>
      <c r="E1326" s="5">
        <v>543271</v>
      </c>
      <c r="F1326" s="5">
        <v>337513</v>
      </c>
      <c r="G1326" s="5">
        <v>0</v>
      </c>
      <c r="H1326" s="5">
        <v>337513</v>
      </c>
      <c r="I1326" s="5">
        <v>205758</v>
      </c>
      <c r="J1326" s="12">
        <v>543271</v>
      </c>
      <c r="K1326" s="28">
        <f t="shared" si="40"/>
        <v>1.3201121142000456</v>
      </c>
      <c r="L1326" s="46">
        <f t="shared" si="41"/>
        <v>0.62126084403548132</v>
      </c>
      <c r="M1326" s="51"/>
    </row>
    <row r="1327" spans="1:13" x14ac:dyDescent="0.25">
      <c r="A1327" s="6" t="s">
        <v>10905</v>
      </c>
      <c r="B1327" s="4" t="s">
        <v>10906</v>
      </c>
      <c r="C1327" s="5">
        <v>207719</v>
      </c>
      <c r="D1327" s="5">
        <v>579825</v>
      </c>
      <c r="E1327" s="5">
        <v>787544</v>
      </c>
      <c r="F1327" s="5">
        <v>92494</v>
      </c>
      <c r="G1327" s="5">
        <v>118170</v>
      </c>
      <c r="H1327" s="5">
        <v>210664</v>
      </c>
      <c r="I1327" s="5">
        <v>576880</v>
      </c>
      <c r="J1327" s="12">
        <v>787544</v>
      </c>
      <c r="K1327" s="28">
        <f t="shared" si="40"/>
        <v>2.2457564815015028</v>
      </c>
      <c r="L1327" s="46">
        <f t="shared" si="41"/>
        <v>0.26749489552329775</v>
      </c>
      <c r="M1327" s="51"/>
    </row>
    <row r="1328" spans="1:13" x14ac:dyDescent="0.25">
      <c r="A1328" s="6" t="s">
        <v>10903</v>
      </c>
      <c r="B1328" s="4" t="s">
        <v>10904</v>
      </c>
      <c r="C1328" s="5">
        <v>283152</v>
      </c>
      <c r="D1328" s="5">
        <v>2616966</v>
      </c>
      <c r="E1328" s="5">
        <v>2900118</v>
      </c>
      <c r="F1328" s="5">
        <v>90244</v>
      </c>
      <c r="G1328" s="5">
        <v>0</v>
      </c>
      <c r="H1328" s="5">
        <v>90244</v>
      </c>
      <c r="I1328" s="5">
        <v>2809874</v>
      </c>
      <c r="J1328" s="12">
        <v>2900118</v>
      </c>
      <c r="K1328" s="28">
        <f t="shared" si="40"/>
        <v>3.1376268782412127</v>
      </c>
      <c r="L1328" s="46">
        <f t="shared" si="41"/>
        <v>3.1117354535229257E-2</v>
      </c>
      <c r="M1328" s="51"/>
    </row>
    <row r="1329" spans="1:13" x14ac:dyDescent="0.25">
      <c r="A1329" s="6" t="s">
        <v>10901</v>
      </c>
      <c r="B1329" s="4" t="s">
        <v>10902</v>
      </c>
      <c r="C1329" s="5">
        <v>323121</v>
      </c>
      <c r="D1329" s="5">
        <v>480773</v>
      </c>
      <c r="E1329" s="5">
        <v>803894</v>
      </c>
      <c r="F1329" s="5">
        <v>152009</v>
      </c>
      <c r="G1329" s="5">
        <v>0</v>
      </c>
      <c r="H1329" s="5">
        <v>152009</v>
      </c>
      <c r="I1329" s="5">
        <v>651885</v>
      </c>
      <c r="J1329" s="12">
        <v>803894</v>
      </c>
      <c r="K1329" s="28">
        <f t="shared" si="40"/>
        <v>2.1256701905808209</v>
      </c>
      <c r="L1329" s="46">
        <f t="shared" si="41"/>
        <v>0.18909085028623177</v>
      </c>
      <c r="M1329" s="51"/>
    </row>
    <row r="1330" spans="1:13" x14ac:dyDescent="0.25">
      <c r="A1330" s="6" t="s">
        <v>10899</v>
      </c>
      <c r="B1330" s="4" t="s">
        <v>10900</v>
      </c>
      <c r="C1330" s="5">
        <v>528098</v>
      </c>
      <c r="D1330" s="5">
        <v>3269209</v>
      </c>
      <c r="E1330" s="5">
        <v>3797307</v>
      </c>
      <c r="F1330" s="5">
        <v>1661739</v>
      </c>
      <c r="G1330" s="5">
        <v>47028</v>
      </c>
      <c r="H1330" s="5">
        <v>1708767</v>
      </c>
      <c r="I1330" s="5">
        <v>2088540</v>
      </c>
      <c r="J1330" s="12">
        <v>3797307</v>
      </c>
      <c r="K1330" s="28">
        <f t="shared" si="40"/>
        <v>0.31779840275759308</v>
      </c>
      <c r="L1330" s="46">
        <f t="shared" si="41"/>
        <v>0.4499944302633419</v>
      </c>
      <c r="M1330" s="51"/>
    </row>
    <row r="1331" spans="1:13" x14ac:dyDescent="0.25">
      <c r="A1331" s="6" t="s">
        <v>10897</v>
      </c>
      <c r="B1331" s="4" t="s">
        <v>10898</v>
      </c>
      <c r="C1331" s="5">
        <v>26603</v>
      </c>
      <c r="D1331" s="5">
        <v>100021</v>
      </c>
      <c r="E1331" s="5">
        <v>126624</v>
      </c>
      <c r="F1331" s="5">
        <v>1320</v>
      </c>
      <c r="G1331" s="5">
        <v>6604</v>
      </c>
      <c r="H1331" s="5">
        <v>7924</v>
      </c>
      <c r="I1331" s="5">
        <v>118700</v>
      </c>
      <c r="J1331" s="12">
        <v>126624</v>
      </c>
      <c r="K1331" s="28">
        <f t="shared" si="40"/>
        <v>20.153787878787877</v>
      </c>
      <c r="L1331" s="46">
        <f t="shared" si="41"/>
        <v>6.2578973970179433E-2</v>
      </c>
      <c r="M1331" s="51"/>
    </row>
    <row r="1332" spans="1:13" x14ac:dyDescent="0.25">
      <c r="A1332" s="6" t="s">
        <v>10895</v>
      </c>
      <c r="B1332" s="4" t="s">
        <v>10896</v>
      </c>
      <c r="C1332" s="5">
        <v>0</v>
      </c>
      <c r="D1332" s="5">
        <v>153000</v>
      </c>
      <c r="E1332" s="5">
        <v>153000</v>
      </c>
      <c r="F1332" s="5">
        <v>1000</v>
      </c>
      <c r="G1332" s="5">
        <v>0</v>
      </c>
      <c r="H1332" s="5">
        <v>1000</v>
      </c>
      <c r="I1332" s="5">
        <v>152000</v>
      </c>
      <c r="J1332" s="12">
        <v>153000</v>
      </c>
      <c r="K1332" s="28">
        <f t="shared" si="40"/>
        <v>0</v>
      </c>
      <c r="L1332" s="46">
        <f t="shared" si="41"/>
        <v>6.5359477124183009E-3</v>
      </c>
      <c r="M1332" s="51"/>
    </row>
    <row r="1333" spans="1:13" x14ac:dyDescent="0.25">
      <c r="A1333" s="6" t="s">
        <v>10893</v>
      </c>
      <c r="B1333" s="4" t="s">
        <v>10894</v>
      </c>
      <c r="C1333" s="5">
        <v>101945</v>
      </c>
      <c r="D1333" s="5">
        <v>18844</v>
      </c>
      <c r="E1333" s="5">
        <v>120789</v>
      </c>
      <c r="F1333" s="5">
        <v>47298</v>
      </c>
      <c r="G1333" s="5">
        <v>0</v>
      </c>
      <c r="H1333" s="5">
        <v>47298</v>
      </c>
      <c r="I1333" s="5">
        <v>73491</v>
      </c>
      <c r="J1333" s="12">
        <v>120789</v>
      </c>
      <c r="K1333" s="28">
        <f t="shared" si="40"/>
        <v>2.1553765486912764</v>
      </c>
      <c r="L1333" s="46">
        <f t="shared" si="41"/>
        <v>0.39157539179892209</v>
      </c>
      <c r="M1333" s="51"/>
    </row>
    <row r="1334" spans="1:13" x14ac:dyDescent="0.25">
      <c r="A1334" s="6" t="s">
        <v>10891</v>
      </c>
      <c r="B1334" s="4" t="s">
        <v>10892</v>
      </c>
      <c r="C1334" s="5">
        <v>8266</v>
      </c>
      <c r="D1334" s="5">
        <v>174989</v>
      </c>
      <c r="E1334" s="5">
        <v>183255</v>
      </c>
      <c r="F1334" s="5">
        <v>0</v>
      </c>
      <c r="G1334" s="5">
        <v>0</v>
      </c>
      <c r="H1334" s="5">
        <v>0</v>
      </c>
      <c r="I1334" s="5">
        <v>183255</v>
      </c>
      <c r="J1334" s="12">
        <v>183255</v>
      </c>
      <c r="K1334" s="28" t="str">
        <f t="shared" si="40"/>
        <v>ERROR</v>
      </c>
      <c r="L1334" s="46">
        <f t="shared" si="41"/>
        <v>0</v>
      </c>
      <c r="M1334" s="51"/>
    </row>
    <row r="1335" spans="1:13" x14ac:dyDescent="0.25">
      <c r="A1335" s="6" t="s">
        <v>10889</v>
      </c>
      <c r="B1335" s="4" t="s">
        <v>10890</v>
      </c>
      <c r="C1335" s="5">
        <v>65748</v>
      </c>
      <c r="D1335" s="5">
        <v>27832</v>
      </c>
      <c r="E1335" s="5">
        <v>93580</v>
      </c>
      <c r="F1335" s="5">
        <v>49037</v>
      </c>
      <c r="G1335" s="5">
        <v>0</v>
      </c>
      <c r="H1335" s="5">
        <v>49037</v>
      </c>
      <c r="I1335" s="5">
        <v>44543</v>
      </c>
      <c r="J1335" s="12">
        <v>93580</v>
      </c>
      <c r="K1335" s="28">
        <f t="shared" si="40"/>
        <v>1.3407834900177418</v>
      </c>
      <c r="L1335" s="46">
        <f t="shared" si="41"/>
        <v>0.52401154092754865</v>
      </c>
      <c r="M1335" s="51"/>
    </row>
    <row r="1336" spans="1:13" x14ac:dyDescent="0.25">
      <c r="A1336" s="6" t="s">
        <v>10887</v>
      </c>
      <c r="B1336" s="4" t="s">
        <v>10888</v>
      </c>
      <c r="C1336" s="5">
        <v>41000</v>
      </c>
      <c r="D1336" s="5">
        <v>145950</v>
      </c>
      <c r="E1336" s="5">
        <v>186950</v>
      </c>
      <c r="F1336" s="5">
        <v>35990</v>
      </c>
      <c r="G1336" s="5">
        <v>0</v>
      </c>
      <c r="H1336" s="5">
        <v>35990</v>
      </c>
      <c r="I1336" s="5">
        <v>150960</v>
      </c>
      <c r="J1336" s="12">
        <v>186950</v>
      </c>
      <c r="K1336" s="28">
        <f t="shared" si="40"/>
        <v>1.1392053348152265</v>
      </c>
      <c r="L1336" s="46">
        <f t="shared" si="41"/>
        <v>0.19251136667558172</v>
      </c>
      <c r="M1336" s="51"/>
    </row>
    <row r="1337" spans="1:13" x14ac:dyDescent="0.25">
      <c r="A1337" s="6" t="s">
        <v>10885</v>
      </c>
      <c r="B1337" s="4" t="s">
        <v>10886</v>
      </c>
      <c r="C1337" s="5">
        <v>798534</v>
      </c>
      <c r="D1337" s="5">
        <v>2179439</v>
      </c>
      <c r="E1337" s="5">
        <v>2977973</v>
      </c>
      <c r="F1337" s="5">
        <v>547642</v>
      </c>
      <c r="G1337" s="5">
        <v>0</v>
      </c>
      <c r="H1337" s="5">
        <v>547642</v>
      </c>
      <c r="I1337" s="5">
        <v>2430331</v>
      </c>
      <c r="J1337" s="12">
        <v>2977973</v>
      </c>
      <c r="K1337" s="28">
        <f t="shared" si="40"/>
        <v>1.4581314070140712</v>
      </c>
      <c r="L1337" s="46">
        <f t="shared" si="41"/>
        <v>0.18389757059583817</v>
      </c>
      <c r="M1337" s="51"/>
    </row>
    <row r="1338" spans="1:13" x14ac:dyDescent="0.25">
      <c r="A1338" s="6" t="s">
        <v>10883</v>
      </c>
      <c r="B1338" s="4" t="s">
        <v>10884</v>
      </c>
      <c r="C1338" s="5">
        <v>660807</v>
      </c>
      <c r="D1338" s="5">
        <v>4706747</v>
      </c>
      <c r="E1338" s="5">
        <v>5367554</v>
      </c>
      <c r="F1338" s="5">
        <v>354367</v>
      </c>
      <c r="G1338" s="5">
        <v>0</v>
      </c>
      <c r="H1338" s="5">
        <v>354367</v>
      </c>
      <c r="I1338" s="5">
        <v>5013187</v>
      </c>
      <c r="J1338" s="12">
        <v>5367554</v>
      </c>
      <c r="K1338" s="28">
        <f t="shared" si="40"/>
        <v>1.8647532078325577</v>
      </c>
      <c r="L1338" s="46">
        <f t="shared" si="41"/>
        <v>6.6020202125586444E-2</v>
      </c>
      <c r="M1338" s="51"/>
    </row>
    <row r="1339" spans="1:13" x14ac:dyDescent="0.25">
      <c r="A1339" s="6" t="s">
        <v>10881</v>
      </c>
      <c r="B1339" s="4" t="s">
        <v>10882</v>
      </c>
      <c r="C1339" s="5">
        <v>253747</v>
      </c>
      <c r="D1339" s="5">
        <v>2816507</v>
      </c>
      <c r="E1339" s="5">
        <v>3070254</v>
      </c>
      <c r="F1339" s="5">
        <v>355521</v>
      </c>
      <c r="G1339" s="5">
        <v>15058</v>
      </c>
      <c r="H1339" s="5">
        <v>370579</v>
      </c>
      <c r="I1339" s="5">
        <v>2699675</v>
      </c>
      <c r="J1339" s="12">
        <v>3070254</v>
      </c>
      <c r="K1339" s="28">
        <f t="shared" si="40"/>
        <v>0.7137328034068311</v>
      </c>
      <c r="L1339" s="46">
        <f t="shared" si="41"/>
        <v>0.12069978575062519</v>
      </c>
      <c r="M1339" s="51"/>
    </row>
    <row r="1340" spans="1:13" x14ac:dyDescent="0.25">
      <c r="A1340" s="6" t="s">
        <v>10879</v>
      </c>
      <c r="B1340" s="4" t="s">
        <v>10880</v>
      </c>
      <c r="C1340" s="5">
        <v>4368954</v>
      </c>
      <c r="D1340" s="5">
        <v>941753</v>
      </c>
      <c r="E1340" s="5">
        <v>5310707</v>
      </c>
      <c r="F1340" s="5">
        <v>2810213</v>
      </c>
      <c r="G1340" s="5">
        <v>0</v>
      </c>
      <c r="H1340" s="5">
        <v>2810213</v>
      </c>
      <c r="I1340" s="5">
        <v>2500494</v>
      </c>
      <c r="J1340" s="12">
        <v>5310707</v>
      </c>
      <c r="K1340" s="28">
        <f t="shared" si="40"/>
        <v>1.5546700552591566</v>
      </c>
      <c r="L1340" s="46">
        <f t="shared" si="41"/>
        <v>0.52915986515543034</v>
      </c>
      <c r="M1340" s="51"/>
    </row>
    <row r="1341" spans="1:13" x14ac:dyDescent="0.25">
      <c r="A1341" s="6" t="s">
        <v>10877</v>
      </c>
      <c r="B1341" s="4" t="s">
        <v>10878</v>
      </c>
      <c r="C1341" s="5">
        <v>6110238</v>
      </c>
      <c r="D1341" s="5">
        <v>3306941</v>
      </c>
      <c r="E1341" s="5">
        <v>9417179</v>
      </c>
      <c r="F1341" s="5">
        <v>3865461</v>
      </c>
      <c r="G1341" s="5">
        <v>643914</v>
      </c>
      <c r="H1341" s="5">
        <v>4509375</v>
      </c>
      <c r="I1341" s="5">
        <v>4907804</v>
      </c>
      <c r="J1341" s="12">
        <v>9417179</v>
      </c>
      <c r="K1341" s="28">
        <f t="shared" si="40"/>
        <v>1.5807268525021982</v>
      </c>
      <c r="L1341" s="46">
        <f t="shared" si="41"/>
        <v>0.47884562882366366</v>
      </c>
      <c r="M1341" s="51"/>
    </row>
    <row r="1342" spans="1:13" x14ac:dyDescent="0.25">
      <c r="A1342" s="6" t="s">
        <v>10875</v>
      </c>
      <c r="B1342" s="4" t="s">
        <v>10876</v>
      </c>
      <c r="C1342" s="5">
        <v>1332373</v>
      </c>
      <c r="D1342" s="5">
        <v>569776</v>
      </c>
      <c r="E1342" s="5">
        <v>1902149</v>
      </c>
      <c r="F1342" s="5">
        <v>826421</v>
      </c>
      <c r="G1342" s="5">
        <v>0</v>
      </c>
      <c r="H1342" s="5">
        <v>826421</v>
      </c>
      <c r="I1342" s="5">
        <v>1075728</v>
      </c>
      <c r="J1342" s="12">
        <v>1902149</v>
      </c>
      <c r="K1342" s="28">
        <f t="shared" si="40"/>
        <v>1.612220647829617</v>
      </c>
      <c r="L1342" s="46">
        <f t="shared" si="41"/>
        <v>0.43446701599086085</v>
      </c>
      <c r="M1342" s="51"/>
    </row>
    <row r="1343" spans="1:13" x14ac:dyDescent="0.25">
      <c r="A1343" s="6" t="s">
        <v>10873</v>
      </c>
      <c r="B1343" s="4" t="s">
        <v>10874</v>
      </c>
      <c r="C1343" s="5">
        <v>7854200</v>
      </c>
      <c r="D1343" s="5">
        <v>9207444</v>
      </c>
      <c r="E1343" s="5">
        <v>17061644</v>
      </c>
      <c r="F1343" s="5">
        <v>8859193</v>
      </c>
      <c r="G1343" s="5">
        <v>1204636</v>
      </c>
      <c r="H1343" s="5">
        <v>10063829</v>
      </c>
      <c r="I1343" s="5">
        <v>6997815</v>
      </c>
      <c r="J1343" s="12">
        <v>17061644</v>
      </c>
      <c r="K1343" s="28">
        <f t="shared" si="40"/>
        <v>0.88655930624832302</v>
      </c>
      <c r="L1343" s="46">
        <f t="shared" si="41"/>
        <v>0.58985107179589491</v>
      </c>
      <c r="M1343" s="51"/>
    </row>
    <row r="1344" spans="1:13" x14ac:dyDescent="0.25">
      <c r="A1344" s="6" t="s">
        <v>10871</v>
      </c>
      <c r="B1344" s="4" t="s">
        <v>10872</v>
      </c>
      <c r="C1344" s="5">
        <v>342432</v>
      </c>
      <c r="D1344" s="5">
        <v>46837</v>
      </c>
      <c r="E1344" s="5">
        <v>389269</v>
      </c>
      <c r="F1344" s="5">
        <v>0</v>
      </c>
      <c r="G1344" s="5">
        <v>0</v>
      </c>
      <c r="H1344" s="5">
        <v>0</v>
      </c>
      <c r="I1344" s="5">
        <v>389269</v>
      </c>
      <c r="J1344" s="12">
        <v>389269</v>
      </c>
      <c r="K1344" s="28" t="str">
        <f t="shared" si="40"/>
        <v>ERROR</v>
      </c>
      <c r="L1344" s="46">
        <f t="shared" si="41"/>
        <v>0</v>
      </c>
      <c r="M1344" s="51"/>
    </row>
    <row r="1345" spans="1:13" x14ac:dyDescent="0.25">
      <c r="A1345" s="6" t="s">
        <v>10869</v>
      </c>
      <c r="B1345" s="4" t="s">
        <v>10870</v>
      </c>
      <c r="C1345" s="5">
        <v>88500</v>
      </c>
      <c r="D1345" s="5">
        <v>64946</v>
      </c>
      <c r="E1345" s="5">
        <v>153446</v>
      </c>
      <c r="F1345" s="5">
        <v>6282</v>
      </c>
      <c r="G1345" s="5">
        <v>0</v>
      </c>
      <c r="H1345" s="5">
        <v>6282</v>
      </c>
      <c r="I1345" s="5">
        <v>147164</v>
      </c>
      <c r="J1345" s="12">
        <v>153446</v>
      </c>
      <c r="K1345" s="28">
        <f t="shared" si="40"/>
        <v>14.087870105062082</v>
      </c>
      <c r="L1345" s="46">
        <f t="shared" si="41"/>
        <v>4.0939483596835372E-2</v>
      </c>
      <c r="M1345" s="51"/>
    </row>
    <row r="1346" spans="1:13" x14ac:dyDescent="0.25">
      <c r="A1346" s="6" t="s">
        <v>10867</v>
      </c>
      <c r="B1346" s="4" t="s">
        <v>10868</v>
      </c>
      <c r="C1346" s="5">
        <v>133883</v>
      </c>
      <c r="D1346" s="5">
        <v>1026962</v>
      </c>
      <c r="E1346" s="5">
        <v>1160845</v>
      </c>
      <c r="F1346" s="5">
        <v>524529</v>
      </c>
      <c r="G1346" s="5">
        <v>99147</v>
      </c>
      <c r="H1346" s="5">
        <v>623676</v>
      </c>
      <c r="I1346" s="5">
        <v>537169</v>
      </c>
      <c r="J1346" s="12">
        <v>1160845</v>
      </c>
      <c r="K1346" s="28">
        <f t="shared" si="40"/>
        <v>0.25524422863178203</v>
      </c>
      <c r="L1346" s="46">
        <f t="shared" si="41"/>
        <v>0.53726035775663417</v>
      </c>
      <c r="M1346" s="51"/>
    </row>
    <row r="1347" spans="1:13" x14ac:dyDescent="0.25">
      <c r="A1347" s="6" t="s">
        <v>10865</v>
      </c>
      <c r="B1347" s="4" t="s">
        <v>10866</v>
      </c>
      <c r="C1347" s="5">
        <v>622391</v>
      </c>
      <c r="D1347" s="5">
        <v>196674</v>
      </c>
      <c r="E1347" s="5">
        <v>819065</v>
      </c>
      <c r="F1347" s="5">
        <v>196701</v>
      </c>
      <c r="G1347" s="5">
        <v>96556</v>
      </c>
      <c r="H1347" s="5">
        <v>293257</v>
      </c>
      <c r="I1347" s="5">
        <v>525808</v>
      </c>
      <c r="J1347" s="12">
        <v>819065</v>
      </c>
      <c r="K1347" s="28">
        <f t="shared" si="40"/>
        <v>3.1641476149079057</v>
      </c>
      <c r="L1347" s="46">
        <f t="shared" si="41"/>
        <v>0.35803873929419522</v>
      </c>
      <c r="M1347" s="51"/>
    </row>
    <row r="1348" spans="1:13" x14ac:dyDescent="0.25">
      <c r="A1348" s="6" t="s">
        <v>10863</v>
      </c>
      <c r="B1348" s="4" t="s">
        <v>10864</v>
      </c>
      <c r="C1348" s="5">
        <v>351595</v>
      </c>
      <c r="D1348" s="5">
        <v>224053</v>
      </c>
      <c r="E1348" s="5">
        <v>575648</v>
      </c>
      <c r="F1348" s="5">
        <v>6510</v>
      </c>
      <c r="G1348" s="5">
        <v>0</v>
      </c>
      <c r="H1348" s="5">
        <v>6510</v>
      </c>
      <c r="I1348" s="5">
        <v>569138</v>
      </c>
      <c r="J1348" s="12">
        <v>575648</v>
      </c>
      <c r="K1348" s="28">
        <f t="shared" si="40"/>
        <v>54.008448540706603</v>
      </c>
      <c r="L1348" s="46">
        <f t="shared" si="41"/>
        <v>1.130899438545778E-2</v>
      </c>
      <c r="M1348" s="51"/>
    </row>
    <row r="1349" spans="1:13" x14ac:dyDescent="0.25">
      <c r="A1349" s="6" t="s">
        <v>10861</v>
      </c>
      <c r="B1349" s="4" t="s">
        <v>10862</v>
      </c>
      <c r="C1349" s="5">
        <v>15868874</v>
      </c>
      <c r="D1349" s="5">
        <v>53156886</v>
      </c>
      <c r="E1349" s="5">
        <v>69025760</v>
      </c>
      <c r="F1349" s="5">
        <v>44886465</v>
      </c>
      <c r="G1349" s="5">
        <v>1133603</v>
      </c>
      <c r="H1349" s="5">
        <v>46020068</v>
      </c>
      <c r="I1349" s="5">
        <v>23005692</v>
      </c>
      <c r="J1349" s="12">
        <v>69025760</v>
      </c>
      <c r="K1349" s="28">
        <f t="shared" si="40"/>
        <v>0.35353360974182307</v>
      </c>
      <c r="L1349" s="46">
        <f t="shared" si="41"/>
        <v>0.66670860270136834</v>
      </c>
      <c r="M1349" s="51"/>
    </row>
    <row r="1350" spans="1:13" x14ac:dyDescent="0.25">
      <c r="A1350" s="6" t="s">
        <v>10859</v>
      </c>
      <c r="B1350" s="4" t="s">
        <v>10860</v>
      </c>
      <c r="C1350" s="5">
        <v>5633509</v>
      </c>
      <c r="D1350" s="5">
        <v>11937558</v>
      </c>
      <c r="E1350" s="5">
        <v>17571067</v>
      </c>
      <c r="F1350" s="5">
        <v>9541277</v>
      </c>
      <c r="G1350" s="5">
        <v>0</v>
      </c>
      <c r="H1350" s="5">
        <v>9541277</v>
      </c>
      <c r="I1350" s="5">
        <v>8029790</v>
      </c>
      <c r="J1350" s="12">
        <v>17571067</v>
      </c>
      <c r="K1350" s="28">
        <f t="shared" si="40"/>
        <v>0.5904355360398823</v>
      </c>
      <c r="L1350" s="46">
        <f t="shared" si="41"/>
        <v>0.54301067772378309</v>
      </c>
      <c r="M1350" s="51"/>
    </row>
    <row r="1351" spans="1:13" x14ac:dyDescent="0.25">
      <c r="A1351" s="6" t="s">
        <v>10857</v>
      </c>
      <c r="B1351" s="4" t="s">
        <v>10858</v>
      </c>
      <c r="C1351" s="5">
        <v>57673</v>
      </c>
      <c r="D1351" s="5">
        <v>1843224</v>
      </c>
      <c r="E1351" s="5">
        <v>1900897</v>
      </c>
      <c r="F1351" s="5">
        <v>395815</v>
      </c>
      <c r="G1351" s="5">
        <v>0</v>
      </c>
      <c r="H1351" s="5">
        <v>395815</v>
      </c>
      <c r="I1351" s="5">
        <v>1505082</v>
      </c>
      <c r="J1351" s="12">
        <v>1900897</v>
      </c>
      <c r="K1351" s="28">
        <f t="shared" si="40"/>
        <v>0.14570695905915643</v>
      </c>
      <c r="L1351" s="46">
        <f t="shared" si="41"/>
        <v>0.20822537991274645</v>
      </c>
      <c r="M1351" s="51"/>
    </row>
    <row r="1352" spans="1:13" x14ac:dyDescent="0.25">
      <c r="A1352" s="6" t="s">
        <v>10855</v>
      </c>
      <c r="B1352" s="4" t="s">
        <v>10856</v>
      </c>
      <c r="C1352" s="5">
        <v>3295354</v>
      </c>
      <c r="D1352" s="5">
        <v>17337022</v>
      </c>
      <c r="E1352" s="5">
        <v>20632376</v>
      </c>
      <c r="F1352" s="5">
        <v>8140121</v>
      </c>
      <c r="G1352" s="5">
        <v>0</v>
      </c>
      <c r="H1352" s="5">
        <v>8140121</v>
      </c>
      <c r="I1352" s="5">
        <v>12492255</v>
      </c>
      <c r="J1352" s="12">
        <v>20632376</v>
      </c>
      <c r="K1352" s="28">
        <f t="shared" si="40"/>
        <v>0.40482862601182462</v>
      </c>
      <c r="L1352" s="46">
        <f t="shared" si="41"/>
        <v>0.39453143932623175</v>
      </c>
      <c r="M1352" s="51"/>
    </row>
    <row r="1353" spans="1:13" x14ac:dyDescent="0.25">
      <c r="A1353" s="6" t="s">
        <v>10853</v>
      </c>
      <c r="B1353" s="4" t="s">
        <v>10854</v>
      </c>
      <c r="C1353" s="5">
        <v>14208</v>
      </c>
      <c r="D1353" s="5">
        <v>822522</v>
      </c>
      <c r="E1353" s="5">
        <v>836730</v>
      </c>
      <c r="F1353" s="5">
        <v>264769</v>
      </c>
      <c r="G1353" s="5">
        <v>0</v>
      </c>
      <c r="H1353" s="5">
        <v>264769</v>
      </c>
      <c r="I1353" s="5">
        <v>571961</v>
      </c>
      <c r="J1353" s="12">
        <v>836730</v>
      </c>
      <c r="K1353" s="28">
        <f t="shared" si="40"/>
        <v>5.3661871291578699E-2</v>
      </c>
      <c r="L1353" s="46">
        <f t="shared" si="41"/>
        <v>0.31643301901449689</v>
      </c>
      <c r="M1353" s="51"/>
    </row>
    <row r="1354" spans="1:13" x14ac:dyDescent="0.25">
      <c r="A1354" s="6" t="s">
        <v>10851</v>
      </c>
      <c r="B1354" s="4" t="s">
        <v>10852</v>
      </c>
      <c r="C1354" s="5">
        <v>118710</v>
      </c>
      <c r="D1354" s="5">
        <v>53335</v>
      </c>
      <c r="E1354" s="5">
        <v>172045</v>
      </c>
      <c r="F1354" s="5">
        <v>10379</v>
      </c>
      <c r="G1354" s="5">
        <v>0</v>
      </c>
      <c r="H1354" s="5">
        <v>10379</v>
      </c>
      <c r="I1354" s="5">
        <v>161666</v>
      </c>
      <c r="J1354" s="12">
        <v>172045</v>
      </c>
      <c r="K1354" s="28">
        <f t="shared" si="40"/>
        <v>11.437518065324213</v>
      </c>
      <c r="L1354" s="46">
        <f t="shared" si="41"/>
        <v>6.0327239966287888E-2</v>
      </c>
      <c r="M1354" s="51"/>
    </row>
    <row r="1355" spans="1:13" x14ac:dyDescent="0.25">
      <c r="A1355" s="6" t="s">
        <v>10849</v>
      </c>
      <c r="B1355" s="4" t="s">
        <v>10850</v>
      </c>
      <c r="C1355" s="5">
        <v>3163643</v>
      </c>
      <c r="D1355" s="5">
        <v>2287053</v>
      </c>
      <c r="E1355" s="5">
        <v>5450696</v>
      </c>
      <c r="F1355" s="5">
        <v>1170592</v>
      </c>
      <c r="G1355" s="5">
        <v>875784</v>
      </c>
      <c r="H1355" s="5">
        <v>2046376</v>
      </c>
      <c r="I1355" s="5">
        <v>3404320</v>
      </c>
      <c r="J1355" s="12">
        <v>5450696</v>
      </c>
      <c r="K1355" s="28">
        <f t="shared" si="40"/>
        <v>2.7026009062081409</v>
      </c>
      <c r="L1355" s="46">
        <f t="shared" si="41"/>
        <v>0.37543388954364726</v>
      </c>
      <c r="M1355" s="51"/>
    </row>
    <row r="1356" spans="1:13" x14ac:dyDescent="0.25">
      <c r="A1356" s="6" t="s">
        <v>10847</v>
      </c>
      <c r="B1356" s="4" t="s">
        <v>10848</v>
      </c>
      <c r="C1356" s="5">
        <v>1763469</v>
      </c>
      <c r="D1356" s="5">
        <v>3949171</v>
      </c>
      <c r="E1356" s="5">
        <v>5712640</v>
      </c>
      <c r="F1356" s="5">
        <v>3553644</v>
      </c>
      <c r="G1356" s="5">
        <v>0</v>
      </c>
      <c r="H1356" s="5">
        <v>3553644</v>
      </c>
      <c r="I1356" s="5">
        <v>2158996</v>
      </c>
      <c r="J1356" s="12">
        <v>5712640</v>
      </c>
      <c r="K1356" s="28">
        <f t="shared" si="40"/>
        <v>0.49624244859642663</v>
      </c>
      <c r="L1356" s="46">
        <f t="shared" si="41"/>
        <v>0.62206685525431327</v>
      </c>
      <c r="M1356" s="51"/>
    </row>
    <row r="1357" spans="1:13" x14ac:dyDescent="0.25">
      <c r="A1357" s="6" t="s">
        <v>10845</v>
      </c>
      <c r="B1357" s="4" t="s">
        <v>10846</v>
      </c>
      <c r="C1357" s="5">
        <v>4376420</v>
      </c>
      <c r="D1357" s="5">
        <v>300742</v>
      </c>
      <c r="E1357" s="5">
        <v>4677162</v>
      </c>
      <c r="F1357" s="5">
        <v>2187202</v>
      </c>
      <c r="G1357" s="5">
        <v>165230</v>
      </c>
      <c r="H1357" s="5">
        <v>2352432</v>
      </c>
      <c r="I1357" s="5">
        <v>2324730</v>
      </c>
      <c r="J1357" s="12">
        <v>4677162</v>
      </c>
      <c r="K1357" s="28">
        <f t="shared" ref="K1357:K1420" si="42">+IFERROR(C1357/F1357,"ERROR")</f>
        <v>2.0009217255653571</v>
      </c>
      <c r="L1357" s="46">
        <f t="shared" ref="L1357:L1420" si="43">+IFERROR(H1357/E1357,"ERROR")</f>
        <v>0.50296141121474947</v>
      </c>
      <c r="M1357" s="51"/>
    </row>
    <row r="1358" spans="1:13" x14ac:dyDescent="0.25">
      <c r="A1358" s="6" t="s">
        <v>10843</v>
      </c>
      <c r="B1358" s="4" t="s">
        <v>10844</v>
      </c>
      <c r="C1358" s="5">
        <v>79510</v>
      </c>
      <c r="D1358" s="5">
        <v>242287</v>
      </c>
      <c r="E1358" s="5">
        <v>321797</v>
      </c>
      <c r="F1358" s="5">
        <v>32775</v>
      </c>
      <c r="G1358" s="5">
        <v>0</v>
      </c>
      <c r="H1358" s="5">
        <v>32775</v>
      </c>
      <c r="I1358" s="5">
        <v>289022</v>
      </c>
      <c r="J1358" s="12">
        <v>321797</v>
      </c>
      <c r="K1358" s="28">
        <f t="shared" si="42"/>
        <v>2.4259344012204425</v>
      </c>
      <c r="L1358" s="46">
        <f t="shared" si="43"/>
        <v>0.10184992402042281</v>
      </c>
      <c r="M1358" s="51"/>
    </row>
    <row r="1359" spans="1:13" x14ac:dyDescent="0.25">
      <c r="A1359" s="6" t="s">
        <v>10841</v>
      </c>
      <c r="B1359" s="4" t="s">
        <v>10842</v>
      </c>
      <c r="C1359" s="5">
        <v>952855</v>
      </c>
      <c r="D1359" s="5">
        <v>2640510</v>
      </c>
      <c r="E1359" s="5">
        <v>3593365</v>
      </c>
      <c r="F1359" s="5">
        <v>1360540</v>
      </c>
      <c r="G1359" s="5">
        <v>228210</v>
      </c>
      <c r="H1359" s="5">
        <v>1588750</v>
      </c>
      <c r="I1359" s="5">
        <v>2004615</v>
      </c>
      <c r="J1359" s="12">
        <v>3593365</v>
      </c>
      <c r="K1359" s="28">
        <f t="shared" si="42"/>
        <v>0.70035059608684791</v>
      </c>
      <c r="L1359" s="46">
        <f t="shared" si="43"/>
        <v>0.44213432256394775</v>
      </c>
      <c r="M1359" s="51"/>
    </row>
    <row r="1360" spans="1:13" x14ac:dyDescent="0.25">
      <c r="A1360" s="6" t="s">
        <v>10839</v>
      </c>
      <c r="B1360" s="4" t="s">
        <v>10840</v>
      </c>
      <c r="C1360" s="5">
        <v>23981</v>
      </c>
      <c r="D1360" s="5">
        <v>120226</v>
      </c>
      <c r="E1360" s="5">
        <v>144207</v>
      </c>
      <c r="F1360" s="5">
        <v>52186</v>
      </c>
      <c r="G1360" s="5">
        <v>0</v>
      </c>
      <c r="H1360" s="5">
        <v>52186</v>
      </c>
      <c r="I1360" s="5">
        <v>92021</v>
      </c>
      <c r="J1360" s="12">
        <v>144207</v>
      </c>
      <c r="K1360" s="28">
        <f t="shared" si="42"/>
        <v>0.45952937569463076</v>
      </c>
      <c r="L1360" s="46">
        <f t="shared" si="43"/>
        <v>0.36188257158112991</v>
      </c>
      <c r="M1360" s="51"/>
    </row>
    <row r="1361" spans="1:13" x14ac:dyDescent="0.25">
      <c r="A1361" s="6" t="s">
        <v>10837</v>
      </c>
      <c r="B1361" s="4" t="s">
        <v>10838</v>
      </c>
      <c r="C1361" s="5">
        <v>73121</v>
      </c>
      <c r="D1361" s="5">
        <v>65928</v>
      </c>
      <c r="E1361" s="5">
        <v>139049</v>
      </c>
      <c r="F1361" s="5">
        <v>27745</v>
      </c>
      <c r="G1361" s="5">
        <v>0</v>
      </c>
      <c r="H1361" s="5">
        <v>27745</v>
      </c>
      <c r="I1361" s="5">
        <v>111304</v>
      </c>
      <c r="J1361" s="12">
        <v>139049</v>
      </c>
      <c r="K1361" s="28">
        <f t="shared" si="42"/>
        <v>2.6354658497026491</v>
      </c>
      <c r="L1361" s="46">
        <f t="shared" si="43"/>
        <v>0.19953397723104804</v>
      </c>
      <c r="M1361" s="51"/>
    </row>
    <row r="1362" spans="1:13" x14ac:dyDescent="0.25">
      <c r="A1362" s="6" t="s">
        <v>10835</v>
      </c>
      <c r="B1362" s="4" t="s">
        <v>10836</v>
      </c>
      <c r="C1362" s="5">
        <v>9179887</v>
      </c>
      <c r="D1362" s="5">
        <v>1453027</v>
      </c>
      <c r="E1362" s="5">
        <v>10632914</v>
      </c>
      <c r="F1362" s="5">
        <v>6054733</v>
      </c>
      <c r="G1362" s="5">
        <v>393598</v>
      </c>
      <c r="H1362" s="5">
        <v>6448331</v>
      </c>
      <c r="I1362" s="5">
        <v>4184583</v>
      </c>
      <c r="J1362" s="12">
        <v>10632914</v>
      </c>
      <c r="K1362" s="28">
        <f t="shared" si="42"/>
        <v>1.5161505883083533</v>
      </c>
      <c r="L1362" s="46">
        <f t="shared" si="43"/>
        <v>0.60645002865630249</v>
      </c>
      <c r="M1362" s="51"/>
    </row>
    <row r="1363" spans="1:13" x14ac:dyDescent="0.25">
      <c r="A1363" s="6" t="s">
        <v>10833</v>
      </c>
      <c r="B1363" s="4" t="s">
        <v>10834</v>
      </c>
      <c r="C1363" s="5">
        <v>2084017</v>
      </c>
      <c r="D1363" s="5">
        <v>439838</v>
      </c>
      <c r="E1363" s="5">
        <v>2523855</v>
      </c>
      <c r="F1363" s="5">
        <v>292967</v>
      </c>
      <c r="G1363" s="5">
        <v>117211</v>
      </c>
      <c r="H1363" s="5">
        <v>410178</v>
      </c>
      <c r="I1363" s="5">
        <v>2113677</v>
      </c>
      <c r="J1363" s="12">
        <v>2523855</v>
      </c>
      <c r="K1363" s="28">
        <f t="shared" si="42"/>
        <v>7.1134871845634491</v>
      </c>
      <c r="L1363" s="46">
        <f t="shared" si="43"/>
        <v>0.16252043005640182</v>
      </c>
      <c r="M1363" s="51"/>
    </row>
    <row r="1364" spans="1:13" x14ac:dyDescent="0.25">
      <c r="A1364" s="6" t="s">
        <v>10831</v>
      </c>
      <c r="B1364" s="4" t="s">
        <v>10832</v>
      </c>
      <c r="C1364" s="5">
        <v>1639291</v>
      </c>
      <c r="D1364" s="5">
        <v>4323499</v>
      </c>
      <c r="E1364" s="5">
        <v>5962790</v>
      </c>
      <c r="F1364" s="5">
        <v>2367081</v>
      </c>
      <c r="G1364" s="5">
        <v>493449</v>
      </c>
      <c r="H1364" s="5">
        <v>2860530</v>
      </c>
      <c r="I1364" s="5">
        <v>3102260</v>
      </c>
      <c r="J1364" s="12">
        <v>5962790</v>
      </c>
      <c r="K1364" s="28">
        <f t="shared" si="42"/>
        <v>0.6925369262817791</v>
      </c>
      <c r="L1364" s="46">
        <f t="shared" si="43"/>
        <v>0.47973012633347811</v>
      </c>
      <c r="M1364" s="51"/>
    </row>
    <row r="1365" spans="1:13" x14ac:dyDescent="0.25">
      <c r="A1365" s="6" t="s">
        <v>10829</v>
      </c>
      <c r="B1365" s="4" t="s">
        <v>10830</v>
      </c>
      <c r="C1365" s="5">
        <v>250054</v>
      </c>
      <c r="D1365" s="5">
        <v>182191</v>
      </c>
      <c r="E1365" s="5">
        <v>432245</v>
      </c>
      <c r="F1365" s="5">
        <v>138246</v>
      </c>
      <c r="G1365" s="5">
        <v>0</v>
      </c>
      <c r="H1365" s="5">
        <v>138246</v>
      </c>
      <c r="I1365" s="5">
        <v>293999</v>
      </c>
      <c r="J1365" s="12">
        <v>432245</v>
      </c>
      <c r="K1365" s="28">
        <f t="shared" si="42"/>
        <v>1.8087611938139259</v>
      </c>
      <c r="L1365" s="46">
        <f t="shared" si="43"/>
        <v>0.31983250240025912</v>
      </c>
      <c r="M1365" s="51"/>
    </row>
    <row r="1366" spans="1:13" x14ac:dyDescent="0.25">
      <c r="A1366" s="6" t="s">
        <v>10827</v>
      </c>
      <c r="B1366" s="4" t="s">
        <v>10828</v>
      </c>
      <c r="C1366" s="5">
        <v>5340400</v>
      </c>
      <c r="D1366" s="5">
        <v>2225797</v>
      </c>
      <c r="E1366" s="5">
        <v>7566197</v>
      </c>
      <c r="F1366" s="5">
        <v>3235588</v>
      </c>
      <c r="G1366" s="5">
        <v>0</v>
      </c>
      <c r="H1366" s="5">
        <v>3235588</v>
      </c>
      <c r="I1366" s="5">
        <v>4330609</v>
      </c>
      <c r="J1366" s="12">
        <v>7566197</v>
      </c>
      <c r="K1366" s="28">
        <f t="shared" si="42"/>
        <v>1.6505191637501437</v>
      </c>
      <c r="L1366" s="46">
        <f t="shared" si="43"/>
        <v>0.42763729255265226</v>
      </c>
      <c r="M1366" s="51"/>
    </row>
    <row r="1367" spans="1:13" x14ac:dyDescent="0.25">
      <c r="A1367" s="6" t="s">
        <v>10825</v>
      </c>
      <c r="B1367" s="4" t="s">
        <v>10826</v>
      </c>
      <c r="C1367" s="5">
        <v>168703</v>
      </c>
      <c r="D1367" s="5">
        <v>426588</v>
      </c>
      <c r="E1367" s="5">
        <v>595291</v>
      </c>
      <c r="F1367" s="5">
        <v>537297</v>
      </c>
      <c r="G1367" s="5">
        <v>2413</v>
      </c>
      <c r="H1367" s="5">
        <v>539710</v>
      </c>
      <c r="I1367" s="5">
        <v>55581</v>
      </c>
      <c r="J1367" s="12">
        <v>595291</v>
      </c>
      <c r="K1367" s="28">
        <f t="shared" si="42"/>
        <v>0.31398463047439312</v>
      </c>
      <c r="L1367" s="46">
        <f t="shared" si="43"/>
        <v>0.90663221852841724</v>
      </c>
      <c r="M1367" s="51"/>
    </row>
    <row r="1368" spans="1:13" x14ac:dyDescent="0.25">
      <c r="A1368" s="6" t="s">
        <v>10823</v>
      </c>
      <c r="B1368" s="4" t="s">
        <v>10824</v>
      </c>
      <c r="C1368" s="5">
        <v>646846</v>
      </c>
      <c r="D1368" s="5">
        <v>869211</v>
      </c>
      <c r="E1368" s="5">
        <v>1516057</v>
      </c>
      <c r="F1368" s="5">
        <v>722703</v>
      </c>
      <c r="G1368" s="5">
        <v>223777</v>
      </c>
      <c r="H1368" s="5">
        <v>946480</v>
      </c>
      <c r="I1368" s="5">
        <v>569577</v>
      </c>
      <c r="J1368" s="12">
        <v>1516057</v>
      </c>
      <c r="K1368" s="28">
        <f t="shared" si="42"/>
        <v>0.89503710376184964</v>
      </c>
      <c r="L1368" s="46">
        <f t="shared" si="43"/>
        <v>0.62430370362064225</v>
      </c>
      <c r="M1368" s="51"/>
    </row>
    <row r="1369" spans="1:13" x14ac:dyDescent="0.25">
      <c r="A1369" s="6" t="s">
        <v>10821</v>
      </c>
      <c r="B1369" s="4" t="s">
        <v>10822</v>
      </c>
      <c r="C1369" s="5">
        <v>2110106</v>
      </c>
      <c r="D1369" s="5">
        <v>114010</v>
      </c>
      <c r="E1369" s="5">
        <v>2224116</v>
      </c>
      <c r="F1369" s="5">
        <v>1483821</v>
      </c>
      <c r="G1369" s="5">
        <v>7495</v>
      </c>
      <c r="H1369" s="5">
        <v>1491316</v>
      </c>
      <c r="I1369" s="5">
        <v>732800</v>
      </c>
      <c r="J1369" s="12">
        <v>2224116</v>
      </c>
      <c r="K1369" s="28">
        <f t="shared" si="42"/>
        <v>1.4220758433800302</v>
      </c>
      <c r="L1369" s="46">
        <f t="shared" si="43"/>
        <v>0.67052078218941813</v>
      </c>
      <c r="M1369" s="51"/>
    </row>
    <row r="1370" spans="1:13" x14ac:dyDescent="0.25">
      <c r="A1370" s="6" t="s">
        <v>10819</v>
      </c>
      <c r="B1370" s="4" t="s">
        <v>10820</v>
      </c>
      <c r="C1370" s="5">
        <v>1454269</v>
      </c>
      <c r="D1370" s="5">
        <v>560629</v>
      </c>
      <c r="E1370" s="5">
        <v>2014898</v>
      </c>
      <c r="F1370" s="5">
        <v>710677</v>
      </c>
      <c r="G1370" s="5">
        <v>0</v>
      </c>
      <c r="H1370" s="5">
        <v>710677</v>
      </c>
      <c r="I1370" s="5">
        <v>1304221</v>
      </c>
      <c r="J1370" s="12">
        <v>2014898</v>
      </c>
      <c r="K1370" s="28">
        <f t="shared" si="42"/>
        <v>2.0463149926056423</v>
      </c>
      <c r="L1370" s="46">
        <f t="shared" si="43"/>
        <v>0.35271115460931524</v>
      </c>
      <c r="M1370" s="51"/>
    </row>
    <row r="1371" spans="1:13" x14ac:dyDescent="0.25">
      <c r="A1371" s="6" t="s">
        <v>10817</v>
      </c>
      <c r="B1371" s="4" t="s">
        <v>10818</v>
      </c>
      <c r="C1371" s="5">
        <v>130877</v>
      </c>
      <c r="D1371" s="5">
        <v>59970</v>
      </c>
      <c r="E1371" s="5">
        <v>190847</v>
      </c>
      <c r="F1371" s="5">
        <v>21410</v>
      </c>
      <c r="G1371" s="5">
        <v>0</v>
      </c>
      <c r="H1371" s="5">
        <v>21410</v>
      </c>
      <c r="I1371" s="5">
        <v>169437</v>
      </c>
      <c r="J1371" s="12">
        <v>190847</v>
      </c>
      <c r="K1371" s="28">
        <f t="shared" si="42"/>
        <v>6.1128911723493697</v>
      </c>
      <c r="L1371" s="46">
        <f t="shared" si="43"/>
        <v>0.11218410559243792</v>
      </c>
      <c r="M1371" s="51"/>
    </row>
    <row r="1372" spans="1:13" x14ac:dyDescent="0.25">
      <c r="A1372" s="6" t="s">
        <v>10815</v>
      </c>
      <c r="B1372" s="4" t="s">
        <v>10816</v>
      </c>
      <c r="C1372" s="5">
        <v>200536</v>
      </c>
      <c r="D1372" s="5">
        <v>76155</v>
      </c>
      <c r="E1372" s="5">
        <v>276691</v>
      </c>
      <c r="F1372" s="5">
        <v>124738</v>
      </c>
      <c r="G1372" s="5">
        <v>0</v>
      </c>
      <c r="H1372" s="5">
        <v>124738</v>
      </c>
      <c r="I1372" s="5">
        <v>151953</v>
      </c>
      <c r="J1372" s="12">
        <v>276691</v>
      </c>
      <c r="K1372" s="28">
        <f t="shared" si="42"/>
        <v>1.6076576504353124</v>
      </c>
      <c r="L1372" s="46">
        <f t="shared" si="43"/>
        <v>0.45082059047818684</v>
      </c>
      <c r="M1372" s="51"/>
    </row>
    <row r="1373" spans="1:13" x14ac:dyDescent="0.25">
      <c r="A1373" s="6" t="s">
        <v>10813</v>
      </c>
      <c r="B1373" s="4" t="s">
        <v>10814</v>
      </c>
      <c r="C1373" s="5">
        <v>99318</v>
      </c>
      <c r="D1373" s="5">
        <v>111985</v>
      </c>
      <c r="E1373" s="5">
        <v>211303</v>
      </c>
      <c r="F1373" s="5">
        <v>62574</v>
      </c>
      <c r="G1373" s="5">
        <v>1759</v>
      </c>
      <c r="H1373" s="5">
        <v>64333</v>
      </c>
      <c r="I1373" s="5">
        <v>146970</v>
      </c>
      <c r="J1373" s="12">
        <v>211303</v>
      </c>
      <c r="K1373" s="28">
        <f t="shared" si="42"/>
        <v>1.5872087448461023</v>
      </c>
      <c r="L1373" s="46">
        <f t="shared" si="43"/>
        <v>0.30445852638154686</v>
      </c>
      <c r="M1373" s="51"/>
    </row>
    <row r="1374" spans="1:13" x14ac:dyDescent="0.25">
      <c r="A1374" s="6" t="s">
        <v>10811</v>
      </c>
      <c r="B1374" s="4" t="s">
        <v>10812</v>
      </c>
      <c r="C1374" s="5">
        <v>564874</v>
      </c>
      <c r="D1374" s="5">
        <v>14756</v>
      </c>
      <c r="E1374" s="5">
        <v>579630</v>
      </c>
      <c r="F1374" s="5">
        <v>352432</v>
      </c>
      <c r="G1374" s="5">
        <v>11500</v>
      </c>
      <c r="H1374" s="5">
        <v>363932</v>
      </c>
      <c r="I1374" s="5">
        <v>215698</v>
      </c>
      <c r="J1374" s="12">
        <v>579630</v>
      </c>
      <c r="K1374" s="28">
        <f t="shared" si="42"/>
        <v>1.6027886230535253</v>
      </c>
      <c r="L1374" s="46">
        <f t="shared" si="43"/>
        <v>0.62786950295878408</v>
      </c>
      <c r="M1374" s="51"/>
    </row>
    <row r="1375" spans="1:13" x14ac:dyDescent="0.25">
      <c r="A1375" s="6" t="s">
        <v>10809</v>
      </c>
      <c r="B1375" s="4" t="s">
        <v>10810</v>
      </c>
      <c r="C1375" s="5">
        <v>86949</v>
      </c>
      <c r="D1375" s="5">
        <v>38242</v>
      </c>
      <c r="E1375" s="5">
        <v>125191</v>
      </c>
      <c r="F1375" s="5">
        <v>7009</v>
      </c>
      <c r="G1375" s="5">
        <v>0</v>
      </c>
      <c r="H1375" s="5">
        <v>7009</v>
      </c>
      <c r="I1375" s="5">
        <v>118182</v>
      </c>
      <c r="J1375" s="12">
        <v>125191</v>
      </c>
      <c r="K1375" s="28">
        <f t="shared" si="42"/>
        <v>12.405335996575831</v>
      </c>
      <c r="L1375" s="46">
        <f t="shared" si="43"/>
        <v>5.5986452700273984E-2</v>
      </c>
      <c r="M1375" s="51"/>
    </row>
    <row r="1376" spans="1:13" x14ac:dyDescent="0.25">
      <c r="A1376" s="6" t="s">
        <v>10807</v>
      </c>
      <c r="B1376" s="4" t="s">
        <v>10808</v>
      </c>
      <c r="C1376" s="5">
        <v>84578</v>
      </c>
      <c r="D1376" s="5">
        <v>619</v>
      </c>
      <c r="E1376" s="5">
        <v>85197</v>
      </c>
      <c r="F1376" s="5">
        <v>65695</v>
      </c>
      <c r="G1376" s="5">
        <v>0</v>
      </c>
      <c r="H1376" s="5">
        <v>65695</v>
      </c>
      <c r="I1376" s="5">
        <v>19502</v>
      </c>
      <c r="J1376" s="12">
        <v>85197</v>
      </c>
      <c r="K1376" s="28">
        <f t="shared" si="42"/>
        <v>1.2874343557348353</v>
      </c>
      <c r="L1376" s="46">
        <f t="shared" si="43"/>
        <v>0.77109522635773564</v>
      </c>
      <c r="M1376" s="51"/>
    </row>
    <row r="1377" spans="1:13" x14ac:dyDescent="0.25">
      <c r="A1377" s="6" t="s">
        <v>10805</v>
      </c>
      <c r="B1377" s="4" t="s">
        <v>10806</v>
      </c>
      <c r="C1377" s="5">
        <v>2756814</v>
      </c>
      <c r="D1377" s="5">
        <v>763277</v>
      </c>
      <c r="E1377" s="5">
        <v>3520091</v>
      </c>
      <c r="F1377" s="5">
        <v>1583921</v>
      </c>
      <c r="G1377" s="5">
        <v>0</v>
      </c>
      <c r="H1377" s="5">
        <v>1583921</v>
      </c>
      <c r="I1377" s="5">
        <v>1936170</v>
      </c>
      <c r="J1377" s="12">
        <v>3520091</v>
      </c>
      <c r="K1377" s="28">
        <f t="shared" si="42"/>
        <v>1.7404996840120184</v>
      </c>
      <c r="L1377" s="46">
        <f t="shared" si="43"/>
        <v>0.44996592417639203</v>
      </c>
      <c r="M1377" s="51"/>
    </row>
    <row r="1378" spans="1:13" x14ac:dyDescent="0.25">
      <c r="A1378" s="6" t="s">
        <v>10803</v>
      </c>
      <c r="B1378" s="4" t="s">
        <v>10804</v>
      </c>
      <c r="C1378" s="5">
        <v>4287149</v>
      </c>
      <c r="D1378" s="5">
        <v>2098466</v>
      </c>
      <c r="E1378" s="5">
        <v>6385615</v>
      </c>
      <c r="F1378" s="5">
        <v>1204796</v>
      </c>
      <c r="G1378" s="5">
        <v>0</v>
      </c>
      <c r="H1378" s="5">
        <v>1204796</v>
      </c>
      <c r="I1378" s="5">
        <v>5180819</v>
      </c>
      <c r="J1378" s="12">
        <v>6385615</v>
      </c>
      <c r="K1378" s="28">
        <f t="shared" si="42"/>
        <v>3.558402418334722</v>
      </c>
      <c r="L1378" s="46">
        <f t="shared" si="43"/>
        <v>0.18867344805472927</v>
      </c>
      <c r="M1378" s="51"/>
    </row>
    <row r="1379" spans="1:13" x14ac:dyDescent="0.25">
      <c r="A1379" s="6" t="s">
        <v>10801</v>
      </c>
      <c r="B1379" s="4" t="s">
        <v>10802</v>
      </c>
      <c r="C1379" s="5">
        <v>1464295</v>
      </c>
      <c r="D1379" s="5">
        <v>2164047</v>
      </c>
      <c r="E1379" s="5">
        <v>3628342</v>
      </c>
      <c r="F1379" s="5">
        <v>2315900</v>
      </c>
      <c r="G1379" s="5">
        <v>207550</v>
      </c>
      <c r="H1379" s="5">
        <v>2523450</v>
      </c>
      <c r="I1379" s="5">
        <v>1104892</v>
      </c>
      <c r="J1379" s="12">
        <v>3628342</v>
      </c>
      <c r="K1379" s="28">
        <f t="shared" si="42"/>
        <v>0.63227902759186494</v>
      </c>
      <c r="L1379" s="46">
        <f t="shared" si="43"/>
        <v>0.69548295061490895</v>
      </c>
      <c r="M1379" s="51"/>
    </row>
    <row r="1380" spans="1:13" x14ac:dyDescent="0.25">
      <c r="A1380" s="6" t="s">
        <v>10799</v>
      </c>
      <c r="B1380" s="4" t="s">
        <v>10800</v>
      </c>
      <c r="C1380" s="5">
        <v>171219</v>
      </c>
      <c r="D1380" s="5">
        <v>11841</v>
      </c>
      <c r="E1380" s="5">
        <v>183060</v>
      </c>
      <c r="F1380" s="5">
        <v>58516</v>
      </c>
      <c r="G1380" s="5">
        <v>0</v>
      </c>
      <c r="H1380" s="5">
        <v>58516</v>
      </c>
      <c r="I1380" s="5">
        <v>124544</v>
      </c>
      <c r="J1380" s="12">
        <v>183060</v>
      </c>
      <c r="K1380" s="28">
        <f t="shared" si="42"/>
        <v>2.9260202337822134</v>
      </c>
      <c r="L1380" s="46">
        <f t="shared" si="43"/>
        <v>0.3196547580028406</v>
      </c>
      <c r="M1380" s="51"/>
    </row>
    <row r="1381" spans="1:13" x14ac:dyDescent="0.25">
      <c r="A1381" s="6" t="s">
        <v>10797</v>
      </c>
      <c r="B1381" s="4" t="s">
        <v>10798</v>
      </c>
      <c r="C1381" s="5">
        <v>1351615</v>
      </c>
      <c r="D1381" s="5">
        <v>1067902</v>
      </c>
      <c r="E1381" s="5">
        <v>2419517</v>
      </c>
      <c r="F1381" s="5">
        <v>299531</v>
      </c>
      <c r="G1381" s="5">
        <v>128859</v>
      </c>
      <c r="H1381" s="5">
        <v>428390</v>
      </c>
      <c r="I1381" s="5">
        <v>1991127</v>
      </c>
      <c r="J1381" s="12">
        <v>2419517</v>
      </c>
      <c r="K1381" s="28">
        <f t="shared" si="42"/>
        <v>4.5124377777258449</v>
      </c>
      <c r="L1381" s="46">
        <f t="shared" si="43"/>
        <v>0.1770559991932274</v>
      </c>
      <c r="M1381" s="51"/>
    </row>
    <row r="1382" spans="1:13" x14ac:dyDescent="0.25">
      <c r="A1382" s="6" t="s">
        <v>10795</v>
      </c>
      <c r="B1382" s="4" t="s">
        <v>10796</v>
      </c>
      <c r="C1382" s="5">
        <v>584177</v>
      </c>
      <c r="D1382" s="5">
        <v>1176524</v>
      </c>
      <c r="E1382" s="5">
        <v>1760701</v>
      </c>
      <c r="F1382" s="5">
        <v>221301</v>
      </c>
      <c r="G1382" s="5">
        <v>936594</v>
      </c>
      <c r="H1382" s="5">
        <v>1157895</v>
      </c>
      <c r="I1382" s="5">
        <v>602806</v>
      </c>
      <c r="J1382" s="12">
        <v>1760701</v>
      </c>
      <c r="K1382" s="28">
        <f t="shared" si="42"/>
        <v>2.639739540264165</v>
      </c>
      <c r="L1382" s="46">
        <f t="shared" si="43"/>
        <v>0.65763295414724021</v>
      </c>
      <c r="M1382" s="51"/>
    </row>
    <row r="1383" spans="1:13" x14ac:dyDescent="0.25">
      <c r="A1383" s="6" t="s">
        <v>10793</v>
      </c>
      <c r="B1383" s="4" t="s">
        <v>10794</v>
      </c>
      <c r="C1383" s="5">
        <v>3636718</v>
      </c>
      <c r="D1383" s="5">
        <v>382378</v>
      </c>
      <c r="E1383" s="5">
        <v>4019096</v>
      </c>
      <c r="F1383" s="5">
        <v>2663969</v>
      </c>
      <c r="G1383" s="5">
        <v>127705</v>
      </c>
      <c r="H1383" s="5">
        <v>2791674</v>
      </c>
      <c r="I1383" s="5">
        <v>1227422</v>
      </c>
      <c r="J1383" s="12">
        <v>4019096</v>
      </c>
      <c r="K1383" s="28">
        <f t="shared" si="42"/>
        <v>1.3651502701420324</v>
      </c>
      <c r="L1383" s="46">
        <f t="shared" si="43"/>
        <v>0.69460246781863388</v>
      </c>
      <c r="M1383" s="51"/>
    </row>
    <row r="1384" spans="1:13" x14ac:dyDescent="0.25">
      <c r="A1384" s="6" t="s">
        <v>10791</v>
      </c>
      <c r="B1384" s="4" t="s">
        <v>10792</v>
      </c>
      <c r="C1384" s="5">
        <v>138169</v>
      </c>
      <c r="D1384" s="5">
        <v>25463</v>
      </c>
      <c r="E1384" s="5">
        <v>163632</v>
      </c>
      <c r="F1384" s="5">
        <v>67945</v>
      </c>
      <c r="G1384" s="5">
        <v>0</v>
      </c>
      <c r="H1384" s="5">
        <v>67945</v>
      </c>
      <c r="I1384" s="5">
        <v>95687</v>
      </c>
      <c r="J1384" s="12">
        <v>163632</v>
      </c>
      <c r="K1384" s="28">
        <f t="shared" si="42"/>
        <v>2.0335418353079695</v>
      </c>
      <c r="L1384" s="46">
        <f t="shared" si="43"/>
        <v>0.41523051725823801</v>
      </c>
      <c r="M1384" s="51"/>
    </row>
    <row r="1385" spans="1:13" x14ac:dyDescent="0.25">
      <c r="A1385" s="6" t="s">
        <v>10789</v>
      </c>
      <c r="B1385" s="4" t="s">
        <v>10790</v>
      </c>
      <c r="C1385" s="5">
        <v>28194</v>
      </c>
      <c r="D1385" s="5">
        <v>29904</v>
      </c>
      <c r="E1385" s="5">
        <v>58098</v>
      </c>
      <c r="F1385" s="5">
        <v>16793</v>
      </c>
      <c r="G1385" s="5">
        <v>0</v>
      </c>
      <c r="H1385" s="5">
        <v>16793</v>
      </c>
      <c r="I1385" s="5">
        <v>41305</v>
      </c>
      <c r="J1385" s="12">
        <v>58098</v>
      </c>
      <c r="K1385" s="28">
        <f t="shared" si="42"/>
        <v>1.6789138331447626</v>
      </c>
      <c r="L1385" s="46">
        <f t="shared" si="43"/>
        <v>0.28904609452993218</v>
      </c>
      <c r="M1385" s="51"/>
    </row>
    <row r="1386" spans="1:13" x14ac:dyDescent="0.25">
      <c r="A1386" s="6" t="s">
        <v>10787</v>
      </c>
      <c r="B1386" s="4" t="s">
        <v>10788</v>
      </c>
      <c r="C1386" s="5">
        <v>142420</v>
      </c>
      <c r="D1386" s="5">
        <v>46126</v>
      </c>
      <c r="E1386" s="5">
        <v>188546</v>
      </c>
      <c r="F1386" s="5">
        <v>48939</v>
      </c>
      <c r="G1386" s="5">
        <v>9969</v>
      </c>
      <c r="H1386" s="5">
        <v>58908</v>
      </c>
      <c r="I1386" s="5">
        <v>129638</v>
      </c>
      <c r="J1386" s="12">
        <v>188546</v>
      </c>
      <c r="K1386" s="28">
        <f t="shared" si="42"/>
        <v>2.9101534563436116</v>
      </c>
      <c r="L1386" s="46">
        <f t="shared" si="43"/>
        <v>0.31243304021299839</v>
      </c>
      <c r="M1386" s="51"/>
    </row>
    <row r="1387" spans="1:13" x14ac:dyDescent="0.25">
      <c r="A1387" s="6" t="s">
        <v>10785</v>
      </c>
      <c r="B1387" s="4" t="s">
        <v>10786</v>
      </c>
      <c r="C1387" s="5">
        <v>5007518</v>
      </c>
      <c r="D1387" s="5">
        <v>798452</v>
      </c>
      <c r="E1387" s="5">
        <v>5805970</v>
      </c>
      <c r="F1387" s="5">
        <v>2948488</v>
      </c>
      <c r="G1387" s="5">
        <v>2238162</v>
      </c>
      <c r="H1387" s="5">
        <v>5186650</v>
      </c>
      <c r="I1387" s="5">
        <v>619320</v>
      </c>
      <c r="J1387" s="12">
        <v>5805970</v>
      </c>
      <c r="K1387" s="28">
        <f t="shared" si="42"/>
        <v>1.6983341970528623</v>
      </c>
      <c r="L1387" s="46">
        <f t="shared" si="43"/>
        <v>0.89333048568972973</v>
      </c>
      <c r="M1387" s="51"/>
    </row>
    <row r="1388" spans="1:13" x14ac:dyDescent="0.25">
      <c r="A1388" s="6" t="s">
        <v>10783</v>
      </c>
      <c r="B1388" s="4" t="s">
        <v>10784</v>
      </c>
      <c r="C1388" s="5">
        <v>507535</v>
      </c>
      <c r="D1388" s="5">
        <v>257621</v>
      </c>
      <c r="E1388" s="5">
        <v>765156</v>
      </c>
      <c r="F1388" s="5">
        <v>198165</v>
      </c>
      <c r="G1388" s="5">
        <v>111032</v>
      </c>
      <c r="H1388" s="5">
        <v>309197</v>
      </c>
      <c r="I1388" s="5">
        <v>455959</v>
      </c>
      <c r="J1388" s="12">
        <v>765156</v>
      </c>
      <c r="K1388" s="28">
        <f t="shared" si="42"/>
        <v>2.5611737693336361</v>
      </c>
      <c r="L1388" s="46">
        <f t="shared" si="43"/>
        <v>0.40409668093826617</v>
      </c>
      <c r="M1388" s="51"/>
    </row>
    <row r="1389" spans="1:13" x14ac:dyDescent="0.25">
      <c r="A1389" s="6" t="s">
        <v>10781</v>
      </c>
      <c r="B1389" s="4" t="s">
        <v>10782</v>
      </c>
      <c r="C1389" s="5">
        <v>132597</v>
      </c>
      <c r="D1389" s="5">
        <v>276986</v>
      </c>
      <c r="E1389" s="5">
        <v>409583</v>
      </c>
      <c r="F1389" s="5">
        <v>325617</v>
      </c>
      <c r="G1389" s="5">
        <v>0</v>
      </c>
      <c r="H1389" s="5">
        <v>325617</v>
      </c>
      <c r="I1389" s="5">
        <v>83966</v>
      </c>
      <c r="J1389" s="12">
        <v>409583</v>
      </c>
      <c r="K1389" s="28">
        <f t="shared" si="42"/>
        <v>0.40721768212347637</v>
      </c>
      <c r="L1389" s="46">
        <f t="shared" si="43"/>
        <v>0.7949963743612406</v>
      </c>
      <c r="M1389" s="51"/>
    </row>
    <row r="1390" spans="1:13" x14ac:dyDescent="0.25">
      <c r="A1390" s="6" t="s">
        <v>10779</v>
      </c>
      <c r="B1390" s="4" t="s">
        <v>10780</v>
      </c>
      <c r="C1390" s="5">
        <v>158371</v>
      </c>
      <c r="D1390" s="5">
        <v>138777</v>
      </c>
      <c r="E1390" s="5">
        <v>297148</v>
      </c>
      <c r="F1390" s="5">
        <v>25016</v>
      </c>
      <c r="G1390" s="5">
        <v>0</v>
      </c>
      <c r="H1390" s="5">
        <v>25016</v>
      </c>
      <c r="I1390" s="5">
        <v>272132</v>
      </c>
      <c r="J1390" s="12">
        <v>297148</v>
      </c>
      <c r="K1390" s="28">
        <f t="shared" si="42"/>
        <v>6.3307882954908861</v>
      </c>
      <c r="L1390" s="46">
        <f t="shared" si="43"/>
        <v>8.4187004455692119E-2</v>
      </c>
      <c r="M1390" s="51"/>
    </row>
    <row r="1391" spans="1:13" x14ac:dyDescent="0.25">
      <c r="A1391" s="6" t="s">
        <v>10777</v>
      </c>
      <c r="B1391" s="4" t="s">
        <v>10778</v>
      </c>
      <c r="C1391" s="5">
        <v>61229</v>
      </c>
      <c r="D1391" s="5">
        <v>271636</v>
      </c>
      <c r="E1391" s="5">
        <v>332865</v>
      </c>
      <c r="F1391" s="5">
        <v>44789</v>
      </c>
      <c r="G1391" s="5">
        <v>0</v>
      </c>
      <c r="H1391" s="5">
        <v>44789</v>
      </c>
      <c r="I1391" s="5">
        <v>288076</v>
      </c>
      <c r="J1391" s="12">
        <v>332865</v>
      </c>
      <c r="K1391" s="28">
        <f t="shared" si="42"/>
        <v>1.3670544106811939</v>
      </c>
      <c r="L1391" s="46">
        <f t="shared" si="43"/>
        <v>0.13455605125200906</v>
      </c>
      <c r="M1391" s="51"/>
    </row>
    <row r="1392" spans="1:13" x14ac:dyDescent="0.25">
      <c r="A1392" s="6" t="s">
        <v>10775</v>
      </c>
      <c r="B1392" s="4" t="s">
        <v>10776</v>
      </c>
      <c r="C1392" s="5">
        <v>1015063</v>
      </c>
      <c r="D1392" s="5">
        <v>107263</v>
      </c>
      <c r="E1392" s="5">
        <v>1122326</v>
      </c>
      <c r="F1392" s="5">
        <v>262447</v>
      </c>
      <c r="G1392" s="5">
        <v>0</v>
      </c>
      <c r="H1392" s="5">
        <v>262447</v>
      </c>
      <c r="I1392" s="5">
        <v>859879</v>
      </c>
      <c r="J1392" s="12">
        <v>1122326</v>
      </c>
      <c r="K1392" s="28">
        <f t="shared" si="42"/>
        <v>3.8676875712048528</v>
      </c>
      <c r="L1392" s="46">
        <f t="shared" si="43"/>
        <v>0.23384203876592005</v>
      </c>
      <c r="M1392" s="51"/>
    </row>
    <row r="1393" spans="1:13" x14ac:dyDescent="0.25">
      <c r="A1393" s="6" t="s">
        <v>10773</v>
      </c>
      <c r="B1393" s="4" t="s">
        <v>10774</v>
      </c>
      <c r="C1393" s="5">
        <v>587968</v>
      </c>
      <c r="D1393" s="5">
        <v>64598</v>
      </c>
      <c r="E1393" s="5">
        <v>652566</v>
      </c>
      <c r="F1393" s="5">
        <v>315253</v>
      </c>
      <c r="G1393" s="5">
        <v>0</v>
      </c>
      <c r="H1393" s="5">
        <v>315253</v>
      </c>
      <c r="I1393" s="5">
        <v>337313</v>
      </c>
      <c r="J1393" s="12">
        <v>652566</v>
      </c>
      <c r="K1393" s="28">
        <f t="shared" si="42"/>
        <v>1.865067104833261</v>
      </c>
      <c r="L1393" s="46">
        <f t="shared" si="43"/>
        <v>0.48309749511926764</v>
      </c>
      <c r="M1393" s="51"/>
    </row>
    <row r="1394" spans="1:13" x14ac:dyDescent="0.25">
      <c r="A1394" s="6" t="s">
        <v>10771</v>
      </c>
      <c r="B1394" s="4" t="s">
        <v>10772</v>
      </c>
      <c r="C1394" s="5">
        <v>84026</v>
      </c>
      <c r="D1394" s="5">
        <v>29855</v>
      </c>
      <c r="E1394" s="5">
        <v>113881</v>
      </c>
      <c r="F1394" s="5">
        <v>39315</v>
      </c>
      <c r="G1394" s="5">
        <v>4681</v>
      </c>
      <c r="H1394" s="5">
        <v>43996</v>
      </c>
      <c r="I1394" s="5">
        <v>69885</v>
      </c>
      <c r="J1394" s="12">
        <v>113881</v>
      </c>
      <c r="K1394" s="28">
        <f t="shared" si="42"/>
        <v>2.1372504133282462</v>
      </c>
      <c r="L1394" s="46">
        <f t="shared" si="43"/>
        <v>0.38633310209780386</v>
      </c>
      <c r="M1394" s="51"/>
    </row>
    <row r="1395" spans="1:13" x14ac:dyDescent="0.25">
      <c r="A1395" s="6" t="s">
        <v>10769</v>
      </c>
      <c r="B1395" s="4" t="s">
        <v>10770</v>
      </c>
      <c r="C1395" s="5">
        <v>1157718</v>
      </c>
      <c r="D1395" s="5">
        <v>801420</v>
      </c>
      <c r="E1395" s="5">
        <v>1959138</v>
      </c>
      <c r="F1395" s="5">
        <v>1162744</v>
      </c>
      <c r="G1395" s="5">
        <v>0</v>
      </c>
      <c r="H1395" s="5">
        <v>1162744</v>
      </c>
      <c r="I1395" s="5">
        <v>796394</v>
      </c>
      <c r="J1395" s="12">
        <v>1959138</v>
      </c>
      <c r="K1395" s="28">
        <f t="shared" si="42"/>
        <v>0.9956774664070509</v>
      </c>
      <c r="L1395" s="46">
        <f t="shared" si="43"/>
        <v>0.59349775258302373</v>
      </c>
      <c r="M1395" s="51"/>
    </row>
    <row r="1396" spans="1:13" x14ac:dyDescent="0.25">
      <c r="A1396" s="6" t="s">
        <v>10767</v>
      </c>
      <c r="B1396" s="4" t="s">
        <v>10768</v>
      </c>
      <c r="C1396" s="5">
        <v>1370020</v>
      </c>
      <c r="D1396" s="5">
        <v>79488</v>
      </c>
      <c r="E1396" s="5">
        <v>1449508</v>
      </c>
      <c r="F1396" s="5">
        <v>444835</v>
      </c>
      <c r="G1396" s="5">
        <v>4028</v>
      </c>
      <c r="H1396" s="5">
        <v>448863</v>
      </c>
      <c r="I1396" s="5">
        <v>1000645</v>
      </c>
      <c r="J1396" s="12">
        <v>1449508</v>
      </c>
      <c r="K1396" s="28">
        <f t="shared" si="42"/>
        <v>3.0798385918374227</v>
      </c>
      <c r="L1396" s="46">
        <f t="shared" si="43"/>
        <v>0.30966576245181121</v>
      </c>
      <c r="M1396" s="51"/>
    </row>
    <row r="1397" spans="1:13" x14ac:dyDescent="0.25">
      <c r="A1397" s="6" t="s">
        <v>10765</v>
      </c>
      <c r="B1397" s="4" t="s">
        <v>10766</v>
      </c>
      <c r="C1397" s="5">
        <v>19839</v>
      </c>
      <c r="D1397" s="5">
        <v>16148</v>
      </c>
      <c r="E1397" s="5">
        <v>35987</v>
      </c>
      <c r="F1397" s="5">
        <v>0</v>
      </c>
      <c r="G1397" s="5">
        <v>0</v>
      </c>
      <c r="H1397" s="5">
        <v>0</v>
      </c>
      <c r="I1397" s="5">
        <v>35987</v>
      </c>
      <c r="J1397" s="12">
        <v>35987</v>
      </c>
      <c r="K1397" s="28" t="str">
        <f t="shared" si="42"/>
        <v>ERROR</v>
      </c>
      <c r="L1397" s="46">
        <f t="shared" si="43"/>
        <v>0</v>
      </c>
      <c r="M1397" s="51"/>
    </row>
    <row r="1398" spans="1:13" x14ac:dyDescent="0.25">
      <c r="A1398" s="6" t="s">
        <v>10763</v>
      </c>
      <c r="B1398" s="4" t="s">
        <v>10764</v>
      </c>
      <c r="C1398" s="5">
        <v>2507207</v>
      </c>
      <c r="D1398" s="5">
        <v>123555</v>
      </c>
      <c r="E1398" s="5">
        <v>2630762</v>
      </c>
      <c r="F1398" s="5">
        <v>2032024</v>
      </c>
      <c r="G1398" s="5">
        <v>0</v>
      </c>
      <c r="H1398" s="5">
        <v>2032024</v>
      </c>
      <c r="I1398" s="5">
        <v>598738</v>
      </c>
      <c r="J1398" s="12">
        <v>2630762</v>
      </c>
      <c r="K1398" s="28">
        <f t="shared" si="42"/>
        <v>1.2338471396007133</v>
      </c>
      <c r="L1398" s="46">
        <f t="shared" si="43"/>
        <v>0.77240890662097139</v>
      </c>
      <c r="M1398" s="51"/>
    </row>
    <row r="1399" spans="1:13" x14ac:dyDescent="0.25">
      <c r="A1399" s="6" t="s">
        <v>10761</v>
      </c>
      <c r="B1399" s="4" t="s">
        <v>10762</v>
      </c>
      <c r="C1399" s="5">
        <v>551735</v>
      </c>
      <c r="D1399" s="5">
        <v>170099</v>
      </c>
      <c r="E1399" s="5">
        <v>721834</v>
      </c>
      <c r="F1399" s="5">
        <v>164519</v>
      </c>
      <c r="G1399" s="5">
        <v>75256</v>
      </c>
      <c r="H1399" s="5">
        <v>239775</v>
      </c>
      <c r="I1399" s="5">
        <v>482059</v>
      </c>
      <c r="J1399" s="12">
        <v>721834</v>
      </c>
      <c r="K1399" s="28">
        <f t="shared" si="42"/>
        <v>3.3536248092925436</v>
      </c>
      <c r="L1399" s="46">
        <f t="shared" si="43"/>
        <v>0.33217471052901359</v>
      </c>
      <c r="M1399" s="51"/>
    </row>
    <row r="1400" spans="1:13" x14ac:dyDescent="0.25">
      <c r="A1400" s="6" t="s">
        <v>10759</v>
      </c>
      <c r="B1400" s="4" t="s">
        <v>10760</v>
      </c>
      <c r="C1400" s="5">
        <v>2247251</v>
      </c>
      <c r="D1400" s="5">
        <v>1056560</v>
      </c>
      <c r="E1400" s="5">
        <v>3303811</v>
      </c>
      <c r="F1400" s="5">
        <v>279805</v>
      </c>
      <c r="G1400" s="5">
        <v>427933</v>
      </c>
      <c r="H1400" s="5">
        <v>707738</v>
      </c>
      <c r="I1400" s="5">
        <v>2596073</v>
      </c>
      <c r="J1400" s="12">
        <v>3303811</v>
      </c>
      <c r="K1400" s="28">
        <f t="shared" si="42"/>
        <v>8.0314897875306013</v>
      </c>
      <c r="L1400" s="46">
        <f t="shared" si="43"/>
        <v>0.21421867049900856</v>
      </c>
      <c r="M1400" s="51"/>
    </row>
    <row r="1401" spans="1:13" x14ac:dyDescent="0.25">
      <c r="A1401" s="6" t="s">
        <v>10757</v>
      </c>
      <c r="B1401" s="4" t="s">
        <v>10758</v>
      </c>
      <c r="C1401" s="5">
        <v>8614964</v>
      </c>
      <c r="D1401" s="5">
        <v>205114</v>
      </c>
      <c r="E1401" s="5">
        <v>8820078</v>
      </c>
      <c r="F1401" s="5">
        <v>3353106</v>
      </c>
      <c r="G1401" s="5">
        <v>0</v>
      </c>
      <c r="H1401" s="5">
        <v>3353106</v>
      </c>
      <c r="I1401" s="5">
        <v>5466972</v>
      </c>
      <c r="J1401" s="12">
        <v>8820078</v>
      </c>
      <c r="K1401" s="28">
        <f t="shared" si="42"/>
        <v>2.5692489292017608</v>
      </c>
      <c r="L1401" s="46">
        <f t="shared" si="43"/>
        <v>0.38016738627481528</v>
      </c>
      <c r="M1401" s="51"/>
    </row>
    <row r="1402" spans="1:13" x14ac:dyDescent="0.25">
      <c r="A1402" s="6" t="s">
        <v>10755</v>
      </c>
      <c r="B1402" s="4" t="s">
        <v>10756</v>
      </c>
      <c r="C1402" s="5">
        <v>1521144</v>
      </c>
      <c r="D1402" s="5">
        <v>473801</v>
      </c>
      <c r="E1402" s="5">
        <v>1994945</v>
      </c>
      <c r="F1402" s="5">
        <v>676859</v>
      </c>
      <c r="G1402" s="5">
        <v>122427</v>
      </c>
      <c r="H1402" s="5">
        <v>799286</v>
      </c>
      <c r="I1402" s="5">
        <v>1195659</v>
      </c>
      <c r="J1402" s="12">
        <v>1994945</v>
      </c>
      <c r="K1402" s="28">
        <f t="shared" si="42"/>
        <v>2.2473572782514526</v>
      </c>
      <c r="L1402" s="46">
        <f t="shared" si="43"/>
        <v>0.40065565717350604</v>
      </c>
      <c r="M1402" s="51"/>
    </row>
    <row r="1403" spans="1:13" x14ac:dyDescent="0.25">
      <c r="A1403" s="6" t="s">
        <v>10753</v>
      </c>
      <c r="B1403" s="4" t="s">
        <v>10754</v>
      </c>
      <c r="C1403" s="5">
        <v>222402</v>
      </c>
      <c r="D1403" s="5">
        <v>44605</v>
      </c>
      <c r="E1403" s="5">
        <v>267007</v>
      </c>
      <c r="F1403" s="5">
        <v>123564</v>
      </c>
      <c r="G1403" s="5">
        <v>0</v>
      </c>
      <c r="H1403" s="5">
        <v>123564</v>
      </c>
      <c r="I1403" s="5">
        <v>143443</v>
      </c>
      <c r="J1403" s="12">
        <v>267007</v>
      </c>
      <c r="K1403" s="28">
        <f t="shared" si="42"/>
        <v>1.7998931727687677</v>
      </c>
      <c r="L1403" s="46">
        <f t="shared" si="43"/>
        <v>0.46277438419217476</v>
      </c>
      <c r="M1403" s="51"/>
    </row>
    <row r="1404" spans="1:13" x14ac:dyDescent="0.25">
      <c r="A1404" s="6" t="s">
        <v>10751</v>
      </c>
      <c r="B1404" s="4" t="s">
        <v>10752</v>
      </c>
      <c r="C1404" s="5">
        <v>1630009</v>
      </c>
      <c r="D1404" s="5">
        <v>1292321</v>
      </c>
      <c r="E1404" s="5">
        <v>2922330</v>
      </c>
      <c r="F1404" s="5">
        <v>1010554</v>
      </c>
      <c r="G1404" s="5">
        <v>9567</v>
      </c>
      <c r="H1404" s="5">
        <v>1020121</v>
      </c>
      <c r="I1404" s="5">
        <v>1902209</v>
      </c>
      <c r="J1404" s="12">
        <v>2922330</v>
      </c>
      <c r="K1404" s="28">
        <f t="shared" si="42"/>
        <v>1.6129855505000228</v>
      </c>
      <c r="L1404" s="46">
        <f t="shared" si="43"/>
        <v>0.34907796176338746</v>
      </c>
      <c r="M1404" s="51"/>
    </row>
    <row r="1405" spans="1:13" x14ac:dyDescent="0.25">
      <c r="A1405" s="6" t="s">
        <v>10749</v>
      </c>
      <c r="B1405" s="4" t="s">
        <v>10750</v>
      </c>
      <c r="C1405" s="5">
        <v>2772880</v>
      </c>
      <c r="D1405" s="5">
        <v>5926971</v>
      </c>
      <c r="E1405" s="5">
        <v>8699851</v>
      </c>
      <c r="F1405" s="5">
        <v>494015</v>
      </c>
      <c r="G1405" s="5">
        <v>0</v>
      </c>
      <c r="H1405" s="5">
        <v>494015</v>
      </c>
      <c r="I1405" s="5">
        <v>8205836</v>
      </c>
      <c r="J1405" s="12">
        <v>8699851</v>
      </c>
      <c r="K1405" s="28">
        <f t="shared" si="42"/>
        <v>5.612946975294272</v>
      </c>
      <c r="L1405" s="46">
        <f t="shared" si="43"/>
        <v>5.6784305846157596E-2</v>
      </c>
      <c r="M1405" s="51"/>
    </row>
    <row r="1406" spans="1:13" x14ac:dyDescent="0.25">
      <c r="A1406" s="6" t="s">
        <v>10747</v>
      </c>
      <c r="B1406" s="4" t="s">
        <v>10748</v>
      </c>
      <c r="C1406" s="5">
        <v>1060063</v>
      </c>
      <c r="D1406" s="5">
        <v>1296497</v>
      </c>
      <c r="E1406" s="5">
        <v>2356560</v>
      </c>
      <c r="F1406" s="5">
        <v>645623</v>
      </c>
      <c r="G1406" s="5">
        <v>592190</v>
      </c>
      <c r="H1406" s="5">
        <v>1237813</v>
      </c>
      <c r="I1406" s="5">
        <v>1118747</v>
      </c>
      <c r="J1406" s="12">
        <v>2356560</v>
      </c>
      <c r="K1406" s="28">
        <f t="shared" si="42"/>
        <v>1.6419226080855236</v>
      </c>
      <c r="L1406" s="46">
        <f t="shared" si="43"/>
        <v>0.52526267101198354</v>
      </c>
      <c r="M1406" s="51"/>
    </row>
    <row r="1407" spans="1:13" x14ac:dyDescent="0.25">
      <c r="A1407" s="6" t="s">
        <v>10745</v>
      </c>
      <c r="B1407" s="4" t="s">
        <v>10746</v>
      </c>
      <c r="C1407" s="5">
        <v>157854</v>
      </c>
      <c r="D1407" s="5">
        <v>1327005</v>
      </c>
      <c r="E1407" s="5">
        <v>1484859</v>
      </c>
      <c r="F1407" s="5">
        <v>388603</v>
      </c>
      <c r="G1407" s="5">
        <v>2898</v>
      </c>
      <c r="H1407" s="5">
        <v>391501</v>
      </c>
      <c r="I1407" s="5">
        <v>1093358</v>
      </c>
      <c r="J1407" s="12">
        <v>1484859</v>
      </c>
      <c r="K1407" s="28">
        <f t="shared" si="42"/>
        <v>0.40620890729098846</v>
      </c>
      <c r="L1407" s="46">
        <f t="shared" si="43"/>
        <v>0.26366207161757449</v>
      </c>
      <c r="M1407" s="51"/>
    </row>
    <row r="1408" spans="1:13" x14ac:dyDescent="0.25">
      <c r="A1408" s="6" t="s">
        <v>10743</v>
      </c>
      <c r="B1408" s="4" t="s">
        <v>10744</v>
      </c>
      <c r="C1408" s="5">
        <v>80354</v>
      </c>
      <c r="D1408" s="5">
        <v>41971</v>
      </c>
      <c r="E1408" s="5">
        <v>122325</v>
      </c>
      <c r="F1408" s="5">
        <v>76173</v>
      </c>
      <c r="G1408" s="5">
        <v>0</v>
      </c>
      <c r="H1408" s="5">
        <v>76173</v>
      </c>
      <c r="I1408" s="5">
        <v>46152</v>
      </c>
      <c r="J1408" s="12">
        <v>122325</v>
      </c>
      <c r="K1408" s="28">
        <f t="shared" si="42"/>
        <v>1.054888214984312</v>
      </c>
      <c r="L1408" s="46">
        <f t="shared" si="43"/>
        <v>0.62270999386879211</v>
      </c>
      <c r="M1408" s="51"/>
    </row>
    <row r="1409" spans="1:13" x14ac:dyDescent="0.25">
      <c r="A1409" s="6" t="s">
        <v>10741</v>
      </c>
      <c r="B1409" s="4" t="s">
        <v>10742</v>
      </c>
      <c r="C1409" s="5">
        <v>1168535</v>
      </c>
      <c r="D1409" s="5">
        <v>139716</v>
      </c>
      <c r="E1409" s="5">
        <v>1308251</v>
      </c>
      <c r="F1409" s="5">
        <v>234534</v>
      </c>
      <c r="G1409" s="5">
        <v>0</v>
      </c>
      <c r="H1409" s="5">
        <v>234534</v>
      </c>
      <c r="I1409" s="5">
        <v>1073717</v>
      </c>
      <c r="J1409" s="12">
        <v>1308251</v>
      </c>
      <c r="K1409" s="28">
        <f t="shared" si="42"/>
        <v>4.9823692940042807</v>
      </c>
      <c r="L1409" s="46">
        <f t="shared" si="43"/>
        <v>0.17927293768550531</v>
      </c>
      <c r="M1409" s="51"/>
    </row>
    <row r="1410" spans="1:13" x14ac:dyDescent="0.25">
      <c r="A1410" s="6" t="s">
        <v>10739</v>
      </c>
      <c r="B1410" s="4" t="s">
        <v>10740</v>
      </c>
      <c r="C1410" s="5">
        <v>42773</v>
      </c>
      <c r="D1410" s="5">
        <v>1157</v>
      </c>
      <c r="E1410" s="5">
        <v>43930</v>
      </c>
      <c r="F1410" s="5">
        <v>9412</v>
      </c>
      <c r="G1410" s="5">
        <v>0</v>
      </c>
      <c r="H1410" s="5">
        <v>9412</v>
      </c>
      <c r="I1410" s="5">
        <v>34518</v>
      </c>
      <c r="J1410" s="12">
        <v>43930</v>
      </c>
      <c r="K1410" s="28">
        <f t="shared" si="42"/>
        <v>4.5445176370590739</v>
      </c>
      <c r="L1410" s="46">
        <f t="shared" si="43"/>
        <v>0.21424994309128159</v>
      </c>
      <c r="M1410" s="51"/>
    </row>
    <row r="1411" spans="1:13" x14ac:dyDescent="0.25">
      <c r="A1411" s="6" t="s">
        <v>10737</v>
      </c>
      <c r="B1411" s="4" t="s">
        <v>10738</v>
      </c>
      <c r="C1411" s="5">
        <v>951069</v>
      </c>
      <c r="D1411" s="5">
        <v>389360</v>
      </c>
      <c r="E1411" s="5">
        <v>1340429</v>
      </c>
      <c r="F1411" s="5">
        <v>333391</v>
      </c>
      <c r="G1411" s="5">
        <v>44724</v>
      </c>
      <c r="H1411" s="5">
        <v>378115</v>
      </c>
      <c r="I1411" s="5">
        <v>962314</v>
      </c>
      <c r="J1411" s="12">
        <v>1340429</v>
      </c>
      <c r="K1411" s="28">
        <f t="shared" si="42"/>
        <v>2.8527134805678616</v>
      </c>
      <c r="L1411" s="46">
        <f t="shared" si="43"/>
        <v>0.28208506381166032</v>
      </c>
      <c r="M1411" s="51"/>
    </row>
    <row r="1412" spans="1:13" x14ac:dyDescent="0.25">
      <c r="A1412" s="6" t="s">
        <v>10735</v>
      </c>
      <c r="B1412" s="4" t="s">
        <v>10736</v>
      </c>
      <c r="C1412" s="5">
        <v>44245</v>
      </c>
      <c r="D1412" s="5">
        <v>4085</v>
      </c>
      <c r="E1412" s="5">
        <v>48330</v>
      </c>
      <c r="F1412" s="5">
        <v>18678</v>
      </c>
      <c r="G1412" s="5">
        <v>0</v>
      </c>
      <c r="H1412" s="5">
        <v>18678</v>
      </c>
      <c r="I1412" s="5">
        <v>29652</v>
      </c>
      <c r="J1412" s="12">
        <v>48330</v>
      </c>
      <c r="K1412" s="28">
        <f t="shared" si="42"/>
        <v>2.3688296391476604</v>
      </c>
      <c r="L1412" s="46">
        <f t="shared" si="43"/>
        <v>0.38646803227808812</v>
      </c>
      <c r="M1412" s="51"/>
    </row>
    <row r="1413" spans="1:13" x14ac:dyDescent="0.25">
      <c r="A1413" s="6" t="s">
        <v>10733</v>
      </c>
      <c r="B1413" s="4" t="s">
        <v>10734</v>
      </c>
      <c r="C1413" s="5">
        <v>298478</v>
      </c>
      <c r="D1413" s="5">
        <v>42372</v>
      </c>
      <c r="E1413" s="5">
        <v>340850</v>
      </c>
      <c r="F1413" s="5">
        <v>84021</v>
      </c>
      <c r="G1413" s="5">
        <v>9362</v>
      </c>
      <c r="H1413" s="5">
        <v>93383</v>
      </c>
      <c r="I1413" s="5">
        <v>247467</v>
      </c>
      <c r="J1413" s="12">
        <v>340850</v>
      </c>
      <c r="K1413" s="28">
        <f t="shared" si="42"/>
        <v>3.5524214184549101</v>
      </c>
      <c r="L1413" s="46">
        <f t="shared" si="43"/>
        <v>0.27397095496552737</v>
      </c>
      <c r="M1413" s="51"/>
    </row>
    <row r="1414" spans="1:13" x14ac:dyDescent="0.25">
      <c r="A1414" s="6" t="s">
        <v>10731</v>
      </c>
      <c r="B1414" s="4" t="s">
        <v>10732</v>
      </c>
      <c r="C1414" s="5">
        <v>77683</v>
      </c>
      <c r="D1414" s="5">
        <v>343156</v>
      </c>
      <c r="E1414" s="5">
        <v>420839</v>
      </c>
      <c r="F1414" s="5">
        <v>270211</v>
      </c>
      <c r="G1414" s="5">
        <v>0</v>
      </c>
      <c r="H1414" s="5">
        <v>270211</v>
      </c>
      <c r="I1414" s="5">
        <v>150628</v>
      </c>
      <c r="J1414" s="12">
        <v>420839</v>
      </c>
      <c r="K1414" s="28">
        <f t="shared" si="42"/>
        <v>0.28749014658914701</v>
      </c>
      <c r="L1414" s="46">
        <f t="shared" si="43"/>
        <v>0.64207689876651164</v>
      </c>
      <c r="M1414" s="51"/>
    </row>
    <row r="1415" spans="1:13" x14ac:dyDescent="0.25">
      <c r="A1415" s="6" t="s">
        <v>10729</v>
      </c>
      <c r="B1415" s="4" t="s">
        <v>10730</v>
      </c>
      <c r="C1415" s="5">
        <v>200936</v>
      </c>
      <c r="D1415" s="5">
        <v>12360</v>
      </c>
      <c r="E1415" s="5">
        <v>213296</v>
      </c>
      <c r="F1415" s="5">
        <v>3981</v>
      </c>
      <c r="G1415" s="5">
        <v>0</v>
      </c>
      <c r="H1415" s="5">
        <v>3981</v>
      </c>
      <c r="I1415" s="5">
        <v>209315</v>
      </c>
      <c r="J1415" s="12">
        <v>213296</v>
      </c>
      <c r="K1415" s="28">
        <f t="shared" si="42"/>
        <v>50.473750313991459</v>
      </c>
      <c r="L1415" s="46">
        <f t="shared" si="43"/>
        <v>1.866420373565374E-2</v>
      </c>
      <c r="M1415" s="51"/>
    </row>
    <row r="1416" spans="1:13" x14ac:dyDescent="0.25">
      <c r="A1416" s="6" t="s">
        <v>10727</v>
      </c>
      <c r="B1416" s="4" t="s">
        <v>10728</v>
      </c>
      <c r="C1416" s="5">
        <v>2425623</v>
      </c>
      <c r="D1416" s="5">
        <v>887523</v>
      </c>
      <c r="E1416" s="5">
        <v>3313146</v>
      </c>
      <c r="F1416" s="5">
        <v>953291</v>
      </c>
      <c r="G1416" s="5">
        <v>442571</v>
      </c>
      <c r="H1416" s="5">
        <v>1395862</v>
      </c>
      <c r="I1416" s="5">
        <v>1917284</v>
      </c>
      <c r="J1416" s="12">
        <v>3313146</v>
      </c>
      <c r="K1416" s="28">
        <f t="shared" si="42"/>
        <v>2.544472779035992</v>
      </c>
      <c r="L1416" s="46">
        <f t="shared" si="43"/>
        <v>0.42131013846054477</v>
      </c>
      <c r="M1416" s="51"/>
    </row>
    <row r="1417" spans="1:13" x14ac:dyDescent="0.25">
      <c r="A1417" s="6" t="s">
        <v>10725</v>
      </c>
      <c r="B1417" s="4" t="s">
        <v>10726</v>
      </c>
      <c r="C1417" s="5">
        <v>7837347</v>
      </c>
      <c r="D1417" s="5">
        <v>1401508</v>
      </c>
      <c r="E1417" s="5">
        <v>9238855</v>
      </c>
      <c r="F1417" s="5">
        <v>4704486</v>
      </c>
      <c r="G1417" s="5">
        <v>3256305</v>
      </c>
      <c r="H1417" s="5">
        <v>7960791</v>
      </c>
      <c r="I1417" s="5">
        <v>1278064</v>
      </c>
      <c r="J1417" s="12">
        <v>9238855</v>
      </c>
      <c r="K1417" s="28">
        <f t="shared" si="42"/>
        <v>1.6659305607456372</v>
      </c>
      <c r="L1417" s="46">
        <f t="shared" si="43"/>
        <v>0.86166424302578626</v>
      </c>
      <c r="M1417" s="51"/>
    </row>
    <row r="1418" spans="1:13" x14ac:dyDescent="0.25">
      <c r="A1418" s="6" t="s">
        <v>10723</v>
      </c>
      <c r="B1418" s="4" t="s">
        <v>10724</v>
      </c>
      <c r="C1418" s="5">
        <v>1512595</v>
      </c>
      <c r="D1418" s="5">
        <v>636408</v>
      </c>
      <c r="E1418" s="5">
        <v>2149003</v>
      </c>
      <c r="F1418" s="5">
        <v>1189764</v>
      </c>
      <c r="G1418" s="5">
        <v>718293</v>
      </c>
      <c r="H1418" s="5">
        <v>1908057</v>
      </c>
      <c r="I1418" s="5">
        <v>240946</v>
      </c>
      <c r="J1418" s="12">
        <v>2149003</v>
      </c>
      <c r="K1418" s="28">
        <f t="shared" si="42"/>
        <v>1.2713403666609513</v>
      </c>
      <c r="L1418" s="46">
        <f t="shared" si="43"/>
        <v>0.88788010067924517</v>
      </c>
      <c r="M1418" s="51"/>
    </row>
    <row r="1419" spans="1:13" x14ac:dyDescent="0.25">
      <c r="A1419" s="6" t="s">
        <v>10721</v>
      </c>
      <c r="B1419" s="4" t="s">
        <v>10722</v>
      </c>
      <c r="C1419" s="5">
        <v>170258</v>
      </c>
      <c r="D1419" s="5">
        <v>193069</v>
      </c>
      <c r="E1419" s="5">
        <v>363327</v>
      </c>
      <c r="F1419" s="5">
        <v>69955</v>
      </c>
      <c r="G1419" s="5">
        <v>0</v>
      </c>
      <c r="H1419" s="5">
        <v>69955</v>
      </c>
      <c r="I1419" s="5">
        <v>293372</v>
      </c>
      <c r="J1419" s="12">
        <v>363327</v>
      </c>
      <c r="K1419" s="28">
        <f t="shared" si="42"/>
        <v>2.4338217425487811</v>
      </c>
      <c r="L1419" s="46">
        <f t="shared" si="43"/>
        <v>0.19254005345047298</v>
      </c>
      <c r="M1419" s="51"/>
    </row>
    <row r="1420" spans="1:13" x14ac:dyDescent="0.25">
      <c r="A1420" s="6" t="s">
        <v>10719</v>
      </c>
      <c r="B1420" s="4" t="s">
        <v>10720</v>
      </c>
      <c r="C1420" s="5">
        <v>217879</v>
      </c>
      <c r="D1420" s="5">
        <v>6355</v>
      </c>
      <c r="E1420" s="5">
        <v>224234</v>
      </c>
      <c r="F1420" s="5">
        <v>90294</v>
      </c>
      <c r="G1420" s="5">
        <v>38232</v>
      </c>
      <c r="H1420" s="5">
        <v>128526</v>
      </c>
      <c r="I1420" s="5">
        <v>95708</v>
      </c>
      <c r="J1420" s="12">
        <v>224234</v>
      </c>
      <c r="K1420" s="28">
        <f t="shared" si="42"/>
        <v>2.4129953263782755</v>
      </c>
      <c r="L1420" s="46">
        <f t="shared" si="43"/>
        <v>0.5731780193904582</v>
      </c>
      <c r="M1420" s="51"/>
    </row>
    <row r="1421" spans="1:13" x14ac:dyDescent="0.25">
      <c r="A1421" s="6" t="s">
        <v>10717</v>
      </c>
      <c r="B1421" s="4" t="s">
        <v>10718</v>
      </c>
      <c r="C1421" s="5">
        <v>1162954</v>
      </c>
      <c r="D1421" s="5">
        <v>552486</v>
      </c>
      <c r="E1421" s="5">
        <v>1715440</v>
      </c>
      <c r="F1421" s="5">
        <v>518158</v>
      </c>
      <c r="G1421" s="5">
        <v>361797</v>
      </c>
      <c r="H1421" s="5">
        <v>879955</v>
      </c>
      <c r="I1421" s="5">
        <v>835485</v>
      </c>
      <c r="J1421" s="12">
        <v>1715440</v>
      </c>
      <c r="K1421" s="28">
        <f t="shared" ref="K1421:K1484" si="44">+IFERROR(C1421/F1421,"ERROR")</f>
        <v>2.2444003566479722</v>
      </c>
      <c r="L1421" s="46">
        <f t="shared" ref="L1421:L1484" si="45">+IFERROR(H1421/E1421,"ERROR")</f>
        <v>0.51296168912931961</v>
      </c>
      <c r="M1421" s="51"/>
    </row>
    <row r="1422" spans="1:13" x14ac:dyDescent="0.25">
      <c r="A1422" s="6" t="s">
        <v>10715</v>
      </c>
      <c r="B1422" s="4" t="s">
        <v>10716</v>
      </c>
      <c r="C1422" s="5">
        <v>2450</v>
      </c>
      <c r="D1422" s="5">
        <v>125078</v>
      </c>
      <c r="E1422" s="5">
        <v>127528</v>
      </c>
      <c r="F1422" s="5">
        <v>4000</v>
      </c>
      <c r="G1422" s="5">
        <v>0</v>
      </c>
      <c r="H1422" s="5">
        <v>4000</v>
      </c>
      <c r="I1422" s="5">
        <v>123528</v>
      </c>
      <c r="J1422" s="12">
        <v>127528</v>
      </c>
      <c r="K1422" s="28">
        <f t="shared" si="44"/>
        <v>0.61250000000000004</v>
      </c>
      <c r="L1422" s="46">
        <f t="shared" si="45"/>
        <v>3.1365660874474628E-2</v>
      </c>
      <c r="M1422" s="51"/>
    </row>
    <row r="1423" spans="1:13" x14ac:dyDescent="0.25">
      <c r="A1423" s="6" t="s">
        <v>10713</v>
      </c>
      <c r="B1423" s="4" t="s">
        <v>10714</v>
      </c>
      <c r="C1423" s="5">
        <v>453235</v>
      </c>
      <c r="D1423" s="5">
        <v>258207</v>
      </c>
      <c r="E1423" s="5">
        <v>711442</v>
      </c>
      <c r="F1423" s="5">
        <v>277381</v>
      </c>
      <c r="G1423" s="5">
        <v>0</v>
      </c>
      <c r="H1423" s="5">
        <v>277381</v>
      </c>
      <c r="I1423" s="5">
        <v>434061</v>
      </c>
      <c r="J1423" s="12">
        <v>711442</v>
      </c>
      <c r="K1423" s="28">
        <f t="shared" si="44"/>
        <v>1.6339799769991457</v>
      </c>
      <c r="L1423" s="46">
        <f t="shared" si="45"/>
        <v>0.38988561260088667</v>
      </c>
      <c r="M1423" s="51"/>
    </row>
    <row r="1424" spans="1:13" x14ac:dyDescent="0.25">
      <c r="A1424" s="6" t="s">
        <v>10711</v>
      </c>
      <c r="B1424" s="4" t="s">
        <v>10712</v>
      </c>
      <c r="C1424" s="5">
        <v>519824</v>
      </c>
      <c r="D1424" s="5">
        <v>183545</v>
      </c>
      <c r="E1424" s="5">
        <v>703369</v>
      </c>
      <c r="F1424" s="5">
        <v>152069</v>
      </c>
      <c r="G1424" s="5">
        <v>0</v>
      </c>
      <c r="H1424" s="5">
        <v>152069</v>
      </c>
      <c r="I1424" s="5">
        <v>551300</v>
      </c>
      <c r="J1424" s="12">
        <v>703369</v>
      </c>
      <c r="K1424" s="28">
        <f t="shared" si="44"/>
        <v>3.4183429890378711</v>
      </c>
      <c r="L1424" s="46">
        <f t="shared" si="45"/>
        <v>0.21620088459969092</v>
      </c>
      <c r="M1424" s="51"/>
    </row>
    <row r="1425" spans="1:13" x14ac:dyDescent="0.25">
      <c r="A1425" s="6" t="s">
        <v>10709</v>
      </c>
      <c r="B1425" s="4" t="s">
        <v>10710</v>
      </c>
      <c r="C1425" s="5">
        <v>193608</v>
      </c>
      <c r="D1425" s="5">
        <v>444</v>
      </c>
      <c r="E1425" s="5">
        <v>194052</v>
      </c>
      <c r="F1425" s="5">
        <v>54170</v>
      </c>
      <c r="G1425" s="5">
        <v>62726</v>
      </c>
      <c r="H1425" s="5">
        <v>116896</v>
      </c>
      <c r="I1425" s="5">
        <v>77156</v>
      </c>
      <c r="J1425" s="12">
        <v>194052</v>
      </c>
      <c r="K1425" s="28">
        <f t="shared" si="44"/>
        <v>3.5740815949787703</v>
      </c>
      <c r="L1425" s="46">
        <f t="shared" si="45"/>
        <v>0.60239523426710362</v>
      </c>
      <c r="M1425" s="51"/>
    </row>
    <row r="1426" spans="1:13" x14ac:dyDescent="0.25">
      <c r="A1426" s="6" t="s">
        <v>10707</v>
      </c>
      <c r="B1426" s="4" t="s">
        <v>10708</v>
      </c>
      <c r="C1426" s="5">
        <v>88804</v>
      </c>
      <c r="D1426" s="5">
        <v>76970</v>
      </c>
      <c r="E1426" s="5">
        <v>165774</v>
      </c>
      <c r="F1426" s="5">
        <v>50951</v>
      </c>
      <c r="G1426" s="5">
        <v>0</v>
      </c>
      <c r="H1426" s="5">
        <v>50951</v>
      </c>
      <c r="I1426" s="5">
        <v>114823</v>
      </c>
      <c r="J1426" s="12">
        <v>165774</v>
      </c>
      <c r="K1426" s="28">
        <f t="shared" si="44"/>
        <v>1.7429294812663148</v>
      </c>
      <c r="L1426" s="46">
        <f t="shared" si="45"/>
        <v>0.30735217826679695</v>
      </c>
      <c r="M1426" s="51"/>
    </row>
    <row r="1427" spans="1:13" x14ac:dyDescent="0.25">
      <c r="A1427" s="6" t="s">
        <v>10705</v>
      </c>
      <c r="B1427" s="4" t="s">
        <v>10706</v>
      </c>
      <c r="C1427" s="5">
        <v>229583</v>
      </c>
      <c r="D1427" s="5">
        <v>11553</v>
      </c>
      <c r="E1427" s="5">
        <v>241136</v>
      </c>
      <c r="F1427" s="5">
        <v>242171</v>
      </c>
      <c r="G1427" s="5">
        <v>1600</v>
      </c>
      <c r="H1427" s="5">
        <v>243771</v>
      </c>
      <c r="I1427" s="5">
        <v>-2635</v>
      </c>
      <c r="J1427" s="12">
        <v>241136</v>
      </c>
      <c r="K1427" s="28">
        <f t="shared" si="44"/>
        <v>0.94802020060205394</v>
      </c>
      <c r="L1427" s="46">
        <f t="shared" si="45"/>
        <v>1.0109274434344104</v>
      </c>
      <c r="M1427" s="51"/>
    </row>
    <row r="1428" spans="1:13" x14ac:dyDescent="0.25">
      <c r="A1428" s="6" t="s">
        <v>10703</v>
      </c>
      <c r="B1428" s="4" t="s">
        <v>10704</v>
      </c>
      <c r="C1428" s="5">
        <v>1966214</v>
      </c>
      <c r="D1428" s="5">
        <v>54104</v>
      </c>
      <c r="E1428" s="5">
        <v>2020318</v>
      </c>
      <c r="F1428" s="5">
        <v>1511763</v>
      </c>
      <c r="G1428" s="5">
        <v>0</v>
      </c>
      <c r="H1428" s="5">
        <v>1511763</v>
      </c>
      <c r="I1428" s="5">
        <v>508555</v>
      </c>
      <c r="J1428" s="12">
        <v>2020318</v>
      </c>
      <c r="K1428" s="28">
        <f t="shared" si="44"/>
        <v>1.3006099501046129</v>
      </c>
      <c r="L1428" s="46">
        <f t="shared" si="45"/>
        <v>0.74827972626091532</v>
      </c>
      <c r="M1428" s="51"/>
    </row>
    <row r="1429" spans="1:13" x14ac:dyDescent="0.25">
      <c r="A1429" s="6" t="s">
        <v>10701</v>
      </c>
      <c r="B1429" s="4" t="s">
        <v>10702</v>
      </c>
      <c r="C1429" s="5">
        <v>6659421</v>
      </c>
      <c r="D1429" s="5">
        <v>19877954</v>
      </c>
      <c r="E1429" s="5">
        <v>26537375</v>
      </c>
      <c r="F1429" s="5">
        <v>8255822</v>
      </c>
      <c r="G1429" s="5">
        <v>9644737</v>
      </c>
      <c r="H1429" s="5">
        <v>17900559</v>
      </c>
      <c r="I1429" s="5">
        <v>8636816</v>
      </c>
      <c r="J1429" s="12">
        <v>26537375</v>
      </c>
      <c r="K1429" s="28">
        <f t="shared" si="44"/>
        <v>0.80663330677429823</v>
      </c>
      <c r="L1429" s="46">
        <f t="shared" si="45"/>
        <v>0.67454143448626702</v>
      </c>
      <c r="M1429" s="51"/>
    </row>
    <row r="1430" spans="1:13" x14ac:dyDescent="0.25">
      <c r="A1430" s="6" t="s">
        <v>10699</v>
      </c>
      <c r="B1430" s="4" t="s">
        <v>10700</v>
      </c>
      <c r="C1430" s="5">
        <v>1853161</v>
      </c>
      <c r="D1430" s="5">
        <v>1275396</v>
      </c>
      <c r="E1430" s="5">
        <v>3128557</v>
      </c>
      <c r="F1430" s="5">
        <v>773938</v>
      </c>
      <c r="G1430" s="5">
        <v>0</v>
      </c>
      <c r="H1430" s="5">
        <v>773938</v>
      </c>
      <c r="I1430" s="5">
        <v>2354619</v>
      </c>
      <c r="J1430" s="12">
        <v>3128557</v>
      </c>
      <c r="K1430" s="28">
        <f t="shared" si="44"/>
        <v>2.39445666190315</v>
      </c>
      <c r="L1430" s="46">
        <f t="shared" si="45"/>
        <v>0.2473785838007746</v>
      </c>
      <c r="M1430" s="51"/>
    </row>
    <row r="1431" spans="1:13" x14ac:dyDescent="0.25">
      <c r="A1431" s="6" t="s">
        <v>10697</v>
      </c>
      <c r="B1431" s="4" t="s">
        <v>10698</v>
      </c>
      <c r="C1431" s="5">
        <v>1210682</v>
      </c>
      <c r="D1431" s="5">
        <v>4035055</v>
      </c>
      <c r="E1431" s="5">
        <v>5245737</v>
      </c>
      <c r="F1431" s="5">
        <v>2606441</v>
      </c>
      <c r="G1431" s="5">
        <v>474958</v>
      </c>
      <c r="H1431" s="5">
        <v>3081399</v>
      </c>
      <c r="I1431" s="5">
        <v>2164338</v>
      </c>
      <c r="J1431" s="12">
        <v>5245737</v>
      </c>
      <c r="K1431" s="28">
        <f t="shared" si="44"/>
        <v>0.464496223010611</v>
      </c>
      <c r="L1431" s="46">
        <f t="shared" si="45"/>
        <v>0.58741011987448088</v>
      </c>
      <c r="M1431" s="51"/>
    </row>
    <row r="1432" spans="1:13" x14ac:dyDescent="0.25">
      <c r="A1432" s="6" t="s">
        <v>10695</v>
      </c>
      <c r="B1432" s="4" t="s">
        <v>10696</v>
      </c>
      <c r="C1432" s="5">
        <v>8125163</v>
      </c>
      <c r="D1432" s="5">
        <v>6642450</v>
      </c>
      <c r="E1432" s="5">
        <v>14767613</v>
      </c>
      <c r="F1432" s="5">
        <v>4860079</v>
      </c>
      <c r="G1432" s="5">
        <v>4617413</v>
      </c>
      <c r="H1432" s="5">
        <v>9477492</v>
      </c>
      <c r="I1432" s="5">
        <v>5290121</v>
      </c>
      <c r="J1432" s="12">
        <v>14767613</v>
      </c>
      <c r="K1432" s="28">
        <f t="shared" si="44"/>
        <v>1.671817063055971</v>
      </c>
      <c r="L1432" s="46">
        <f t="shared" si="45"/>
        <v>0.64177548531370643</v>
      </c>
      <c r="M1432" s="51"/>
    </row>
    <row r="1433" spans="1:13" x14ac:dyDescent="0.25">
      <c r="A1433" s="6" t="s">
        <v>10693</v>
      </c>
      <c r="B1433" s="4" t="s">
        <v>10694</v>
      </c>
      <c r="C1433" s="5">
        <v>141631</v>
      </c>
      <c r="D1433" s="5">
        <v>171035</v>
      </c>
      <c r="E1433" s="5">
        <v>312666</v>
      </c>
      <c r="F1433" s="5">
        <v>51346</v>
      </c>
      <c r="G1433" s="5">
        <v>0</v>
      </c>
      <c r="H1433" s="5">
        <v>51346</v>
      </c>
      <c r="I1433" s="5">
        <v>261320</v>
      </c>
      <c r="J1433" s="12">
        <v>312666</v>
      </c>
      <c r="K1433" s="28">
        <f t="shared" si="44"/>
        <v>2.7583648190706191</v>
      </c>
      <c r="L1433" s="46">
        <f t="shared" si="45"/>
        <v>0.16421996635387281</v>
      </c>
      <c r="M1433" s="51"/>
    </row>
    <row r="1434" spans="1:13" x14ac:dyDescent="0.25">
      <c r="A1434" s="6" t="s">
        <v>10691</v>
      </c>
      <c r="B1434" s="4" t="s">
        <v>10692</v>
      </c>
      <c r="C1434" s="5">
        <v>12388537</v>
      </c>
      <c r="D1434" s="5">
        <v>13427881</v>
      </c>
      <c r="E1434" s="5">
        <v>25816418</v>
      </c>
      <c r="F1434" s="5">
        <v>16516021</v>
      </c>
      <c r="G1434" s="5">
        <v>0</v>
      </c>
      <c r="H1434" s="5">
        <v>16516021</v>
      </c>
      <c r="I1434" s="5">
        <v>9300397</v>
      </c>
      <c r="J1434" s="12">
        <v>25816418</v>
      </c>
      <c r="K1434" s="28">
        <f t="shared" si="44"/>
        <v>0.75009210753607058</v>
      </c>
      <c r="L1434" s="46">
        <f t="shared" si="45"/>
        <v>0.63974874438429064</v>
      </c>
      <c r="M1434" s="51"/>
    </row>
    <row r="1435" spans="1:13" x14ac:dyDescent="0.25">
      <c r="A1435" s="6" t="s">
        <v>10689</v>
      </c>
      <c r="B1435" s="4" t="s">
        <v>10690</v>
      </c>
      <c r="C1435" s="5">
        <v>433901</v>
      </c>
      <c r="D1435" s="5">
        <v>10512</v>
      </c>
      <c r="E1435" s="5">
        <v>444413</v>
      </c>
      <c r="F1435" s="5">
        <v>295440</v>
      </c>
      <c r="G1435" s="5">
        <v>0</v>
      </c>
      <c r="H1435" s="5">
        <v>295440</v>
      </c>
      <c r="I1435" s="5">
        <v>148973</v>
      </c>
      <c r="J1435" s="12">
        <v>444413</v>
      </c>
      <c r="K1435" s="28">
        <f t="shared" si="44"/>
        <v>1.4686603032764689</v>
      </c>
      <c r="L1435" s="46">
        <f t="shared" si="45"/>
        <v>0.66478703368263303</v>
      </c>
      <c r="M1435" s="51"/>
    </row>
    <row r="1436" spans="1:13" x14ac:dyDescent="0.25">
      <c r="A1436" s="6" t="s">
        <v>10687</v>
      </c>
      <c r="B1436" s="4" t="s">
        <v>10688</v>
      </c>
      <c r="C1436" s="5">
        <v>3701503</v>
      </c>
      <c r="D1436" s="5">
        <v>4219312</v>
      </c>
      <c r="E1436" s="5">
        <v>7920815</v>
      </c>
      <c r="F1436" s="5">
        <v>3780618</v>
      </c>
      <c r="G1436" s="5">
        <v>0</v>
      </c>
      <c r="H1436" s="5">
        <v>3780618</v>
      </c>
      <c r="I1436" s="5">
        <v>4140197</v>
      </c>
      <c r="J1436" s="12">
        <v>7920815</v>
      </c>
      <c r="K1436" s="28">
        <f t="shared" si="44"/>
        <v>0.97907352713233653</v>
      </c>
      <c r="L1436" s="46">
        <f t="shared" si="45"/>
        <v>0.47730164130837549</v>
      </c>
      <c r="M1436" s="51"/>
    </row>
    <row r="1437" spans="1:13" x14ac:dyDescent="0.25">
      <c r="A1437" s="6" t="s">
        <v>10685</v>
      </c>
      <c r="B1437" s="4" t="s">
        <v>10686</v>
      </c>
      <c r="C1437" s="5">
        <v>619776</v>
      </c>
      <c r="D1437" s="5">
        <v>218376</v>
      </c>
      <c r="E1437" s="5">
        <v>838152</v>
      </c>
      <c r="F1437" s="5">
        <v>19332</v>
      </c>
      <c r="G1437" s="5">
        <v>0</v>
      </c>
      <c r="H1437" s="5">
        <v>19332</v>
      </c>
      <c r="I1437" s="5">
        <v>818820</v>
      </c>
      <c r="J1437" s="12">
        <v>838152</v>
      </c>
      <c r="K1437" s="28">
        <f t="shared" si="44"/>
        <v>32.059590316573555</v>
      </c>
      <c r="L1437" s="46">
        <f t="shared" si="45"/>
        <v>2.3065028777596426E-2</v>
      </c>
      <c r="M1437" s="51"/>
    </row>
    <row r="1438" spans="1:13" x14ac:dyDescent="0.25">
      <c r="A1438" s="6" t="s">
        <v>10683</v>
      </c>
      <c r="B1438" s="4" t="s">
        <v>10684</v>
      </c>
      <c r="C1438" s="5">
        <v>1454222</v>
      </c>
      <c r="D1438" s="5">
        <v>2063171</v>
      </c>
      <c r="E1438" s="5">
        <v>3517393</v>
      </c>
      <c r="F1438" s="5">
        <v>745255</v>
      </c>
      <c r="G1438" s="5">
        <v>1613457</v>
      </c>
      <c r="H1438" s="5">
        <v>2358712</v>
      </c>
      <c r="I1438" s="5">
        <v>1158681</v>
      </c>
      <c r="J1438" s="12">
        <v>3517393</v>
      </c>
      <c r="K1438" s="28">
        <f t="shared" si="44"/>
        <v>1.951307941577044</v>
      </c>
      <c r="L1438" s="46">
        <f t="shared" si="45"/>
        <v>0.67058528859300059</v>
      </c>
      <c r="M1438" s="51"/>
    </row>
    <row r="1439" spans="1:13" x14ac:dyDescent="0.25">
      <c r="A1439" s="6" t="s">
        <v>10681</v>
      </c>
      <c r="B1439" s="4" t="s">
        <v>10682</v>
      </c>
      <c r="C1439" s="5">
        <v>2058625</v>
      </c>
      <c r="D1439" s="5">
        <v>2867398</v>
      </c>
      <c r="E1439" s="5">
        <v>4926023</v>
      </c>
      <c r="F1439" s="5">
        <v>1808905</v>
      </c>
      <c r="G1439" s="5">
        <v>317078</v>
      </c>
      <c r="H1439" s="5">
        <v>2125983</v>
      </c>
      <c r="I1439" s="5">
        <v>2800040</v>
      </c>
      <c r="J1439" s="12">
        <v>4926023</v>
      </c>
      <c r="K1439" s="28">
        <f t="shared" si="44"/>
        <v>1.1380503674875131</v>
      </c>
      <c r="L1439" s="46">
        <f t="shared" si="45"/>
        <v>0.43158202874814022</v>
      </c>
      <c r="M1439" s="51"/>
    </row>
    <row r="1440" spans="1:13" x14ac:dyDescent="0.25">
      <c r="A1440" s="6" t="s">
        <v>10679</v>
      </c>
      <c r="B1440" s="4" t="s">
        <v>10680</v>
      </c>
      <c r="C1440" s="5">
        <v>24697</v>
      </c>
      <c r="D1440" s="5">
        <v>24459</v>
      </c>
      <c r="E1440" s="5">
        <v>49156</v>
      </c>
      <c r="F1440" s="5">
        <v>25359</v>
      </c>
      <c r="G1440" s="5">
        <v>0</v>
      </c>
      <c r="H1440" s="5">
        <v>25359</v>
      </c>
      <c r="I1440" s="5">
        <v>23797</v>
      </c>
      <c r="J1440" s="12">
        <v>49156</v>
      </c>
      <c r="K1440" s="28">
        <f t="shared" si="44"/>
        <v>0.97389486967151706</v>
      </c>
      <c r="L1440" s="46">
        <f t="shared" si="45"/>
        <v>0.51588819269265196</v>
      </c>
      <c r="M1440" s="51"/>
    </row>
    <row r="1441" spans="1:13" x14ac:dyDescent="0.25">
      <c r="A1441" s="6" t="s">
        <v>10677</v>
      </c>
      <c r="B1441" s="4" t="s">
        <v>10678</v>
      </c>
      <c r="C1441" s="5">
        <v>1037779</v>
      </c>
      <c r="D1441" s="5">
        <v>38660</v>
      </c>
      <c r="E1441" s="5">
        <v>1076439</v>
      </c>
      <c r="F1441" s="5">
        <v>439842</v>
      </c>
      <c r="G1441" s="5">
        <v>262270</v>
      </c>
      <c r="H1441" s="5">
        <v>702112</v>
      </c>
      <c r="I1441" s="5">
        <v>374327</v>
      </c>
      <c r="J1441" s="12">
        <v>1076439</v>
      </c>
      <c r="K1441" s="28">
        <f t="shared" si="44"/>
        <v>2.3594358883417228</v>
      </c>
      <c r="L1441" s="46">
        <f t="shared" si="45"/>
        <v>0.65225433117900777</v>
      </c>
      <c r="M1441" s="51"/>
    </row>
    <row r="1442" spans="1:13" x14ac:dyDescent="0.25">
      <c r="A1442" s="6" t="s">
        <v>10675</v>
      </c>
      <c r="B1442" s="4" t="s">
        <v>10676</v>
      </c>
      <c r="C1442" s="5">
        <v>34307</v>
      </c>
      <c r="D1442" s="5">
        <v>129870</v>
      </c>
      <c r="E1442" s="5">
        <v>164177</v>
      </c>
      <c r="F1442" s="5">
        <v>10540</v>
      </c>
      <c r="G1442" s="5">
        <v>0</v>
      </c>
      <c r="H1442" s="5">
        <v>10540</v>
      </c>
      <c r="I1442" s="5">
        <v>153637</v>
      </c>
      <c r="J1442" s="12">
        <v>164177</v>
      </c>
      <c r="K1442" s="28">
        <f t="shared" si="44"/>
        <v>3.2549335863377609</v>
      </c>
      <c r="L1442" s="46">
        <f t="shared" si="45"/>
        <v>6.4199004732697032E-2</v>
      </c>
      <c r="M1442" s="51"/>
    </row>
    <row r="1443" spans="1:13" x14ac:dyDescent="0.25">
      <c r="A1443" s="6" t="s">
        <v>10673</v>
      </c>
      <c r="B1443" s="4" t="s">
        <v>10674</v>
      </c>
      <c r="C1443" s="5">
        <v>9107801</v>
      </c>
      <c r="D1443" s="5">
        <v>7218105</v>
      </c>
      <c r="E1443" s="5">
        <v>16325906</v>
      </c>
      <c r="F1443" s="5">
        <v>4118280</v>
      </c>
      <c r="G1443" s="5">
        <v>197645</v>
      </c>
      <c r="H1443" s="5">
        <v>4315925</v>
      </c>
      <c r="I1443" s="5">
        <v>12009981</v>
      </c>
      <c r="J1443" s="12">
        <v>16325906</v>
      </c>
      <c r="K1443" s="28">
        <f t="shared" si="44"/>
        <v>2.2115545810386861</v>
      </c>
      <c r="L1443" s="46">
        <f t="shared" si="45"/>
        <v>0.26436052002259475</v>
      </c>
      <c r="M1443" s="51"/>
    </row>
    <row r="1444" spans="1:13" x14ac:dyDescent="0.25">
      <c r="A1444" s="6" t="s">
        <v>10671</v>
      </c>
      <c r="B1444" s="4" t="s">
        <v>10672</v>
      </c>
      <c r="C1444" s="5">
        <v>3134108</v>
      </c>
      <c r="D1444" s="5">
        <v>2790624</v>
      </c>
      <c r="E1444" s="5">
        <v>5924732</v>
      </c>
      <c r="F1444" s="5">
        <v>3257320</v>
      </c>
      <c r="G1444" s="5">
        <v>399533</v>
      </c>
      <c r="H1444" s="5">
        <v>3656853</v>
      </c>
      <c r="I1444" s="5">
        <v>2267879</v>
      </c>
      <c r="J1444" s="12">
        <v>5924732</v>
      </c>
      <c r="K1444" s="28">
        <f t="shared" si="44"/>
        <v>0.96217381159972004</v>
      </c>
      <c r="L1444" s="46">
        <f t="shared" si="45"/>
        <v>0.61721829780655058</v>
      </c>
      <c r="M1444" s="51"/>
    </row>
    <row r="1445" spans="1:13" x14ac:dyDescent="0.25">
      <c r="A1445" s="6" t="s">
        <v>10669</v>
      </c>
      <c r="B1445" s="4" t="s">
        <v>10670</v>
      </c>
      <c r="C1445" s="5">
        <v>1120880</v>
      </c>
      <c r="D1445" s="5">
        <v>935950</v>
      </c>
      <c r="E1445" s="5">
        <v>2056830</v>
      </c>
      <c r="F1445" s="5">
        <v>627790</v>
      </c>
      <c r="G1445" s="5">
        <v>0</v>
      </c>
      <c r="H1445" s="5">
        <v>627790</v>
      </c>
      <c r="I1445" s="5">
        <v>1429040</v>
      </c>
      <c r="J1445" s="12">
        <v>2056830</v>
      </c>
      <c r="K1445" s="28">
        <f t="shared" si="44"/>
        <v>1.7854378056356426</v>
      </c>
      <c r="L1445" s="46">
        <f t="shared" si="45"/>
        <v>0.30522211364089402</v>
      </c>
      <c r="M1445" s="51"/>
    </row>
    <row r="1446" spans="1:13" x14ac:dyDescent="0.25">
      <c r="A1446" s="6" t="s">
        <v>10667</v>
      </c>
      <c r="B1446" s="4" t="s">
        <v>10668</v>
      </c>
      <c r="C1446" s="5">
        <v>169133</v>
      </c>
      <c r="D1446" s="5">
        <v>133619</v>
      </c>
      <c r="E1446" s="5">
        <v>302752</v>
      </c>
      <c r="F1446" s="5">
        <v>110993</v>
      </c>
      <c r="G1446" s="5">
        <v>0</v>
      </c>
      <c r="H1446" s="5">
        <v>110993</v>
      </c>
      <c r="I1446" s="5">
        <v>191759</v>
      </c>
      <c r="J1446" s="12">
        <v>302752</v>
      </c>
      <c r="K1446" s="28">
        <f t="shared" si="44"/>
        <v>1.5238168172767652</v>
      </c>
      <c r="L1446" s="46">
        <f t="shared" si="45"/>
        <v>0.36661359792833736</v>
      </c>
      <c r="M1446" s="51"/>
    </row>
    <row r="1447" spans="1:13" x14ac:dyDescent="0.25">
      <c r="A1447" s="6" t="s">
        <v>10665</v>
      </c>
      <c r="B1447" s="4" t="s">
        <v>10666</v>
      </c>
      <c r="C1447" s="5">
        <v>93742</v>
      </c>
      <c r="D1447" s="5">
        <v>117818</v>
      </c>
      <c r="E1447" s="5">
        <v>211560</v>
      </c>
      <c r="F1447" s="5">
        <v>56797</v>
      </c>
      <c r="G1447" s="5">
        <v>78492</v>
      </c>
      <c r="H1447" s="5">
        <v>135289</v>
      </c>
      <c r="I1447" s="5">
        <v>76271</v>
      </c>
      <c r="J1447" s="12">
        <v>211560</v>
      </c>
      <c r="K1447" s="28">
        <f t="shared" si="44"/>
        <v>1.6504744968924414</v>
      </c>
      <c r="L1447" s="46">
        <f t="shared" si="45"/>
        <v>0.63948288901493666</v>
      </c>
      <c r="M1447" s="51"/>
    </row>
    <row r="1448" spans="1:13" x14ac:dyDescent="0.25">
      <c r="A1448" s="6" t="s">
        <v>10663</v>
      </c>
      <c r="B1448" s="4" t="s">
        <v>10664</v>
      </c>
      <c r="C1448" s="5">
        <v>1059035</v>
      </c>
      <c r="D1448" s="5">
        <v>186427</v>
      </c>
      <c r="E1448" s="5">
        <v>1245462</v>
      </c>
      <c r="F1448" s="5">
        <v>168402</v>
      </c>
      <c r="G1448" s="5">
        <v>0</v>
      </c>
      <c r="H1448" s="5">
        <v>168402</v>
      </c>
      <c r="I1448" s="5">
        <v>1077060</v>
      </c>
      <c r="J1448" s="12">
        <v>1245462</v>
      </c>
      <c r="K1448" s="28">
        <f t="shared" si="44"/>
        <v>6.2887317252764223</v>
      </c>
      <c r="L1448" s="46">
        <f t="shared" si="45"/>
        <v>0.13521247537058537</v>
      </c>
      <c r="M1448" s="51"/>
    </row>
    <row r="1449" spans="1:13" x14ac:dyDescent="0.25">
      <c r="A1449" s="6" t="s">
        <v>10661</v>
      </c>
      <c r="B1449" s="4" t="s">
        <v>10662</v>
      </c>
      <c r="C1449" s="5">
        <v>1313339</v>
      </c>
      <c r="D1449" s="5">
        <v>659527</v>
      </c>
      <c r="E1449" s="5">
        <v>1972866</v>
      </c>
      <c r="F1449" s="5">
        <v>128598</v>
      </c>
      <c r="G1449" s="5">
        <v>0</v>
      </c>
      <c r="H1449" s="5">
        <v>128598</v>
      </c>
      <c r="I1449" s="5">
        <v>1844268</v>
      </c>
      <c r="J1449" s="12">
        <v>1972866</v>
      </c>
      <c r="K1449" s="28">
        <f t="shared" si="44"/>
        <v>10.212748254249677</v>
      </c>
      <c r="L1449" s="46">
        <f t="shared" si="45"/>
        <v>6.5183342406428008E-2</v>
      </c>
      <c r="M1449" s="51"/>
    </row>
    <row r="1450" spans="1:13" x14ac:dyDescent="0.25">
      <c r="A1450" s="6" t="s">
        <v>10659</v>
      </c>
      <c r="B1450" s="4" t="s">
        <v>10660</v>
      </c>
      <c r="C1450" s="5">
        <v>21240699</v>
      </c>
      <c r="D1450" s="5">
        <v>1956985</v>
      </c>
      <c r="E1450" s="5">
        <v>23197684</v>
      </c>
      <c r="F1450" s="5">
        <v>10611788</v>
      </c>
      <c r="G1450" s="5">
        <v>0</v>
      </c>
      <c r="H1450" s="5">
        <v>10611788</v>
      </c>
      <c r="I1450" s="5">
        <v>12585896</v>
      </c>
      <c r="J1450" s="12">
        <v>23197684</v>
      </c>
      <c r="K1450" s="28">
        <f t="shared" si="44"/>
        <v>2.0016135829324897</v>
      </c>
      <c r="L1450" s="46">
        <f t="shared" si="45"/>
        <v>0.45745032133380209</v>
      </c>
      <c r="M1450" s="51"/>
    </row>
    <row r="1451" spans="1:13" x14ac:dyDescent="0.25">
      <c r="A1451" s="6" t="s">
        <v>10657</v>
      </c>
      <c r="B1451" s="4" t="s">
        <v>10658</v>
      </c>
      <c r="C1451" s="5">
        <v>24220</v>
      </c>
      <c r="D1451" s="5">
        <v>358870</v>
      </c>
      <c r="E1451" s="5">
        <v>383090</v>
      </c>
      <c r="F1451" s="5">
        <v>7730</v>
      </c>
      <c r="G1451" s="5">
        <v>39773</v>
      </c>
      <c r="H1451" s="5">
        <v>47503</v>
      </c>
      <c r="I1451" s="5">
        <v>335587</v>
      </c>
      <c r="J1451" s="12">
        <v>383090</v>
      </c>
      <c r="K1451" s="28">
        <f t="shared" si="44"/>
        <v>3.1332470892626132</v>
      </c>
      <c r="L1451" s="46">
        <f t="shared" si="45"/>
        <v>0.12399958234357461</v>
      </c>
      <c r="M1451" s="51"/>
    </row>
    <row r="1452" spans="1:13" x14ac:dyDescent="0.25">
      <c r="A1452" s="6" t="s">
        <v>10655</v>
      </c>
      <c r="B1452" s="4" t="s">
        <v>10656</v>
      </c>
      <c r="C1452" s="5">
        <v>184829</v>
      </c>
      <c r="D1452" s="5">
        <v>351996</v>
      </c>
      <c r="E1452" s="5">
        <v>536825</v>
      </c>
      <c r="F1452" s="5">
        <v>98782</v>
      </c>
      <c r="G1452" s="5">
        <v>80268</v>
      </c>
      <c r="H1452" s="5">
        <v>179050</v>
      </c>
      <c r="I1452" s="5">
        <v>357775</v>
      </c>
      <c r="J1452" s="12">
        <v>536825</v>
      </c>
      <c r="K1452" s="28">
        <f t="shared" si="44"/>
        <v>1.8710797513717075</v>
      </c>
      <c r="L1452" s="46">
        <f t="shared" si="45"/>
        <v>0.33353513714897781</v>
      </c>
      <c r="M1452" s="51"/>
    </row>
    <row r="1453" spans="1:13" x14ac:dyDescent="0.25">
      <c r="A1453" s="6" t="s">
        <v>10653</v>
      </c>
      <c r="B1453" s="4" t="s">
        <v>10654</v>
      </c>
      <c r="C1453" s="5">
        <v>56117741</v>
      </c>
      <c r="D1453" s="5">
        <v>28158512</v>
      </c>
      <c r="E1453" s="5">
        <v>84276253</v>
      </c>
      <c r="F1453" s="5">
        <v>33325471</v>
      </c>
      <c r="G1453" s="5">
        <v>19589295</v>
      </c>
      <c r="H1453" s="5">
        <v>52914766</v>
      </c>
      <c r="I1453" s="5">
        <v>31361487</v>
      </c>
      <c r="J1453" s="12">
        <v>84276253</v>
      </c>
      <c r="K1453" s="28">
        <f t="shared" si="44"/>
        <v>1.6839294184319256</v>
      </c>
      <c r="L1453" s="46">
        <f t="shared" si="45"/>
        <v>0.62787278879140485</v>
      </c>
      <c r="M1453" s="51"/>
    </row>
    <row r="1454" spans="1:13" x14ac:dyDescent="0.25">
      <c r="A1454" s="6" t="s">
        <v>10651</v>
      </c>
      <c r="B1454" s="4" t="s">
        <v>10652</v>
      </c>
      <c r="C1454" s="5">
        <v>16367782</v>
      </c>
      <c r="D1454" s="5">
        <v>12464012</v>
      </c>
      <c r="E1454" s="5">
        <v>28831794</v>
      </c>
      <c r="F1454" s="5">
        <v>14510163</v>
      </c>
      <c r="G1454" s="5">
        <v>0</v>
      </c>
      <c r="H1454" s="5">
        <v>14510163</v>
      </c>
      <c r="I1454" s="5">
        <v>14321631</v>
      </c>
      <c r="J1454" s="12">
        <v>28831794</v>
      </c>
      <c r="K1454" s="28">
        <f t="shared" si="44"/>
        <v>1.1280219250466035</v>
      </c>
      <c r="L1454" s="46">
        <f t="shared" si="45"/>
        <v>0.50326951559101729</v>
      </c>
      <c r="M1454" s="51"/>
    </row>
    <row r="1455" spans="1:13" x14ac:dyDescent="0.25">
      <c r="A1455" s="6" t="s">
        <v>10649</v>
      </c>
      <c r="B1455" s="4" t="s">
        <v>10650</v>
      </c>
      <c r="C1455" s="5">
        <v>896081</v>
      </c>
      <c r="D1455" s="5">
        <v>141705</v>
      </c>
      <c r="E1455" s="5">
        <v>1037786</v>
      </c>
      <c r="F1455" s="5">
        <v>784045</v>
      </c>
      <c r="G1455" s="5">
        <v>0</v>
      </c>
      <c r="H1455" s="5">
        <v>784045</v>
      </c>
      <c r="I1455" s="5">
        <v>253741</v>
      </c>
      <c r="J1455" s="12">
        <v>1037786</v>
      </c>
      <c r="K1455" s="28">
        <f t="shared" si="44"/>
        <v>1.1428948593511852</v>
      </c>
      <c r="L1455" s="46">
        <f t="shared" si="45"/>
        <v>0.75549776158090398</v>
      </c>
      <c r="M1455" s="51"/>
    </row>
    <row r="1456" spans="1:13" x14ac:dyDescent="0.25">
      <c r="A1456" s="6" t="s">
        <v>10647</v>
      </c>
      <c r="B1456" s="4" t="s">
        <v>10648</v>
      </c>
      <c r="C1456" s="5">
        <v>15164557</v>
      </c>
      <c r="D1456" s="5">
        <v>14997983</v>
      </c>
      <c r="E1456" s="5">
        <v>30162540</v>
      </c>
      <c r="F1456" s="5">
        <v>14507118</v>
      </c>
      <c r="G1456" s="5">
        <v>13585899</v>
      </c>
      <c r="H1456" s="5">
        <v>28093017</v>
      </c>
      <c r="I1456" s="5">
        <v>2069523</v>
      </c>
      <c r="J1456" s="12">
        <v>30162540</v>
      </c>
      <c r="K1456" s="28">
        <f t="shared" si="44"/>
        <v>1.0453183740561014</v>
      </c>
      <c r="L1456" s="46">
        <f t="shared" si="45"/>
        <v>0.93138764175696076</v>
      </c>
      <c r="M1456" s="51"/>
    </row>
    <row r="1457" spans="1:13" x14ac:dyDescent="0.25">
      <c r="A1457" s="6" t="s">
        <v>10645</v>
      </c>
      <c r="B1457" s="4" t="s">
        <v>10646</v>
      </c>
      <c r="C1457" s="5">
        <v>129426</v>
      </c>
      <c r="D1457" s="5">
        <v>127953</v>
      </c>
      <c r="E1457" s="5">
        <v>257379</v>
      </c>
      <c r="F1457" s="5">
        <v>99852</v>
      </c>
      <c r="G1457" s="5">
        <v>0</v>
      </c>
      <c r="H1457" s="5">
        <v>99852</v>
      </c>
      <c r="I1457" s="5">
        <v>157527</v>
      </c>
      <c r="J1457" s="12">
        <v>257379</v>
      </c>
      <c r="K1457" s="28">
        <f t="shared" si="44"/>
        <v>1.2961783439490446</v>
      </c>
      <c r="L1457" s="46">
        <f t="shared" si="45"/>
        <v>0.38795705943375336</v>
      </c>
      <c r="M1457" s="51"/>
    </row>
    <row r="1458" spans="1:13" x14ac:dyDescent="0.25">
      <c r="A1458" s="6" t="s">
        <v>10643</v>
      </c>
      <c r="B1458" s="4" t="s">
        <v>10644</v>
      </c>
      <c r="C1458" s="5">
        <v>12972</v>
      </c>
      <c r="D1458" s="5">
        <v>27024</v>
      </c>
      <c r="E1458" s="5">
        <v>39996</v>
      </c>
      <c r="F1458" s="5">
        <v>6150</v>
      </c>
      <c r="G1458" s="5">
        <v>0</v>
      </c>
      <c r="H1458" s="5">
        <v>6150</v>
      </c>
      <c r="I1458" s="5">
        <v>33846</v>
      </c>
      <c r="J1458" s="12">
        <v>39996</v>
      </c>
      <c r="K1458" s="28">
        <f t="shared" si="44"/>
        <v>2.1092682926829269</v>
      </c>
      <c r="L1458" s="46">
        <f t="shared" si="45"/>
        <v>0.15376537653765376</v>
      </c>
      <c r="M1458" s="51"/>
    </row>
    <row r="1459" spans="1:13" x14ac:dyDescent="0.25">
      <c r="A1459" s="6" t="s">
        <v>10641</v>
      </c>
      <c r="B1459" s="4" t="s">
        <v>10642</v>
      </c>
      <c r="C1459" s="5">
        <v>1126839</v>
      </c>
      <c r="D1459" s="5">
        <v>269966</v>
      </c>
      <c r="E1459" s="5">
        <v>1396805</v>
      </c>
      <c r="F1459" s="5">
        <v>241655</v>
      </c>
      <c r="G1459" s="5">
        <v>0</v>
      </c>
      <c r="H1459" s="5">
        <v>241655</v>
      </c>
      <c r="I1459" s="5">
        <v>1155150</v>
      </c>
      <c r="J1459" s="12">
        <v>1396805</v>
      </c>
      <c r="K1459" s="28">
        <f t="shared" si="44"/>
        <v>4.6630071796569492</v>
      </c>
      <c r="L1459" s="46">
        <f t="shared" si="45"/>
        <v>0.17300553763768028</v>
      </c>
      <c r="M1459" s="51"/>
    </row>
    <row r="1460" spans="1:13" x14ac:dyDescent="0.25">
      <c r="A1460" s="6" t="s">
        <v>10639</v>
      </c>
      <c r="B1460" s="4" t="s">
        <v>10640</v>
      </c>
      <c r="C1460" s="5">
        <v>2420478</v>
      </c>
      <c r="D1460" s="5">
        <v>634334</v>
      </c>
      <c r="E1460" s="5">
        <v>3054812</v>
      </c>
      <c r="F1460" s="5">
        <v>1932174</v>
      </c>
      <c r="G1460" s="5">
        <v>16183</v>
      </c>
      <c r="H1460" s="5">
        <v>1948357</v>
      </c>
      <c r="I1460" s="5">
        <v>1106455</v>
      </c>
      <c r="J1460" s="12">
        <v>3054812</v>
      </c>
      <c r="K1460" s="28">
        <f t="shared" si="44"/>
        <v>1.2527225808855724</v>
      </c>
      <c r="L1460" s="46">
        <f t="shared" si="45"/>
        <v>0.63779931465504258</v>
      </c>
      <c r="M1460" s="51"/>
    </row>
    <row r="1461" spans="1:13" x14ac:dyDescent="0.25">
      <c r="A1461" s="6" t="s">
        <v>10637</v>
      </c>
      <c r="B1461" s="4" t="s">
        <v>10638</v>
      </c>
      <c r="C1461" s="5">
        <v>490894</v>
      </c>
      <c r="D1461" s="5">
        <v>244468</v>
      </c>
      <c r="E1461" s="5">
        <v>735362</v>
      </c>
      <c r="F1461" s="5">
        <v>325299</v>
      </c>
      <c r="G1461" s="5">
        <v>0</v>
      </c>
      <c r="H1461" s="5">
        <v>325299</v>
      </c>
      <c r="I1461" s="5">
        <v>410063</v>
      </c>
      <c r="J1461" s="12">
        <v>735362</v>
      </c>
      <c r="K1461" s="28">
        <f t="shared" si="44"/>
        <v>1.5090547465562452</v>
      </c>
      <c r="L1461" s="46">
        <f t="shared" si="45"/>
        <v>0.44236580078927112</v>
      </c>
      <c r="M1461" s="51"/>
    </row>
    <row r="1462" spans="1:13" x14ac:dyDescent="0.25">
      <c r="A1462" s="6" t="s">
        <v>10635</v>
      </c>
      <c r="B1462" s="4" t="s">
        <v>10636</v>
      </c>
      <c r="C1462" s="5">
        <v>58125</v>
      </c>
      <c r="D1462" s="5">
        <v>451015</v>
      </c>
      <c r="E1462" s="5">
        <v>509140</v>
      </c>
      <c r="F1462" s="5">
        <v>28705</v>
      </c>
      <c r="G1462" s="5">
        <v>0</v>
      </c>
      <c r="H1462" s="5">
        <v>28705</v>
      </c>
      <c r="I1462" s="5">
        <v>480435</v>
      </c>
      <c r="J1462" s="12">
        <v>509140</v>
      </c>
      <c r="K1462" s="28">
        <f t="shared" si="44"/>
        <v>2.0249085525169832</v>
      </c>
      <c r="L1462" s="46">
        <f t="shared" si="45"/>
        <v>5.6379384845032798E-2</v>
      </c>
      <c r="M1462" s="51"/>
    </row>
    <row r="1463" spans="1:13" x14ac:dyDescent="0.25">
      <c r="A1463" s="6" t="s">
        <v>10633</v>
      </c>
      <c r="B1463" s="4" t="s">
        <v>10634</v>
      </c>
      <c r="C1463" s="5">
        <v>754379</v>
      </c>
      <c r="D1463" s="5">
        <v>7887664</v>
      </c>
      <c r="E1463" s="5">
        <v>8642043</v>
      </c>
      <c r="F1463" s="5">
        <v>5489517</v>
      </c>
      <c r="G1463" s="5">
        <v>0</v>
      </c>
      <c r="H1463" s="5">
        <v>5489517</v>
      </c>
      <c r="I1463" s="5">
        <v>3152526</v>
      </c>
      <c r="J1463" s="12">
        <v>8642043</v>
      </c>
      <c r="K1463" s="28">
        <f t="shared" si="44"/>
        <v>0.1374217440259316</v>
      </c>
      <c r="L1463" s="46">
        <f t="shared" si="45"/>
        <v>0.63521056305783252</v>
      </c>
      <c r="M1463" s="51"/>
    </row>
    <row r="1464" spans="1:13" x14ac:dyDescent="0.25">
      <c r="A1464" s="6" t="s">
        <v>10631</v>
      </c>
      <c r="B1464" s="4" t="s">
        <v>10632</v>
      </c>
      <c r="C1464" s="5">
        <v>135679</v>
      </c>
      <c r="D1464" s="5">
        <v>360166</v>
      </c>
      <c r="E1464" s="5">
        <v>495845</v>
      </c>
      <c r="F1464" s="5">
        <v>116318</v>
      </c>
      <c r="G1464" s="5">
        <v>0</v>
      </c>
      <c r="H1464" s="5">
        <v>116318</v>
      </c>
      <c r="I1464" s="5">
        <v>379527</v>
      </c>
      <c r="J1464" s="12">
        <v>495845</v>
      </c>
      <c r="K1464" s="28">
        <f t="shared" si="44"/>
        <v>1.1664488729173472</v>
      </c>
      <c r="L1464" s="46">
        <f t="shared" si="45"/>
        <v>0.23458540471316641</v>
      </c>
      <c r="M1464" s="51"/>
    </row>
    <row r="1465" spans="1:13" x14ac:dyDescent="0.25">
      <c r="A1465" s="6" t="s">
        <v>10629</v>
      </c>
      <c r="B1465" s="4" t="s">
        <v>10630</v>
      </c>
      <c r="C1465" s="5">
        <v>426148</v>
      </c>
      <c r="D1465" s="5">
        <v>544150</v>
      </c>
      <c r="E1465" s="5">
        <v>970298</v>
      </c>
      <c r="F1465" s="5">
        <v>267640</v>
      </c>
      <c r="G1465" s="5">
        <v>19223</v>
      </c>
      <c r="H1465" s="5">
        <v>286863</v>
      </c>
      <c r="I1465" s="5">
        <v>683435</v>
      </c>
      <c r="J1465" s="12">
        <v>970298</v>
      </c>
      <c r="K1465" s="28">
        <f t="shared" si="44"/>
        <v>1.5922433119115229</v>
      </c>
      <c r="L1465" s="46">
        <f t="shared" si="45"/>
        <v>0.29564422476393848</v>
      </c>
      <c r="M1465" s="51"/>
    </row>
    <row r="1466" spans="1:13" x14ac:dyDescent="0.25">
      <c r="A1466" s="6" t="s">
        <v>10627</v>
      </c>
      <c r="B1466" s="4" t="s">
        <v>10628</v>
      </c>
      <c r="C1466" s="5">
        <v>3706883</v>
      </c>
      <c r="D1466" s="5">
        <v>3328</v>
      </c>
      <c r="E1466" s="5">
        <v>3710211</v>
      </c>
      <c r="F1466" s="5">
        <v>980771</v>
      </c>
      <c r="G1466" s="5">
        <v>798727</v>
      </c>
      <c r="H1466" s="5">
        <v>1779498</v>
      </c>
      <c r="I1466" s="5">
        <v>1930713</v>
      </c>
      <c r="J1466" s="12">
        <v>3710211</v>
      </c>
      <c r="K1466" s="28">
        <f t="shared" si="44"/>
        <v>3.7795601623620603</v>
      </c>
      <c r="L1466" s="46">
        <f t="shared" si="45"/>
        <v>0.4796217789230855</v>
      </c>
      <c r="M1466" s="51"/>
    </row>
    <row r="1467" spans="1:13" x14ac:dyDescent="0.25">
      <c r="A1467" s="6" t="s">
        <v>10625</v>
      </c>
      <c r="B1467" s="4" t="s">
        <v>10626</v>
      </c>
      <c r="C1467" s="5">
        <v>381812</v>
      </c>
      <c r="D1467" s="5">
        <v>105991</v>
      </c>
      <c r="E1467" s="5">
        <v>487803</v>
      </c>
      <c r="F1467" s="5">
        <v>334119</v>
      </c>
      <c r="G1467" s="5">
        <v>0</v>
      </c>
      <c r="H1467" s="5">
        <v>334119</v>
      </c>
      <c r="I1467" s="5">
        <v>153684</v>
      </c>
      <c r="J1467" s="12">
        <v>487803</v>
      </c>
      <c r="K1467" s="28">
        <f t="shared" si="44"/>
        <v>1.1427425557959889</v>
      </c>
      <c r="L1467" s="46">
        <f t="shared" si="45"/>
        <v>0.68494658704436007</v>
      </c>
      <c r="M1467" s="51"/>
    </row>
    <row r="1468" spans="1:13" x14ac:dyDescent="0.25">
      <c r="A1468" s="6" t="s">
        <v>10623</v>
      </c>
      <c r="B1468" s="4" t="s">
        <v>10624</v>
      </c>
      <c r="C1468" s="5">
        <v>1523501</v>
      </c>
      <c r="D1468" s="5">
        <v>1578845</v>
      </c>
      <c r="E1468" s="5">
        <v>3102346</v>
      </c>
      <c r="F1468" s="5">
        <v>866261</v>
      </c>
      <c r="G1468" s="5">
        <v>864598</v>
      </c>
      <c r="H1468" s="5">
        <v>1730859</v>
      </c>
      <c r="I1468" s="5">
        <v>1371487</v>
      </c>
      <c r="J1468" s="12">
        <v>3102346</v>
      </c>
      <c r="K1468" s="28">
        <f t="shared" si="44"/>
        <v>1.7587089803188647</v>
      </c>
      <c r="L1468" s="46">
        <f t="shared" si="45"/>
        <v>0.55791939390383927</v>
      </c>
      <c r="M1468" s="51"/>
    </row>
    <row r="1469" spans="1:13" x14ac:dyDescent="0.25">
      <c r="A1469" s="6" t="s">
        <v>10621</v>
      </c>
      <c r="B1469" s="4" t="s">
        <v>10622</v>
      </c>
      <c r="C1469" s="5">
        <v>807507</v>
      </c>
      <c r="D1469" s="5">
        <v>21786</v>
      </c>
      <c r="E1469" s="5">
        <v>829293</v>
      </c>
      <c r="F1469" s="5">
        <v>419553</v>
      </c>
      <c r="G1469" s="5">
        <v>0</v>
      </c>
      <c r="H1469" s="5">
        <v>419553</v>
      </c>
      <c r="I1469" s="5">
        <v>409740</v>
      </c>
      <c r="J1469" s="12">
        <v>829293</v>
      </c>
      <c r="K1469" s="28">
        <f t="shared" si="44"/>
        <v>1.9246841281077718</v>
      </c>
      <c r="L1469" s="46">
        <f t="shared" si="45"/>
        <v>0.5059164854882412</v>
      </c>
      <c r="M1469" s="51"/>
    </row>
    <row r="1470" spans="1:13" x14ac:dyDescent="0.25">
      <c r="A1470" s="6" t="s">
        <v>10619</v>
      </c>
      <c r="B1470" s="4" t="s">
        <v>10620</v>
      </c>
      <c r="C1470" s="5">
        <v>93653</v>
      </c>
      <c r="D1470" s="5">
        <v>46431</v>
      </c>
      <c r="E1470" s="5">
        <v>140084</v>
      </c>
      <c r="F1470" s="5">
        <v>41417</v>
      </c>
      <c r="G1470" s="5">
        <v>0</v>
      </c>
      <c r="H1470" s="5">
        <v>41417</v>
      </c>
      <c r="I1470" s="5">
        <v>98667</v>
      </c>
      <c r="J1470" s="12">
        <v>140084</v>
      </c>
      <c r="K1470" s="28">
        <f t="shared" si="44"/>
        <v>2.2612212376560348</v>
      </c>
      <c r="L1470" s="46">
        <f t="shared" si="45"/>
        <v>0.29565831929413783</v>
      </c>
      <c r="M1470" s="51"/>
    </row>
    <row r="1471" spans="1:13" x14ac:dyDescent="0.25">
      <c r="A1471" s="6" t="s">
        <v>10617</v>
      </c>
      <c r="B1471" s="4" t="s">
        <v>10618</v>
      </c>
      <c r="C1471" s="5">
        <v>275</v>
      </c>
      <c r="D1471" s="5">
        <v>25295</v>
      </c>
      <c r="E1471" s="5">
        <v>25570</v>
      </c>
      <c r="F1471" s="5">
        <v>0</v>
      </c>
      <c r="G1471" s="5">
        <v>0</v>
      </c>
      <c r="H1471" s="5">
        <v>0</v>
      </c>
      <c r="I1471" s="5">
        <v>25570</v>
      </c>
      <c r="J1471" s="12">
        <v>25570</v>
      </c>
      <c r="K1471" s="28" t="str">
        <f t="shared" si="44"/>
        <v>ERROR</v>
      </c>
      <c r="L1471" s="46">
        <f t="shared" si="45"/>
        <v>0</v>
      </c>
      <c r="M1471" s="51"/>
    </row>
    <row r="1472" spans="1:13" x14ac:dyDescent="0.25">
      <c r="A1472" s="6" t="s">
        <v>10615</v>
      </c>
      <c r="B1472" s="4" t="s">
        <v>10616</v>
      </c>
      <c r="C1472" s="5">
        <v>4703789</v>
      </c>
      <c r="D1472" s="5">
        <v>3294111</v>
      </c>
      <c r="E1472" s="5">
        <v>7997900</v>
      </c>
      <c r="F1472" s="5">
        <v>1517082</v>
      </c>
      <c r="G1472" s="5">
        <v>295456</v>
      </c>
      <c r="H1472" s="5">
        <v>1812538</v>
      </c>
      <c r="I1472" s="5">
        <v>6185362</v>
      </c>
      <c r="J1472" s="12">
        <v>7997900</v>
      </c>
      <c r="K1472" s="28">
        <f t="shared" si="44"/>
        <v>3.1005502668939453</v>
      </c>
      <c r="L1472" s="46">
        <f t="shared" si="45"/>
        <v>0.22662673951912377</v>
      </c>
      <c r="M1472" s="51"/>
    </row>
    <row r="1473" spans="1:13" x14ac:dyDescent="0.25">
      <c r="A1473" s="6" t="s">
        <v>10613</v>
      </c>
      <c r="B1473" s="4" t="s">
        <v>10614</v>
      </c>
      <c r="C1473" s="5">
        <v>8943444</v>
      </c>
      <c r="D1473" s="5">
        <v>3015877</v>
      </c>
      <c r="E1473" s="5">
        <v>11959321</v>
      </c>
      <c r="F1473" s="5">
        <v>4691158</v>
      </c>
      <c r="G1473" s="5">
        <v>3432752</v>
      </c>
      <c r="H1473" s="5">
        <v>8123910</v>
      </c>
      <c r="I1473" s="5">
        <v>3835411</v>
      </c>
      <c r="J1473" s="12">
        <v>11959321</v>
      </c>
      <c r="K1473" s="28">
        <f t="shared" si="44"/>
        <v>1.906446979615694</v>
      </c>
      <c r="L1473" s="46">
        <f t="shared" si="45"/>
        <v>0.67929525430415327</v>
      </c>
      <c r="M1473" s="51"/>
    </row>
    <row r="1474" spans="1:13" x14ac:dyDescent="0.25">
      <c r="A1474" s="6" t="s">
        <v>10611</v>
      </c>
      <c r="B1474" s="4" t="s">
        <v>10612</v>
      </c>
      <c r="C1474" s="5">
        <v>430441</v>
      </c>
      <c r="D1474" s="5">
        <v>73435</v>
      </c>
      <c r="E1474" s="5">
        <v>503876</v>
      </c>
      <c r="F1474" s="5">
        <v>17402</v>
      </c>
      <c r="G1474" s="5">
        <v>0</v>
      </c>
      <c r="H1474" s="5">
        <v>17402</v>
      </c>
      <c r="I1474" s="5">
        <v>486474</v>
      </c>
      <c r="J1474" s="12">
        <v>503876</v>
      </c>
      <c r="K1474" s="28">
        <f t="shared" si="44"/>
        <v>24.735145385587863</v>
      </c>
      <c r="L1474" s="46">
        <f t="shared" si="45"/>
        <v>3.4536274797767705E-2</v>
      </c>
      <c r="M1474" s="51"/>
    </row>
    <row r="1475" spans="1:13" x14ac:dyDescent="0.25">
      <c r="A1475" s="6" t="s">
        <v>10609</v>
      </c>
      <c r="B1475" s="4" t="s">
        <v>10610</v>
      </c>
      <c r="C1475" s="5">
        <v>2645862</v>
      </c>
      <c r="D1475" s="5">
        <v>3211628</v>
      </c>
      <c r="E1475" s="5">
        <v>5857490</v>
      </c>
      <c r="F1475" s="5">
        <v>2764904</v>
      </c>
      <c r="G1475" s="5">
        <v>0</v>
      </c>
      <c r="H1475" s="5">
        <v>2764904</v>
      </c>
      <c r="I1475" s="5">
        <v>3092586</v>
      </c>
      <c r="J1475" s="12">
        <v>5857490</v>
      </c>
      <c r="K1475" s="28">
        <f t="shared" si="44"/>
        <v>0.95694534059772052</v>
      </c>
      <c r="L1475" s="46">
        <f t="shared" si="45"/>
        <v>0.47202880414648596</v>
      </c>
      <c r="M1475" s="51"/>
    </row>
    <row r="1476" spans="1:13" x14ac:dyDescent="0.25">
      <c r="A1476" s="6" t="s">
        <v>10607</v>
      </c>
      <c r="B1476" s="4" t="s">
        <v>10608</v>
      </c>
      <c r="C1476" s="5">
        <v>276662</v>
      </c>
      <c r="D1476" s="5">
        <v>1972883</v>
      </c>
      <c r="E1476" s="5">
        <v>2249545</v>
      </c>
      <c r="F1476" s="5">
        <v>717932</v>
      </c>
      <c r="G1476" s="5">
        <v>822450</v>
      </c>
      <c r="H1476" s="5">
        <v>1540382</v>
      </c>
      <c r="I1476" s="5">
        <v>709163</v>
      </c>
      <c r="J1476" s="12">
        <v>2249545</v>
      </c>
      <c r="K1476" s="28">
        <f t="shared" si="44"/>
        <v>0.38535961623106368</v>
      </c>
      <c r="L1476" s="46">
        <f t="shared" si="45"/>
        <v>0.6847526944337633</v>
      </c>
      <c r="M1476" s="51"/>
    </row>
    <row r="1477" spans="1:13" x14ac:dyDescent="0.25">
      <c r="A1477" s="6" t="s">
        <v>10605</v>
      </c>
      <c r="B1477" s="4" t="s">
        <v>10606</v>
      </c>
      <c r="C1477" s="5">
        <v>452736</v>
      </c>
      <c r="D1477" s="5">
        <v>1589256</v>
      </c>
      <c r="E1477" s="5">
        <v>2041992</v>
      </c>
      <c r="F1477" s="5">
        <v>507433</v>
      </c>
      <c r="G1477" s="5">
        <v>936440</v>
      </c>
      <c r="H1477" s="5">
        <v>1443873</v>
      </c>
      <c r="I1477" s="5">
        <v>598119</v>
      </c>
      <c r="J1477" s="12">
        <v>2041992</v>
      </c>
      <c r="K1477" s="28">
        <f t="shared" si="44"/>
        <v>0.89220842948724266</v>
      </c>
      <c r="L1477" s="46">
        <f t="shared" si="45"/>
        <v>0.70709042934546262</v>
      </c>
      <c r="M1477" s="51"/>
    </row>
    <row r="1478" spans="1:13" x14ac:dyDescent="0.25">
      <c r="A1478" s="6" t="s">
        <v>10603</v>
      </c>
      <c r="B1478" s="4" t="s">
        <v>10604</v>
      </c>
      <c r="C1478" s="5">
        <v>2240689</v>
      </c>
      <c r="D1478" s="5">
        <v>19668</v>
      </c>
      <c r="E1478" s="5">
        <v>2260357</v>
      </c>
      <c r="F1478" s="5">
        <v>1235092</v>
      </c>
      <c r="G1478" s="5">
        <v>2223</v>
      </c>
      <c r="H1478" s="5">
        <v>1237315</v>
      </c>
      <c r="I1478" s="5">
        <v>1023042</v>
      </c>
      <c r="J1478" s="12">
        <v>2260357</v>
      </c>
      <c r="K1478" s="28">
        <f t="shared" si="44"/>
        <v>1.8141879309395574</v>
      </c>
      <c r="L1478" s="46">
        <f t="shared" si="45"/>
        <v>0.54739804376034407</v>
      </c>
      <c r="M1478" s="51"/>
    </row>
    <row r="1479" spans="1:13" x14ac:dyDescent="0.25">
      <c r="A1479" s="6" t="s">
        <v>10601</v>
      </c>
      <c r="B1479" s="4" t="s">
        <v>10602</v>
      </c>
      <c r="C1479" s="5">
        <v>392</v>
      </c>
      <c r="D1479" s="5">
        <v>192876</v>
      </c>
      <c r="E1479" s="5">
        <v>193268</v>
      </c>
      <c r="F1479" s="5">
        <v>179527</v>
      </c>
      <c r="G1479" s="5">
        <v>752</v>
      </c>
      <c r="H1479" s="5">
        <v>180279</v>
      </c>
      <c r="I1479" s="5">
        <v>12989</v>
      </c>
      <c r="J1479" s="12">
        <v>193268</v>
      </c>
      <c r="K1479" s="28">
        <f t="shared" si="44"/>
        <v>2.1835155714739285E-3</v>
      </c>
      <c r="L1479" s="46">
        <f t="shared" si="45"/>
        <v>0.93279280584473379</v>
      </c>
      <c r="M1479" s="51"/>
    </row>
    <row r="1480" spans="1:13" x14ac:dyDescent="0.25">
      <c r="A1480" s="6" t="s">
        <v>10599</v>
      </c>
      <c r="B1480" s="4" t="s">
        <v>10600</v>
      </c>
      <c r="C1480" s="5">
        <v>4214248</v>
      </c>
      <c r="D1480" s="5">
        <v>3999788</v>
      </c>
      <c r="E1480" s="5">
        <v>8214036</v>
      </c>
      <c r="F1480" s="5">
        <v>2894673</v>
      </c>
      <c r="G1480" s="5">
        <v>446750</v>
      </c>
      <c r="H1480" s="5">
        <v>3341423</v>
      </c>
      <c r="I1480" s="5">
        <v>4872613</v>
      </c>
      <c r="J1480" s="12">
        <v>8214036</v>
      </c>
      <c r="K1480" s="28">
        <f t="shared" si="44"/>
        <v>1.4558632356746342</v>
      </c>
      <c r="L1480" s="46">
        <f t="shared" si="45"/>
        <v>0.40679429698141084</v>
      </c>
      <c r="M1480" s="51"/>
    </row>
    <row r="1481" spans="1:13" x14ac:dyDescent="0.25">
      <c r="A1481" s="6" t="s">
        <v>10597</v>
      </c>
      <c r="B1481" s="4" t="s">
        <v>10598</v>
      </c>
      <c r="C1481" s="5">
        <v>114643</v>
      </c>
      <c r="D1481" s="5">
        <v>150418</v>
      </c>
      <c r="E1481" s="5">
        <v>265061</v>
      </c>
      <c r="F1481" s="5">
        <v>171181</v>
      </c>
      <c r="G1481" s="5">
        <v>0</v>
      </c>
      <c r="H1481" s="5">
        <v>171181</v>
      </c>
      <c r="I1481" s="5">
        <v>93880</v>
      </c>
      <c r="J1481" s="12">
        <v>265061</v>
      </c>
      <c r="K1481" s="28">
        <f t="shared" si="44"/>
        <v>0.66971801777066375</v>
      </c>
      <c r="L1481" s="46">
        <f t="shared" si="45"/>
        <v>0.64581737788659965</v>
      </c>
      <c r="M1481" s="51"/>
    </row>
    <row r="1482" spans="1:13" x14ac:dyDescent="0.25">
      <c r="A1482" s="6" t="s">
        <v>10595</v>
      </c>
      <c r="B1482" s="4" t="s">
        <v>10596</v>
      </c>
      <c r="C1482" s="5">
        <v>267177</v>
      </c>
      <c r="D1482" s="5">
        <v>1358</v>
      </c>
      <c r="E1482" s="5">
        <v>268535</v>
      </c>
      <c r="F1482" s="5">
        <v>167745</v>
      </c>
      <c r="G1482" s="5">
        <v>16000</v>
      </c>
      <c r="H1482" s="5">
        <v>183745</v>
      </c>
      <c r="I1482" s="5">
        <v>84790</v>
      </c>
      <c r="J1482" s="12">
        <v>268535</v>
      </c>
      <c r="K1482" s="28">
        <f t="shared" si="44"/>
        <v>1.5927568630957705</v>
      </c>
      <c r="L1482" s="46">
        <f t="shared" si="45"/>
        <v>0.68424972536168471</v>
      </c>
      <c r="M1482" s="51"/>
    </row>
    <row r="1483" spans="1:13" x14ac:dyDescent="0.25">
      <c r="A1483" s="6" t="s">
        <v>10593</v>
      </c>
      <c r="B1483" s="4" t="s">
        <v>10594</v>
      </c>
      <c r="C1483" s="5">
        <v>402882</v>
      </c>
      <c r="D1483" s="5">
        <v>410360</v>
      </c>
      <c r="E1483" s="5">
        <v>813242</v>
      </c>
      <c r="F1483" s="5">
        <v>789008</v>
      </c>
      <c r="G1483" s="5">
        <v>0</v>
      </c>
      <c r="H1483" s="5">
        <v>789008</v>
      </c>
      <c r="I1483" s="5">
        <v>24234</v>
      </c>
      <c r="J1483" s="12">
        <v>813242</v>
      </c>
      <c r="K1483" s="28">
        <f t="shared" si="44"/>
        <v>0.51061839677164234</v>
      </c>
      <c r="L1483" s="46">
        <f t="shared" si="45"/>
        <v>0.97020075205166478</v>
      </c>
      <c r="M1483" s="51"/>
    </row>
    <row r="1484" spans="1:13" x14ac:dyDescent="0.25">
      <c r="A1484" s="6" t="s">
        <v>10591</v>
      </c>
      <c r="B1484" s="4" t="s">
        <v>10592</v>
      </c>
      <c r="C1484" s="5">
        <v>1068284</v>
      </c>
      <c r="D1484" s="5">
        <v>77875</v>
      </c>
      <c r="E1484" s="5">
        <v>1146159</v>
      </c>
      <c r="F1484" s="5">
        <v>184014</v>
      </c>
      <c r="G1484" s="5">
        <v>0</v>
      </c>
      <c r="H1484" s="5">
        <v>184014</v>
      </c>
      <c r="I1484" s="5">
        <v>962145</v>
      </c>
      <c r="J1484" s="12">
        <v>1146159</v>
      </c>
      <c r="K1484" s="28">
        <f t="shared" si="44"/>
        <v>5.8054495853576356</v>
      </c>
      <c r="L1484" s="46">
        <f t="shared" si="45"/>
        <v>0.16054840558770642</v>
      </c>
      <c r="M1484" s="51"/>
    </row>
    <row r="1485" spans="1:13" x14ac:dyDescent="0.25">
      <c r="A1485" s="6" t="s">
        <v>10589</v>
      </c>
      <c r="B1485" s="4" t="s">
        <v>10590</v>
      </c>
      <c r="C1485" s="5">
        <v>8370946</v>
      </c>
      <c r="D1485" s="5">
        <v>6839041</v>
      </c>
      <c r="E1485" s="5">
        <v>15209987</v>
      </c>
      <c r="F1485" s="5">
        <v>9015119</v>
      </c>
      <c r="G1485" s="5">
        <v>0</v>
      </c>
      <c r="H1485" s="5">
        <v>9015119</v>
      </c>
      <c r="I1485" s="5">
        <v>6194868</v>
      </c>
      <c r="J1485" s="12">
        <v>15209987</v>
      </c>
      <c r="K1485" s="28">
        <f t="shared" ref="K1485:K1548" si="46">+IFERROR(C1485/F1485,"ERROR")</f>
        <v>0.92854525824894829</v>
      </c>
      <c r="L1485" s="46">
        <f t="shared" ref="L1485:L1548" si="47">+IFERROR(H1485/E1485,"ERROR")</f>
        <v>0.59271050001554904</v>
      </c>
      <c r="M1485" s="51"/>
    </row>
    <row r="1486" spans="1:13" x14ac:dyDescent="0.25">
      <c r="A1486" s="6" t="s">
        <v>10587</v>
      </c>
      <c r="B1486" s="4" t="s">
        <v>10588</v>
      </c>
      <c r="C1486" s="5">
        <v>11414</v>
      </c>
      <c r="D1486" s="5">
        <v>2087980</v>
      </c>
      <c r="E1486" s="5">
        <v>2099394</v>
      </c>
      <c r="F1486" s="5">
        <v>1127166</v>
      </c>
      <c r="G1486" s="5">
        <v>150617</v>
      </c>
      <c r="H1486" s="5">
        <v>1277783</v>
      </c>
      <c r="I1486" s="5">
        <v>821611</v>
      </c>
      <c r="J1486" s="12">
        <v>2099394</v>
      </c>
      <c r="K1486" s="28">
        <f t="shared" si="46"/>
        <v>1.0126281310827332E-2</v>
      </c>
      <c r="L1486" s="46">
        <f t="shared" si="47"/>
        <v>0.60864373242945347</v>
      </c>
      <c r="M1486" s="51"/>
    </row>
    <row r="1487" spans="1:13" x14ac:dyDescent="0.25">
      <c r="A1487" s="6" t="s">
        <v>10585</v>
      </c>
      <c r="B1487" s="4" t="s">
        <v>10586</v>
      </c>
      <c r="C1487" s="5">
        <v>1160484</v>
      </c>
      <c r="D1487" s="5">
        <v>294093</v>
      </c>
      <c r="E1487" s="5">
        <v>1454577</v>
      </c>
      <c r="F1487" s="5">
        <v>239061</v>
      </c>
      <c r="G1487" s="5">
        <v>0</v>
      </c>
      <c r="H1487" s="5">
        <v>239061</v>
      </c>
      <c r="I1487" s="5">
        <v>1215516</v>
      </c>
      <c r="J1487" s="12">
        <v>1454577</v>
      </c>
      <c r="K1487" s="28">
        <f t="shared" si="46"/>
        <v>4.8543426154830778</v>
      </c>
      <c r="L1487" s="46">
        <f t="shared" si="47"/>
        <v>0.16435087314043878</v>
      </c>
      <c r="M1487" s="51"/>
    </row>
    <row r="1488" spans="1:13" x14ac:dyDescent="0.25">
      <c r="A1488" s="6" t="s">
        <v>10583</v>
      </c>
      <c r="B1488" s="4" t="s">
        <v>10584</v>
      </c>
      <c r="C1488" s="5">
        <v>138674</v>
      </c>
      <c r="D1488" s="5">
        <v>830925</v>
      </c>
      <c r="E1488" s="5">
        <v>969599</v>
      </c>
      <c r="F1488" s="5">
        <v>389754</v>
      </c>
      <c r="G1488" s="5">
        <v>0</v>
      </c>
      <c r="H1488" s="5">
        <v>389754</v>
      </c>
      <c r="I1488" s="5">
        <v>579845</v>
      </c>
      <c r="J1488" s="12">
        <v>969599</v>
      </c>
      <c r="K1488" s="28">
        <f t="shared" si="46"/>
        <v>0.35579878590085029</v>
      </c>
      <c r="L1488" s="46">
        <f t="shared" si="47"/>
        <v>0.40197442447857312</v>
      </c>
      <c r="M1488" s="51"/>
    </row>
    <row r="1489" spans="1:13" x14ac:dyDescent="0.25">
      <c r="A1489" s="6" t="s">
        <v>10581</v>
      </c>
      <c r="B1489" s="4" t="s">
        <v>10582</v>
      </c>
      <c r="C1489" s="5">
        <v>1438823</v>
      </c>
      <c r="D1489" s="5">
        <v>751028</v>
      </c>
      <c r="E1489" s="5">
        <v>2189851</v>
      </c>
      <c r="F1489" s="5">
        <v>737222</v>
      </c>
      <c r="G1489" s="5">
        <v>6249</v>
      </c>
      <c r="H1489" s="5">
        <v>743471</v>
      </c>
      <c r="I1489" s="5">
        <v>1446380</v>
      </c>
      <c r="J1489" s="12">
        <v>2189851</v>
      </c>
      <c r="K1489" s="28">
        <f t="shared" si="46"/>
        <v>1.9516821256012435</v>
      </c>
      <c r="L1489" s="46">
        <f t="shared" si="47"/>
        <v>0.33950757380296648</v>
      </c>
      <c r="M1489" s="51"/>
    </row>
    <row r="1490" spans="1:13" x14ac:dyDescent="0.25">
      <c r="A1490" s="6" t="s">
        <v>10579</v>
      </c>
      <c r="B1490" s="4" t="s">
        <v>10580</v>
      </c>
      <c r="C1490" s="5">
        <v>108439</v>
      </c>
      <c r="D1490" s="5">
        <v>353451</v>
      </c>
      <c r="E1490" s="5">
        <v>461890</v>
      </c>
      <c r="F1490" s="5">
        <v>37038</v>
      </c>
      <c r="G1490" s="5">
        <v>166189</v>
      </c>
      <c r="H1490" s="5">
        <v>203227</v>
      </c>
      <c r="I1490" s="5">
        <v>258663</v>
      </c>
      <c r="J1490" s="12">
        <v>461890</v>
      </c>
      <c r="K1490" s="28">
        <f t="shared" si="46"/>
        <v>2.9277768778011772</v>
      </c>
      <c r="L1490" s="46">
        <f t="shared" si="47"/>
        <v>0.43999004091883348</v>
      </c>
      <c r="M1490" s="51"/>
    </row>
    <row r="1491" spans="1:13" x14ac:dyDescent="0.25">
      <c r="A1491" s="6" t="s">
        <v>10577</v>
      </c>
      <c r="B1491" s="4" t="s">
        <v>10578</v>
      </c>
      <c r="C1491" s="5">
        <v>107406</v>
      </c>
      <c r="D1491" s="5">
        <v>38974</v>
      </c>
      <c r="E1491" s="5">
        <v>146380</v>
      </c>
      <c r="F1491" s="5">
        <v>141165</v>
      </c>
      <c r="G1491" s="5">
        <v>0</v>
      </c>
      <c r="H1491" s="5">
        <v>141165</v>
      </c>
      <c r="I1491" s="5">
        <v>5215</v>
      </c>
      <c r="J1491" s="12">
        <v>146380</v>
      </c>
      <c r="K1491" s="28">
        <f t="shared" si="46"/>
        <v>0.76085431941345238</v>
      </c>
      <c r="L1491" s="46">
        <f t="shared" si="47"/>
        <v>0.96437354829894795</v>
      </c>
      <c r="M1491" s="51"/>
    </row>
    <row r="1492" spans="1:13" x14ac:dyDescent="0.25">
      <c r="A1492" s="6" t="s">
        <v>10575</v>
      </c>
      <c r="B1492" s="4" t="s">
        <v>10576</v>
      </c>
      <c r="C1492" s="5">
        <v>226089</v>
      </c>
      <c r="D1492" s="5">
        <v>257773</v>
      </c>
      <c r="E1492" s="5">
        <v>483862</v>
      </c>
      <c r="F1492" s="5">
        <v>44440</v>
      </c>
      <c r="G1492" s="5">
        <v>0</v>
      </c>
      <c r="H1492" s="5">
        <v>44440</v>
      </c>
      <c r="I1492" s="5">
        <v>439422</v>
      </c>
      <c r="J1492" s="12">
        <v>483862</v>
      </c>
      <c r="K1492" s="28">
        <f t="shared" si="46"/>
        <v>5.0875112511251128</v>
      </c>
      <c r="L1492" s="46">
        <f t="shared" si="47"/>
        <v>9.1844368848969335E-2</v>
      </c>
      <c r="M1492" s="51"/>
    </row>
    <row r="1493" spans="1:13" x14ac:dyDescent="0.25">
      <c r="A1493" s="6" t="s">
        <v>10573</v>
      </c>
      <c r="B1493" s="4" t="s">
        <v>10574</v>
      </c>
      <c r="C1493" s="5">
        <v>3460</v>
      </c>
      <c r="D1493" s="5">
        <v>10620</v>
      </c>
      <c r="E1493" s="5">
        <v>14080</v>
      </c>
      <c r="F1493" s="5">
        <v>0</v>
      </c>
      <c r="G1493" s="5">
        <v>0</v>
      </c>
      <c r="H1493" s="5">
        <v>0</v>
      </c>
      <c r="I1493" s="5">
        <v>14080</v>
      </c>
      <c r="J1493" s="12">
        <v>14080</v>
      </c>
      <c r="K1493" s="28" t="str">
        <f t="shared" si="46"/>
        <v>ERROR</v>
      </c>
      <c r="L1493" s="46">
        <f t="shared" si="47"/>
        <v>0</v>
      </c>
      <c r="M1493" s="51"/>
    </row>
    <row r="1494" spans="1:13" x14ac:dyDescent="0.25">
      <c r="A1494" s="6" t="s">
        <v>10571</v>
      </c>
      <c r="B1494" s="4" t="s">
        <v>10572</v>
      </c>
      <c r="C1494" s="5">
        <v>358494</v>
      </c>
      <c r="D1494" s="5">
        <v>0</v>
      </c>
      <c r="E1494" s="5">
        <v>358494</v>
      </c>
      <c r="F1494" s="5">
        <v>275283</v>
      </c>
      <c r="G1494" s="5">
        <v>0</v>
      </c>
      <c r="H1494" s="5">
        <v>275283</v>
      </c>
      <c r="I1494" s="5">
        <v>83211</v>
      </c>
      <c r="J1494" s="12">
        <v>358494</v>
      </c>
      <c r="K1494" s="28">
        <f t="shared" si="46"/>
        <v>1.3022743867220279</v>
      </c>
      <c r="L1494" s="46">
        <f t="shared" si="47"/>
        <v>0.76788732865822018</v>
      </c>
      <c r="M1494" s="51"/>
    </row>
    <row r="1495" spans="1:13" x14ac:dyDescent="0.25">
      <c r="A1495" s="6" t="s">
        <v>10569</v>
      </c>
      <c r="B1495" s="4" t="s">
        <v>10570</v>
      </c>
      <c r="C1495" s="5">
        <v>695463</v>
      </c>
      <c r="D1495" s="5">
        <v>1054448</v>
      </c>
      <c r="E1495" s="5">
        <v>1749911</v>
      </c>
      <c r="F1495" s="5">
        <v>1213244</v>
      </c>
      <c r="G1495" s="5">
        <v>0</v>
      </c>
      <c r="H1495" s="5">
        <v>1213244</v>
      </c>
      <c r="I1495" s="5">
        <v>536667</v>
      </c>
      <c r="J1495" s="12">
        <v>1749911</v>
      </c>
      <c r="K1495" s="28">
        <f t="shared" si="46"/>
        <v>0.57322599576012745</v>
      </c>
      <c r="L1495" s="46">
        <f t="shared" si="47"/>
        <v>0.69331754586376104</v>
      </c>
      <c r="M1495" s="51"/>
    </row>
    <row r="1496" spans="1:13" x14ac:dyDescent="0.25">
      <c r="A1496" s="6" t="s">
        <v>10567</v>
      </c>
      <c r="B1496" s="4" t="s">
        <v>10568</v>
      </c>
      <c r="C1496" s="5">
        <v>259592</v>
      </c>
      <c r="D1496" s="5">
        <v>1893420</v>
      </c>
      <c r="E1496" s="5">
        <v>2153012</v>
      </c>
      <c r="F1496" s="5">
        <v>1344055</v>
      </c>
      <c r="G1496" s="5">
        <v>35842</v>
      </c>
      <c r="H1496" s="5">
        <v>1379897</v>
      </c>
      <c r="I1496" s="5">
        <v>773115</v>
      </c>
      <c r="J1496" s="12">
        <v>2153012</v>
      </c>
      <c r="K1496" s="28">
        <f t="shared" si="46"/>
        <v>0.19314090569210338</v>
      </c>
      <c r="L1496" s="46">
        <f t="shared" si="47"/>
        <v>0.64091468138589103</v>
      </c>
      <c r="M1496" s="51"/>
    </row>
    <row r="1497" spans="1:13" x14ac:dyDescent="0.25">
      <c r="A1497" s="6" t="s">
        <v>10565</v>
      </c>
      <c r="B1497" s="4" t="s">
        <v>10566</v>
      </c>
      <c r="C1497" s="5">
        <v>922776</v>
      </c>
      <c r="D1497" s="5">
        <v>421129</v>
      </c>
      <c r="E1497" s="5">
        <v>1343905</v>
      </c>
      <c r="F1497" s="5">
        <v>418189</v>
      </c>
      <c r="G1497" s="5">
        <v>284638</v>
      </c>
      <c r="H1497" s="5">
        <v>702827</v>
      </c>
      <c r="I1497" s="5">
        <v>641078</v>
      </c>
      <c r="J1497" s="12">
        <v>1343905</v>
      </c>
      <c r="K1497" s="28">
        <f t="shared" si="46"/>
        <v>2.2066003649067767</v>
      </c>
      <c r="L1497" s="46">
        <f t="shared" si="47"/>
        <v>0.52297372210089255</v>
      </c>
      <c r="M1497" s="51"/>
    </row>
    <row r="1498" spans="1:13" x14ac:dyDescent="0.25">
      <c r="A1498" s="6" t="s">
        <v>10563</v>
      </c>
      <c r="B1498" s="4" t="s">
        <v>10564</v>
      </c>
      <c r="C1498" s="5">
        <v>492</v>
      </c>
      <c r="D1498" s="5">
        <v>24551</v>
      </c>
      <c r="E1498" s="5">
        <v>25043</v>
      </c>
      <c r="F1498" s="5">
        <v>10965</v>
      </c>
      <c r="G1498" s="5">
        <v>0</v>
      </c>
      <c r="H1498" s="5">
        <v>10965</v>
      </c>
      <c r="I1498" s="5">
        <v>14078</v>
      </c>
      <c r="J1498" s="12">
        <v>25043</v>
      </c>
      <c r="K1498" s="28">
        <f t="shared" si="46"/>
        <v>4.4870041039671682E-2</v>
      </c>
      <c r="L1498" s="46">
        <f t="shared" si="47"/>
        <v>0.43784690332627879</v>
      </c>
      <c r="M1498" s="51"/>
    </row>
    <row r="1499" spans="1:13" x14ac:dyDescent="0.25">
      <c r="A1499" s="6" t="s">
        <v>10561</v>
      </c>
      <c r="B1499" s="4" t="s">
        <v>10562</v>
      </c>
      <c r="C1499" s="5">
        <v>672716</v>
      </c>
      <c r="D1499" s="5">
        <v>6462897</v>
      </c>
      <c r="E1499" s="5">
        <v>7135613</v>
      </c>
      <c r="F1499" s="5">
        <v>2058795</v>
      </c>
      <c r="G1499" s="5">
        <v>3630835</v>
      </c>
      <c r="H1499" s="5">
        <v>5689630</v>
      </c>
      <c r="I1499" s="5">
        <v>1445983</v>
      </c>
      <c r="J1499" s="12">
        <v>7135613</v>
      </c>
      <c r="K1499" s="28">
        <f t="shared" si="46"/>
        <v>0.3267522992818615</v>
      </c>
      <c r="L1499" s="46">
        <f t="shared" si="47"/>
        <v>0.79735686338370648</v>
      </c>
      <c r="M1499" s="51"/>
    </row>
    <row r="1500" spans="1:13" x14ac:dyDescent="0.25">
      <c r="A1500" s="6" t="s">
        <v>10559</v>
      </c>
      <c r="B1500" s="4" t="s">
        <v>10560</v>
      </c>
      <c r="C1500" s="5">
        <v>735985</v>
      </c>
      <c r="D1500" s="5">
        <v>35320</v>
      </c>
      <c r="E1500" s="5">
        <v>771305</v>
      </c>
      <c r="F1500" s="5">
        <v>555687</v>
      </c>
      <c r="G1500" s="5">
        <v>2099</v>
      </c>
      <c r="H1500" s="5">
        <v>557786</v>
      </c>
      <c r="I1500" s="5">
        <v>213519</v>
      </c>
      <c r="J1500" s="12">
        <v>771305</v>
      </c>
      <c r="K1500" s="28">
        <f t="shared" si="46"/>
        <v>1.3244596328508675</v>
      </c>
      <c r="L1500" s="46">
        <f t="shared" si="47"/>
        <v>0.72317176732939625</v>
      </c>
      <c r="M1500" s="51"/>
    </row>
    <row r="1501" spans="1:13" x14ac:dyDescent="0.25">
      <c r="A1501" s="6" t="s">
        <v>10557</v>
      </c>
      <c r="B1501" s="4" t="s">
        <v>10558</v>
      </c>
      <c r="C1501" s="5">
        <v>240033</v>
      </c>
      <c r="D1501" s="5">
        <v>47444</v>
      </c>
      <c r="E1501" s="5">
        <v>287477</v>
      </c>
      <c r="F1501" s="5">
        <v>23432</v>
      </c>
      <c r="G1501" s="5">
        <v>36093</v>
      </c>
      <c r="H1501" s="5">
        <v>59525</v>
      </c>
      <c r="I1501" s="5">
        <v>227952</v>
      </c>
      <c r="J1501" s="12">
        <v>287477</v>
      </c>
      <c r="K1501" s="28">
        <f t="shared" si="46"/>
        <v>10.243811881188119</v>
      </c>
      <c r="L1501" s="46">
        <f t="shared" si="47"/>
        <v>0.20706004306431472</v>
      </c>
      <c r="M1501" s="51"/>
    </row>
    <row r="1502" spans="1:13" x14ac:dyDescent="0.25">
      <c r="A1502" s="6" t="s">
        <v>10555</v>
      </c>
      <c r="B1502" s="4" t="s">
        <v>10556</v>
      </c>
      <c r="C1502" s="5">
        <v>3142076</v>
      </c>
      <c r="D1502" s="5">
        <v>1620706</v>
      </c>
      <c r="E1502" s="5">
        <v>4762782</v>
      </c>
      <c r="F1502" s="5">
        <v>1799367</v>
      </c>
      <c r="G1502" s="5">
        <v>905052</v>
      </c>
      <c r="H1502" s="5">
        <v>2704419</v>
      </c>
      <c r="I1502" s="5">
        <v>2058363</v>
      </c>
      <c r="J1502" s="12">
        <v>4762782</v>
      </c>
      <c r="K1502" s="28">
        <f t="shared" si="46"/>
        <v>1.7462118622826805</v>
      </c>
      <c r="L1502" s="46">
        <f t="shared" si="47"/>
        <v>0.56782338557590917</v>
      </c>
      <c r="M1502" s="51"/>
    </row>
    <row r="1503" spans="1:13" x14ac:dyDescent="0.25">
      <c r="A1503" s="6" t="s">
        <v>10553</v>
      </c>
      <c r="B1503" s="4" t="s">
        <v>10554</v>
      </c>
      <c r="C1503" s="5">
        <v>56658</v>
      </c>
      <c r="D1503" s="5">
        <v>524335</v>
      </c>
      <c r="E1503" s="5">
        <v>580993</v>
      </c>
      <c r="F1503" s="5">
        <v>114422</v>
      </c>
      <c r="G1503" s="5">
        <v>167806</v>
      </c>
      <c r="H1503" s="5">
        <v>282228</v>
      </c>
      <c r="I1503" s="5">
        <v>298765</v>
      </c>
      <c r="J1503" s="12">
        <v>580993</v>
      </c>
      <c r="K1503" s="28">
        <f t="shared" si="46"/>
        <v>0.49516701333659613</v>
      </c>
      <c r="L1503" s="46">
        <f t="shared" si="47"/>
        <v>0.48576833111586543</v>
      </c>
      <c r="M1503" s="51"/>
    </row>
    <row r="1504" spans="1:13" x14ac:dyDescent="0.25">
      <c r="A1504" s="6" t="s">
        <v>10551</v>
      </c>
      <c r="B1504" s="4" t="s">
        <v>10552</v>
      </c>
      <c r="C1504" s="5">
        <v>1739054</v>
      </c>
      <c r="D1504" s="5">
        <v>877213</v>
      </c>
      <c r="E1504" s="5">
        <v>2616267</v>
      </c>
      <c r="F1504" s="5">
        <v>1324214</v>
      </c>
      <c r="G1504" s="5">
        <v>4302</v>
      </c>
      <c r="H1504" s="5">
        <v>1328516</v>
      </c>
      <c r="I1504" s="5">
        <v>1287751</v>
      </c>
      <c r="J1504" s="12">
        <v>2616267</v>
      </c>
      <c r="K1504" s="28">
        <f t="shared" si="46"/>
        <v>1.3132726281401648</v>
      </c>
      <c r="L1504" s="46">
        <f t="shared" si="47"/>
        <v>0.50779068038544994</v>
      </c>
      <c r="M1504" s="51"/>
    </row>
    <row r="1505" spans="1:13" x14ac:dyDescent="0.25">
      <c r="A1505" s="6" t="s">
        <v>10549</v>
      </c>
      <c r="B1505" s="4" t="s">
        <v>10550</v>
      </c>
      <c r="C1505" s="5">
        <v>768627</v>
      </c>
      <c r="D1505" s="5">
        <v>171342</v>
      </c>
      <c r="E1505" s="5">
        <v>939969</v>
      </c>
      <c r="F1505" s="5">
        <v>435902</v>
      </c>
      <c r="G1505" s="5">
        <v>0</v>
      </c>
      <c r="H1505" s="5">
        <v>435902</v>
      </c>
      <c r="I1505" s="5">
        <v>504067</v>
      </c>
      <c r="J1505" s="12">
        <v>939969</v>
      </c>
      <c r="K1505" s="28">
        <f t="shared" si="46"/>
        <v>1.763302301893545</v>
      </c>
      <c r="L1505" s="46">
        <f t="shared" si="47"/>
        <v>0.46374082549530887</v>
      </c>
      <c r="M1505" s="51"/>
    </row>
    <row r="1506" spans="1:13" x14ac:dyDescent="0.25">
      <c r="A1506" s="6" t="s">
        <v>10547</v>
      </c>
      <c r="B1506" s="4" t="s">
        <v>10548</v>
      </c>
      <c r="C1506" s="5">
        <v>62439</v>
      </c>
      <c r="D1506" s="5">
        <v>15480</v>
      </c>
      <c r="E1506" s="5">
        <v>77919</v>
      </c>
      <c r="F1506" s="5">
        <v>22319</v>
      </c>
      <c r="G1506" s="5">
        <v>2845</v>
      </c>
      <c r="H1506" s="5">
        <v>25164</v>
      </c>
      <c r="I1506" s="5">
        <v>52755</v>
      </c>
      <c r="J1506" s="12">
        <v>77919</v>
      </c>
      <c r="K1506" s="28">
        <f t="shared" si="46"/>
        <v>2.7975715757874458</v>
      </c>
      <c r="L1506" s="46">
        <f t="shared" si="47"/>
        <v>0.32295075655488392</v>
      </c>
      <c r="M1506" s="51"/>
    </row>
    <row r="1507" spans="1:13" x14ac:dyDescent="0.25">
      <c r="A1507" s="6" t="s">
        <v>10545</v>
      </c>
      <c r="B1507" s="4" t="s">
        <v>10546</v>
      </c>
      <c r="C1507" s="5">
        <v>239779</v>
      </c>
      <c r="D1507" s="5">
        <v>41009</v>
      </c>
      <c r="E1507" s="5">
        <v>280788</v>
      </c>
      <c r="F1507" s="5">
        <v>94735</v>
      </c>
      <c r="G1507" s="5">
        <v>63675</v>
      </c>
      <c r="H1507" s="5">
        <v>158410</v>
      </c>
      <c r="I1507" s="5">
        <v>122378</v>
      </c>
      <c r="J1507" s="12">
        <v>280788</v>
      </c>
      <c r="K1507" s="28">
        <f t="shared" si="46"/>
        <v>2.5310497704122024</v>
      </c>
      <c r="L1507" s="46">
        <f t="shared" si="47"/>
        <v>0.56416228613758423</v>
      </c>
      <c r="M1507" s="51"/>
    </row>
    <row r="1508" spans="1:13" x14ac:dyDescent="0.25">
      <c r="A1508" s="6" t="s">
        <v>10543</v>
      </c>
      <c r="B1508" s="4" t="s">
        <v>10544</v>
      </c>
      <c r="C1508" s="5">
        <v>774648</v>
      </c>
      <c r="D1508" s="5">
        <v>748926</v>
      </c>
      <c r="E1508" s="5">
        <v>1523574</v>
      </c>
      <c r="F1508" s="5">
        <v>608759</v>
      </c>
      <c r="G1508" s="5">
        <v>0</v>
      </c>
      <c r="H1508" s="5">
        <v>608759</v>
      </c>
      <c r="I1508" s="5">
        <v>914815</v>
      </c>
      <c r="J1508" s="12">
        <v>1523574</v>
      </c>
      <c r="K1508" s="28">
        <f t="shared" si="46"/>
        <v>1.2725035687357393</v>
      </c>
      <c r="L1508" s="46">
        <f t="shared" si="47"/>
        <v>0.39955985071942685</v>
      </c>
      <c r="M1508" s="51"/>
    </row>
    <row r="1509" spans="1:13" x14ac:dyDescent="0.25">
      <c r="A1509" s="6" t="s">
        <v>10542</v>
      </c>
      <c r="B1509" s="4" t="s">
        <v>9356</v>
      </c>
      <c r="C1509" s="5">
        <v>1050067</v>
      </c>
      <c r="D1509" s="5">
        <v>2433598</v>
      </c>
      <c r="E1509" s="5">
        <v>3483665</v>
      </c>
      <c r="F1509" s="5">
        <v>978002</v>
      </c>
      <c r="G1509" s="5">
        <v>0</v>
      </c>
      <c r="H1509" s="5">
        <v>978002</v>
      </c>
      <c r="I1509" s="5">
        <v>2505663</v>
      </c>
      <c r="J1509" s="12">
        <v>3483665</v>
      </c>
      <c r="K1509" s="28">
        <f t="shared" si="46"/>
        <v>1.0736859433825288</v>
      </c>
      <c r="L1509" s="46">
        <f t="shared" si="47"/>
        <v>0.2807393937132302</v>
      </c>
      <c r="M1509" s="51"/>
    </row>
    <row r="1510" spans="1:13" x14ac:dyDescent="0.25">
      <c r="A1510" s="6" t="s">
        <v>10540</v>
      </c>
      <c r="B1510" s="4" t="s">
        <v>10541</v>
      </c>
      <c r="C1510" s="5">
        <v>75558</v>
      </c>
      <c r="D1510" s="5">
        <v>232583</v>
      </c>
      <c r="E1510" s="5">
        <v>308141</v>
      </c>
      <c r="F1510" s="5">
        <v>149836</v>
      </c>
      <c r="G1510" s="5">
        <v>0</v>
      </c>
      <c r="H1510" s="5">
        <v>149836</v>
      </c>
      <c r="I1510" s="5">
        <v>158305</v>
      </c>
      <c r="J1510" s="12">
        <v>308141</v>
      </c>
      <c r="K1510" s="28">
        <f t="shared" si="46"/>
        <v>0.50427133666141644</v>
      </c>
      <c r="L1510" s="46">
        <f t="shared" si="47"/>
        <v>0.48625791439633154</v>
      </c>
      <c r="M1510" s="51"/>
    </row>
    <row r="1511" spans="1:13" x14ac:dyDescent="0.25">
      <c r="A1511" s="6" t="s">
        <v>10538</v>
      </c>
      <c r="B1511" s="4" t="s">
        <v>10539</v>
      </c>
      <c r="C1511" s="5">
        <v>1094647</v>
      </c>
      <c r="D1511" s="5">
        <v>305602</v>
      </c>
      <c r="E1511" s="5">
        <v>1400249</v>
      </c>
      <c r="F1511" s="5">
        <v>1033250</v>
      </c>
      <c r="G1511" s="5">
        <v>14410</v>
      </c>
      <c r="H1511" s="5">
        <v>1047660</v>
      </c>
      <c r="I1511" s="5">
        <v>352589</v>
      </c>
      <c r="J1511" s="12">
        <v>1400249</v>
      </c>
      <c r="K1511" s="28">
        <f t="shared" si="46"/>
        <v>1.0594212436486814</v>
      </c>
      <c r="L1511" s="46">
        <f t="shared" si="47"/>
        <v>0.74819549951472919</v>
      </c>
      <c r="M1511" s="51"/>
    </row>
    <row r="1512" spans="1:13" x14ac:dyDescent="0.25">
      <c r="A1512" s="6" t="s">
        <v>10536</v>
      </c>
      <c r="B1512" s="4" t="s">
        <v>10537</v>
      </c>
      <c r="C1512" s="5">
        <v>60977</v>
      </c>
      <c r="D1512" s="5">
        <v>1870</v>
      </c>
      <c r="E1512" s="5">
        <v>62847</v>
      </c>
      <c r="F1512" s="5">
        <v>3625</v>
      </c>
      <c r="G1512" s="5">
        <v>0</v>
      </c>
      <c r="H1512" s="5">
        <v>3625</v>
      </c>
      <c r="I1512" s="5">
        <v>59222</v>
      </c>
      <c r="J1512" s="12">
        <v>62847</v>
      </c>
      <c r="K1512" s="28">
        <f t="shared" si="46"/>
        <v>16.821241379310344</v>
      </c>
      <c r="L1512" s="46">
        <f t="shared" si="47"/>
        <v>5.7679761961589256E-2</v>
      </c>
      <c r="M1512" s="51"/>
    </row>
    <row r="1513" spans="1:13" x14ac:dyDescent="0.25">
      <c r="A1513" s="6" t="s">
        <v>10534</v>
      </c>
      <c r="B1513" s="4" t="s">
        <v>10535</v>
      </c>
      <c r="C1513" s="5">
        <v>1252025</v>
      </c>
      <c r="D1513" s="5">
        <v>1051409</v>
      </c>
      <c r="E1513" s="5">
        <v>2303434</v>
      </c>
      <c r="F1513" s="5">
        <v>579165</v>
      </c>
      <c r="G1513" s="5">
        <v>0</v>
      </c>
      <c r="H1513" s="5">
        <v>579165</v>
      </c>
      <c r="I1513" s="5">
        <v>1724269</v>
      </c>
      <c r="J1513" s="12">
        <v>2303434</v>
      </c>
      <c r="K1513" s="28">
        <f t="shared" si="46"/>
        <v>2.1617760051108061</v>
      </c>
      <c r="L1513" s="46">
        <f t="shared" si="47"/>
        <v>0.25143546548327411</v>
      </c>
      <c r="M1513" s="51"/>
    </row>
    <row r="1514" spans="1:13" x14ac:dyDescent="0.25">
      <c r="A1514" s="6" t="s">
        <v>10532</v>
      </c>
      <c r="B1514" s="4" t="s">
        <v>10533</v>
      </c>
      <c r="C1514" s="5">
        <v>954862</v>
      </c>
      <c r="D1514" s="5">
        <v>0</v>
      </c>
      <c r="E1514" s="5">
        <v>954862</v>
      </c>
      <c r="F1514" s="5">
        <v>72234</v>
      </c>
      <c r="G1514" s="5">
        <v>0</v>
      </c>
      <c r="H1514" s="5">
        <v>72234</v>
      </c>
      <c r="I1514" s="5">
        <v>882628</v>
      </c>
      <c r="J1514" s="12">
        <v>954862</v>
      </c>
      <c r="K1514" s="28">
        <f t="shared" si="46"/>
        <v>13.219010438297754</v>
      </c>
      <c r="L1514" s="46">
        <f t="shared" si="47"/>
        <v>7.5648627759822881E-2</v>
      </c>
      <c r="M1514" s="51"/>
    </row>
    <row r="1515" spans="1:13" x14ac:dyDescent="0.25">
      <c r="A1515" s="6" t="s">
        <v>10530</v>
      </c>
      <c r="B1515" s="4" t="s">
        <v>10531</v>
      </c>
      <c r="C1515" s="5">
        <v>1094647</v>
      </c>
      <c r="D1515" s="5">
        <v>305602</v>
      </c>
      <c r="E1515" s="5">
        <v>1400249</v>
      </c>
      <c r="F1515" s="5">
        <v>1033250</v>
      </c>
      <c r="G1515" s="5">
        <v>14410</v>
      </c>
      <c r="H1515" s="5">
        <v>1047660</v>
      </c>
      <c r="I1515" s="5">
        <v>352589</v>
      </c>
      <c r="J1515" s="12">
        <v>1400249</v>
      </c>
      <c r="K1515" s="28">
        <f t="shared" si="46"/>
        <v>1.0594212436486814</v>
      </c>
      <c r="L1515" s="46">
        <f t="shared" si="47"/>
        <v>0.74819549951472919</v>
      </c>
      <c r="M1515" s="51"/>
    </row>
    <row r="1516" spans="1:13" x14ac:dyDescent="0.25">
      <c r="A1516" s="6" t="s">
        <v>10528</v>
      </c>
      <c r="B1516" s="4" t="s">
        <v>10529</v>
      </c>
      <c r="C1516" s="5">
        <v>754498</v>
      </c>
      <c r="D1516" s="5">
        <v>20760</v>
      </c>
      <c r="E1516" s="5">
        <v>775258</v>
      </c>
      <c r="F1516" s="5">
        <v>9347</v>
      </c>
      <c r="G1516" s="5">
        <v>164336</v>
      </c>
      <c r="H1516" s="5">
        <v>173683</v>
      </c>
      <c r="I1516" s="5">
        <v>601575</v>
      </c>
      <c r="J1516" s="12">
        <v>775258</v>
      </c>
      <c r="K1516" s="28">
        <f t="shared" si="46"/>
        <v>80.720873007382053</v>
      </c>
      <c r="L1516" s="46">
        <f t="shared" si="47"/>
        <v>0.22403251562705576</v>
      </c>
      <c r="M1516" s="51"/>
    </row>
    <row r="1517" spans="1:13" x14ac:dyDescent="0.25">
      <c r="A1517" s="6" t="s">
        <v>10526</v>
      </c>
      <c r="B1517" s="4" t="s">
        <v>10527</v>
      </c>
      <c r="C1517" s="5">
        <v>1503738</v>
      </c>
      <c r="D1517" s="5">
        <v>2439426</v>
      </c>
      <c r="E1517" s="5">
        <v>3943164</v>
      </c>
      <c r="F1517" s="5">
        <v>18221</v>
      </c>
      <c r="G1517" s="5">
        <v>1413283</v>
      </c>
      <c r="H1517" s="5">
        <v>1431504</v>
      </c>
      <c r="I1517" s="5">
        <v>2511660</v>
      </c>
      <c r="J1517" s="12">
        <v>3943164</v>
      </c>
      <c r="K1517" s="28">
        <f t="shared" si="46"/>
        <v>82.527742714450355</v>
      </c>
      <c r="L1517" s="46">
        <f t="shared" si="47"/>
        <v>0.36303435515235988</v>
      </c>
      <c r="M1517" s="51"/>
    </row>
    <row r="1518" spans="1:13" x14ac:dyDescent="0.25">
      <c r="A1518" s="6" t="s">
        <v>10524</v>
      </c>
      <c r="B1518" s="4" t="s">
        <v>10525</v>
      </c>
      <c r="C1518" s="5">
        <v>135721</v>
      </c>
      <c r="D1518" s="5">
        <v>451392</v>
      </c>
      <c r="E1518" s="5">
        <v>587113</v>
      </c>
      <c r="F1518" s="5">
        <v>91898</v>
      </c>
      <c r="G1518" s="5">
        <v>0</v>
      </c>
      <c r="H1518" s="5">
        <v>91898</v>
      </c>
      <c r="I1518" s="5">
        <v>495215</v>
      </c>
      <c r="J1518" s="12">
        <v>587113</v>
      </c>
      <c r="K1518" s="28">
        <f t="shared" si="46"/>
        <v>1.4768656554005528</v>
      </c>
      <c r="L1518" s="46">
        <f t="shared" si="47"/>
        <v>0.15652523449489281</v>
      </c>
      <c r="M1518" s="51"/>
    </row>
    <row r="1519" spans="1:13" x14ac:dyDescent="0.25">
      <c r="A1519" s="6" t="s">
        <v>10522</v>
      </c>
      <c r="B1519" s="4" t="s">
        <v>10523</v>
      </c>
      <c r="C1519" s="5">
        <v>525299</v>
      </c>
      <c r="D1519" s="5">
        <v>170571</v>
      </c>
      <c r="E1519" s="5">
        <v>695870</v>
      </c>
      <c r="F1519" s="5">
        <v>67824</v>
      </c>
      <c r="G1519" s="5">
        <v>45236</v>
      </c>
      <c r="H1519" s="5">
        <v>113060</v>
      </c>
      <c r="I1519" s="5">
        <v>582810</v>
      </c>
      <c r="J1519" s="12">
        <v>695870</v>
      </c>
      <c r="K1519" s="28">
        <f t="shared" si="46"/>
        <v>7.7450312573720215</v>
      </c>
      <c r="L1519" s="46">
        <f t="shared" si="47"/>
        <v>0.16247287568080246</v>
      </c>
      <c r="M1519" s="51"/>
    </row>
    <row r="1520" spans="1:13" x14ac:dyDescent="0.25">
      <c r="A1520" s="6" t="s">
        <v>10520</v>
      </c>
      <c r="B1520" s="4" t="s">
        <v>10521</v>
      </c>
      <c r="C1520" s="5">
        <v>13765004</v>
      </c>
      <c r="D1520" s="5">
        <v>4366778</v>
      </c>
      <c r="E1520" s="5">
        <v>18131782</v>
      </c>
      <c r="F1520" s="5">
        <v>9315349</v>
      </c>
      <c r="G1520" s="5">
        <v>0</v>
      </c>
      <c r="H1520" s="5">
        <v>9315349</v>
      </c>
      <c r="I1520" s="5">
        <v>8816433</v>
      </c>
      <c r="J1520" s="12">
        <v>18131782</v>
      </c>
      <c r="K1520" s="28">
        <f t="shared" si="46"/>
        <v>1.4776691673065603</v>
      </c>
      <c r="L1520" s="46">
        <f t="shared" si="47"/>
        <v>0.51375805202158287</v>
      </c>
      <c r="M1520" s="51"/>
    </row>
    <row r="1521" spans="1:13" x14ac:dyDescent="0.25">
      <c r="A1521" s="6" t="s">
        <v>10518</v>
      </c>
      <c r="B1521" s="4" t="s">
        <v>10519</v>
      </c>
      <c r="C1521" s="5">
        <v>1831039</v>
      </c>
      <c r="D1521" s="5">
        <v>61709</v>
      </c>
      <c r="E1521" s="5">
        <v>1892748</v>
      </c>
      <c r="F1521" s="5">
        <v>753026</v>
      </c>
      <c r="G1521" s="5">
        <v>0</v>
      </c>
      <c r="H1521" s="5">
        <v>753026</v>
      </c>
      <c r="I1521" s="5">
        <v>1139722</v>
      </c>
      <c r="J1521" s="12">
        <v>1892748</v>
      </c>
      <c r="K1521" s="28">
        <f t="shared" si="46"/>
        <v>2.4315747397832213</v>
      </c>
      <c r="L1521" s="46">
        <f t="shared" si="47"/>
        <v>0.39784799666939286</v>
      </c>
      <c r="M1521" s="51"/>
    </row>
    <row r="1522" spans="1:13" x14ac:dyDescent="0.25">
      <c r="A1522" s="6" t="s">
        <v>10516</v>
      </c>
      <c r="B1522" s="4" t="s">
        <v>10517</v>
      </c>
      <c r="C1522" s="5">
        <v>65734</v>
      </c>
      <c r="D1522" s="5">
        <v>1090483</v>
      </c>
      <c r="E1522" s="5">
        <v>1156217</v>
      </c>
      <c r="F1522" s="5">
        <v>151208</v>
      </c>
      <c r="G1522" s="5">
        <v>0</v>
      </c>
      <c r="H1522" s="5">
        <v>151208</v>
      </c>
      <c r="I1522" s="5">
        <v>1005009</v>
      </c>
      <c r="J1522" s="12">
        <v>1156217</v>
      </c>
      <c r="K1522" s="28">
        <f t="shared" si="46"/>
        <v>0.43472567589016453</v>
      </c>
      <c r="L1522" s="46">
        <f t="shared" si="47"/>
        <v>0.13077821896754674</v>
      </c>
      <c r="M1522" s="51"/>
    </row>
    <row r="1523" spans="1:13" x14ac:dyDescent="0.25">
      <c r="A1523" s="6" t="s">
        <v>10514</v>
      </c>
      <c r="B1523" s="4" t="s">
        <v>10515</v>
      </c>
      <c r="C1523" s="5">
        <v>732415</v>
      </c>
      <c r="D1523" s="5">
        <v>560287</v>
      </c>
      <c r="E1523" s="5">
        <v>1292702</v>
      </c>
      <c r="F1523" s="5">
        <v>153574</v>
      </c>
      <c r="G1523" s="5">
        <v>484255</v>
      </c>
      <c r="H1523" s="5">
        <v>637829</v>
      </c>
      <c r="I1523" s="5">
        <v>654873</v>
      </c>
      <c r="J1523" s="12">
        <v>1292702</v>
      </c>
      <c r="K1523" s="28">
        <f t="shared" si="46"/>
        <v>4.7691340982197508</v>
      </c>
      <c r="L1523" s="46">
        <f t="shared" si="47"/>
        <v>0.4934076067028596</v>
      </c>
      <c r="M1523" s="51"/>
    </row>
    <row r="1524" spans="1:13" x14ac:dyDescent="0.25">
      <c r="A1524" s="6" t="s">
        <v>10512</v>
      </c>
      <c r="B1524" s="4" t="s">
        <v>10513</v>
      </c>
      <c r="C1524" s="5">
        <v>62018</v>
      </c>
      <c r="D1524" s="5">
        <v>1072168</v>
      </c>
      <c r="E1524" s="5">
        <v>1134186</v>
      </c>
      <c r="F1524" s="5">
        <v>455084</v>
      </c>
      <c r="G1524" s="5">
        <v>8059</v>
      </c>
      <c r="H1524" s="5">
        <v>463143</v>
      </c>
      <c r="I1524" s="5">
        <v>671043</v>
      </c>
      <c r="J1524" s="12">
        <v>1134186</v>
      </c>
      <c r="K1524" s="28">
        <f t="shared" si="46"/>
        <v>0.13627813766249747</v>
      </c>
      <c r="L1524" s="46">
        <f t="shared" si="47"/>
        <v>0.40834836614100334</v>
      </c>
      <c r="M1524" s="51"/>
    </row>
    <row r="1525" spans="1:13" x14ac:dyDescent="0.25">
      <c r="A1525" s="6" t="s">
        <v>10510</v>
      </c>
      <c r="B1525" s="4" t="s">
        <v>10511</v>
      </c>
      <c r="C1525" s="5">
        <v>19223</v>
      </c>
      <c r="D1525" s="5">
        <v>298980</v>
      </c>
      <c r="E1525" s="5">
        <v>318203</v>
      </c>
      <c r="F1525" s="5">
        <v>14739</v>
      </c>
      <c r="G1525" s="5">
        <v>132664</v>
      </c>
      <c r="H1525" s="5">
        <v>147403</v>
      </c>
      <c r="I1525" s="5">
        <v>170800</v>
      </c>
      <c r="J1525" s="12">
        <v>318203</v>
      </c>
      <c r="K1525" s="28">
        <f t="shared" si="46"/>
        <v>1.3042268810638442</v>
      </c>
      <c r="L1525" s="46">
        <f t="shared" si="47"/>
        <v>0.46323573316404937</v>
      </c>
      <c r="M1525" s="51"/>
    </row>
    <row r="1526" spans="1:13" x14ac:dyDescent="0.25">
      <c r="A1526" s="6" t="s">
        <v>10508</v>
      </c>
      <c r="B1526" s="4" t="s">
        <v>10509</v>
      </c>
      <c r="C1526" s="5">
        <v>5784454</v>
      </c>
      <c r="D1526" s="5">
        <v>2226182</v>
      </c>
      <c r="E1526" s="5">
        <v>8010636</v>
      </c>
      <c r="F1526" s="5">
        <v>3127049</v>
      </c>
      <c r="G1526" s="5">
        <v>158938</v>
      </c>
      <c r="H1526" s="5">
        <v>3285987</v>
      </c>
      <c r="I1526" s="5">
        <v>4724649</v>
      </c>
      <c r="J1526" s="12">
        <v>8010636</v>
      </c>
      <c r="K1526" s="28">
        <f t="shared" si="46"/>
        <v>1.8498123950088405</v>
      </c>
      <c r="L1526" s="46">
        <f t="shared" si="47"/>
        <v>0.41020301009807458</v>
      </c>
      <c r="M1526" s="51"/>
    </row>
    <row r="1527" spans="1:13" x14ac:dyDescent="0.25">
      <c r="A1527" s="6" t="s">
        <v>10506</v>
      </c>
      <c r="B1527" s="4" t="s">
        <v>10507</v>
      </c>
      <c r="C1527" s="5">
        <v>368776</v>
      </c>
      <c r="D1527" s="5">
        <v>829573</v>
      </c>
      <c r="E1527" s="5">
        <v>1198349</v>
      </c>
      <c r="F1527" s="5">
        <v>594587</v>
      </c>
      <c r="G1527" s="5">
        <v>41918</v>
      </c>
      <c r="H1527" s="5">
        <v>636505</v>
      </c>
      <c r="I1527" s="5">
        <v>561844</v>
      </c>
      <c r="J1527" s="12">
        <v>1198349</v>
      </c>
      <c r="K1527" s="28">
        <f t="shared" si="46"/>
        <v>0.62022210374596143</v>
      </c>
      <c r="L1527" s="46">
        <f t="shared" si="47"/>
        <v>0.53115160942263062</v>
      </c>
      <c r="M1527" s="51"/>
    </row>
    <row r="1528" spans="1:13" x14ac:dyDescent="0.25">
      <c r="A1528" s="6" t="s">
        <v>10504</v>
      </c>
      <c r="B1528" s="4" t="s">
        <v>10505</v>
      </c>
      <c r="C1528" s="5">
        <v>267660</v>
      </c>
      <c r="D1528" s="5">
        <v>547923</v>
      </c>
      <c r="E1528" s="5">
        <v>815583</v>
      </c>
      <c r="F1528" s="5">
        <v>77151</v>
      </c>
      <c r="G1528" s="5">
        <v>0</v>
      </c>
      <c r="H1528" s="5">
        <v>77151</v>
      </c>
      <c r="I1528" s="5">
        <v>738432</v>
      </c>
      <c r="J1528" s="12">
        <v>815583</v>
      </c>
      <c r="K1528" s="28">
        <f t="shared" si="46"/>
        <v>3.4693004627289343</v>
      </c>
      <c r="L1528" s="46">
        <f t="shared" si="47"/>
        <v>9.459613552513968E-2</v>
      </c>
      <c r="M1528" s="51"/>
    </row>
    <row r="1529" spans="1:13" x14ac:dyDescent="0.25">
      <c r="A1529" s="6" t="s">
        <v>10502</v>
      </c>
      <c r="B1529" s="4" t="s">
        <v>10503</v>
      </c>
      <c r="C1529" s="5">
        <v>7017</v>
      </c>
      <c r="D1529" s="5">
        <v>32388</v>
      </c>
      <c r="E1529" s="5">
        <v>39405</v>
      </c>
      <c r="F1529" s="5">
        <v>17788</v>
      </c>
      <c r="G1529" s="5">
        <v>0</v>
      </c>
      <c r="H1529" s="5">
        <v>17788</v>
      </c>
      <c r="I1529" s="5">
        <v>21617</v>
      </c>
      <c r="J1529" s="12">
        <v>39405</v>
      </c>
      <c r="K1529" s="28">
        <f t="shared" si="46"/>
        <v>0.39447942433100969</v>
      </c>
      <c r="L1529" s="46">
        <f t="shared" si="47"/>
        <v>0.45141479507676691</v>
      </c>
      <c r="M1529" s="51"/>
    </row>
    <row r="1530" spans="1:13" x14ac:dyDescent="0.25">
      <c r="A1530" s="6" t="s">
        <v>10500</v>
      </c>
      <c r="B1530" s="4" t="s">
        <v>10501</v>
      </c>
      <c r="C1530" s="5">
        <v>779255</v>
      </c>
      <c r="D1530" s="5">
        <v>148343</v>
      </c>
      <c r="E1530" s="5">
        <v>927598</v>
      </c>
      <c r="F1530" s="5">
        <v>176315</v>
      </c>
      <c r="G1530" s="5">
        <v>0</v>
      </c>
      <c r="H1530" s="5">
        <v>176315</v>
      </c>
      <c r="I1530" s="5">
        <v>751283</v>
      </c>
      <c r="J1530" s="12">
        <v>927598</v>
      </c>
      <c r="K1530" s="28">
        <f t="shared" si="46"/>
        <v>4.4196750134702096</v>
      </c>
      <c r="L1530" s="46">
        <f t="shared" si="47"/>
        <v>0.19007695143801517</v>
      </c>
      <c r="M1530" s="51"/>
    </row>
    <row r="1531" spans="1:13" x14ac:dyDescent="0.25">
      <c r="A1531" s="6" t="s">
        <v>10498</v>
      </c>
      <c r="B1531" s="4" t="s">
        <v>10499</v>
      </c>
      <c r="C1531" s="5">
        <v>54655156</v>
      </c>
      <c r="D1531" s="5">
        <v>0</v>
      </c>
      <c r="E1531" s="5">
        <v>54655156</v>
      </c>
      <c r="F1531" s="5">
        <v>54655156</v>
      </c>
      <c r="G1531" s="5">
        <v>0</v>
      </c>
      <c r="H1531" s="5">
        <v>54655156</v>
      </c>
      <c r="I1531" s="5">
        <v>0</v>
      </c>
      <c r="J1531" s="12">
        <v>54655156</v>
      </c>
      <c r="K1531" s="28">
        <f t="shared" si="46"/>
        <v>1</v>
      </c>
      <c r="L1531" s="46">
        <f t="shared" si="47"/>
        <v>1</v>
      </c>
      <c r="M1531" s="51"/>
    </row>
    <row r="1532" spans="1:13" x14ac:dyDescent="0.25">
      <c r="A1532" s="6" t="s">
        <v>10496</v>
      </c>
      <c r="B1532" s="4" t="s">
        <v>10497</v>
      </c>
      <c r="C1532" s="5">
        <v>1014500</v>
      </c>
      <c r="D1532" s="5">
        <v>850344</v>
      </c>
      <c r="E1532" s="5">
        <v>1864844</v>
      </c>
      <c r="F1532" s="5">
        <v>907747</v>
      </c>
      <c r="G1532" s="5">
        <v>5417</v>
      </c>
      <c r="H1532" s="5">
        <v>913164</v>
      </c>
      <c r="I1532" s="5">
        <v>951680</v>
      </c>
      <c r="J1532" s="12">
        <v>1864844</v>
      </c>
      <c r="K1532" s="28">
        <f t="shared" si="46"/>
        <v>1.1176021512602079</v>
      </c>
      <c r="L1532" s="46">
        <f t="shared" si="47"/>
        <v>0.48967313083560876</v>
      </c>
      <c r="M1532" s="51"/>
    </row>
    <row r="1533" spans="1:13" x14ac:dyDescent="0.25">
      <c r="A1533" s="6" t="s">
        <v>10494</v>
      </c>
      <c r="B1533" s="4" t="s">
        <v>10495</v>
      </c>
      <c r="C1533" s="5">
        <v>66994</v>
      </c>
      <c r="D1533" s="5">
        <v>13478</v>
      </c>
      <c r="E1533" s="5">
        <v>80472</v>
      </c>
      <c r="F1533" s="5">
        <v>21060</v>
      </c>
      <c r="G1533" s="5">
        <v>0</v>
      </c>
      <c r="H1533" s="5">
        <v>21060</v>
      </c>
      <c r="I1533" s="5">
        <v>59412</v>
      </c>
      <c r="J1533" s="12">
        <v>80472</v>
      </c>
      <c r="K1533" s="28">
        <f t="shared" si="46"/>
        <v>3.1811016144349478</v>
      </c>
      <c r="L1533" s="46">
        <f t="shared" si="47"/>
        <v>0.26170593498359679</v>
      </c>
      <c r="M1533" s="51"/>
    </row>
    <row r="1534" spans="1:13" x14ac:dyDescent="0.25">
      <c r="A1534" s="6" t="s">
        <v>10492</v>
      </c>
      <c r="B1534" s="4" t="s">
        <v>10493</v>
      </c>
      <c r="C1534" s="5">
        <v>12543554</v>
      </c>
      <c r="D1534" s="5">
        <v>1494347</v>
      </c>
      <c r="E1534" s="5">
        <v>14037901</v>
      </c>
      <c r="F1534" s="5">
        <v>6374507</v>
      </c>
      <c r="G1534" s="5">
        <v>2269594</v>
      </c>
      <c r="H1534" s="5">
        <v>8644101</v>
      </c>
      <c r="I1534" s="5">
        <v>5393800</v>
      </c>
      <c r="J1534" s="12">
        <v>14037901</v>
      </c>
      <c r="K1534" s="28">
        <f t="shared" si="46"/>
        <v>1.9677684878218817</v>
      </c>
      <c r="L1534" s="46">
        <f t="shared" si="47"/>
        <v>0.6157687677096455</v>
      </c>
      <c r="M1534" s="51"/>
    </row>
    <row r="1535" spans="1:13" x14ac:dyDescent="0.25">
      <c r="A1535" s="6" t="s">
        <v>10490</v>
      </c>
      <c r="B1535" s="4" t="s">
        <v>10491</v>
      </c>
      <c r="C1535" s="5">
        <v>0</v>
      </c>
      <c r="D1535" s="5">
        <v>0</v>
      </c>
      <c r="E1535" s="5">
        <v>0</v>
      </c>
      <c r="F1535" s="5">
        <v>0</v>
      </c>
      <c r="G1535" s="5">
        <v>0</v>
      </c>
      <c r="H1535" s="5">
        <v>0</v>
      </c>
      <c r="I1535" s="5">
        <v>0</v>
      </c>
      <c r="J1535" s="12">
        <v>0</v>
      </c>
      <c r="K1535" s="28" t="str">
        <f t="shared" si="46"/>
        <v>ERROR</v>
      </c>
      <c r="L1535" s="46" t="str">
        <f t="shared" si="47"/>
        <v>ERROR</v>
      </c>
      <c r="M1535" s="51"/>
    </row>
    <row r="1536" spans="1:13" x14ac:dyDescent="0.25">
      <c r="A1536" s="6" t="s">
        <v>10488</v>
      </c>
      <c r="B1536" s="4" t="s">
        <v>10489</v>
      </c>
      <c r="C1536" s="5">
        <v>799294</v>
      </c>
      <c r="D1536" s="5">
        <v>3798240</v>
      </c>
      <c r="E1536" s="5">
        <v>4597534</v>
      </c>
      <c r="F1536" s="5">
        <v>484721</v>
      </c>
      <c r="G1536" s="5">
        <v>339259</v>
      </c>
      <c r="H1536" s="5">
        <v>823980</v>
      </c>
      <c r="I1536" s="5">
        <v>3773554</v>
      </c>
      <c r="J1536" s="12">
        <v>4597534</v>
      </c>
      <c r="K1536" s="28">
        <f t="shared" si="46"/>
        <v>1.6489774530090506</v>
      </c>
      <c r="L1536" s="46">
        <f t="shared" si="47"/>
        <v>0.17922216562183119</v>
      </c>
      <c r="M1536" s="51"/>
    </row>
    <row r="1537" spans="1:13" x14ac:dyDescent="0.25">
      <c r="A1537" s="6" t="s">
        <v>10486</v>
      </c>
      <c r="B1537" s="4" t="s">
        <v>10487</v>
      </c>
      <c r="C1537" s="5">
        <v>23561275</v>
      </c>
      <c r="D1537" s="5">
        <v>25640852</v>
      </c>
      <c r="E1537" s="5">
        <v>49202127</v>
      </c>
      <c r="F1537" s="5">
        <v>15291149</v>
      </c>
      <c r="G1537" s="5">
        <v>11178791</v>
      </c>
      <c r="H1537" s="5">
        <v>26469940</v>
      </c>
      <c r="I1537" s="5">
        <v>22732187</v>
      </c>
      <c r="J1537" s="12">
        <v>49202127</v>
      </c>
      <c r="K1537" s="28">
        <f t="shared" si="46"/>
        <v>1.5408439875904683</v>
      </c>
      <c r="L1537" s="46">
        <f t="shared" si="47"/>
        <v>0.53798365261729442</v>
      </c>
      <c r="M1537" s="51"/>
    </row>
    <row r="1538" spans="1:13" x14ac:dyDescent="0.25">
      <c r="A1538" s="6" t="s">
        <v>10484</v>
      </c>
      <c r="B1538" s="4" t="s">
        <v>10485</v>
      </c>
      <c r="C1538" s="5">
        <v>8116348</v>
      </c>
      <c r="D1538" s="5">
        <v>8440230</v>
      </c>
      <c r="E1538" s="5">
        <v>16556578</v>
      </c>
      <c r="F1538" s="5">
        <v>10219721</v>
      </c>
      <c r="G1538" s="5">
        <v>119492</v>
      </c>
      <c r="H1538" s="5">
        <v>10339213</v>
      </c>
      <c r="I1538" s="5">
        <v>6217365</v>
      </c>
      <c r="J1538" s="12">
        <v>16556578</v>
      </c>
      <c r="K1538" s="28">
        <f t="shared" si="46"/>
        <v>0.79418489017459482</v>
      </c>
      <c r="L1538" s="46">
        <f t="shared" si="47"/>
        <v>0.62447765474242323</v>
      </c>
      <c r="M1538" s="51"/>
    </row>
    <row r="1539" spans="1:13" x14ac:dyDescent="0.25">
      <c r="A1539" s="6" t="s">
        <v>10482</v>
      </c>
      <c r="B1539" s="4" t="s">
        <v>10483</v>
      </c>
      <c r="C1539" s="5">
        <v>17363661</v>
      </c>
      <c r="D1539" s="5">
        <v>3882744</v>
      </c>
      <c r="E1539" s="5">
        <v>21246405</v>
      </c>
      <c r="F1539" s="5">
        <v>17862537</v>
      </c>
      <c r="G1539" s="5">
        <v>0</v>
      </c>
      <c r="H1539" s="5">
        <v>17862537</v>
      </c>
      <c r="I1539" s="5">
        <v>3383868</v>
      </c>
      <c r="J1539" s="12">
        <v>21246405</v>
      </c>
      <c r="K1539" s="28">
        <f t="shared" si="46"/>
        <v>0.97207138045396346</v>
      </c>
      <c r="L1539" s="46">
        <f t="shared" si="47"/>
        <v>0.84073220857834541</v>
      </c>
      <c r="M1539" s="51"/>
    </row>
    <row r="1540" spans="1:13" x14ac:dyDescent="0.25">
      <c r="A1540" s="6" t="s">
        <v>10480</v>
      </c>
      <c r="B1540" s="4" t="s">
        <v>10481</v>
      </c>
      <c r="C1540" s="5">
        <v>1293907</v>
      </c>
      <c r="D1540" s="5">
        <v>5015370</v>
      </c>
      <c r="E1540" s="5">
        <v>6309277</v>
      </c>
      <c r="F1540" s="5">
        <v>1080785</v>
      </c>
      <c r="G1540" s="5">
        <v>1479398</v>
      </c>
      <c r="H1540" s="5">
        <v>2560183</v>
      </c>
      <c r="I1540" s="5">
        <v>3749094</v>
      </c>
      <c r="J1540" s="12">
        <v>6309277</v>
      </c>
      <c r="K1540" s="28">
        <f t="shared" si="46"/>
        <v>1.19719185591954</v>
      </c>
      <c r="L1540" s="46">
        <f t="shared" si="47"/>
        <v>0.40578072574718149</v>
      </c>
      <c r="M1540" s="51"/>
    </row>
    <row r="1541" spans="1:13" x14ac:dyDescent="0.25">
      <c r="A1541" s="6" t="s">
        <v>10478</v>
      </c>
      <c r="B1541" s="4" t="s">
        <v>10479</v>
      </c>
      <c r="C1541" s="5">
        <v>104806</v>
      </c>
      <c r="D1541" s="5">
        <v>475709</v>
      </c>
      <c r="E1541" s="5">
        <v>580515</v>
      </c>
      <c r="F1541" s="5">
        <v>27906</v>
      </c>
      <c r="G1541" s="5">
        <v>0</v>
      </c>
      <c r="H1541" s="5">
        <v>27906</v>
      </c>
      <c r="I1541" s="5">
        <v>552609</v>
      </c>
      <c r="J1541" s="12">
        <v>580515</v>
      </c>
      <c r="K1541" s="28">
        <f t="shared" si="46"/>
        <v>3.7556797821257075</v>
      </c>
      <c r="L1541" s="46">
        <f t="shared" si="47"/>
        <v>4.8071109273662177E-2</v>
      </c>
      <c r="M1541" s="51"/>
    </row>
    <row r="1542" spans="1:13" x14ac:dyDescent="0.25">
      <c r="A1542" s="6" t="s">
        <v>10476</v>
      </c>
      <c r="B1542" s="4" t="s">
        <v>10477</v>
      </c>
      <c r="C1542" s="5">
        <v>215032</v>
      </c>
      <c r="D1542" s="5">
        <v>0</v>
      </c>
      <c r="E1542" s="5">
        <v>215032</v>
      </c>
      <c r="F1542" s="5">
        <v>10316</v>
      </c>
      <c r="G1542" s="5">
        <v>0</v>
      </c>
      <c r="H1542" s="5">
        <v>10316</v>
      </c>
      <c r="I1542" s="5">
        <v>204716</v>
      </c>
      <c r="J1542" s="12">
        <v>215032</v>
      </c>
      <c r="K1542" s="28">
        <f t="shared" si="46"/>
        <v>20.844513377278016</v>
      </c>
      <c r="L1542" s="46">
        <f t="shared" si="47"/>
        <v>4.7974254994605454E-2</v>
      </c>
      <c r="M1542" s="51"/>
    </row>
    <row r="1543" spans="1:13" x14ac:dyDescent="0.25">
      <c r="A1543" s="6" t="s">
        <v>10474</v>
      </c>
      <c r="B1543" s="4" t="s">
        <v>10475</v>
      </c>
      <c r="C1543" s="5">
        <v>16997</v>
      </c>
      <c r="D1543" s="5">
        <v>137315</v>
      </c>
      <c r="E1543" s="5">
        <v>154312</v>
      </c>
      <c r="F1543" s="5">
        <v>38618</v>
      </c>
      <c r="G1543" s="5">
        <v>0</v>
      </c>
      <c r="H1543" s="5">
        <v>38618</v>
      </c>
      <c r="I1543" s="5">
        <v>115694</v>
      </c>
      <c r="J1543" s="12">
        <v>154312</v>
      </c>
      <c r="K1543" s="28">
        <f t="shared" si="46"/>
        <v>0.4401315448754467</v>
      </c>
      <c r="L1543" s="46">
        <f t="shared" si="47"/>
        <v>0.25025921509668725</v>
      </c>
      <c r="M1543" s="51"/>
    </row>
    <row r="1544" spans="1:13" x14ac:dyDescent="0.25">
      <c r="A1544" s="6" t="s">
        <v>10472</v>
      </c>
      <c r="B1544" s="4" t="s">
        <v>10473</v>
      </c>
      <c r="C1544" s="5">
        <v>176834</v>
      </c>
      <c r="D1544" s="5">
        <v>22388</v>
      </c>
      <c r="E1544" s="5">
        <v>199222</v>
      </c>
      <c r="F1544" s="5">
        <v>32025</v>
      </c>
      <c r="G1544" s="5">
        <v>0</v>
      </c>
      <c r="H1544" s="5">
        <v>32025</v>
      </c>
      <c r="I1544" s="5">
        <v>167197</v>
      </c>
      <c r="J1544" s="12">
        <v>199222</v>
      </c>
      <c r="K1544" s="28">
        <f t="shared" si="46"/>
        <v>5.5217486338797812</v>
      </c>
      <c r="L1544" s="46">
        <f t="shared" si="47"/>
        <v>0.1607503187398982</v>
      </c>
      <c r="M1544" s="51"/>
    </row>
    <row r="1545" spans="1:13" x14ac:dyDescent="0.25">
      <c r="A1545" s="6" t="s">
        <v>10470</v>
      </c>
      <c r="B1545" s="4" t="s">
        <v>10471</v>
      </c>
      <c r="C1545" s="5">
        <v>242967</v>
      </c>
      <c r="D1545" s="5">
        <v>346792</v>
      </c>
      <c r="E1545" s="5">
        <v>589759</v>
      </c>
      <c r="F1545" s="5">
        <v>53722</v>
      </c>
      <c r="G1545" s="5">
        <v>0</v>
      </c>
      <c r="H1545" s="5">
        <v>53722</v>
      </c>
      <c r="I1545" s="5">
        <v>536037</v>
      </c>
      <c r="J1545" s="12">
        <v>589759</v>
      </c>
      <c r="K1545" s="28">
        <f t="shared" si="46"/>
        <v>4.5226722757901792</v>
      </c>
      <c r="L1545" s="46">
        <f t="shared" si="47"/>
        <v>9.109144582787207E-2</v>
      </c>
      <c r="M1545" s="51"/>
    </row>
    <row r="1546" spans="1:13" x14ac:dyDescent="0.25">
      <c r="A1546" s="6" t="s">
        <v>10468</v>
      </c>
      <c r="B1546" s="4" t="s">
        <v>10469</v>
      </c>
      <c r="C1546" s="5">
        <v>340750</v>
      </c>
      <c r="D1546" s="5">
        <v>2078025</v>
      </c>
      <c r="E1546" s="5">
        <v>2418775</v>
      </c>
      <c r="F1546" s="5">
        <v>89921</v>
      </c>
      <c r="G1546" s="5">
        <v>0</v>
      </c>
      <c r="H1546" s="5">
        <v>89921</v>
      </c>
      <c r="I1546" s="5">
        <v>2328854</v>
      </c>
      <c r="J1546" s="12">
        <v>2418775</v>
      </c>
      <c r="K1546" s="28">
        <f t="shared" si="46"/>
        <v>3.7894373950467632</v>
      </c>
      <c r="L1546" s="46">
        <f t="shared" si="47"/>
        <v>3.7176256576159417E-2</v>
      </c>
      <c r="M1546" s="51"/>
    </row>
    <row r="1547" spans="1:13" x14ac:dyDescent="0.25">
      <c r="A1547" s="6" t="s">
        <v>10466</v>
      </c>
      <c r="B1547" s="4" t="s">
        <v>10467</v>
      </c>
      <c r="C1547" s="5">
        <v>909183</v>
      </c>
      <c r="D1547" s="5">
        <v>416895</v>
      </c>
      <c r="E1547" s="5">
        <v>1326078</v>
      </c>
      <c r="F1547" s="5">
        <v>558551</v>
      </c>
      <c r="G1547" s="5">
        <v>956</v>
      </c>
      <c r="H1547" s="5">
        <v>559507</v>
      </c>
      <c r="I1547" s="5">
        <v>766571</v>
      </c>
      <c r="J1547" s="12">
        <v>1326078</v>
      </c>
      <c r="K1547" s="28">
        <f t="shared" si="46"/>
        <v>1.6277528820107743</v>
      </c>
      <c r="L1547" s="46">
        <f t="shared" si="47"/>
        <v>0.42192616120620358</v>
      </c>
      <c r="M1547" s="51"/>
    </row>
    <row r="1548" spans="1:13" x14ac:dyDescent="0.25">
      <c r="A1548" s="6" t="s">
        <v>10464</v>
      </c>
      <c r="B1548" s="4" t="s">
        <v>10465</v>
      </c>
      <c r="C1548" s="5">
        <v>1968988</v>
      </c>
      <c r="D1548" s="5">
        <v>518029</v>
      </c>
      <c r="E1548" s="5">
        <v>2487017</v>
      </c>
      <c r="F1548" s="5">
        <v>399801</v>
      </c>
      <c r="G1548" s="5">
        <v>41442</v>
      </c>
      <c r="H1548" s="5">
        <v>441243</v>
      </c>
      <c r="I1548" s="5">
        <v>2045774</v>
      </c>
      <c r="J1548" s="12">
        <v>2487017</v>
      </c>
      <c r="K1548" s="28">
        <f t="shared" si="46"/>
        <v>4.9249201477735172</v>
      </c>
      <c r="L1548" s="46">
        <f t="shared" si="47"/>
        <v>0.17741857011833856</v>
      </c>
      <c r="M1548" s="51"/>
    </row>
    <row r="1549" spans="1:13" x14ac:dyDescent="0.25">
      <c r="A1549" s="6" t="s">
        <v>10462</v>
      </c>
      <c r="B1549" s="4" t="s">
        <v>10463</v>
      </c>
      <c r="C1549" s="5">
        <v>40728</v>
      </c>
      <c r="D1549" s="5">
        <v>120257</v>
      </c>
      <c r="E1549" s="5">
        <v>160985</v>
      </c>
      <c r="F1549" s="5">
        <v>20143</v>
      </c>
      <c r="G1549" s="5">
        <v>0</v>
      </c>
      <c r="H1549" s="5">
        <v>20143</v>
      </c>
      <c r="I1549" s="5">
        <v>140842</v>
      </c>
      <c r="J1549" s="12">
        <v>160985</v>
      </c>
      <c r="K1549" s="28">
        <f t="shared" ref="K1549:K1612" si="48">+IFERROR(C1549/F1549,"ERROR")</f>
        <v>2.0219431067864768</v>
      </c>
      <c r="L1549" s="46">
        <f t="shared" ref="L1549:L1612" si="49">+IFERROR(H1549/E1549,"ERROR")</f>
        <v>0.12512345870733299</v>
      </c>
      <c r="M1549" s="51"/>
    </row>
    <row r="1550" spans="1:13" x14ac:dyDescent="0.25">
      <c r="A1550" s="6" t="s">
        <v>10460</v>
      </c>
      <c r="B1550" s="4" t="s">
        <v>10461</v>
      </c>
      <c r="C1550" s="5">
        <v>215877</v>
      </c>
      <c r="D1550" s="5">
        <v>731663</v>
      </c>
      <c r="E1550" s="5">
        <v>947540</v>
      </c>
      <c r="F1550" s="5">
        <v>204099</v>
      </c>
      <c r="G1550" s="5">
        <v>164981</v>
      </c>
      <c r="H1550" s="5">
        <v>369080</v>
      </c>
      <c r="I1550" s="5">
        <v>578460</v>
      </c>
      <c r="J1550" s="12">
        <v>947540</v>
      </c>
      <c r="K1550" s="28">
        <f t="shared" si="48"/>
        <v>1.0577072891096968</v>
      </c>
      <c r="L1550" s="46">
        <f t="shared" si="49"/>
        <v>0.38951389914937629</v>
      </c>
      <c r="M1550" s="51"/>
    </row>
    <row r="1551" spans="1:13" x14ac:dyDescent="0.25">
      <c r="A1551" s="6" t="s">
        <v>10458</v>
      </c>
      <c r="B1551" s="4" t="s">
        <v>10459</v>
      </c>
      <c r="C1551" s="5">
        <v>0</v>
      </c>
      <c r="D1551" s="5">
        <v>0</v>
      </c>
      <c r="E1551" s="5">
        <v>0</v>
      </c>
      <c r="F1551" s="5">
        <v>0</v>
      </c>
      <c r="G1551" s="5">
        <v>0</v>
      </c>
      <c r="H1551" s="5">
        <v>0</v>
      </c>
      <c r="I1551" s="5">
        <v>0</v>
      </c>
      <c r="J1551" s="12">
        <v>0</v>
      </c>
      <c r="K1551" s="28" t="str">
        <f t="shared" si="48"/>
        <v>ERROR</v>
      </c>
      <c r="L1551" s="46" t="str">
        <f t="shared" si="49"/>
        <v>ERROR</v>
      </c>
      <c r="M1551" s="51"/>
    </row>
    <row r="1552" spans="1:13" x14ac:dyDescent="0.25">
      <c r="A1552" s="6" t="s">
        <v>10456</v>
      </c>
      <c r="B1552" s="4" t="s">
        <v>10457</v>
      </c>
      <c r="C1552" s="5">
        <v>5092185</v>
      </c>
      <c r="D1552" s="5">
        <v>4444946</v>
      </c>
      <c r="E1552" s="5">
        <v>9537131</v>
      </c>
      <c r="F1552" s="5">
        <v>7395755</v>
      </c>
      <c r="G1552" s="5">
        <v>0</v>
      </c>
      <c r="H1552" s="5">
        <v>7395755</v>
      </c>
      <c r="I1552" s="5">
        <v>2141376</v>
      </c>
      <c r="J1552" s="12">
        <v>9537131</v>
      </c>
      <c r="K1552" s="28">
        <f t="shared" si="48"/>
        <v>0.68852808131150911</v>
      </c>
      <c r="L1552" s="46">
        <f t="shared" si="49"/>
        <v>0.77546958304337021</v>
      </c>
      <c r="M1552" s="51"/>
    </row>
    <row r="1553" spans="1:13" x14ac:dyDescent="0.25">
      <c r="A1553" s="6" t="s">
        <v>10454</v>
      </c>
      <c r="B1553" s="4" t="s">
        <v>10455</v>
      </c>
      <c r="C1553" s="5">
        <v>20317183</v>
      </c>
      <c r="D1553" s="5">
        <v>3755565</v>
      </c>
      <c r="E1553" s="5">
        <v>24072748</v>
      </c>
      <c r="F1553" s="5">
        <v>19114797</v>
      </c>
      <c r="G1553" s="5">
        <v>2324551</v>
      </c>
      <c r="H1553" s="5">
        <v>21439348</v>
      </c>
      <c r="I1553" s="5">
        <v>2633400</v>
      </c>
      <c r="J1553" s="12">
        <v>24072748</v>
      </c>
      <c r="K1553" s="28">
        <f t="shared" si="48"/>
        <v>1.0629034145641201</v>
      </c>
      <c r="L1553" s="46">
        <f t="shared" si="49"/>
        <v>0.89060658965897865</v>
      </c>
      <c r="M1553" s="51"/>
    </row>
    <row r="1554" spans="1:13" x14ac:dyDescent="0.25">
      <c r="A1554" s="6" t="s">
        <v>10452</v>
      </c>
      <c r="B1554" s="4" t="s">
        <v>10453</v>
      </c>
      <c r="C1554" s="5">
        <v>807059</v>
      </c>
      <c r="D1554" s="5">
        <v>1269221</v>
      </c>
      <c r="E1554" s="5">
        <v>2076280</v>
      </c>
      <c r="F1554" s="5">
        <v>623724</v>
      </c>
      <c r="G1554" s="5">
        <v>0</v>
      </c>
      <c r="H1554" s="5">
        <v>623724</v>
      </c>
      <c r="I1554" s="5">
        <v>1452556</v>
      </c>
      <c r="J1554" s="12">
        <v>2076280</v>
      </c>
      <c r="K1554" s="28">
        <f t="shared" si="48"/>
        <v>1.2939360999416409</v>
      </c>
      <c r="L1554" s="46">
        <f t="shared" si="49"/>
        <v>0.30040456971121426</v>
      </c>
      <c r="M1554" s="51"/>
    </row>
    <row r="1555" spans="1:13" x14ac:dyDescent="0.25">
      <c r="A1555" s="6" t="s">
        <v>10450</v>
      </c>
      <c r="B1555" s="4" t="s">
        <v>10451</v>
      </c>
      <c r="C1555" s="5">
        <v>456708</v>
      </c>
      <c r="D1555" s="5">
        <v>80190</v>
      </c>
      <c r="E1555" s="5">
        <v>536898</v>
      </c>
      <c r="F1555" s="5">
        <v>127818</v>
      </c>
      <c r="G1555" s="5">
        <v>145000</v>
      </c>
      <c r="H1555" s="5">
        <v>272818</v>
      </c>
      <c r="I1555" s="5">
        <v>264080</v>
      </c>
      <c r="J1555" s="12">
        <v>536898</v>
      </c>
      <c r="K1555" s="28">
        <f t="shared" si="48"/>
        <v>3.5731117682955453</v>
      </c>
      <c r="L1555" s="46">
        <f t="shared" si="49"/>
        <v>0.50813748607742992</v>
      </c>
      <c r="M1555" s="51"/>
    </row>
    <row r="1556" spans="1:13" x14ac:dyDescent="0.25">
      <c r="A1556" s="6" t="s">
        <v>10448</v>
      </c>
      <c r="B1556" s="4" t="s">
        <v>10449</v>
      </c>
      <c r="C1556" s="5">
        <v>2352215</v>
      </c>
      <c r="D1556" s="5">
        <v>4232207</v>
      </c>
      <c r="E1556" s="5">
        <v>6584422</v>
      </c>
      <c r="F1556" s="5">
        <v>3615409</v>
      </c>
      <c r="G1556" s="5">
        <v>0</v>
      </c>
      <c r="H1556" s="5">
        <v>3615409</v>
      </c>
      <c r="I1556" s="5">
        <v>2969013</v>
      </c>
      <c r="J1556" s="12">
        <v>6584422</v>
      </c>
      <c r="K1556" s="28">
        <f t="shared" si="48"/>
        <v>0.65060827142931821</v>
      </c>
      <c r="L1556" s="46">
        <f t="shared" si="49"/>
        <v>0.54908525000372088</v>
      </c>
      <c r="M1556" s="51"/>
    </row>
    <row r="1557" spans="1:13" x14ac:dyDescent="0.25">
      <c r="A1557" s="6" t="s">
        <v>10446</v>
      </c>
      <c r="B1557" s="4" t="s">
        <v>10447</v>
      </c>
      <c r="C1557" s="5">
        <v>4247974</v>
      </c>
      <c r="D1557" s="5">
        <v>6662668</v>
      </c>
      <c r="E1557" s="5">
        <v>10910642</v>
      </c>
      <c r="F1557" s="5">
        <v>2527726</v>
      </c>
      <c r="G1557" s="5">
        <v>430413</v>
      </c>
      <c r="H1557" s="5">
        <v>2958139</v>
      </c>
      <c r="I1557" s="5">
        <v>7952503</v>
      </c>
      <c r="J1557" s="12">
        <v>10910642</v>
      </c>
      <c r="K1557" s="28">
        <f t="shared" si="48"/>
        <v>1.6805516104198002</v>
      </c>
      <c r="L1557" s="46">
        <f t="shared" si="49"/>
        <v>0.27112419232525453</v>
      </c>
      <c r="M1557" s="51"/>
    </row>
    <row r="1558" spans="1:13" x14ac:dyDescent="0.25">
      <c r="A1558" s="6" t="s">
        <v>10444</v>
      </c>
      <c r="B1558" s="4" t="s">
        <v>10445</v>
      </c>
      <c r="C1558" s="5">
        <v>369195</v>
      </c>
      <c r="D1558" s="5">
        <v>72780</v>
      </c>
      <c r="E1558" s="5">
        <v>441975</v>
      </c>
      <c r="F1558" s="5">
        <v>108167</v>
      </c>
      <c r="G1558" s="5">
        <v>0</v>
      </c>
      <c r="H1558" s="5">
        <v>108167</v>
      </c>
      <c r="I1558" s="5">
        <v>333808</v>
      </c>
      <c r="J1558" s="12">
        <v>441975</v>
      </c>
      <c r="K1558" s="28">
        <f t="shared" si="48"/>
        <v>3.4131944123438758</v>
      </c>
      <c r="L1558" s="46">
        <f t="shared" si="49"/>
        <v>0.24473556196617455</v>
      </c>
      <c r="M1558" s="51"/>
    </row>
    <row r="1559" spans="1:13" x14ac:dyDescent="0.25">
      <c r="A1559" s="6" t="s">
        <v>10442</v>
      </c>
      <c r="B1559" s="4" t="s">
        <v>10443</v>
      </c>
      <c r="C1559" s="5">
        <v>175328</v>
      </c>
      <c r="D1559" s="5">
        <v>971534</v>
      </c>
      <c r="E1559" s="5">
        <v>1146862</v>
      </c>
      <c r="F1559" s="5">
        <v>156648</v>
      </c>
      <c r="G1559" s="5">
        <v>28652</v>
      </c>
      <c r="H1559" s="5">
        <v>185300</v>
      </c>
      <c r="I1559" s="5">
        <v>961562</v>
      </c>
      <c r="J1559" s="12">
        <v>1146862</v>
      </c>
      <c r="K1559" s="28">
        <f t="shared" si="48"/>
        <v>1.1192482508554211</v>
      </c>
      <c r="L1559" s="46">
        <f t="shared" si="49"/>
        <v>0.16157131372388309</v>
      </c>
      <c r="M1559" s="51"/>
    </row>
    <row r="1560" spans="1:13" x14ac:dyDescent="0.25">
      <c r="A1560" s="6" t="s">
        <v>10440</v>
      </c>
      <c r="B1560" s="4" t="s">
        <v>10441</v>
      </c>
      <c r="C1560" s="5">
        <v>787019</v>
      </c>
      <c r="D1560" s="5">
        <v>259698</v>
      </c>
      <c r="E1560" s="5">
        <v>1046717</v>
      </c>
      <c r="F1560" s="5">
        <v>80649</v>
      </c>
      <c r="G1560" s="5">
        <v>0</v>
      </c>
      <c r="H1560" s="5">
        <v>80649</v>
      </c>
      <c r="I1560" s="5">
        <v>966068</v>
      </c>
      <c r="J1560" s="12">
        <v>1046717</v>
      </c>
      <c r="K1560" s="28">
        <f t="shared" si="48"/>
        <v>9.7585710920160196</v>
      </c>
      <c r="L1560" s="46">
        <f t="shared" si="49"/>
        <v>7.7049479467707127E-2</v>
      </c>
      <c r="M1560" s="51"/>
    </row>
    <row r="1561" spans="1:13" x14ac:dyDescent="0.25">
      <c r="A1561" s="6" t="s">
        <v>10438</v>
      </c>
      <c r="B1561" s="4" t="s">
        <v>10439</v>
      </c>
      <c r="C1561" s="5">
        <v>2373655</v>
      </c>
      <c r="D1561" s="5">
        <v>838895</v>
      </c>
      <c r="E1561" s="5">
        <v>3212550</v>
      </c>
      <c r="F1561" s="5">
        <v>1111051</v>
      </c>
      <c r="G1561" s="5">
        <v>278429</v>
      </c>
      <c r="H1561" s="5">
        <v>1389480</v>
      </c>
      <c r="I1561" s="5">
        <v>1823070</v>
      </c>
      <c r="J1561" s="12">
        <v>3212550</v>
      </c>
      <c r="K1561" s="28">
        <f t="shared" si="48"/>
        <v>2.1364050795148017</v>
      </c>
      <c r="L1561" s="46">
        <f t="shared" si="49"/>
        <v>0.43251622542839802</v>
      </c>
      <c r="M1561" s="51"/>
    </row>
    <row r="1562" spans="1:13" x14ac:dyDescent="0.25">
      <c r="A1562" s="6" t="s">
        <v>10436</v>
      </c>
      <c r="B1562" s="4" t="s">
        <v>10437</v>
      </c>
      <c r="C1562" s="5">
        <v>149264</v>
      </c>
      <c r="D1562" s="5">
        <v>195345</v>
      </c>
      <c r="E1562" s="5">
        <v>344609</v>
      </c>
      <c r="F1562" s="5">
        <v>49566</v>
      </c>
      <c r="G1562" s="5">
        <v>0</v>
      </c>
      <c r="H1562" s="5">
        <v>49566</v>
      </c>
      <c r="I1562" s="5">
        <v>295043</v>
      </c>
      <c r="J1562" s="12">
        <v>344609</v>
      </c>
      <c r="K1562" s="28">
        <f t="shared" si="48"/>
        <v>3.0114191179437517</v>
      </c>
      <c r="L1562" s="46">
        <f t="shared" si="49"/>
        <v>0.14383257546959016</v>
      </c>
      <c r="M1562" s="51"/>
    </row>
    <row r="1563" spans="1:13" x14ac:dyDescent="0.25">
      <c r="A1563" s="6" t="s">
        <v>10434</v>
      </c>
      <c r="B1563" s="4" t="s">
        <v>10435</v>
      </c>
      <c r="C1563" s="5">
        <v>424025</v>
      </c>
      <c r="D1563" s="5">
        <v>637916</v>
      </c>
      <c r="E1563" s="5">
        <v>1061941</v>
      </c>
      <c r="F1563" s="5">
        <v>321184</v>
      </c>
      <c r="G1563" s="5">
        <v>4514</v>
      </c>
      <c r="H1563" s="5">
        <v>325698</v>
      </c>
      <c r="I1563" s="5">
        <v>736243</v>
      </c>
      <c r="J1563" s="12">
        <v>1061941</v>
      </c>
      <c r="K1563" s="28">
        <f t="shared" si="48"/>
        <v>1.3201934093852745</v>
      </c>
      <c r="L1563" s="46">
        <f t="shared" si="49"/>
        <v>0.30670065474447261</v>
      </c>
      <c r="M1563" s="51"/>
    </row>
    <row r="1564" spans="1:13" x14ac:dyDescent="0.25">
      <c r="A1564" s="6" t="s">
        <v>10432</v>
      </c>
      <c r="B1564" s="4" t="s">
        <v>10433</v>
      </c>
      <c r="C1564" s="5">
        <v>7225515</v>
      </c>
      <c r="D1564" s="5">
        <v>12875</v>
      </c>
      <c r="E1564" s="5">
        <v>7238390</v>
      </c>
      <c r="F1564" s="5">
        <v>5404740</v>
      </c>
      <c r="G1564" s="5">
        <v>105000</v>
      </c>
      <c r="H1564" s="5">
        <v>5509740</v>
      </c>
      <c r="I1564" s="5">
        <v>1728650</v>
      </c>
      <c r="J1564" s="12">
        <v>7238390</v>
      </c>
      <c r="K1564" s="28">
        <f t="shared" si="48"/>
        <v>1.3368848455244842</v>
      </c>
      <c r="L1564" s="46">
        <f t="shared" si="49"/>
        <v>0.76118308076796082</v>
      </c>
      <c r="M1564" s="51"/>
    </row>
    <row r="1565" spans="1:13" x14ac:dyDescent="0.25">
      <c r="A1565" s="6" t="s">
        <v>10430</v>
      </c>
      <c r="B1565" s="4" t="s">
        <v>10431</v>
      </c>
      <c r="C1565" s="5">
        <v>64318</v>
      </c>
      <c r="D1565" s="5">
        <v>31961</v>
      </c>
      <c r="E1565" s="5">
        <v>96279</v>
      </c>
      <c r="F1565" s="5">
        <v>26868</v>
      </c>
      <c r="G1565" s="5">
        <v>0</v>
      </c>
      <c r="H1565" s="5">
        <v>26868</v>
      </c>
      <c r="I1565" s="5">
        <v>69411</v>
      </c>
      <c r="J1565" s="12">
        <v>96279</v>
      </c>
      <c r="K1565" s="28">
        <f t="shared" si="48"/>
        <v>2.3938514217656692</v>
      </c>
      <c r="L1565" s="46">
        <f t="shared" si="49"/>
        <v>0.27906397033621039</v>
      </c>
      <c r="M1565" s="51"/>
    </row>
    <row r="1566" spans="1:13" x14ac:dyDescent="0.25">
      <c r="A1566" s="6" t="s">
        <v>10428</v>
      </c>
      <c r="B1566" s="4" t="s">
        <v>10429</v>
      </c>
      <c r="C1566" s="5">
        <v>97309</v>
      </c>
      <c r="D1566" s="5">
        <v>20489</v>
      </c>
      <c r="E1566" s="5">
        <v>117798</v>
      </c>
      <c r="F1566" s="5">
        <v>21625</v>
      </c>
      <c r="G1566" s="5">
        <v>5758</v>
      </c>
      <c r="H1566" s="5">
        <v>27383</v>
      </c>
      <c r="I1566" s="5">
        <v>90415</v>
      </c>
      <c r="J1566" s="12">
        <v>117798</v>
      </c>
      <c r="K1566" s="28">
        <f t="shared" si="48"/>
        <v>4.4998381502890172</v>
      </c>
      <c r="L1566" s="46">
        <f t="shared" si="49"/>
        <v>0.23245725733883427</v>
      </c>
      <c r="M1566" s="51"/>
    </row>
    <row r="1567" spans="1:13" x14ac:dyDescent="0.25">
      <c r="A1567" s="6" t="s">
        <v>10426</v>
      </c>
      <c r="B1567" s="4" t="s">
        <v>10427</v>
      </c>
      <c r="C1567" s="5">
        <v>1841160</v>
      </c>
      <c r="D1567" s="5">
        <v>1293913</v>
      </c>
      <c r="E1567" s="5">
        <v>3135073</v>
      </c>
      <c r="F1567" s="5">
        <v>1911422</v>
      </c>
      <c r="G1567" s="5">
        <v>37683</v>
      </c>
      <c r="H1567" s="5">
        <v>1949105</v>
      </c>
      <c r="I1567" s="5">
        <v>1185968</v>
      </c>
      <c r="J1567" s="12">
        <v>3135073</v>
      </c>
      <c r="K1567" s="28">
        <f t="shared" si="48"/>
        <v>0.96324097975224732</v>
      </c>
      <c r="L1567" s="46">
        <f t="shared" si="49"/>
        <v>0.62170960612400417</v>
      </c>
      <c r="M1567" s="51"/>
    </row>
    <row r="1568" spans="1:13" x14ac:dyDescent="0.25">
      <c r="A1568" s="6" t="s">
        <v>10424</v>
      </c>
      <c r="B1568" s="4" t="s">
        <v>10425</v>
      </c>
      <c r="C1568" s="5">
        <v>120434041</v>
      </c>
      <c r="D1568" s="5">
        <v>286584037</v>
      </c>
      <c r="E1568" s="5">
        <v>407018078</v>
      </c>
      <c r="F1568" s="5">
        <v>137443865</v>
      </c>
      <c r="G1568" s="5">
        <v>8405778</v>
      </c>
      <c r="H1568" s="5">
        <v>145849643</v>
      </c>
      <c r="I1568" s="5">
        <v>261168435</v>
      </c>
      <c r="J1568" s="12">
        <v>407018078</v>
      </c>
      <c r="K1568" s="28">
        <f t="shared" si="48"/>
        <v>0.87624166418777583</v>
      </c>
      <c r="L1568" s="46">
        <f t="shared" si="49"/>
        <v>0.35833701470134699</v>
      </c>
      <c r="M1568" s="51"/>
    </row>
    <row r="1569" spans="1:13" x14ac:dyDescent="0.25">
      <c r="A1569" s="6" t="s">
        <v>10422</v>
      </c>
      <c r="B1569" s="4" t="s">
        <v>10423</v>
      </c>
      <c r="C1569" s="5">
        <v>38746</v>
      </c>
      <c r="D1569" s="5">
        <v>152944</v>
      </c>
      <c r="E1569" s="5">
        <v>191690</v>
      </c>
      <c r="F1569" s="5">
        <v>230</v>
      </c>
      <c r="G1569" s="5">
        <v>0</v>
      </c>
      <c r="H1569" s="5">
        <v>230</v>
      </c>
      <c r="I1569" s="5">
        <v>191460</v>
      </c>
      <c r="J1569" s="12">
        <v>191690</v>
      </c>
      <c r="K1569" s="28">
        <f t="shared" si="48"/>
        <v>168.46086956521739</v>
      </c>
      <c r="L1569" s="46">
        <f t="shared" si="49"/>
        <v>1.1998539308258126E-3</v>
      </c>
      <c r="M1569" s="51"/>
    </row>
    <row r="1570" spans="1:13" x14ac:dyDescent="0.25">
      <c r="A1570" s="6" t="s">
        <v>10420</v>
      </c>
      <c r="B1570" s="4" t="s">
        <v>10421</v>
      </c>
      <c r="C1570" s="5">
        <v>443716</v>
      </c>
      <c r="D1570" s="5">
        <v>64736</v>
      </c>
      <c r="E1570" s="5">
        <v>508452</v>
      </c>
      <c r="F1570" s="5">
        <v>313377</v>
      </c>
      <c r="G1570" s="5">
        <v>0</v>
      </c>
      <c r="H1570" s="5">
        <v>313377</v>
      </c>
      <c r="I1570" s="5">
        <v>195075</v>
      </c>
      <c r="J1570" s="12">
        <v>508452</v>
      </c>
      <c r="K1570" s="28">
        <f t="shared" si="48"/>
        <v>1.415917568934542</v>
      </c>
      <c r="L1570" s="46">
        <f t="shared" si="49"/>
        <v>0.6163354652946591</v>
      </c>
      <c r="M1570" s="51"/>
    </row>
    <row r="1571" spans="1:13" x14ac:dyDescent="0.25">
      <c r="A1571" s="6" t="s">
        <v>10418</v>
      </c>
      <c r="B1571" s="4" t="s">
        <v>10419</v>
      </c>
      <c r="C1571" s="5">
        <v>64170</v>
      </c>
      <c r="D1571" s="5">
        <v>119397</v>
      </c>
      <c r="E1571" s="5">
        <v>183567</v>
      </c>
      <c r="F1571" s="5">
        <v>24289</v>
      </c>
      <c r="G1571" s="5">
        <v>0</v>
      </c>
      <c r="H1571" s="5">
        <v>24289</v>
      </c>
      <c r="I1571" s="5">
        <v>159278</v>
      </c>
      <c r="J1571" s="12">
        <v>183567</v>
      </c>
      <c r="K1571" s="28">
        <f t="shared" si="48"/>
        <v>2.6419366791551733</v>
      </c>
      <c r="L1571" s="46">
        <f t="shared" si="49"/>
        <v>0.13231681075574586</v>
      </c>
      <c r="M1571" s="51"/>
    </row>
    <row r="1572" spans="1:13" x14ac:dyDescent="0.25">
      <c r="A1572" s="6" t="s">
        <v>10416</v>
      </c>
      <c r="B1572" s="4" t="s">
        <v>10417</v>
      </c>
      <c r="C1572" s="5">
        <v>303737</v>
      </c>
      <c r="D1572" s="5">
        <v>100552</v>
      </c>
      <c r="E1572" s="5">
        <v>404289</v>
      </c>
      <c r="F1572" s="5">
        <v>200005</v>
      </c>
      <c r="G1572" s="5">
        <v>0</v>
      </c>
      <c r="H1572" s="5">
        <v>200005</v>
      </c>
      <c r="I1572" s="5">
        <v>204284</v>
      </c>
      <c r="J1572" s="12">
        <v>404289</v>
      </c>
      <c r="K1572" s="28">
        <f t="shared" si="48"/>
        <v>1.5186470338241544</v>
      </c>
      <c r="L1572" s="46">
        <f t="shared" si="49"/>
        <v>0.49470799353927514</v>
      </c>
      <c r="M1572" s="51"/>
    </row>
    <row r="1573" spans="1:13" x14ac:dyDescent="0.25">
      <c r="A1573" s="6" t="s">
        <v>10414</v>
      </c>
      <c r="B1573" s="4" t="s">
        <v>10415</v>
      </c>
      <c r="C1573" s="5">
        <v>1709429</v>
      </c>
      <c r="D1573" s="5">
        <v>678401</v>
      </c>
      <c r="E1573" s="5">
        <v>2387830</v>
      </c>
      <c r="F1573" s="5">
        <v>308790</v>
      </c>
      <c r="G1573" s="5">
        <v>0</v>
      </c>
      <c r="H1573" s="5">
        <v>308790</v>
      </c>
      <c r="I1573" s="5">
        <v>2079040</v>
      </c>
      <c r="J1573" s="12">
        <v>2387830</v>
      </c>
      <c r="K1573" s="28">
        <f t="shared" si="48"/>
        <v>5.5358949447844816</v>
      </c>
      <c r="L1573" s="46">
        <f t="shared" si="49"/>
        <v>0.12931825129929686</v>
      </c>
      <c r="M1573" s="51"/>
    </row>
    <row r="1574" spans="1:13" x14ac:dyDescent="0.25">
      <c r="A1574" s="6" t="s">
        <v>10412</v>
      </c>
      <c r="B1574" s="4" t="s">
        <v>10413</v>
      </c>
      <c r="C1574" s="5">
        <v>379613</v>
      </c>
      <c r="D1574" s="5">
        <v>915832</v>
      </c>
      <c r="E1574" s="5">
        <v>1295445</v>
      </c>
      <c r="F1574" s="5">
        <v>634530</v>
      </c>
      <c r="G1574" s="5">
        <v>58706</v>
      </c>
      <c r="H1574" s="5">
        <v>693236</v>
      </c>
      <c r="I1574" s="5">
        <v>602209</v>
      </c>
      <c r="J1574" s="12">
        <v>1295445</v>
      </c>
      <c r="K1574" s="28">
        <f t="shared" si="48"/>
        <v>0.59825855357508706</v>
      </c>
      <c r="L1574" s="46">
        <f t="shared" si="49"/>
        <v>0.53513348694850027</v>
      </c>
      <c r="M1574" s="51"/>
    </row>
    <row r="1575" spans="1:13" x14ac:dyDescent="0.25">
      <c r="A1575" s="6" t="s">
        <v>10410</v>
      </c>
      <c r="B1575" s="4" t="s">
        <v>10411</v>
      </c>
      <c r="C1575" s="5">
        <v>1238897</v>
      </c>
      <c r="D1575" s="5">
        <v>1539127</v>
      </c>
      <c r="E1575" s="5">
        <v>2778024</v>
      </c>
      <c r="F1575" s="5">
        <v>85691</v>
      </c>
      <c r="G1575" s="5">
        <v>0</v>
      </c>
      <c r="H1575" s="5">
        <v>85691</v>
      </c>
      <c r="I1575" s="5">
        <v>2692333</v>
      </c>
      <c r="J1575" s="12">
        <v>2778024</v>
      </c>
      <c r="K1575" s="28">
        <f t="shared" si="48"/>
        <v>14.457726015567562</v>
      </c>
      <c r="L1575" s="46">
        <f t="shared" si="49"/>
        <v>3.0846025808272354E-2</v>
      </c>
      <c r="M1575" s="51"/>
    </row>
    <row r="1576" spans="1:13" x14ac:dyDescent="0.25">
      <c r="A1576" s="6" t="s">
        <v>10408</v>
      </c>
      <c r="B1576" s="4" t="s">
        <v>10409</v>
      </c>
      <c r="C1576" s="5">
        <v>235492</v>
      </c>
      <c r="D1576" s="5">
        <v>669046</v>
      </c>
      <c r="E1576" s="5">
        <v>904538</v>
      </c>
      <c r="F1576" s="5">
        <v>362710</v>
      </c>
      <c r="G1576" s="5">
        <v>0</v>
      </c>
      <c r="H1576" s="5">
        <v>362710</v>
      </c>
      <c r="I1576" s="5">
        <v>541828</v>
      </c>
      <c r="J1576" s="12">
        <v>904538</v>
      </c>
      <c r="K1576" s="28">
        <f t="shared" si="48"/>
        <v>0.64925698216205785</v>
      </c>
      <c r="L1576" s="46">
        <f t="shared" si="49"/>
        <v>0.40098923428313682</v>
      </c>
      <c r="M1576" s="51"/>
    </row>
    <row r="1577" spans="1:13" x14ac:dyDescent="0.25">
      <c r="A1577" s="6" t="s">
        <v>10406</v>
      </c>
      <c r="B1577" s="4" t="s">
        <v>10407</v>
      </c>
      <c r="C1577" s="5">
        <v>326303</v>
      </c>
      <c r="D1577" s="5">
        <v>0</v>
      </c>
      <c r="E1577" s="5">
        <v>326303</v>
      </c>
      <c r="F1577" s="5">
        <v>626</v>
      </c>
      <c r="G1577" s="5">
        <v>0</v>
      </c>
      <c r="H1577" s="5">
        <v>626</v>
      </c>
      <c r="I1577" s="5">
        <v>325677</v>
      </c>
      <c r="J1577" s="12">
        <v>326303</v>
      </c>
      <c r="K1577" s="28">
        <f t="shared" si="48"/>
        <v>521.25079872204469</v>
      </c>
      <c r="L1577" s="46">
        <f t="shared" si="49"/>
        <v>1.9184622881187117E-3</v>
      </c>
      <c r="M1577" s="51"/>
    </row>
    <row r="1578" spans="1:13" x14ac:dyDescent="0.25">
      <c r="A1578" s="6" t="s">
        <v>10404</v>
      </c>
      <c r="B1578" s="4" t="s">
        <v>10405</v>
      </c>
      <c r="C1578" s="5">
        <v>7475184</v>
      </c>
      <c r="D1578" s="5">
        <v>2497062</v>
      </c>
      <c r="E1578" s="5">
        <v>9972246</v>
      </c>
      <c r="F1578" s="5">
        <v>2555196</v>
      </c>
      <c r="G1578" s="5">
        <v>3073759</v>
      </c>
      <c r="H1578" s="5">
        <v>5628955</v>
      </c>
      <c r="I1578" s="5">
        <v>4343291</v>
      </c>
      <c r="J1578" s="12">
        <v>9972246</v>
      </c>
      <c r="K1578" s="28">
        <f t="shared" si="48"/>
        <v>2.9254836028234235</v>
      </c>
      <c r="L1578" s="46">
        <f t="shared" si="49"/>
        <v>0.5644621081349176</v>
      </c>
      <c r="M1578" s="51"/>
    </row>
    <row r="1579" spans="1:13" x14ac:dyDescent="0.25">
      <c r="A1579" s="6" t="s">
        <v>10402</v>
      </c>
      <c r="B1579" s="4" t="s">
        <v>10403</v>
      </c>
      <c r="C1579" s="5">
        <v>290</v>
      </c>
      <c r="D1579" s="5">
        <v>113113</v>
      </c>
      <c r="E1579" s="5">
        <v>113403</v>
      </c>
      <c r="F1579" s="5">
        <v>2169</v>
      </c>
      <c r="G1579" s="5">
        <v>0</v>
      </c>
      <c r="H1579" s="5">
        <v>2169</v>
      </c>
      <c r="I1579" s="5">
        <v>111234</v>
      </c>
      <c r="J1579" s="12">
        <v>113403</v>
      </c>
      <c r="K1579" s="28">
        <f t="shared" si="48"/>
        <v>0.13370216689718764</v>
      </c>
      <c r="L1579" s="46">
        <f t="shared" si="49"/>
        <v>1.9126478135499062E-2</v>
      </c>
      <c r="M1579" s="51"/>
    </row>
    <row r="1580" spans="1:13" x14ac:dyDescent="0.25">
      <c r="A1580" s="6" t="s">
        <v>10400</v>
      </c>
      <c r="B1580" s="4" t="s">
        <v>10401</v>
      </c>
      <c r="C1580" s="5">
        <v>3421766</v>
      </c>
      <c r="D1580" s="5">
        <v>2558856</v>
      </c>
      <c r="E1580" s="5">
        <v>5980622</v>
      </c>
      <c r="F1580" s="5">
        <v>4494607</v>
      </c>
      <c r="G1580" s="5">
        <v>413889</v>
      </c>
      <c r="H1580" s="5">
        <v>4908496</v>
      </c>
      <c r="I1580" s="5">
        <v>1072126</v>
      </c>
      <c r="J1580" s="12">
        <v>5980622</v>
      </c>
      <c r="K1580" s="28">
        <f t="shared" si="48"/>
        <v>0.76130482598367333</v>
      </c>
      <c r="L1580" s="46">
        <f t="shared" si="49"/>
        <v>0.82073336184764734</v>
      </c>
      <c r="M1580" s="51"/>
    </row>
    <row r="1581" spans="1:13" x14ac:dyDescent="0.25">
      <c r="A1581" s="6" t="s">
        <v>10398</v>
      </c>
      <c r="B1581" s="4" t="s">
        <v>10399</v>
      </c>
      <c r="C1581" s="5">
        <v>275356</v>
      </c>
      <c r="D1581" s="5">
        <v>150044</v>
      </c>
      <c r="E1581" s="5">
        <v>425400</v>
      </c>
      <c r="F1581" s="5">
        <v>289352</v>
      </c>
      <c r="G1581" s="5">
        <v>0</v>
      </c>
      <c r="H1581" s="5">
        <v>289352</v>
      </c>
      <c r="I1581" s="5">
        <v>136048</v>
      </c>
      <c r="J1581" s="12">
        <v>425400</v>
      </c>
      <c r="K1581" s="28">
        <f t="shared" si="48"/>
        <v>0.95162984876551748</v>
      </c>
      <c r="L1581" s="46">
        <f t="shared" si="49"/>
        <v>0.68018805829807238</v>
      </c>
      <c r="M1581" s="51"/>
    </row>
    <row r="1582" spans="1:13" x14ac:dyDescent="0.25">
      <c r="A1582" s="6" t="s">
        <v>10396</v>
      </c>
      <c r="B1582" s="4" t="s">
        <v>10397</v>
      </c>
      <c r="C1582" s="5">
        <v>2681130</v>
      </c>
      <c r="D1582" s="5">
        <v>2191373</v>
      </c>
      <c r="E1582" s="5">
        <v>4872503</v>
      </c>
      <c r="F1582" s="5">
        <v>1194664</v>
      </c>
      <c r="G1582" s="5">
        <v>366976</v>
      </c>
      <c r="H1582" s="5">
        <v>1561640</v>
      </c>
      <c r="I1582" s="5">
        <v>3310863</v>
      </c>
      <c r="J1582" s="12">
        <v>4872503</v>
      </c>
      <c r="K1582" s="28">
        <f t="shared" si="48"/>
        <v>2.2442544514608294</v>
      </c>
      <c r="L1582" s="46">
        <f t="shared" si="49"/>
        <v>0.3205005722931315</v>
      </c>
      <c r="M1582" s="51"/>
    </row>
    <row r="1583" spans="1:13" x14ac:dyDescent="0.25">
      <c r="A1583" s="6" t="s">
        <v>10394</v>
      </c>
      <c r="B1583" s="4" t="s">
        <v>10395</v>
      </c>
      <c r="C1583" s="5">
        <v>32348511</v>
      </c>
      <c r="D1583" s="5">
        <v>2089392</v>
      </c>
      <c r="E1583" s="5">
        <v>34437903</v>
      </c>
      <c r="F1583" s="5">
        <v>29848427</v>
      </c>
      <c r="G1583" s="5">
        <v>228660</v>
      </c>
      <c r="H1583" s="5">
        <v>30077087</v>
      </c>
      <c r="I1583" s="5">
        <v>4360816</v>
      </c>
      <c r="J1583" s="12">
        <v>34437903</v>
      </c>
      <c r="K1583" s="28">
        <f t="shared" si="48"/>
        <v>1.0837593217223809</v>
      </c>
      <c r="L1583" s="46">
        <f t="shared" si="49"/>
        <v>0.87337161615212167</v>
      </c>
      <c r="M1583" s="51"/>
    </row>
    <row r="1584" spans="1:13" x14ac:dyDescent="0.25">
      <c r="A1584" s="6" t="s">
        <v>10392</v>
      </c>
      <c r="B1584" s="4" t="s">
        <v>10393</v>
      </c>
      <c r="C1584" s="5">
        <v>1752483</v>
      </c>
      <c r="D1584" s="5">
        <v>2766398</v>
      </c>
      <c r="E1584" s="5">
        <v>4518881</v>
      </c>
      <c r="F1584" s="5">
        <v>3624037</v>
      </c>
      <c r="G1584" s="5">
        <v>239804</v>
      </c>
      <c r="H1584" s="5">
        <v>3863841</v>
      </c>
      <c r="I1584" s="5">
        <v>655040</v>
      </c>
      <c r="J1584" s="12">
        <v>4518881</v>
      </c>
      <c r="K1584" s="28">
        <f t="shared" si="48"/>
        <v>0.48357204962311368</v>
      </c>
      <c r="L1584" s="46">
        <f t="shared" si="49"/>
        <v>0.85504375972724223</v>
      </c>
      <c r="M1584" s="51"/>
    </row>
    <row r="1585" spans="1:13" x14ac:dyDescent="0.25">
      <c r="A1585" s="6" t="s">
        <v>10390</v>
      </c>
      <c r="B1585" s="4" t="s">
        <v>10391</v>
      </c>
      <c r="C1585" s="5">
        <v>4439790</v>
      </c>
      <c r="D1585" s="5">
        <v>3234247</v>
      </c>
      <c r="E1585" s="5">
        <v>7674037</v>
      </c>
      <c r="F1585" s="5">
        <v>4929978</v>
      </c>
      <c r="G1585" s="5">
        <v>1054131</v>
      </c>
      <c r="H1585" s="5">
        <v>5984109</v>
      </c>
      <c r="I1585" s="5">
        <v>1689928</v>
      </c>
      <c r="J1585" s="12">
        <v>7674037</v>
      </c>
      <c r="K1585" s="28">
        <f t="shared" si="48"/>
        <v>0.90056994169142335</v>
      </c>
      <c r="L1585" s="46">
        <f t="shared" si="49"/>
        <v>0.77978631064718607</v>
      </c>
      <c r="M1585" s="51"/>
    </row>
    <row r="1586" spans="1:13" x14ac:dyDescent="0.25">
      <c r="A1586" s="6" t="s">
        <v>10388</v>
      </c>
      <c r="B1586" s="4" t="s">
        <v>10389</v>
      </c>
      <c r="C1586" s="5">
        <v>177496</v>
      </c>
      <c r="D1586" s="5">
        <v>969858</v>
      </c>
      <c r="E1586" s="5">
        <v>1147354</v>
      </c>
      <c r="F1586" s="5">
        <v>783527</v>
      </c>
      <c r="G1586" s="5">
        <v>23771</v>
      </c>
      <c r="H1586" s="5">
        <v>807298</v>
      </c>
      <c r="I1586" s="5">
        <v>340056</v>
      </c>
      <c r="J1586" s="12">
        <v>1147354</v>
      </c>
      <c r="K1586" s="28">
        <f t="shared" si="48"/>
        <v>0.22653463122521622</v>
      </c>
      <c r="L1586" s="46">
        <f t="shared" si="49"/>
        <v>0.70361719225278341</v>
      </c>
      <c r="M1586" s="51"/>
    </row>
    <row r="1587" spans="1:13" x14ac:dyDescent="0.25">
      <c r="A1587" s="6" t="s">
        <v>10386</v>
      </c>
      <c r="B1587" s="4" t="s">
        <v>10387</v>
      </c>
      <c r="C1587" s="5">
        <v>25753</v>
      </c>
      <c r="D1587" s="5">
        <v>40233</v>
      </c>
      <c r="E1587" s="5">
        <v>65986</v>
      </c>
      <c r="F1587" s="5">
        <v>1484</v>
      </c>
      <c r="G1587" s="5">
        <v>1646</v>
      </c>
      <c r="H1587" s="5">
        <v>3130</v>
      </c>
      <c r="I1587" s="5">
        <v>62856</v>
      </c>
      <c r="J1587" s="12">
        <v>65986</v>
      </c>
      <c r="K1587" s="28">
        <f t="shared" si="48"/>
        <v>17.35377358490566</v>
      </c>
      <c r="L1587" s="46">
        <f t="shared" si="49"/>
        <v>4.7434304246355287E-2</v>
      </c>
      <c r="M1587" s="51"/>
    </row>
    <row r="1588" spans="1:13" x14ac:dyDescent="0.25">
      <c r="A1588" s="6" t="s">
        <v>10384</v>
      </c>
      <c r="B1588" s="4" t="s">
        <v>10385</v>
      </c>
      <c r="C1588" s="5">
        <v>316840</v>
      </c>
      <c r="D1588" s="5">
        <v>31426</v>
      </c>
      <c r="E1588" s="5">
        <v>348266</v>
      </c>
      <c r="F1588" s="5">
        <v>226899</v>
      </c>
      <c r="G1588" s="5">
        <v>0</v>
      </c>
      <c r="H1588" s="5">
        <v>226899</v>
      </c>
      <c r="I1588" s="5">
        <v>121367</v>
      </c>
      <c r="J1588" s="12">
        <v>348266</v>
      </c>
      <c r="K1588" s="28">
        <f t="shared" si="48"/>
        <v>1.3963922273787015</v>
      </c>
      <c r="L1588" s="46">
        <f t="shared" si="49"/>
        <v>0.6515106269345845</v>
      </c>
      <c r="M1588" s="51"/>
    </row>
    <row r="1589" spans="1:13" x14ac:dyDescent="0.25">
      <c r="A1589" s="6" t="s">
        <v>10382</v>
      </c>
      <c r="B1589" s="4" t="s">
        <v>10383</v>
      </c>
      <c r="C1589" s="5">
        <v>635134</v>
      </c>
      <c r="D1589" s="5">
        <v>677429</v>
      </c>
      <c r="E1589" s="5">
        <v>1312563</v>
      </c>
      <c r="F1589" s="5">
        <v>481004</v>
      </c>
      <c r="G1589" s="5">
        <v>170741</v>
      </c>
      <c r="H1589" s="5">
        <v>651745</v>
      </c>
      <c r="I1589" s="5">
        <v>660818</v>
      </c>
      <c r="J1589" s="12">
        <v>1312563</v>
      </c>
      <c r="K1589" s="28">
        <f t="shared" si="48"/>
        <v>1.3204339257053996</v>
      </c>
      <c r="L1589" s="46">
        <f t="shared" si="49"/>
        <v>0.49654378494594165</v>
      </c>
      <c r="M1589" s="51"/>
    </row>
    <row r="1590" spans="1:13" x14ac:dyDescent="0.25">
      <c r="A1590" s="6" t="s">
        <v>10380</v>
      </c>
      <c r="B1590" s="4" t="s">
        <v>10381</v>
      </c>
      <c r="C1590" s="5">
        <v>217877</v>
      </c>
      <c r="D1590" s="5">
        <v>2274415</v>
      </c>
      <c r="E1590" s="5">
        <v>2492292</v>
      </c>
      <c r="F1590" s="5">
        <v>208994</v>
      </c>
      <c r="G1590" s="5">
        <v>714424</v>
      </c>
      <c r="H1590" s="5">
        <v>923418</v>
      </c>
      <c r="I1590" s="5">
        <v>1568874</v>
      </c>
      <c r="J1590" s="12">
        <v>2492292</v>
      </c>
      <c r="K1590" s="28">
        <f t="shared" si="48"/>
        <v>1.0425036125439009</v>
      </c>
      <c r="L1590" s="46">
        <f t="shared" si="49"/>
        <v>0.37050955506016148</v>
      </c>
      <c r="M1590" s="51"/>
    </row>
    <row r="1591" spans="1:13" x14ac:dyDescent="0.25">
      <c r="A1591" s="6" t="s">
        <v>10378</v>
      </c>
      <c r="B1591" s="4" t="s">
        <v>10379</v>
      </c>
      <c r="C1591" s="5">
        <v>0</v>
      </c>
      <c r="D1591" s="5">
        <v>0</v>
      </c>
      <c r="E1591" s="5">
        <v>0</v>
      </c>
      <c r="F1591" s="5">
        <v>0</v>
      </c>
      <c r="G1591" s="5">
        <v>0</v>
      </c>
      <c r="H1591" s="5">
        <v>0</v>
      </c>
      <c r="I1591" s="5">
        <v>0</v>
      </c>
      <c r="J1591" s="12">
        <v>0</v>
      </c>
      <c r="K1591" s="28" t="str">
        <f t="shared" si="48"/>
        <v>ERROR</v>
      </c>
      <c r="L1591" s="46" t="str">
        <f t="shared" si="49"/>
        <v>ERROR</v>
      </c>
      <c r="M1591" s="51"/>
    </row>
    <row r="1592" spans="1:13" x14ac:dyDescent="0.25">
      <c r="A1592" s="6" t="s">
        <v>10376</v>
      </c>
      <c r="B1592" s="4" t="s">
        <v>10377</v>
      </c>
      <c r="C1592" s="5">
        <v>249251</v>
      </c>
      <c r="D1592" s="5">
        <v>150925</v>
      </c>
      <c r="E1592" s="5">
        <v>400176</v>
      </c>
      <c r="F1592" s="5">
        <v>200542</v>
      </c>
      <c r="G1592" s="5">
        <v>0</v>
      </c>
      <c r="H1592" s="5">
        <v>200542</v>
      </c>
      <c r="I1592" s="5">
        <v>199634</v>
      </c>
      <c r="J1592" s="12">
        <v>400176</v>
      </c>
      <c r="K1592" s="28">
        <f t="shared" si="48"/>
        <v>1.2428867768347778</v>
      </c>
      <c r="L1592" s="46">
        <f t="shared" si="49"/>
        <v>0.50113450081963939</v>
      </c>
      <c r="M1592" s="51"/>
    </row>
    <row r="1593" spans="1:13" x14ac:dyDescent="0.25">
      <c r="A1593" s="6" t="s">
        <v>10374</v>
      </c>
      <c r="B1593" s="4" t="s">
        <v>10375</v>
      </c>
      <c r="C1593" s="5">
        <v>47487334</v>
      </c>
      <c r="D1593" s="5">
        <v>306232322</v>
      </c>
      <c r="E1593" s="5">
        <v>353719656</v>
      </c>
      <c r="F1593" s="5">
        <v>94718111</v>
      </c>
      <c r="G1593" s="5">
        <v>157257849</v>
      </c>
      <c r="H1593" s="5">
        <v>251975960</v>
      </c>
      <c r="I1593" s="5">
        <v>101743696</v>
      </c>
      <c r="J1593" s="12">
        <v>353719656</v>
      </c>
      <c r="K1593" s="28">
        <f t="shared" si="48"/>
        <v>0.50135431860544599</v>
      </c>
      <c r="L1593" s="46">
        <f t="shared" si="49"/>
        <v>0.71236063850520082</v>
      </c>
      <c r="M1593" s="51"/>
    </row>
    <row r="1594" spans="1:13" x14ac:dyDescent="0.25">
      <c r="A1594" s="6" t="s">
        <v>10372</v>
      </c>
      <c r="B1594" s="4" t="s">
        <v>10373</v>
      </c>
      <c r="C1594" s="5">
        <v>103993</v>
      </c>
      <c r="D1594" s="5">
        <v>68083</v>
      </c>
      <c r="E1594" s="5">
        <v>172076</v>
      </c>
      <c r="F1594" s="5">
        <v>88000</v>
      </c>
      <c r="G1594" s="5">
        <v>0</v>
      </c>
      <c r="H1594" s="5">
        <v>88000</v>
      </c>
      <c r="I1594" s="5">
        <v>84076</v>
      </c>
      <c r="J1594" s="12">
        <v>172076</v>
      </c>
      <c r="K1594" s="28">
        <f t="shared" si="48"/>
        <v>1.1817386363636364</v>
      </c>
      <c r="L1594" s="46">
        <f t="shared" si="49"/>
        <v>0.51140193867825845</v>
      </c>
      <c r="M1594" s="51"/>
    </row>
    <row r="1595" spans="1:13" x14ac:dyDescent="0.25">
      <c r="A1595" s="6" t="s">
        <v>10370</v>
      </c>
      <c r="B1595" s="4" t="s">
        <v>10371</v>
      </c>
      <c r="C1595" s="5">
        <v>875315</v>
      </c>
      <c r="D1595" s="5">
        <v>749977</v>
      </c>
      <c r="E1595" s="5">
        <v>1625292</v>
      </c>
      <c r="F1595" s="5">
        <v>234835</v>
      </c>
      <c r="G1595" s="5">
        <v>0</v>
      </c>
      <c r="H1595" s="5">
        <v>234835</v>
      </c>
      <c r="I1595" s="5">
        <v>1390457</v>
      </c>
      <c r="J1595" s="12">
        <v>1625292</v>
      </c>
      <c r="K1595" s="28">
        <f t="shared" si="48"/>
        <v>3.72736176464326</v>
      </c>
      <c r="L1595" s="46">
        <f t="shared" si="49"/>
        <v>0.14448788279275354</v>
      </c>
      <c r="M1595" s="51"/>
    </row>
    <row r="1596" spans="1:13" x14ac:dyDescent="0.25">
      <c r="A1596" s="6" t="s">
        <v>10368</v>
      </c>
      <c r="B1596" s="4" t="s">
        <v>10369</v>
      </c>
      <c r="C1596" s="5">
        <v>334178</v>
      </c>
      <c r="D1596" s="5">
        <v>12506</v>
      </c>
      <c r="E1596" s="5">
        <v>346684</v>
      </c>
      <c r="F1596" s="5">
        <v>146562</v>
      </c>
      <c r="G1596" s="5">
        <v>21196</v>
      </c>
      <c r="H1596" s="5">
        <v>167758</v>
      </c>
      <c r="I1596" s="5">
        <v>178926</v>
      </c>
      <c r="J1596" s="12">
        <v>346684</v>
      </c>
      <c r="K1596" s="28">
        <f t="shared" si="48"/>
        <v>2.2801135355685647</v>
      </c>
      <c r="L1596" s="46">
        <f t="shared" si="49"/>
        <v>0.48389311303665589</v>
      </c>
      <c r="M1596" s="51"/>
    </row>
    <row r="1597" spans="1:13" x14ac:dyDescent="0.25">
      <c r="A1597" s="6" t="s">
        <v>10366</v>
      </c>
      <c r="B1597" s="4" t="s">
        <v>10367</v>
      </c>
      <c r="C1597" s="5">
        <v>84218</v>
      </c>
      <c r="D1597" s="5">
        <v>52984</v>
      </c>
      <c r="E1597" s="5">
        <v>137202</v>
      </c>
      <c r="F1597" s="5">
        <v>6523</v>
      </c>
      <c r="G1597" s="5">
        <v>0</v>
      </c>
      <c r="H1597" s="5">
        <v>6523</v>
      </c>
      <c r="I1597" s="5">
        <v>130679</v>
      </c>
      <c r="J1597" s="12">
        <v>137202</v>
      </c>
      <c r="K1597" s="28">
        <f t="shared" si="48"/>
        <v>12.910930553426338</v>
      </c>
      <c r="L1597" s="46">
        <f t="shared" si="49"/>
        <v>4.7543038731213828E-2</v>
      </c>
      <c r="M1597" s="51"/>
    </row>
    <row r="1598" spans="1:13" x14ac:dyDescent="0.25">
      <c r="A1598" s="6" t="s">
        <v>10364</v>
      </c>
      <c r="B1598" s="4" t="s">
        <v>10365</v>
      </c>
      <c r="C1598" s="5">
        <v>3781003</v>
      </c>
      <c r="D1598" s="5">
        <v>77107315</v>
      </c>
      <c r="E1598" s="5">
        <v>80888318</v>
      </c>
      <c r="F1598" s="5">
        <v>36363910</v>
      </c>
      <c r="G1598" s="5">
        <v>0</v>
      </c>
      <c r="H1598" s="5">
        <v>36363910</v>
      </c>
      <c r="I1598" s="5">
        <v>44524408</v>
      </c>
      <c r="J1598" s="12">
        <v>80888318</v>
      </c>
      <c r="K1598" s="28">
        <f t="shared" si="48"/>
        <v>0.10397680007457943</v>
      </c>
      <c r="L1598" s="46">
        <f t="shared" si="49"/>
        <v>0.44955700525260028</v>
      </c>
      <c r="M1598" s="51"/>
    </row>
    <row r="1599" spans="1:13" x14ac:dyDescent="0.25">
      <c r="A1599" s="6" t="s">
        <v>10362</v>
      </c>
      <c r="B1599" s="4" t="s">
        <v>10363</v>
      </c>
      <c r="C1599" s="5">
        <v>1367762</v>
      </c>
      <c r="D1599" s="5">
        <v>832183</v>
      </c>
      <c r="E1599" s="5">
        <v>2199945</v>
      </c>
      <c r="F1599" s="5">
        <v>1557576</v>
      </c>
      <c r="G1599" s="5">
        <v>0</v>
      </c>
      <c r="H1599" s="5">
        <v>1557576</v>
      </c>
      <c r="I1599" s="5">
        <v>642369</v>
      </c>
      <c r="J1599" s="12">
        <v>2199945</v>
      </c>
      <c r="K1599" s="28">
        <f t="shared" si="48"/>
        <v>0.87813499951206231</v>
      </c>
      <c r="L1599" s="46">
        <f t="shared" si="49"/>
        <v>0.70800679107886788</v>
      </c>
      <c r="M1599" s="51"/>
    </row>
    <row r="1600" spans="1:13" x14ac:dyDescent="0.25">
      <c r="A1600" s="6" t="s">
        <v>10360</v>
      </c>
      <c r="B1600" s="4" t="s">
        <v>10361</v>
      </c>
      <c r="C1600" s="5">
        <v>7430797</v>
      </c>
      <c r="D1600" s="5">
        <v>19227010</v>
      </c>
      <c r="E1600" s="5">
        <v>26657807</v>
      </c>
      <c r="F1600" s="5">
        <v>9953484</v>
      </c>
      <c r="G1600" s="5">
        <v>629277</v>
      </c>
      <c r="H1600" s="5">
        <v>10582761</v>
      </c>
      <c r="I1600" s="5">
        <v>16075046</v>
      </c>
      <c r="J1600" s="12">
        <v>26657807</v>
      </c>
      <c r="K1600" s="28">
        <f t="shared" si="48"/>
        <v>0.74655236297159866</v>
      </c>
      <c r="L1600" s="46">
        <f t="shared" si="49"/>
        <v>0.3969854309471143</v>
      </c>
      <c r="M1600" s="51"/>
    </row>
    <row r="1601" spans="1:13" x14ac:dyDescent="0.25">
      <c r="A1601" s="6" t="s">
        <v>10358</v>
      </c>
      <c r="B1601" s="4" t="s">
        <v>10359</v>
      </c>
      <c r="C1601" s="5">
        <v>294916</v>
      </c>
      <c r="D1601" s="5">
        <v>8691</v>
      </c>
      <c r="E1601" s="5">
        <v>303607</v>
      </c>
      <c r="F1601" s="5">
        <v>230098</v>
      </c>
      <c r="G1601" s="5">
        <v>0</v>
      </c>
      <c r="H1601" s="5">
        <v>230098</v>
      </c>
      <c r="I1601" s="5">
        <v>73509</v>
      </c>
      <c r="J1601" s="12">
        <v>303607</v>
      </c>
      <c r="K1601" s="28">
        <f t="shared" si="48"/>
        <v>1.2816973637319751</v>
      </c>
      <c r="L1601" s="46">
        <f t="shared" si="49"/>
        <v>0.75788107652326853</v>
      </c>
      <c r="M1601" s="51"/>
    </row>
    <row r="1602" spans="1:13" x14ac:dyDescent="0.25">
      <c r="A1602" s="6" t="s">
        <v>10356</v>
      </c>
      <c r="B1602" s="4" t="s">
        <v>10357</v>
      </c>
      <c r="C1602" s="5">
        <v>422399</v>
      </c>
      <c r="D1602" s="5">
        <v>82273</v>
      </c>
      <c r="E1602" s="5">
        <v>504672</v>
      </c>
      <c r="F1602" s="5">
        <v>6130</v>
      </c>
      <c r="G1602" s="5">
        <v>0</v>
      </c>
      <c r="H1602" s="5">
        <v>6130</v>
      </c>
      <c r="I1602" s="5">
        <v>498542</v>
      </c>
      <c r="J1602" s="12">
        <v>504672</v>
      </c>
      <c r="K1602" s="28">
        <f t="shared" si="48"/>
        <v>68.906851549755302</v>
      </c>
      <c r="L1602" s="46">
        <f t="shared" si="49"/>
        <v>1.2146503075264726E-2</v>
      </c>
      <c r="M1602" s="51"/>
    </row>
    <row r="1603" spans="1:13" x14ac:dyDescent="0.25">
      <c r="A1603" s="6" t="s">
        <v>10354</v>
      </c>
      <c r="B1603" s="4" t="s">
        <v>10355</v>
      </c>
      <c r="C1603" s="5">
        <v>489220</v>
      </c>
      <c r="D1603" s="5">
        <v>213813</v>
      </c>
      <c r="E1603" s="5">
        <v>703033</v>
      </c>
      <c r="F1603" s="5">
        <v>348167</v>
      </c>
      <c r="G1603" s="5">
        <v>206792</v>
      </c>
      <c r="H1603" s="5">
        <v>554959</v>
      </c>
      <c r="I1603" s="5">
        <v>148074</v>
      </c>
      <c r="J1603" s="12">
        <v>703033</v>
      </c>
      <c r="K1603" s="28">
        <f t="shared" si="48"/>
        <v>1.4051302966679784</v>
      </c>
      <c r="L1603" s="46">
        <f t="shared" si="49"/>
        <v>0.78937830798838748</v>
      </c>
      <c r="M1603" s="51"/>
    </row>
    <row r="1604" spans="1:13" x14ac:dyDescent="0.25">
      <c r="A1604" s="6" t="s">
        <v>10352</v>
      </c>
      <c r="B1604" s="4" t="s">
        <v>10353</v>
      </c>
      <c r="C1604" s="5">
        <v>1395330</v>
      </c>
      <c r="D1604" s="5">
        <v>12534</v>
      </c>
      <c r="E1604" s="5">
        <v>1407864</v>
      </c>
      <c r="F1604" s="5">
        <v>76200</v>
      </c>
      <c r="G1604" s="5">
        <v>0</v>
      </c>
      <c r="H1604" s="5">
        <v>76200</v>
      </c>
      <c r="I1604" s="5">
        <v>1331664</v>
      </c>
      <c r="J1604" s="12">
        <v>1407864</v>
      </c>
      <c r="K1604" s="28">
        <f t="shared" si="48"/>
        <v>18.311417322834647</v>
      </c>
      <c r="L1604" s="46">
        <f t="shared" si="49"/>
        <v>5.4124546120932135E-2</v>
      </c>
      <c r="M1604" s="51"/>
    </row>
    <row r="1605" spans="1:13" x14ac:dyDescent="0.25">
      <c r="A1605" s="6" t="s">
        <v>10350</v>
      </c>
      <c r="B1605" s="4" t="s">
        <v>10351</v>
      </c>
      <c r="C1605" s="5">
        <v>172636</v>
      </c>
      <c r="D1605" s="5">
        <v>22219</v>
      </c>
      <c r="E1605" s="5">
        <v>194855</v>
      </c>
      <c r="F1605" s="5">
        <v>99631</v>
      </c>
      <c r="G1605" s="5">
        <v>0</v>
      </c>
      <c r="H1605" s="5">
        <v>99631</v>
      </c>
      <c r="I1605" s="5">
        <v>95224</v>
      </c>
      <c r="J1605" s="12">
        <v>194855</v>
      </c>
      <c r="K1605" s="28">
        <f t="shared" si="48"/>
        <v>1.732753861749857</v>
      </c>
      <c r="L1605" s="46">
        <f t="shared" si="49"/>
        <v>0.5113084088168125</v>
      </c>
      <c r="M1605" s="51"/>
    </row>
    <row r="1606" spans="1:13" x14ac:dyDescent="0.25">
      <c r="A1606" s="6" t="s">
        <v>10348</v>
      </c>
      <c r="B1606" s="4" t="s">
        <v>10349</v>
      </c>
      <c r="C1606" s="5">
        <v>2021330</v>
      </c>
      <c r="D1606" s="5">
        <v>2768548</v>
      </c>
      <c r="E1606" s="5">
        <v>4789878</v>
      </c>
      <c r="F1606" s="5">
        <v>1987461</v>
      </c>
      <c r="G1606" s="5">
        <v>55508</v>
      </c>
      <c r="H1606" s="5">
        <v>2042969</v>
      </c>
      <c r="I1606" s="5">
        <v>2746909</v>
      </c>
      <c r="J1606" s="12">
        <v>4789878</v>
      </c>
      <c r="K1606" s="28">
        <f t="shared" si="48"/>
        <v>1.0170413406854273</v>
      </c>
      <c r="L1606" s="46">
        <f t="shared" si="49"/>
        <v>0.42651796141780646</v>
      </c>
      <c r="M1606" s="51"/>
    </row>
    <row r="1607" spans="1:13" x14ac:dyDescent="0.25">
      <c r="A1607" s="6" t="s">
        <v>10346</v>
      </c>
      <c r="B1607" s="4" t="s">
        <v>10347</v>
      </c>
      <c r="C1607" s="5">
        <v>3663990</v>
      </c>
      <c r="D1607" s="5">
        <v>2326810</v>
      </c>
      <c r="E1607" s="5">
        <v>5990800</v>
      </c>
      <c r="F1607" s="5">
        <v>2314720</v>
      </c>
      <c r="G1607" s="5">
        <v>421733</v>
      </c>
      <c r="H1607" s="5">
        <v>2736453</v>
      </c>
      <c r="I1607" s="5">
        <v>3254347</v>
      </c>
      <c r="J1607" s="12">
        <v>5990800</v>
      </c>
      <c r="K1607" s="28">
        <f t="shared" si="48"/>
        <v>1.5829085159328127</v>
      </c>
      <c r="L1607" s="46">
        <f t="shared" si="49"/>
        <v>0.45677588969753624</v>
      </c>
      <c r="M1607" s="51"/>
    </row>
    <row r="1608" spans="1:13" x14ac:dyDescent="0.25">
      <c r="A1608" s="6" t="s">
        <v>10344</v>
      </c>
      <c r="B1608" s="4" t="s">
        <v>10345</v>
      </c>
      <c r="C1608" s="5">
        <v>2662687</v>
      </c>
      <c r="D1608" s="5">
        <v>1415647</v>
      </c>
      <c r="E1608" s="5">
        <v>4078334</v>
      </c>
      <c r="F1608" s="5">
        <v>1719273</v>
      </c>
      <c r="G1608" s="5">
        <v>849369</v>
      </c>
      <c r="H1608" s="5">
        <v>2568642</v>
      </c>
      <c r="I1608" s="5">
        <v>1509692</v>
      </c>
      <c r="J1608" s="12">
        <v>4078334</v>
      </c>
      <c r="K1608" s="28">
        <f t="shared" si="48"/>
        <v>1.5487284451044132</v>
      </c>
      <c r="L1608" s="46">
        <f t="shared" si="49"/>
        <v>0.62982629671821877</v>
      </c>
      <c r="M1608" s="51"/>
    </row>
    <row r="1609" spans="1:13" x14ac:dyDescent="0.25">
      <c r="A1609" s="6" t="s">
        <v>10342</v>
      </c>
      <c r="B1609" s="4" t="s">
        <v>10343</v>
      </c>
      <c r="C1609" s="5">
        <v>541067</v>
      </c>
      <c r="D1609" s="5">
        <v>334806</v>
      </c>
      <c r="E1609" s="5">
        <v>875873</v>
      </c>
      <c r="F1609" s="5">
        <v>249049</v>
      </c>
      <c r="G1609" s="5">
        <v>35000</v>
      </c>
      <c r="H1609" s="5">
        <v>284049</v>
      </c>
      <c r="I1609" s="5">
        <v>591824</v>
      </c>
      <c r="J1609" s="12">
        <v>875873</v>
      </c>
      <c r="K1609" s="28">
        <f t="shared" si="48"/>
        <v>2.1725323129183414</v>
      </c>
      <c r="L1609" s="46">
        <f t="shared" si="49"/>
        <v>0.32430386597143651</v>
      </c>
      <c r="M1609" s="51"/>
    </row>
    <row r="1610" spans="1:13" x14ac:dyDescent="0.25">
      <c r="A1610" s="6" t="s">
        <v>10340</v>
      </c>
      <c r="B1610" s="4" t="s">
        <v>10341</v>
      </c>
      <c r="C1610" s="5">
        <v>282097</v>
      </c>
      <c r="D1610" s="5">
        <v>16511</v>
      </c>
      <c r="E1610" s="5">
        <v>298608</v>
      </c>
      <c r="F1610" s="5">
        <v>150234</v>
      </c>
      <c r="G1610" s="5">
        <v>0</v>
      </c>
      <c r="H1610" s="5">
        <v>150234</v>
      </c>
      <c r="I1610" s="5">
        <v>148374</v>
      </c>
      <c r="J1610" s="12">
        <v>298608</v>
      </c>
      <c r="K1610" s="28">
        <f t="shared" si="48"/>
        <v>1.8777174274797981</v>
      </c>
      <c r="L1610" s="46">
        <f t="shared" si="49"/>
        <v>0.50311445105288544</v>
      </c>
      <c r="M1610" s="51"/>
    </row>
    <row r="1611" spans="1:13" x14ac:dyDescent="0.25">
      <c r="A1611" s="6" t="s">
        <v>10338</v>
      </c>
      <c r="B1611" s="4" t="s">
        <v>10339</v>
      </c>
      <c r="C1611" s="5">
        <v>157053</v>
      </c>
      <c r="D1611" s="5">
        <v>78417</v>
      </c>
      <c r="E1611" s="5">
        <v>235470</v>
      </c>
      <c r="F1611" s="5">
        <v>65150</v>
      </c>
      <c r="G1611" s="5">
        <v>0</v>
      </c>
      <c r="H1611" s="5">
        <v>65150</v>
      </c>
      <c r="I1611" s="5">
        <v>170320</v>
      </c>
      <c r="J1611" s="12">
        <v>235470</v>
      </c>
      <c r="K1611" s="28">
        <f t="shared" si="48"/>
        <v>2.4106369915579431</v>
      </c>
      <c r="L1611" s="46">
        <f t="shared" si="49"/>
        <v>0.27668068119080985</v>
      </c>
      <c r="M1611" s="51"/>
    </row>
    <row r="1612" spans="1:13" x14ac:dyDescent="0.25">
      <c r="A1612" s="6" t="s">
        <v>10336</v>
      </c>
      <c r="B1612" s="4" t="s">
        <v>10337</v>
      </c>
      <c r="C1612" s="5">
        <v>475955</v>
      </c>
      <c r="D1612" s="5">
        <v>1833564</v>
      </c>
      <c r="E1612" s="5">
        <v>2309519</v>
      </c>
      <c r="F1612" s="5">
        <v>39902</v>
      </c>
      <c r="G1612" s="5">
        <v>0</v>
      </c>
      <c r="H1612" s="5">
        <v>39902</v>
      </c>
      <c r="I1612" s="5">
        <v>2269617</v>
      </c>
      <c r="J1612" s="12">
        <v>2309519</v>
      </c>
      <c r="K1612" s="28">
        <f t="shared" si="48"/>
        <v>11.928098842163299</v>
      </c>
      <c r="L1612" s="46">
        <f t="shared" si="49"/>
        <v>1.7277190618479432E-2</v>
      </c>
      <c r="M1612" s="51"/>
    </row>
    <row r="1613" spans="1:13" x14ac:dyDescent="0.25">
      <c r="A1613" s="6" t="s">
        <v>10334</v>
      </c>
      <c r="B1613" s="4" t="s">
        <v>10335</v>
      </c>
      <c r="C1613" s="5">
        <v>772612</v>
      </c>
      <c r="D1613" s="5">
        <v>899945</v>
      </c>
      <c r="E1613" s="5">
        <v>1672557</v>
      </c>
      <c r="F1613" s="5">
        <v>456451</v>
      </c>
      <c r="G1613" s="5">
        <v>153840</v>
      </c>
      <c r="H1613" s="5">
        <v>610291</v>
      </c>
      <c r="I1613" s="5">
        <v>1062266</v>
      </c>
      <c r="J1613" s="12">
        <v>1672557</v>
      </c>
      <c r="K1613" s="28">
        <f t="shared" ref="K1613:K1676" si="50">+IFERROR(C1613/F1613,"ERROR")</f>
        <v>1.6926504706967451</v>
      </c>
      <c r="L1613" s="46">
        <f t="shared" ref="L1613:L1676" si="51">+IFERROR(H1613/E1613,"ERROR")</f>
        <v>0.36488502335047474</v>
      </c>
      <c r="M1613" s="51"/>
    </row>
    <row r="1614" spans="1:13" x14ac:dyDescent="0.25">
      <c r="A1614" s="6" t="s">
        <v>10332</v>
      </c>
      <c r="B1614" s="4" t="s">
        <v>10333</v>
      </c>
      <c r="C1614" s="5">
        <v>98424</v>
      </c>
      <c r="D1614" s="5">
        <v>949081</v>
      </c>
      <c r="E1614" s="5">
        <v>1047505</v>
      </c>
      <c r="F1614" s="5">
        <v>201072</v>
      </c>
      <c r="G1614" s="5">
        <v>0</v>
      </c>
      <c r="H1614" s="5">
        <v>201072</v>
      </c>
      <c r="I1614" s="5">
        <v>846433</v>
      </c>
      <c r="J1614" s="12">
        <v>1047505</v>
      </c>
      <c r="K1614" s="28">
        <f t="shared" si="50"/>
        <v>0.48949629983289566</v>
      </c>
      <c r="L1614" s="46">
        <f t="shared" si="51"/>
        <v>0.19195326036629898</v>
      </c>
      <c r="M1614" s="51"/>
    </row>
    <row r="1615" spans="1:13" x14ac:dyDescent="0.25">
      <c r="A1615" s="6" t="s">
        <v>10330</v>
      </c>
      <c r="B1615" s="4" t="s">
        <v>10331</v>
      </c>
      <c r="C1615" s="5">
        <v>411105</v>
      </c>
      <c r="D1615" s="5">
        <v>118025</v>
      </c>
      <c r="E1615" s="5">
        <v>529130</v>
      </c>
      <c r="F1615" s="5">
        <v>8154</v>
      </c>
      <c r="G1615" s="5">
        <v>0</v>
      </c>
      <c r="H1615" s="5">
        <v>8154</v>
      </c>
      <c r="I1615" s="5">
        <v>520976</v>
      </c>
      <c r="J1615" s="12">
        <v>529130</v>
      </c>
      <c r="K1615" s="28">
        <f t="shared" si="50"/>
        <v>50.417586460632819</v>
      </c>
      <c r="L1615" s="46">
        <f t="shared" si="51"/>
        <v>1.5410201651767997E-2</v>
      </c>
      <c r="M1615" s="51"/>
    </row>
    <row r="1616" spans="1:13" x14ac:dyDescent="0.25">
      <c r="A1616" s="6" t="s">
        <v>10328</v>
      </c>
      <c r="B1616" s="4" t="s">
        <v>10329</v>
      </c>
      <c r="C1616" s="5">
        <v>210686</v>
      </c>
      <c r="D1616" s="5">
        <v>165702</v>
      </c>
      <c r="E1616" s="5">
        <v>376388</v>
      </c>
      <c r="F1616" s="5">
        <v>29592</v>
      </c>
      <c r="G1616" s="5">
        <v>0</v>
      </c>
      <c r="H1616" s="5">
        <v>29592</v>
      </c>
      <c r="I1616" s="5">
        <v>346796</v>
      </c>
      <c r="J1616" s="12">
        <v>376388</v>
      </c>
      <c r="K1616" s="28">
        <f t="shared" si="50"/>
        <v>7.1196945120302786</v>
      </c>
      <c r="L1616" s="46">
        <f t="shared" si="51"/>
        <v>7.8620997481322466E-2</v>
      </c>
      <c r="M1616" s="51"/>
    </row>
    <row r="1617" spans="1:13" x14ac:dyDescent="0.25">
      <c r="A1617" s="6" t="s">
        <v>10326</v>
      </c>
      <c r="B1617" s="4" t="s">
        <v>10327</v>
      </c>
      <c r="C1617" s="5">
        <v>5914348</v>
      </c>
      <c r="D1617" s="5">
        <v>2455851</v>
      </c>
      <c r="E1617" s="5">
        <v>8370199</v>
      </c>
      <c r="F1617" s="5">
        <v>742723</v>
      </c>
      <c r="G1617" s="5">
        <v>507689</v>
      </c>
      <c r="H1617" s="5">
        <v>1250412</v>
      </c>
      <c r="I1617" s="5">
        <v>7119787</v>
      </c>
      <c r="J1617" s="12">
        <v>8370199</v>
      </c>
      <c r="K1617" s="28">
        <f t="shared" si="50"/>
        <v>7.9630602526110001</v>
      </c>
      <c r="L1617" s="46">
        <f t="shared" si="51"/>
        <v>0.14938856292425068</v>
      </c>
      <c r="M1617" s="51"/>
    </row>
    <row r="1618" spans="1:13" x14ac:dyDescent="0.25">
      <c r="A1618" s="6" t="s">
        <v>10324</v>
      </c>
      <c r="B1618" s="4" t="s">
        <v>10325</v>
      </c>
      <c r="C1618" s="5">
        <v>15025</v>
      </c>
      <c r="D1618" s="5">
        <v>5508</v>
      </c>
      <c r="E1618" s="5">
        <v>20533</v>
      </c>
      <c r="F1618" s="5">
        <v>6109</v>
      </c>
      <c r="G1618" s="5">
        <v>0</v>
      </c>
      <c r="H1618" s="5">
        <v>6109</v>
      </c>
      <c r="I1618" s="5">
        <v>14424</v>
      </c>
      <c r="J1618" s="12">
        <v>20533</v>
      </c>
      <c r="K1618" s="28">
        <f t="shared" si="50"/>
        <v>2.4594860042560156</v>
      </c>
      <c r="L1618" s="46">
        <f t="shared" si="51"/>
        <v>0.29752106365363074</v>
      </c>
      <c r="M1618" s="51"/>
    </row>
    <row r="1619" spans="1:13" x14ac:dyDescent="0.25">
      <c r="A1619" s="6" t="s">
        <v>10322</v>
      </c>
      <c r="B1619" s="4" t="s">
        <v>10323</v>
      </c>
      <c r="C1619" s="5">
        <v>1744981</v>
      </c>
      <c r="D1619" s="5">
        <v>555924</v>
      </c>
      <c r="E1619" s="5">
        <v>2300905</v>
      </c>
      <c r="F1619" s="5">
        <v>1048594</v>
      </c>
      <c r="G1619" s="5">
        <v>0</v>
      </c>
      <c r="H1619" s="5">
        <v>1048594</v>
      </c>
      <c r="I1619" s="5">
        <v>1252311</v>
      </c>
      <c r="J1619" s="12">
        <v>2300905</v>
      </c>
      <c r="K1619" s="28">
        <f t="shared" si="50"/>
        <v>1.6641149958897343</v>
      </c>
      <c r="L1619" s="46">
        <f t="shared" si="51"/>
        <v>0.45573111449625259</v>
      </c>
      <c r="M1619" s="51"/>
    </row>
    <row r="1620" spans="1:13" x14ac:dyDescent="0.25">
      <c r="A1620" s="6" t="s">
        <v>10320</v>
      </c>
      <c r="B1620" s="4" t="s">
        <v>10321</v>
      </c>
      <c r="C1620" s="5">
        <v>1021344</v>
      </c>
      <c r="D1620" s="5">
        <v>558061</v>
      </c>
      <c r="E1620" s="5">
        <v>1579405</v>
      </c>
      <c r="F1620" s="5">
        <v>587912</v>
      </c>
      <c r="G1620" s="5">
        <v>0</v>
      </c>
      <c r="H1620" s="5">
        <v>587912</v>
      </c>
      <c r="I1620" s="5">
        <v>991493</v>
      </c>
      <c r="J1620" s="12">
        <v>1579405</v>
      </c>
      <c r="K1620" s="28">
        <f t="shared" si="50"/>
        <v>1.7372395868769475</v>
      </c>
      <c r="L1620" s="46">
        <f t="shared" si="51"/>
        <v>0.37223638015581817</v>
      </c>
      <c r="M1620" s="51"/>
    </row>
    <row r="1621" spans="1:13" x14ac:dyDescent="0.25">
      <c r="A1621" s="6" t="s">
        <v>10318</v>
      </c>
      <c r="B1621" s="4" t="s">
        <v>10319</v>
      </c>
      <c r="C1621" s="5">
        <v>616479</v>
      </c>
      <c r="D1621" s="5">
        <v>1226410</v>
      </c>
      <c r="E1621" s="5">
        <v>1842889</v>
      </c>
      <c r="F1621" s="5">
        <v>735080</v>
      </c>
      <c r="G1621" s="5">
        <v>337900</v>
      </c>
      <c r="H1621" s="5">
        <v>1072980</v>
      </c>
      <c r="I1621" s="5">
        <v>769909</v>
      </c>
      <c r="J1621" s="12">
        <v>1842889</v>
      </c>
      <c r="K1621" s="28">
        <f t="shared" si="50"/>
        <v>0.83865565652718066</v>
      </c>
      <c r="L1621" s="46">
        <f t="shared" si="51"/>
        <v>0.58222714444548751</v>
      </c>
      <c r="M1621" s="51"/>
    </row>
    <row r="1622" spans="1:13" x14ac:dyDescent="0.25">
      <c r="A1622" s="6" t="s">
        <v>10316</v>
      </c>
      <c r="B1622" s="4" t="s">
        <v>10317</v>
      </c>
      <c r="C1622" s="5">
        <v>62257</v>
      </c>
      <c r="D1622" s="5">
        <v>470260</v>
      </c>
      <c r="E1622" s="5">
        <v>532517</v>
      </c>
      <c r="F1622" s="5">
        <v>26614</v>
      </c>
      <c r="G1622" s="5">
        <v>0</v>
      </c>
      <c r="H1622" s="5">
        <v>26614</v>
      </c>
      <c r="I1622" s="5">
        <v>505903</v>
      </c>
      <c r="J1622" s="12">
        <v>532517</v>
      </c>
      <c r="K1622" s="28">
        <f t="shared" si="50"/>
        <v>2.339257533628917</v>
      </c>
      <c r="L1622" s="46">
        <f t="shared" si="51"/>
        <v>4.9977747189291606E-2</v>
      </c>
      <c r="M1622" s="51"/>
    </row>
    <row r="1623" spans="1:13" x14ac:dyDescent="0.25">
      <c r="A1623" s="6" t="s">
        <v>10314</v>
      </c>
      <c r="B1623" s="4" t="s">
        <v>10315</v>
      </c>
      <c r="C1623" s="5">
        <v>987858</v>
      </c>
      <c r="D1623" s="5">
        <v>540026</v>
      </c>
      <c r="E1623" s="5">
        <v>1527884</v>
      </c>
      <c r="F1623" s="5">
        <v>123625</v>
      </c>
      <c r="G1623" s="5">
        <v>0</v>
      </c>
      <c r="H1623" s="5">
        <v>123625</v>
      </c>
      <c r="I1623" s="5">
        <v>1404259</v>
      </c>
      <c r="J1623" s="12">
        <v>1527884</v>
      </c>
      <c r="K1623" s="28">
        <f t="shared" si="50"/>
        <v>7.9907623862487362</v>
      </c>
      <c r="L1623" s="46">
        <f t="shared" si="51"/>
        <v>8.0912556188820622E-2</v>
      </c>
      <c r="M1623" s="51"/>
    </row>
    <row r="1624" spans="1:13" x14ac:dyDescent="0.25">
      <c r="A1624" s="6" t="s">
        <v>10312</v>
      </c>
      <c r="B1624" s="4" t="s">
        <v>10313</v>
      </c>
      <c r="C1624" s="5">
        <v>776669</v>
      </c>
      <c r="D1624" s="5">
        <v>1951518</v>
      </c>
      <c r="E1624" s="5">
        <v>2728187</v>
      </c>
      <c r="F1624" s="5">
        <v>1485510</v>
      </c>
      <c r="G1624" s="5">
        <v>0</v>
      </c>
      <c r="H1624" s="5">
        <v>1485510</v>
      </c>
      <c r="I1624" s="5">
        <v>1242677</v>
      </c>
      <c r="J1624" s="12">
        <v>2728187</v>
      </c>
      <c r="K1624" s="28">
        <f t="shared" si="50"/>
        <v>0.52282986987633873</v>
      </c>
      <c r="L1624" s="46">
        <f t="shared" si="51"/>
        <v>0.54450446395353402</v>
      </c>
      <c r="M1624" s="51"/>
    </row>
    <row r="1625" spans="1:13" x14ac:dyDescent="0.25">
      <c r="A1625" s="6" t="s">
        <v>10310</v>
      </c>
      <c r="B1625" s="4" t="s">
        <v>10311</v>
      </c>
      <c r="C1625" s="5">
        <v>432872</v>
      </c>
      <c r="D1625" s="5">
        <v>976158</v>
      </c>
      <c r="E1625" s="5">
        <v>1409030</v>
      </c>
      <c r="F1625" s="5">
        <v>191025</v>
      </c>
      <c r="G1625" s="5">
        <v>0</v>
      </c>
      <c r="H1625" s="5">
        <v>191025</v>
      </c>
      <c r="I1625" s="5">
        <v>1218005</v>
      </c>
      <c r="J1625" s="12">
        <v>1409030</v>
      </c>
      <c r="K1625" s="28">
        <f t="shared" si="50"/>
        <v>2.2660489464729747</v>
      </c>
      <c r="L1625" s="46">
        <f t="shared" si="51"/>
        <v>0.13557198924082525</v>
      </c>
      <c r="M1625" s="51"/>
    </row>
    <row r="1626" spans="1:13" x14ac:dyDescent="0.25">
      <c r="A1626" s="6" t="s">
        <v>10308</v>
      </c>
      <c r="B1626" s="4" t="s">
        <v>10309</v>
      </c>
      <c r="C1626" s="5">
        <v>19960</v>
      </c>
      <c r="D1626" s="5">
        <v>38501</v>
      </c>
      <c r="E1626" s="5">
        <v>58461</v>
      </c>
      <c r="F1626" s="5">
        <v>0</v>
      </c>
      <c r="G1626" s="5">
        <v>0</v>
      </c>
      <c r="H1626" s="5">
        <v>0</v>
      </c>
      <c r="I1626" s="5">
        <v>58461</v>
      </c>
      <c r="J1626" s="12">
        <v>58461</v>
      </c>
      <c r="K1626" s="28" t="str">
        <f t="shared" si="50"/>
        <v>ERROR</v>
      </c>
      <c r="L1626" s="46">
        <f t="shared" si="51"/>
        <v>0</v>
      </c>
      <c r="M1626" s="51"/>
    </row>
    <row r="1627" spans="1:13" x14ac:dyDescent="0.25">
      <c r="A1627" s="6" t="s">
        <v>10306</v>
      </c>
      <c r="B1627" s="4" t="s">
        <v>10307</v>
      </c>
      <c r="C1627" s="5">
        <v>1228379</v>
      </c>
      <c r="D1627" s="5">
        <v>437948</v>
      </c>
      <c r="E1627" s="5">
        <v>1666327</v>
      </c>
      <c r="F1627" s="5">
        <v>121208</v>
      </c>
      <c r="G1627" s="5">
        <v>80778</v>
      </c>
      <c r="H1627" s="5">
        <v>201986</v>
      </c>
      <c r="I1627" s="5">
        <v>1464341</v>
      </c>
      <c r="J1627" s="12">
        <v>1666327</v>
      </c>
      <c r="K1627" s="28">
        <f t="shared" si="50"/>
        <v>10.134471322024948</v>
      </c>
      <c r="L1627" s="46">
        <f t="shared" si="51"/>
        <v>0.1212163038827313</v>
      </c>
      <c r="M1627" s="51"/>
    </row>
    <row r="1628" spans="1:13" x14ac:dyDescent="0.25">
      <c r="A1628" s="6" t="s">
        <v>10304</v>
      </c>
      <c r="B1628" s="4" t="s">
        <v>10305</v>
      </c>
      <c r="C1628" s="5">
        <v>375654</v>
      </c>
      <c r="D1628" s="5">
        <v>232335</v>
      </c>
      <c r="E1628" s="5">
        <v>607989</v>
      </c>
      <c r="F1628" s="5">
        <v>201715</v>
      </c>
      <c r="G1628" s="5">
        <v>73406</v>
      </c>
      <c r="H1628" s="5">
        <v>275121</v>
      </c>
      <c r="I1628" s="5">
        <v>332868</v>
      </c>
      <c r="J1628" s="12">
        <v>607989</v>
      </c>
      <c r="K1628" s="28">
        <f t="shared" si="50"/>
        <v>1.8623007708896215</v>
      </c>
      <c r="L1628" s="46">
        <f t="shared" si="51"/>
        <v>0.45250983159234787</v>
      </c>
      <c r="M1628" s="51"/>
    </row>
    <row r="1629" spans="1:13" x14ac:dyDescent="0.25">
      <c r="A1629" s="6" t="s">
        <v>10302</v>
      </c>
      <c r="B1629" s="4" t="s">
        <v>10303</v>
      </c>
      <c r="C1629" s="5">
        <v>5719008</v>
      </c>
      <c r="D1629" s="5">
        <v>3587398</v>
      </c>
      <c r="E1629" s="5">
        <v>9306406</v>
      </c>
      <c r="F1629" s="5">
        <v>2730063</v>
      </c>
      <c r="G1629" s="5">
        <v>0</v>
      </c>
      <c r="H1629" s="5">
        <v>2730063</v>
      </c>
      <c r="I1629" s="5">
        <v>6576343</v>
      </c>
      <c r="J1629" s="12">
        <v>9306406</v>
      </c>
      <c r="K1629" s="28">
        <f t="shared" si="50"/>
        <v>2.0948263831274225</v>
      </c>
      <c r="L1629" s="46">
        <f t="shared" si="51"/>
        <v>0.29335309463180526</v>
      </c>
      <c r="M1629" s="51"/>
    </row>
    <row r="1630" spans="1:13" x14ac:dyDescent="0.25">
      <c r="A1630" s="6" t="s">
        <v>10300</v>
      </c>
      <c r="B1630" s="4" t="s">
        <v>10301</v>
      </c>
      <c r="C1630" s="5">
        <v>147204</v>
      </c>
      <c r="D1630" s="5">
        <v>681653</v>
      </c>
      <c r="E1630" s="5">
        <v>828857</v>
      </c>
      <c r="F1630" s="5">
        <v>738241</v>
      </c>
      <c r="G1630" s="5">
        <v>0</v>
      </c>
      <c r="H1630" s="5">
        <v>738241</v>
      </c>
      <c r="I1630" s="5">
        <v>90616</v>
      </c>
      <c r="J1630" s="12">
        <v>828857</v>
      </c>
      <c r="K1630" s="28">
        <f t="shared" si="50"/>
        <v>0.19939829947131085</v>
      </c>
      <c r="L1630" s="46">
        <f t="shared" si="51"/>
        <v>0.89067354199819748</v>
      </c>
      <c r="M1630" s="51"/>
    </row>
    <row r="1631" spans="1:13" x14ac:dyDescent="0.25">
      <c r="A1631" s="6" t="s">
        <v>10298</v>
      </c>
      <c r="B1631" s="4" t="s">
        <v>10299</v>
      </c>
      <c r="C1631" s="5">
        <v>9350</v>
      </c>
      <c r="D1631" s="5">
        <v>15415</v>
      </c>
      <c r="E1631" s="5">
        <v>24765</v>
      </c>
      <c r="F1631" s="5">
        <v>77617</v>
      </c>
      <c r="G1631" s="5">
        <v>2701</v>
      </c>
      <c r="H1631" s="5">
        <v>80318</v>
      </c>
      <c r="I1631" s="5">
        <v>-55553</v>
      </c>
      <c r="J1631" s="12">
        <v>24765</v>
      </c>
      <c r="K1631" s="28">
        <f t="shared" si="50"/>
        <v>0.12046330056559774</v>
      </c>
      <c r="L1631" s="46">
        <f t="shared" si="51"/>
        <v>3.2432061376943269</v>
      </c>
      <c r="M1631" s="51"/>
    </row>
    <row r="1632" spans="1:13" x14ac:dyDescent="0.25">
      <c r="A1632" s="6" t="s">
        <v>10296</v>
      </c>
      <c r="B1632" s="4" t="s">
        <v>10297</v>
      </c>
      <c r="C1632" s="5">
        <v>230233</v>
      </c>
      <c r="D1632" s="5">
        <v>2412</v>
      </c>
      <c r="E1632" s="5">
        <v>232645</v>
      </c>
      <c r="F1632" s="5">
        <v>57304</v>
      </c>
      <c r="G1632" s="5">
        <v>0</v>
      </c>
      <c r="H1632" s="5">
        <v>57304</v>
      </c>
      <c r="I1632" s="5">
        <v>175341</v>
      </c>
      <c r="J1632" s="12">
        <v>232645</v>
      </c>
      <c r="K1632" s="28">
        <f t="shared" si="50"/>
        <v>4.0177474521848389</v>
      </c>
      <c r="L1632" s="46">
        <f t="shared" si="51"/>
        <v>0.24631520127232479</v>
      </c>
      <c r="M1632" s="51"/>
    </row>
    <row r="1633" spans="1:13" x14ac:dyDescent="0.25">
      <c r="A1633" s="6" t="s">
        <v>10294</v>
      </c>
      <c r="B1633" s="4" t="s">
        <v>10295</v>
      </c>
      <c r="C1633" s="5">
        <v>12555</v>
      </c>
      <c r="D1633" s="5">
        <v>52775</v>
      </c>
      <c r="E1633" s="5">
        <v>65330</v>
      </c>
      <c r="F1633" s="5">
        <v>11750</v>
      </c>
      <c r="G1633" s="5">
        <v>0</v>
      </c>
      <c r="H1633" s="5">
        <v>11750</v>
      </c>
      <c r="I1633" s="5">
        <v>53580</v>
      </c>
      <c r="J1633" s="12">
        <v>65330</v>
      </c>
      <c r="K1633" s="28">
        <f t="shared" si="50"/>
        <v>1.0685106382978724</v>
      </c>
      <c r="L1633" s="46">
        <f t="shared" si="51"/>
        <v>0.17985611510791366</v>
      </c>
      <c r="M1633" s="51"/>
    </row>
    <row r="1634" spans="1:13" x14ac:dyDescent="0.25">
      <c r="A1634" s="6" t="s">
        <v>10292</v>
      </c>
      <c r="B1634" s="4" t="s">
        <v>10293</v>
      </c>
      <c r="C1634" s="5">
        <v>271241</v>
      </c>
      <c r="D1634" s="5">
        <v>289105</v>
      </c>
      <c r="E1634" s="5">
        <v>560346</v>
      </c>
      <c r="F1634" s="5">
        <v>260815</v>
      </c>
      <c r="G1634" s="5">
        <v>0</v>
      </c>
      <c r="H1634" s="5">
        <v>260815</v>
      </c>
      <c r="I1634" s="5">
        <v>299531</v>
      </c>
      <c r="J1634" s="12">
        <v>560346</v>
      </c>
      <c r="K1634" s="28">
        <f t="shared" si="50"/>
        <v>1.0399746947069761</v>
      </c>
      <c r="L1634" s="46">
        <f t="shared" si="51"/>
        <v>0.46545348766654887</v>
      </c>
      <c r="M1634" s="51"/>
    </row>
    <row r="1635" spans="1:13" x14ac:dyDescent="0.25">
      <c r="A1635" s="6" t="s">
        <v>10290</v>
      </c>
      <c r="B1635" s="4" t="s">
        <v>10291</v>
      </c>
      <c r="C1635" s="5">
        <v>202265</v>
      </c>
      <c r="D1635" s="5">
        <v>96449</v>
      </c>
      <c r="E1635" s="5">
        <v>298714</v>
      </c>
      <c r="F1635" s="5">
        <v>195176</v>
      </c>
      <c r="G1635" s="5">
        <v>0</v>
      </c>
      <c r="H1635" s="5">
        <v>195176</v>
      </c>
      <c r="I1635" s="5">
        <v>103538</v>
      </c>
      <c r="J1635" s="12">
        <v>298714</v>
      </c>
      <c r="K1635" s="28">
        <f t="shared" si="50"/>
        <v>1.0363210640652538</v>
      </c>
      <c r="L1635" s="46">
        <f t="shared" si="51"/>
        <v>0.65338752117409959</v>
      </c>
      <c r="M1635" s="51"/>
    </row>
    <row r="1636" spans="1:13" x14ac:dyDescent="0.25">
      <c r="A1636" s="6" t="s">
        <v>10288</v>
      </c>
      <c r="B1636" s="4" t="s">
        <v>10289</v>
      </c>
      <c r="C1636" s="5">
        <v>2710942</v>
      </c>
      <c r="D1636" s="5">
        <v>339479</v>
      </c>
      <c r="E1636" s="5">
        <v>3050421</v>
      </c>
      <c r="F1636" s="5">
        <v>1460877</v>
      </c>
      <c r="G1636" s="5">
        <v>40905</v>
      </c>
      <c r="H1636" s="5">
        <v>1501782</v>
      </c>
      <c r="I1636" s="5">
        <v>1548639</v>
      </c>
      <c r="J1636" s="12">
        <v>3050421</v>
      </c>
      <c r="K1636" s="28">
        <f t="shared" si="50"/>
        <v>1.8556949010765451</v>
      </c>
      <c r="L1636" s="46">
        <f t="shared" si="51"/>
        <v>0.49231958473928683</v>
      </c>
      <c r="M1636" s="51"/>
    </row>
    <row r="1637" spans="1:13" x14ac:dyDescent="0.25">
      <c r="A1637" s="6" t="s">
        <v>10286</v>
      </c>
      <c r="B1637" s="4" t="s">
        <v>10287</v>
      </c>
      <c r="C1637" s="5">
        <v>276873</v>
      </c>
      <c r="D1637" s="5">
        <v>478449</v>
      </c>
      <c r="E1637" s="5">
        <v>755322</v>
      </c>
      <c r="F1637" s="5">
        <v>321854</v>
      </c>
      <c r="G1637" s="5">
        <v>0</v>
      </c>
      <c r="H1637" s="5">
        <v>321854</v>
      </c>
      <c r="I1637" s="5">
        <v>433468</v>
      </c>
      <c r="J1637" s="12">
        <v>755322</v>
      </c>
      <c r="K1637" s="28">
        <f t="shared" si="50"/>
        <v>0.86024408582773559</v>
      </c>
      <c r="L1637" s="46">
        <f t="shared" si="51"/>
        <v>0.42611495494636725</v>
      </c>
      <c r="M1637" s="51"/>
    </row>
    <row r="1638" spans="1:13" x14ac:dyDescent="0.25">
      <c r="A1638" s="6" t="s">
        <v>10284</v>
      </c>
      <c r="B1638" s="4" t="s">
        <v>10285</v>
      </c>
      <c r="C1638" s="5">
        <v>884491</v>
      </c>
      <c r="D1638" s="5">
        <v>96257</v>
      </c>
      <c r="E1638" s="5">
        <v>980748</v>
      </c>
      <c r="F1638" s="5">
        <v>712219</v>
      </c>
      <c r="G1638" s="5">
        <v>0</v>
      </c>
      <c r="H1638" s="5">
        <v>712219</v>
      </c>
      <c r="I1638" s="5">
        <v>268529</v>
      </c>
      <c r="J1638" s="12">
        <v>980748</v>
      </c>
      <c r="K1638" s="28">
        <f t="shared" si="50"/>
        <v>1.2418806574943944</v>
      </c>
      <c r="L1638" s="46">
        <f t="shared" si="51"/>
        <v>0.72619979852112881</v>
      </c>
      <c r="M1638" s="51"/>
    </row>
    <row r="1639" spans="1:13" x14ac:dyDescent="0.25">
      <c r="A1639" s="6" t="s">
        <v>10282</v>
      </c>
      <c r="B1639" s="4" t="s">
        <v>10283</v>
      </c>
      <c r="C1639" s="5">
        <v>10739401</v>
      </c>
      <c r="D1639" s="5">
        <v>26944820</v>
      </c>
      <c r="E1639" s="5">
        <v>37684221</v>
      </c>
      <c r="F1639" s="5">
        <v>16703910</v>
      </c>
      <c r="G1639" s="5">
        <v>0</v>
      </c>
      <c r="H1639" s="5">
        <v>16703910</v>
      </c>
      <c r="I1639" s="5">
        <v>20980311</v>
      </c>
      <c r="J1639" s="12">
        <v>37684221</v>
      </c>
      <c r="K1639" s="28">
        <f t="shared" si="50"/>
        <v>0.64292737448896697</v>
      </c>
      <c r="L1639" s="46">
        <f t="shared" si="51"/>
        <v>0.44326005836766535</v>
      </c>
      <c r="M1639" s="51"/>
    </row>
    <row r="1640" spans="1:13" x14ac:dyDescent="0.25">
      <c r="A1640" s="6" t="s">
        <v>10280</v>
      </c>
      <c r="B1640" s="4" t="s">
        <v>10281</v>
      </c>
      <c r="C1640" s="5">
        <v>205388</v>
      </c>
      <c r="D1640" s="5">
        <v>62978</v>
      </c>
      <c r="E1640" s="5">
        <v>268366</v>
      </c>
      <c r="F1640" s="5">
        <v>46928</v>
      </c>
      <c r="G1640" s="5">
        <v>0</v>
      </c>
      <c r="H1640" s="5">
        <v>46928</v>
      </c>
      <c r="I1640" s="5">
        <v>221438</v>
      </c>
      <c r="J1640" s="12">
        <v>268366</v>
      </c>
      <c r="K1640" s="28">
        <f t="shared" si="50"/>
        <v>4.3766621206955332</v>
      </c>
      <c r="L1640" s="46">
        <f t="shared" si="51"/>
        <v>0.17486566852730973</v>
      </c>
      <c r="M1640" s="51"/>
    </row>
    <row r="1641" spans="1:13" x14ac:dyDescent="0.25">
      <c r="A1641" s="6" t="s">
        <v>10278</v>
      </c>
      <c r="B1641" s="4" t="s">
        <v>10279</v>
      </c>
      <c r="C1641" s="5">
        <v>567644</v>
      </c>
      <c r="D1641" s="5">
        <v>52110</v>
      </c>
      <c r="E1641" s="5">
        <v>619754</v>
      </c>
      <c r="F1641" s="5">
        <v>62746</v>
      </c>
      <c r="G1641" s="5">
        <v>138694</v>
      </c>
      <c r="H1641" s="5">
        <v>201440</v>
      </c>
      <c r="I1641" s="5">
        <v>418314</v>
      </c>
      <c r="J1641" s="12">
        <v>619754</v>
      </c>
      <c r="K1641" s="28">
        <f t="shared" si="50"/>
        <v>9.0466962037420711</v>
      </c>
      <c r="L1641" s="46">
        <f t="shared" si="51"/>
        <v>0.32503219019159213</v>
      </c>
      <c r="M1641" s="51"/>
    </row>
    <row r="1642" spans="1:13" x14ac:dyDescent="0.25">
      <c r="A1642" s="6" t="s">
        <v>10276</v>
      </c>
      <c r="B1642" s="4" t="s">
        <v>10277</v>
      </c>
      <c r="C1642" s="5">
        <v>101310</v>
      </c>
      <c r="D1642" s="5">
        <v>4448</v>
      </c>
      <c r="E1642" s="5">
        <v>105758</v>
      </c>
      <c r="F1642" s="5">
        <v>3347</v>
      </c>
      <c r="G1642" s="5">
        <v>6019</v>
      </c>
      <c r="H1642" s="5">
        <v>9366</v>
      </c>
      <c r="I1642" s="5">
        <v>96392</v>
      </c>
      <c r="J1642" s="12">
        <v>105758</v>
      </c>
      <c r="K1642" s="28">
        <f t="shared" si="50"/>
        <v>30.268897520167314</v>
      </c>
      <c r="L1642" s="46">
        <f t="shared" si="51"/>
        <v>8.8560676260897517E-2</v>
      </c>
      <c r="M1642" s="51"/>
    </row>
    <row r="1643" spans="1:13" x14ac:dyDescent="0.25">
      <c r="A1643" s="6" t="s">
        <v>10274</v>
      </c>
      <c r="B1643" s="4" t="s">
        <v>10275</v>
      </c>
      <c r="C1643" s="5">
        <v>19452</v>
      </c>
      <c r="D1643" s="5">
        <v>7846</v>
      </c>
      <c r="E1643" s="5">
        <v>27298</v>
      </c>
      <c r="F1643" s="5">
        <v>4588</v>
      </c>
      <c r="G1643" s="5">
        <v>0</v>
      </c>
      <c r="H1643" s="5">
        <v>4588</v>
      </c>
      <c r="I1643" s="5">
        <v>22710</v>
      </c>
      <c r="J1643" s="12">
        <v>27298</v>
      </c>
      <c r="K1643" s="28">
        <f t="shared" si="50"/>
        <v>4.2397558849171748</v>
      </c>
      <c r="L1643" s="46">
        <f t="shared" si="51"/>
        <v>0.16807092094658949</v>
      </c>
      <c r="M1643" s="51"/>
    </row>
    <row r="1644" spans="1:13" x14ac:dyDescent="0.25">
      <c r="A1644" s="6" t="s">
        <v>10272</v>
      </c>
      <c r="B1644" s="4" t="s">
        <v>10273</v>
      </c>
      <c r="C1644" s="5">
        <v>82406</v>
      </c>
      <c r="D1644" s="5">
        <v>245505</v>
      </c>
      <c r="E1644" s="5">
        <v>327911</v>
      </c>
      <c r="F1644" s="5">
        <v>72075</v>
      </c>
      <c r="G1644" s="5">
        <v>0</v>
      </c>
      <c r="H1644" s="5">
        <v>72075</v>
      </c>
      <c r="I1644" s="5">
        <v>255836</v>
      </c>
      <c r="J1644" s="12">
        <v>327911</v>
      </c>
      <c r="K1644" s="28">
        <f t="shared" si="50"/>
        <v>1.143336801942421</v>
      </c>
      <c r="L1644" s="46">
        <f t="shared" si="51"/>
        <v>0.21980049464641321</v>
      </c>
      <c r="M1644" s="51"/>
    </row>
    <row r="1645" spans="1:13" x14ac:dyDescent="0.25">
      <c r="A1645" s="6" t="s">
        <v>10270</v>
      </c>
      <c r="B1645" s="4" t="s">
        <v>10271</v>
      </c>
      <c r="C1645" s="5">
        <v>6298</v>
      </c>
      <c r="D1645" s="5">
        <v>6001</v>
      </c>
      <c r="E1645" s="5">
        <v>12299</v>
      </c>
      <c r="F1645" s="5">
        <v>1378</v>
      </c>
      <c r="G1645" s="5">
        <v>0</v>
      </c>
      <c r="H1645" s="5">
        <v>1378</v>
      </c>
      <c r="I1645" s="5">
        <v>10921</v>
      </c>
      <c r="J1645" s="12">
        <v>12299</v>
      </c>
      <c r="K1645" s="28">
        <f t="shared" si="50"/>
        <v>4.5703918722786652</v>
      </c>
      <c r="L1645" s="46">
        <f t="shared" si="51"/>
        <v>0.11204162940076429</v>
      </c>
      <c r="M1645" s="51"/>
    </row>
    <row r="1646" spans="1:13" x14ac:dyDescent="0.25">
      <c r="A1646" s="6" t="s">
        <v>10268</v>
      </c>
      <c r="B1646" s="4" t="s">
        <v>10269</v>
      </c>
      <c r="C1646" s="5">
        <v>346067</v>
      </c>
      <c r="D1646" s="5">
        <v>87024</v>
      </c>
      <c r="E1646" s="5">
        <v>433091</v>
      </c>
      <c r="F1646" s="5">
        <v>75343</v>
      </c>
      <c r="G1646" s="5">
        <v>30100</v>
      </c>
      <c r="H1646" s="5">
        <v>105443</v>
      </c>
      <c r="I1646" s="5">
        <v>327648</v>
      </c>
      <c r="J1646" s="12">
        <v>433091</v>
      </c>
      <c r="K1646" s="28">
        <f t="shared" si="50"/>
        <v>4.593220338983051</v>
      </c>
      <c r="L1646" s="46">
        <f t="shared" si="51"/>
        <v>0.24346615376445135</v>
      </c>
      <c r="M1646" s="51"/>
    </row>
    <row r="1647" spans="1:13" x14ac:dyDescent="0.25">
      <c r="A1647" s="6" t="s">
        <v>10266</v>
      </c>
      <c r="B1647" s="4" t="s">
        <v>10267</v>
      </c>
      <c r="C1647" s="5">
        <v>5126</v>
      </c>
      <c r="D1647" s="5">
        <v>80502</v>
      </c>
      <c r="E1647" s="5">
        <v>85628</v>
      </c>
      <c r="F1647" s="5">
        <v>73718</v>
      </c>
      <c r="G1647" s="5">
        <v>0</v>
      </c>
      <c r="H1647" s="5">
        <v>73718</v>
      </c>
      <c r="I1647" s="5">
        <v>11910</v>
      </c>
      <c r="J1647" s="12">
        <v>85628</v>
      </c>
      <c r="K1647" s="28">
        <f t="shared" si="50"/>
        <v>6.9535255975474108E-2</v>
      </c>
      <c r="L1647" s="46">
        <f t="shared" si="51"/>
        <v>0.860909982715934</v>
      </c>
      <c r="M1647" s="51"/>
    </row>
    <row r="1648" spans="1:13" x14ac:dyDescent="0.25">
      <c r="A1648" s="6" t="s">
        <v>10264</v>
      </c>
      <c r="B1648" s="4" t="s">
        <v>10265</v>
      </c>
      <c r="C1648" s="5">
        <v>3650</v>
      </c>
      <c r="D1648" s="5">
        <v>0</v>
      </c>
      <c r="E1648" s="5">
        <v>3650</v>
      </c>
      <c r="F1648" s="5">
        <v>0</v>
      </c>
      <c r="G1648" s="5">
        <v>0</v>
      </c>
      <c r="H1648" s="5">
        <v>0</v>
      </c>
      <c r="I1648" s="5">
        <v>3650</v>
      </c>
      <c r="J1648" s="12">
        <v>3650</v>
      </c>
      <c r="K1648" s="28" t="str">
        <f t="shared" si="50"/>
        <v>ERROR</v>
      </c>
      <c r="L1648" s="46">
        <f t="shared" si="51"/>
        <v>0</v>
      </c>
      <c r="M1648" s="51"/>
    </row>
    <row r="1649" spans="1:13" x14ac:dyDescent="0.25">
      <c r="A1649" s="6" t="s">
        <v>10262</v>
      </c>
      <c r="B1649" s="4" t="s">
        <v>10263</v>
      </c>
      <c r="C1649" s="5">
        <v>146168</v>
      </c>
      <c r="D1649" s="5">
        <v>598180</v>
      </c>
      <c r="E1649" s="5">
        <v>744348</v>
      </c>
      <c r="F1649" s="5">
        <v>203988</v>
      </c>
      <c r="G1649" s="5">
        <v>215626</v>
      </c>
      <c r="H1649" s="5">
        <v>419614</v>
      </c>
      <c r="I1649" s="5">
        <v>324734</v>
      </c>
      <c r="J1649" s="12">
        <v>744348</v>
      </c>
      <c r="K1649" s="28">
        <f t="shared" si="50"/>
        <v>0.71655195403651195</v>
      </c>
      <c r="L1649" s="46">
        <f t="shared" si="51"/>
        <v>0.56373362996877807</v>
      </c>
      <c r="M1649" s="51"/>
    </row>
    <row r="1650" spans="1:13" x14ac:dyDescent="0.25">
      <c r="A1650" s="6" t="s">
        <v>10260</v>
      </c>
      <c r="B1650" s="4" t="s">
        <v>10261</v>
      </c>
      <c r="C1650" s="5">
        <v>573104</v>
      </c>
      <c r="D1650" s="5">
        <v>27561</v>
      </c>
      <c r="E1650" s="5">
        <v>600665</v>
      </c>
      <c r="F1650" s="5">
        <v>194755</v>
      </c>
      <c r="G1650" s="5">
        <v>4500</v>
      </c>
      <c r="H1650" s="5">
        <v>199255</v>
      </c>
      <c r="I1650" s="5">
        <v>401410</v>
      </c>
      <c r="J1650" s="12">
        <v>600665</v>
      </c>
      <c r="K1650" s="28">
        <f t="shared" si="50"/>
        <v>2.9426921003311852</v>
      </c>
      <c r="L1650" s="46">
        <f t="shared" si="51"/>
        <v>0.33172400589346807</v>
      </c>
      <c r="M1650" s="51"/>
    </row>
    <row r="1651" spans="1:13" x14ac:dyDescent="0.25">
      <c r="A1651" s="6" t="s">
        <v>10258</v>
      </c>
      <c r="B1651" s="4" t="s">
        <v>10259</v>
      </c>
      <c r="C1651" s="5">
        <v>85369</v>
      </c>
      <c r="D1651" s="5">
        <v>161156</v>
      </c>
      <c r="E1651" s="5">
        <v>246525</v>
      </c>
      <c r="F1651" s="5">
        <v>70352</v>
      </c>
      <c r="G1651" s="5">
        <v>0</v>
      </c>
      <c r="H1651" s="5">
        <v>70352</v>
      </c>
      <c r="I1651" s="5">
        <v>176173</v>
      </c>
      <c r="J1651" s="12">
        <v>246525</v>
      </c>
      <c r="K1651" s="28">
        <f t="shared" si="50"/>
        <v>1.2134551967250398</v>
      </c>
      <c r="L1651" s="46">
        <f t="shared" si="51"/>
        <v>0.28537470844741913</v>
      </c>
      <c r="M1651" s="51"/>
    </row>
    <row r="1652" spans="1:13" x14ac:dyDescent="0.25">
      <c r="A1652" s="6" t="s">
        <v>10256</v>
      </c>
      <c r="B1652" s="4" t="s">
        <v>10257</v>
      </c>
      <c r="C1652" s="5">
        <v>4049481</v>
      </c>
      <c r="D1652" s="5">
        <v>5395322</v>
      </c>
      <c r="E1652" s="5">
        <v>9444803</v>
      </c>
      <c r="F1652" s="5">
        <v>2539288</v>
      </c>
      <c r="G1652" s="5">
        <v>219578</v>
      </c>
      <c r="H1652" s="5">
        <v>2758866</v>
      </c>
      <c r="I1652" s="5">
        <v>6685937</v>
      </c>
      <c r="J1652" s="12">
        <v>9444803</v>
      </c>
      <c r="K1652" s="28">
        <f t="shared" si="50"/>
        <v>1.5947308851930146</v>
      </c>
      <c r="L1652" s="46">
        <f t="shared" si="51"/>
        <v>0.29210413388188194</v>
      </c>
      <c r="M1652" s="51"/>
    </row>
    <row r="1653" spans="1:13" x14ac:dyDescent="0.25">
      <c r="A1653" s="6" t="s">
        <v>10254</v>
      </c>
      <c r="B1653" s="4" t="s">
        <v>10255</v>
      </c>
      <c r="C1653" s="5">
        <v>623773</v>
      </c>
      <c r="D1653" s="5">
        <v>518985</v>
      </c>
      <c r="E1653" s="5">
        <v>1142758</v>
      </c>
      <c r="F1653" s="5">
        <v>312236</v>
      </c>
      <c r="G1653" s="5">
        <v>539770</v>
      </c>
      <c r="H1653" s="5">
        <v>852006</v>
      </c>
      <c r="I1653" s="5">
        <v>290752</v>
      </c>
      <c r="J1653" s="12">
        <v>1142758</v>
      </c>
      <c r="K1653" s="28">
        <f t="shared" si="50"/>
        <v>1.997761308753635</v>
      </c>
      <c r="L1653" s="46">
        <f t="shared" si="51"/>
        <v>0.74556992819127055</v>
      </c>
      <c r="M1653" s="51"/>
    </row>
    <row r="1654" spans="1:13" x14ac:dyDescent="0.25">
      <c r="A1654" s="6" t="s">
        <v>10252</v>
      </c>
      <c r="B1654" s="4" t="s">
        <v>10253</v>
      </c>
      <c r="C1654" s="5">
        <v>1650518</v>
      </c>
      <c r="D1654" s="5">
        <v>1320172</v>
      </c>
      <c r="E1654" s="5">
        <v>2970690</v>
      </c>
      <c r="F1654" s="5">
        <v>1260237</v>
      </c>
      <c r="G1654" s="5">
        <v>241020</v>
      </c>
      <c r="H1654" s="5">
        <v>1501257</v>
      </c>
      <c r="I1654" s="5">
        <v>1469433</v>
      </c>
      <c r="J1654" s="12">
        <v>2970690</v>
      </c>
      <c r="K1654" s="28">
        <f t="shared" si="50"/>
        <v>1.3096885744506788</v>
      </c>
      <c r="L1654" s="46">
        <f t="shared" si="51"/>
        <v>0.50535633135736147</v>
      </c>
      <c r="M1654" s="51"/>
    </row>
    <row r="1655" spans="1:13" x14ac:dyDescent="0.25">
      <c r="A1655" s="6" t="s">
        <v>10250</v>
      </c>
      <c r="B1655" s="4" t="s">
        <v>10251</v>
      </c>
      <c r="C1655" s="5">
        <v>59109</v>
      </c>
      <c r="D1655" s="5">
        <v>66104</v>
      </c>
      <c r="E1655" s="5">
        <v>125213</v>
      </c>
      <c r="F1655" s="5">
        <v>78804</v>
      </c>
      <c r="G1655" s="5">
        <v>0</v>
      </c>
      <c r="H1655" s="5">
        <v>78804</v>
      </c>
      <c r="I1655" s="5">
        <v>46409</v>
      </c>
      <c r="J1655" s="12">
        <v>125213</v>
      </c>
      <c r="K1655" s="28">
        <f t="shared" si="50"/>
        <v>0.75007613826709307</v>
      </c>
      <c r="L1655" s="46">
        <f t="shared" si="51"/>
        <v>0.629359571290521</v>
      </c>
      <c r="M1655" s="51"/>
    </row>
    <row r="1656" spans="1:13" x14ac:dyDescent="0.25">
      <c r="A1656" s="6" t="s">
        <v>10248</v>
      </c>
      <c r="B1656" s="4" t="s">
        <v>10249</v>
      </c>
      <c r="C1656" s="5">
        <v>86674</v>
      </c>
      <c r="D1656" s="5">
        <v>85654</v>
      </c>
      <c r="E1656" s="5">
        <v>172328</v>
      </c>
      <c r="F1656" s="5">
        <v>20168</v>
      </c>
      <c r="G1656" s="5">
        <v>4026</v>
      </c>
      <c r="H1656" s="5">
        <v>24194</v>
      </c>
      <c r="I1656" s="5">
        <v>148134</v>
      </c>
      <c r="J1656" s="12">
        <v>172328</v>
      </c>
      <c r="K1656" s="28">
        <f t="shared" si="50"/>
        <v>4.2976001586671959</v>
      </c>
      <c r="L1656" s="46">
        <f t="shared" si="51"/>
        <v>0.14039506058214568</v>
      </c>
      <c r="M1656" s="51"/>
    </row>
    <row r="1657" spans="1:13" x14ac:dyDescent="0.25">
      <c r="A1657" s="6" t="s">
        <v>10246</v>
      </c>
      <c r="B1657" s="4" t="s">
        <v>10247</v>
      </c>
      <c r="C1657" s="5">
        <v>16023</v>
      </c>
      <c r="D1657" s="5">
        <v>18728</v>
      </c>
      <c r="E1657" s="5">
        <v>34751</v>
      </c>
      <c r="F1657" s="5">
        <v>123</v>
      </c>
      <c r="G1657" s="5">
        <v>0</v>
      </c>
      <c r="H1657" s="5">
        <v>123</v>
      </c>
      <c r="I1657" s="5">
        <v>34628</v>
      </c>
      <c r="J1657" s="12">
        <v>34751</v>
      </c>
      <c r="K1657" s="28">
        <f t="shared" si="50"/>
        <v>130.26829268292684</v>
      </c>
      <c r="L1657" s="46">
        <f t="shared" si="51"/>
        <v>3.5394664901729446E-3</v>
      </c>
      <c r="M1657" s="51"/>
    </row>
    <row r="1658" spans="1:13" x14ac:dyDescent="0.25">
      <c r="A1658" s="6" t="s">
        <v>10244</v>
      </c>
      <c r="B1658" s="4" t="s">
        <v>10245</v>
      </c>
      <c r="C1658" s="5">
        <v>450430</v>
      </c>
      <c r="D1658" s="5">
        <v>14047</v>
      </c>
      <c r="E1658" s="5">
        <v>464477</v>
      </c>
      <c r="F1658" s="5">
        <v>165920</v>
      </c>
      <c r="G1658" s="5">
        <v>0</v>
      </c>
      <c r="H1658" s="5">
        <v>165920</v>
      </c>
      <c r="I1658" s="5">
        <v>298557</v>
      </c>
      <c r="J1658" s="12">
        <v>464477</v>
      </c>
      <c r="K1658" s="28">
        <f t="shared" si="50"/>
        <v>2.7147420443587271</v>
      </c>
      <c r="L1658" s="46">
        <f t="shared" si="51"/>
        <v>0.35721897962654769</v>
      </c>
      <c r="M1658" s="51"/>
    </row>
    <row r="1659" spans="1:13" x14ac:dyDescent="0.25">
      <c r="A1659" s="6" t="s">
        <v>10242</v>
      </c>
      <c r="B1659" s="4" t="s">
        <v>10243</v>
      </c>
      <c r="C1659" s="5">
        <v>407260</v>
      </c>
      <c r="D1659" s="5">
        <v>9356</v>
      </c>
      <c r="E1659" s="5">
        <v>416616</v>
      </c>
      <c r="F1659" s="5">
        <v>185518</v>
      </c>
      <c r="G1659" s="5">
        <v>0</v>
      </c>
      <c r="H1659" s="5">
        <v>185518</v>
      </c>
      <c r="I1659" s="5">
        <v>231098</v>
      </c>
      <c r="J1659" s="12">
        <v>416616</v>
      </c>
      <c r="K1659" s="28">
        <f t="shared" si="50"/>
        <v>2.1952586810983301</v>
      </c>
      <c r="L1659" s="46">
        <f t="shared" si="51"/>
        <v>0.44529734815753597</v>
      </c>
      <c r="M1659" s="51"/>
    </row>
    <row r="1660" spans="1:13" x14ac:dyDescent="0.25">
      <c r="A1660" s="6" t="s">
        <v>10240</v>
      </c>
      <c r="B1660" s="4" t="s">
        <v>10241</v>
      </c>
      <c r="C1660" s="5">
        <v>135160</v>
      </c>
      <c r="D1660" s="5">
        <v>60465</v>
      </c>
      <c r="E1660" s="5">
        <v>195625</v>
      </c>
      <c r="F1660" s="5">
        <v>102038</v>
      </c>
      <c r="G1660" s="5">
        <v>0</v>
      </c>
      <c r="H1660" s="5">
        <v>102038</v>
      </c>
      <c r="I1660" s="5">
        <v>93587</v>
      </c>
      <c r="J1660" s="12">
        <v>195625</v>
      </c>
      <c r="K1660" s="28">
        <f t="shared" si="50"/>
        <v>1.3246045590858309</v>
      </c>
      <c r="L1660" s="46">
        <f t="shared" si="51"/>
        <v>0.52159999999999995</v>
      </c>
      <c r="M1660" s="51"/>
    </row>
    <row r="1661" spans="1:13" x14ac:dyDescent="0.25">
      <c r="A1661" s="6" t="s">
        <v>10238</v>
      </c>
      <c r="B1661" s="4" t="s">
        <v>10239</v>
      </c>
      <c r="C1661" s="5">
        <v>106499</v>
      </c>
      <c r="D1661" s="5">
        <v>14676</v>
      </c>
      <c r="E1661" s="5">
        <v>121175</v>
      </c>
      <c r="F1661" s="5">
        <v>55849</v>
      </c>
      <c r="G1661" s="5">
        <v>0</v>
      </c>
      <c r="H1661" s="5">
        <v>55849</v>
      </c>
      <c r="I1661" s="5">
        <v>65326</v>
      </c>
      <c r="J1661" s="12">
        <v>121175</v>
      </c>
      <c r="K1661" s="28">
        <f t="shared" si="50"/>
        <v>1.9069097029490232</v>
      </c>
      <c r="L1661" s="46">
        <f t="shared" si="51"/>
        <v>0.46089539921600992</v>
      </c>
      <c r="M1661" s="51"/>
    </row>
    <row r="1662" spans="1:13" x14ac:dyDescent="0.25">
      <c r="A1662" s="6" t="s">
        <v>10236</v>
      </c>
      <c r="B1662" s="4" t="s">
        <v>10237</v>
      </c>
      <c r="C1662" s="5">
        <v>472568</v>
      </c>
      <c r="D1662" s="5">
        <v>1427133</v>
      </c>
      <c r="E1662" s="5">
        <v>1899701</v>
      </c>
      <c r="F1662" s="5">
        <v>181762</v>
      </c>
      <c r="G1662" s="5">
        <v>473932</v>
      </c>
      <c r="H1662" s="5">
        <v>655694</v>
      </c>
      <c r="I1662" s="5">
        <v>1244007</v>
      </c>
      <c r="J1662" s="12">
        <v>1899701</v>
      </c>
      <c r="K1662" s="28">
        <f t="shared" si="50"/>
        <v>2.5999273775596659</v>
      </c>
      <c r="L1662" s="46">
        <f t="shared" si="51"/>
        <v>0.34515642198430174</v>
      </c>
      <c r="M1662" s="51"/>
    </row>
    <row r="1663" spans="1:13" x14ac:dyDescent="0.25">
      <c r="A1663" s="6" t="s">
        <v>10234</v>
      </c>
      <c r="B1663" s="4" t="s">
        <v>10235</v>
      </c>
      <c r="C1663" s="5">
        <v>353612</v>
      </c>
      <c r="D1663" s="5">
        <v>586287</v>
      </c>
      <c r="E1663" s="5">
        <v>939899</v>
      </c>
      <c r="F1663" s="5">
        <v>15713</v>
      </c>
      <c r="G1663" s="5">
        <v>32620</v>
      </c>
      <c r="H1663" s="5">
        <v>48333</v>
      </c>
      <c r="I1663" s="5">
        <v>891566</v>
      </c>
      <c r="J1663" s="12">
        <v>939899</v>
      </c>
      <c r="K1663" s="28">
        <f t="shared" si="50"/>
        <v>22.50442308916184</v>
      </c>
      <c r="L1663" s="46">
        <f t="shared" si="51"/>
        <v>5.1423610409203541E-2</v>
      </c>
      <c r="M1663" s="51"/>
    </row>
    <row r="1664" spans="1:13" x14ac:dyDescent="0.25">
      <c r="A1664" s="6" t="s">
        <v>10232</v>
      </c>
      <c r="B1664" s="4" t="s">
        <v>10233</v>
      </c>
      <c r="C1664" s="5">
        <v>10364</v>
      </c>
      <c r="D1664" s="5">
        <v>76883</v>
      </c>
      <c r="E1664" s="5">
        <v>87247</v>
      </c>
      <c r="F1664" s="5">
        <v>11664</v>
      </c>
      <c r="G1664" s="5">
        <v>0</v>
      </c>
      <c r="H1664" s="5">
        <v>11664</v>
      </c>
      <c r="I1664" s="5">
        <v>75583</v>
      </c>
      <c r="J1664" s="12">
        <v>87247</v>
      </c>
      <c r="K1664" s="28">
        <f t="shared" si="50"/>
        <v>0.88854595336076814</v>
      </c>
      <c r="L1664" s="46">
        <f t="shared" si="51"/>
        <v>0.1336894105241441</v>
      </c>
      <c r="M1664" s="51"/>
    </row>
    <row r="1665" spans="1:13" x14ac:dyDescent="0.25">
      <c r="A1665" s="6" t="s">
        <v>10230</v>
      </c>
      <c r="B1665" s="4" t="s">
        <v>10231</v>
      </c>
      <c r="C1665" s="5">
        <v>382490</v>
      </c>
      <c r="D1665" s="5">
        <v>2216810</v>
      </c>
      <c r="E1665" s="5">
        <v>2599300</v>
      </c>
      <c r="F1665" s="5">
        <v>632667</v>
      </c>
      <c r="G1665" s="5">
        <v>661152</v>
      </c>
      <c r="H1665" s="5">
        <v>1293819</v>
      </c>
      <c r="I1665" s="5">
        <v>1305481</v>
      </c>
      <c r="J1665" s="12">
        <v>2599300</v>
      </c>
      <c r="K1665" s="28">
        <f t="shared" si="50"/>
        <v>0.60456764775150273</v>
      </c>
      <c r="L1665" s="46">
        <f t="shared" si="51"/>
        <v>0.49775670372792674</v>
      </c>
      <c r="M1665" s="51"/>
    </row>
    <row r="1666" spans="1:13" x14ac:dyDescent="0.25">
      <c r="A1666" s="6" t="s">
        <v>10228</v>
      </c>
      <c r="B1666" s="4" t="s">
        <v>10229</v>
      </c>
      <c r="C1666" s="5">
        <v>588068</v>
      </c>
      <c r="D1666" s="5">
        <v>28680</v>
      </c>
      <c r="E1666" s="5">
        <v>616748</v>
      </c>
      <c r="F1666" s="5">
        <v>55636</v>
      </c>
      <c r="G1666" s="5">
        <v>8947</v>
      </c>
      <c r="H1666" s="5">
        <v>64583</v>
      </c>
      <c r="I1666" s="5">
        <v>552165</v>
      </c>
      <c r="J1666" s="12">
        <v>616748</v>
      </c>
      <c r="K1666" s="28">
        <f t="shared" si="50"/>
        <v>10.56991875763894</v>
      </c>
      <c r="L1666" s="46">
        <f t="shared" si="51"/>
        <v>0.10471537807986406</v>
      </c>
      <c r="M1666" s="51"/>
    </row>
    <row r="1667" spans="1:13" x14ac:dyDescent="0.25">
      <c r="A1667" s="6" t="s">
        <v>10226</v>
      </c>
      <c r="B1667" s="4" t="s">
        <v>10227</v>
      </c>
      <c r="C1667" s="5">
        <v>162914</v>
      </c>
      <c r="D1667" s="5">
        <v>570709</v>
      </c>
      <c r="E1667" s="5">
        <v>733623</v>
      </c>
      <c r="F1667" s="5">
        <v>127400</v>
      </c>
      <c r="G1667" s="5">
        <v>72448</v>
      </c>
      <c r="H1667" s="5">
        <v>199848</v>
      </c>
      <c r="I1667" s="5">
        <v>533775</v>
      </c>
      <c r="J1667" s="12">
        <v>733623</v>
      </c>
      <c r="K1667" s="28">
        <f t="shared" si="50"/>
        <v>1.2787598116169545</v>
      </c>
      <c r="L1667" s="46">
        <f t="shared" si="51"/>
        <v>0.27241239710314424</v>
      </c>
      <c r="M1667" s="51"/>
    </row>
    <row r="1668" spans="1:13" x14ac:dyDescent="0.25">
      <c r="A1668" s="6" t="s">
        <v>10224</v>
      </c>
      <c r="B1668" s="4" t="s">
        <v>10225</v>
      </c>
      <c r="C1668" s="5">
        <v>0</v>
      </c>
      <c r="D1668" s="5">
        <v>0</v>
      </c>
      <c r="E1668" s="5">
        <v>0</v>
      </c>
      <c r="F1668" s="5">
        <v>0</v>
      </c>
      <c r="G1668" s="5">
        <v>0</v>
      </c>
      <c r="H1668" s="5">
        <v>0</v>
      </c>
      <c r="I1668" s="5">
        <v>0</v>
      </c>
      <c r="J1668" s="12">
        <v>0</v>
      </c>
      <c r="K1668" s="28" t="str">
        <f t="shared" si="50"/>
        <v>ERROR</v>
      </c>
      <c r="L1668" s="46" t="str">
        <f t="shared" si="51"/>
        <v>ERROR</v>
      </c>
      <c r="M1668" s="51"/>
    </row>
    <row r="1669" spans="1:13" x14ac:dyDescent="0.25">
      <c r="A1669" s="6" t="s">
        <v>10222</v>
      </c>
      <c r="B1669" s="4" t="s">
        <v>10223</v>
      </c>
      <c r="C1669" s="5">
        <v>1044080</v>
      </c>
      <c r="D1669" s="5">
        <v>136159</v>
      </c>
      <c r="E1669" s="5">
        <v>1180239</v>
      </c>
      <c r="F1669" s="5">
        <v>331191</v>
      </c>
      <c r="G1669" s="5">
        <v>19185</v>
      </c>
      <c r="H1669" s="5">
        <v>350376</v>
      </c>
      <c r="I1669" s="5">
        <v>829863</v>
      </c>
      <c r="J1669" s="12">
        <v>1180239</v>
      </c>
      <c r="K1669" s="28">
        <f t="shared" si="50"/>
        <v>3.152501124728631</v>
      </c>
      <c r="L1669" s="46">
        <f t="shared" si="51"/>
        <v>0.29686868507141351</v>
      </c>
      <c r="M1669" s="51"/>
    </row>
    <row r="1670" spans="1:13" x14ac:dyDescent="0.25">
      <c r="A1670" s="6" t="s">
        <v>10220</v>
      </c>
      <c r="B1670" s="4" t="s">
        <v>10221</v>
      </c>
      <c r="C1670" s="5">
        <v>42876</v>
      </c>
      <c r="D1670" s="5">
        <v>131312</v>
      </c>
      <c r="E1670" s="5">
        <v>174188</v>
      </c>
      <c r="F1670" s="5">
        <v>23222</v>
      </c>
      <c r="G1670" s="5">
        <v>0</v>
      </c>
      <c r="H1670" s="5">
        <v>23222</v>
      </c>
      <c r="I1670" s="5">
        <v>150966</v>
      </c>
      <c r="J1670" s="12">
        <v>174188</v>
      </c>
      <c r="K1670" s="28">
        <f t="shared" si="50"/>
        <v>1.8463525966755663</v>
      </c>
      <c r="L1670" s="46">
        <f t="shared" si="51"/>
        <v>0.13331572783429399</v>
      </c>
      <c r="M1670" s="51"/>
    </row>
    <row r="1671" spans="1:13" x14ac:dyDescent="0.25">
      <c r="A1671" s="6" t="s">
        <v>10218</v>
      </c>
      <c r="B1671" s="4" t="s">
        <v>10219</v>
      </c>
      <c r="C1671" s="5">
        <v>1347461</v>
      </c>
      <c r="D1671" s="5">
        <v>1097111</v>
      </c>
      <c r="E1671" s="5">
        <v>2444572</v>
      </c>
      <c r="F1671" s="5">
        <v>396995</v>
      </c>
      <c r="G1671" s="5">
        <v>0</v>
      </c>
      <c r="H1671" s="5">
        <v>396995</v>
      </c>
      <c r="I1671" s="5">
        <v>2047577</v>
      </c>
      <c r="J1671" s="12">
        <v>2444572</v>
      </c>
      <c r="K1671" s="28">
        <f t="shared" si="50"/>
        <v>3.3941510598370255</v>
      </c>
      <c r="L1671" s="46">
        <f t="shared" si="51"/>
        <v>0.16239857120183002</v>
      </c>
      <c r="M1671" s="51"/>
    </row>
    <row r="1672" spans="1:13" x14ac:dyDescent="0.25">
      <c r="A1672" s="6" t="s">
        <v>10216</v>
      </c>
      <c r="B1672" s="4" t="s">
        <v>10217</v>
      </c>
      <c r="C1672" s="5">
        <v>2817664</v>
      </c>
      <c r="D1672" s="5">
        <v>1627307</v>
      </c>
      <c r="E1672" s="5">
        <v>4444971</v>
      </c>
      <c r="F1672" s="5">
        <v>2533253</v>
      </c>
      <c r="G1672" s="5">
        <v>53968</v>
      </c>
      <c r="H1672" s="5">
        <v>2587221</v>
      </c>
      <c r="I1672" s="5">
        <v>1857750</v>
      </c>
      <c r="J1672" s="12">
        <v>4444971</v>
      </c>
      <c r="K1672" s="28">
        <f t="shared" si="50"/>
        <v>1.1122710601744081</v>
      </c>
      <c r="L1672" s="46">
        <f t="shared" si="51"/>
        <v>0.58205576594312991</v>
      </c>
      <c r="M1672" s="51"/>
    </row>
    <row r="1673" spans="1:13" x14ac:dyDescent="0.25">
      <c r="A1673" s="6" t="s">
        <v>10214</v>
      </c>
      <c r="B1673" s="4" t="s">
        <v>10215</v>
      </c>
      <c r="C1673" s="5">
        <v>997956</v>
      </c>
      <c r="D1673" s="5">
        <v>100568</v>
      </c>
      <c r="E1673" s="5">
        <v>1098524</v>
      </c>
      <c r="F1673" s="5">
        <v>700777</v>
      </c>
      <c r="G1673" s="5">
        <v>16874</v>
      </c>
      <c r="H1673" s="5">
        <v>717651</v>
      </c>
      <c r="I1673" s="5">
        <v>380873</v>
      </c>
      <c r="J1673" s="12">
        <v>1098524</v>
      </c>
      <c r="K1673" s="28">
        <f t="shared" si="50"/>
        <v>1.4240707100832362</v>
      </c>
      <c r="L1673" s="46">
        <f t="shared" si="51"/>
        <v>0.65328659182685134</v>
      </c>
      <c r="M1673" s="51"/>
    </row>
    <row r="1674" spans="1:13" x14ac:dyDescent="0.25">
      <c r="A1674" s="6" t="s">
        <v>10212</v>
      </c>
      <c r="B1674" s="4" t="s">
        <v>10213</v>
      </c>
      <c r="C1674" s="5">
        <v>279048</v>
      </c>
      <c r="D1674" s="5">
        <v>147433</v>
      </c>
      <c r="E1674" s="5">
        <v>426481</v>
      </c>
      <c r="F1674" s="5">
        <v>72925</v>
      </c>
      <c r="G1674" s="5">
        <v>3488</v>
      </c>
      <c r="H1674" s="5">
        <v>76413</v>
      </c>
      <c r="I1674" s="5">
        <v>350068</v>
      </c>
      <c r="J1674" s="12">
        <v>426481</v>
      </c>
      <c r="K1674" s="28">
        <f t="shared" si="50"/>
        <v>3.8265066849502913</v>
      </c>
      <c r="L1674" s="46">
        <f t="shared" si="51"/>
        <v>0.17917093610266344</v>
      </c>
      <c r="M1674" s="51"/>
    </row>
    <row r="1675" spans="1:13" x14ac:dyDescent="0.25">
      <c r="A1675" s="6" t="s">
        <v>10210</v>
      </c>
      <c r="B1675" s="4" t="s">
        <v>10211</v>
      </c>
      <c r="C1675" s="5">
        <v>62447</v>
      </c>
      <c r="D1675" s="5">
        <v>170828</v>
      </c>
      <c r="E1675" s="5">
        <v>233275</v>
      </c>
      <c r="F1675" s="5">
        <v>6115</v>
      </c>
      <c r="G1675" s="5">
        <v>0</v>
      </c>
      <c r="H1675" s="5">
        <v>6115</v>
      </c>
      <c r="I1675" s="5">
        <v>227160</v>
      </c>
      <c r="J1675" s="12">
        <v>233275</v>
      </c>
      <c r="K1675" s="28">
        <f t="shared" si="50"/>
        <v>10.212101390024531</v>
      </c>
      <c r="L1675" s="46">
        <f t="shared" si="51"/>
        <v>2.6213696281213162E-2</v>
      </c>
      <c r="M1675" s="51"/>
    </row>
    <row r="1676" spans="1:13" x14ac:dyDescent="0.25">
      <c r="A1676" s="6" t="s">
        <v>10208</v>
      </c>
      <c r="B1676" s="4" t="s">
        <v>10209</v>
      </c>
      <c r="C1676" s="5">
        <v>386860</v>
      </c>
      <c r="D1676" s="5">
        <v>228746</v>
      </c>
      <c r="E1676" s="5">
        <v>615606</v>
      </c>
      <c r="F1676" s="5">
        <v>451195</v>
      </c>
      <c r="G1676" s="5">
        <v>125552</v>
      </c>
      <c r="H1676" s="5">
        <v>576747</v>
      </c>
      <c r="I1676" s="5">
        <v>38859</v>
      </c>
      <c r="J1676" s="12">
        <v>615606</v>
      </c>
      <c r="K1676" s="28">
        <f t="shared" si="50"/>
        <v>0.85741198373208927</v>
      </c>
      <c r="L1676" s="46">
        <f t="shared" si="51"/>
        <v>0.9368768335591271</v>
      </c>
      <c r="M1676" s="51"/>
    </row>
    <row r="1677" spans="1:13" x14ac:dyDescent="0.25">
      <c r="A1677" s="6" t="s">
        <v>10206</v>
      </c>
      <c r="B1677" s="4" t="s">
        <v>10207</v>
      </c>
      <c r="C1677" s="5">
        <v>1586</v>
      </c>
      <c r="D1677" s="5">
        <v>24595</v>
      </c>
      <c r="E1677" s="5">
        <v>26181</v>
      </c>
      <c r="F1677" s="5">
        <v>0</v>
      </c>
      <c r="G1677" s="5">
        <v>0</v>
      </c>
      <c r="H1677" s="5">
        <v>0</v>
      </c>
      <c r="I1677" s="5">
        <v>26181</v>
      </c>
      <c r="J1677" s="12">
        <v>26181</v>
      </c>
      <c r="K1677" s="28" t="str">
        <f t="shared" ref="K1677:K1740" si="52">+IFERROR(C1677/F1677,"ERROR")</f>
        <v>ERROR</v>
      </c>
      <c r="L1677" s="46">
        <f t="shared" ref="L1677:L1740" si="53">+IFERROR(H1677/E1677,"ERROR")</f>
        <v>0</v>
      </c>
      <c r="M1677" s="51"/>
    </row>
    <row r="1678" spans="1:13" x14ac:dyDescent="0.25">
      <c r="A1678" s="6" t="s">
        <v>10204</v>
      </c>
      <c r="B1678" s="4" t="s">
        <v>10205</v>
      </c>
      <c r="C1678" s="5">
        <v>96260348</v>
      </c>
      <c r="D1678" s="5">
        <v>5496756</v>
      </c>
      <c r="E1678" s="5">
        <v>101757104</v>
      </c>
      <c r="F1678" s="5">
        <v>22459493</v>
      </c>
      <c r="G1678" s="5">
        <v>0</v>
      </c>
      <c r="H1678" s="5">
        <v>22459493</v>
      </c>
      <c r="I1678" s="5">
        <v>79297611</v>
      </c>
      <c r="J1678" s="12">
        <v>101757104</v>
      </c>
      <c r="K1678" s="28">
        <f t="shared" si="52"/>
        <v>4.2859537390269677</v>
      </c>
      <c r="L1678" s="46">
        <f t="shared" si="53"/>
        <v>0.22071670789687567</v>
      </c>
      <c r="M1678" s="51"/>
    </row>
    <row r="1679" spans="1:13" x14ac:dyDescent="0.25">
      <c r="A1679" s="6" t="s">
        <v>10202</v>
      </c>
      <c r="B1679" s="4" t="s">
        <v>10203</v>
      </c>
      <c r="C1679" s="5">
        <v>10036</v>
      </c>
      <c r="D1679" s="5">
        <v>17393</v>
      </c>
      <c r="E1679" s="5">
        <v>27429</v>
      </c>
      <c r="F1679" s="5">
        <v>11941</v>
      </c>
      <c r="G1679" s="5">
        <v>0</v>
      </c>
      <c r="H1679" s="5">
        <v>11941</v>
      </c>
      <c r="I1679" s="5">
        <v>15488</v>
      </c>
      <c r="J1679" s="12">
        <v>27429</v>
      </c>
      <c r="K1679" s="28">
        <f t="shared" si="52"/>
        <v>0.84046562264466962</v>
      </c>
      <c r="L1679" s="46">
        <f t="shared" si="53"/>
        <v>0.43534215611214411</v>
      </c>
      <c r="M1679" s="51"/>
    </row>
    <row r="1680" spans="1:13" x14ac:dyDescent="0.25">
      <c r="A1680" s="6" t="s">
        <v>10200</v>
      </c>
      <c r="B1680" s="4" t="s">
        <v>10201</v>
      </c>
      <c r="C1680" s="5">
        <v>5678359</v>
      </c>
      <c r="D1680" s="5">
        <v>40128</v>
      </c>
      <c r="E1680" s="5">
        <v>5718487</v>
      </c>
      <c r="F1680" s="5">
        <v>142130</v>
      </c>
      <c r="G1680" s="5">
        <v>1197484</v>
      </c>
      <c r="H1680" s="5">
        <v>1339614</v>
      </c>
      <c r="I1680" s="5">
        <v>4378873</v>
      </c>
      <c r="J1680" s="12">
        <v>5718487</v>
      </c>
      <c r="K1680" s="28">
        <f t="shared" si="52"/>
        <v>39.95186800816154</v>
      </c>
      <c r="L1680" s="46">
        <f t="shared" si="53"/>
        <v>0.23426021603266739</v>
      </c>
      <c r="M1680" s="51"/>
    </row>
    <row r="1681" spans="1:13" x14ac:dyDescent="0.25">
      <c r="A1681" s="6" t="s">
        <v>10198</v>
      </c>
      <c r="B1681" s="4" t="s">
        <v>10199</v>
      </c>
      <c r="C1681" s="5">
        <v>574792</v>
      </c>
      <c r="D1681" s="5">
        <v>603361</v>
      </c>
      <c r="E1681" s="5">
        <v>1178153</v>
      </c>
      <c r="F1681" s="5">
        <v>588416</v>
      </c>
      <c r="G1681" s="5">
        <v>0</v>
      </c>
      <c r="H1681" s="5">
        <v>588416</v>
      </c>
      <c r="I1681" s="5">
        <v>589737</v>
      </c>
      <c r="J1681" s="12">
        <v>1178153</v>
      </c>
      <c r="K1681" s="28">
        <f t="shared" si="52"/>
        <v>0.97684631281270395</v>
      </c>
      <c r="L1681" s="46">
        <f t="shared" si="53"/>
        <v>0.49943937671932254</v>
      </c>
      <c r="M1681" s="51"/>
    </row>
    <row r="1682" spans="1:13" x14ac:dyDescent="0.25">
      <c r="A1682" s="6" t="s">
        <v>10196</v>
      </c>
      <c r="B1682" s="4" t="s">
        <v>10197</v>
      </c>
      <c r="C1682" s="5">
        <v>1280851</v>
      </c>
      <c r="D1682" s="5">
        <v>3174812</v>
      </c>
      <c r="E1682" s="5">
        <v>4455663</v>
      </c>
      <c r="F1682" s="5">
        <v>950238</v>
      </c>
      <c r="G1682" s="5">
        <v>1580377</v>
      </c>
      <c r="H1682" s="5">
        <v>2530615</v>
      </c>
      <c r="I1682" s="5">
        <v>1925048</v>
      </c>
      <c r="J1682" s="12">
        <v>4455663</v>
      </c>
      <c r="K1682" s="28">
        <f t="shared" si="52"/>
        <v>1.3479265194614403</v>
      </c>
      <c r="L1682" s="46">
        <f t="shared" si="53"/>
        <v>0.5679547577992321</v>
      </c>
      <c r="M1682" s="51"/>
    </row>
    <row r="1683" spans="1:13" x14ac:dyDescent="0.25">
      <c r="A1683" s="6" t="s">
        <v>10194</v>
      </c>
      <c r="B1683" s="4" t="s">
        <v>10195</v>
      </c>
      <c r="C1683" s="5">
        <v>163894</v>
      </c>
      <c r="D1683" s="5">
        <v>140557</v>
      </c>
      <c r="E1683" s="5">
        <v>304451</v>
      </c>
      <c r="F1683" s="5">
        <v>172321</v>
      </c>
      <c r="G1683" s="5">
        <v>0</v>
      </c>
      <c r="H1683" s="5">
        <v>172321</v>
      </c>
      <c r="I1683" s="5">
        <v>132130</v>
      </c>
      <c r="J1683" s="12">
        <v>304451</v>
      </c>
      <c r="K1683" s="28">
        <f t="shared" si="52"/>
        <v>0.95109708044869745</v>
      </c>
      <c r="L1683" s="46">
        <f t="shared" si="53"/>
        <v>0.56600569549779767</v>
      </c>
      <c r="M1683" s="51"/>
    </row>
    <row r="1684" spans="1:13" x14ac:dyDescent="0.25">
      <c r="A1684" s="6" t="s">
        <v>10192</v>
      </c>
      <c r="B1684" s="4" t="s">
        <v>10193</v>
      </c>
      <c r="C1684" s="5">
        <v>123095</v>
      </c>
      <c r="D1684" s="5">
        <v>65139</v>
      </c>
      <c r="E1684" s="5">
        <v>188234</v>
      </c>
      <c r="F1684" s="5">
        <v>109993</v>
      </c>
      <c r="G1684" s="5">
        <v>0</v>
      </c>
      <c r="H1684" s="5">
        <v>109993</v>
      </c>
      <c r="I1684" s="5">
        <v>78241</v>
      </c>
      <c r="J1684" s="12">
        <v>188234</v>
      </c>
      <c r="K1684" s="28">
        <f t="shared" si="52"/>
        <v>1.1191166710608857</v>
      </c>
      <c r="L1684" s="46">
        <f t="shared" si="53"/>
        <v>0.58434182985008021</v>
      </c>
      <c r="M1684" s="51"/>
    </row>
    <row r="1685" spans="1:13" x14ac:dyDescent="0.25">
      <c r="A1685" s="6" t="s">
        <v>10190</v>
      </c>
      <c r="B1685" s="4" t="s">
        <v>10191</v>
      </c>
      <c r="C1685" s="5">
        <v>4886774</v>
      </c>
      <c r="D1685" s="5">
        <v>0</v>
      </c>
      <c r="E1685" s="5">
        <v>4886774</v>
      </c>
      <c r="F1685" s="5">
        <v>2391965</v>
      </c>
      <c r="G1685" s="5">
        <v>1096721</v>
      </c>
      <c r="H1685" s="5">
        <v>3488686</v>
      </c>
      <c r="I1685" s="5">
        <v>1398088</v>
      </c>
      <c r="J1685" s="12">
        <v>4886774</v>
      </c>
      <c r="K1685" s="28">
        <f t="shared" si="52"/>
        <v>2.0429956123939941</v>
      </c>
      <c r="L1685" s="46">
        <f t="shared" si="53"/>
        <v>0.71390369188343883</v>
      </c>
      <c r="M1685" s="51"/>
    </row>
    <row r="1686" spans="1:13" x14ac:dyDescent="0.25">
      <c r="A1686" s="6" t="s">
        <v>10188</v>
      </c>
      <c r="B1686" s="4" t="s">
        <v>10189</v>
      </c>
      <c r="C1686" s="5">
        <v>84535</v>
      </c>
      <c r="D1686" s="5">
        <v>0</v>
      </c>
      <c r="E1686" s="5">
        <v>84535</v>
      </c>
      <c r="F1686" s="5">
        <v>20144</v>
      </c>
      <c r="G1686" s="5">
        <v>0</v>
      </c>
      <c r="H1686" s="5">
        <v>20144</v>
      </c>
      <c r="I1686" s="5">
        <v>64391</v>
      </c>
      <c r="J1686" s="12">
        <v>84535</v>
      </c>
      <c r="K1686" s="28">
        <f t="shared" si="52"/>
        <v>4.196534948371724</v>
      </c>
      <c r="L1686" s="46">
        <f t="shared" si="53"/>
        <v>0.23829183178565091</v>
      </c>
      <c r="M1686" s="51"/>
    </row>
    <row r="1687" spans="1:13" x14ac:dyDescent="0.25">
      <c r="A1687" s="6" t="s">
        <v>10186</v>
      </c>
      <c r="B1687" s="4" t="s">
        <v>10187</v>
      </c>
      <c r="C1687" s="5">
        <v>4280</v>
      </c>
      <c r="D1687" s="5">
        <v>517562</v>
      </c>
      <c r="E1687" s="5">
        <v>521842</v>
      </c>
      <c r="F1687" s="5">
        <v>170550</v>
      </c>
      <c r="G1687" s="5">
        <v>0</v>
      </c>
      <c r="H1687" s="5">
        <v>170550</v>
      </c>
      <c r="I1687" s="5">
        <v>351292</v>
      </c>
      <c r="J1687" s="12">
        <v>521842</v>
      </c>
      <c r="K1687" s="28">
        <f t="shared" si="52"/>
        <v>2.5095279976546467E-2</v>
      </c>
      <c r="L1687" s="46">
        <f t="shared" si="53"/>
        <v>0.32682306138639666</v>
      </c>
      <c r="M1687" s="51"/>
    </row>
    <row r="1688" spans="1:13" x14ac:dyDescent="0.25">
      <c r="A1688" s="6" t="s">
        <v>10184</v>
      </c>
      <c r="B1688" s="4" t="s">
        <v>10185</v>
      </c>
      <c r="C1688" s="5">
        <v>195709</v>
      </c>
      <c r="D1688" s="5">
        <v>139885</v>
      </c>
      <c r="E1688" s="5">
        <v>335594</v>
      </c>
      <c r="F1688" s="5">
        <v>10679</v>
      </c>
      <c r="G1688" s="5">
        <v>0</v>
      </c>
      <c r="H1688" s="5">
        <v>10679</v>
      </c>
      <c r="I1688" s="5">
        <v>324915</v>
      </c>
      <c r="J1688" s="12">
        <v>335594</v>
      </c>
      <c r="K1688" s="28">
        <f t="shared" si="52"/>
        <v>18.32652870118925</v>
      </c>
      <c r="L1688" s="46">
        <f t="shared" si="53"/>
        <v>3.182118869824848E-2</v>
      </c>
      <c r="M1688" s="51"/>
    </row>
    <row r="1689" spans="1:13" x14ac:dyDescent="0.25">
      <c r="A1689" s="6" t="s">
        <v>10182</v>
      </c>
      <c r="B1689" s="4" t="s">
        <v>10183</v>
      </c>
      <c r="C1689" s="5">
        <v>51745</v>
      </c>
      <c r="D1689" s="5">
        <v>91665</v>
      </c>
      <c r="E1689" s="5">
        <v>143410</v>
      </c>
      <c r="F1689" s="5">
        <v>109330</v>
      </c>
      <c r="G1689" s="5">
        <v>0</v>
      </c>
      <c r="H1689" s="5">
        <v>109330</v>
      </c>
      <c r="I1689" s="5">
        <v>34080</v>
      </c>
      <c r="J1689" s="12">
        <v>143410</v>
      </c>
      <c r="K1689" s="28">
        <f t="shared" si="52"/>
        <v>0.47329186865453216</v>
      </c>
      <c r="L1689" s="46">
        <f t="shared" si="53"/>
        <v>0.76235966808451294</v>
      </c>
      <c r="M1689" s="51"/>
    </row>
    <row r="1690" spans="1:13" x14ac:dyDescent="0.25">
      <c r="A1690" s="6" t="s">
        <v>10180</v>
      </c>
      <c r="B1690" s="4" t="s">
        <v>10181</v>
      </c>
      <c r="C1690" s="5">
        <v>306279</v>
      </c>
      <c r="D1690" s="5">
        <v>61334</v>
      </c>
      <c r="E1690" s="5">
        <v>367613</v>
      </c>
      <c r="F1690" s="5">
        <v>78821</v>
      </c>
      <c r="G1690" s="5">
        <v>0</v>
      </c>
      <c r="H1690" s="5">
        <v>78821</v>
      </c>
      <c r="I1690" s="5">
        <v>288792</v>
      </c>
      <c r="J1690" s="12">
        <v>367613</v>
      </c>
      <c r="K1690" s="28">
        <f t="shared" si="52"/>
        <v>3.8857537965770543</v>
      </c>
      <c r="L1690" s="46">
        <f t="shared" si="53"/>
        <v>0.2144129832187654</v>
      </c>
      <c r="M1690" s="51"/>
    </row>
    <row r="1691" spans="1:13" x14ac:dyDescent="0.25">
      <c r="A1691" s="6" t="s">
        <v>10178</v>
      </c>
      <c r="B1691" s="4" t="s">
        <v>10179</v>
      </c>
      <c r="C1691" s="5">
        <v>449391</v>
      </c>
      <c r="D1691" s="5">
        <v>170294</v>
      </c>
      <c r="E1691" s="5">
        <v>619685</v>
      </c>
      <c r="F1691" s="5">
        <v>214282</v>
      </c>
      <c r="G1691" s="5">
        <v>0</v>
      </c>
      <c r="H1691" s="5">
        <v>214282</v>
      </c>
      <c r="I1691" s="5">
        <v>405403</v>
      </c>
      <c r="J1691" s="12">
        <v>619685</v>
      </c>
      <c r="K1691" s="28">
        <f t="shared" si="52"/>
        <v>2.0971943513687572</v>
      </c>
      <c r="L1691" s="46">
        <f t="shared" si="53"/>
        <v>0.34579181358270733</v>
      </c>
      <c r="M1691" s="51"/>
    </row>
    <row r="1692" spans="1:13" x14ac:dyDescent="0.25">
      <c r="A1692" s="6" t="s">
        <v>10176</v>
      </c>
      <c r="B1692" s="4" t="s">
        <v>10177</v>
      </c>
      <c r="C1692" s="5">
        <v>2985121</v>
      </c>
      <c r="D1692" s="5">
        <v>9114867</v>
      </c>
      <c r="E1692" s="5">
        <v>12099988</v>
      </c>
      <c r="F1692" s="5">
        <v>4633571</v>
      </c>
      <c r="G1692" s="5">
        <v>3238260</v>
      </c>
      <c r="H1692" s="5">
        <v>7871831</v>
      </c>
      <c r="I1692" s="5">
        <v>4228157</v>
      </c>
      <c r="J1692" s="12">
        <v>12099988</v>
      </c>
      <c r="K1692" s="28">
        <f t="shared" si="52"/>
        <v>0.64423767327618375</v>
      </c>
      <c r="L1692" s="46">
        <f t="shared" si="53"/>
        <v>0.65056519064316431</v>
      </c>
      <c r="M1692" s="51"/>
    </row>
    <row r="1693" spans="1:13" x14ac:dyDescent="0.25">
      <c r="A1693" s="6" t="s">
        <v>10174</v>
      </c>
      <c r="B1693" s="4" t="s">
        <v>10175</v>
      </c>
      <c r="C1693" s="5">
        <v>709603</v>
      </c>
      <c r="D1693" s="5">
        <v>79090</v>
      </c>
      <c r="E1693" s="5">
        <v>788693</v>
      </c>
      <c r="F1693" s="5">
        <v>442216</v>
      </c>
      <c r="G1693" s="5">
        <v>29794</v>
      </c>
      <c r="H1693" s="5">
        <v>472010</v>
      </c>
      <c r="I1693" s="5">
        <v>316683</v>
      </c>
      <c r="J1693" s="12">
        <v>788693</v>
      </c>
      <c r="K1693" s="28">
        <f t="shared" si="52"/>
        <v>1.6046524775222968</v>
      </c>
      <c r="L1693" s="46">
        <f t="shared" si="53"/>
        <v>0.5984711414961208</v>
      </c>
      <c r="M1693" s="51"/>
    </row>
    <row r="1694" spans="1:13" x14ac:dyDescent="0.25">
      <c r="A1694" s="6" t="s">
        <v>10172</v>
      </c>
      <c r="B1694" s="4" t="s">
        <v>10173</v>
      </c>
      <c r="C1694" s="5">
        <v>40392</v>
      </c>
      <c r="D1694" s="5">
        <v>119288</v>
      </c>
      <c r="E1694" s="5">
        <v>159680</v>
      </c>
      <c r="F1694" s="5">
        <v>42817</v>
      </c>
      <c r="G1694" s="5">
        <v>0</v>
      </c>
      <c r="H1694" s="5">
        <v>42817</v>
      </c>
      <c r="I1694" s="5">
        <v>116863</v>
      </c>
      <c r="J1694" s="12">
        <v>159680</v>
      </c>
      <c r="K1694" s="28">
        <f t="shared" si="52"/>
        <v>0.94336361725482865</v>
      </c>
      <c r="L1694" s="46">
        <f t="shared" si="53"/>
        <v>0.2681425350701403</v>
      </c>
      <c r="M1694" s="51"/>
    </row>
    <row r="1695" spans="1:13" x14ac:dyDescent="0.25">
      <c r="A1695" s="6" t="s">
        <v>10170</v>
      </c>
      <c r="B1695" s="4" t="s">
        <v>10171</v>
      </c>
      <c r="C1695" s="5">
        <v>1850880</v>
      </c>
      <c r="D1695" s="5">
        <v>96762</v>
      </c>
      <c r="E1695" s="5">
        <v>1947642</v>
      </c>
      <c r="F1695" s="5">
        <v>1614380</v>
      </c>
      <c r="G1695" s="5">
        <v>109456</v>
      </c>
      <c r="H1695" s="5">
        <v>1723836</v>
      </c>
      <c r="I1695" s="5">
        <v>223806</v>
      </c>
      <c r="J1695" s="12">
        <v>1947642</v>
      </c>
      <c r="K1695" s="28">
        <f t="shared" si="52"/>
        <v>1.1464958683829085</v>
      </c>
      <c r="L1695" s="46">
        <f t="shared" si="53"/>
        <v>0.88508873807404032</v>
      </c>
      <c r="M1695" s="51"/>
    </row>
    <row r="1696" spans="1:13" x14ac:dyDescent="0.25">
      <c r="A1696" s="6" t="s">
        <v>10168</v>
      </c>
      <c r="B1696" s="4" t="s">
        <v>10169</v>
      </c>
      <c r="C1696" s="5">
        <v>5579</v>
      </c>
      <c r="D1696" s="5">
        <v>6483</v>
      </c>
      <c r="E1696" s="5">
        <v>12062</v>
      </c>
      <c r="F1696" s="5">
        <v>57134</v>
      </c>
      <c r="G1696" s="5">
        <v>0</v>
      </c>
      <c r="H1696" s="5">
        <v>57134</v>
      </c>
      <c r="I1696" s="5">
        <v>-45072</v>
      </c>
      <c r="J1696" s="12">
        <v>12062</v>
      </c>
      <c r="K1696" s="28">
        <f t="shared" si="52"/>
        <v>9.7647635383484435E-2</v>
      </c>
      <c r="L1696" s="46">
        <f t="shared" si="53"/>
        <v>4.7366937489636873</v>
      </c>
      <c r="M1696" s="51"/>
    </row>
    <row r="1697" spans="1:13" x14ac:dyDescent="0.25">
      <c r="A1697" s="6" t="s">
        <v>10166</v>
      </c>
      <c r="B1697" s="4" t="s">
        <v>10167</v>
      </c>
      <c r="C1697" s="5">
        <v>859581</v>
      </c>
      <c r="D1697" s="5">
        <v>1273570</v>
      </c>
      <c r="E1697" s="5">
        <v>2133151</v>
      </c>
      <c r="F1697" s="5">
        <v>1335800</v>
      </c>
      <c r="G1697" s="5">
        <v>15901</v>
      </c>
      <c r="H1697" s="5">
        <v>1351701</v>
      </c>
      <c r="I1697" s="5">
        <v>781450</v>
      </c>
      <c r="J1697" s="12">
        <v>2133151</v>
      </c>
      <c r="K1697" s="28">
        <f t="shared" si="52"/>
        <v>0.64349528372510856</v>
      </c>
      <c r="L1697" s="46">
        <f t="shared" si="53"/>
        <v>0.6336640022201897</v>
      </c>
      <c r="M1697" s="51"/>
    </row>
    <row r="1698" spans="1:13" x14ac:dyDescent="0.25">
      <c r="A1698" s="6" t="s">
        <v>10164</v>
      </c>
      <c r="B1698" s="4" t="s">
        <v>10165</v>
      </c>
      <c r="C1698" s="5">
        <v>1478389</v>
      </c>
      <c r="D1698" s="5">
        <v>5748643</v>
      </c>
      <c r="E1698" s="5">
        <v>7227032</v>
      </c>
      <c r="F1698" s="5">
        <v>1160900</v>
      </c>
      <c r="G1698" s="5">
        <v>966160</v>
      </c>
      <c r="H1698" s="5">
        <v>2127060</v>
      </c>
      <c r="I1698" s="5">
        <v>5099972</v>
      </c>
      <c r="J1698" s="12">
        <v>7227032</v>
      </c>
      <c r="K1698" s="28">
        <f t="shared" si="52"/>
        <v>1.273485226979068</v>
      </c>
      <c r="L1698" s="46">
        <f t="shared" si="53"/>
        <v>0.29431999194136682</v>
      </c>
      <c r="M1698" s="51"/>
    </row>
    <row r="1699" spans="1:13" x14ac:dyDescent="0.25">
      <c r="A1699" s="6" t="s">
        <v>10162</v>
      </c>
      <c r="B1699" s="4" t="s">
        <v>10163</v>
      </c>
      <c r="C1699" s="5">
        <v>56752</v>
      </c>
      <c r="D1699" s="5">
        <v>5285</v>
      </c>
      <c r="E1699" s="5">
        <v>62037</v>
      </c>
      <c r="F1699" s="5">
        <v>30137</v>
      </c>
      <c r="G1699" s="5">
        <v>0</v>
      </c>
      <c r="H1699" s="5">
        <v>30137</v>
      </c>
      <c r="I1699" s="5">
        <v>31900</v>
      </c>
      <c r="J1699" s="12">
        <v>62037</v>
      </c>
      <c r="K1699" s="28">
        <f t="shared" si="52"/>
        <v>1.8831336894846866</v>
      </c>
      <c r="L1699" s="46">
        <f t="shared" si="53"/>
        <v>0.48579073778551507</v>
      </c>
      <c r="M1699" s="51"/>
    </row>
    <row r="1700" spans="1:13" x14ac:dyDescent="0.25">
      <c r="A1700" s="6" t="s">
        <v>10160</v>
      </c>
      <c r="B1700" s="4" t="s">
        <v>10161</v>
      </c>
      <c r="C1700" s="5">
        <v>83611</v>
      </c>
      <c r="D1700" s="5">
        <v>158082</v>
      </c>
      <c r="E1700" s="5">
        <v>241693</v>
      </c>
      <c r="F1700" s="5">
        <v>31321</v>
      </c>
      <c r="G1700" s="5">
        <v>0</v>
      </c>
      <c r="H1700" s="5">
        <v>31321</v>
      </c>
      <c r="I1700" s="5">
        <v>210372</v>
      </c>
      <c r="J1700" s="12">
        <v>241693</v>
      </c>
      <c r="K1700" s="28">
        <f t="shared" si="52"/>
        <v>2.6694869257047986</v>
      </c>
      <c r="L1700" s="46">
        <f t="shared" si="53"/>
        <v>0.12959001708779319</v>
      </c>
      <c r="M1700" s="51"/>
    </row>
    <row r="1701" spans="1:13" x14ac:dyDescent="0.25">
      <c r="A1701" s="6" t="s">
        <v>10158</v>
      </c>
      <c r="B1701" s="4" t="s">
        <v>10159</v>
      </c>
      <c r="C1701" s="5">
        <v>171358</v>
      </c>
      <c r="D1701" s="5">
        <v>475745</v>
      </c>
      <c r="E1701" s="5">
        <v>647103</v>
      </c>
      <c r="F1701" s="5">
        <v>165009</v>
      </c>
      <c r="G1701" s="5">
        <v>242844</v>
      </c>
      <c r="H1701" s="5">
        <v>407853</v>
      </c>
      <c r="I1701" s="5">
        <v>239250</v>
      </c>
      <c r="J1701" s="12">
        <v>647103</v>
      </c>
      <c r="K1701" s="28">
        <f t="shared" si="52"/>
        <v>1.0384766891502888</v>
      </c>
      <c r="L1701" s="46">
        <f t="shared" si="53"/>
        <v>0.63027524211756092</v>
      </c>
      <c r="M1701" s="51"/>
    </row>
    <row r="1702" spans="1:13" x14ac:dyDescent="0.25">
      <c r="A1702" s="6" t="s">
        <v>10156</v>
      </c>
      <c r="B1702" s="4" t="s">
        <v>10157</v>
      </c>
      <c r="C1702" s="5">
        <v>1419</v>
      </c>
      <c r="D1702" s="5">
        <v>154839</v>
      </c>
      <c r="E1702" s="5">
        <v>156258</v>
      </c>
      <c r="F1702" s="5">
        <v>2457</v>
      </c>
      <c r="G1702" s="5">
        <v>0</v>
      </c>
      <c r="H1702" s="5">
        <v>2457</v>
      </c>
      <c r="I1702" s="5">
        <v>153801</v>
      </c>
      <c r="J1702" s="12">
        <v>156258</v>
      </c>
      <c r="K1702" s="28">
        <f t="shared" si="52"/>
        <v>0.57753357753357748</v>
      </c>
      <c r="L1702" s="46">
        <f t="shared" si="53"/>
        <v>1.5723994931459508E-2</v>
      </c>
      <c r="M1702" s="51"/>
    </row>
    <row r="1703" spans="1:13" x14ac:dyDescent="0.25">
      <c r="A1703" s="6" t="s">
        <v>10154</v>
      </c>
      <c r="B1703" s="4" t="s">
        <v>10155</v>
      </c>
      <c r="C1703" s="5">
        <v>2166621</v>
      </c>
      <c r="D1703" s="5">
        <v>7059104</v>
      </c>
      <c r="E1703" s="5">
        <v>9225725</v>
      </c>
      <c r="F1703" s="5">
        <v>3444859</v>
      </c>
      <c r="G1703" s="5">
        <v>0</v>
      </c>
      <c r="H1703" s="5">
        <v>3444859</v>
      </c>
      <c r="I1703" s="5">
        <v>5780866</v>
      </c>
      <c r="J1703" s="12">
        <v>9225725</v>
      </c>
      <c r="K1703" s="28">
        <f t="shared" si="52"/>
        <v>0.62894330363013407</v>
      </c>
      <c r="L1703" s="46">
        <f t="shared" si="53"/>
        <v>0.37339710429261658</v>
      </c>
      <c r="M1703" s="51"/>
    </row>
    <row r="1704" spans="1:13" x14ac:dyDescent="0.25">
      <c r="A1704" s="6" t="s">
        <v>10152</v>
      </c>
      <c r="B1704" s="4" t="s">
        <v>10153</v>
      </c>
      <c r="C1704" s="5">
        <v>8129133</v>
      </c>
      <c r="D1704" s="5">
        <v>4544536</v>
      </c>
      <c r="E1704" s="5">
        <v>12673669</v>
      </c>
      <c r="F1704" s="5">
        <v>4361756</v>
      </c>
      <c r="G1704" s="5">
        <v>0</v>
      </c>
      <c r="H1704" s="5">
        <v>4361756</v>
      </c>
      <c r="I1704" s="5">
        <v>8311913</v>
      </c>
      <c r="J1704" s="12">
        <v>12673669</v>
      </c>
      <c r="K1704" s="28">
        <f t="shared" si="52"/>
        <v>1.8637294245712048</v>
      </c>
      <c r="L1704" s="46">
        <f t="shared" si="53"/>
        <v>0.34415890141994399</v>
      </c>
      <c r="M1704" s="51"/>
    </row>
    <row r="1705" spans="1:13" x14ac:dyDescent="0.25">
      <c r="A1705" s="6" t="s">
        <v>10150</v>
      </c>
      <c r="B1705" s="4" t="s">
        <v>10151</v>
      </c>
      <c r="C1705" s="5">
        <v>103289</v>
      </c>
      <c r="D1705" s="5">
        <v>30503</v>
      </c>
      <c r="E1705" s="5">
        <v>133792</v>
      </c>
      <c r="F1705" s="5">
        <v>93695</v>
      </c>
      <c r="G1705" s="5">
        <v>0</v>
      </c>
      <c r="H1705" s="5">
        <v>93695</v>
      </c>
      <c r="I1705" s="5">
        <v>40097</v>
      </c>
      <c r="J1705" s="12">
        <v>133792</v>
      </c>
      <c r="K1705" s="28">
        <f t="shared" si="52"/>
        <v>1.1023960723624526</v>
      </c>
      <c r="L1705" s="46">
        <f t="shared" si="53"/>
        <v>0.70030345611097822</v>
      </c>
      <c r="M1705" s="51"/>
    </row>
    <row r="1706" spans="1:13" x14ac:dyDescent="0.25">
      <c r="A1706" s="6" t="s">
        <v>10148</v>
      </c>
      <c r="B1706" s="4" t="s">
        <v>10149</v>
      </c>
      <c r="C1706" s="5">
        <v>1629878</v>
      </c>
      <c r="D1706" s="5">
        <v>4122645</v>
      </c>
      <c r="E1706" s="5">
        <v>5752523</v>
      </c>
      <c r="F1706" s="5">
        <v>3073602</v>
      </c>
      <c r="G1706" s="5">
        <v>38095</v>
      </c>
      <c r="H1706" s="5">
        <v>3111697</v>
      </c>
      <c r="I1706" s="5">
        <v>2640826</v>
      </c>
      <c r="J1706" s="12">
        <v>5752523</v>
      </c>
      <c r="K1706" s="28">
        <f t="shared" si="52"/>
        <v>0.53028271064373333</v>
      </c>
      <c r="L1706" s="46">
        <f t="shared" si="53"/>
        <v>0.54092734614011972</v>
      </c>
      <c r="M1706" s="51"/>
    </row>
    <row r="1707" spans="1:13" x14ac:dyDescent="0.25">
      <c r="A1707" s="6" t="s">
        <v>10146</v>
      </c>
      <c r="B1707" s="4" t="s">
        <v>10147</v>
      </c>
      <c r="C1707" s="5">
        <v>239000</v>
      </c>
      <c r="D1707" s="5">
        <v>735550</v>
      </c>
      <c r="E1707" s="5">
        <v>974550</v>
      </c>
      <c r="F1707" s="5">
        <v>855366</v>
      </c>
      <c r="G1707" s="5">
        <v>0</v>
      </c>
      <c r="H1707" s="5">
        <v>855366</v>
      </c>
      <c r="I1707" s="5">
        <v>119184</v>
      </c>
      <c r="J1707" s="12">
        <v>974550</v>
      </c>
      <c r="K1707" s="28">
        <f t="shared" si="52"/>
        <v>0.2794125555610113</v>
      </c>
      <c r="L1707" s="46">
        <f t="shared" si="53"/>
        <v>0.87770355548714796</v>
      </c>
      <c r="M1707" s="51"/>
    </row>
    <row r="1708" spans="1:13" x14ac:dyDescent="0.25">
      <c r="A1708" s="6" t="s">
        <v>10144</v>
      </c>
      <c r="B1708" s="4" t="s">
        <v>10145</v>
      </c>
      <c r="C1708" s="5">
        <v>585626</v>
      </c>
      <c r="D1708" s="5">
        <v>889165</v>
      </c>
      <c r="E1708" s="5">
        <v>1474791</v>
      </c>
      <c r="F1708" s="5">
        <v>580600</v>
      </c>
      <c r="G1708" s="5">
        <v>54904</v>
      </c>
      <c r="H1708" s="5">
        <v>635504</v>
      </c>
      <c r="I1708" s="5">
        <v>839287</v>
      </c>
      <c r="J1708" s="12">
        <v>1474791</v>
      </c>
      <c r="K1708" s="28">
        <f t="shared" si="52"/>
        <v>1.0086565621770582</v>
      </c>
      <c r="L1708" s="46">
        <f t="shared" si="53"/>
        <v>0.430911227421377</v>
      </c>
      <c r="M1708" s="51"/>
    </row>
    <row r="1709" spans="1:13" x14ac:dyDescent="0.25">
      <c r="A1709" s="6" t="s">
        <v>10142</v>
      </c>
      <c r="B1709" s="4" t="s">
        <v>10143</v>
      </c>
      <c r="C1709" s="5">
        <v>20358</v>
      </c>
      <c r="D1709" s="5">
        <v>7358</v>
      </c>
      <c r="E1709" s="5">
        <v>27716</v>
      </c>
      <c r="F1709" s="5">
        <v>15806</v>
      </c>
      <c r="G1709" s="5">
        <v>551</v>
      </c>
      <c r="H1709" s="5">
        <v>16357</v>
      </c>
      <c r="I1709" s="5">
        <v>11359</v>
      </c>
      <c r="J1709" s="12">
        <v>27716</v>
      </c>
      <c r="K1709" s="28">
        <f t="shared" si="52"/>
        <v>1.2879919018094395</v>
      </c>
      <c r="L1709" s="46">
        <f t="shared" si="53"/>
        <v>0.59016452590561408</v>
      </c>
      <c r="M1709" s="51"/>
    </row>
    <row r="1710" spans="1:13" x14ac:dyDescent="0.25">
      <c r="A1710" s="6" t="s">
        <v>10140</v>
      </c>
      <c r="B1710" s="4" t="s">
        <v>10141</v>
      </c>
      <c r="C1710" s="5">
        <v>190655</v>
      </c>
      <c r="D1710" s="5">
        <v>50064</v>
      </c>
      <c r="E1710" s="5">
        <v>240719</v>
      </c>
      <c r="F1710" s="5">
        <v>236693</v>
      </c>
      <c r="G1710" s="5">
        <v>0</v>
      </c>
      <c r="H1710" s="5">
        <v>236693</v>
      </c>
      <c r="I1710" s="5">
        <v>4026</v>
      </c>
      <c r="J1710" s="12">
        <v>240719</v>
      </c>
      <c r="K1710" s="28">
        <f t="shared" si="52"/>
        <v>0.80549488155543258</v>
      </c>
      <c r="L1710" s="46">
        <f t="shared" si="53"/>
        <v>0.98327510499794368</v>
      </c>
      <c r="M1710" s="51"/>
    </row>
    <row r="1711" spans="1:13" x14ac:dyDescent="0.25">
      <c r="A1711" s="6" t="s">
        <v>10138</v>
      </c>
      <c r="B1711" s="4" t="s">
        <v>10139</v>
      </c>
      <c r="C1711" s="5">
        <v>41162</v>
      </c>
      <c r="D1711" s="5">
        <v>2858</v>
      </c>
      <c r="E1711" s="5">
        <v>44020</v>
      </c>
      <c r="F1711" s="5">
        <v>16380</v>
      </c>
      <c r="G1711" s="5">
        <v>0</v>
      </c>
      <c r="H1711" s="5">
        <v>16380</v>
      </c>
      <c r="I1711" s="5">
        <v>27640</v>
      </c>
      <c r="J1711" s="12">
        <v>44020</v>
      </c>
      <c r="K1711" s="28">
        <f t="shared" si="52"/>
        <v>2.5129426129426129</v>
      </c>
      <c r="L1711" s="46">
        <f t="shared" si="53"/>
        <v>0.37210358927760107</v>
      </c>
      <c r="M1711" s="51"/>
    </row>
    <row r="1712" spans="1:13" x14ac:dyDescent="0.25">
      <c r="A1712" s="6" t="s">
        <v>10136</v>
      </c>
      <c r="B1712" s="4" t="s">
        <v>10137</v>
      </c>
      <c r="C1712" s="5">
        <v>227405</v>
      </c>
      <c r="D1712" s="5">
        <v>99547</v>
      </c>
      <c r="E1712" s="5">
        <v>326952</v>
      </c>
      <c r="F1712" s="5">
        <v>85962</v>
      </c>
      <c r="G1712" s="5">
        <v>48333</v>
      </c>
      <c r="H1712" s="5">
        <v>134295</v>
      </c>
      <c r="I1712" s="5">
        <v>192657</v>
      </c>
      <c r="J1712" s="12">
        <v>326952</v>
      </c>
      <c r="K1712" s="28">
        <f t="shared" si="52"/>
        <v>2.645413089504665</v>
      </c>
      <c r="L1712" s="46">
        <f t="shared" si="53"/>
        <v>0.41074836673273141</v>
      </c>
      <c r="M1712" s="51"/>
    </row>
    <row r="1713" spans="1:13" x14ac:dyDescent="0.25">
      <c r="A1713" s="6" t="s">
        <v>10134</v>
      </c>
      <c r="B1713" s="4" t="s">
        <v>10135</v>
      </c>
      <c r="C1713" s="5">
        <v>32697</v>
      </c>
      <c r="D1713" s="5">
        <v>166793</v>
      </c>
      <c r="E1713" s="5">
        <v>199490</v>
      </c>
      <c r="F1713" s="5">
        <v>52906</v>
      </c>
      <c r="G1713" s="5">
        <v>10883</v>
      </c>
      <c r="H1713" s="5">
        <v>63789</v>
      </c>
      <c r="I1713" s="5">
        <v>135701</v>
      </c>
      <c r="J1713" s="12">
        <v>199490</v>
      </c>
      <c r="K1713" s="28">
        <f t="shared" si="52"/>
        <v>0.6180206403810532</v>
      </c>
      <c r="L1713" s="46">
        <f t="shared" si="53"/>
        <v>0.31976038899192943</v>
      </c>
      <c r="M1713" s="51"/>
    </row>
    <row r="1714" spans="1:13" x14ac:dyDescent="0.25">
      <c r="A1714" s="6" t="s">
        <v>10132</v>
      </c>
      <c r="B1714" s="4" t="s">
        <v>10133</v>
      </c>
      <c r="C1714" s="5">
        <v>24452</v>
      </c>
      <c r="D1714" s="5">
        <v>15879</v>
      </c>
      <c r="E1714" s="5">
        <v>40331</v>
      </c>
      <c r="F1714" s="5">
        <v>16250</v>
      </c>
      <c r="G1714" s="5">
        <v>0</v>
      </c>
      <c r="H1714" s="5">
        <v>16250</v>
      </c>
      <c r="I1714" s="5">
        <v>24081</v>
      </c>
      <c r="J1714" s="12">
        <v>40331</v>
      </c>
      <c r="K1714" s="28">
        <f t="shared" si="52"/>
        <v>1.5047384615384616</v>
      </c>
      <c r="L1714" s="46">
        <f t="shared" si="53"/>
        <v>0.4029158711661005</v>
      </c>
      <c r="M1714" s="51"/>
    </row>
    <row r="1715" spans="1:13" x14ac:dyDescent="0.25">
      <c r="A1715" s="6" t="s">
        <v>10130</v>
      </c>
      <c r="B1715" s="4" t="s">
        <v>10131</v>
      </c>
      <c r="C1715" s="5">
        <v>83121</v>
      </c>
      <c r="D1715" s="5">
        <v>46385</v>
      </c>
      <c r="E1715" s="5">
        <v>129506</v>
      </c>
      <c r="F1715" s="5">
        <v>47608</v>
      </c>
      <c r="G1715" s="5">
        <v>1373</v>
      </c>
      <c r="H1715" s="5">
        <v>48981</v>
      </c>
      <c r="I1715" s="5">
        <v>80525</v>
      </c>
      <c r="J1715" s="12">
        <v>129506</v>
      </c>
      <c r="K1715" s="28">
        <f t="shared" si="52"/>
        <v>1.7459460594858007</v>
      </c>
      <c r="L1715" s="46">
        <f t="shared" si="53"/>
        <v>0.37821413679675076</v>
      </c>
      <c r="M1715" s="51"/>
    </row>
    <row r="1716" spans="1:13" x14ac:dyDescent="0.25">
      <c r="A1716" s="6" t="s">
        <v>10128</v>
      </c>
      <c r="B1716" s="4" t="s">
        <v>10129</v>
      </c>
      <c r="C1716" s="5">
        <v>1714632</v>
      </c>
      <c r="D1716" s="5">
        <v>517819</v>
      </c>
      <c r="E1716" s="5">
        <v>2232451</v>
      </c>
      <c r="F1716" s="5">
        <v>803417</v>
      </c>
      <c r="G1716" s="5">
        <v>0</v>
      </c>
      <c r="H1716" s="5">
        <v>803417</v>
      </c>
      <c r="I1716" s="5">
        <v>1429034</v>
      </c>
      <c r="J1716" s="12">
        <v>2232451</v>
      </c>
      <c r="K1716" s="28">
        <f t="shared" si="52"/>
        <v>2.134174407561702</v>
      </c>
      <c r="L1716" s="46">
        <f t="shared" si="53"/>
        <v>0.35988113512905773</v>
      </c>
      <c r="M1716" s="51"/>
    </row>
    <row r="1717" spans="1:13" x14ac:dyDescent="0.25">
      <c r="A1717" s="6" t="s">
        <v>10126</v>
      </c>
      <c r="B1717" s="4" t="s">
        <v>10127</v>
      </c>
      <c r="C1717" s="5">
        <v>218398</v>
      </c>
      <c r="D1717" s="5">
        <v>2147092</v>
      </c>
      <c r="E1717" s="5">
        <v>2365490</v>
      </c>
      <c r="F1717" s="5">
        <v>2089726</v>
      </c>
      <c r="G1717" s="5">
        <v>7546</v>
      </c>
      <c r="H1717" s="5">
        <v>2097272</v>
      </c>
      <c r="I1717" s="5">
        <v>268218</v>
      </c>
      <c r="J1717" s="12">
        <v>2365490</v>
      </c>
      <c r="K1717" s="28">
        <f t="shared" si="52"/>
        <v>0.10451035207486532</v>
      </c>
      <c r="L1717" s="46">
        <f t="shared" si="53"/>
        <v>0.88661207614490023</v>
      </c>
      <c r="M1717" s="51"/>
    </row>
    <row r="1718" spans="1:13" x14ac:dyDescent="0.25">
      <c r="A1718" s="6" t="s">
        <v>10124</v>
      </c>
      <c r="B1718" s="4" t="s">
        <v>10125</v>
      </c>
      <c r="C1718" s="5">
        <v>3842489</v>
      </c>
      <c r="D1718" s="5">
        <v>7082910</v>
      </c>
      <c r="E1718" s="5">
        <v>10925399</v>
      </c>
      <c r="F1718" s="5">
        <v>4509724</v>
      </c>
      <c r="G1718" s="5">
        <v>2002773</v>
      </c>
      <c r="H1718" s="5">
        <v>6512497</v>
      </c>
      <c r="I1718" s="5">
        <v>4412902</v>
      </c>
      <c r="J1718" s="12">
        <v>10925399</v>
      </c>
      <c r="K1718" s="28">
        <f t="shared" si="52"/>
        <v>0.8520452692892071</v>
      </c>
      <c r="L1718" s="46">
        <f t="shared" si="53"/>
        <v>0.59608779505444154</v>
      </c>
      <c r="M1718" s="51"/>
    </row>
    <row r="1719" spans="1:13" x14ac:dyDescent="0.25">
      <c r="A1719" s="6" t="s">
        <v>10122</v>
      </c>
      <c r="B1719" s="4" t="s">
        <v>10123</v>
      </c>
      <c r="C1719" s="5">
        <v>74559</v>
      </c>
      <c r="D1719" s="5">
        <v>669326</v>
      </c>
      <c r="E1719" s="5">
        <v>743885</v>
      </c>
      <c r="F1719" s="5">
        <v>183769</v>
      </c>
      <c r="G1719" s="5">
        <v>1965</v>
      </c>
      <c r="H1719" s="5">
        <v>185734</v>
      </c>
      <c r="I1719" s="5">
        <v>558151</v>
      </c>
      <c r="J1719" s="12">
        <v>743885</v>
      </c>
      <c r="K1719" s="28">
        <f t="shared" si="52"/>
        <v>0.40572131317033883</v>
      </c>
      <c r="L1719" s="46">
        <f t="shared" si="53"/>
        <v>0.24968106629384917</v>
      </c>
      <c r="M1719" s="51"/>
    </row>
    <row r="1720" spans="1:13" x14ac:dyDescent="0.25">
      <c r="A1720" s="6" t="s">
        <v>10120</v>
      </c>
      <c r="B1720" s="4" t="s">
        <v>10121</v>
      </c>
      <c r="C1720" s="5">
        <v>164864</v>
      </c>
      <c r="D1720" s="5">
        <v>26622</v>
      </c>
      <c r="E1720" s="5">
        <v>191486</v>
      </c>
      <c r="F1720" s="5">
        <v>89016</v>
      </c>
      <c r="G1720" s="5">
        <v>0</v>
      </c>
      <c r="H1720" s="5">
        <v>89016</v>
      </c>
      <c r="I1720" s="5">
        <v>102470</v>
      </c>
      <c r="J1720" s="12">
        <v>191486</v>
      </c>
      <c r="K1720" s="28">
        <f t="shared" si="52"/>
        <v>1.8520715377010875</v>
      </c>
      <c r="L1720" s="46">
        <f t="shared" si="53"/>
        <v>0.4648694943755679</v>
      </c>
      <c r="M1720" s="51"/>
    </row>
    <row r="1721" spans="1:13" x14ac:dyDescent="0.25">
      <c r="A1721" s="6" t="s">
        <v>10118</v>
      </c>
      <c r="B1721" s="4" t="s">
        <v>10119</v>
      </c>
      <c r="C1721" s="5">
        <v>0</v>
      </c>
      <c r="D1721" s="5">
        <v>48000</v>
      </c>
      <c r="E1721" s="5">
        <v>48000</v>
      </c>
      <c r="F1721" s="5">
        <v>15000</v>
      </c>
      <c r="G1721" s="5">
        <v>0</v>
      </c>
      <c r="H1721" s="5">
        <v>15000</v>
      </c>
      <c r="I1721" s="5">
        <v>33000</v>
      </c>
      <c r="J1721" s="12">
        <v>48000</v>
      </c>
      <c r="K1721" s="28">
        <f t="shared" si="52"/>
        <v>0</v>
      </c>
      <c r="L1721" s="46">
        <f t="shared" si="53"/>
        <v>0.3125</v>
      </c>
      <c r="M1721" s="51"/>
    </row>
    <row r="1722" spans="1:13" x14ac:dyDescent="0.25">
      <c r="A1722" s="6" t="s">
        <v>10116</v>
      </c>
      <c r="B1722" s="4" t="s">
        <v>10117</v>
      </c>
      <c r="C1722" s="5">
        <v>20470</v>
      </c>
      <c r="D1722" s="5">
        <v>263468</v>
      </c>
      <c r="E1722" s="5">
        <v>283938</v>
      </c>
      <c r="F1722" s="5">
        <v>172946</v>
      </c>
      <c r="G1722" s="5">
        <v>0</v>
      </c>
      <c r="H1722" s="5">
        <v>172946</v>
      </c>
      <c r="I1722" s="5">
        <v>110992</v>
      </c>
      <c r="J1722" s="12">
        <v>283938</v>
      </c>
      <c r="K1722" s="28">
        <f t="shared" si="52"/>
        <v>0.11836064436298036</v>
      </c>
      <c r="L1722" s="46">
        <f t="shared" si="53"/>
        <v>0.60909776077876154</v>
      </c>
      <c r="M1722" s="51"/>
    </row>
    <row r="1723" spans="1:13" x14ac:dyDescent="0.25">
      <c r="A1723" s="6" t="s">
        <v>10114</v>
      </c>
      <c r="B1723" s="4" t="s">
        <v>10115</v>
      </c>
      <c r="C1723" s="5">
        <v>174445</v>
      </c>
      <c r="D1723" s="5">
        <v>186310</v>
      </c>
      <c r="E1723" s="5">
        <v>360755</v>
      </c>
      <c r="F1723" s="5">
        <v>25121</v>
      </c>
      <c r="G1723" s="5">
        <v>0</v>
      </c>
      <c r="H1723" s="5">
        <v>25121</v>
      </c>
      <c r="I1723" s="5">
        <v>335634</v>
      </c>
      <c r="J1723" s="12">
        <v>360755</v>
      </c>
      <c r="K1723" s="28">
        <f t="shared" si="52"/>
        <v>6.9441901198200711</v>
      </c>
      <c r="L1723" s="46">
        <f t="shared" si="53"/>
        <v>6.9634516500117802E-2</v>
      </c>
      <c r="M1723" s="51"/>
    </row>
    <row r="1724" spans="1:13" x14ac:dyDescent="0.25">
      <c r="A1724" s="6" t="s">
        <v>10112</v>
      </c>
      <c r="B1724" s="4" t="s">
        <v>10113</v>
      </c>
      <c r="C1724" s="5">
        <v>6672</v>
      </c>
      <c r="D1724" s="5">
        <v>55452</v>
      </c>
      <c r="E1724" s="5">
        <v>62124</v>
      </c>
      <c r="F1724" s="5">
        <v>18169</v>
      </c>
      <c r="G1724" s="5">
        <v>2223</v>
      </c>
      <c r="H1724" s="5">
        <v>20392</v>
      </c>
      <c r="I1724" s="5">
        <v>41732</v>
      </c>
      <c r="J1724" s="12">
        <v>62124</v>
      </c>
      <c r="K1724" s="28">
        <f t="shared" si="52"/>
        <v>0.36721888931696844</v>
      </c>
      <c r="L1724" s="46">
        <f t="shared" si="53"/>
        <v>0.3282467323417681</v>
      </c>
      <c r="M1724" s="51"/>
    </row>
    <row r="1725" spans="1:13" x14ac:dyDescent="0.25">
      <c r="A1725" s="6" t="s">
        <v>10110</v>
      </c>
      <c r="B1725" s="4" t="s">
        <v>10111</v>
      </c>
      <c r="C1725" s="5">
        <v>250805</v>
      </c>
      <c r="D1725" s="5">
        <v>33992</v>
      </c>
      <c r="E1725" s="5">
        <v>284797</v>
      </c>
      <c r="F1725" s="5">
        <v>91565</v>
      </c>
      <c r="G1725" s="5">
        <v>0</v>
      </c>
      <c r="H1725" s="5">
        <v>91565</v>
      </c>
      <c r="I1725" s="5">
        <v>193232</v>
      </c>
      <c r="J1725" s="12">
        <v>284797</v>
      </c>
      <c r="K1725" s="28">
        <f t="shared" si="52"/>
        <v>2.7390924479877681</v>
      </c>
      <c r="L1725" s="46">
        <f t="shared" si="53"/>
        <v>0.32150970691404757</v>
      </c>
      <c r="M1725" s="51"/>
    </row>
    <row r="1726" spans="1:13" x14ac:dyDescent="0.25">
      <c r="A1726" s="6" t="s">
        <v>10108</v>
      </c>
      <c r="B1726" s="4" t="s">
        <v>10109</v>
      </c>
      <c r="C1726" s="5">
        <v>135207</v>
      </c>
      <c r="D1726" s="5">
        <v>135073</v>
      </c>
      <c r="E1726" s="5">
        <v>270280</v>
      </c>
      <c r="F1726" s="5">
        <v>78352</v>
      </c>
      <c r="G1726" s="5">
        <v>74419</v>
      </c>
      <c r="H1726" s="5">
        <v>152771</v>
      </c>
      <c r="I1726" s="5">
        <v>117509</v>
      </c>
      <c r="J1726" s="12">
        <v>270280</v>
      </c>
      <c r="K1726" s="28">
        <f t="shared" si="52"/>
        <v>1.7256355932203389</v>
      </c>
      <c r="L1726" s="46">
        <f t="shared" si="53"/>
        <v>0.56523235163534113</v>
      </c>
      <c r="M1726" s="51"/>
    </row>
    <row r="1727" spans="1:13" x14ac:dyDescent="0.25">
      <c r="A1727" s="6" t="s">
        <v>10106</v>
      </c>
      <c r="B1727" s="4" t="s">
        <v>10107</v>
      </c>
      <c r="C1727" s="5">
        <v>50279</v>
      </c>
      <c r="D1727" s="5">
        <v>1503724</v>
      </c>
      <c r="E1727" s="5">
        <v>1554003</v>
      </c>
      <c r="F1727" s="5">
        <v>270482</v>
      </c>
      <c r="G1727" s="5">
        <v>1094657</v>
      </c>
      <c r="H1727" s="5">
        <v>1365139</v>
      </c>
      <c r="I1727" s="5">
        <v>188864</v>
      </c>
      <c r="J1727" s="12">
        <v>1554003</v>
      </c>
      <c r="K1727" s="28">
        <f t="shared" si="52"/>
        <v>0.18588667637772568</v>
      </c>
      <c r="L1727" s="46">
        <f t="shared" si="53"/>
        <v>0.87846612908726684</v>
      </c>
      <c r="M1727" s="51"/>
    </row>
    <row r="1728" spans="1:13" x14ac:dyDescent="0.25">
      <c r="A1728" s="6" t="s">
        <v>10104</v>
      </c>
      <c r="B1728" s="4" t="s">
        <v>10105</v>
      </c>
      <c r="C1728" s="5">
        <v>71100</v>
      </c>
      <c r="D1728" s="5">
        <v>229712</v>
      </c>
      <c r="E1728" s="5">
        <v>300812</v>
      </c>
      <c r="F1728" s="5">
        <v>69583</v>
      </c>
      <c r="G1728" s="5">
        <v>57780</v>
      </c>
      <c r="H1728" s="5">
        <v>127363</v>
      </c>
      <c r="I1728" s="5">
        <v>173449</v>
      </c>
      <c r="J1728" s="12">
        <v>300812</v>
      </c>
      <c r="K1728" s="28">
        <f t="shared" si="52"/>
        <v>1.0218013020421655</v>
      </c>
      <c r="L1728" s="46">
        <f t="shared" si="53"/>
        <v>0.42339733787215933</v>
      </c>
      <c r="M1728" s="51"/>
    </row>
    <row r="1729" spans="1:13" x14ac:dyDescent="0.25">
      <c r="A1729" s="6" t="s">
        <v>10102</v>
      </c>
      <c r="B1729" s="4" t="s">
        <v>10103</v>
      </c>
      <c r="C1729" s="5">
        <v>104368</v>
      </c>
      <c r="D1729" s="5">
        <v>35894</v>
      </c>
      <c r="E1729" s="5">
        <v>140262</v>
      </c>
      <c r="F1729" s="5">
        <v>69507</v>
      </c>
      <c r="G1729" s="5">
        <v>8500</v>
      </c>
      <c r="H1729" s="5">
        <v>78007</v>
      </c>
      <c r="I1729" s="5">
        <v>62255</v>
      </c>
      <c r="J1729" s="12">
        <v>140262</v>
      </c>
      <c r="K1729" s="28">
        <f t="shared" si="52"/>
        <v>1.5015466068165797</v>
      </c>
      <c r="L1729" s="46">
        <f t="shared" si="53"/>
        <v>0.55615205829091274</v>
      </c>
      <c r="M1729" s="51"/>
    </row>
    <row r="1730" spans="1:13" x14ac:dyDescent="0.25">
      <c r="A1730" s="6" t="s">
        <v>10100</v>
      </c>
      <c r="B1730" s="4" t="s">
        <v>10101</v>
      </c>
      <c r="C1730" s="5">
        <v>399241</v>
      </c>
      <c r="D1730" s="5">
        <v>30747</v>
      </c>
      <c r="E1730" s="5">
        <v>429988</v>
      </c>
      <c r="F1730" s="5">
        <v>239017</v>
      </c>
      <c r="G1730" s="5">
        <v>0</v>
      </c>
      <c r="H1730" s="5">
        <v>239017</v>
      </c>
      <c r="I1730" s="5">
        <v>190971</v>
      </c>
      <c r="J1730" s="12">
        <v>429988</v>
      </c>
      <c r="K1730" s="28">
        <f t="shared" si="52"/>
        <v>1.6703456239514345</v>
      </c>
      <c r="L1730" s="46">
        <f t="shared" si="53"/>
        <v>0.55586900099537662</v>
      </c>
      <c r="M1730" s="51"/>
    </row>
    <row r="1731" spans="1:13" x14ac:dyDescent="0.25">
      <c r="A1731" s="6" t="s">
        <v>10098</v>
      </c>
      <c r="B1731" s="4" t="s">
        <v>10099</v>
      </c>
      <c r="C1731" s="5">
        <v>12025181</v>
      </c>
      <c r="D1731" s="5">
        <v>33062292</v>
      </c>
      <c r="E1731" s="5">
        <v>45087473</v>
      </c>
      <c r="F1731" s="5">
        <v>19210070</v>
      </c>
      <c r="G1731" s="5">
        <v>4260668</v>
      </c>
      <c r="H1731" s="5">
        <v>23470738</v>
      </c>
      <c r="I1731" s="5">
        <v>21616735</v>
      </c>
      <c r="J1731" s="12">
        <v>45087473</v>
      </c>
      <c r="K1731" s="28">
        <f t="shared" si="52"/>
        <v>0.62598319527206303</v>
      </c>
      <c r="L1731" s="46">
        <f t="shared" si="53"/>
        <v>0.52056006775984098</v>
      </c>
      <c r="M1731" s="51"/>
    </row>
    <row r="1732" spans="1:13" x14ac:dyDescent="0.25">
      <c r="A1732" s="6" t="s">
        <v>10096</v>
      </c>
      <c r="B1732" s="4" t="s">
        <v>10097</v>
      </c>
      <c r="C1732" s="5">
        <v>494182</v>
      </c>
      <c r="D1732" s="5">
        <v>1698</v>
      </c>
      <c r="E1732" s="5">
        <v>495880</v>
      </c>
      <c r="F1732" s="5">
        <v>45385</v>
      </c>
      <c r="G1732" s="5">
        <v>0</v>
      </c>
      <c r="H1732" s="5">
        <v>45385</v>
      </c>
      <c r="I1732" s="5">
        <v>450495</v>
      </c>
      <c r="J1732" s="12">
        <v>495880</v>
      </c>
      <c r="K1732" s="28">
        <f t="shared" si="52"/>
        <v>10.888663655392751</v>
      </c>
      <c r="L1732" s="46">
        <f t="shared" si="53"/>
        <v>9.1524159070742919E-2</v>
      </c>
      <c r="M1732" s="51"/>
    </row>
    <row r="1733" spans="1:13" x14ac:dyDescent="0.25">
      <c r="A1733" s="6" t="s">
        <v>10094</v>
      </c>
      <c r="B1733" s="4" t="s">
        <v>10095</v>
      </c>
      <c r="C1733" s="5">
        <v>17098</v>
      </c>
      <c r="D1733" s="5">
        <v>0</v>
      </c>
      <c r="E1733" s="5">
        <v>17098</v>
      </c>
      <c r="F1733" s="5">
        <v>367</v>
      </c>
      <c r="G1733" s="5">
        <v>4592</v>
      </c>
      <c r="H1733" s="5">
        <v>4959</v>
      </c>
      <c r="I1733" s="5">
        <v>12139</v>
      </c>
      <c r="J1733" s="12">
        <v>17098</v>
      </c>
      <c r="K1733" s="28">
        <f t="shared" si="52"/>
        <v>46.588555858310627</v>
      </c>
      <c r="L1733" s="46">
        <f t="shared" si="53"/>
        <v>0.29003392209615159</v>
      </c>
      <c r="M1733" s="51"/>
    </row>
    <row r="1734" spans="1:13" x14ac:dyDescent="0.25">
      <c r="A1734" s="6" t="s">
        <v>10092</v>
      </c>
      <c r="B1734" s="4" t="s">
        <v>10093</v>
      </c>
      <c r="C1734" s="5">
        <v>109146</v>
      </c>
      <c r="D1734" s="5">
        <v>10368</v>
      </c>
      <c r="E1734" s="5">
        <v>119514</v>
      </c>
      <c r="F1734" s="5">
        <v>58382</v>
      </c>
      <c r="G1734" s="5">
        <v>1485</v>
      </c>
      <c r="H1734" s="5">
        <v>59867</v>
      </c>
      <c r="I1734" s="5">
        <v>59647</v>
      </c>
      <c r="J1734" s="12">
        <v>119514</v>
      </c>
      <c r="K1734" s="28">
        <f t="shared" si="52"/>
        <v>1.8695145764105374</v>
      </c>
      <c r="L1734" s="46">
        <f t="shared" si="53"/>
        <v>0.5009203942634336</v>
      </c>
      <c r="M1734" s="51"/>
    </row>
    <row r="1735" spans="1:13" x14ac:dyDescent="0.25">
      <c r="A1735" s="6" t="s">
        <v>10090</v>
      </c>
      <c r="B1735" s="4" t="s">
        <v>10091</v>
      </c>
      <c r="C1735" s="5">
        <v>21129239</v>
      </c>
      <c r="D1735" s="5">
        <v>5409487</v>
      </c>
      <c r="E1735" s="5">
        <v>26538726</v>
      </c>
      <c r="F1735" s="5">
        <v>5837398</v>
      </c>
      <c r="G1735" s="5">
        <v>2216243</v>
      </c>
      <c r="H1735" s="5">
        <v>8053641</v>
      </c>
      <c r="I1735" s="5">
        <v>18485085</v>
      </c>
      <c r="J1735" s="12">
        <v>26538726</v>
      </c>
      <c r="K1735" s="28">
        <f t="shared" si="52"/>
        <v>3.6196330968010062</v>
      </c>
      <c r="L1735" s="46">
        <f t="shared" si="53"/>
        <v>0.30346750631511099</v>
      </c>
      <c r="M1735" s="51"/>
    </row>
    <row r="1736" spans="1:13" x14ac:dyDescent="0.25">
      <c r="A1736" s="6" t="s">
        <v>10088</v>
      </c>
      <c r="B1736" s="4" t="s">
        <v>10089</v>
      </c>
      <c r="C1736" s="5">
        <v>130790</v>
      </c>
      <c r="D1736" s="5">
        <v>246753</v>
      </c>
      <c r="E1736" s="5">
        <v>377543</v>
      </c>
      <c r="F1736" s="5">
        <v>57042</v>
      </c>
      <c r="G1736" s="5">
        <v>0</v>
      </c>
      <c r="H1736" s="5">
        <v>57042</v>
      </c>
      <c r="I1736" s="5">
        <v>320501</v>
      </c>
      <c r="J1736" s="12">
        <v>377543</v>
      </c>
      <c r="K1736" s="28">
        <f t="shared" si="52"/>
        <v>2.2928719189369238</v>
      </c>
      <c r="L1736" s="46">
        <f t="shared" si="53"/>
        <v>0.15108742580315354</v>
      </c>
      <c r="M1736" s="51"/>
    </row>
    <row r="1737" spans="1:13" x14ac:dyDescent="0.25">
      <c r="A1737" s="6" t="s">
        <v>10086</v>
      </c>
      <c r="B1737" s="4" t="s">
        <v>10087</v>
      </c>
      <c r="C1737" s="5">
        <v>1950094</v>
      </c>
      <c r="D1737" s="5">
        <v>1512851</v>
      </c>
      <c r="E1737" s="5">
        <v>3462945</v>
      </c>
      <c r="F1737" s="5">
        <v>1844339</v>
      </c>
      <c r="G1737" s="5">
        <v>891306</v>
      </c>
      <c r="H1737" s="5">
        <v>2735645</v>
      </c>
      <c r="I1737" s="5">
        <v>727300</v>
      </c>
      <c r="J1737" s="12">
        <v>3462945</v>
      </c>
      <c r="K1737" s="28">
        <f t="shared" si="52"/>
        <v>1.0573403262632304</v>
      </c>
      <c r="L1737" s="46">
        <f t="shared" si="53"/>
        <v>0.78997645067998479</v>
      </c>
      <c r="M1737" s="51"/>
    </row>
    <row r="1738" spans="1:13" x14ac:dyDescent="0.25">
      <c r="A1738" s="6" t="s">
        <v>10084</v>
      </c>
      <c r="B1738" s="4" t="s">
        <v>10085</v>
      </c>
      <c r="C1738" s="5">
        <v>1451733</v>
      </c>
      <c r="D1738" s="5">
        <v>149430</v>
      </c>
      <c r="E1738" s="5">
        <v>1601163</v>
      </c>
      <c r="F1738" s="5">
        <v>179924</v>
      </c>
      <c r="G1738" s="5">
        <v>0</v>
      </c>
      <c r="H1738" s="5">
        <v>179924</v>
      </c>
      <c r="I1738" s="5">
        <v>1421239</v>
      </c>
      <c r="J1738" s="12">
        <v>1601163</v>
      </c>
      <c r="K1738" s="28">
        <f t="shared" si="52"/>
        <v>8.0685900713634648</v>
      </c>
      <c r="L1738" s="46">
        <f t="shared" si="53"/>
        <v>0.11237082045987823</v>
      </c>
      <c r="M1738" s="51"/>
    </row>
    <row r="1739" spans="1:13" x14ac:dyDescent="0.25">
      <c r="A1739" s="6" t="s">
        <v>10082</v>
      </c>
      <c r="B1739" s="4" t="s">
        <v>10083</v>
      </c>
      <c r="C1739" s="5">
        <v>32557</v>
      </c>
      <c r="D1739" s="5">
        <v>24497</v>
      </c>
      <c r="E1739" s="5">
        <v>57054</v>
      </c>
      <c r="F1739" s="5">
        <v>2673</v>
      </c>
      <c r="G1739" s="5">
        <v>0</v>
      </c>
      <c r="H1739" s="5">
        <v>2673</v>
      </c>
      <c r="I1739" s="5">
        <v>54381</v>
      </c>
      <c r="J1739" s="12">
        <v>57054</v>
      </c>
      <c r="K1739" s="28">
        <f t="shared" si="52"/>
        <v>12.179947624392069</v>
      </c>
      <c r="L1739" s="46">
        <f t="shared" si="53"/>
        <v>4.6850352297823118E-2</v>
      </c>
      <c r="M1739" s="51"/>
    </row>
    <row r="1740" spans="1:13" x14ac:dyDescent="0.25">
      <c r="A1740" s="6" t="s">
        <v>10080</v>
      </c>
      <c r="B1740" s="4" t="s">
        <v>10081</v>
      </c>
      <c r="C1740" s="5">
        <v>146820</v>
      </c>
      <c r="D1740" s="5">
        <v>99138</v>
      </c>
      <c r="E1740" s="5">
        <v>245958</v>
      </c>
      <c r="F1740" s="5">
        <v>187412</v>
      </c>
      <c r="G1740" s="5">
        <v>0</v>
      </c>
      <c r="H1740" s="5">
        <v>187412</v>
      </c>
      <c r="I1740" s="5">
        <v>58546</v>
      </c>
      <c r="J1740" s="12">
        <v>245958</v>
      </c>
      <c r="K1740" s="28">
        <f t="shared" si="52"/>
        <v>0.78340767933750244</v>
      </c>
      <c r="L1740" s="46">
        <f t="shared" si="53"/>
        <v>0.76196749038453715</v>
      </c>
      <c r="M1740" s="51"/>
    </row>
    <row r="1741" spans="1:13" x14ac:dyDescent="0.25">
      <c r="A1741" s="6" t="s">
        <v>10078</v>
      </c>
      <c r="B1741" s="4" t="s">
        <v>10079</v>
      </c>
      <c r="C1741" s="5">
        <v>3073700</v>
      </c>
      <c r="D1741" s="5">
        <v>107128</v>
      </c>
      <c r="E1741" s="5">
        <v>3180828</v>
      </c>
      <c r="F1741" s="5">
        <v>2958894</v>
      </c>
      <c r="G1741" s="5">
        <v>0</v>
      </c>
      <c r="H1741" s="5">
        <v>2958894</v>
      </c>
      <c r="I1741" s="5">
        <v>221934</v>
      </c>
      <c r="J1741" s="12">
        <v>3180828</v>
      </c>
      <c r="K1741" s="28">
        <f t="shared" ref="K1741:K1804" si="54">+IFERROR(C1741/F1741,"ERROR")</f>
        <v>1.0388003084936466</v>
      </c>
      <c r="L1741" s="46">
        <f t="shared" ref="L1741:L1804" si="55">+IFERROR(H1741/E1741,"ERROR")</f>
        <v>0.93022760111518132</v>
      </c>
      <c r="M1741" s="51"/>
    </row>
    <row r="1742" spans="1:13" x14ac:dyDescent="0.25">
      <c r="A1742" s="6" t="s">
        <v>10076</v>
      </c>
      <c r="B1742" s="4" t="s">
        <v>10077</v>
      </c>
      <c r="C1742" s="5">
        <v>748511</v>
      </c>
      <c r="D1742" s="5">
        <v>3739383</v>
      </c>
      <c r="E1742" s="5">
        <v>4487894</v>
      </c>
      <c r="F1742" s="5">
        <v>1390053</v>
      </c>
      <c r="G1742" s="5">
        <v>2030818</v>
      </c>
      <c r="H1742" s="5">
        <v>3420871</v>
      </c>
      <c r="I1742" s="5">
        <v>1067023</v>
      </c>
      <c r="J1742" s="12">
        <v>4487894</v>
      </c>
      <c r="K1742" s="28">
        <f t="shared" si="54"/>
        <v>0.53847659046093921</v>
      </c>
      <c r="L1742" s="46">
        <f t="shared" si="55"/>
        <v>0.76224416173822285</v>
      </c>
      <c r="M1742" s="51"/>
    </row>
    <row r="1743" spans="1:13" x14ac:dyDescent="0.25">
      <c r="A1743" s="6" t="s">
        <v>10074</v>
      </c>
      <c r="B1743" s="4" t="s">
        <v>10075</v>
      </c>
      <c r="C1743" s="5">
        <v>797411</v>
      </c>
      <c r="D1743" s="5">
        <v>1028199</v>
      </c>
      <c r="E1743" s="5">
        <v>1825610</v>
      </c>
      <c r="F1743" s="5">
        <v>592848</v>
      </c>
      <c r="G1743" s="5">
        <v>315614</v>
      </c>
      <c r="H1743" s="5">
        <v>908462</v>
      </c>
      <c r="I1743" s="5">
        <v>917148</v>
      </c>
      <c r="J1743" s="12">
        <v>1825610</v>
      </c>
      <c r="K1743" s="28">
        <f t="shared" si="54"/>
        <v>1.3450513453701454</v>
      </c>
      <c r="L1743" s="46">
        <f t="shared" si="55"/>
        <v>0.49762106912210163</v>
      </c>
      <c r="M1743" s="51"/>
    </row>
    <row r="1744" spans="1:13" x14ac:dyDescent="0.25">
      <c r="A1744" s="6" t="s">
        <v>10072</v>
      </c>
      <c r="B1744" s="4" t="s">
        <v>10073</v>
      </c>
      <c r="C1744" s="5">
        <v>0</v>
      </c>
      <c r="D1744" s="5">
        <v>0</v>
      </c>
      <c r="E1744" s="5">
        <v>0</v>
      </c>
      <c r="F1744" s="5">
        <v>0</v>
      </c>
      <c r="G1744" s="5">
        <v>0</v>
      </c>
      <c r="H1744" s="5">
        <v>0</v>
      </c>
      <c r="I1744" s="5">
        <v>0</v>
      </c>
      <c r="J1744" s="12">
        <v>0</v>
      </c>
      <c r="K1744" s="28" t="str">
        <f t="shared" si="54"/>
        <v>ERROR</v>
      </c>
      <c r="L1744" s="46" t="str">
        <f t="shared" si="55"/>
        <v>ERROR</v>
      </c>
      <c r="M1744" s="51"/>
    </row>
    <row r="1745" spans="1:13" x14ac:dyDescent="0.25">
      <c r="A1745" s="6" t="s">
        <v>10070</v>
      </c>
      <c r="B1745" s="4" t="s">
        <v>10071</v>
      </c>
      <c r="C1745" s="5">
        <v>346382</v>
      </c>
      <c r="D1745" s="5">
        <v>215553</v>
      </c>
      <c r="E1745" s="5">
        <v>561935</v>
      </c>
      <c r="F1745" s="5">
        <v>63792</v>
      </c>
      <c r="G1745" s="5">
        <v>10000</v>
      </c>
      <c r="H1745" s="5">
        <v>73792</v>
      </c>
      <c r="I1745" s="5">
        <v>488143</v>
      </c>
      <c r="J1745" s="12">
        <v>561935</v>
      </c>
      <c r="K1745" s="28">
        <f t="shared" si="54"/>
        <v>5.4298658138951597</v>
      </c>
      <c r="L1745" s="46">
        <f t="shared" si="55"/>
        <v>0.13131767909099806</v>
      </c>
      <c r="M1745" s="51"/>
    </row>
    <row r="1746" spans="1:13" x14ac:dyDescent="0.25">
      <c r="A1746" s="6" t="s">
        <v>10068</v>
      </c>
      <c r="B1746" s="4" t="s">
        <v>10069</v>
      </c>
      <c r="C1746" s="5">
        <v>785867</v>
      </c>
      <c r="D1746" s="5">
        <v>287358</v>
      </c>
      <c r="E1746" s="5">
        <v>1073225</v>
      </c>
      <c r="F1746" s="5">
        <v>321901</v>
      </c>
      <c r="G1746" s="5">
        <v>0</v>
      </c>
      <c r="H1746" s="5">
        <v>321901</v>
      </c>
      <c r="I1746" s="5">
        <v>751324</v>
      </c>
      <c r="J1746" s="12">
        <v>1073225</v>
      </c>
      <c r="K1746" s="28">
        <f t="shared" si="54"/>
        <v>2.4413313410023578</v>
      </c>
      <c r="L1746" s="46">
        <f t="shared" si="55"/>
        <v>0.29993803722425399</v>
      </c>
      <c r="M1746" s="51"/>
    </row>
    <row r="1747" spans="1:13" x14ac:dyDescent="0.25">
      <c r="A1747" s="6" t="s">
        <v>10066</v>
      </c>
      <c r="B1747" s="4" t="s">
        <v>10067</v>
      </c>
      <c r="C1747" s="5">
        <v>1677326</v>
      </c>
      <c r="D1747" s="5">
        <v>1043847</v>
      </c>
      <c r="E1747" s="5">
        <v>2721173</v>
      </c>
      <c r="F1747" s="5">
        <v>1230134</v>
      </c>
      <c r="G1747" s="5">
        <v>230000</v>
      </c>
      <c r="H1747" s="5">
        <v>1460134</v>
      </c>
      <c r="I1747" s="5">
        <v>1261039</v>
      </c>
      <c r="J1747" s="12">
        <v>2721173</v>
      </c>
      <c r="K1747" s="28">
        <f t="shared" si="54"/>
        <v>1.3635311275031825</v>
      </c>
      <c r="L1747" s="46">
        <f t="shared" si="55"/>
        <v>0.53658256935520088</v>
      </c>
      <c r="M1747" s="51"/>
    </row>
    <row r="1748" spans="1:13" x14ac:dyDescent="0.25">
      <c r="A1748" s="6" t="s">
        <v>10064</v>
      </c>
      <c r="B1748" s="4" t="s">
        <v>10065</v>
      </c>
      <c r="C1748" s="5">
        <v>843687</v>
      </c>
      <c r="D1748" s="5">
        <v>2681055</v>
      </c>
      <c r="E1748" s="5">
        <v>3524742</v>
      </c>
      <c r="F1748" s="5">
        <v>723953</v>
      </c>
      <c r="G1748" s="5">
        <v>2195220</v>
      </c>
      <c r="H1748" s="5">
        <v>2919173</v>
      </c>
      <c r="I1748" s="5">
        <v>605569</v>
      </c>
      <c r="J1748" s="12">
        <v>3524742</v>
      </c>
      <c r="K1748" s="28">
        <f t="shared" si="54"/>
        <v>1.1653891896297135</v>
      </c>
      <c r="L1748" s="46">
        <f t="shared" si="55"/>
        <v>0.82819480120814515</v>
      </c>
      <c r="M1748" s="51"/>
    </row>
    <row r="1749" spans="1:13" x14ac:dyDescent="0.25">
      <c r="A1749" s="6" t="s">
        <v>10062</v>
      </c>
      <c r="B1749" s="4" t="s">
        <v>10063</v>
      </c>
      <c r="C1749" s="5">
        <v>921124</v>
      </c>
      <c r="D1749" s="5">
        <v>287394</v>
      </c>
      <c r="E1749" s="5">
        <v>1208518</v>
      </c>
      <c r="F1749" s="5">
        <v>124797</v>
      </c>
      <c r="G1749" s="5">
        <v>0</v>
      </c>
      <c r="H1749" s="5">
        <v>124797</v>
      </c>
      <c r="I1749" s="5">
        <v>1083721</v>
      </c>
      <c r="J1749" s="12">
        <v>1208518</v>
      </c>
      <c r="K1749" s="28">
        <f t="shared" si="54"/>
        <v>7.3809787094241051</v>
      </c>
      <c r="L1749" s="46">
        <f t="shared" si="55"/>
        <v>0.10326449419867971</v>
      </c>
      <c r="M1749" s="51"/>
    </row>
    <row r="1750" spans="1:13" x14ac:dyDescent="0.25">
      <c r="A1750" s="6" t="s">
        <v>10060</v>
      </c>
      <c r="B1750" s="4" t="s">
        <v>10061</v>
      </c>
      <c r="C1750" s="5">
        <v>435271</v>
      </c>
      <c r="D1750" s="5">
        <v>52121</v>
      </c>
      <c r="E1750" s="5">
        <v>487392</v>
      </c>
      <c r="F1750" s="5">
        <v>194659</v>
      </c>
      <c r="G1750" s="5">
        <v>6445</v>
      </c>
      <c r="H1750" s="5">
        <v>201104</v>
      </c>
      <c r="I1750" s="5">
        <v>286288</v>
      </c>
      <c r="J1750" s="12">
        <v>487392</v>
      </c>
      <c r="K1750" s="28">
        <f t="shared" si="54"/>
        <v>2.2360692287538724</v>
      </c>
      <c r="L1750" s="46">
        <f t="shared" si="55"/>
        <v>0.41261243516512375</v>
      </c>
      <c r="M1750" s="51"/>
    </row>
    <row r="1751" spans="1:13" x14ac:dyDescent="0.25">
      <c r="A1751" s="6" t="s">
        <v>10058</v>
      </c>
      <c r="B1751" s="4" t="s">
        <v>10059</v>
      </c>
      <c r="C1751" s="5">
        <v>527043</v>
      </c>
      <c r="D1751" s="5">
        <v>373422</v>
      </c>
      <c r="E1751" s="5">
        <v>900465</v>
      </c>
      <c r="F1751" s="5">
        <v>640004</v>
      </c>
      <c r="G1751" s="5">
        <v>55000</v>
      </c>
      <c r="H1751" s="5">
        <v>695004</v>
      </c>
      <c r="I1751" s="5">
        <v>205461</v>
      </c>
      <c r="J1751" s="12">
        <v>900465</v>
      </c>
      <c r="K1751" s="28">
        <f t="shared" si="54"/>
        <v>0.82349954062787112</v>
      </c>
      <c r="L1751" s="46">
        <f t="shared" si="55"/>
        <v>0.77182788892405585</v>
      </c>
      <c r="M1751" s="51"/>
    </row>
    <row r="1752" spans="1:13" x14ac:dyDescent="0.25">
      <c r="A1752" s="6" t="s">
        <v>10056</v>
      </c>
      <c r="B1752" s="4" t="s">
        <v>10057</v>
      </c>
      <c r="C1752" s="5">
        <v>11276</v>
      </c>
      <c r="D1752" s="5">
        <v>20692</v>
      </c>
      <c r="E1752" s="5">
        <v>31968</v>
      </c>
      <c r="F1752" s="5">
        <v>0</v>
      </c>
      <c r="G1752" s="5">
        <v>0</v>
      </c>
      <c r="H1752" s="5">
        <v>0</v>
      </c>
      <c r="I1752" s="5">
        <v>31968</v>
      </c>
      <c r="J1752" s="12">
        <v>31968</v>
      </c>
      <c r="K1752" s="28" t="str">
        <f t="shared" si="54"/>
        <v>ERROR</v>
      </c>
      <c r="L1752" s="46">
        <f t="shared" si="55"/>
        <v>0</v>
      </c>
      <c r="M1752" s="51"/>
    </row>
    <row r="1753" spans="1:13" x14ac:dyDescent="0.25">
      <c r="A1753" s="6" t="s">
        <v>10054</v>
      </c>
      <c r="B1753" s="4" t="s">
        <v>10055</v>
      </c>
      <c r="C1753" s="5">
        <v>90426</v>
      </c>
      <c r="D1753" s="5">
        <v>6933</v>
      </c>
      <c r="E1753" s="5">
        <v>97359</v>
      </c>
      <c r="F1753" s="5">
        <v>68306</v>
      </c>
      <c r="G1753" s="5">
        <v>0</v>
      </c>
      <c r="H1753" s="5">
        <v>68306</v>
      </c>
      <c r="I1753" s="5">
        <v>29053</v>
      </c>
      <c r="J1753" s="12">
        <v>97359</v>
      </c>
      <c r="K1753" s="28">
        <f t="shared" si="54"/>
        <v>1.3238368518138963</v>
      </c>
      <c r="L1753" s="46">
        <f t="shared" si="55"/>
        <v>0.70158896455386766</v>
      </c>
      <c r="M1753" s="51"/>
    </row>
    <row r="1754" spans="1:13" x14ac:dyDescent="0.25">
      <c r="A1754" s="6" t="s">
        <v>10052</v>
      </c>
      <c r="B1754" s="4" t="s">
        <v>10053</v>
      </c>
      <c r="C1754" s="5">
        <v>594162</v>
      </c>
      <c r="D1754" s="5">
        <v>351403</v>
      </c>
      <c r="E1754" s="5">
        <v>945565</v>
      </c>
      <c r="F1754" s="5">
        <v>234086</v>
      </c>
      <c r="G1754" s="5">
        <v>5402</v>
      </c>
      <c r="H1754" s="5">
        <v>239488</v>
      </c>
      <c r="I1754" s="5">
        <v>706077</v>
      </c>
      <c r="J1754" s="12">
        <v>945565</v>
      </c>
      <c r="K1754" s="28">
        <f t="shared" si="54"/>
        <v>2.5382209957024342</v>
      </c>
      <c r="L1754" s="46">
        <f t="shared" si="55"/>
        <v>0.25327502604263058</v>
      </c>
      <c r="M1754" s="51"/>
    </row>
    <row r="1755" spans="1:13" x14ac:dyDescent="0.25">
      <c r="A1755" s="6" t="s">
        <v>10050</v>
      </c>
      <c r="B1755" s="4" t="s">
        <v>10051</v>
      </c>
      <c r="C1755" s="5">
        <v>236735</v>
      </c>
      <c r="D1755" s="5">
        <v>34492</v>
      </c>
      <c r="E1755" s="5">
        <v>271227</v>
      </c>
      <c r="F1755" s="5">
        <v>93845</v>
      </c>
      <c r="G1755" s="5">
        <v>0</v>
      </c>
      <c r="H1755" s="5">
        <v>93845</v>
      </c>
      <c r="I1755" s="5">
        <v>177382</v>
      </c>
      <c r="J1755" s="12">
        <v>271227</v>
      </c>
      <c r="K1755" s="28">
        <f t="shared" si="54"/>
        <v>2.5226170813575575</v>
      </c>
      <c r="L1755" s="46">
        <f t="shared" si="55"/>
        <v>0.3460016886224454</v>
      </c>
      <c r="M1755" s="51"/>
    </row>
    <row r="1756" spans="1:13" x14ac:dyDescent="0.25">
      <c r="A1756" s="6" t="s">
        <v>10048</v>
      </c>
      <c r="B1756" s="4" t="s">
        <v>10049</v>
      </c>
      <c r="C1756" s="5">
        <v>3352878</v>
      </c>
      <c r="D1756" s="5">
        <v>79420</v>
      </c>
      <c r="E1756" s="5">
        <v>3432298</v>
      </c>
      <c r="F1756" s="5">
        <v>2651355</v>
      </c>
      <c r="G1756" s="5">
        <v>148670</v>
      </c>
      <c r="H1756" s="5">
        <v>2800025</v>
      </c>
      <c r="I1756" s="5">
        <v>632273</v>
      </c>
      <c r="J1756" s="12">
        <v>3432298</v>
      </c>
      <c r="K1756" s="28">
        <f t="shared" si="54"/>
        <v>1.2645903698297662</v>
      </c>
      <c r="L1756" s="46">
        <f t="shared" si="55"/>
        <v>0.81578726555794401</v>
      </c>
      <c r="M1756" s="51"/>
    </row>
    <row r="1757" spans="1:13" x14ac:dyDescent="0.25">
      <c r="A1757" s="6" t="s">
        <v>10046</v>
      </c>
      <c r="B1757" s="4" t="s">
        <v>10047</v>
      </c>
      <c r="C1757" s="5">
        <v>9864582</v>
      </c>
      <c r="D1757" s="5">
        <v>23452940</v>
      </c>
      <c r="E1757" s="5">
        <v>33317522</v>
      </c>
      <c r="F1757" s="5">
        <v>14333200</v>
      </c>
      <c r="G1757" s="5">
        <v>8349710</v>
      </c>
      <c r="H1757" s="5">
        <v>22682910</v>
      </c>
      <c r="I1757" s="5">
        <v>10634612</v>
      </c>
      <c r="J1757" s="12">
        <v>33317522</v>
      </c>
      <c r="K1757" s="28">
        <f t="shared" si="54"/>
        <v>0.68823305333072871</v>
      </c>
      <c r="L1757" s="46">
        <f t="shared" si="55"/>
        <v>0.68081023552711994</v>
      </c>
      <c r="M1757" s="51"/>
    </row>
    <row r="1758" spans="1:13" x14ac:dyDescent="0.25">
      <c r="A1758" s="6" t="s">
        <v>10044</v>
      </c>
      <c r="B1758" s="4" t="s">
        <v>10045</v>
      </c>
      <c r="C1758" s="5">
        <v>60068</v>
      </c>
      <c r="D1758" s="5">
        <v>31084</v>
      </c>
      <c r="E1758" s="5">
        <v>91152</v>
      </c>
      <c r="F1758" s="5">
        <v>858</v>
      </c>
      <c r="G1758" s="5">
        <v>0</v>
      </c>
      <c r="H1758" s="5">
        <v>858</v>
      </c>
      <c r="I1758" s="5">
        <v>90294</v>
      </c>
      <c r="J1758" s="12">
        <v>91152</v>
      </c>
      <c r="K1758" s="28">
        <f t="shared" si="54"/>
        <v>70.009324009324004</v>
      </c>
      <c r="L1758" s="46">
        <f t="shared" si="55"/>
        <v>9.4128488678251708E-3</v>
      </c>
      <c r="M1758" s="51"/>
    </row>
    <row r="1759" spans="1:13" x14ac:dyDescent="0.25">
      <c r="A1759" s="6" t="s">
        <v>10042</v>
      </c>
      <c r="B1759" s="4" t="s">
        <v>10043</v>
      </c>
      <c r="C1759" s="5">
        <v>72922</v>
      </c>
      <c r="D1759" s="5">
        <v>131042</v>
      </c>
      <c r="E1759" s="5">
        <v>203964</v>
      </c>
      <c r="F1759" s="5">
        <v>81313</v>
      </c>
      <c r="G1759" s="5">
        <v>0</v>
      </c>
      <c r="H1759" s="5">
        <v>81313</v>
      </c>
      <c r="I1759" s="5">
        <v>122651</v>
      </c>
      <c r="J1759" s="12">
        <v>203964</v>
      </c>
      <c r="K1759" s="28">
        <f t="shared" si="54"/>
        <v>0.89680616875530361</v>
      </c>
      <c r="L1759" s="46">
        <f t="shared" si="55"/>
        <v>0.39866348963542586</v>
      </c>
      <c r="M1759" s="51"/>
    </row>
    <row r="1760" spans="1:13" x14ac:dyDescent="0.25">
      <c r="A1760" s="6" t="s">
        <v>10040</v>
      </c>
      <c r="B1760" s="4" t="s">
        <v>10041</v>
      </c>
      <c r="C1760" s="5">
        <v>255021</v>
      </c>
      <c r="D1760" s="5">
        <v>446201</v>
      </c>
      <c r="E1760" s="5">
        <v>701222</v>
      </c>
      <c r="F1760" s="5">
        <v>289330</v>
      </c>
      <c r="G1760" s="5">
        <v>149873</v>
      </c>
      <c r="H1760" s="5">
        <v>439203</v>
      </c>
      <c r="I1760" s="5">
        <v>262019</v>
      </c>
      <c r="J1760" s="12">
        <v>701222</v>
      </c>
      <c r="K1760" s="28">
        <f t="shared" si="54"/>
        <v>0.88141914077351124</v>
      </c>
      <c r="L1760" s="46">
        <f t="shared" si="55"/>
        <v>0.62633944742178649</v>
      </c>
      <c r="M1760" s="51"/>
    </row>
    <row r="1761" spans="1:13" x14ac:dyDescent="0.25">
      <c r="A1761" s="6" t="s">
        <v>10038</v>
      </c>
      <c r="B1761" s="4" t="s">
        <v>10039</v>
      </c>
      <c r="C1761" s="5">
        <v>731280</v>
      </c>
      <c r="D1761" s="5">
        <v>3288789</v>
      </c>
      <c r="E1761" s="5">
        <v>4020069</v>
      </c>
      <c r="F1761" s="5">
        <v>299130</v>
      </c>
      <c r="G1761" s="5">
        <v>44870</v>
      </c>
      <c r="H1761" s="5">
        <v>344000</v>
      </c>
      <c r="I1761" s="5">
        <v>3676069</v>
      </c>
      <c r="J1761" s="12">
        <v>4020069</v>
      </c>
      <c r="K1761" s="28">
        <f t="shared" si="54"/>
        <v>2.4446895998395348</v>
      </c>
      <c r="L1761" s="46">
        <f t="shared" si="55"/>
        <v>8.5570670553167125E-2</v>
      </c>
      <c r="M1761" s="51"/>
    </row>
    <row r="1762" spans="1:13" x14ac:dyDescent="0.25">
      <c r="A1762" s="6" t="s">
        <v>10036</v>
      </c>
      <c r="B1762" s="4" t="s">
        <v>10037</v>
      </c>
      <c r="C1762" s="5">
        <v>65836</v>
      </c>
      <c r="D1762" s="5">
        <v>187930</v>
      </c>
      <c r="E1762" s="5">
        <v>253766</v>
      </c>
      <c r="F1762" s="5">
        <v>42089</v>
      </c>
      <c r="G1762" s="5">
        <v>7508</v>
      </c>
      <c r="H1762" s="5">
        <v>49597</v>
      </c>
      <c r="I1762" s="5">
        <v>204169</v>
      </c>
      <c r="J1762" s="12">
        <v>253766</v>
      </c>
      <c r="K1762" s="28">
        <f t="shared" si="54"/>
        <v>1.5642091757941505</v>
      </c>
      <c r="L1762" s="46">
        <f t="shared" si="55"/>
        <v>0.19544383408336813</v>
      </c>
      <c r="M1762" s="51"/>
    </row>
    <row r="1763" spans="1:13" x14ac:dyDescent="0.25">
      <c r="A1763" s="6" t="s">
        <v>10034</v>
      </c>
      <c r="B1763" s="4" t="s">
        <v>10035</v>
      </c>
      <c r="C1763" s="5">
        <v>142098</v>
      </c>
      <c r="D1763" s="5">
        <v>35697</v>
      </c>
      <c r="E1763" s="5">
        <v>177795</v>
      </c>
      <c r="F1763" s="5">
        <v>72837</v>
      </c>
      <c r="G1763" s="5">
        <v>0</v>
      </c>
      <c r="H1763" s="5">
        <v>72837</v>
      </c>
      <c r="I1763" s="5">
        <v>104958</v>
      </c>
      <c r="J1763" s="12">
        <v>177795</v>
      </c>
      <c r="K1763" s="28">
        <f t="shared" si="54"/>
        <v>1.9509040734791383</v>
      </c>
      <c r="L1763" s="46">
        <f t="shared" si="55"/>
        <v>0.40966843837003292</v>
      </c>
      <c r="M1763" s="51"/>
    </row>
    <row r="1764" spans="1:13" x14ac:dyDescent="0.25">
      <c r="A1764" s="6" t="s">
        <v>10032</v>
      </c>
      <c r="B1764" s="4" t="s">
        <v>10033</v>
      </c>
      <c r="C1764" s="5">
        <v>48397</v>
      </c>
      <c r="D1764" s="5">
        <v>18697</v>
      </c>
      <c r="E1764" s="5">
        <v>67094</v>
      </c>
      <c r="F1764" s="5">
        <v>2120</v>
      </c>
      <c r="G1764" s="5">
        <v>0</v>
      </c>
      <c r="H1764" s="5">
        <v>2120</v>
      </c>
      <c r="I1764" s="5">
        <v>64974</v>
      </c>
      <c r="J1764" s="12">
        <v>67094</v>
      </c>
      <c r="K1764" s="28">
        <f t="shared" si="54"/>
        <v>22.828773584905662</v>
      </c>
      <c r="L1764" s="46">
        <f t="shared" si="55"/>
        <v>3.1597460279607713E-2</v>
      </c>
      <c r="M1764" s="51"/>
    </row>
    <row r="1765" spans="1:13" x14ac:dyDescent="0.25">
      <c r="A1765" s="6" t="s">
        <v>10030</v>
      </c>
      <c r="B1765" s="4" t="s">
        <v>10031</v>
      </c>
      <c r="C1765" s="5">
        <v>1642349</v>
      </c>
      <c r="D1765" s="5">
        <v>312118</v>
      </c>
      <c r="E1765" s="5">
        <v>1954467</v>
      </c>
      <c r="F1765" s="5">
        <v>1775906</v>
      </c>
      <c r="G1765" s="5">
        <v>41061</v>
      </c>
      <c r="H1765" s="5">
        <v>1816967</v>
      </c>
      <c r="I1765" s="5">
        <v>137500</v>
      </c>
      <c r="J1765" s="12">
        <v>1954467</v>
      </c>
      <c r="K1765" s="28">
        <f t="shared" si="54"/>
        <v>0.9247950060419865</v>
      </c>
      <c r="L1765" s="46">
        <f t="shared" si="55"/>
        <v>0.92964833890774312</v>
      </c>
      <c r="M1765" s="51"/>
    </row>
    <row r="1766" spans="1:13" x14ac:dyDescent="0.25">
      <c r="A1766" s="6" t="s">
        <v>10028</v>
      </c>
      <c r="B1766" s="4" t="s">
        <v>10029</v>
      </c>
      <c r="C1766" s="5">
        <v>48583</v>
      </c>
      <c r="D1766" s="5">
        <v>119027</v>
      </c>
      <c r="E1766" s="5">
        <v>167610</v>
      </c>
      <c r="F1766" s="5">
        <v>51253</v>
      </c>
      <c r="G1766" s="5">
        <v>2272</v>
      </c>
      <c r="H1766" s="5">
        <v>53525</v>
      </c>
      <c r="I1766" s="5">
        <v>114085</v>
      </c>
      <c r="J1766" s="12">
        <v>167610</v>
      </c>
      <c r="K1766" s="28">
        <f t="shared" si="54"/>
        <v>0.94790548845921219</v>
      </c>
      <c r="L1766" s="46">
        <f t="shared" si="55"/>
        <v>0.31934252132927632</v>
      </c>
      <c r="M1766" s="51"/>
    </row>
    <row r="1767" spans="1:13" x14ac:dyDescent="0.25">
      <c r="A1767" s="6" t="s">
        <v>10026</v>
      </c>
      <c r="B1767" s="4" t="s">
        <v>10027</v>
      </c>
      <c r="C1767" s="5">
        <v>1376138</v>
      </c>
      <c r="D1767" s="5">
        <v>4450461</v>
      </c>
      <c r="E1767" s="5">
        <v>5826599</v>
      </c>
      <c r="F1767" s="5">
        <v>705918</v>
      </c>
      <c r="G1767" s="5">
        <v>679641</v>
      </c>
      <c r="H1767" s="5">
        <v>1385559</v>
      </c>
      <c r="I1767" s="5">
        <v>4441040</v>
      </c>
      <c r="J1767" s="12">
        <v>5826599</v>
      </c>
      <c r="K1767" s="28">
        <f t="shared" si="54"/>
        <v>1.9494303870987848</v>
      </c>
      <c r="L1767" s="46">
        <f t="shared" si="55"/>
        <v>0.23779892867176891</v>
      </c>
      <c r="M1767" s="51"/>
    </row>
    <row r="1768" spans="1:13" x14ac:dyDescent="0.25">
      <c r="A1768" s="6" t="s">
        <v>10024</v>
      </c>
      <c r="B1768" s="4" t="s">
        <v>10025</v>
      </c>
      <c r="C1768" s="5">
        <v>7978361</v>
      </c>
      <c r="D1768" s="5">
        <v>8310783</v>
      </c>
      <c r="E1768" s="5">
        <v>16289144</v>
      </c>
      <c r="F1768" s="5">
        <v>328208</v>
      </c>
      <c r="G1768" s="5">
        <v>10751354</v>
      </c>
      <c r="H1768" s="5">
        <v>11079562</v>
      </c>
      <c r="I1768" s="5">
        <v>5209582</v>
      </c>
      <c r="J1768" s="12">
        <v>16289144</v>
      </c>
      <c r="K1768" s="28">
        <f t="shared" si="54"/>
        <v>24.308855969385267</v>
      </c>
      <c r="L1768" s="46">
        <f t="shared" si="55"/>
        <v>0.68018073877915253</v>
      </c>
      <c r="M1768" s="51"/>
    </row>
    <row r="1769" spans="1:13" x14ac:dyDescent="0.25">
      <c r="A1769" s="6" t="s">
        <v>10022</v>
      </c>
      <c r="B1769" s="4" t="s">
        <v>10023</v>
      </c>
      <c r="C1769" s="5">
        <v>33957038</v>
      </c>
      <c r="D1769" s="5">
        <v>9607323</v>
      </c>
      <c r="E1769" s="5">
        <v>43564361</v>
      </c>
      <c r="F1769" s="5">
        <v>40536081</v>
      </c>
      <c r="G1769" s="5">
        <v>586548</v>
      </c>
      <c r="H1769" s="5">
        <v>41122629</v>
      </c>
      <c r="I1769" s="5">
        <v>2441732</v>
      </c>
      <c r="J1769" s="12">
        <v>43564361</v>
      </c>
      <c r="K1769" s="28">
        <f t="shared" si="54"/>
        <v>0.83769908590818143</v>
      </c>
      <c r="L1769" s="46">
        <f t="shared" si="55"/>
        <v>0.94395115769057192</v>
      </c>
      <c r="M1769" s="51"/>
    </row>
    <row r="1770" spans="1:13" x14ac:dyDescent="0.25">
      <c r="A1770" s="6" t="s">
        <v>10020</v>
      </c>
      <c r="B1770" s="4" t="s">
        <v>10021</v>
      </c>
      <c r="C1770" s="5">
        <v>313403</v>
      </c>
      <c r="D1770" s="5">
        <v>34316</v>
      </c>
      <c r="E1770" s="5">
        <v>347719</v>
      </c>
      <c r="F1770" s="5">
        <v>16292</v>
      </c>
      <c r="G1770" s="5">
        <v>5897</v>
      </c>
      <c r="H1770" s="5">
        <v>22189</v>
      </c>
      <c r="I1770" s="5">
        <v>325530</v>
      </c>
      <c r="J1770" s="12">
        <v>347719</v>
      </c>
      <c r="K1770" s="28">
        <f t="shared" si="54"/>
        <v>19.236619199607169</v>
      </c>
      <c r="L1770" s="46">
        <f t="shared" si="55"/>
        <v>6.3813021433973979E-2</v>
      </c>
      <c r="M1770" s="51"/>
    </row>
    <row r="1771" spans="1:13" x14ac:dyDescent="0.25">
      <c r="A1771" s="6" t="s">
        <v>10018</v>
      </c>
      <c r="B1771" s="4" t="s">
        <v>10019</v>
      </c>
      <c r="C1771" s="5">
        <v>99812</v>
      </c>
      <c r="D1771" s="5">
        <v>983508</v>
      </c>
      <c r="E1771" s="5">
        <v>1083320</v>
      </c>
      <c r="F1771" s="5">
        <v>53369</v>
      </c>
      <c r="G1771" s="5">
        <v>650522</v>
      </c>
      <c r="H1771" s="5">
        <v>703891</v>
      </c>
      <c r="I1771" s="5">
        <v>379429</v>
      </c>
      <c r="J1771" s="12">
        <v>1083320</v>
      </c>
      <c r="K1771" s="28">
        <f t="shared" si="54"/>
        <v>1.8702242875077293</v>
      </c>
      <c r="L1771" s="46">
        <f t="shared" si="55"/>
        <v>0.6497535354281283</v>
      </c>
      <c r="M1771" s="51"/>
    </row>
    <row r="1772" spans="1:13" x14ac:dyDescent="0.25">
      <c r="A1772" s="6" t="s">
        <v>10016</v>
      </c>
      <c r="B1772" s="4" t="s">
        <v>10017</v>
      </c>
      <c r="C1772" s="5">
        <v>1004122</v>
      </c>
      <c r="D1772" s="5">
        <v>178385</v>
      </c>
      <c r="E1772" s="5">
        <v>1182507</v>
      </c>
      <c r="F1772" s="5">
        <v>593766</v>
      </c>
      <c r="G1772" s="5">
        <v>0</v>
      </c>
      <c r="H1772" s="5">
        <v>593766</v>
      </c>
      <c r="I1772" s="5">
        <v>588741</v>
      </c>
      <c r="J1772" s="12">
        <v>1182507</v>
      </c>
      <c r="K1772" s="28">
        <f t="shared" si="54"/>
        <v>1.6911072712145863</v>
      </c>
      <c r="L1772" s="46">
        <f t="shared" si="55"/>
        <v>0.5021247231517445</v>
      </c>
      <c r="M1772" s="51"/>
    </row>
    <row r="1773" spans="1:13" x14ac:dyDescent="0.25">
      <c r="A1773" s="6" t="s">
        <v>10014</v>
      </c>
      <c r="B1773" s="4" t="s">
        <v>10015</v>
      </c>
      <c r="C1773" s="5">
        <v>307015</v>
      </c>
      <c r="D1773" s="5">
        <v>533663</v>
      </c>
      <c r="E1773" s="5">
        <v>840678</v>
      </c>
      <c r="F1773" s="5">
        <v>437393</v>
      </c>
      <c r="G1773" s="5">
        <v>0</v>
      </c>
      <c r="H1773" s="5">
        <v>437393</v>
      </c>
      <c r="I1773" s="5">
        <v>403285</v>
      </c>
      <c r="J1773" s="12">
        <v>840678</v>
      </c>
      <c r="K1773" s="28">
        <f t="shared" si="54"/>
        <v>0.70192024106467177</v>
      </c>
      <c r="L1773" s="46">
        <f t="shared" si="55"/>
        <v>0.52028600724653196</v>
      </c>
      <c r="M1773" s="51"/>
    </row>
    <row r="1774" spans="1:13" x14ac:dyDescent="0.25">
      <c r="A1774" s="6" t="s">
        <v>10012</v>
      </c>
      <c r="B1774" s="4" t="s">
        <v>10013</v>
      </c>
      <c r="C1774" s="5">
        <v>2868317</v>
      </c>
      <c r="D1774" s="5">
        <v>693723</v>
      </c>
      <c r="E1774" s="5">
        <v>3562040</v>
      </c>
      <c r="F1774" s="5">
        <v>1053767</v>
      </c>
      <c r="G1774" s="5">
        <v>0</v>
      </c>
      <c r="H1774" s="5">
        <v>1053767</v>
      </c>
      <c r="I1774" s="5">
        <v>2508273</v>
      </c>
      <c r="J1774" s="12">
        <v>3562040</v>
      </c>
      <c r="K1774" s="28">
        <f t="shared" si="54"/>
        <v>2.7219651023423586</v>
      </c>
      <c r="L1774" s="46">
        <f t="shared" si="55"/>
        <v>0.29583244432965378</v>
      </c>
      <c r="M1774" s="51"/>
    </row>
    <row r="1775" spans="1:13" x14ac:dyDescent="0.25">
      <c r="A1775" s="6" t="s">
        <v>10010</v>
      </c>
      <c r="B1775" s="4" t="s">
        <v>10011</v>
      </c>
      <c r="C1775" s="5">
        <v>31886491</v>
      </c>
      <c r="D1775" s="5">
        <v>2807862</v>
      </c>
      <c r="E1775" s="5">
        <v>34694353</v>
      </c>
      <c r="F1775" s="5">
        <v>17750653</v>
      </c>
      <c r="G1775" s="5">
        <v>0</v>
      </c>
      <c r="H1775" s="5">
        <v>17750653</v>
      </c>
      <c r="I1775" s="5">
        <v>16943700</v>
      </c>
      <c r="J1775" s="12">
        <v>34694353</v>
      </c>
      <c r="K1775" s="28">
        <f t="shared" si="54"/>
        <v>1.7963559425109601</v>
      </c>
      <c r="L1775" s="46">
        <f t="shared" si="55"/>
        <v>0.51162945739325361</v>
      </c>
      <c r="M1775" s="51"/>
    </row>
    <row r="1776" spans="1:13" x14ac:dyDescent="0.25">
      <c r="A1776" s="6" t="s">
        <v>10008</v>
      </c>
      <c r="B1776" s="4" t="s">
        <v>10009</v>
      </c>
      <c r="C1776" s="5">
        <v>94333</v>
      </c>
      <c r="D1776" s="5">
        <v>315466</v>
      </c>
      <c r="E1776" s="5">
        <v>409799</v>
      </c>
      <c r="F1776" s="5">
        <v>304595</v>
      </c>
      <c r="G1776" s="5">
        <v>0</v>
      </c>
      <c r="H1776" s="5">
        <v>304595</v>
      </c>
      <c r="I1776" s="5">
        <v>105204</v>
      </c>
      <c r="J1776" s="12">
        <v>409799</v>
      </c>
      <c r="K1776" s="28">
        <f t="shared" si="54"/>
        <v>0.30969976526206933</v>
      </c>
      <c r="L1776" s="46">
        <f t="shared" si="55"/>
        <v>0.74327902215476371</v>
      </c>
      <c r="M1776" s="51"/>
    </row>
    <row r="1777" spans="1:13" x14ac:dyDescent="0.25">
      <c r="A1777" s="6" t="s">
        <v>10006</v>
      </c>
      <c r="B1777" s="4" t="s">
        <v>10007</v>
      </c>
      <c r="C1777" s="5">
        <v>221709</v>
      </c>
      <c r="D1777" s="5">
        <v>453287</v>
      </c>
      <c r="E1777" s="5">
        <v>674996</v>
      </c>
      <c r="F1777" s="5">
        <v>335047</v>
      </c>
      <c r="G1777" s="5">
        <v>0</v>
      </c>
      <c r="H1777" s="5">
        <v>335047</v>
      </c>
      <c r="I1777" s="5">
        <v>339949</v>
      </c>
      <c r="J1777" s="12">
        <v>674996</v>
      </c>
      <c r="K1777" s="28">
        <f t="shared" si="54"/>
        <v>0.66172507140789205</v>
      </c>
      <c r="L1777" s="46">
        <f t="shared" si="55"/>
        <v>0.49636886737106589</v>
      </c>
      <c r="M1777" s="51"/>
    </row>
    <row r="1778" spans="1:13" x14ac:dyDescent="0.25">
      <c r="A1778" s="6" t="s">
        <v>10004</v>
      </c>
      <c r="B1778" s="4" t="s">
        <v>10005</v>
      </c>
      <c r="C1778" s="5">
        <v>1786059</v>
      </c>
      <c r="D1778" s="5">
        <v>1726518</v>
      </c>
      <c r="E1778" s="5">
        <v>3512577</v>
      </c>
      <c r="F1778" s="5">
        <v>1939831</v>
      </c>
      <c r="G1778" s="5">
        <v>0</v>
      </c>
      <c r="H1778" s="5">
        <v>1939831</v>
      </c>
      <c r="I1778" s="5">
        <v>1572746</v>
      </c>
      <c r="J1778" s="12">
        <v>3512577</v>
      </c>
      <c r="K1778" s="28">
        <f t="shared" si="54"/>
        <v>0.92072917692314438</v>
      </c>
      <c r="L1778" s="46">
        <f t="shared" si="55"/>
        <v>0.55225294705283334</v>
      </c>
      <c r="M1778" s="51"/>
    </row>
    <row r="1779" spans="1:13" x14ac:dyDescent="0.25">
      <c r="A1779" s="6" t="s">
        <v>10002</v>
      </c>
      <c r="B1779" s="4" t="s">
        <v>10003</v>
      </c>
      <c r="C1779" s="5">
        <v>6176627</v>
      </c>
      <c r="D1779" s="5">
        <v>1103961</v>
      </c>
      <c r="E1779" s="5">
        <v>7280588</v>
      </c>
      <c r="F1779" s="5">
        <v>5728006</v>
      </c>
      <c r="G1779" s="5">
        <v>0</v>
      </c>
      <c r="H1779" s="5">
        <v>5728006</v>
      </c>
      <c r="I1779" s="5">
        <v>1552582</v>
      </c>
      <c r="J1779" s="12">
        <v>7280588</v>
      </c>
      <c r="K1779" s="28">
        <f t="shared" si="54"/>
        <v>1.0783206232675036</v>
      </c>
      <c r="L1779" s="46">
        <f t="shared" si="55"/>
        <v>0.78675046575908425</v>
      </c>
      <c r="M1779" s="51"/>
    </row>
    <row r="1780" spans="1:13" x14ac:dyDescent="0.25">
      <c r="A1780" s="6" t="s">
        <v>10000</v>
      </c>
      <c r="B1780" s="4" t="s">
        <v>10001</v>
      </c>
      <c r="C1780" s="5">
        <v>68298</v>
      </c>
      <c r="D1780" s="5">
        <v>1291</v>
      </c>
      <c r="E1780" s="5">
        <v>69589</v>
      </c>
      <c r="F1780" s="5">
        <v>1573</v>
      </c>
      <c r="G1780" s="5">
        <v>0</v>
      </c>
      <c r="H1780" s="5">
        <v>1573</v>
      </c>
      <c r="I1780" s="5">
        <v>68016</v>
      </c>
      <c r="J1780" s="12">
        <v>69589</v>
      </c>
      <c r="K1780" s="28">
        <f t="shared" si="54"/>
        <v>43.418944691671967</v>
      </c>
      <c r="L1780" s="46">
        <f t="shared" si="55"/>
        <v>2.2604147207173547E-2</v>
      </c>
      <c r="M1780" s="51"/>
    </row>
    <row r="1781" spans="1:13" x14ac:dyDescent="0.25">
      <c r="A1781" s="6" t="s">
        <v>9998</v>
      </c>
      <c r="B1781" s="4" t="s">
        <v>9999</v>
      </c>
      <c r="C1781" s="5">
        <v>324009</v>
      </c>
      <c r="D1781" s="5">
        <v>371005</v>
      </c>
      <c r="E1781" s="5">
        <v>695014</v>
      </c>
      <c r="F1781" s="5">
        <v>487852</v>
      </c>
      <c r="G1781" s="5">
        <v>0</v>
      </c>
      <c r="H1781" s="5">
        <v>487852</v>
      </c>
      <c r="I1781" s="5">
        <v>207162</v>
      </c>
      <c r="J1781" s="12">
        <v>695014</v>
      </c>
      <c r="K1781" s="28">
        <f t="shared" si="54"/>
        <v>0.66415429269532567</v>
      </c>
      <c r="L1781" s="46">
        <f t="shared" si="55"/>
        <v>0.70193118412003208</v>
      </c>
      <c r="M1781" s="51"/>
    </row>
    <row r="1782" spans="1:13" x14ac:dyDescent="0.25">
      <c r="A1782" s="6" t="s">
        <v>9996</v>
      </c>
      <c r="B1782" s="4" t="s">
        <v>9997</v>
      </c>
      <c r="C1782" s="5">
        <v>206532</v>
      </c>
      <c r="D1782" s="5">
        <v>2887</v>
      </c>
      <c r="E1782" s="5">
        <v>209419</v>
      </c>
      <c r="F1782" s="5">
        <v>29515</v>
      </c>
      <c r="G1782" s="5">
        <v>11940</v>
      </c>
      <c r="H1782" s="5">
        <v>41455</v>
      </c>
      <c r="I1782" s="5">
        <v>167964</v>
      </c>
      <c r="J1782" s="12">
        <v>209419</v>
      </c>
      <c r="K1782" s="28">
        <f t="shared" si="54"/>
        <v>6.9975266813484671</v>
      </c>
      <c r="L1782" s="46">
        <f t="shared" si="55"/>
        <v>0.19795243029524542</v>
      </c>
      <c r="M1782" s="51"/>
    </row>
    <row r="1783" spans="1:13" x14ac:dyDescent="0.25">
      <c r="A1783" s="6" t="s">
        <v>9994</v>
      </c>
      <c r="B1783" s="4" t="s">
        <v>9995</v>
      </c>
      <c r="C1783" s="5">
        <v>289837</v>
      </c>
      <c r="D1783" s="5">
        <v>1027758</v>
      </c>
      <c r="E1783" s="5">
        <v>1317595</v>
      </c>
      <c r="F1783" s="5">
        <v>751481</v>
      </c>
      <c r="G1783" s="5">
        <v>0</v>
      </c>
      <c r="H1783" s="5">
        <v>751481</v>
      </c>
      <c r="I1783" s="5">
        <v>566114</v>
      </c>
      <c r="J1783" s="12">
        <v>1317595</v>
      </c>
      <c r="K1783" s="28">
        <f t="shared" si="54"/>
        <v>0.38568772863186163</v>
      </c>
      <c r="L1783" s="46">
        <f t="shared" si="55"/>
        <v>0.57034293542401115</v>
      </c>
      <c r="M1783" s="51"/>
    </row>
    <row r="1784" spans="1:13" x14ac:dyDescent="0.25">
      <c r="A1784" s="6" t="s">
        <v>9992</v>
      </c>
      <c r="B1784" s="4" t="s">
        <v>9993</v>
      </c>
      <c r="C1784" s="5">
        <v>46671</v>
      </c>
      <c r="D1784" s="5">
        <v>40865</v>
      </c>
      <c r="E1784" s="5">
        <v>87536</v>
      </c>
      <c r="F1784" s="5">
        <v>39607</v>
      </c>
      <c r="G1784" s="5">
        <v>4846</v>
      </c>
      <c r="H1784" s="5">
        <v>44453</v>
      </c>
      <c r="I1784" s="5">
        <v>43083</v>
      </c>
      <c r="J1784" s="12">
        <v>87536</v>
      </c>
      <c r="K1784" s="28">
        <f t="shared" si="54"/>
        <v>1.1783523114600953</v>
      </c>
      <c r="L1784" s="46">
        <f t="shared" si="55"/>
        <v>0.5078253518552367</v>
      </c>
      <c r="M1784" s="51"/>
    </row>
    <row r="1785" spans="1:13" x14ac:dyDescent="0.25">
      <c r="A1785" s="6" t="s">
        <v>9990</v>
      </c>
      <c r="B1785" s="4" t="s">
        <v>9991</v>
      </c>
      <c r="C1785" s="5">
        <v>251226</v>
      </c>
      <c r="D1785" s="5">
        <v>2361856</v>
      </c>
      <c r="E1785" s="5">
        <v>2613082</v>
      </c>
      <c r="F1785" s="5">
        <v>1021345</v>
      </c>
      <c r="G1785" s="5">
        <v>38435</v>
      </c>
      <c r="H1785" s="5">
        <v>1059780</v>
      </c>
      <c r="I1785" s="5">
        <v>1553302</v>
      </c>
      <c r="J1785" s="12">
        <v>2613082</v>
      </c>
      <c r="K1785" s="28">
        <f t="shared" si="54"/>
        <v>0.24597564975595906</v>
      </c>
      <c r="L1785" s="46">
        <f t="shared" si="55"/>
        <v>0.40556706601629799</v>
      </c>
      <c r="M1785" s="51"/>
    </row>
    <row r="1786" spans="1:13" x14ac:dyDescent="0.25">
      <c r="A1786" s="6" t="s">
        <v>9988</v>
      </c>
      <c r="B1786" s="4" t="s">
        <v>9989</v>
      </c>
      <c r="C1786" s="5">
        <v>409818</v>
      </c>
      <c r="D1786" s="5">
        <v>2258184</v>
      </c>
      <c r="E1786" s="5">
        <v>2668002</v>
      </c>
      <c r="F1786" s="5">
        <v>438818</v>
      </c>
      <c r="G1786" s="5">
        <v>791675</v>
      </c>
      <c r="H1786" s="5">
        <v>1230493</v>
      </c>
      <c r="I1786" s="5">
        <v>1437509</v>
      </c>
      <c r="J1786" s="12">
        <v>2668002</v>
      </c>
      <c r="K1786" s="28">
        <f t="shared" si="54"/>
        <v>0.93391337638838878</v>
      </c>
      <c r="L1786" s="46">
        <f t="shared" si="55"/>
        <v>0.4612039271334879</v>
      </c>
      <c r="M1786" s="51"/>
    </row>
    <row r="1787" spans="1:13" x14ac:dyDescent="0.25">
      <c r="A1787" s="6" t="s">
        <v>9986</v>
      </c>
      <c r="B1787" s="4" t="s">
        <v>9987</v>
      </c>
      <c r="C1787" s="5">
        <v>622547</v>
      </c>
      <c r="D1787" s="5">
        <v>688353</v>
      </c>
      <c r="E1787" s="5">
        <v>1310900</v>
      </c>
      <c r="F1787" s="5">
        <v>71225</v>
      </c>
      <c r="G1787" s="5">
        <v>317563</v>
      </c>
      <c r="H1787" s="5">
        <v>388788</v>
      </c>
      <c r="I1787" s="5">
        <v>922112</v>
      </c>
      <c r="J1787" s="12">
        <v>1310900</v>
      </c>
      <c r="K1787" s="28">
        <f t="shared" si="54"/>
        <v>8.7405686205686202</v>
      </c>
      <c r="L1787" s="46">
        <f t="shared" si="55"/>
        <v>0.2965809749027386</v>
      </c>
      <c r="M1787" s="51"/>
    </row>
    <row r="1788" spans="1:13" x14ac:dyDescent="0.25">
      <c r="A1788" s="6" t="s">
        <v>9984</v>
      </c>
      <c r="B1788" s="4" t="s">
        <v>9985</v>
      </c>
      <c r="C1788" s="5">
        <v>2091084</v>
      </c>
      <c r="D1788" s="5">
        <v>851833</v>
      </c>
      <c r="E1788" s="5">
        <v>2942917</v>
      </c>
      <c r="F1788" s="5">
        <v>2567359</v>
      </c>
      <c r="G1788" s="5">
        <v>20515</v>
      </c>
      <c r="H1788" s="5">
        <v>2587874</v>
      </c>
      <c r="I1788" s="5">
        <v>355043</v>
      </c>
      <c r="J1788" s="12">
        <v>2942917</v>
      </c>
      <c r="K1788" s="28">
        <f t="shared" si="54"/>
        <v>0.81448835164852285</v>
      </c>
      <c r="L1788" s="46">
        <f t="shared" si="55"/>
        <v>0.87935677424813541</v>
      </c>
      <c r="M1788" s="51"/>
    </row>
    <row r="1789" spans="1:13" x14ac:dyDescent="0.25">
      <c r="A1789" s="6" t="s">
        <v>9982</v>
      </c>
      <c r="B1789" s="4" t="s">
        <v>9983</v>
      </c>
      <c r="C1789" s="5">
        <v>1391</v>
      </c>
      <c r="D1789" s="5">
        <v>414259</v>
      </c>
      <c r="E1789" s="5">
        <v>415650</v>
      </c>
      <c r="F1789" s="5">
        <v>148868</v>
      </c>
      <c r="G1789" s="5">
        <v>0</v>
      </c>
      <c r="H1789" s="5">
        <v>148868</v>
      </c>
      <c r="I1789" s="5">
        <v>266782</v>
      </c>
      <c r="J1789" s="12">
        <v>415650</v>
      </c>
      <c r="K1789" s="28">
        <f t="shared" si="54"/>
        <v>9.343848241395062E-3</v>
      </c>
      <c r="L1789" s="46">
        <f t="shared" si="55"/>
        <v>0.35815710333213041</v>
      </c>
      <c r="M1789" s="51"/>
    </row>
    <row r="1790" spans="1:13" x14ac:dyDescent="0.25">
      <c r="A1790" s="6" t="s">
        <v>9980</v>
      </c>
      <c r="B1790" s="4" t="s">
        <v>9981</v>
      </c>
      <c r="C1790" s="5">
        <v>859106</v>
      </c>
      <c r="D1790" s="5">
        <v>734160</v>
      </c>
      <c r="E1790" s="5">
        <v>1593266</v>
      </c>
      <c r="F1790" s="5">
        <v>852617</v>
      </c>
      <c r="G1790" s="5">
        <v>0</v>
      </c>
      <c r="H1790" s="5">
        <v>852617</v>
      </c>
      <c r="I1790" s="5">
        <v>740649</v>
      </c>
      <c r="J1790" s="12">
        <v>1593266</v>
      </c>
      <c r="K1790" s="28">
        <f t="shared" si="54"/>
        <v>1.0076106856888849</v>
      </c>
      <c r="L1790" s="46">
        <f t="shared" si="55"/>
        <v>0.53513788658014416</v>
      </c>
      <c r="M1790" s="51"/>
    </row>
    <row r="1791" spans="1:13" x14ac:dyDescent="0.25">
      <c r="A1791" s="6" t="s">
        <v>9978</v>
      </c>
      <c r="B1791" s="4" t="s">
        <v>9979</v>
      </c>
      <c r="C1791" s="5">
        <v>9425752</v>
      </c>
      <c r="D1791" s="5">
        <v>158839</v>
      </c>
      <c r="E1791" s="5">
        <v>9584591</v>
      </c>
      <c r="F1791" s="5">
        <v>7254294</v>
      </c>
      <c r="G1791" s="5">
        <v>1347491</v>
      </c>
      <c r="H1791" s="5">
        <v>8601785</v>
      </c>
      <c r="I1791" s="5">
        <v>982806</v>
      </c>
      <c r="J1791" s="12">
        <v>9584591</v>
      </c>
      <c r="K1791" s="28">
        <f t="shared" si="54"/>
        <v>1.2993341598782735</v>
      </c>
      <c r="L1791" s="46">
        <f t="shared" si="55"/>
        <v>0.89745978727730791</v>
      </c>
      <c r="M1791" s="51"/>
    </row>
    <row r="1792" spans="1:13" x14ac:dyDescent="0.25">
      <c r="A1792" s="6" t="s">
        <v>9976</v>
      </c>
      <c r="B1792" s="4" t="s">
        <v>9977</v>
      </c>
      <c r="C1792" s="5">
        <v>2607891</v>
      </c>
      <c r="D1792" s="5">
        <v>1739933</v>
      </c>
      <c r="E1792" s="5">
        <v>4347824</v>
      </c>
      <c r="F1792" s="5">
        <v>1455988</v>
      </c>
      <c r="G1792" s="5">
        <v>177366</v>
      </c>
      <c r="H1792" s="5">
        <v>1633354</v>
      </c>
      <c r="I1792" s="5">
        <v>2714470</v>
      </c>
      <c r="J1792" s="12">
        <v>4347824</v>
      </c>
      <c r="K1792" s="28">
        <f t="shared" si="54"/>
        <v>1.7911486907859131</v>
      </c>
      <c r="L1792" s="46">
        <f t="shared" si="55"/>
        <v>0.37567160032236818</v>
      </c>
      <c r="M1792" s="51"/>
    </row>
    <row r="1793" spans="1:13" x14ac:dyDescent="0.25">
      <c r="A1793" s="6" t="s">
        <v>9974</v>
      </c>
      <c r="B1793" s="4" t="s">
        <v>9975</v>
      </c>
      <c r="C1793" s="5">
        <v>238848</v>
      </c>
      <c r="D1793" s="5">
        <v>1428922</v>
      </c>
      <c r="E1793" s="5">
        <v>1667770</v>
      </c>
      <c r="F1793" s="5">
        <v>852715</v>
      </c>
      <c r="G1793" s="5">
        <v>5592</v>
      </c>
      <c r="H1793" s="5">
        <v>858307</v>
      </c>
      <c r="I1793" s="5">
        <v>809463</v>
      </c>
      <c r="J1793" s="12">
        <v>1667770</v>
      </c>
      <c r="K1793" s="28">
        <f t="shared" si="54"/>
        <v>0.28010296523457429</v>
      </c>
      <c r="L1793" s="46">
        <f t="shared" si="55"/>
        <v>0.51464350599902864</v>
      </c>
      <c r="M1793" s="51"/>
    </row>
    <row r="1794" spans="1:13" x14ac:dyDescent="0.25">
      <c r="A1794" s="6" t="s">
        <v>9972</v>
      </c>
      <c r="B1794" s="4" t="s">
        <v>9973</v>
      </c>
      <c r="C1794" s="5">
        <v>307001</v>
      </c>
      <c r="D1794" s="5">
        <v>0</v>
      </c>
      <c r="E1794" s="5">
        <v>307001</v>
      </c>
      <c r="F1794" s="5">
        <v>121004</v>
      </c>
      <c r="G1794" s="5">
        <v>13457</v>
      </c>
      <c r="H1794" s="5">
        <v>134461</v>
      </c>
      <c r="I1794" s="5">
        <v>172540</v>
      </c>
      <c r="J1794" s="12">
        <v>307001</v>
      </c>
      <c r="K1794" s="28">
        <f t="shared" si="54"/>
        <v>2.5371144755545272</v>
      </c>
      <c r="L1794" s="46">
        <f t="shared" si="55"/>
        <v>0.43798228670264916</v>
      </c>
      <c r="M1794" s="51"/>
    </row>
    <row r="1795" spans="1:13" x14ac:dyDescent="0.25">
      <c r="A1795" s="6" t="s">
        <v>9970</v>
      </c>
      <c r="B1795" s="4" t="s">
        <v>9971</v>
      </c>
      <c r="C1795" s="5">
        <v>193398</v>
      </c>
      <c r="D1795" s="5">
        <v>140683</v>
      </c>
      <c r="E1795" s="5">
        <v>334081</v>
      </c>
      <c r="F1795" s="5">
        <v>14993</v>
      </c>
      <c r="G1795" s="5">
        <v>0</v>
      </c>
      <c r="H1795" s="5">
        <v>14993</v>
      </c>
      <c r="I1795" s="5">
        <v>319088</v>
      </c>
      <c r="J1795" s="12">
        <v>334081</v>
      </c>
      <c r="K1795" s="28">
        <f t="shared" si="54"/>
        <v>12.899219635830054</v>
      </c>
      <c r="L1795" s="46">
        <f t="shared" si="55"/>
        <v>4.4878337888116952E-2</v>
      </c>
      <c r="M1795" s="51"/>
    </row>
    <row r="1796" spans="1:13" x14ac:dyDescent="0.25">
      <c r="A1796" s="6" t="s">
        <v>9968</v>
      </c>
      <c r="B1796" s="4" t="s">
        <v>9969</v>
      </c>
      <c r="C1796" s="5">
        <v>1609505</v>
      </c>
      <c r="D1796" s="5">
        <v>532884</v>
      </c>
      <c r="E1796" s="5">
        <v>2142389</v>
      </c>
      <c r="F1796" s="5">
        <v>462380</v>
      </c>
      <c r="G1796" s="5">
        <v>509324</v>
      </c>
      <c r="H1796" s="5">
        <v>971704</v>
      </c>
      <c r="I1796" s="5">
        <v>1170685</v>
      </c>
      <c r="J1796" s="12">
        <v>2142389</v>
      </c>
      <c r="K1796" s="28">
        <f t="shared" si="54"/>
        <v>3.480913966867079</v>
      </c>
      <c r="L1796" s="46">
        <f t="shared" si="55"/>
        <v>0.45356095461655188</v>
      </c>
      <c r="M1796" s="51"/>
    </row>
    <row r="1797" spans="1:13" x14ac:dyDescent="0.25">
      <c r="A1797" s="6" t="s">
        <v>9966</v>
      </c>
      <c r="B1797" s="4" t="s">
        <v>9967</v>
      </c>
      <c r="C1797" s="5">
        <v>230475</v>
      </c>
      <c r="D1797" s="5">
        <v>13330</v>
      </c>
      <c r="E1797" s="5">
        <v>243805</v>
      </c>
      <c r="F1797" s="5">
        <v>45354</v>
      </c>
      <c r="G1797" s="5">
        <v>5932</v>
      </c>
      <c r="H1797" s="5">
        <v>51286</v>
      </c>
      <c r="I1797" s="5">
        <v>192519</v>
      </c>
      <c r="J1797" s="12">
        <v>243805</v>
      </c>
      <c r="K1797" s="28">
        <f t="shared" si="54"/>
        <v>5.0816906998280196</v>
      </c>
      <c r="L1797" s="46">
        <f t="shared" si="55"/>
        <v>0.21035663747667194</v>
      </c>
      <c r="M1797" s="51"/>
    </row>
    <row r="1798" spans="1:13" x14ac:dyDescent="0.25">
      <c r="A1798" s="6" t="s">
        <v>9964</v>
      </c>
      <c r="B1798" s="4" t="s">
        <v>9965</v>
      </c>
      <c r="C1798" s="5">
        <v>100749</v>
      </c>
      <c r="D1798" s="5">
        <v>240462</v>
      </c>
      <c r="E1798" s="5">
        <v>341211</v>
      </c>
      <c r="F1798" s="5">
        <v>226471</v>
      </c>
      <c r="G1798" s="5">
        <v>0</v>
      </c>
      <c r="H1798" s="5">
        <v>226471</v>
      </c>
      <c r="I1798" s="5">
        <v>114740</v>
      </c>
      <c r="J1798" s="12">
        <v>341211</v>
      </c>
      <c r="K1798" s="28">
        <f t="shared" si="54"/>
        <v>0.44486490544043167</v>
      </c>
      <c r="L1798" s="46">
        <f t="shared" si="55"/>
        <v>0.66372713658117699</v>
      </c>
      <c r="M1798" s="51"/>
    </row>
    <row r="1799" spans="1:13" x14ac:dyDescent="0.25">
      <c r="A1799" s="6" t="s">
        <v>9962</v>
      </c>
      <c r="B1799" s="4" t="s">
        <v>9963</v>
      </c>
      <c r="C1799" s="5">
        <v>3286406</v>
      </c>
      <c r="D1799" s="5">
        <v>1599552</v>
      </c>
      <c r="E1799" s="5">
        <v>4885958</v>
      </c>
      <c r="F1799" s="5">
        <v>3617464</v>
      </c>
      <c r="G1799" s="5">
        <v>75943</v>
      </c>
      <c r="H1799" s="5">
        <v>3693407</v>
      </c>
      <c r="I1799" s="5">
        <v>1192551</v>
      </c>
      <c r="J1799" s="12">
        <v>4885958</v>
      </c>
      <c r="K1799" s="28">
        <f t="shared" si="54"/>
        <v>0.90848340163164032</v>
      </c>
      <c r="L1799" s="46">
        <f t="shared" si="55"/>
        <v>0.75592278934857815</v>
      </c>
      <c r="M1799" s="51"/>
    </row>
    <row r="1800" spans="1:13" x14ac:dyDescent="0.25">
      <c r="A1800" s="6" t="s">
        <v>9960</v>
      </c>
      <c r="B1800" s="4" t="s">
        <v>9961</v>
      </c>
      <c r="C1800" s="5">
        <v>1204935</v>
      </c>
      <c r="D1800" s="5">
        <v>425872</v>
      </c>
      <c r="E1800" s="5">
        <v>1630807</v>
      </c>
      <c r="F1800" s="5">
        <v>775783</v>
      </c>
      <c r="G1800" s="5">
        <v>449848</v>
      </c>
      <c r="H1800" s="5">
        <v>1225631</v>
      </c>
      <c r="I1800" s="5">
        <v>405176</v>
      </c>
      <c r="J1800" s="12">
        <v>1630807</v>
      </c>
      <c r="K1800" s="28">
        <f t="shared" si="54"/>
        <v>1.5531856202056502</v>
      </c>
      <c r="L1800" s="46">
        <f t="shared" si="55"/>
        <v>0.75154877309209489</v>
      </c>
      <c r="M1800" s="51"/>
    </row>
    <row r="1801" spans="1:13" x14ac:dyDescent="0.25">
      <c r="A1801" s="6" t="s">
        <v>9958</v>
      </c>
      <c r="B1801" s="4" t="s">
        <v>9959</v>
      </c>
      <c r="C1801" s="5">
        <v>279773</v>
      </c>
      <c r="D1801" s="5">
        <v>614583</v>
      </c>
      <c r="E1801" s="5">
        <v>894356</v>
      </c>
      <c r="F1801" s="5">
        <v>374022</v>
      </c>
      <c r="G1801" s="5">
        <v>33608</v>
      </c>
      <c r="H1801" s="5">
        <v>407630</v>
      </c>
      <c r="I1801" s="5">
        <v>486726</v>
      </c>
      <c r="J1801" s="12">
        <v>894356</v>
      </c>
      <c r="K1801" s="28">
        <f t="shared" si="54"/>
        <v>0.74801214901797219</v>
      </c>
      <c r="L1801" s="46">
        <f t="shared" si="55"/>
        <v>0.45578047220569884</v>
      </c>
      <c r="M1801" s="51"/>
    </row>
    <row r="1802" spans="1:13" x14ac:dyDescent="0.25">
      <c r="A1802" s="6" t="s">
        <v>9956</v>
      </c>
      <c r="B1802" s="4" t="s">
        <v>9957</v>
      </c>
      <c r="C1802" s="5">
        <v>1057354</v>
      </c>
      <c r="D1802" s="5">
        <v>192812</v>
      </c>
      <c r="E1802" s="5">
        <v>1250166</v>
      </c>
      <c r="F1802" s="5">
        <v>14784</v>
      </c>
      <c r="G1802" s="5">
        <v>0</v>
      </c>
      <c r="H1802" s="5">
        <v>14784</v>
      </c>
      <c r="I1802" s="5">
        <v>1235382</v>
      </c>
      <c r="J1802" s="12">
        <v>1250166</v>
      </c>
      <c r="K1802" s="28">
        <f t="shared" si="54"/>
        <v>71.520156926406926</v>
      </c>
      <c r="L1802" s="46">
        <f t="shared" si="55"/>
        <v>1.182562955639491E-2</v>
      </c>
      <c r="M1802" s="51"/>
    </row>
    <row r="1803" spans="1:13" x14ac:dyDescent="0.25">
      <c r="A1803" s="6" t="s">
        <v>9954</v>
      </c>
      <c r="B1803" s="4" t="s">
        <v>9955</v>
      </c>
      <c r="C1803" s="5">
        <v>127347</v>
      </c>
      <c r="D1803" s="5">
        <v>393808</v>
      </c>
      <c r="E1803" s="5">
        <v>521155</v>
      </c>
      <c r="F1803" s="5">
        <v>304564</v>
      </c>
      <c r="G1803" s="5">
        <v>15600</v>
      </c>
      <c r="H1803" s="5">
        <v>320164</v>
      </c>
      <c r="I1803" s="5">
        <v>200991</v>
      </c>
      <c r="J1803" s="12">
        <v>521155</v>
      </c>
      <c r="K1803" s="28">
        <f t="shared" si="54"/>
        <v>0.41812886618247724</v>
      </c>
      <c r="L1803" s="46">
        <f t="shared" si="55"/>
        <v>0.6143354664159415</v>
      </c>
      <c r="M1803" s="51"/>
    </row>
    <row r="1804" spans="1:13" x14ac:dyDescent="0.25">
      <c r="A1804" s="6" t="s">
        <v>9952</v>
      </c>
      <c r="B1804" s="4" t="s">
        <v>9953</v>
      </c>
      <c r="C1804" s="5">
        <v>50364815</v>
      </c>
      <c r="D1804" s="5">
        <v>15282904</v>
      </c>
      <c r="E1804" s="5">
        <v>65647719</v>
      </c>
      <c r="F1804" s="5">
        <v>44807104</v>
      </c>
      <c r="G1804" s="5">
        <v>2298837</v>
      </c>
      <c r="H1804" s="5">
        <v>47105941</v>
      </c>
      <c r="I1804" s="5">
        <v>18541778</v>
      </c>
      <c r="J1804" s="12">
        <v>65647719</v>
      </c>
      <c r="K1804" s="28">
        <f t="shared" si="54"/>
        <v>1.1240363804810951</v>
      </c>
      <c r="L1804" s="46">
        <f t="shared" si="55"/>
        <v>0.71755640131228327</v>
      </c>
      <c r="M1804" s="51"/>
    </row>
    <row r="1805" spans="1:13" x14ac:dyDescent="0.25">
      <c r="A1805" s="6" t="s">
        <v>9950</v>
      </c>
      <c r="B1805" s="4" t="s">
        <v>9951</v>
      </c>
      <c r="C1805" s="5">
        <v>1525754</v>
      </c>
      <c r="D1805" s="5">
        <v>237980</v>
      </c>
      <c r="E1805" s="5">
        <v>1763734</v>
      </c>
      <c r="F1805" s="5">
        <v>881602</v>
      </c>
      <c r="G1805" s="5">
        <v>139389</v>
      </c>
      <c r="H1805" s="5">
        <v>1020991</v>
      </c>
      <c r="I1805" s="5">
        <v>742743</v>
      </c>
      <c r="J1805" s="12">
        <v>1763734</v>
      </c>
      <c r="K1805" s="28">
        <f t="shared" ref="K1805:K1868" si="56">+IFERROR(C1805/F1805,"ERROR")</f>
        <v>1.7306607743630347</v>
      </c>
      <c r="L1805" s="46">
        <f t="shared" ref="L1805:L1868" si="57">+IFERROR(H1805/E1805,"ERROR")</f>
        <v>0.57888037538540393</v>
      </c>
      <c r="M1805" s="51"/>
    </row>
    <row r="1806" spans="1:13" x14ac:dyDescent="0.25">
      <c r="A1806" s="6" t="s">
        <v>9948</v>
      </c>
      <c r="B1806" s="4" t="s">
        <v>9949</v>
      </c>
      <c r="C1806" s="5">
        <v>5117858</v>
      </c>
      <c r="D1806" s="5">
        <v>1052401</v>
      </c>
      <c r="E1806" s="5">
        <v>6170259</v>
      </c>
      <c r="F1806" s="5">
        <v>3935169</v>
      </c>
      <c r="G1806" s="5">
        <v>0</v>
      </c>
      <c r="H1806" s="5">
        <v>3935169</v>
      </c>
      <c r="I1806" s="5">
        <v>2235090</v>
      </c>
      <c r="J1806" s="12">
        <v>6170259</v>
      </c>
      <c r="K1806" s="28">
        <f t="shared" si="56"/>
        <v>1.3005433819996042</v>
      </c>
      <c r="L1806" s="46">
        <f t="shared" si="57"/>
        <v>0.63776399013396357</v>
      </c>
      <c r="M1806" s="51"/>
    </row>
    <row r="1807" spans="1:13" x14ac:dyDescent="0.25">
      <c r="A1807" s="6" t="s">
        <v>9946</v>
      </c>
      <c r="B1807" s="4" t="s">
        <v>9947</v>
      </c>
      <c r="C1807" s="5">
        <v>101246</v>
      </c>
      <c r="D1807" s="5">
        <v>232509</v>
      </c>
      <c r="E1807" s="5">
        <v>333755</v>
      </c>
      <c r="F1807" s="5">
        <v>48195</v>
      </c>
      <c r="G1807" s="5">
        <v>417</v>
      </c>
      <c r="H1807" s="5">
        <v>48612</v>
      </c>
      <c r="I1807" s="5">
        <v>285143</v>
      </c>
      <c r="J1807" s="12">
        <v>333755</v>
      </c>
      <c r="K1807" s="28">
        <f t="shared" si="56"/>
        <v>2.1007573399730264</v>
      </c>
      <c r="L1807" s="46">
        <f t="shared" si="57"/>
        <v>0.1456517505355725</v>
      </c>
      <c r="M1807" s="51"/>
    </row>
    <row r="1808" spans="1:13" x14ac:dyDescent="0.25">
      <c r="A1808" s="6" t="s">
        <v>9944</v>
      </c>
      <c r="B1808" s="4" t="s">
        <v>9945</v>
      </c>
      <c r="C1808" s="5">
        <v>1278545</v>
      </c>
      <c r="D1808" s="5">
        <v>505505</v>
      </c>
      <c r="E1808" s="5">
        <v>1784050</v>
      </c>
      <c r="F1808" s="5">
        <v>832950</v>
      </c>
      <c r="G1808" s="5">
        <v>318910</v>
      </c>
      <c r="H1808" s="5">
        <v>1151860</v>
      </c>
      <c r="I1808" s="5">
        <v>632190</v>
      </c>
      <c r="J1808" s="12">
        <v>1784050</v>
      </c>
      <c r="K1808" s="28">
        <f t="shared" si="56"/>
        <v>1.5349600816375533</v>
      </c>
      <c r="L1808" s="46">
        <f t="shared" si="57"/>
        <v>0.6456433395925002</v>
      </c>
      <c r="M1808" s="51"/>
    </row>
    <row r="1809" spans="1:13" x14ac:dyDescent="0.25">
      <c r="A1809" s="6" t="s">
        <v>9942</v>
      </c>
      <c r="B1809" s="4" t="s">
        <v>9943</v>
      </c>
      <c r="C1809" s="5">
        <v>572859</v>
      </c>
      <c r="D1809" s="5">
        <v>462214</v>
      </c>
      <c r="E1809" s="5">
        <v>1035073</v>
      </c>
      <c r="F1809" s="5">
        <v>403839</v>
      </c>
      <c r="G1809" s="5">
        <v>0</v>
      </c>
      <c r="H1809" s="5">
        <v>403839</v>
      </c>
      <c r="I1809" s="5">
        <v>631234</v>
      </c>
      <c r="J1809" s="12">
        <v>1035073</v>
      </c>
      <c r="K1809" s="28">
        <f t="shared" si="56"/>
        <v>1.41853312830113</v>
      </c>
      <c r="L1809" s="46">
        <f t="shared" si="57"/>
        <v>0.39015509051052438</v>
      </c>
      <c r="M1809" s="51"/>
    </row>
    <row r="1810" spans="1:13" x14ac:dyDescent="0.25">
      <c r="A1810" s="6" t="s">
        <v>9940</v>
      </c>
      <c r="B1810" s="4" t="s">
        <v>9941</v>
      </c>
      <c r="C1810" s="5">
        <v>374907</v>
      </c>
      <c r="D1810" s="5">
        <v>1776899</v>
      </c>
      <c r="E1810" s="5">
        <v>2151806</v>
      </c>
      <c r="F1810" s="5">
        <v>282510</v>
      </c>
      <c r="G1810" s="5">
        <v>0</v>
      </c>
      <c r="H1810" s="5">
        <v>282510</v>
      </c>
      <c r="I1810" s="5">
        <v>1869296</v>
      </c>
      <c r="J1810" s="12">
        <v>2151806</v>
      </c>
      <c r="K1810" s="28">
        <f t="shared" si="56"/>
        <v>1.3270574492938303</v>
      </c>
      <c r="L1810" s="46">
        <f t="shared" si="57"/>
        <v>0.13128971663802405</v>
      </c>
      <c r="M1810" s="51"/>
    </row>
    <row r="1811" spans="1:13" x14ac:dyDescent="0.25">
      <c r="A1811" s="6" t="s">
        <v>9938</v>
      </c>
      <c r="B1811" s="4" t="s">
        <v>9939</v>
      </c>
      <c r="C1811" s="5">
        <v>474255</v>
      </c>
      <c r="D1811" s="5">
        <v>392054</v>
      </c>
      <c r="E1811" s="5">
        <v>866309</v>
      </c>
      <c r="F1811" s="5">
        <v>136902</v>
      </c>
      <c r="G1811" s="5">
        <v>0</v>
      </c>
      <c r="H1811" s="5">
        <v>136902</v>
      </c>
      <c r="I1811" s="5">
        <v>729407</v>
      </c>
      <c r="J1811" s="12">
        <v>866309</v>
      </c>
      <c r="K1811" s="28">
        <f t="shared" si="56"/>
        <v>3.4641933645965728</v>
      </c>
      <c r="L1811" s="46">
        <f t="shared" si="57"/>
        <v>0.15802906353275795</v>
      </c>
      <c r="M1811" s="51"/>
    </row>
    <row r="1812" spans="1:13" x14ac:dyDescent="0.25">
      <c r="A1812" s="6" t="s">
        <v>9936</v>
      </c>
      <c r="B1812" s="4" t="s">
        <v>9937</v>
      </c>
      <c r="C1812" s="5">
        <v>33827636</v>
      </c>
      <c r="D1812" s="5">
        <v>7162794</v>
      </c>
      <c r="E1812" s="5">
        <v>40990430</v>
      </c>
      <c r="F1812" s="5">
        <v>28712435</v>
      </c>
      <c r="G1812" s="5">
        <v>5454540</v>
      </c>
      <c r="H1812" s="5">
        <v>34166975</v>
      </c>
      <c r="I1812" s="5">
        <v>6823455</v>
      </c>
      <c r="J1812" s="12">
        <v>40990430</v>
      </c>
      <c r="K1812" s="28">
        <f t="shared" si="56"/>
        <v>1.1781528107943475</v>
      </c>
      <c r="L1812" s="46">
        <f t="shared" si="57"/>
        <v>0.83353541302201517</v>
      </c>
      <c r="M1812" s="51"/>
    </row>
    <row r="1813" spans="1:13" x14ac:dyDescent="0.25">
      <c r="A1813" s="6" t="s">
        <v>9934</v>
      </c>
      <c r="B1813" s="4" t="s">
        <v>9935</v>
      </c>
      <c r="C1813" s="5">
        <v>244404</v>
      </c>
      <c r="D1813" s="5">
        <v>370099</v>
      </c>
      <c r="E1813" s="5">
        <v>614503</v>
      </c>
      <c r="F1813" s="5">
        <v>310112</v>
      </c>
      <c r="G1813" s="5">
        <v>87220</v>
      </c>
      <c r="H1813" s="5">
        <v>397332</v>
      </c>
      <c r="I1813" s="5">
        <v>217171</v>
      </c>
      <c r="J1813" s="12">
        <v>614503</v>
      </c>
      <c r="K1813" s="28">
        <f t="shared" si="56"/>
        <v>0.78811526158291201</v>
      </c>
      <c r="L1813" s="46">
        <f t="shared" si="57"/>
        <v>0.64659082217662078</v>
      </c>
      <c r="M1813" s="51"/>
    </row>
    <row r="1814" spans="1:13" x14ac:dyDescent="0.25">
      <c r="A1814" s="6" t="s">
        <v>9932</v>
      </c>
      <c r="B1814" s="4" t="s">
        <v>9933</v>
      </c>
      <c r="C1814" s="5">
        <v>426829</v>
      </c>
      <c r="D1814" s="5">
        <v>41323</v>
      </c>
      <c r="E1814" s="5">
        <v>468152</v>
      </c>
      <c r="F1814" s="5">
        <v>239130</v>
      </c>
      <c r="G1814" s="5">
        <v>0</v>
      </c>
      <c r="H1814" s="5">
        <v>239130</v>
      </c>
      <c r="I1814" s="5">
        <v>229022</v>
      </c>
      <c r="J1814" s="12">
        <v>468152</v>
      </c>
      <c r="K1814" s="28">
        <f t="shared" si="56"/>
        <v>1.7849245180445783</v>
      </c>
      <c r="L1814" s="46">
        <f t="shared" si="57"/>
        <v>0.51079563902322322</v>
      </c>
      <c r="M1814" s="51"/>
    </row>
    <row r="1815" spans="1:13" x14ac:dyDescent="0.25">
      <c r="A1815" s="6" t="s">
        <v>9930</v>
      </c>
      <c r="B1815" s="4" t="s">
        <v>9931</v>
      </c>
      <c r="C1815" s="5">
        <v>401105</v>
      </c>
      <c r="D1815" s="5">
        <v>246166</v>
      </c>
      <c r="E1815" s="5">
        <v>647271</v>
      </c>
      <c r="F1815" s="5">
        <v>292851</v>
      </c>
      <c r="G1815" s="5">
        <v>0</v>
      </c>
      <c r="H1815" s="5">
        <v>292851</v>
      </c>
      <c r="I1815" s="5">
        <v>354420</v>
      </c>
      <c r="J1815" s="12">
        <v>647271</v>
      </c>
      <c r="K1815" s="28">
        <f t="shared" si="56"/>
        <v>1.3696555586287908</v>
      </c>
      <c r="L1815" s="46">
        <f t="shared" si="57"/>
        <v>0.45243955004936109</v>
      </c>
      <c r="M1815" s="51"/>
    </row>
    <row r="1816" spans="1:13" x14ac:dyDescent="0.25">
      <c r="A1816" s="6" t="s">
        <v>9928</v>
      </c>
      <c r="B1816" s="4" t="s">
        <v>9929</v>
      </c>
      <c r="C1816" s="5">
        <v>81594</v>
      </c>
      <c r="D1816" s="5">
        <v>0</v>
      </c>
      <c r="E1816" s="5">
        <v>81594</v>
      </c>
      <c r="F1816" s="5">
        <v>42298</v>
      </c>
      <c r="G1816" s="5">
        <v>0</v>
      </c>
      <c r="H1816" s="5">
        <v>42298</v>
      </c>
      <c r="I1816" s="5">
        <v>39296</v>
      </c>
      <c r="J1816" s="12">
        <v>81594</v>
      </c>
      <c r="K1816" s="28">
        <f t="shared" si="56"/>
        <v>1.9290273771809541</v>
      </c>
      <c r="L1816" s="46">
        <f t="shared" si="57"/>
        <v>0.51839596048729075</v>
      </c>
      <c r="M1816" s="51"/>
    </row>
    <row r="1817" spans="1:13" x14ac:dyDescent="0.25">
      <c r="A1817" s="6" t="s">
        <v>9926</v>
      </c>
      <c r="B1817" s="4" t="s">
        <v>9927</v>
      </c>
      <c r="C1817" s="5">
        <v>2988475</v>
      </c>
      <c r="D1817" s="5">
        <v>520868</v>
      </c>
      <c r="E1817" s="5">
        <v>3509343</v>
      </c>
      <c r="F1817" s="5">
        <v>2063690</v>
      </c>
      <c r="G1817" s="5">
        <v>92121</v>
      </c>
      <c r="H1817" s="5">
        <v>2155811</v>
      </c>
      <c r="I1817" s="5">
        <v>1353532</v>
      </c>
      <c r="J1817" s="12">
        <v>3509343</v>
      </c>
      <c r="K1817" s="28">
        <f t="shared" si="56"/>
        <v>1.4481220532153569</v>
      </c>
      <c r="L1817" s="46">
        <f t="shared" si="57"/>
        <v>0.61430615360197049</v>
      </c>
      <c r="M1817" s="51"/>
    </row>
    <row r="1818" spans="1:13" x14ac:dyDescent="0.25">
      <c r="A1818" s="6" t="s">
        <v>9924</v>
      </c>
      <c r="B1818" s="4" t="s">
        <v>9925</v>
      </c>
      <c r="C1818" s="5">
        <v>172072</v>
      </c>
      <c r="D1818" s="5">
        <v>23846</v>
      </c>
      <c r="E1818" s="5">
        <v>195918</v>
      </c>
      <c r="F1818" s="5">
        <v>103068</v>
      </c>
      <c r="G1818" s="5">
        <v>0</v>
      </c>
      <c r="H1818" s="5">
        <v>103068</v>
      </c>
      <c r="I1818" s="5">
        <v>92850</v>
      </c>
      <c r="J1818" s="12">
        <v>195918</v>
      </c>
      <c r="K1818" s="28">
        <f t="shared" si="56"/>
        <v>1.6694997477393565</v>
      </c>
      <c r="L1818" s="46">
        <f t="shared" si="57"/>
        <v>0.52607723639481829</v>
      </c>
      <c r="M1818" s="51"/>
    </row>
    <row r="1819" spans="1:13" x14ac:dyDescent="0.25">
      <c r="A1819" s="6" t="s">
        <v>9922</v>
      </c>
      <c r="B1819" s="4" t="s">
        <v>9923</v>
      </c>
      <c r="C1819" s="5">
        <v>117095</v>
      </c>
      <c r="D1819" s="5">
        <v>187251</v>
      </c>
      <c r="E1819" s="5">
        <v>304346</v>
      </c>
      <c r="F1819" s="5">
        <v>273858</v>
      </c>
      <c r="G1819" s="5">
        <v>0</v>
      </c>
      <c r="H1819" s="5">
        <v>273858</v>
      </c>
      <c r="I1819" s="5">
        <v>30488</v>
      </c>
      <c r="J1819" s="12">
        <v>304346</v>
      </c>
      <c r="K1819" s="28">
        <f t="shared" si="56"/>
        <v>0.42757560487551943</v>
      </c>
      <c r="L1819" s="46">
        <f t="shared" si="57"/>
        <v>0.89982454180439364</v>
      </c>
      <c r="M1819" s="51"/>
    </row>
    <row r="1820" spans="1:13" x14ac:dyDescent="0.25">
      <c r="A1820" s="6" t="s">
        <v>9920</v>
      </c>
      <c r="B1820" s="4" t="s">
        <v>9921</v>
      </c>
      <c r="C1820" s="5">
        <v>6089264</v>
      </c>
      <c r="D1820" s="5">
        <v>1263665</v>
      </c>
      <c r="E1820" s="5">
        <v>7352929</v>
      </c>
      <c r="F1820" s="5">
        <v>4392180</v>
      </c>
      <c r="G1820" s="5">
        <v>94903</v>
      </c>
      <c r="H1820" s="5">
        <v>4487083</v>
      </c>
      <c r="I1820" s="5">
        <v>2865846</v>
      </c>
      <c r="J1820" s="12">
        <v>7352929</v>
      </c>
      <c r="K1820" s="28">
        <f t="shared" si="56"/>
        <v>1.386387625279474</v>
      </c>
      <c r="L1820" s="46">
        <f t="shared" si="57"/>
        <v>0.61024429856455842</v>
      </c>
      <c r="M1820" s="51"/>
    </row>
    <row r="1821" spans="1:13" x14ac:dyDescent="0.25">
      <c r="A1821" s="6" t="s">
        <v>9918</v>
      </c>
      <c r="B1821" s="4" t="s">
        <v>9919</v>
      </c>
      <c r="C1821" s="5">
        <v>570027</v>
      </c>
      <c r="D1821" s="5">
        <v>391495</v>
      </c>
      <c r="E1821" s="5">
        <v>961522</v>
      </c>
      <c r="F1821" s="5">
        <v>355447</v>
      </c>
      <c r="G1821" s="5">
        <v>158353</v>
      </c>
      <c r="H1821" s="5">
        <v>513800</v>
      </c>
      <c r="I1821" s="5">
        <v>447722</v>
      </c>
      <c r="J1821" s="12">
        <v>961522</v>
      </c>
      <c r="K1821" s="28">
        <f t="shared" si="56"/>
        <v>1.6036905642754054</v>
      </c>
      <c r="L1821" s="46">
        <f t="shared" si="57"/>
        <v>0.5343611482628583</v>
      </c>
      <c r="M1821" s="51"/>
    </row>
    <row r="1822" spans="1:13" x14ac:dyDescent="0.25">
      <c r="A1822" s="6" t="s">
        <v>9916</v>
      </c>
      <c r="B1822" s="4" t="s">
        <v>9917</v>
      </c>
      <c r="C1822" s="5">
        <v>504329</v>
      </c>
      <c r="D1822" s="5">
        <v>1866697</v>
      </c>
      <c r="E1822" s="5">
        <v>2371026</v>
      </c>
      <c r="F1822" s="5">
        <v>1921827</v>
      </c>
      <c r="G1822" s="5">
        <v>0</v>
      </c>
      <c r="H1822" s="5">
        <v>1921827</v>
      </c>
      <c r="I1822" s="5">
        <v>449199</v>
      </c>
      <c r="J1822" s="12">
        <v>2371026</v>
      </c>
      <c r="K1822" s="28">
        <f t="shared" si="56"/>
        <v>0.2624216435714557</v>
      </c>
      <c r="L1822" s="46">
        <f t="shared" si="57"/>
        <v>0.81054657350868353</v>
      </c>
      <c r="M1822" s="51"/>
    </row>
    <row r="1823" spans="1:13" x14ac:dyDescent="0.25">
      <c r="A1823" s="6" t="s">
        <v>9914</v>
      </c>
      <c r="B1823" s="4" t="s">
        <v>9915</v>
      </c>
      <c r="C1823" s="5">
        <v>208412</v>
      </c>
      <c r="D1823" s="5">
        <v>170034</v>
      </c>
      <c r="E1823" s="5">
        <v>378446</v>
      </c>
      <c r="F1823" s="5">
        <v>160389</v>
      </c>
      <c r="G1823" s="5">
        <v>0</v>
      </c>
      <c r="H1823" s="5">
        <v>160389</v>
      </c>
      <c r="I1823" s="5">
        <v>218057</v>
      </c>
      <c r="J1823" s="12">
        <v>378446</v>
      </c>
      <c r="K1823" s="28">
        <f t="shared" si="56"/>
        <v>1.2994157953475611</v>
      </c>
      <c r="L1823" s="46">
        <f t="shared" si="57"/>
        <v>0.42380947347838266</v>
      </c>
      <c r="M1823" s="51"/>
    </row>
    <row r="1824" spans="1:13" x14ac:dyDescent="0.25">
      <c r="A1824" s="6" t="s">
        <v>9912</v>
      </c>
      <c r="B1824" s="4" t="s">
        <v>9913</v>
      </c>
      <c r="C1824" s="5">
        <v>155804</v>
      </c>
      <c r="D1824" s="5">
        <v>279622</v>
      </c>
      <c r="E1824" s="5">
        <v>435426</v>
      </c>
      <c r="F1824" s="5">
        <v>9445</v>
      </c>
      <c r="G1824" s="5">
        <v>0</v>
      </c>
      <c r="H1824" s="5">
        <v>9445</v>
      </c>
      <c r="I1824" s="5">
        <v>425981</v>
      </c>
      <c r="J1824" s="12">
        <v>435426</v>
      </c>
      <c r="K1824" s="28">
        <f t="shared" si="56"/>
        <v>16.495923769190046</v>
      </c>
      <c r="L1824" s="46">
        <f t="shared" si="57"/>
        <v>2.1691401064704449E-2</v>
      </c>
      <c r="M1824" s="51"/>
    </row>
    <row r="1825" spans="1:13" x14ac:dyDescent="0.25">
      <c r="A1825" s="6" t="s">
        <v>9910</v>
      </c>
      <c r="B1825" s="4" t="s">
        <v>9911</v>
      </c>
      <c r="C1825" s="5">
        <v>39137</v>
      </c>
      <c r="D1825" s="5">
        <v>58140</v>
      </c>
      <c r="E1825" s="5">
        <v>97277</v>
      </c>
      <c r="F1825" s="5">
        <v>59705</v>
      </c>
      <c r="G1825" s="5">
        <v>0</v>
      </c>
      <c r="H1825" s="5">
        <v>59705</v>
      </c>
      <c r="I1825" s="5">
        <v>37572</v>
      </c>
      <c r="J1825" s="12">
        <v>97277</v>
      </c>
      <c r="K1825" s="28">
        <f t="shared" si="56"/>
        <v>0.65550623900845828</v>
      </c>
      <c r="L1825" s="46">
        <f t="shared" si="57"/>
        <v>0.6137627599535348</v>
      </c>
      <c r="M1825" s="51"/>
    </row>
    <row r="1826" spans="1:13" x14ac:dyDescent="0.25">
      <c r="A1826" s="6" t="s">
        <v>9908</v>
      </c>
      <c r="B1826" s="4" t="s">
        <v>9909</v>
      </c>
      <c r="C1826" s="5">
        <v>883007</v>
      </c>
      <c r="D1826" s="5">
        <v>1826677</v>
      </c>
      <c r="E1826" s="5">
        <v>2709684</v>
      </c>
      <c r="F1826" s="5">
        <v>1192917</v>
      </c>
      <c r="G1826" s="5">
        <v>399658</v>
      </c>
      <c r="H1826" s="5">
        <v>1592575</v>
      </c>
      <c r="I1826" s="5">
        <v>1117109</v>
      </c>
      <c r="J1826" s="12">
        <v>2709684</v>
      </c>
      <c r="K1826" s="28">
        <f t="shared" si="56"/>
        <v>0.74020824583772382</v>
      </c>
      <c r="L1826" s="46">
        <f t="shared" si="57"/>
        <v>0.58773458454934224</v>
      </c>
      <c r="M1826" s="51"/>
    </row>
    <row r="1827" spans="1:13" x14ac:dyDescent="0.25">
      <c r="A1827" s="6" t="s">
        <v>9906</v>
      </c>
      <c r="B1827" s="4" t="s">
        <v>9907</v>
      </c>
      <c r="C1827" s="5">
        <v>0</v>
      </c>
      <c r="D1827" s="5">
        <v>0</v>
      </c>
      <c r="E1827" s="5">
        <v>0</v>
      </c>
      <c r="F1827" s="5">
        <v>0</v>
      </c>
      <c r="G1827" s="5">
        <v>0</v>
      </c>
      <c r="H1827" s="5">
        <v>0</v>
      </c>
      <c r="I1827" s="5">
        <v>0</v>
      </c>
      <c r="J1827" s="12">
        <v>0</v>
      </c>
      <c r="K1827" s="28" t="str">
        <f t="shared" si="56"/>
        <v>ERROR</v>
      </c>
      <c r="L1827" s="46" t="str">
        <f t="shared" si="57"/>
        <v>ERROR</v>
      </c>
      <c r="M1827" s="51"/>
    </row>
    <row r="1828" spans="1:13" x14ac:dyDescent="0.25">
      <c r="A1828" s="6" t="s">
        <v>9904</v>
      </c>
      <c r="B1828" s="4" t="s">
        <v>9905</v>
      </c>
      <c r="C1828" s="5">
        <v>43619</v>
      </c>
      <c r="D1828" s="5">
        <v>10404</v>
      </c>
      <c r="E1828" s="5">
        <v>54023</v>
      </c>
      <c r="F1828" s="5">
        <v>23847</v>
      </c>
      <c r="G1828" s="5">
        <v>4458</v>
      </c>
      <c r="H1828" s="5">
        <v>28305</v>
      </c>
      <c r="I1828" s="5">
        <v>25718</v>
      </c>
      <c r="J1828" s="12">
        <v>54023</v>
      </c>
      <c r="K1828" s="28">
        <f t="shared" si="56"/>
        <v>1.8291189667463412</v>
      </c>
      <c r="L1828" s="46">
        <f t="shared" si="57"/>
        <v>0.52394350554393498</v>
      </c>
      <c r="M1828" s="51"/>
    </row>
    <row r="1829" spans="1:13" x14ac:dyDescent="0.25">
      <c r="A1829" s="6" t="s">
        <v>9902</v>
      </c>
      <c r="B1829" s="4" t="s">
        <v>9903</v>
      </c>
      <c r="C1829" s="5">
        <v>91919</v>
      </c>
      <c r="D1829" s="5">
        <v>41777</v>
      </c>
      <c r="E1829" s="5">
        <v>133696</v>
      </c>
      <c r="F1829" s="5">
        <v>26408</v>
      </c>
      <c r="G1829" s="5">
        <v>0</v>
      </c>
      <c r="H1829" s="5">
        <v>26408</v>
      </c>
      <c r="I1829" s="5">
        <v>107288</v>
      </c>
      <c r="J1829" s="12">
        <v>133696</v>
      </c>
      <c r="K1829" s="28">
        <f t="shared" si="56"/>
        <v>3.4807255377158435</v>
      </c>
      <c r="L1829" s="46">
        <f t="shared" si="57"/>
        <v>0.19752273815222596</v>
      </c>
      <c r="M1829" s="51"/>
    </row>
    <row r="1830" spans="1:13" x14ac:dyDescent="0.25">
      <c r="A1830" s="6" t="s">
        <v>9900</v>
      </c>
      <c r="B1830" s="4" t="s">
        <v>9901</v>
      </c>
      <c r="C1830" s="5">
        <v>55864</v>
      </c>
      <c r="D1830" s="5">
        <v>152891</v>
      </c>
      <c r="E1830" s="5">
        <v>208755</v>
      </c>
      <c r="F1830" s="5">
        <v>63590</v>
      </c>
      <c r="G1830" s="5">
        <v>0</v>
      </c>
      <c r="H1830" s="5">
        <v>63590</v>
      </c>
      <c r="I1830" s="5">
        <v>145165</v>
      </c>
      <c r="J1830" s="12">
        <v>208755</v>
      </c>
      <c r="K1830" s="28">
        <f t="shared" si="56"/>
        <v>0.87850290926246266</v>
      </c>
      <c r="L1830" s="46">
        <f t="shared" si="57"/>
        <v>0.30461545831237574</v>
      </c>
      <c r="M1830" s="51"/>
    </row>
    <row r="1831" spans="1:13" x14ac:dyDescent="0.25">
      <c r="A1831" s="6" t="s">
        <v>9898</v>
      </c>
      <c r="B1831" s="4" t="s">
        <v>9899</v>
      </c>
      <c r="C1831" s="5">
        <v>71401</v>
      </c>
      <c r="D1831" s="5">
        <v>52533</v>
      </c>
      <c r="E1831" s="5">
        <v>123934</v>
      </c>
      <c r="F1831" s="5">
        <v>26621</v>
      </c>
      <c r="G1831" s="5">
        <v>0</v>
      </c>
      <c r="H1831" s="5">
        <v>26621</v>
      </c>
      <c r="I1831" s="5">
        <v>97313</v>
      </c>
      <c r="J1831" s="12">
        <v>123934</v>
      </c>
      <c r="K1831" s="28">
        <f t="shared" si="56"/>
        <v>2.6821306487359604</v>
      </c>
      <c r="L1831" s="46">
        <f t="shared" si="57"/>
        <v>0.21479981280358901</v>
      </c>
      <c r="M1831" s="51"/>
    </row>
    <row r="1832" spans="1:13" x14ac:dyDescent="0.25">
      <c r="A1832" s="6" t="s">
        <v>9896</v>
      </c>
      <c r="B1832" s="4" t="s">
        <v>9897</v>
      </c>
      <c r="C1832" s="5">
        <v>27433</v>
      </c>
      <c r="D1832" s="5">
        <v>0</v>
      </c>
      <c r="E1832" s="5">
        <v>27433</v>
      </c>
      <c r="F1832" s="5">
        <v>2410</v>
      </c>
      <c r="G1832" s="5">
        <v>1749</v>
      </c>
      <c r="H1832" s="5">
        <v>4159</v>
      </c>
      <c r="I1832" s="5">
        <v>23274</v>
      </c>
      <c r="J1832" s="12">
        <v>27433</v>
      </c>
      <c r="K1832" s="28">
        <f t="shared" si="56"/>
        <v>11.38298755186722</v>
      </c>
      <c r="L1832" s="46">
        <f t="shared" si="57"/>
        <v>0.1516057303247913</v>
      </c>
      <c r="M1832" s="51"/>
    </row>
    <row r="1833" spans="1:13" x14ac:dyDescent="0.25">
      <c r="A1833" s="6" t="s">
        <v>9894</v>
      </c>
      <c r="B1833" s="4" t="s">
        <v>9895</v>
      </c>
      <c r="C1833" s="5">
        <v>18090</v>
      </c>
      <c r="D1833" s="5">
        <v>340871</v>
      </c>
      <c r="E1833" s="5">
        <v>358961</v>
      </c>
      <c r="F1833" s="5">
        <v>219258</v>
      </c>
      <c r="G1833" s="5">
        <v>58752</v>
      </c>
      <c r="H1833" s="5">
        <v>278010</v>
      </c>
      <c r="I1833" s="5">
        <v>80951</v>
      </c>
      <c r="J1833" s="12">
        <v>358961</v>
      </c>
      <c r="K1833" s="28">
        <f t="shared" si="56"/>
        <v>8.2505541416960843E-2</v>
      </c>
      <c r="L1833" s="46">
        <f t="shared" si="57"/>
        <v>0.77448525048682171</v>
      </c>
      <c r="M1833" s="51"/>
    </row>
    <row r="1834" spans="1:13" x14ac:dyDescent="0.25">
      <c r="A1834" s="6" t="s">
        <v>9892</v>
      </c>
      <c r="B1834" s="4" t="s">
        <v>9893</v>
      </c>
      <c r="C1834" s="5">
        <v>301028</v>
      </c>
      <c r="D1834" s="5">
        <v>45303</v>
      </c>
      <c r="E1834" s="5">
        <v>346331</v>
      </c>
      <c r="F1834" s="5">
        <v>34513</v>
      </c>
      <c r="G1834" s="5">
        <v>0</v>
      </c>
      <c r="H1834" s="5">
        <v>34513</v>
      </c>
      <c r="I1834" s="5">
        <v>311818</v>
      </c>
      <c r="J1834" s="12">
        <v>346331</v>
      </c>
      <c r="K1834" s="28">
        <f t="shared" si="56"/>
        <v>8.7221626633442479</v>
      </c>
      <c r="L1834" s="46">
        <f t="shared" si="57"/>
        <v>9.9653221917760756E-2</v>
      </c>
      <c r="M1834" s="51"/>
    </row>
    <row r="1835" spans="1:13" x14ac:dyDescent="0.25">
      <c r="A1835" s="6" t="s">
        <v>9890</v>
      </c>
      <c r="B1835" s="4" t="s">
        <v>9891</v>
      </c>
      <c r="C1835" s="5">
        <v>170402</v>
      </c>
      <c r="D1835" s="5">
        <v>78286</v>
      </c>
      <c r="E1835" s="5">
        <v>248688</v>
      </c>
      <c r="F1835" s="5">
        <v>0</v>
      </c>
      <c r="G1835" s="5">
        <v>0</v>
      </c>
      <c r="H1835" s="5">
        <v>0</v>
      </c>
      <c r="I1835" s="5">
        <v>248688</v>
      </c>
      <c r="J1835" s="12">
        <v>248688</v>
      </c>
      <c r="K1835" s="28" t="str">
        <f t="shared" si="56"/>
        <v>ERROR</v>
      </c>
      <c r="L1835" s="46">
        <f t="shared" si="57"/>
        <v>0</v>
      </c>
      <c r="M1835" s="51"/>
    </row>
    <row r="1836" spans="1:13" x14ac:dyDescent="0.25">
      <c r="A1836" s="6" t="s">
        <v>9888</v>
      </c>
      <c r="B1836" s="4" t="s">
        <v>9889</v>
      </c>
      <c r="C1836" s="5">
        <v>15080801</v>
      </c>
      <c r="D1836" s="5">
        <v>5621030</v>
      </c>
      <c r="E1836" s="5">
        <v>20701831</v>
      </c>
      <c r="F1836" s="5">
        <v>13109433</v>
      </c>
      <c r="G1836" s="5">
        <v>898714</v>
      </c>
      <c r="H1836" s="5">
        <v>14008147</v>
      </c>
      <c r="I1836" s="5">
        <v>6693684</v>
      </c>
      <c r="J1836" s="12">
        <v>20701831</v>
      </c>
      <c r="K1836" s="28">
        <f t="shared" si="56"/>
        <v>1.1503778233581881</v>
      </c>
      <c r="L1836" s="46">
        <f t="shared" si="57"/>
        <v>0.67666222374243123</v>
      </c>
      <c r="M1836" s="51"/>
    </row>
    <row r="1837" spans="1:13" x14ac:dyDescent="0.25">
      <c r="A1837" s="6" t="s">
        <v>9886</v>
      </c>
      <c r="B1837" s="4" t="s">
        <v>9887</v>
      </c>
      <c r="C1837" s="5">
        <v>33874</v>
      </c>
      <c r="D1837" s="5">
        <v>30889</v>
      </c>
      <c r="E1837" s="5">
        <v>64763</v>
      </c>
      <c r="F1837" s="5">
        <v>9438</v>
      </c>
      <c r="G1837" s="5">
        <v>0</v>
      </c>
      <c r="H1837" s="5">
        <v>9438</v>
      </c>
      <c r="I1837" s="5">
        <v>55325</v>
      </c>
      <c r="J1837" s="12">
        <v>64763</v>
      </c>
      <c r="K1837" s="28">
        <f t="shared" si="56"/>
        <v>3.5891078618351346</v>
      </c>
      <c r="L1837" s="46">
        <f t="shared" si="57"/>
        <v>0.14573135895495884</v>
      </c>
      <c r="M1837" s="51"/>
    </row>
    <row r="1838" spans="1:13" x14ac:dyDescent="0.25">
      <c r="A1838" s="6" t="s">
        <v>9884</v>
      </c>
      <c r="B1838" s="4" t="s">
        <v>9885</v>
      </c>
      <c r="C1838" s="5">
        <v>579804</v>
      </c>
      <c r="D1838" s="5">
        <v>382460</v>
      </c>
      <c r="E1838" s="5">
        <v>962264</v>
      </c>
      <c r="F1838" s="5">
        <v>446879</v>
      </c>
      <c r="G1838" s="5">
        <v>0</v>
      </c>
      <c r="H1838" s="5">
        <v>446879</v>
      </c>
      <c r="I1838" s="5">
        <v>515385</v>
      </c>
      <c r="J1838" s="12">
        <v>962264</v>
      </c>
      <c r="K1838" s="28">
        <f t="shared" si="56"/>
        <v>1.2974518829481807</v>
      </c>
      <c r="L1838" s="46">
        <f t="shared" si="57"/>
        <v>0.46440373951431207</v>
      </c>
      <c r="M1838" s="51"/>
    </row>
    <row r="1839" spans="1:13" x14ac:dyDescent="0.25">
      <c r="A1839" s="6" t="s">
        <v>9882</v>
      </c>
      <c r="B1839" s="4" t="s">
        <v>9883</v>
      </c>
      <c r="C1839" s="5">
        <v>2009025</v>
      </c>
      <c r="D1839" s="5">
        <v>22848</v>
      </c>
      <c r="E1839" s="5">
        <v>2031873</v>
      </c>
      <c r="F1839" s="5">
        <v>948981</v>
      </c>
      <c r="G1839" s="5">
        <v>0</v>
      </c>
      <c r="H1839" s="5">
        <v>948981</v>
      </c>
      <c r="I1839" s="5">
        <v>1082892</v>
      </c>
      <c r="J1839" s="12">
        <v>2031873</v>
      </c>
      <c r="K1839" s="28">
        <f t="shared" si="56"/>
        <v>2.1170339553689694</v>
      </c>
      <c r="L1839" s="46">
        <f t="shared" si="57"/>
        <v>0.46704739912386256</v>
      </c>
      <c r="M1839" s="51"/>
    </row>
    <row r="1840" spans="1:13" x14ac:dyDescent="0.25">
      <c r="A1840" s="6" t="s">
        <v>9880</v>
      </c>
      <c r="B1840" s="4" t="s">
        <v>9881</v>
      </c>
      <c r="C1840" s="5">
        <v>240376</v>
      </c>
      <c r="D1840" s="5">
        <v>386218</v>
      </c>
      <c r="E1840" s="5">
        <v>626594</v>
      </c>
      <c r="F1840" s="5">
        <v>376714</v>
      </c>
      <c r="G1840" s="5">
        <v>0</v>
      </c>
      <c r="H1840" s="5">
        <v>376714</v>
      </c>
      <c r="I1840" s="5">
        <v>249880</v>
      </c>
      <c r="J1840" s="12">
        <v>626594</v>
      </c>
      <c r="K1840" s="28">
        <f t="shared" si="56"/>
        <v>0.63808618739945955</v>
      </c>
      <c r="L1840" s="46">
        <f t="shared" si="57"/>
        <v>0.6012090763716218</v>
      </c>
      <c r="M1840" s="51"/>
    </row>
    <row r="1841" spans="1:13" x14ac:dyDescent="0.25">
      <c r="A1841" s="6" t="s">
        <v>9878</v>
      </c>
      <c r="B1841" s="4" t="s">
        <v>9879</v>
      </c>
      <c r="C1841" s="5">
        <v>1808046</v>
      </c>
      <c r="D1841" s="5">
        <v>534979</v>
      </c>
      <c r="E1841" s="5">
        <v>2343025</v>
      </c>
      <c r="F1841" s="5">
        <v>853762</v>
      </c>
      <c r="G1841" s="5">
        <v>245835</v>
      </c>
      <c r="H1841" s="5">
        <v>1099597</v>
      </c>
      <c r="I1841" s="5">
        <v>1243428</v>
      </c>
      <c r="J1841" s="12">
        <v>2343025</v>
      </c>
      <c r="K1841" s="28">
        <f t="shared" si="56"/>
        <v>2.1177400727603244</v>
      </c>
      <c r="L1841" s="46">
        <f t="shared" si="57"/>
        <v>0.46930655882886441</v>
      </c>
      <c r="M1841" s="51"/>
    </row>
    <row r="1842" spans="1:13" x14ac:dyDescent="0.25">
      <c r="A1842" s="6" t="s">
        <v>9876</v>
      </c>
      <c r="B1842" s="4" t="s">
        <v>9877</v>
      </c>
      <c r="C1842" s="5">
        <v>70128</v>
      </c>
      <c r="D1842" s="5">
        <v>207943</v>
      </c>
      <c r="E1842" s="5">
        <v>278071</v>
      </c>
      <c r="F1842" s="5">
        <v>55092</v>
      </c>
      <c r="G1842" s="5">
        <v>0</v>
      </c>
      <c r="H1842" s="5">
        <v>55092</v>
      </c>
      <c r="I1842" s="5">
        <v>222979</v>
      </c>
      <c r="J1842" s="12">
        <v>278071</v>
      </c>
      <c r="K1842" s="28">
        <f t="shared" si="56"/>
        <v>1.2729252886081464</v>
      </c>
      <c r="L1842" s="46">
        <f t="shared" si="57"/>
        <v>0.19812206235098231</v>
      </c>
      <c r="M1842" s="51"/>
    </row>
    <row r="1843" spans="1:13" x14ac:dyDescent="0.25">
      <c r="A1843" s="6" t="s">
        <v>9874</v>
      </c>
      <c r="B1843" s="4" t="s">
        <v>9875</v>
      </c>
      <c r="C1843" s="5">
        <v>321190</v>
      </c>
      <c r="D1843" s="5">
        <v>622621</v>
      </c>
      <c r="E1843" s="5">
        <v>943811</v>
      </c>
      <c r="F1843" s="5">
        <v>242654</v>
      </c>
      <c r="G1843" s="5">
        <v>0</v>
      </c>
      <c r="H1843" s="5">
        <v>242654</v>
      </c>
      <c r="I1843" s="5">
        <v>701157</v>
      </c>
      <c r="J1843" s="12">
        <v>943811</v>
      </c>
      <c r="K1843" s="28">
        <f t="shared" si="56"/>
        <v>1.3236542566782332</v>
      </c>
      <c r="L1843" s="46">
        <f t="shared" si="57"/>
        <v>0.25710020332460631</v>
      </c>
      <c r="M1843" s="51"/>
    </row>
    <row r="1844" spans="1:13" x14ac:dyDescent="0.25">
      <c r="A1844" s="6" t="s">
        <v>9872</v>
      </c>
      <c r="B1844" s="4" t="s">
        <v>9873</v>
      </c>
      <c r="C1844" s="5">
        <v>122666</v>
      </c>
      <c r="D1844" s="5">
        <v>134848</v>
      </c>
      <c r="E1844" s="5">
        <v>257514</v>
      </c>
      <c r="F1844" s="5">
        <v>3527</v>
      </c>
      <c r="G1844" s="5">
        <v>0</v>
      </c>
      <c r="H1844" s="5">
        <v>3527</v>
      </c>
      <c r="I1844" s="5">
        <v>253987</v>
      </c>
      <c r="J1844" s="12">
        <v>257514</v>
      </c>
      <c r="K1844" s="28">
        <f t="shared" si="56"/>
        <v>34.779132407144886</v>
      </c>
      <c r="L1844" s="46">
        <f t="shared" si="57"/>
        <v>1.3696342723114083E-2</v>
      </c>
      <c r="M1844" s="51"/>
    </row>
    <row r="1845" spans="1:13" x14ac:dyDescent="0.25">
      <c r="A1845" s="6" t="s">
        <v>9870</v>
      </c>
      <c r="B1845" s="4" t="s">
        <v>9871</v>
      </c>
      <c r="C1845" s="5">
        <v>659364</v>
      </c>
      <c r="D1845" s="5">
        <v>1879015</v>
      </c>
      <c r="E1845" s="5">
        <v>2538379</v>
      </c>
      <c r="F1845" s="5">
        <v>1496621</v>
      </c>
      <c r="G1845" s="5">
        <v>386966</v>
      </c>
      <c r="H1845" s="5">
        <v>1883587</v>
      </c>
      <c r="I1845" s="5">
        <v>654792</v>
      </c>
      <c r="J1845" s="12">
        <v>2538379</v>
      </c>
      <c r="K1845" s="28">
        <f t="shared" si="56"/>
        <v>0.44056845387041876</v>
      </c>
      <c r="L1845" s="46">
        <f t="shared" si="57"/>
        <v>0.74204324886078876</v>
      </c>
      <c r="M1845" s="51"/>
    </row>
    <row r="1846" spans="1:13" x14ac:dyDescent="0.25">
      <c r="A1846" s="6" t="s">
        <v>9868</v>
      </c>
      <c r="B1846" s="4" t="s">
        <v>9869</v>
      </c>
      <c r="C1846" s="5">
        <v>604832</v>
      </c>
      <c r="D1846" s="5">
        <v>185766</v>
      </c>
      <c r="E1846" s="5">
        <v>790598</v>
      </c>
      <c r="F1846" s="5">
        <v>224189</v>
      </c>
      <c r="G1846" s="5">
        <v>60274</v>
      </c>
      <c r="H1846" s="5">
        <v>284463</v>
      </c>
      <c r="I1846" s="5">
        <v>506135</v>
      </c>
      <c r="J1846" s="12">
        <v>790598</v>
      </c>
      <c r="K1846" s="28">
        <f t="shared" si="56"/>
        <v>2.697866532256266</v>
      </c>
      <c r="L1846" s="46">
        <f t="shared" si="57"/>
        <v>0.35980738630757986</v>
      </c>
      <c r="M1846" s="51"/>
    </row>
    <row r="1847" spans="1:13" x14ac:dyDescent="0.25">
      <c r="A1847" s="6" t="s">
        <v>9866</v>
      </c>
      <c r="B1847" s="4" t="s">
        <v>9867</v>
      </c>
      <c r="C1847" s="5">
        <v>48673</v>
      </c>
      <c r="D1847" s="5">
        <v>6063</v>
      </c>
      <c r="E1847" s="5">
        <v>54736</v>
      </c>
      <c r="F1847" s="5">
        <v>466</v>
      </c>
      <c r="G1847" s="5">
        <v>0</v>
      </c>
      <c r="H1847" s="5">
        <v>466</v>
      </c>
      <c r="I1847" s="5">
        <v>54270</v>
      </c>
      <c r="J1847" s="12">
        <v>54736</v>
      </c>
      <c r="K1847" s="28">
        <f t="shared" si="56"/>
        <v>104.44849785407726</v>
      </c>
      <c r="L1847" s="46">
        <f t="shared" si="57"/>
        <v>8.513592516807951E-3</v>
      </c>
      <c r="M1847" s="51"/>
    </row>
    <row r="1848" spans="1:13" x14ac:dyDescent="0.25">
      <c r="A1848" s="6" t="s">
        <v>9864</v>
      </c>
      <c r="B1848" s="4" t="s">
        <v>9865</v>
      </c>
      <c r="C1848" s="5">
        <v>63863</v>
      </c>
      <c r="D1848" s="5">
        <v>248421</v>
      </c>
      <c r="E1848" s="5">
        <v>312284</v>
      </c>
      <c r="F1848" s="5">
        <v>84650</v>
      </c>
      <c r="G1848" s="5">
        <v>0</v>
      </c>
      <c r="H1848" s="5">
        <v>84650</v>
      </c>
      <c r="I1848" s="5">
        <v>227634</v>
      </c>
      <c r="J1848" s="12">
        <v>312284</v>
      </c>
      <c r="K1848" s="28">
        <f t="shared" si="56"/>
        <v>0.75443591258121678</v>
      </c>
      <c r="L1848" s="46">
        <f t="shared" si="57"/>
        <v>0.27106736176044882</v>
      </c>
      <c r="M1848" s="51"/>
    </row>
    <row r="1849" spans="1:13" x14ac:dyDescent="0.25">
      <c r="A1849" s="6" t="s">
        <v>9862</v>
      </c>
      <c r="B1849" s="4" t="s">
        <v>9863</v>
      </c>
      <c r="C1849" s="5">
        <v>430033</v>
      </c>
      <c r="D1849" s="5">
        <v>16608</v>
      </c>
      <c r="E1849" s="5">
        <v>446641</v>
      </c>
      <c r="F1849" s="5">
        <v>84219</v>
      </c>
      <c r="G1849" s="5">
        <v>0</v>
      </c>
      <c r="H1849" s="5">
        <v>84219</v>
      </c>
      <c r="I1849" s="5">
        <v>362422</v>
      </c>
      <c r="J1849" s="12">
        <v>446641</v>
      </c>
      <c r="K1849" s="28">
        <f t="shared" si="56"/>
        <v>5.1061280708628694</v>
      </c>
      <c r="L1849" s="46">
        <f t="shared" si="57"/>
        <v>0.18856083521217265</v>
      </c>
      <c r="M1849" s="51"/>
    </row>
    <row r="1850" spans="1:13" x14ac:dyDescent="0.25">
      <c r="A1850" s="6" t="s">
        <v>9860</v>
      </c>
      <c r="B1850" s="4" t="s">
        <v>9861</v>
      </c>
      <c r="C1850" s="5">
        <v>53262</v>
      </c>
      <c r="D1850" s="5">
        <v>76536</v>
      </c>
      <c r="E1850" s="5">
        <v>129798</v>
      </c>
      <c r="F1850" s="5">
        <v>15978</v>
      </c>
      <c r="G1850" s="5">
        <v>0</v>
      </c>
      <c r="H1850" s="5">
        <v>15978</v>
      </c>
      <c r="I1850" s="5">
        <v>113820</v>
      </c>
      <c r="J1850" s="12">
        <v>129798</v>
      </c>
      <c r="K1850" s="28">
        <f t="shared" si="56"/>
        <v>3.333458505444987</v>
      </c>
      <c r="L1850" s="46">
        <f t="shared" si="57"/>
        <v>0.12309896916747562</v>
      </c>
      <c r="M1850" s="51"/>
    </row>
    <row r="1851" spans="1:13" x14ac:dyDescent="0.25">
      <c r="A1851" s="6" t="s">
        <v>9858</v>
      </c>
      <c r="B1851" s="4" t="s">
        <v>9859</v>
      </c>
      <c r="C1851" s="5">
        <v>419169</v>
      </c>
      <c r="D1851" s="5">
        <v>8522</v>
      </c>
      <c r="E1851" s="5">
        <v>427691</v>
      </c>
      <c r="F1851" s="5">
        <v>72364</v>
      </c>
      <c r="G1851" s="5">
        <v>10989</v>
      </c>
      <c r="H1851" s="5">
        <v>83353</v>
      </c>
      <c r="I1851" s="5">
        <v>344338</v>
      </c>
      <c r="J1851" s="12">
        <v>427691</v>
      </c>
      <c r="K1851" s="28">
        <f t="shared" si="56"/>
        <v>5.7925073240837985</v>
      </c>
      <c r="L1851" s="46">
        <f t="shared" si="57"/>
        <v>0.19489070380251164</v>
      </c>
      <c r="M1851" s="51"/>
    </row>
    <row r="1852" spans="1:13" x14ac:dyDescent="0.25">
      <c r="A1852" s="6" t="s">
        <v>9856</v>
      </c>
      <c r="B1852" s="4" t="s">
        <v>9857</v>
      </c>
      <c r="C1852" s="5">
        <v>72946</v>
      </c>
      <c r="D1852" s="5">
        <v>21367</v>
      </c>
      <c r="E1852" s="5">
        <v>94313</v>
      </c>
      <c r="F1852" s="5">
        <v>27110</v>
      </c>
      <c r="G1852" s="5">
        <v>47670</v>
      </c>
      <c r="H1852" s="5">
        <v>74780</v>
      </c>
      <c r="I1852" s="5">
        <v>19533</v>
      </c>
      <c r="J1852" s="12">
        <v>94313</v>
      </c>
      <c r="K1852" s="28">
        <f t="shared" si="56"/>
        <v>2.6907414238288454</v>
      </c>
      <c r="L1852" s="46">
        <f t="shared" si="57"/>
        <v>0.79289175405299372</v>
      </c>
      <c r="M1852" s="51"/>
    </row>
    <row r="1853" spans="1:13" x14ac:dyDescent="0.25">
      <c r="A1853" s="6" t="s">
        <v>9854</v>
      </c>
      <c r="B1853" s="4" t="s">
        <v>9855</v>
      </c>
      <c r="C1853" s="5">
        <v>51257</v>
      </c>
      <c r="D1853" s="5">
        <v>21187</v>
      </c>
      <c r="E1853" s="5">
        <v>72444</v>
      </c>
      <c r="F1853" s="5">
        <v>20863</v>
      </c>
      <c r="G1853" s="5">
        <v>0</v>
      </c>
      <c r="H1853" s="5">
        <v>20863</v>
      </c>
      <c r="I1853" s="5">
        <v>51581</v>
      </c>
      <c r="J1853" s="12">
        <v>72444</v>
      </c>
      <c r="K1853" s="28">
        <f t="shared" si="56"/>
        <v>2.4568374634520445</v>
      </c>
      <c r="L1853" s="46">
        <f t="shared" si="57"/>
        <v>0.28798796311633812</v>
      </c>
      <c r="M1853" s="51"/>
    </row>
    <row r="1854" spans="1:13" x14ac:dyDescent="0.25">
      <c r="A1854" s="6" t="s">
        <v>9852</v>
      </c>
      <c r="B1854" s="4" t="s">
        <v>9853</v>
      </c>
      <c r="C1854" s="5">
        <v>456833</v>
      </c>
      <c r="D1854" s="5">
        <v>32884</v>
      </c>
      <c r="E1854" s="5">
        <v>489717</v>
      </c>
      <c r="F1854" s="5">
        <v>178533</v>
      </c>
      <c r="G1854" s="5">
        <v>33207</v>
      </c>
      <c r="H1854" s="5">
        <v>211740</v>
      </c>
      <c r="I1854" s="5">
        <v>277977</v>
      </c>
      <c r="J1854" s="12">
        <v>489717</v>
      </c>
      <c r="K1854" s="28">
        <f t="shared" si="56"/>
        <v>2.5588154570863648</v>
      </c>
      <c r="L1854" s="46">
        <f t="shared" si="57"/>
        <v>0.43237216596524114</v>
      </c>
      <c r="M1854" s="51"/>
    </row>
    <row r="1855" spans="1:13" x14ac:dyDescent="0.25">
      <c r="A1855" s="6" t="s">
        <v>9850</v>
      </c>
      <c r="B1855" s="4" t="s">
        <v>9851</v>
      </c>
      <c r="C1855" s="5">
        <v>988336</v>
      </c>
      <c r="D1855" s="5">
        <v>1956229</v>
      </c>
      <c r="E1855" s="5">
        <v>2944565</v>
      </c>
      <c r="F1855" s="5">
        <v>2263506</v>
      </c>
      <c r="G1855" s="5">
        <v>0</v>
      </c>
      <c r="H1855" s="5">
        <v>2263506</v>
      </c>
      <c r="I1855" s="5">
        <v>681059</v>
      </c>
      <c r="J1855" s="12">
        <v>2944565</v>
      </c>
      <c r="K1855" s="28">
        <f t="shared" si="56"/>
        <v>0.43663944341212263</v>
      </c>
      <c r="L1855" s="46">
        <f t="shared" si="57"/>
        <v>0.76870641334118961</v>
      </c>
      <c r="M1855" s="51"/>
    </row>
    <row r="1856" spans="1:13" x14ac:dyDescent="0.25">
      <c r="A1856" s="6" t="s">
        <v>9848</v>
      </c>
      <c r="B1856" s="4" t="s">
        <v>9849</v>
      </c>
      <c r="C1856" s="5">
        <v>30043</v>
      </c>
      <c r="D1856" s="5">
        <v>33737</v>
      </c>
      <c r="E1856" s="5">
        <v>63780</v>
      </c>
      <c r="F1856" s="5">
        <v>280</v>
      </c>
      <c r="G1856" s="5">
        <v>0</v>
      </c>
      <c r="H1856" s="5">
        <v>280</v>
      </c>
      <c r="I1856" s="5">
        <v>63500</v>
      </c>
      <c r="J1856" s="12">
        <v>63780</v>
      </c>
      <c r="K1856" s="28">
        <f t="shared" si="56"/>
        <v>107.29642857142858</v>
      </c>
      <c r="L1856" s="46">
        <f t="shared" si="57"/>
        <v>4.3900909375979933E-3</v>
      </c>
      <c r="M1856" s="51"/>
    </row>
    <row r="1857" spans="1:13" x14ac:dyDescent="0.25">
      <c r="A1857" s="6" t="s">
        <v>9846</v>
      </c>
      <c r="B1857" s="4" t="s">
        <v>9847</v>
      </c>
      <c r="C1857" s="5">
        <v>78564</v>
      </c>
      <c r="D1857" s="5">
        <v>72936</v>
      </c>
      <c r="E1857" s="5">
        <v>151500</v>
      </c>
      <c r="F1857" s="5">
        <v>43003</v>
      </c>
      <c r="G1857" s="5">
        <v>0</v>
      </c>
      <c r="H1857" s="5">
        <v>43003</v>
      </c>
      <c r="I1857" s="5">
        <v>108497</v>
      </c>
      <c r="J1857" s="12">
        <v>151500</v>
      </c>
      <c r="K1857" s="28">
        <f t="shared" si="56"/>
        <v>1.8269423063507197</v>
      </c>
      <c r="L1857" s="46">
        <f t="shared" si="57"/>
        <v>0.28384818481848184</v>
      </c>
      <c r="M1857" s="51"/>
    </row>
    <row r="1858" spans="1:13" x14ac:dyDescent="0.25">
      <c r="A1858" s="6" t="s">
        <v>9844</v>
      </c>
      <c r="B1858" s="4" t="s">
        <v>9845</v>
      </c>
      <c r="C1858" s="5">
        <v>160853</v>
      </c>
      <c r="D1858" s="5">
        <v>19250</v>
      </c>
      <c r="E1858" s="5">
        <v>180103</v>
      </c>
      <c r="F1858" s="5">
        <v>108880</v>
      </c>
      <c r="G1858" s="5">
        <v>36794</v>
      </c>
      <c r="H1858" s="5">
        <v>145674</v>
      </c>
      <c r="I1858" s="5">
        <v>34429</v>
      </c>
      <c r="J1858" s="12">
        <v>180103</v>
      </c>
      <c r="K1858" s="28">
        <f t="shared" si="56"/>
        <v>1.4773420279206466</v>
      </c>
      <c r="L1858" s="46">
        <f t="shared" si="57"/>
        <v>0.808837165399799</v>
      </c>
      <c r="M1858" s="51"/>
    </row>
    <row r="1859" spans="1:13" x14ac:dyDescent="0.25">
      <c r="A1859" s="6" t="s">
        <v>9842</v>
      </c>
      <c r="B1859" s="4" t="s">
        <v>9843</v>
      </c>
      <c r="C1859" s="5">
        <v>138606</v>
      </c>
      <c r="D1859" s="5">
        <v>2452</v>
      </c>
      <c r="E1859" s="5">
        <v>141058</v>
      </c>
      <c r="F1859" s="5">
        <v>12974</v>
      </c>
      <c r="G1859" s="5">
        <v>1998</v>
      </c>
      <c r="H1859" s="5">
        <v>14972</v>
      </c>
      <c r="I1859" s="5">
        <v>126086</v>
      </c>
      <c r="J1859" s="12">
        <v>141058</v>
      </c>
      <c r="K1859" s="28">
        <f t="shared" si="56"/>
        <v>10.683366733466935</v>
      </c>
      <c r="L1859" s="46">
        <f t="shared" si="57"/>
        <v>0.10614073643465809</v>
      </c>
      <c r="M1859" s="51"/>
    </row>
    <row r="1860" spans="1:13" x14ac:dyDescent="0.25">
      <c r="A1860" s="6" t="s">
        <v>9840</v>
      </c>
      <c r="B1860" s="4" t="s">
        <v>9841</v>
      </c>
      <c r="C1860" s="5">
        <v>137307</v>
      </c>
      <c r="D1860" s="5">
        <v>2234</v>
      </c>
      <c r="E1860" s="5">
        <v>139541</v>
      </c>
      <c r="F1860" s="5">
        <v>1026</v>
      </c>
      <c r="G1860" s="5">
        <v>38</v>
      </c>
      <c r="H1860" s="5">
        <v>1064</v>
      </c>
      <c r="I1860" s="5">
        <v>138477</v>
      </c>
      <c r="J1860" s="12">
        <v>139541</v>
      </c>
      <c r="K1860" s="28">
        <f t="shared" si="56"/>
        <v>133.82748538011697</v>
      </c>
      <c r="L1860" s="46">
        <f t="shared" si="57"/>
        <v>7.6249991042059324E-3</v>
      </c>
      <c r="M1860" s="51"/>
    </row>
    <row r="1861" spans="1:13" x14ac:dyDescent="0.25">
      <c r="A1861" s="6" t="s">
        <v>9838</v>
      </c>
      <c r="B1861" s="4" t="s">
        <v>9839</v>
      </c>
      <c r="C1861" s="5">
        <v>384002</v>
      </c>
      <c r="D1861" s="5">
        <v>38147</v>
      </c>
      <c r="E1861" s="5">
        <v>422149</v>
      </c>
      <c r="F1861" s="5">
        <v>108070</v>
      </c>
      <c r="G1861" s="5">
        <v>0</v>
      </c>
      <c r="H1861" s="5">
        <v>108070</v>
      </c>
      <c r="I1861" s="5">
        <v>314079</v>
      </c>
      <c r="J1861" s="12">
        <v>422149</v>
      </c>
      <c r="K1861" s="28">
        <f t="shared" si="56"/>
        <v>3.5532710280373832</v>
      </c>
      <c r="L1861" s="46">
        <f t="shared" si="57"/>
        <v>0.25599965888821247</v>
      </c>
      <c r="M1861" s="51"/>
    </row>
    <row r="1862" spans="1:13" x14ac:dyDescent="0.25">
      <c r="A1862" s="6" t="s">
        <v>9836</v>
      </c>
      <c r="B1862" s="4" t="s">
        <v>9837</v>
      </c>
      <c r="C1862" s="5">
        <v>8257</v>
      </c>
      <c r="D1862" s="5">
        <v>61588</v>
      </c>
      <c r="E1862" s="5">
        <v>69845</v>
      </c>
      <c r="F1862" s="5">
        <v>98203</v>
      </c>
      <c r="G1862" s="5">
        <v>0</v>
      </c>
      <c r="H1862" s="5">
        <v>98203</v>
      </c>
      <c r="I1862" s="5">
        <v>-28358</v>
      </c>
      <c r="J1862" s="12">
        <v>69845</v>
      </c>
      <c r="K1862" s="28">
        <f t="shared" si="56"/>
        <v>8.408093439100639E-2</v>
      </c>
      <c r="L1862" s="46">
        <f t="shared" si="57"/>
        <v>1.4060133151979384</v>
      </c>
      <c r="M1862" s="51"/>
    </row>
    <row r="1863" spans="1:13" x14ac:dyDescent="0.25">
      <c r="A1863" s="6" t="s">
        <v>9834</v>
      </c>
      <c r="B1863" s="4" t="s">
        <v>9835</v>
      </c>
      <c r="C1863" s="5">
        <v>20507775</v>
      </c>
      <c r="D1863" s="5">
        <v>114803</v>
      </c>
      <c r="E1863" s="5">
        <v>20622578</v>
      </c>
      <c r="F1863" s="5">
        <v>14214964</v>
      </c>
      <c r="G1863" s="5">
        <v>0</v>
      </c>
      <c r="H1863" s="5">
        <v>14214964</v>
      </c>
      <c r="I1863" s="5">
        <v>6407614</v>
      </c>
      <c r="J1863" s="12">
        <v>20622578</v>
      </c>
      <c r="K1863" s="28">
        <f t="shared" si="56"/>
        <v>1.4426891971024338</v>
      </c>
      <c r="L1863" s="46">
        <f t="shared" si="57"/>
        <v>0.68929131944609445</v>
      </c>
      <c r="M1863" s="51"/>
    </row>
    <row r="1864" spans="1:13" x14ac:dyDescent="0.25">
      <c r="A1864" s="6" t="s">
        <v>9832</v>
      </c>
      <c r="B1864" s="4" t="s">
        <v>9833</v>
      </c>
      <c r="C1864" s="5">
        <v>3552</v>
      </c>
      <c r="D1864" s="5">
        <v>30207</v>
      </c>
      <c r="E1864" s="5">
        <v>33759</v>
      </c>
      <c r="F1864" s="5">
        <v>30643</v>
      </c>
      <c r="G1864" s="5">
        <v>0</v>
      </c>
      <c r="H1864" s="5">
        <v>30643</v>
      </c>
      <c r="I1864" s="5">
        <v>3116</v>
      </c>
      <c r="J1864" s="12">
        <v>33759</v>
      </c>
      <c r="K1864" s="28">
        <f t="shared" si="56"/>
        <v>0.11591554351727965</v>
      </c>
      <c r="L1864" s="46">
        <f t="shared" si="57"/>
        <v>0.90769868775733875</v>
      </c>
      <c r="M1864" s="51"/>
    </row>
    <row r="1865" spans="1:13" x14ac:dyDescent="0.25">
      <c r="A1865" s="6" t="s">
        <v>9830</v>
      </c>
      <c r="B1865" s="4" t="s">
        <v>9831</v>
      </c>
      <c r="C1865" s="5">
        <v>25561</v>
      </c>
      <c r="D1865" s="5">
        <v>0</v>
      </c>
      <c r="E1865" s="5">
        <v>25561</v>
      </c>
      <c r="F1865" s="5">
        <v>46274</v>
      </c>
      <c r="G1865" s="5">
        <v>0</v>
      </c>
      <c r="H1865" s="5">
        <v>46274</v>
      </c>
      <c r="I1865" s="5">
        <v>-20713</v>
      </c>
      <c r="J1865" s="12">
        <v>25561</v>
      </c>
      <c r="K1865" s="28">
        <f t="shared" si="56"/>
        <v>0.55238362795522322</v>
      </c>
      <c r="L1865" s="46">
        <f t="shared" si="57"/>
        <v>1.8103360588396384</v>
      </c>
      <c r="M1865" s="51"/>
    </row>
    <row r="1866" spans="1:13" x14ac:dyDescent="0.25">
      <c r="A1866" s="6" t="s">
        <v>9828</v>
      </c>
      <c r="B1866" s="4" t="s">
        <v>9829</v>
      </c>
      <c r="C1866" s="5">
        <v>634503</v>
      </c>
      <c r="D1866" s="5">
        <v>778124</v>
      </c>
      <c r="E1866" s="5">
        <v>1412627</v>
      </c>
      <c r="F1866" s="5">
        <v>304183</v>
      </c>
      <c r="G1866" s="5">
        <v>324515</v>
      </c>
      <c r="H1866" s="5">
        <v>628698</v>
      </c>
      <c r="I1866" s="5">
        <v>783929</v>
      </c>
      <c r="J1866" s="12">
        <v>1412627</v>
      </c>
      <c r="K1866" s="28">
        <f t="shared" si="56"/>
        <v>2.0859252489455362</v>
      </c>
      <c r="L1866" s="46">
        <f t="shared" si="57"/>
        <v>0.4450559135567988</v>
      </c>
      <c r="M1866" s="51"/>
    </row>
    <row r="1867" spans="1:13" x14ac:dyDescent="0.25">
      <c r="A1867" s="6" t="s">
        <v>9826</v>
      </c>
      <c r="B1867" s="4" t="s">
        <v>9827</v>
      </c>
      <c r="C1867" s="5">
        <v>1375430</v>
      </c>
      <c r="D1867" s="5">
        <v>158987</v>
      </c>
      <c r="E1867" s="5">
        <v>1534417</v>
      </c>
      <c r="F1867" s="5">
        <v>1346485</v>
      </c>
      <c r="G1867" s="5">
        <v>42695</v>
      </c>
      <c r="H1867" s="5">
        <v>1389180</v>
      </c>
      <c r="I1867" s="5">
        <v>145237</v>
      </c>
      <c r="J1867" s="12">
        <v>1534417</v>
      </c>
      <c r="K1867" s="28">
        <f t="shared" si="56"/>
        <v>1.0214967118088951</v>
      </c>
      <c r="L1867" s="46">
        <f t="shared" si="57"/>
        <v>0.90534711229085707</v>
      </c>
      <c r="M1867" s="51"/>
    </row>
    <row r="1868" spans="1:13" x14ac:dyDescent="0.25">
      <c r="A1868" s="6" t="s">
        <v>9824</v>
      </c>
      <c r="B1868" s="4" t="s">
        <v>9825</v>
      </c>
      <c r="C1868" s="5">
        <v>260855</v>
      </c>
      <c r="D1868" s="5">
        <v>45302</v>
      </c>
      <c r="E1868" s="5">
        <v>306157</v>
      </c>
      <c r="F1868" s="5">
        <v>183985</v>
      </c>
      <c r="G1868" s="5">
        <v>0</v>
      </c>
      <c r="H1868" s="5">
        <v>183985</v>
      </c>
      <c r="I1868" s="5">
        <v>122172</v>
      </c>
      <c r="J1868" s="12">
        <v>306157</v>
      </c>
      <c r="K1868" s="28">
        <f t="shared" si="56"/>
        <v>1.4178057993858195</v>
      </c>
      <c r="L1868" s="46">
        <f t="shared" si="57"/>
        <v>0.60094983946145275</v>
      </c>
      <c r="M1868" s="51"/>
    </row>
    <row r="1869" spans="1:13" x14ac:dyDescent="0.25">
      <c r="A1869" s="6" t="s">
        <v>9822</v>
      </c>
      <c r="B1869" s="4" t="s">
        <v>9823</v>
      </c>
      <c r="C1869" s="5">
        <v>2535575</v>
      </c>
      <c r="D1869" s="5">
        <v>545398</v>
      </c>
      <c r="E1869" s="5">
        <v>3080973</v>
      </c>
      <c r="F1869" s="5">
        <v>1530005</v>
      </c>
      <c r="G1869" s="5">
        <v>52500</v>
      </c>
      <c r="H1869" s="5">
        <v>1582505</v>
      </c>
      <c r="I1869" s="5">
        <v>1498468</v>
      </c>
      <c r="J1869" s="12">
        <v>3080973</v>
      </c>
      <c r="K1869" s="28">
        <f t="shared" ref="K1869:K1932" si="58">+IFERROR(C1869/F1869,"ERROR")</f>
        <v>1.6572331462969074</v>
      </c>
      <c r="L1869" s="46">
        <f t="shared" ref="L1869:L1932" si="59">+IFERROR(H1869/E1869,"ERROR")</f>
        <v>0.5136380617421834</v>
      </c>
      <c r="M1869" s="51"/>
    </row>
    <row r="1870" spans="1:13" x14ac:dyDescent="0.25">
      <c r="A1870" s="6" t="s">
        <v>9820</v>
      </c>
      <c r="B1870" s="4" t="s">
        <v>9821</v>
      </c>
      <c r="C1870" s="5">
        <v>355414</v>
      </c>
      <c r="D1870" s="5">
        <v>508</v>
      </c>
      <c r="E1870" s="5">
        <v>355922</v>
      </c>
      <c r="F1870" s="5">
        <v>203523</v>
      </c>
      <c r="G1870" s="5">
        <v>0</v>
      </c>
      <c r="H1870" s="5">
        <v>203523</v>
      </c>
      <c r="I1870" s="5">
        <v>152399</v>
      </c>
      <c r="J1870" s="12">
        <v>355922</v>
      </c>
      <c r="K1870" s="28">
        <f t="shared" si="58"/>
        <v>1.7463087709988552</v>
      </c>
      <c r="L1870" s="46">
        <f t="shared" si="59"/>
        <v>0.57181910643343203</v>
      </c>
      <c r="M1870" s="51"/>
    </row>
    <row r="1871" spans="1:13" x14ac:dyDescent="0.25">
      <c r="A1871" s="6" t="s">
        <v>9818</v>
      </c>
      <c r="B1871" s="4" t="s">
        <v>9819</v>
      </c>
      <c r="C1871" s="5">
        <v>854641</v>
      </c>
      <c r="D1871" s="5">
        <v>34102</v>
      </c>
      <c r="E1871" s="5">
        <v>888743</v>
      </c>
      <c r="F1871" s="5">
        <v>32039</v>
      </c>
      <c r="G1871" s="5">
        <v>53555</v>
      </c>
      <c r="H1871" s="5">
        <v>85594</v>
      </c>
      <c r="I1871" s="5">
        <v>803149</v>
      </c>
      <c r="J1871" s="12">
        <v>888743</v>
      </c>
      <c r="K1871" s="28">
        <f t="shared" si="58"/>
        <v>26.675021068073285</v>
      </c>
      <c r="L1871" s="46">
        <f t="shared" si="59"/>
        <v>9.6309056723934819E-2</v>
      </c>
      <c r="M1871" s="51"/>
    </row>
    <row r="1872" spans="1:13" x14ac:dyDescent="0.25">
      <c r="A1872" s="6" t="s">
        <v>9816</v>
      </c>
      <c r="B1872" s="4" t="s">
        <v>9817</v>
      </c>
      <c r="C1872" s="5">
        <v>578968</v>
      </c>
      <c r="D1872" s="5">
        <v>394606</v>
      </c>
      <c r="E1872" s="5">
        <v>973574</v>
      </c>
      <c r="F1872" s="5">
        <v>590190</v>
      </c>
      <c r="G1872" s="5">
        <v>0</v>
      </c>
      <c r="H1872" s="5">
        <v>590190</v>
      </c>
      <c r="I1872" s="5">
        <v>383384</v>
      </c>
      <c r="J1872" s="12">
        <v>973574</v>
      </c>
      <c r="K1872" s="28">
        <f t="shared" si="58"/>
        <v>0.98098578423897387</v>
      </c>
      <c r="L1872" s="46">
        <f t="shared" si="59"/>
        <v>0.6062096974652158</v>
      </c>
      <c r="M1872" s="51"/>
    </row>
    <row r="1873" spans="1:13" x14ac:dyDescent="0.25">
      <c r="A1873" s="6" t="s">
        <v>9814</v>
      </c>
      <c r="B1873" s="4" t="s">
        <v>9815</v>
      </c>
      <c r="C1873" s="5">
        <v>90416</v>
      </c>
      <c r="D1873" s="5">
        <v>238279</v>
      </c>
      <c r="E1873" s="5">
        <v>328695</v>
      </c>
      <c r="F1873" s="5">
        <v>177506</v>
      </c>
      <c r="G1873" s="5">
        <v>19250</v>
      </c>
      <c r="H1873" s="5">
        <v>196756</v>
      </c>
      <c r="I1873" s="5">
        <v>131939</v>
      </c>
      <c r="J1873" s="12">
        <v>328695</v>
      </c>
      <c r="K1873" s="28">
        <f t="shared" si="58"/>
        <v>0.50936869739614432</v>
      </c>
      <c r="L1873" s="46">
        <f t="shared" si="59"/>
        <v>0.59859748398971691</v>
      </c>
      <c r="M1873" s="51"/>
    </row>
    <row r="1874" spans="1:13" x14ac:dyDescent="0.25">
      <c r="A1874" s="6" t="s">
        <v>9812</v>
      </c>
      <c r="B1874" s="4" t="s">
        <v>9813</v>
      </c>
      <c r="C1874" s="5">
        <v>409367</v>
      </c>
      <c r="D1874" s="5">
        <v>474519</v>
      </c>
      <c r="E1874" s="5">
        <v>883886</v>
      </c>
      <c r="F1874" s="5">
        <v>483511</v>
      </c>
      <c r="G1874" s="5">
        <v>124201</v>
      </c>
      <c r="H1874" s="5">
        <v>607712</v>
      </c>
      <c r="I1874" s="5">
        <v>276174</v>
      </c>
      <c r="J1874" s="12">
        <v>883886</v>
      </c>
      <c r="K1874" s="28">
        <f t="shared" si="58"/>
        <v>0.84665498820088891</v>
      </c>
      <c r="L1874" s="46">
        <f t="shared" si="59"/>
        <v>0.68754567896764962</v>
      </c>
      <c r="M1874" s="51"/>
    </row>
    <row r="1875" spans="1:13" x14ac:dyDescent="0.25">
      <c r="A1875" s="6" t="s">
        <v>9810</v>
      </c>
      <c r="B1875" s="4" t="s">
        <v>9811</v>
      </c>
      <c r="C1875" s="5">
        <v>4562168</v>
      </c>
      <c r="D1875" s="5">
        <v>650116</v>
      </c>
      <c r="E1875" s="5">
        <v>5212284</v>
      </c>
      <c r="F1875" s="5">
        <v>1317177</v>
      </c>
      <c r="G1875" s="5">
        <v>712561</v>
      </c>
      <c r="H1875" s="5">
        <v>2029738</v>
      </c>
      <c r="I1875" s="5">
        <v>3182546</v>
      </c>
      <c r="J1875" s="12">
        <v>5212284</v>
      </c>
      <c r="K1875" s="28">
        <f t="shared" si="58"/>
        <v>3.4635952495374576</v>
      </c>
      <c r="L1875" s="46">
        <f t="shared" si="59"/>
        <v>0.38941431433897311</v>
      </c>
      <c r="M1875" s="51"/>
    </row>
    <row r="1876" spans="1:13" x14ac:dyDescent="0.25">
      <c r="A1876" s="6" t="s">
        <v>9808</v>
      </c>
      <c r="B1876" s="4" t="s">
        <v>9809</v>
      </c>
      <c r="C1876" s="5">
        <v>111687</v>
      </c>
      <c r="D1876" s="5">
        <v>53555</v>
      </c>
      <c r="E1876" s="5">
        <v>165242</v>
      </c>
      <c r="F1876" s="5">
        <v>51328</v>
      </c>
      <c r="G1876" s="5">
        <v>0</v>
      </c>
      <c r="H1876" s="5">
        <v>51328</v>
      </c>
      <c r="I1876" s="5">
        <v>113914</v>
      </c>
      <c r="J1876" s="12">
        <v>165242</v>
      </c>
      <c r="K1876" s="28">
        <f t="shared" si="58"/>
        <v>2.1759468516209477</v>
      </c>
      <c r="L1876" s="46">
        <f t="shared" si="59"/>
        <v>0.3106232071749313</v>
      </c>
      <c r="M1876" s="51"/>
    </row>
    <row r="1877" spans="1:13" x14ac:dyDescent="0.25">
      <c r="A1877" s="6" t="s">
        <v>9806</v>
      </c>
      <c r="B1877" s="4" t="s">
        <v>9807</v>
      </c>
      <c r="C1877" s="5">
        <v>11519268</v>
      </c>
      <c r="D1877" s="5">
        <v>5151439</v>
      </c>
      <c r="E1877" s="5">
        <v>16670707</v>
      </c>
      <c r="F1877" s="5">
        <v>6117440</v>
      </c>
      <c r="G1877" s="5">
        <v>940595</v>
      </c>
      <c r="H1877" s="5">
        <v>7058035</v>
      </c>
      <c r="I1877" s="5">
        <v>9612672</v>
      </c>
      <c r="J1877" s="12">
        <v>16670707</v>
      </c>
      <c r="K1877" s="28">
        <f t="shared" si="58"/>
        <v>1.8830210022493068</v>
      </c>
      <c r="L1877" s="46">
        <f t="shared" si="59"/>
        <v>0.4233794643502522</v>
      </c>
      <c r="M1877" s="51"/>
    </row>
    <row r="1878" spans="1:13" x14ac:dyDescent="0.25">
      <c r="A1878" s="6" t="s">
        <v>9804</v>
      </c>
      <c r="B1878" s="4" t="s">
        <v>9805</v>
      </c>
      <c r="C1878" s="5">
        <v>2893</v>
      </c>
      <c r="D1878" s="5">
        <v>48928</v>
      </c>
      <c r="E1878" s="5">
        <v>51821</v>
      </c>
      <c r="F1878" s="5">
        <v>41236</v>
      </c>
      <c r="G1878" s="5">
        <v>62000</v>
      </c>
      <c r="H1878" s="5">
        <v>103236</v>
      </c>
      <c r="I1878" s="5">
        <v>-51415</v>
      </c>
      <c r="J1878" s="12">
        <v>51821</v>
      </c>
      <c r="K1878" s="28">
        <f t="shared" si="58"/>
        <v>7.0157144242894556E-2</v>
      </c>
      <c r="L1878" s="46">
        <f t="shared" si="59"/>
        <v>1.992165338376334</v>
      </c>
      <c r="M1878" s="51"/>
    </row>
    <row r="1879" spans="1:13" x14ac:dyDescent="0.25">
      <c r="A1879" s="6" t="s">
        <v>9802</v>
      </c>
      <c r="B1879" s="4" t="s">
        <v>9803</v>
      </c>
      <c r="C1879" s="5">
        <v>121041</v>
      </c>
      <c r="D1879" s="5">
        <v>6492</v>
      </c>
      <c r="E1879" s="5">
        <v>127533</v>
      </c>
      <c r="F1879" s="5">
        <v>96431</v>
      </c>
      <c r="G1879" s="5">
        <v>0</v>
      </c>
      <c r="H1879" s="5">
        <v>96431</v>
      </c>
      <c r="I1879" s="5">
        <v>31102</v>
      </c>
      <c r="J1879" s="12">
        <v>127533</v>
      </c>
      <c r="K1879" s="28">
        <f t="shared" si="58"/>
        <v>1.2552083873443187</v>
      </c>
      <c r="L1879" s="46">
        <f t="shared" si="59"/>
        <v>0.75612586546227256</v>
      </c>
      <c r="M1879" s="51"/>
    </row>
    <row r="1880" spans="1:13" x14ac:dyDescent="0.25">
      <c r="A1880" s="6" t="s">
        <v>9800</v>
      </c>
      <c r="B1880" s="4" t="s">
        <v>9801</v>
      </c>
      <c r="C1880" s="5">
        <v>89531</v>
      </c>
      <c r="D1880" s="5">
        <v>14155</v>
      </c>
      <c r="E1880" s="5">
        <v>103686</v>
      </c>
      <c r="F1880" s="5">
        <v>35018</v>
      </c>
      <c r="G1880" s="5">
        <v>38158</v>
      </c>
      <c r="H1880" s="5">
        <v>73176</v>
      </c>
      <c r="I1880" s="5">
        <v>30510</v>
      </c>
      <c r="J1880" s="12">
        <v>103686</v>
      </c>
      <c r="K1880" s="28">
        <f t="shared" si="58"/>
        <v>2.5567136901022329</v>
      </c>
      <c r="L1880" s="46">
        <f t="shared" si="59"/>
        <v>0.70574619524333082</v>
      </c>
      <c r="M1880" s="51"/>
    </row>
    <row r="1881" spans="1:13" x14ac:dyDescent="0.25">
      <c r="A1881" s="6" t="s">
        <v>9798</v>
      </c>
      <c r="B1881" s="4" t="s">
        <v>9799</v>
      </c>
      <c r="C1881" s="5">
        <v>673628</v>
      </c>
      <c r="D1881" s="5">
        <v>823321</v>
      </c>
      <c r="E1881" s="5">
        <v>1496949</v>
      </c>
      <c r="F1881" s="5">
        <v>666011</v>
      </c>
      <c r="G1881" s="5">
        <v>0</v>
      </c>
      <c r="H1881" s="5">
        <v>666011</v>
      </c>
      <c r="I1881" s="5">
        <v>830938</v>
      </c>
      <c r="J1881" s="12">
        <v>1496949</v>
      </c>
      <c r="K1881" s="28">
        <f t="shared" si="58"/>
        <v>1.011436748041699</v>
      </c>
      <c r="L1881" s="46">
        <f t="shared" si="59"/>
        <v>0.44491228492086238</v>
      </c>
      <c r="M1881" s="51"/>
    </row>
    <row r="1882" spans="1:13" x14ac:dyDescent="0.25">
      <c r="A1882" s="6" t="s">
        <v>9796</v>
      </c>
      <c r="B1882" s="4" t="s">
        <v>9797</v>
      </c>
      <c r="C1882" s="5">
        <v>144555</v>
      </c>
      <c r="D1882" s="5">
        <v>23493</v>
      </c>
      <c r="E1882" s="5">
        <v>168048</v>
      </c>
      <c r="F1882" s="5">
        <v>124567</v>
      </c>
      <c r="G1882" s="5">
        <v>0</v>
      </c>
      <c r="H1882" s="5">
        <v>124567</v>
      </c>
      <c r="I1882" s="5">
        <v>43481</v>
      </c>
      <c r="J1882" s="12">
        <v>168048</v>
      </c>
      <c r="K1882" s="28">
        <f t="shared" si="58"/>
        <v>1.1604598328610307</v>
      </c>
      <c r="L1882" s="46">
        <f t="shared" si="59"/>
        <v>0.74125844996667622</v>
      </c>
      <c r="M1882" s="51"/>
    </row>
    <row r="1883" spans="1:13" x14ac:dyDescent="0.25">
      <c r="A1883" s="6" t="s">
        <v>9794</v>
      </c>
      <c r="B1883" s="4" t="s">
        <v>9795</v>
      </c>
      <c r="C1883" s="5">
        <v>171519006</v>
      </c>
      <c r="D1883" s="5">
        <v>135213488</v>
      </c>
      <c r="E1883" s="5">
        <v>306732494</v>
      </c>
      <c r="F1883" s="5">
        <v>26136108</v>
      </c>
      <c r="G1883" s="5">
        <v>0</v>
      </c>
      <c r="H1883" s="5">
        <v>26136108</v>
      </c>
      <c r="I1883" s="5">
        <v>280596386</v>
      </c>
      <c r="J1883" s="12">
        <v>306732494</v>
      </c>
      <c r="K1883" s="28">
        <f t="shared" si="58"/>
        <v>6.562530503776614</v>
      </c>
      <c r="L1883" s="46">
        <f t="shared" si="59"/>
        <v>8.5208148830818037E-2</v>
      </c>
      <c r="M1883" s="51" t="s">
        <v>15411</v>
      </c>
    </row>
    <row r="1884" spans="1:13" x14ac:dyDescent="0.25">
      <c r="A1884" s="6" t="s">
        <v>9792</v>
      </c>
      <c r="B1884" s="4" t="s">
        <v>9793</v>
      </c>
      <c r="C1884" s="5">
        <v>62647</v>
      </c>
      <c r="D1884" s="5">
        <v>9179</v>
      </c>
      <c r="E1884" s="5">
        <v>71826</v>
      </c>
      <c r="F1884" s="5">
        <v>37937</v>
      </c>
      <c r="G1884" s="5">
        <v>0</v>
      </c>
      <c r="H1884" s="5">
        <v>37937</v>
      </c>
      <c r="I1884" s="5">
        <v>33889</v>
      </c>
      <c r="J1884" s="12">
        <v>71826</v>
      </c>
      <c r="K1884" s="28">
        <f t="shared" si="58"/>
        <v>1.6513430160529299</v>
      </c>
      <c r="L1884" s="46">
        <f t="shared" si="59"/>
        <v>0.52817921087071529</v>
      </c>
      <c r="M1884" s="51"/>
    </row>
    <row r="1885" spans="1:13" x14ac:dyDescent="0.25">
      <c r="A1885" s="6" t="s">
        <v>9790</v>
      </c>
      <c r="B1885" s="4" t="s">
        <v>9791</v>
      </c>
      <c r="C1885" s="5">
        <v>539124</v>
      </c>
      <c r="D1885" s="5">
        <v>458090</v>
      </c>
      <c r="E1885" s="5">
        <v>997214</v>
      </c>
      <c r="F1885" s="5">
        <v>133944</v>
      </c>
      <c r="G1885" s="5">
        <v>0</v>
      </c>
      <c r="H1885" s="5">
        <v>133944</v>
      </c>
      <c r="I1885" s="5">
        <v>863270</v>
      </c>
      <c r="J1885" s="12">
        <v>997214</v>
      </c>
      <c r="K1885" s="28">
        <f t="shared" si="58"/>
        <v>4.0249955205160362</v>
      </c>
      <c r="L1885" s="46">
        <f t="shared" si="59"/>
        <v>0.13431821053454926</v>
      </c>
      <c r="M1885" s="51"/>
    </row>
    <row r="1886" spans="1:13" x14ac:dyDescent="0.25">
      <c r="A1886" s="6" t="s">
        <v>9788</v>
      </c>
      <c r="B1886" s="4" t="s">
        <v>9789</v>
      </c>
      <c r="C1886" s="5">
        <v>723335</v>
      </c>
      <c r="D1886" s="5">
        <v>8392733</v>
      </c>
      <c r="E1886" s="5">
        <v>9116068</v>
      </c>
      <c r="F1886" s="5">
        <v>2754420</v>
      </c>
      <c r="G1886" s="5">
        <v>1279896</v>
      </c>
      <c r="H1886" s="5">
        <v>4034316</v>
      </c>
      <c r="I1886" s="5">
        <v>5081752</v>
      </c>
      <c r="J1886" s="12">
        <v>9116068</v>
      </c>
      <c r="K1886" s="28">
        <f t="shared" si="58"/>
        <v>0.26260882508840339</v>
      </c>
      <c r="L1886" s="46">
        <f t="shared" si="59"/>
        <v>0.44255001169363811</v>
      </c>
      <c r="M1886" s="51"/>
    </row>
    <row r="1887" spans="1:13" x14ac:dyDescent="0.25">
      <c r="A1887" s="6" t="s">
        <v>9786</v>
      </c>
      <c r="B1887" s="4" t="s">
        <v>9787</v>
      </c>
      <c r="C1887" s="5">
        <v>546306</v>
      </c>
      <c r="D1887" s="5">
        <v>134261</v>
      </c>
      <c r="E1887" s="5">
        <v>680567</v>
      </c>
      <c r="F1887" s="5">
        <v>83032</v>
      </c>
      <c r="G1887" s="5">
        <v>468430</v>
      </c>
      <c r="H1887" s="5">
        <v>551462</v>
      </c>
      <c r="I1887" s="5">
        <v>129105</v>
      </c>
      <c r="J1887" s="12">
        <v>680567</v>
      </c>
      <c r="K1887" s="28">
        <f t="shared" si="58"/>
        <v>6.5794633394353985</v>
      </c>
      <c r="L1887" s="46">
        <f t="shared" si="59"/>
        <v>0.81029788397027769</v>
      </c>
      <c r="M1887" s="51"/>
    </row>
    <row r="1888" spans="1:13" x14ac:dyDescent="0.25">
      <c r="A1888" s="6" t="s">
        <v>9784</v>
      </c>
      <c r="B1888" s="4" t="s">
        <v>9785</v>
      </c>
      <c r="C1888" s="5">
        <v>176679</v>
      </c>
      <c r="D1888" s="5">
        <v>140</v>
      </c>
      <c r="E1888" s="5">
        <v>176819</v>
      </c>
      <c r="F1888" s="5">
        <v>101839</v>
      </c>
      <c r="G1888" s="5">
        <v>0</v>
      </c>
      <c r="H1888" s="5">
        <v>101839</v>
      </c>
      <c r="I1888" s="5">
        <v>74980</v>
      </c>
      <c r="J1888" s="12">
        <v>176819</v>
      </c>
      <c r="K1888" s="28">
        <f t="shared" si="58"/>
        <v>1.7348854564557783</v>
      </c>
      <c r="L1888" s="46">
        <f t="shared" si="59"/>
        <v>0.57595054830080483</v>
      </c>
      <c r="M1888" s="51"/>
    </row>
    <row r="1889" spans="1:13" x14ac:dyDescent="0.25">
      <c r="A1889" s="6" t="s">
        <v>9782</v>
      </c>
      <c r="B1889" s="4" t="s">
        <v>9783</v>
      </c>
      <c r="C1889" s="5">
        <v>3793964</v>
      </c>
      <c r="D1889" s="5">
        <v>27509830</v>
      </c>
      <c r="E1889" s="5">
        <v>31303794</v>
      </c>
      <c r="F1889" s="5">
        <v>15432604</v>
      </c>
      <c r="G1889" s="5">
        <v>4541788</v>
      </c>
      <c r="H1889" s="5">
        <v>19974392</v>
      </c>
      <c r="I1889" s="5">
        <v>11329402</v>
      </c>
      <c r="J1889" s="12">
        <v>31303794</v>
      </c>
      <c r="K1889" s="28">
        <f t="shared" si="58"/>
        <v>0.24584081856827272</v>
      </c>
      <c r="L1889" s="46">
        <f t="shared" si="59"/>
        <v>0.63808214429215837</v>
      </c>
      <c r="M1889" s="51"/>
    </row>
    <row r="1890" spans="1:13" x14ac:dyDescent="0.25">
      <c r="A1890" s="6" t="s">
        <v>9780</v>
      </c>
      <c r="B1890" s="4" t="s">
        <v>9781</v>
      </c>
      <c r="C1890" s="5">
        <v>541211</v>
      </c>
      <c r="D1890" s="5">
        <v>213584</v>
      </c>
      <c r="E1890" s="5">
        <v>754795</v>
      </c>
      <c r="F1890" s="5">
        <v>389988</v>
      </c>
      <c r="G1890" s="5">
        <v>0</v>
      </c>
      <c r="H1890" s="5">
        <v>389988</v>
      </c>
      <c r="I1890" s="5">
        <v>364807</v>
      </c>
      <c r="J1890" s="12">
        <v>754795</v>
      </c>
      <c r="K1890" s="28">
        <f t="shared" si="58"/>
        <v>1.3877632132270736</v>
      </c>
      <c r="L1890" s="46">
        <f t="shared" si="59"/>
        <v>0.51668068813386414</v>
      </c>
      <c r="M1890" s="51"/>
    </row>
    <row r="1891" spans="1:13" x14ac:dyDescent="0.25">
      <c r="A1891" s="6" t="s">
        <v>9778</v>
      </c>
      <c r="B1891" s="4" t="s">
        <v>9779</v>
      </c>
      <c r="C1891" s="5">
        <v>787355</v>
      </c>
      <c r="D1891" s="5">
        <v>423909</v>
      </c>
      <c r="E1891" s="5">
        <v>1211264</v>
      </c>
      <c r="F1891" s="5">
        <v>510708</v>
      </c>
      <c r="G1891" s="5">
        <v>47657</v>
      </c>
      <c r="H1891" s="5">
        <v>558365</v>
      </c>
      <c r="I1891" s="5">
        <v>652899</v>
      </c>
      <c r="J1891" s="12">
        <v>1211264</v>
      </c>
      <c r="K1891" s="28">
        <f t="shared" si="58"/>
        <v>1.5416931005584404</v>
      </c>
      <c r="L1891" s="46">
        <f t="shared" si="59"/>
        <v>0.46097712802493923</v>
      </c>
      <c r="M1891" s="51"/>
    </row>
    <row r="1892" spans="1:13" x14ac:dyDescent="0.25">
      <c r="A1892" s="6" t="s">
        <v>9776</v>
      </c>
      <c r="B1892" s="4" t="s">
        <v>9777</v>
      </c>
      <c r="C1892" s="5">
        <v>6245526</v>
      </c>
      <c r="D1892" s="5">
        <v>3937490</v>
      </c>
      <c r="E1892" s="5">
        <v>10183016</v>
      </c>
      <c r="F1892" s="5">
        <v>3502619</v>
      </c>
      <c r="G1892" s="5">
        <v>0</v>
      </c>
      <c r="H1892" s="5">
        <v>3502619</v>
      </c>
      <c r="I1892" s="5">
        <v>6680397</v>
      </c>
      <c r="J1892" s="12">
        <v>10183016</v>
      </c>
      <c r="K1892" s="28">
        <f t="shared" si="58"/>
        <v>1.7831017304479877</v>
      </c>
      <c r="L1892" s="46">
        <f t="shared" si="59"/>
        <v>0.34396675798211451</v>
      </c>
      <c r="M1892" s="51"/>
    </row>
    <row r="1893" spans="1:13" x14ac:dyDescent="0.25">
      <c r="A1893" s="6" t="s">
        <v>9774</v>
      </c>
      <c r="B1893" s="4" t="s">
        <v>9775</v>
      </c>
      <c r="C1893" s="5">
        <v>574631</v>
      </c>
      <c r="D1893" s="5">
        <v>914636</v>
      </c>
      <c r="E1893" s="5">
        <v>1489267</v>
      </c>
      <c r="F1893" s="5">
        <v>694833</v>
      </c>
      <c r="G1893" s="5">
        <v>0</v>
      </c>
      <c r="H1893" s="5">
        <v>694833</v>
      </c>
      <c r="I1893" s="5">
        <v>794434</v>
      </c>
      <c r="J1893" s="12">
        <v>1489267</v>
      </c>
      <c r="K1893" s="28">
        <f t="shared" si="58"/>
        <v>0.82700591365119391</v>
      </c>
      <c r="L1893" s="46">
        <f t="shared" si="59"/>
        <v>0.46656039514741143</v>
      </c>
      <c r="M1893" s="51"/>
    </row>
    <row r="1894" spans="1:13" x14ac:dyDescent="0.25">
      <c r="A1894" s="6" t="s">
        <v>9772</v>
      </c>
      <c r="B1894" s="4" t="s">
        <v>9773</v>
      </c>
      <c r="C1894" s="5">
        <v>7271031</v>
      </c>
      <c r="D1894" s="5">
        <v>10070306</v>
      </c>
      <c r="E1894" s="5">
        <v>17341337</v>
      </c>
      <c r="F1894" s="5">
        <v>14134694</v>
      </c>
      <c r="G1894" s="5">
        <v>716403</v>
      </c>
      <c r="H1894" s="5">
        <v>14851097</v>
      </c>
      <c r="I1894" s="5">
        <v>2490240</v>
      </c>
      <c r="J1894" s="12">
        <v>17341337</v>
      </c>
      <c r="K1894" s="28">
        <f t="shared" si="58"/>
        <v>0.51441021645038798</v>
      </c>
      <c r="L1894" s="46">
        <f t="shared" si="59"/>
        <v>0.85639861563153985</v>
      </c>
      <c r="M1894" s="51"/>
    </row>
    <row r="1895" spans="1:13" x14ac:dyDescent="0.25">
      <c r="A1895" s="6" t="s">
        <v>9770</v>
      </c>
      <c r="B1895" s="4" t="s">
        <v>9771</v>
      </c>
      <c r="C1895" s="5">
        <v>24341777</v>
      </c>
      <c r="D1895" s="5">
        <v>3717494</v>
      </c>
      <c r="E1895" s="5">
        <v>28059271</v>
      </c>
      <c r="F1895" s="5">
        <v>19047611</v>
      </c>
      <c r="G1895" s="5">
        <v>0</v>
      </c>
      <c r="H1895" s="5">
        <v>19047611</v>
      </c>
      <c r="I1895" s="5">
        <v>9011660</v>
      </c>
      <c r="J1895" s="12">
        <v>28059271</v>
      </c>
      <c r="K1895" s="28">
        <f t="shared" si="58"/>
        <v>1.2779438324312693</v>
      </c>
      <c r="L1895" s="46">
        <f t="shared" si="59"/>
        <v>0.67883484927316895</v>
      </c>
      <c r="M1895" s="51"/>
    </row>
    <row r="1896" spans="1:13" x14ac:dyDescent="0.25">
      <c r="A1896" s="6" t="s">
        <v>9768</v>
      </c>
      <c r="B1896" s="4" t="s">
        <v>9769</v>
      </c>
      <c r="C1896" s="5">
        <v>1164079</v>
      </c>
      <c r="D1896" s="5">
        <v>1927744</v>
      </c>
      <c r="E1896" s="5">
        <v>3091823</v>
      </c>
      <c r="F1896" s="5">
        <v>1304639</v>
      </c>
      <c r="G1896" s="5">
        <v>0</v>
      </c>
      <c r="H1896" s="5">
        <v>1304639</v>
      </c>
      <c r="I1896" s="5">
        <v>1787184</v>
      </c>
      <c r="J1896" s="12">
        <v>3091823</v>
      </c>
      <c r="K1896" s="28">
        <f t="shared" si="58"/>
        <v>0.89226138418367074</v>
      </c>
      <c r="L1896" s="46">
        <f t="shared" si="59"/>
        <v>0.42196432331346262</v>
      </c>
      <c r="M1896" s="51"/>
    </row>
    <row r="1897" spans="1:13" x14ac:dyDescent="0.25">
      <c r="A1897" s="6" t="s">
        <v>9766</v>
      </c>
      <c r="B1897" s="4" t="s">
        <v>9767</v>
      </c>
      <c r="C1897" s="5">
        <v>94757</v>
      </c>
      <c r="D1897" s="5">
        <v>1440961</v>
      </c>
      <c r="E1897" s="5">
        <v>1535718</v>
      </c>
      <c r="F1897" s="5">
        <v>661526</v>
      </c>
      <c r="G1897" s="5">
        <v>0</v>
      </c>
      <c r="H1897" s="5">
        <v>661526</v>
      </c>
      <c r="I1897" s="5">
        <v>874192</v>
      </c>
      <c r="J1897" s="12">
        <v>1535718</v>
      </c>
      <c r="K1897" s="28">
        <f t="shared" si="58"/>
        <v>0.1432400238237046</v>
      </c>
      <c r="L1897" s="46">
        <f t="shared" si="59"/>
        <v>0.43076007444075021</v>
      </c>
      <c r="M1897" s="51"/>
    </row>
    <row r="1898" spans="1:13" x14ac:dyDescent="0.25">
      <c r="A1898" s="6" t="s">
        <v>9764</v>
      </c>
      <c r="B1898" s="4" t="s">
        <v>9765</v>
      </c>
      <c r="C1898" s="5">
        <v>139562</v>
      </c>
      <c r="D1898" s="5">
        <v>907894</v>
      </c>
      <c r="E1898" s="5">
        <v>1047456</v>
      </c>
      <c r="F1898" s="5">
        <v>570132</v>
      </c>
      <c r="G1898" s="5">
        <v>5782</v>
      </c>
      <c r="H1898" s="5">
        <v>575914</v>
      </c>
      <c r="I1898" s="5">
        <v>471542</v>
      </c>
      <c r="J1898" s="12">
        <v>1047456</v>
      </c>
      <c r="K1898" s="28">
        <f t="shared" si="58"/>
        <v>0.24478892607326022</v>
      </c>
      <c r="L1898" s="46">
        <f t="shared" si="59"/>
        <v>0.54982166315339265</v>
      </c>
      <c r="M1898" s="51"/>
    </row>
    <row r="1899" spans="1:13" x14ac:dyDescent="0.25">
      <c r="A1899" s="6" t="s">
        <v>9762</v>
      </c>
      <c r="B1899" s="4" t="s">
        <v>9763</v>
      </c>
      <c r="C1899" s="5">
        <v>75102</v>
      </c>
      <c r="D1899" s="5">
        <v>54129</v>
      </c>
      <c r="E1899" s="5">
        <v>129231</v>
      </c>
      <c r="F1899" s="5">
        <v>26634</v>
      </c>
      <c r="G1899" s="5">
        <v>0</v>
      </c>
      <c r="H1899" s="5">
        <v>26634</v>
      </c>
      <c r="I1899" s="5">
        <v>102597</v>
      </c>
      <c r="J1899" s="12">
        <v>129231</v>
      </c>
      <c r="K1899" s="28">
        <f t="shared" si="58"/>
        <v>2.8197792295562065</v>
      </c>
      <c r="L1899" s="46">
        <f t="shared" si="59"/>
        <v>0.20609606054274904</v>
      </c>
      <c r="M1899" s="51"/>
    </row>
    <row r="1900" spans="1:13" x14ac:dyDescent="0.25">
      <c r="A1900" s="6" t="s">
        <v>9760</v>
      </c>
      <c r="B1900" s="4" t="s">
        <v>9761</v>
      </c>
      <c r="C1900" s="5">
        <v>2472039</v>
      </c>
      <c r="D1900" s="5">
        <v>312751</v>
      </c>
      <c r="E1900" s="5">
        <v>2784790</v>
      </c>
      <c r="F1900" s="5">
        <v>1256923</v>
      </c>
      <c r="G1900" s="5">
        <v>0</v>
      </c>
      <c r="H1900" s="5">
        <v>1256923</v>
      </c>
      <c r="I1900" s="5">
        <v>1527867</v>
      </c>
      <c r="J1900" s="12">
        <v>2784790</v>
      </c>
      <c r="K1900" s="28">
        <f t="shared" si="58"/>
        <v>1.9667386148554844</v>
      </c>
      <c r="L1900" s="46">
        <f t="shared" si="59"/>
        <v>0.45135288477766727</v>
      </c>
      <c r="M1900" s="51"/>
    </row>
    <row r="1901" spans="1:13" x14ac:dyDescent="0.25">
      <c r="A1901" s="6" t="s">
        <v>9758</v>
      </c>
      <c r="B1901" s="4" t="s">
        <v>9759</v>
      </c>
      <c r="C1901" s="5">
        <v>16192790</v>
      </c>
      <c r="D1901" s="5">
        <v>29399957</v>
      </c>
      <c r="E1901" s="5">
        <v>45592747</v>
      </c>
      <c r="F1901" s="5">
        <v>16853491</v>
      </c>
      <c r="G1901" s="5">
        <v>2908885</v>
      </c>
      <c r="H1901" s="5">
        <v>19762376</v>
      </c>
      <c r="I1901" s="5">
        <v>25830371</v>
      </c>
      <c r="J1901" s="12">
        <v>45592747</v>
      </c>
      <c r="K1901" s="28">
        <f t="shared" si="58"/>
        <v>0.96079738019855943</v>
      </c>
      <c r="L1901" s="46">
        <f t="shared" si="59"/>
        <v>0.4334543825578222</v>
      </c>
      <c r="M1901" s="51"/>
    </row>
    <row r="1902" spans="1:13" x14ac:dyDescent="0.25">
      <c r="A1902" s="6" t="s">
        <v>9756</v>
      </c>
      <c r="B1902" s="4" t="s">
        <v>9757</v>
      </c>
      <c r="C1902" s="5">
        <v>337471</v>
      </c>
      <c r="D1902" s="5">
        <v>618589</v>
      </c>
      <c r="E1902" s="5">
        <v>956060</v>
      </c>
      <c r="F1902" s="5">
        <v>147248</v>
      </c>
      <c r="G1902" s="5">
        <v>0</v>
      </c>
      <c r="H1902" s="5">
        <v>147248</v>
      </c>
      <c r="I1902" s="5">
        <v>808812</v>
      </c>
      <c r="J1902" s="12">
        <v>956060</v>
      </c>
      <c r="K1902" s="28">
        <f t="shared" si="58"/>
        <v>2.2918545582962078</v>
      </c>
      <c r="L1902" s="46">
        <f t="shared" si="59"/>
        <v>0.15401543836160911</v>
      </c>
      <c r="M1902" s="51"/>
    </row>
    <row r="1903" spans="1:13" x14ac:dyDescent="0.25">
      <c r="A1903" s="6" t="s">
        <v>9754</v>
      </c>
      <c r="B1903" s="4" t="s">
        <v>9755</v>
      </c>
      <c r="C1903" s="5">
        <v>57257</v>
      </c>
      <c r="D1903" s="5">
        <v>34036</v>
      </c>
      <c r="E1903" s="5">
        <v>91293</v>
      </c>
      <c r="F1903" s="5">
        <v>36032</v>
      </c>
      <c r="G1903" s="5">
        <v>0</v>
      </c>
      <c r="H1903" s="5">
        <v>36032</v>
      </c>
      <c r="I1903" s="5">
        <v>55261</v>
      </c>
      <c r="J1903" s="12">
        <v>91293</v>
      </c>
      <c r="K1903" s="28">
        <f t="shared" si="58"/>
        <v>1.5890597246891651</v>
      </c>
      <c r="L1903" s="46">
        <f t="shared" si="59"/>
        <v>0.39468524421368562</v>
      </c>
      <c r="M1903" s="51"/>
    </row>
    <row r="1904" spans="1:13" x14ac:dyDescent="0.25">
      <c r="A1904" s="6" t="s">
        <v>9752</v>
      </c>
      <c r="B1904" s="4" t="s">
        <v>9753</v>
      </c>
      <c r="C1904" s="5">
        <v>4629948</v>
      </c>
      <c r="D1904" s="5">
        <v>5730083</v>
      </c>
      <c r="E1904" s="5">
        <v>10360031</v>
      </c>
      <c r="F1904" s="5">
        <v>3892102</v>
      </c>
      <c r="G1904" s="5">
        <v>2469933</v>
      </c>
      <c r="H1904" s="5">
        <v>6362035</v>
      </c>
      <c r="I1904" s="5">
        <v>3997996</v>
      </c>
      <c r="J1904" s="12">
        <v>10360031</v>
      </c>
      <c r="K1904" s="28">
        <f t="shared" si="58"/>
        <v>1.1895751961279535</v>
      </c>
      <c r="L1904" s="46">
        <f t="shared" si="59"/>
        <v>0.61409420493046785</v>
      </c>
      <c r="M1904" s="51"/>
    </row>
    <row r="1905" spans="1:13" x14ac:dyDescent="0.25">
      <c r="A1905" s="6" t="s">
        <v>9750</v>
      </c>
      <c r="B1905" s="4" t="s">
        <v>9751</v>
      </c>
      <c r="C1905" s="5">
        <v>147225</v>
      </c>
      <c r="D1905" s="5">
        <v>12144</v>
      </c>
      <c r="E1905" s="5">
        <v>159369</v>
      </c>
      <c r="F1905" s="5">
        <v>45437</v>
      </c>
      <c r="G1905" s="5">
        <v>0</v>
      </c>
      <c r="H1905" s="5">
        <v>45437</v>
      </c>
      <c r="I1905" s="5">
        <v>113932</v>
      </c>
      <c r="J1905" s="12">
        <v>159369</v>
      </c>
      <c r="K1905" s="28">
        <f t="shared" si="58"/>
        <v>3.240200717476946</v>
      </c>
      <c r="L1905" s="46">
        <f t="shared" si="59"/>
        <v>0.28510563534940925</v>
      </c>
      <c r="M1905" s="51"/>
    </row>
    <row r="1906" spans="1:13" x14ac:dyDescent="0.25">
      <c r="A1906" s="6" t="s">
        <v>9748</v>
      </c>
      <c r="B1906" s="4" t="s">
        <v>9749</v>
      </c>
      <c r="C1906" s="5">
        <v>190686</v>
      </c>
      <c r="D1906" s="5">
        <v>18976</v>
      </c>
      <c r="E1906" s="5">
        <v>209662</v>
      </c>
      <c r="F1906" s="5">
        <v>73708</v>
      </c>
      <c r="G1906" s="5">
        <v>0</v>
      </c>
      <c r="H1906" s="5">
        <v>73708</v>
      </c>
      <c r="I1906" s="5">
        <v>135954</v>
      </c>
      <c r="J1906" s="12">
        <v>209662</v>
      </c>
      <c r="K1906" s="28">
        <f t="shared" si="58"/>
        <v>2.5870461822325934</v>
      </c>
      <c r="L1906" s="46">
        <f t="shared" si="59"/>
        <v>0.35155631444897023</v>
      </c>
      <c r="M1906" s="51"/>
    </row>
    <row r="1907" spans="1:13" x14ac:dyDescent="0.25">
      <c r="A1907" s="6" t="s">
        <v>9746</v>
      </c>
      <c r="B1907" s="4" t="s">
        <v>9747</v>
      </c>
      <c r="C1907" s="5">
        <v>1229313</v>
      </c>
      <c r="D1907" s="5">
        <v>20080</v>
      </c>
      <c r="E1907" s="5">
        <v>1249393</v>
      </c>
      <c r="F1907" s="5">
        <v>29414</v>
      </c>
      <c r="G1907" s="5">
        <v>0</v>
      </c>
      <c r="H1907" s="5">
        <v>29414</v>
      </c>
      <c r="I1907" s="5">
        <v>1219979</v>
      </c>
      <c r="J1907" s="12">
        <v>1249393</v>
      </c>
      <c r="K1907" s="28">
        <f t="shared" si="58"/>
        <v>41.793465696607058</v>
      </c>
      <c r="L1907" s="46">
        <f t="shared" si="59"/>
        <v>2.3542632302245972E-2</v>
      </c>
      <c r="M1907" s="51"/>
    </row>
    <row r="1908" spans="1:13" x14ac:dyDescent="0.25">
      <c r="A1908" s="6" t="s">
        <v>9744</v>
      </c>
      <c r="B1908" s="4" t="s">
        <v>9745</v>
      </c>
      <c r="C1908" s="5">
        <v>4230317</v>
      </c>
      <c r="D1908" s="5">
        <v>1182995</v>
      </c>
      <c r="E1908" s="5">
        <v>5413312</v>
      </c>
      <c r="F1908" s="5">
        <v>2765474</v>
      </c>
      <c r="G1908" s="5">
        <v>917428</v>
      </c>
      <c r="H1908" s="5">
        <v>3682902</v>
      </c>
      <c r="I1908" s="5">
        <v>1730410</v>
      </c>
      <c r="J1908" s="12">
        <v>5413312</v>
      </c>
      <c r="K1908" s="28">
        <f t="shared" si="58"/>
        <v>1.5296896662199682</v>
      </c>
      <c r="L1908" s="46">
        <f t="shared" si="59"/>
        <v>0.68034172055850461</v>
      </c>
      <c r="M1908" s="51"/>
    </row>
    <row r="1909" spans="1:13" x14ac:dyDescent="0.25">
      <c r="A1909" s="6" t="s">
        <v>9742</v>
      </c>
      <c r="B1909" s="4" t="s">
        <v>9743</v>
      </c>
      <c r="C1909" s="5">
        <v>21700</v>
      </c>
      <c r="D1909" s="5">
        <v>22887</v>
      </c>
      <c r="E1909" s="5">
        <v>44587</v>
      </c>
      <c r="F1909" s="5">
        <v>23874</v>
      </c>
      <c r="G1909" s="5">
        <v>0</v>
      </c>
      <c r="H1909" s="5">
        <v>23874</v>
      </c>
      <c r="I1909" s="5">
        <v>20713</v>
      </c>
      <c r="J1909" s="12">
        <v>44587</v>
      </c>
      <c r="K1909" s="28">
        <f t="shared" si="58"/>
        <v>0.90893859428667167</v>
      </c>
      <c r="L1909" s="46">
        <f t="shared" si="59"/>
        <v>0.53544755197703364</v>
      </c>
      <c r="M1909" s="51"/>
    </row>
    <row r="1910" spans="1:13" x14ac:dyDescent="0.25">
      <c r="A1910" s="6" t="s">
        <v>9740</v>
      </c>
      <c r="B1910" s="4" t="s">
        <v>9741</v>
      </c>
      <c r="C1910" s="5">
        <v>30490</v>
      </c>
      <c r="D1910" s="5">
        <v>19283</v>
      </c>
      <c r="E1910" s="5">
        <v>49773</v>
      </c>
      <c r="F1910" s="5">
        <v>29462</v>
      </c>
      <c r="G1910" s="5">
        <v>4561</v>
      </c>
      <c r="H1910" s="5">
        <v>34023</v>
      </c>
      <c r="I1910" s="5">
        <v>15750</v>
      </c>
      <c r="J1910" s="12">
        <v>49773</v>
      </c>
      <c r="K1910" s="28">
        <f t="shared" si="58"/>
        <v>1.0348924037743534</v>
      </c>
      <c r="L1910" s="46">
        <f t="shared" si="59"/>
        <v>0.68356337773491649</v>
      </c>
      <c r="M1910" s="51"/>
    </row>
    <row r="1911" spans="1:13" x14ac:dyDescent="0.25">
      <c r="A1911" s="6" t="s">
        <v>9738</v>
      </c>
      <c r="B1911" s="4" t="s">
        <v>9739</v>
      </c>
      <c r="C1911" s="5">
        <v>2203642</v>
      </c>
      <c r="D1911" s="5">
        <v>1279662</v>
      </c>
      <c r="E1911" s="5">
        <v>3483304</v>
      </c>
      <c r="F1911" s="5">
        <v>2939740</v>
      </c>
      <c r="G1911" s="5">
        <v>128418</v>
      </c>
      <c r="H1911" s="5">
        <v>3068158</v>
      </c>
      <c r="I1911" s="5">
        <v>415146</v>
      </c>
      <c r="J1911" s="12">
        <v>3483304</v>
      </c>
      <c r="K1911" s="28">
        <f t="shared" si="58"/>
        <v>0.74960438678250463</v>
      </c>
      <c r="L1911" s="46">
        <f t="shared" si="59"/>
        <v>0.88081832650839553</v>
      </c>
      <c r="M1911" s="51"/>
    </row>
    <row r="1912" spans="1:13" x14ac:dyDescent="0.25">
      <c r="A1912" s="6" t="s">
        <v>9736</v>
      </c>
      <c r="B1912" s="4" t="s">
        <v>9737</v>
      </c>
      <c r="C1912" s="5">
        <v>296608</v>
      </c>
      <c r="D1912" s="5">
        <v>94265</v>
      </c>
      <c r="E1912" s="5">
        <v>390873</v>
      </c>
      <c r="F1912" s="5">
        <v>150505</v>
      </c>
      <c r="G1912" s="5">
        <v>0</v>
      </c>
      <c r="H1912" s="5">
        <v>150505</v>
      </c>
      <c r="I1912" s="5">
        <v>240368</v>
      </c>
      <c r="J1912" s="12">
        <v>390873</v>
      </c>
      <c r="K1912" s="28">
        <f t="shared" si="58"/>
        <v>1.9707518022657056</v>
      </c>
      <c r="L1912" s="46">
        <f t="shared" si="59"/>
        <v>0.38504834050957726</v>
      </c>
      <c r="M1912" s="51"/>
    </row>
    <row r="1913" spans="1:13" x14ac:dyDescent="0.25">
      <c r="A1913" s="6" t="s">
        <v>9734</v>
      </c>
      <c r="B1913" s="4" t="s">
        <v>9735</v>
      </c>
      <c r="C1913" s="5">
        <v>171627</v>
      </c>
      <c r="D1913" s="5">
        <v>24598</v>
      </c>
      <c r="E1913" s="5">
        <v>196225</v>
      </c>
      <c r="F1913" s="5">
        <v>45275</v>
      </c>
      <c r="G1913" s="5">
        <v>0</v>
      </c>
      <c r="H1913" s="5">
        <v>45275</v>
      </c>
      <c r="I1913" s="5">
        <v>150950</v>
      </c>
      <c r="J1913" s="12">
        <v>196225</v>
      </c>
      <c r="K1913" s="28">
        <f t="shared" si="58"/>
        <v>3.7907675317504141</v>
      </c>
      <c r="L1913" s="46">
        <f t="shared" si="59"/>
        <v>0.23073002930309594</v>
      </c>
      <c r="M1913" s="51"/>
    </row>
    <row r="1914" spans="1:13" x14ac:dyDescent="0.25">
      <c r="A1914" s="6" t="s">
        <v>9732</v>
      </c>
      <c r="B1914" s="4" t="s">
        <v>9733</v>
      </c>
      <c r="C1914" s="5">
        <v>23845</v>
      </c>
      <c r="D1914" s="5">
        <v>19010</v>
      </c>
      <c r="E1914" s="5">
        <v>42855</v>
      </c>
      <c r="F1914" s="5">
        <v>8752</v>
      </c>
      <c r="G1914" s="5">
        <v>0</v>
      </c>
      <c r="H1914" s="5">
        <v>8752</v>
      </c>
      <c r="I1914" s="5">
        <v>34103</v>
      </c>
      <c r="J1914" s="12">
        <v>42855</v>
      </c>
      <c r="K1914" s="28">
        <f t="shared" si="58"/>
        <v>2.7245201096892138</v>
      </c>
      <c r="L1914" s="46">
        <f t="shared" si="59"/>
        <v>0.20422354451055885</v>
      </c>
      <c r="M1914" s="51"/>
    </row>
    <row r="1915" spans="1:13" x14ac:dyDescent="0.25">
      <c r="A1915" s="6" t="s">
        <v>9730</v>
      </c>
      <c r="B1915" s="4" t="s">
        <v>9731</v>
      </c>
      <c r="C1915" s="5">
        <v>1922921</v>
      </c>
      <c r="D1915" s="5">
        <v>105280</v>
      </c>
      <c r="E1915" s="5">
        <v>2028201</v>
      </c>
      <c r="F1915" s="5">
        <v>581595</v>
      </c>
      <c r="G1915" s="5">
        <v>0</v>
      </c>
      <c r="H1915" s="5">
        <v>581595</v>
      </c>
      <c r="I1915" s="5">
        <v>1446606</v>
      </c>
      <c r="J1915" s="12">
        <v>2028201</v>
      </c>
      <c r="K1915" s="28">
        <f t="shared" si="58"/>
        <v>3.3062887404465306</v>
      </c>
      <c r="L1915" s="46">
        <f t="shared" si="59"/>
        <v>0.28675412348184426</v>
      </c>
      <c r="M1915" s="51"/>
    </row>
    <row r="1916" spans="1:13" x14ac:dyDescent="0.25">
      <c r="A1916" s="6" t="s">
        <v>9728</v>
      </c>
      <c r="B1916" s="4" t="s">
        <v>9729</v>
      </c>
      <c r="C1916" s="5">
        <v>42406</v>
      </c>
      <c r="D1916" s="5">
        <v>3351</v>
      </c>
      <c r="E1916" s="5">
        <v>45757</v>
      </c>
      <c r="F1916" s="5">
        <v>20689</v>
      </c>
      <c r="G1916" s="5">
        <v>0</v>
      </c>
      <c r="H1916" s="5">
        <v>20689</v>
      </c>
      <c r="I1916" s="5">
        <v>25068</v>
      </c>
      <c r="J1916" s="12">
        <v>45757</v>
      </c>
      <c r="K1916" s="28">
        <f t="shared" si="58"/>
        <v>2.0496882401276042</v>
      </c>
      <c r="L1916" s="46">
        <f t="shared" si="59"/>
        <v>0.4521493979063313</v>
      </c>
      <c r="M1916" s="51"/>
    </row>
    <row r="1917" spans="1:13" x14ac:dyDescent="0.25">
      <c r="A1917" s="6" t="s">
        <v>9726</v>
      </c>
      <c r="B1917" s="4" t="s">
        <v>9727</v>
      </c>
      <c r="C1917" s="5">
        <v>6996602</v>
      </c>
      <c r="D1917" s="5">
        <v>5402196</v>
      </c>
      <c r="E1917" s="5">
        <v>12398798</v>
      </c>
      <c r="F1917" s="5">
        <v>3078170</v>
      </c>
      <c r="G1917" s="5">
        <v>2268073</v>
      </c>
      <c r="H1917" s="5">
        <v>5346243</v>
      </c>
      <c r="I1917" s="5">
        <v>7052555</v>
      </c>
      <c r="J1917" s="12">
        <v>12398798</v>
      </c>
      <c r="K1917" s="28">
        <f t="shared" si="58"/>
        <v>2.2729745270729036</v>
      </c>
      <c r="L1917" s="46">
        <f t="shared" si="59"/>
        <v>0.43119042668490931</v>
      </c>
      <c r="M1917" s="51"/>
    </row>
    <row r="1918" spans="1:13" x14ac:dyDescent="0.25">
      <c r="A1918" s="6" t="s">
        <v>9724</v>
      </c>
      <c r="B1918" s="4" t="s">
        <v>9725</v>
      </c>
      <c r="C1918" s="5">
        <v>1255029</v>
      </c>
      <c r="D1918" s="5">
        <v>112529</v>
      </c>
      <c r="E1918" s="5">
        <v>1367558</v>
      </c>
      <c r="F1918" s="5">
        <v>879618</v>
      </c>
      <c r="G1918" s="5">
        <v>1830</v>
      </c>
      <c r="H1918" s="5">
        <v>881448</v>
      </c>
      <c r="I1918" s="5">
        <v>486110</v>
      </c>
      <c r="J1918" s="12">
        <v>1367558</v>
      </c>
      <c r="K1918" s="28">
        <f t="shared" si="58"/>
        <v>1.4267886741744711</v>
      </c>
      <c r="L1918" s="46">
        <f t="shared" si="59"/>
        <v>0.64454158434230946</v>
      </c>
      <c r="M1918" s="51"/>
    </row>
    <row r="1919" spans="1:13" x14ac:dyDescent="0.25">
      <c r="A1919" s="6" t="s">
        <v>9722</v>
      </c>
      <c r="B1919" s="4" t="s">
        <v>9723</v>
      </c>
      <c r="C1919" s="5">
        <v>170979</v>
      </c>
      <c r="D1919" s="5">
        <v>39950</v>
      </c>
      <c r="E1919" s="5">
        <v>210929</v>
      </c>
      <c r="F1919" s="5">
        <v>19828</v>
      </c>
      <c r="G1919" s="5">
        <v>45155</v>
      </c>
      <c r="H1919" s="5">
        <v>64983</v>
      </c>
      <c r="I1919" s="5">
        <v>145946</v>
      </c>
      <c r="J1919" s="12">
        <v>210929</v>
      </c>
      <c r="K1919" s="28">
        <f t="shared" si="58"/>
        <v>8.6231087351220488</v>
      </c>
      <c r="L1919" s="46">
        <f t="shared" si="59"/>
        <v>0.30807997003731113</v>
      </c>
      <c r="M1919" s="51"/>
    </row>
    <row r="1920" spans="1:13" x14ac:dyDescent="0.25">
      <c r="A1920" s="6" t="s">
        <v>9720</v>
      </c>
      <c r="B1920" s="4" t="s">
        <v>9721</v>
      </c>
      <c r="C1920" s="5">
        <v>90505</v>
      </c>
      <c r="D1920" s="5">
        <v>121280</v>
      </c>
      <c r="E1920" s="5">
        <v>211785</v>
      </c>
      <c r="F1920" s="5">
        <v>2509</v>
      </c>
      <c r="G1920" s="5">
        <v>5177</v>
      </c>
      <c r="H1920" s="5">
        <v>7686</v>
      </c>
      <c r="I1920" s="5">
        <v>204099</v>
      </c>
      <c r="J1920" s="12">
        <v>211785</v>
      </c>
      <c r="K1920" s="28">
        <f t="shared" si="58"/>
        <v>36.072140294938222</v>
      </c>
      <c r="L1920" s="46">
        <f t="shared" si="59"/>
        <v>3.6291522062469016E-2</v>
      </c>
      <c r="M1920" s="51"/>
    </row>
    <row r="1921" spans="1:13" x14ac:dyDescent="0.25">
      <c r="A1921" s="6" t="s">
        <v>9718</v>
      </c>
      <c r="B1921" s="4" t="s">
        <v>9719</v>
      </c>
      <c r="C1921" s="5">
        <v>755009</v>
      </c>
      <c r="D1921" s="5">
        <v>261345</v>
      </c>
      <c r="E1921" s="5">
        <v>1016354</v>
      </c>
      <c r="F1921" s="5">
        <v>482040</v>
      </c>
      <c r="G1921" s="5">
        <v>83333</v>
      </c>
      <c r="H1921" s="5">
        <v>565373</v>
      </c>
      <c r="I1921" s="5">
        <v>450981</v>
      </c>
      <c r="J1921" s="12">
        <v>1016354</v>
      </c>
      <c r="K1921" s="28">
        <f t="shared" si="58"/>
        <v>1.566278732055431</v>
      </c>
      <c r="L1921" s="46">
        <f t="shared" si="59"/>
        <v>0.55627566772994452</v>
      </c>
      <c r="M1921" s="51"/>
    </row>
    <row r="1922" spans="1:13" x14ac:dyDescent="0.25">
      <c r="A1922" s="6" t="s">
        <v>9716</v>
      </c>
      <c r="B1922" s="4" t="s">
        <v>9717</v>
      </c>
      <c r="C1922" s="5">
        <v>264498</v>
      </c>
      <c r="D1922" s="5">
        <v>91008</v>
      </c>
      <c r="E1922" s="5">
        <v>355506</v>
      </c>
      <c r="F1922" s="5">
        <v>50708</v>
      </c>
      <c r="G1922" s="5">
        <v>0</v>
      </c>
      <c r="H1922" s="5">
        <v>50708</v>
      </c>
      <c r="I1922" s="5">
        <v>304798</v>
      </c>
      <c r="J1922" s="12">
        <v>355506</v>
      </c>
      <c r="K1922" s="28">
        <f t="shared" si="58"/>
        <v>5.2161000236649047</v>
      </c>
      <c r="L1922" s="46">
        <f t="shared" si="59"/>
        <v>0.14263612991060629</v>
      </c>
      <c r="M1922" s="51"/>
    </row>
    <row r="1923" spans="1:13" x14ac:dyDescent="0.25">
      <c r="A1923" s="6" t="s">
        <v>9714</v>
      </c>
      <c r="B1923" s="4" t="s">
        <v>9715</v>
      </c>
      <c r="C1923" s="5">
        <v>128683</v>
      </c>
      <c r="D1923" s="5">
        <v>400071</v>
      </c>
      <c r="E1923" s="5">
        <v>528754</v>
      </c>
      <c r="F1923" s="5">
        <v>116732</v>
      </c>
      <c r="G1923" s="5">
        <v>0</v>
      </c>
      <c r="H1923" s="5">
        <v>116732</v>
      </c>
      <c r="I1923" s="5">
        <v>412022</v>
      </c>
      <c r="J1923" s="12">
        <v>528754</v>
      </c>
      <c r="K1923" s="28">
        <f t="shared" si="58"/>
        <v>1.1023798101634514</v>
      </c>
      <c r="L1923" s="46">
        <f t="shared" si="59"/>
        <v>0.2207680698396608</v>
      </c>
      <c r="M1923" s="51"/>
    </row>
    <row r="1924" spans="1:13" x14ac:dyDescent="0.25">
      <c r="A1924" s="6" t="s">
        <v>9712</v>
      </c>
      <c r="B1924" s="4" t="s">
        <v>9713</v>
      </c>
      <c r="C1924" s="5">
        <v>5888</v>
      </c>
      <c r="D1924" s="5">
        <v>70185</v>
      </c>
      <c r="E1924" s="5">
        <v>76073</v>
      </c>
      <c r="F1924" s="5">
        <v>41290</v>
      </c>
      <c r="G1924" s="5">
        <v>0</v>
      </c>
      <c r="H1924" s="5">
        <v>41290</v>
      </c>
      <c r="I1924" s="5">
        <v>34783</v>
      </c>
      <c r="J1924" s="12">
        <v>76073</v>
      </c>
      <c r="K1924" s="28">
        <f t="shared" si="58"/>
        <v>0.14260111407120368</v>
      </c>
      <c r="L1924" s="46">
        <f t="shared" si="59"/>
        <v>0.5427681306113864</v>
      </c>
      <c r="M1924" s="51"/>
    </row>
    <row r="1925" spans="1:13" x14ac:dyDescent="0.25">
      <c r="A1925" s="6" t="s">
        <v>9710</v>
      </c>
      <c r="B1925" s="4" t="s">
        <v>9711</v>
      </c>
      <c r="C1925" s="5">
        <v>2539933</v>
      </c>
      <c r="D1925" s="5">
        <v>3137033</v>
      </c>
      <c r="E1925" s="5">
        <v>5676966</v>
      </c>
      <c r="F1925" s="5">
        <v>1871062</v>
      </c>
      <c r="G1925" s="5">
        <v>456769</v>
      </c>
      <c r="H1925" s="5">
        <v>2327831</v>
      </c>
      <c r="I1925" s="5">
        <v>3349135</v>
      </c>
      <c r="J1925" s="12">
        <v>5676966</v>
      </c>
      <c r="K1925" s="28">
        <f t="shared" si="58"/>
        <v>1.3574820075443785</v>
      </c>
      <c r="L1925" s="46">
        <f t="shared" si="59"/>
        <v>0.41004843079912756</v>
      </c>
      <c r="M1925" s="51"/>
    </row>
    <row r="1926" spans="1:13" x14ac:dyDescent="0.25">
      <c r="A1926" s="6" t="s">
        <v>9708</v>
      </c>
      <c r="B1926" s="4" t="s">
        <v>9709</v>
      </c>
      <c r="C1926" s="5">
        <v>431094</v>
      </c>
      <c r="D1926" s="5">
        <v>128578</v>
      </c>
      <c r="E1926" s="5">
        <v>559672</v>
      </c>
      <c r="F1926" s="5">
        <v>128202</v>
      </c>
      <c r="G1926" s="5">
        <v>30000</v>
      </c>
      <c r="H1926" s="5">
        <v>158202</v>
      </c>
      <c r="I1926" s="5">
        <v>401470</v>
      </c>
      <c r="J1926" s="12">
        <v>559672</v>
      </c>
      <c r="K1926" s="28">
        <f t="shared" si="58"/>
        <v>3.3626152478120468</v>
      </c>
      <c r="L1926" s="46">
        <f t="shared" si="59"/>
        <v>0.28266913477894196</v>
      </c>
      <c r="M1926" s="51"/>
    </row>
    <row r="1927" spans="1:13" x14ac:dyDescent="0.25">
      <c r="A1927" s="6" t="s">
        <v>9706</v>
      </c>
      <c r="B1927" s="4" t="s">
        <v>9707</v>
      </c>
      <c r="C1927" s="5">
        <v>683905</v>
      </c>
      <c r="D1927" s="5">
        <v>268608</v>
      </c>
      <c r="E1927" s="5">
        <v>952513</v>
      </c>
      <c r="F1927" s="5">
        <v>47812</v>
      </c>
      <c r="G1927" s="5">
        <v>10602</v>
      </c>
      <c r="H1927" s="5">
        <v>58414</v>
      </c>
      <c r="I1927" s="5">
        <v>894099</v>
      </c>
      <c r="J1927" s="12">
        <v>952513</v>
      </c>
      <c r="K1927" s="28">
        <f t="shared" si="58"/>
        <v>14.304045009621015</v>
      </c>
      <c r="L1927" s="46">
        <f t="shared" si="59"/>
        <v>6.1326197122768926E-2</v>
      </c>
      <c r="M1927" s="51"/>
    </row>
    <row r="1928" spans="1:13" x14ac:dyDescent="0.25">
      <c r="A1928" s="6" t="s">
        <v>9704</v>
      </c>
      <c r="B1928" s="4" t="s">
        <v>9705</v>
      </c>
      <c r="C1928" s="5">
        <v>3101507</v>
      </c>
      <c r="D1928" s="5">
        <v>5602288</v>
      </c>
      <c r="E1928" s="5">
        <v>8703795</v>
      </c>
      <c r="F1928" s="5">
        <v>3906978</v>
      </c>
      <c r="G1928" s="5">
        <v>1758266</v>
      </c>
      <c r="H1928" s="5">
        <v>5665244</v>
      </c>
      <c r="I1928" s="5">
        <v>3038551</v>
      </c>
      <c r="J1928" s="12">
        <v>8703795</v>
      </c>
      <c r="K1928" s="28">
        <f t="shared" si="58"/>
        <v>0.79383784602831142</v>
      </c>
      <c r="L1928" s="46">
        <f t="shared" si="59"/>
        <v>0.65089354701024094</v>
      </c>
      <c r="M1928" s="51"/>
    </row>
    <row r="1929" spans="1:13" x14ac:dyDescent="0.25">
      <c r="A1929" s="6" t="s">
        <v>9702</v>
      </c>
      <c r="B1929" s="4" t="s">
        <v>9703</v>
      </c>
      <c r="C1929" s="5">
        <v>433184</v>
      </c>
      <c r="D1929" s="5">
        <v>921255</v>
      </c>
      <c r="E1929" s="5">
        <v>1354439</v>
      </c>
      <c r="F1929" s="5">
        <v>591063</v>
      </c>
      <c r="G1929" s="5">
        <v>596383</v>
      </c>
      <c r="H1929" s="5">
        <v>1187446</v>
      </c>
      <c r="I1929" s="5">
        <v>166993</v>
      </c>
      <c r="J1929" s="12">
        <v>1354439</v>
      </c>
      <c r="K1929" s="28">
        <f t="shared" si="58"/>
        <v>0.73288972579911105</v>
      </c>
      <c r="L1929" s="46">
        <f t="shared" si="59"/>
        <v>0.87670688750102443</v>
      </c>
      <c r="M1929" s="51"/>
    </row>
    <row r="1930" spans="1:13" x14ac:dyDescent="0.25">
      <c r="A1930" s="6" t="s">
        <v>9700</v>
      </c>
      <c r="B1930" s="4" t="s">
        <v>9701</v>
      </c>
      <c r="C1930" s="5">
        <v>94663</v>
      </c>
      <c r="D1930" s="5">
        <v>48080</v>
      </c>
      <c r="E1930" s="5">
        <v>142743</v>
      </c>
      <c r="F1930" s="5">
        <v>39516</v>
      </c>
      <c r="G1930" s="5">
        <v>0</v>
      </c>
      <c r="H1930" s="5">
        <v>39516</v>
      </c>
      <c r="I1930" s="5">
        <v>103227</v>
      </c>
      <c r="J1930" s="12">
        <v>142743</v>
      </c>
      <c r="K1930" s="28">
        <f t="shared" si="58"/>
        <v>2.3955612916287072</v>
      </c>
      <c r="L1930" s="46">
        <f t="shared" si="59"/>
        <v>0.27683318971858517</v>
      </c>
      <c r="M1930" s="51"/>
    </row>
    <row r="1931" spans="1:13" x14ac:dyDescent="0.25">
      <c r="A1931" s="6" t="s">
        <v>9698</v>
      </c>
      <c r="B1931" s="4" t="s">
        <v>9699</v>
      </c>
      <c r="C1931" s="5">
        <v>504669</v>
      </c>
      <c r="D1931" s="5">
        <v>354737</v>
      </c>
      <c r="E1931" s="5">
        <v>859406</v>
      </c>
      <c r="F1931" s="5">
        <v>181132</v>
      </c>
      <c r="G1931" s="5">
        <v>0</v>
      </c>
      <c r="H1931" s="5">
        <v>181132</v>
      </c>
      <c r="I1931" s="5">
        <v>678274</v>
      </c>
      <c r="J1931" s="12">
        <v>859406</v>
      </c>
      <c r="K1931" s="28">
        <f t="shared" si="58"/>
        <v>2.7861945984144159</v>
      </c>
      <c r="L1931" s="46">
        <f t="shared" si="59"/>
        <v>0.21076417897943464</v>
      </c>
      <c r="M1931" s="51"/>
    </row>
    <row r="1932" spans="1:13" x14ac:dyDescent="0.25">
      <c r="A1932" s="6" t="s">
        <v>9696</v>
      </c>
      <c r="B1932" s="4" t="s">
        <v>9697</v>
      </c>
      <c r="C1932" s="5">
        <v>19282017</v>
      </c>
      <c r="D1932" s="5">
        <v>32177384</v>
      </c>
      <c r="E1932" s="5">
        <v>51459401</v>
      </c>
      <c r="F1932" s="5">
        <v>10085122</v>
      </c>
      <c r="G1932" s="5">
        <v>331334</v>
      </c>
      <c r="H1932" s="5">
        <v>10416456</v>
      </c>
      <c r="I1932" s="5">
        <v>41042945</v>
      </c>
      <c r="J1932" s="12">
        <v>51459401</v>
      </c>
      <c r="K1932" s="28">
        <f t="shared" si="58"/>
        <v>1.9119269950328812</v>
      </c>
      <c r="L1932" s="46">
        <f t="shared" si="59"/>
        <v>0.20242085600646614</v>
      </c>
      <c r="M1932" s="51"/>
    </row>
    <row r="1933" spans="1:13" x14ac:dyDescent="0.25">
      <c r="A1933" s="6" t="s">
        <v>9694</v>
      </c>
      <c r="B1933" s="4" t="s">
        <v>9695</v>
      </c>
      <c r="C1933" s="5">
        <v>570837</v>
      </c>
      <c r="D1933" s="5">
        <v>1027376</v>
      </c>
      <c r="E1933" s="5">
        <v>1598213</v>
      </c>
      <c r="F1933" s="5">
        <v>1298070</v>
      </c>
      <c r="G1933" s="5">
        <v>0</v>
      </c>
      <c r="H1933" s="5">
        <v>1298070</v>
      </c>
      <c r="I1933" s="5">
        <v>300143</v>
      </c>
      <c r="J1933" s="12">
        <v>1598213</v>
      </c>
      <c r="K1933" s="28">
        <f t="shared" ref="K1933:K1996" si="60">+IFERROR(C1933/F1933,"ERROR")</f>
        <v>0.43975825648847905</v>
      </c>
      <c r="L1933" s="46">
        <f t="shared" ref="L1933:L1996" si="61">+IFERROR(H1933/E1933,"ERROR")</f>
        <v>0.81220087685433673</v>
      </c>
      <c r="M1933" s="51"/>
    </row>
    <row r="1934" spans="1:13" x14ac:dyDescent="0.25">
      <c r="A1934" s="6" t="s">
        <v>9692</v>
      </c>
      <c r="B1934" s="4" t="s">
        <v>9693</v>
      </c>
      <c r="C1934" s="5">
        <v>1330432</v>
      </c>
      <c r="D1934" s="5">
        <v>1864059</v>
      </c>
      <c r="E1934" s="5">
        <v>3194491</v>
      </c>
      <c r="F1934" s="5">
        <v>1985401</v>
      </c>
      <c r="G1934" s="5">
        <v>1013</v>
      </c>
      <c r="H1934" s="5">
        <v>1986414</v>
      </c>
      <c r="I1934" s="5">
        <v>1208077</v>
      </c>
      <c r="J1934" s="12">
        <v>3194491</v>
      </c>
      <c r="K1934" s="28">
        <f t="shared" si="60"/>
        <v>0.6701074493263578</v>
      </c>
      <c r="L1934" s="46">
        <f t="shared" si="61"/>
        <v>0.62182488540427883</v>
      </c>
      <c r="M1934" s="51"/>
    </row>
    <row r="1935" spans="1:13" x14ac:dyDescent="0.25">
      <c r="A1935" s="6" t="s">
        <v>9690</v>
      </c>
      <c r="B1935" s="4" t="s">
        <v>9691</v>
      </c>
      <c r="C1935" s="5">
        <v>3789108</v>
      </c>
      <c r="D1935" s="5">
        <v>165515</v>
      </c>
      <c r="E1935" s="5">
        <v>3954623</v>
      </c>
      <c r="F1935" s="5">
        <v>2312148</v>
      </c>
      <c r="G1935" s="5">
        <v>0</v>
      </c>
      <c r="H1935" s="5">
        <v>2312148</v>
      </c>
      <c r="I1935" s="5">
        <v>1642475</v>
      </c>
      <c r="J1935" s="12">
        <v>3954623</v>
      </c>
      <c r="K1935" s="28">
        <f t="shared" si="60"/>
        <v>1.6387826384816198</v>
      </c>
      <c r="L1935" s="46">
        <f t="shared" si="61"/>
        <v>0.58466963854708776</v>
      </c>
      <c r="M1935" s="51"/>
    </row>
    <row r="1936" spans="1:13" x14ac:dyDescent="0.25">
      <c r="A1936" s="6" t="s">
        <v>9688</v>
      </c>
      <c r="B1936" s="4" t="s">
        <v>9689</v>
      </c>
      <c r="C1936" s="5">
        <v>1433189</v>
      </c>
      <c r="D1936" s="5">
        <v>572570</v>
      </c>
      <c r="E1936" s="5">
        <v>2005759</v>
      </c>
      <c r="F1936" s="5">
        <v>737644</v>
      </c>
      <c r="G1936" s="5">
        <v>0</v>
      </c>
      <c r="H1936" s="5">
        <v>737644</v>
      </c>
      <c r="I1936" s="5">
        <v>1268115</v>
      </c>
      <c r="J1936" s="12">
        <v>2005759</v>
      </c>
      <c r="K1936" s="28">
        <f t="shared" si="60"/>
        <v>1.9429277537673999</v>
      </c>
      <c r="L1936" s="46">
        <f t="shared" si="61"/>
        <v>0.36776302636558034</v>
      </c>
      <c r="M1936" s="51"/>
    </row>
    <row r="1937" spans="1:13" x14ac:dyDescent="0.25">
      <c r="A1937" s="6" t="s">
        <v>9686</v>
      </c>
      <c r="B1937" s="4" t="s">
        <v>9687</v>
      </c>
      <c r="C1937" s="5">
        <v>213037</v>
      </c>
      <c r="D1937" s="5">
        <v>442275</v>
      </c>
      <c r="E1937" s="5">
        <v>655312</v>
      </c>
      <c r="F1937" s="5">
        <v>74306</v>
      </c>
      <c r="G1937" s="5">
        <v>315984</v>
      </c>
      <c r="H1937" s="5">
        <v>390290</v>
      </c>
      <c r="I1937" s="5">
        <v>265022</v>
      </c>
      <c r="J1937" s="12">
        <v>655312</v>
      </c>
      <c r="K1937" s="28">
        <f t="shared" si="60"/>
        <v>2.8670228514521034</v>
      </c>
      <c r="L1937" s="46">
        <f t="shared" si="61"/>
        <v>0.59557889982176426</v>
      </c>
      <c r="M1937" s="51"/>
    </row>
    <row r="1938" spans="1:13" x14ac:dyDescent="0.25">
      <c r="A1938" s="6" t="s">
        <v>9684</v>
      </c>
      <c r="B1938" s="4" t="s">
        <v>9685</v>
      </c>
      <c r="C1938" s="5">
        <v>208659</v>
      </c>
      <c r="D1938" s="5">
        <v>29856</v>
      </c>
      <c r="E1938" s="5">
        <v>238515</v>
      </c>
      <c r="F1938" s="5">
        <v>15359</v>
      </c>
      <c r="G1938" s="5">
        <v>0</v>
      </c>
      <c r="H1938" s="5">
        <v>15359</v>
      </c>
      <c r="I1938" s="5">
        <v>223156</v>
      </c>
      <c r="J1938" s="12">
        <v>238515</v>
      </c>
      <c r="K1938" s="28">
        <f t="shared" si="60"/>
        <v>13.585454782212384</v>
      </c>
      <c r="L1938" s="46">
        <f t="shared" si="61"/>
        <v>6.4394272896882793E-2</v>
      </c>
      <c r="M1938" s="51"/>
    </row>
    <row r="1939" spans="1:13" x14ac:dyDescent="0.25">
      <c r="A1939" s="6" t="s">
        <v>9682</v>
      </c>
      <c r="B1939" s="4" t="s">
        <v>9683</v>
      </c>
      <c r="C1939" s="5">
        <v>83458</v>
      </c>
      <c r="D1939" s="5">
        <v>83474</v>
      </c>
      <c r="E1939" s="5">
        <v>166932</v>
      </c>
      <c r="F1939" s="5">
        <v>66097</v>
      </c>
      <c r="G1939" s="5">
        <v>0</v>
      </c>
      <c r="H1939" s="5">
        <v>66097</v>
      </c>
      <c r="I1939" s="5">
        <v>100835</v>
      </c>
      <c r="J1939" s="12">
        <v>166932</v>
      </c>
      <c r="K1939" s="28">
        <f t="shared" si="60"/>
        <v>1.262659424784786</v>
      </c>
      <c r="L1939" s="46">
        <f t="shared" si="61"/>
        <v>0.39595164498118995</v>
      </c>
      <c r="M1939" s="51"/>
    </row>
    <row r="1940" spans="1:13" x14ac:dyDescent="0.25">
      <c r="A1940" s="6" t="s">
        <v>9680</v>
      </c>
      <c r="B1940" s="4" t="s">
        <v>9681</v>
      </c>
      <c r="C1940" s="5">
        <v>25687</v>
      </c>
      <c r="D1940" s="5">
        <v>9793</v>
      </c>
      <c r="E1940" s="5">
        <v>35480</v>
      </c>
      <c r="F1940" s="5">
        <v>4085</v>
      </c>
      <c r="G1940" s="5">
        <v>0</v>
      </c>
      <c r="H1940" s="5">
        <v>4085</v>
      </c>
      <c r="I1940" s="5">
        <v>31395</v>
      </c>
      <c r="J1940" s="12">
        <v>35480</v>
      </c>
      <c r="K1940" s="28">
        <f t="shared" si="60"/>
        <v>6.2881272949816402</v>
      </c>
      <c r="L1940" s="46">
        <f t="shared" si="61"/>
        <v>0.11513528748590755</v>
      </c>
      <c r="M1940" s="51"/>
    </row>
    <row r="1941" spans="1:13" x14ac:dyDescent="0.25">
      <c r="A1941" s="6" t="s">
        <v>9678</v>
      </c>
      <c r="B1941" s="4" t="s">
        <v>9679</v>
      </c>
      <c r="C1941" s="5">
        <v>360874</v>
      </c>
      <c r="D1941" s="5">
        <v>68583</v>
      </c>
      <c r="E1941" s="5">
        <v>429457</v>
      </c>
      <c r="F1941" s="5">
        <v>285437</v>
      </c>
      <c r="G1941" s="5">
        <v>0</v>
      </c>
      <c r="H1941" s="5">
        <v>285437</v>
      </c>
      <c r="I1941" s="5">
        <v>144020</v>
      </c>
      <c r="J1941" s="12">
        <v>429457</v>
      </c>
      <c r="K1941" s="28">
        <f t="shared" si="60"/>
        <v>1.2642859895528611</v>
      </c>
      <c r="L1941" s="46">
        <f t="shared" si="61"/>
        <v>0.66464628589125341</v>
      </c>
      <c r="M1941" s="51"/>
    </row>
    <row r="1942" spans="1:13" x14ac:dyDescent="0.25">
      <c r="A1942" s="6" t="s">
        <v>9676</v>
      </c>
      <c r="B1942" s="4" t="s">
        <v>9677</v>
      </c>
      <c r="C1942" s="5">
        <v>1178794</v>
      </c>
      <c r="D1942" s="5">
        <v>1136909</v>
      </c>
      <c r="E1942" s="5">
        <v>2315703</v>
      </c>
      <c r="F1942" s="5">
        <v>314739</v>
      </c>
      <c r="G1942" s="5">
        <v>0</v>
      </c>
      <c r="H1942" s="5">
        <v>314739</v>
      </c>
      <c r="I1942" s="5">
        <v>2000964</v>
      </c>
      <c r="J1942" s="12">
        <v>2315703</v>
      </c>
      <c r="K1942" s="28">
        <f t="shared" si="60"/>
        <v>3.7453064285010753</v>
      </c>
      <c r="L1942" s="46">
        <f t="shared" si="61"/>
        <v>0.13591509792058826</v>
      </c>
      <c r="M1942" s="51"/>
    </row>
    <row r="1943" spans="1:13" x14ac:dyDescent="0.25">
      <c r="A1943" s="6" t="s">
        <v>9674</v>
      </c>
      <c r="B1943" s="4" t="s">
        <v>9675</v>
      </c>
      <c r="C1943" s="5">
        <v>842256</v>
      </c>
      <c r="D1943" s="5">
        <v>204786</v>
      </c>
      <c r="E1943" s="5">
        <v>1047042</v>
      </c>
      <c r="F1943" s="5">
        <v>483897</v>
      </c>
      <c r="G1943" s="5">
        <v>59000</v>
      </c>
      <c r="H1943" s="5">
        <v>542897</v>
      </c>
      <c r="I1943" s="5">
        <v>504145</v>
      </c>
      <c r="J1943" s="12">
        <v>1047042</v>
      </c>
      <c r="K1943" s="28">
        <f t="shared" si="60"/>
        <v>1.7405687574008519</v>
      </c>
      <c r="L1943" s="46">
        <f t="shared" si="61"/>
        <v>0.51850546587433932</v>
      </c>
      <c r="M1943" s="51"/>
    </row>
    <row r="1944" spans="1:13" x14ac:dyDescent="0.25">
      <c r="A1944" s="6" t="s">
        <v>9672</v>
      </c>
      <c r="B1944" s="4" t="s">
        <v>9673</v>
      </c>
      <c r="C1944" s="5">
        <v>849054</v>
      </c>
      <c r="D1944" s="5">
        <v>1630330</v>
      </c>
      <c r="E1944" s="5">
        <v>2479384</v>
      </c>
      <c r="F1944" s="5">
        <v>335428</v>
      </c>
      <c r="G1944" s="5">
        <v>296216</v>
      </c>
      <c r="H1944" s="5">
        <v>631644</v>
      </c>
      <c r="I1944" s="5">
        <v>1847740</v>
      </c>
      <c r="J1944" s="12">
        <v>2479384</v>
      </c>
      <c r="K1944" s="28">
        <f t="shared" si="60"/>
        <v>2.5312555898732367</v>
      </c>
      <c r="L1944" s="46">
        <f t="shared" si="61"/>
        <v>0.25475843999961278</v>
      </c>
      <c r="M1944" s="51"/>
    </row>
    <row r="1945" spans="1:13" x14ac:dyDescent="0.25">
      <c r="A1945" s="6" t="s">
        <v>9670</v>
      </c>
      <c r="B1945" s="4" t="s">
        <v>9671</v>
      </c>
      <c r="C1945" s="5">
        <v>214439</v>
      </c>
      <c r="D1945" s="5">
        <v>496810</v>
      </c>
      <c r="E1945" s="5">
        <v>711249</v>
      </c>
      <c r="F1945" s="5">
        <v>140887</v>
      </c>
      <c r="G1945" s="5">
        <v>74247</v>
      </c>
      <c r="H1945" s="5">
        <v>215134</v>
      </c>
      <c r="I1945" s="5">
        <v>496115</v>
      </c>
      <c r="J1945" s="12">
        <v>711249</v>
      </c>
      <c r="K1945" s="28">
        <f t="shared" si="60"/>
        <v>1.522063781612214</v>
      </c>
      <c r="L1945" s="46">
        <f t="shared" si="61"/>
        <v>0.30247353599091176</v>
      </c>
      <c r="M1945" s="51"/>
    </row>
    <row r="1946" spans="1:13" x14ac:dyDescent="0.25">
      <c r="A1946" s="6" t="s">
        <v>9668</v>
      </c>
      <c r="B1946" s="4" t="s">
        <v>9669</v>
      </c>
      <c r="C1946" s="5">
        <v>2922402</v>
      </c>
      <c r="D1946" s="5">
        <v>827035</v>
      </c>
      <c r="E1946" s="5">
        <v>3749437</v>
      </c>
      <c r="F1946" s="5">
        <v>2810659</v>
      </c>
      <c r="G1946" s="5">
        <v>0</v>
      </c>
      <c r="H1946" s="5">
        <v>2810659</v>
      </c>
      <c r="I1946" s="5">
        <v>938778</v>
      </c>
      <c r="J1946" s="12">
        <v>3749437</v>
      </c>
      <c r="K1946" s="28">
        <f t="shared" si="60"/>
        <v>1.0397568684070178</v>
      </c>
      <c r="L1946" s="46">
        <f t="shared" si="61"/>
        <v>0.74962160985769333</v>
      </c>
      <c r="M1946" s="51"/>
    </row>
    <row r="1947" spans="1:13" x14ac:dyDescent="0.25">
      <c r="A1947" s="6" t="s">
        <v>9666</v>
      </c>
      <c r="B1947" s="4" t="s">
        <v>9667</v>
      </c>
      <c r="C1947" s="5">
        <v>739821</v>
      </c>
      <c r="D1947" s="5">
        <v>208542</v>
      </c>
      <c r="E1947" s="5">
        <v>948363</v>
      </c>
      <c r="F1947" s="5">
        <v>681520</v>
      </c>
      <c r="G1947" s="5">
        <v>48888</v>
      </c>
      <c r="H1947" s="5">
        <v>730408</v>
      </c>
      <c r="I1947" s="5">
        <v>217955</v>
      </c>
      <c r="J1947" s="12">
        <v>948363</v>
      </c>
      <c r="K1947" s="28">
        <f t="shared" si="60"/>
        <v>1.0855455452517901</v>
      </c>
      <c r="L1947" s="46">
        <f t="shared" si="61"/>
        <v>0.77017766403792642</v>
      </c>
      <c r="M1947" s="51"/>
    </row>
    <row r="1948" spans="1:13" x14ac:dyDescent="0.25">
      <c r="A1948" s="6" t="s">
        <v>9664</v>
      </c>
      <c r="B1948" s="4" t="s">
        <v>9665</v>
      </c>
      <c r="C1948" s="5">
        <v>8359</v>
      </c>
      <c r="D1948" s="5">
        <v>0</v>
      </c>
      <c r="E1948" s="5">
        <v>8359</v>
      </c>
      <c r="F1948" s="5">
        <v>1167</v>
      </c>
      <c r="G1948" s="5">
        <v>0</v>
      </c>
      <c r="H1948" s="5">
        <v>1167</v>
      </c>
      <c r="I1948" s="5">
        <v>7192</v>
      </c>
      <c r="J1948" s="12">
        <v>8359</v>
      </c>
      <c r="K1948" s="28">
        <f t="shared" si="60"/>
        <v>7.1628106255355615</v>
      </c>
      <c r="L1948" s="46">
        <f t="shared" si="61"/>
        <v>0.13961000119631534</v>
      </c>
      <c r="M1948" s="51"/>
    </row>
    <row r="1949" spans="1:13" x14ac:dyDescent="0.25">
      <c r="A1949" s="6" t="s">
        <v>9662</v>
      </c>
      <c r="B1949" s="4" t="s">
        <v>9663</v>
      </c>
      <c r="C1949" s="5">
        <v>23952</v>
      </c>
      <c r="D1949" s="5">
        <v>41605</v>
      </c>
      <c r="E1949" s="5">
        <v>65557</v>
      </c>
      <c r="F1949" s="5">
        <v>15404</v>
      </c>
      <c r="G1949" s="5">
        <v>0</v>
      </c>
      <c r="H1949" s="5">
        <v>15404</v>
      </c>
      <c r="I1949" s="5">
        <v>50153</v>
      </c>
      <c r="J1949" s="12">
        <v>65557</v>
      </c>
      <c r="K1949" s="28">
        <f t="shared" si="60"/>
        <v>1.5549207997922618</v>
      </c>
      <c r="L1949" s="46">
        <f t="shared" si="61"/>
        <v>0.23497109385725398</v>
      </c>
      <c r="M1949" s="51"/>
    </row>
    <row r="1950" spans="1:13" x14ac:dyDescent="0.25">
      <c r="A1950" s="6" t="s">
        <v>9660</v>
      </c>
      <c r="B1950" s="4" t="s">
        <v>9661</v>
      </c>
      <c r="C1950" s="5">
        <v>97970</v>
      </c>
      <c r="D1950" s="5">
        <v>165755</v>
      </c>
      <c r="E1950" s="5">
        <v>263725</v>
      </c>
      <c r="F1950" s="5">
        <v>70122</v>
      </c>
      <c r="G1950" s="5">
        <v>0</v>
      </c>
      <c r="H1950" s="5">
        <v>70122</v>
      </c>
      <c r="I1950" s="5">
        <v>193603</v>
      </c>
      <c r="J1950" s="12">
        <v>263725</v>
      </c>
      <c r="K1950" s="28">
        <f t="shared" si="60"/>
        <v>1.3971364193833604</v>
      </c>
      <c r="L1950" s="46">
        <f t="shared" si="61"/>
        <v>0.26589060574462037</v>
      </c>
      <c r="M1950" s="51"/>
    </row>
    <row r="1951" spans="1:13" x14ac:dyDescent="0.25">
      <c r="A1951" s="6" t="s">
        <v>9658</v>
      </c>
      <c r="B1951" s="4" t="s">
        <v>9659</v>
      </c>
      <c r="C1951" s="5">
        <v>83615</v>
      </c>
      <c r="D1951" s="5">
        <v>19306</v>
      </c>
      <c r="E1951" s="5">
        <v>102921</v>
      </c>
      <c r="F1951" s="5">
        <v>60668</v>
      </c>
      <c r="G1951" s="5">
        <v>0</v>
      </c>
      <c r="H1951" s="5">
        <v>60668</v>
      </c>
      <c r="I1951" s="5">
        <v>42253</v>
      </c>
      <c r="J1951" s="12">
        <v>102921</v>
      </c>
      <c r="K1951" s="28">
        <f t="shared" si="60"/>
        <v>1.3782389398035209</v>
      </c>
      <c r="L1951" s="46">
        <f t="shared" si="61"/>
        <v>0.58946182023105098</v>
      </c>
      <c r="M1951" s="51"/>
    </row>
    <row r="1952" spans="1:13" x14ac:dyDescent="0.25">
      <c r="A1952" s="6" t="s">
        <v>9656</v>
      </c>
      <c r="B1952" s="4" t="s">
        <v>9657</v>
      </c>
      <c r="C1952" s="5">
        <v>41692</v>
      </c>
      <c r="D1952" s="5">
        <v>157656</v>
      </c>
      <c r="E1952" s="5">
        <v>199348</v>
      </c>
      <c r="F1952" s="5">
        <v>6858</v>
      </c>
      <c r="G1952" s="5">
        <v>0</v>
      </c>
      <c r="H1952" s="5">
        <v>6858</v>
      </c>
      <c r="I1952" s="5">
        <v>192490</v>
      </c>
      <c r="J1952" s="12">
        <v>199348</v>
      </c>
      <c r="K1952" s="28">
        <f t="shared" si="60"/>
        <v>6.0793234179060951</v>
      </c>
      <c r="L1952" s="46">
        <f t="shared" si="61"/>
        <v>3.4402151012300097E-2</v>
      </c>
      <c r="M1952" s="51"/>
    </row>
    <row r="1953" spans="1:13" x14ac:dyDescent="0.25">
      <c r="A1953" s="6" t="s">
        <v>9654</v>
      </c>
      <c r="B1953" s="4" t="s">
        <v>9655</v>
      </c>
      <c r="C1953" s="5">
        <v>2006434</v>
      </c>
      <c r="D1953" s="5">
        <v>698234</v>
      </c>
      <c r="E1953" s="5">
        <v>2704668</v>
      </c>
      <c r="F1953" s="5">
        <v>624237</v>
      </c>
      <c r="G1953" s="5">
        <v>86873</v>
      </c>
      <c r="H1953" s="5">
        <v>711110</v>
      </c>
      <c r="I1953" s="5">
        <v>1993558</v>
      </c>
      <c r="J1953" s="12">
        <v>2704668</v>
      </c>
      <c r="K1953" s="28">
        <f t="shared" si="60"/>
        <v>3.2142183177222754</v>
      </c>
      <c r="L1953" s="46">
        <f t="shared" si="61"/>
        <v>0.26291951544514891</v>
      </c>
      <c r="M1953" s="51"/>
    </row>
    <row r="1954" spans="1:13" x14ac:dyDescent="0.25">
      <c r="A1954" s="6" t="s">
        <v>9652</v>
      </c>
      <c r="B1954" s="4" t="s">
        <v>9653</v>
      </c>
      <c r="C1954" s="5">
        <v>7971506</v>
      </c>
      <c r="D1954" s="5">
        <v>590285</v>
      </c>
      <c r="E1954" s="5">
        <v>8561791</v>
      </c>
      <c r="F1954" s="5">
        <v>7182248</v>
      </c>
      <c r="G1954" s="5">
        <v>0</v>
      </c>
      <c r="H1954" s="5">
        <v>7182248</v>
      </c>
      <c r="I1954" s="5">
        <v>1379543</v>
      </c>
      <c r="J1954" s="12">
        <v>8561791</v>
      </c>
      <c r="K1954" s="28">
        <f t="shared" si="60"/>
        <v>1.1098901068300622</v>
      </c>
      <c r="L1954" s="46">
        <f t="shared" si="61"/>
        <v>0.83887214719443626</v>
      </c>
      <c r="M1954" s="51"/>
    </row>
    <row r="1955" spans="1:13" x14ac:dyDescent="0.25">
      <c r="A1955" s="6" t="s">
        <v>9650</v>
      </c>
      <c r="B1955" s="4" t="s">
        <v>9651</v>
      </c>
      <c r="C1955" s="5">
        <v>11187645</v>
      </c>
      <c r="D1955" s="5">
        <v>6922220</v>
      </c>
      <c r="E1955" s="5">
        <v>18109865</v>
      </c>
      <c r="F1955" s="5">
        <v>8339225</v>
      </c>
      <c r="G1955" s="5">
        <v>935999</v>
      </c>
      <c r="H1955" s="5">
        <v>9275224</v>
      </c>
      <c r="I1955" s="5">
        <v>8834641</v>
      </c>
      <c r="J1955" s="12">
        <v>18109865</v>
      </c>
      <c r="K1955" s="28">
        <f t="shared" si="60"/>
        <v>1.3415689107800786</v>
      </c>
      <c r="L1955" s="46">
        <f t="shared" si="61"/>
        <v>0.51216417129558944</v>
      </c>
      <c r="M1955" s="51"/>
    </row>
    <row r="1956" spans="1:13" x14ac:dyDescent="0.25">
      <c r="A1956" s="6" t="s">
        <v>9648</v>
      </c>
      <c r="B1956" s="4" t="s">
        <v>9649</v>
      </c>
      <c r="C1956" s="5">
        <v>142039</v>
      </c>
      <c r="D1956" s="5">
        <v>46117</v>
      </c>
      <c r="E1956" s="5">
        <v>188156</v>
      </c>
      <c r="F1956" s="5">
        <v>55</v>
      </c>
      <c r="G1956" s="5">
        <v>0</v>
      </c>
      <c r="H1956" s="5">
        <v>55</v>
      </c>
      <c r="I1956" s="5">
        <v>188101</v>
      </c>
      <c r="J1956" s="12">
        <v>188156</v>
      </c>
      <c r="K1956" s="28">
        <f t="shared" si="60"/>
        <v>2582.5272727272727</v>
      </c>
      <c r="L1956" s="46">
        <f t="shared" si="61"/>
        <v>2.9231063585535405E-4</v>
      </c>
      <c r="M1956" s="51"/>
    </row>
    <row r="1957" spans="1:13" x14ac:dyDescent="0.25">
      <c r="A1957" s="6" t="s">
        <v>9646</v>
      </c>
      <c r="B1957" s="4" t="s">
        <v>9647</v>
      </c>
      <c r="C1957" s="5">
        <v>14487163</v>
      </c>
      <c r="D1957" s="5">
        <v>9905452</v>
      </c>
      <c r="E1957" s="5">
        <v>24392615</v>
      </c>
      <c r="F1957" s="5">
        <v>9568398</v>
      </c>
      <c r="G1957" s="5">
        <v>4947723</v>
      </c>
      <c r="H1957" s="5">
        <v>14516121</v>
      </c>
      <c r="I1957" s="5">
        <v>9876494</v>
      </c>
      <c r="J1957" s="12">
        <v>24392615</v>
      </c>
      <c r="K1957" s="28">
        <f t="shared" si="60"/>
        <v>1.5140635872379054</v>
      </c>
      <c r="L1957" s="46">
        <f t="shared" si="61"/>
        <v>0.5951031080513508</v>
      </c>
      <c r="M1957" s="51"/>
    </row>
    <row r="1958" spans="1:13" x14ac:dyDescent="0.25">
      <c r="A1958" s="6" t="s">
        <v>9644</v>
      </c>
      <c r="B1958" s="4" t="s">
        <v>9645</v>
      </c>
      <c r="C1958" s="5">
        <v>92097</v>
      </c>
      <c r="D1958" s="5">
        <v>29881</v>
      </c>
      <c r="E1958" s="5">
        <v>121978</v>
      </c>
      <c r="F1958" s="5">
        <v>12272</v>
      </c>
      <c r="G1958" s="5">
        <v>0</v>
      </c>
      <c r="H1958" s="5">
        <v>12272</v>
      </c>
      <c r="I1958" s="5">
        <v>109706</v>
      </c>
      <c r="J1958" s="12">
        <v>121978</v>
      </c>
      <c r="K1958" s="28">
        <f t="shared" si="60"/>
        <v>7.5046447196870929</v>
      </c>
      <c r="L1958" s="46">
        <f t="shared" si="61"/>
        <v>0.10060830641591106</v>
      </c>
      <c r="M1958" s="51"/>
    </row>
    <row r="1959" spans="1:13" x14ac:dyDescent="0.25">
      <c r="A1959" s="6" t="s">
        <v>9642</v>
      </c>
      <c r="B1959" s="4" t="s">
        <v>9643</v>
      </c>
      <c r="C1959" s="5">
        <v>419826</v>
      </c>
      <c r="D1959" s="5">
        <v>1482740</v>
      </c>
      <c r="E1959" s="5">
        <v>1902566</v>
      </c>
      <c r="F1959" s="5">
        <v>194862</v>
      </c>
      <c r="G1959" s="5">
        <v>34309</v>
      </c>
      <c r="H1959" s="5">
        <v>229171</v>
      </c>
      <c r="I1959" s="5">
        <v>1673395</v>
      </c>
      <c r="J1959" s="12">
        <v>1902566</v>
      </c>
      <c r="K1959" s="28">
        <f t="shared" si="60"/>
        <v>2.1544785540536378</v>
      </c>
      <c r="L1959" s="46">
        <f t="shared" si="61"/>
        <v>0.12045363997884961</v>
      </c>
      <c r="M1959" s="51"/>
    </row>
    <row r="1960" spans="1:13" x14ac:dyDescent="0.25">
      <c r="A1960" s="6" t="s">
        <v>9640</v>
      </c>
      <c r="B1960" s="4" t="s">
        <v>9641</v>
      </c>
      <c r="C1960" s="5">
        <v>187464</v>
      </c>
      <c r="D1960" s="5">
        <v>523535</v>
      </c>
      <c r="E1960" s="5">
        <v>710999</v>
      </c>
      <c r="F1960" s="5">
        <v>274688</v>
      </c>
      <c r="G1960" s="5">
        <v>52469</v>
      </c>
      <c r="H1960" s="5">
        <v>327157</v>
      </c>
      <c r="I1960" s="5">
        <v>383842</v>
      </c>
      <c r="J1960" s="12">
        <v>710999</v>
      </c>
      <c r="K1960" s="28">
        <f t="shared" si="60"/>
        <v>0.68246155638397021</v>
      </c>
      <c r="L1960" s="46">
        <f t="shared" si="61"/>
        <v>0.46013707473568882</v>
      </c>
      <c r="M1960" s="51"/>
    </row>
    <row r="1961" spans="1:13" x14ac:dyDescent="0.25">
      <c r="A1961" s="6" t="s">
        <v>9638</v>
      </c>
      <c r="B1961" s="4" t="s">
        <v>9639</v>
      </c>
      <c r="C1961" s="5">
        <v>2508288</v>
      </c>
      <c r="D1961" s="5">
        <v>284465</v>
      </c>
      <c r="E1961" s="5">
        <v>2792753</v>
      </c>
      <c r="F1961" s="5">
        <v>915888</v>
      </c>
      <c r="G1961" s="5">
        <v>115451</v>
      </c>
      <c r="H1961" s="5">
        <v>1031339</v>
      </c>
      <c r="I1961" s="5">
        <v>1761414</v>
      </c>
      <c r="J1961" s="12">
        <v>2792753</v>
      </c>
      <c r="K1961" s="28">
        <f t="shared" si="60"/>
        <v>2.7386405324668517</v>
      </c>
      <c r="L1961" s="46">
        <f t="shared" si="61"/>
        <v>0.36929116180342481</v>
      </c>
      <c r="M1961" s="51"/>
    </row>
    <row r="1962" spans="1:13" x14ac:dyDescent="0.25">
      <c r="A1962" s="6" t="s">
        <v>9636</v>
      </c>
      <c r="B1962" s="4" t="s">
        <v>9637</v>
      </c>
      <c r="C1962" s="5">
        <v>5376624</v>
      </c>
      <c r="D1962" s="5">
        <v>3233922</v>
      </c>
      <c r="E1962" s="5">
        <v>8610546</v>
      </c>
      <c r="F1962" s="5">
        <v>1355068</v>
      </c>
      <c r="G1962" s="5">
        <v>2964870</v>
      </c>
      <c r="H1962" s="5">
        <v>4319938</v>
      </c>
      <c r="I1962" s="5">
        <v>4290608</v>
      </c>
      <c r="J1962" s="12">
        <v>8610546</v>
      </c>
      <c r="K1962" s="28">
        <f t="shared" si="60"/>
        <v>3.9677890703639966</v>
      </c>
      <c r="L1962" s="46">
        <f t="shared" si="61"/>
        <v>0.50170314402826488</v>
      </c>
      <c r="M1962" s="51"/>
    </row>
    <row r="1963" spans="1:13" x14ac:dyDescent="0.25">
      <c r="A1963" s="6" t="s">
        <v>9634</v>
      </c>
      <c r="B1963" s="4" t="s">
        <v>9635</v>
      </c>
      <c r="C1963" s="5">
        <v>493293</v>
      </c>
      <c r="D1963" s="5">
        <v>505208</v>
      </c>
      <c r="E1963" s="5">
        <v>998501</v>
      </c>
      <c r="F1963" s="5">
        <v>80670</v>
      </c>
      <c r="G1963" s="5">
        <v>82137</v>
      </c>
      <c r="H1963" s="5">
        <v>162807</v>
      </c>
      <c r="I1963" s="5">
        <v>835694</v>
      </c>
      <c r="J1963" s="12">
        <v>998501</v>
      </c>
      <c r="K1963" s="28">
        <f t="shared" si="60"/>
        <v>6.114949795462997</v>
      </c>
      <c r="L1963" s="46">
        <f t="shared" si="61"/>
        <v>0.16305141406969045</v>
      </c>
      <c r="M1963" s="51"/>
    </row>
    <row r="1964" spans="1:13" x14ac:dyDescent="0.25">
      <c r="A1964" s="6" t="s">
        <v>9632</v>
      </c>
      <c r="B1964" s="4" t="s">
        <v>9633</v>
      </c>
      <c r="C1964" s="5">
        <v>143532</v>
      </c>
      <c r="D1964" s="5">
        <v>214758</v>
      </c>
      <c r="E1964" s="5">
        <v>358290</v>
      </c>
      <c r="F1964" s="5">
        <v>59502</v>
      </c>
      <c r="G1964" s="5">
        <v>19521</v>
      </c>
      <c r="H1964" s="5">
        <v>79023</v>
      </c>
      <c r="I1964" s="5">
        <v>279267</v>
      </c>
      <c r="J1964" s="12">
        <v>358290</v>
      </c>
      <c r="K1964" s="28">
        <f t="shared" si="60"/>
        <v>2.4122214379348592</v>
      </c>
      <c r="L1964" s="46">
        <f t="shared" si="61"/>
        <v>0.22055597421083481</v>
      </c>
      <c r="M1964" s="51"/>
    </row>
    <row r="1965" spans="1:13" x14ac:dyDescent="0.25">
      <c r="A1965" s="6" t="s">
        <v>9630</v>
      </c>
      <c r="B1965" s="4" t="s">
        <v>9631</v>
      </c>
      <c r="C1965" s="5">
        <v>630357</v>
      </c>
      <c r="D1965" s="5">
        <v>13986</v>
      </c>
      <c r="E1965" s="5">
        <v>644343</v>
      </c>
      <c r="F1965" s="5">
        <v>459939</v>
      </c>
      <c r="G1965" s="5">
        <v>0</v>
      </c>
      <c r="H1965" s="5">
        <v>459939</v>
      </c>
      <c r="I1965" s="5">
        <v>184404</v>
      </c>
      <c r="J1965" s="12">
        <v>644343</v>
      </c>
      <c r="K1965" s="28">
        <f t="shared" si="60"/>
        <v>1.3705230476215324</v>
      </c>
      <c r="L1965" s="46">
        <f t="shared" si="61"/>
        <v>0.71381081194332829</v>
      </c>
      <c r="M1965" s="51"/>
    </row>
    <row r="1966" spans="1:13" x14ac:dyDescent="0.25">
      <c r="A1966" s="6" t="s">
        <v>9628</v>
      </c>
      <c r="B1966" s="4" t="s">
        <v>9629</v>
      </c>
      <c r="C1966" s="5">
        <v>27631</v>
      </c>
      <c r="D1966" s="5">
        <v>131592</v>
      </c>
      <c r="E1966" s="5">
        <v>159223</v>
      </c>
      <c r="F1966" s="5">
        <v>35345</v>
      </c>
      <c r="G1966" s="5">
        <v>6712</v>
      </c>
      <c r="H1966" s="5">
        <v>42057</v>
      </c>
      <c r="I1966" s="5">
        <v>117166</v>
      </c>
      <c r="J1966" s="12">
        <v>159223</v>
      </c>
      <c r="K1966" s="28">
        <f t="shared" si="60"/>
        <v>0.78175130853020225</v>
      </c>
      <c r="L1966" s="46">
        <f t="shared" si="61"/>
        <v>0.26413897489684279</v>
      </c>
      <c r="M1966" s="51"/>
    </row>
    <row r="1967" spans="1:13" x14ac:dyDescent="0.25">
      <c r="A1967" s="6" t="s">
        <v>9626</v>
      </c>
      <c r="B1967" s="4" t="s">
        <v>9627</v>
      </c>
      <c r="C1967" s="5">
        <v>602226</v>
      </c>
      <c r="D1967" s="5">
        <v>234793</v>
      </c>
      <c r="E1967" s="5">
        <v>837019</v>
      </c>
      <c r="F1967" s="5">
        <v>152767</v>
      </c>
      <c r="G1967" s="5">
        <v>68404</v>
      </c>
      <c r="H1967" s="5">
        <v>221171</v>
      </c>
      <c r="I1967" s="5">
        <v>615848</v>
      </c>
      <c r="J1967" s="12">
        <v>837019</v>
      </c>
      <c r="K1967" s="28">
        <f t="shared" si="60"/>
        <v>3.9421210078092783</v>
      </c>
      <c r="L1967" s="46">
        <f t="shared" si="61"/>
        <v>0.26423653465452995</v>
      </c>
      <c r="M1967" s="51"/>
    </row>
    <row r="1968" spans="1:13" x14ac:dyDescent="0.25">
      <c r="A1968" s="6" t="s">
        <v>9624</v>
      </c>
      <c r="B1968" s="4" t="s">
        <v>9625</v>
      </c>
      <c r="C1968" s="5">
        <v>350733</v>
      </c>
      <c r="D1968" s="5">
        <v>242785</v>
      </c>
      <c r="E1968" s="5">
        <v>593518</v>
      </c>
      <c r="F1968" s="5">
        <v>157709</v>
      </c>
      <c r="G1968" s="5">
        <v>2435</v>
      </c>
      <c r="H1968" s="5">
        <v>160144</v>
      </c>
      <c r="I1968" s="5">
        <v>433374</v>
      </c>
      <c r="J1968" s="12">
        <v>593518</v>
      </c>
      <c r="K1968" s="28">
        <f t="shared" si="60"/>
        <v>2.2239250771991452</v>
      </c>
      <c r="L1968" s="46">
        <f t="shared" si="61"/>
        <v>0.26982163978177576</v>
      </c>
      <c r="M1968" s="51"/>
    </row>
    <row r="1969" spans="1:13" x14ac:dyDescent="0.25">
      <c r="A1969" s="6" t="s">
        <v>9622</v>
      </c>
      <c r="B1969" s="4" t="s">
        <v>9623</v>
      </c>
      <c r="C1969" s="5">
        <v>1842225</v>
      </c>
      <c r="D1969" s="5">
        <v>2220927</v>
      </c>
      <c r="E1969" s="5">
        <v>4063152</v>
      </c>
      <c r="F1969" s="5">
        <v>1855865</v>
      </c>
      <c r="G1969" s="5">
        <v>0</v>
      </c>
      <c r="H1969" s="5">
        <v>1855865</v>
      </c>
      <c r="I1969" s="5">
        <v>2207287</v>
      </c>
      <c r="J1969" s="12">
        <v>4063152</v>
      </c>
      <c r="K1969" s="28">
        <f t="shared" si="60"/>
        <v>0.99265032747532822</v>
      </c>
      <c r="L1969" s="46">
        <f t="shared" si="61"/>
        <v>0.45675500202798219</v>
      </c>
      <c r="M1969" s="51"/>
    </row>
    <row r="1970" spans="1:13" x14ac:dyDescent="0.25">
      <c r="A1970" s="6" t="s">
        <v>9620</v>
      </c>
      <c r="B1970" s="4" t="s">
        <v>9621</v>
      </c>
      <c r="C1970" s="5">
        <v>565266</v>
      </c>
      <c r="D1970" s="5">
        <v>54151</v>
      </c>
      <c r="E1970" s="5">
        <v>619417</v>
      </c>
      <c r="F1970" s="5">
        <v>154481</v>
      </c>
      <c r="G1970" s="5">
        <v>0</v>
      </c>
      <c r="H1970" s="5">
        <v>154481</v>
      </c>
      <c r="I1970" s="5">
        <v>464936</v>
      </c>
      <c r="J1970" s="12">
        <v>619417</v>
      </c>
      <c r="K1970" s="28">
        <f t="shared" si="60"/>
        <v>3.6591296016985906</v>
      </c>
      <c r="L1970" s="46">
        <f t="shared" si="61"/>
        <v>0.24939741724880007</v>
      </c>
      <c r="M1970" s="51"/>
    </row>
    <row r="1971" spans="1:13" x14ac:dyDescent="0.25">
      <c r="A1971" s="6" t="s">
        <v>9618</v>
      </c>
      <c r="B1971" s="4" t="s">
        <v>9619</v>
      </c>
      <c r="C1971" s="5">
        <v>49039</v>
      </c>
      <c r="D1971" s="5">
        <v>88476</v>
      </c>
      <c r="E1971" s="5">
        <v>137515</v>
      </c>
      <c r="F1971" s="5">
        <v>11553</v>
      </c>
      <c r="G1971" s="5">
        <v>0</v>
      </c>
      <c r="H1971" s="5">
        <v>11553</v>
      </c>
      <c r="I1971" s="5">
        <v>125962</v>
      </c>
      <c r="J1971" s="12">
        <v>137515</v>
      </c>
      <c r="K1971" s="28">
        <f t="shared" si="60"/>
        <v>4.2446983467497619</v>
      </c>
      <c r="L1971" s="46">
        <f t="shared" si="61"/>
        <v>8.4012653165109266E-2</v>
      </c>
      <c r="M1971" s="51"/>
    </row>
    <row r="1972" spans="1:13" x14ac:dyDescent="0.25">
      <c r="A1972" s="6" t="s">
        <v>9616</v>
      </c>
      <c r="B1972" s="4" t="s">
        <v>9617</v>
      </c>
      <c r="C1972" s="5">
        <v>241326</v>
      </c>
      <c r="D1972" s="5">
        <v>73161</v>
      </c>
      <c r="E1972" s="5">
        <v>314487</v>
      </c>
      <c r="F1972" s="5">
        <v>132637</v>
      </c>
      <c r="G1972" s="5">
        <v>0</v>
      </c>
      <c r="H1972" s="5">
        <v>132637</v>
      </c>
      <c r="I1972" s="5">
        <v>181850</v>
      </c>
      <c r="J1972" s="12">
        <v>314487</v>
      </c>
      <c r="K1972" s="28">
        <f t="shared" si="60"/>
        <v>1.8194470622827719</v>
      </c>
      <c r="L1972" s="46">
        <f t="shared" si="61"/>
        <v>0.42175670218482797</v>
      </c>
      <c r="M1972" s="51"/>
    </row>
    <row r="1973" spans="1:13" x14ac:dyDescent="0.25">
      <c r="A1973" s="6" t="s">
        <v>9614</v>
      </c>
      <c r="B1973" s="4" t="s">
        <v>9615</v>
      </c>
      <c r="C1973" s="5">
        <v>41236</v>
      </c>
      <c r="D1973" s="5">
        <v>31541</v>
      </c>
      <c r="E1973" s="5">
        <v>72777</v>
      </c>
      <c r="F1973" s="5">
        <v>16240</v>
      </c>
      <c r="G1973" s="5">
        <v>4019</v>
      </c>
      <c r="H1973" s="5">
        <v>20259</v>
      </c>
      <c r="I1973" s="5">
        <v>52518</v>
      </c>
      <c r="J1973" s="12">
        <v>72777</v>
      </c>
      <c r="K1973" s="28">
        <f t="shared" si="60"/>
        <v>2.5391625615763549</v>
      </c>
      <c r="L1973" s="46">
        <f t="shared" si="61"/>
        <v>0.27837091388762936</v>
      </c>
      <c r="M1973" s="51"/>
    </row>
    <row r="1974" spans="1:13" x14ac:dyDescent="0.25">
      <c r="A1974" s="6" t="s">
        <v>9612</v>
      </c>
      <c r="B1974" s="4" t="s">
        <v>9613</v>
      </c>
      <c r="C1974" s="5">
        <v>1380631</v>
      </c>
      <c r="D1974" s="5">
        <v>153197</v>
      </c>
      <c r="E1974" s="5">
        <v>1533828</v>
      </c>
      <c r="F1974" s="5">
        <v>501748</v>
      </c>
      <c r="G1974" s="5">
        <v>21199</v>
      </c>
      <c r="H1974" s="5">
        <v>522947</v>
      </c>
      <c r="I1974" s="5">
        <v>1010881</v>
      </c>
      <c r="J1974" s="12">
        <v>1533828</v>
      </c>
      <c r="K1974" s="28">
        <f t="shared" si="60"/>
        <v>2.7516422586637117</v>
      </c>
      <c r="L1974" s="46">
        <f t="shared" si="61"/>
        <v>0.34094240032128764</v>
      </c>
      <c r="M1974" s="51"/>
    </row>
    <row r="1975" spans="1:13" x14ac:dyDescent="0.25">
      <c r="A1975" s="6" t="s">
        <v>9610</v>
      </c>
      <c r="B1975" s="4" t="s">
        <v>9611</v>
      </c>
      <c r="C1975" s="5">
        <v>9520842</v>
      </c>
      <c r="D1975" s="5">
        <v>14635128</v>
      </c>
      <c r="E1975" s="5">
        <v>24155970</v>
      </c>
      <c r="F1975" s="5">
        <v>11051093</v>
      </c>
      <c r="G1975" s="5">
        <v>-155</v>
      </c>
      <c r="H1975" s="5">
        <v>11050938</v>
      </c>
      <c r="I1975" s="5">
        <v>13105032</v>
      </c>
      <c r="J1975" s="12">
        <v>24155970</v>
      </c>
      <c r="K1975" s="28">
        <f t="shared" si="60"/>
        <v>0.86152944328674097</v>
      </c>
      <c r="L1975" s="46">
        <f t="shared" si="61"/>
        <v>0.45748268440472478</v>
      </c>
      <c r="M1975" s="51"/>
    </row>
    <row r="1976" spans="1:13" x14ac:dyDescent="0.25">
      <c r="A1976" s="6" t="s">
        <v>9608</v>
      </c>
      <c r="B1976" s="4" t="s">
        <v>9609</v>
      </c>
      <c r="C1976" s="5">
        <v>2822216</v>
      </c>
      <c r="D1976" s="5">
        <v>12442468</v>
      </c>
      <c r="E1976" s="5">
        <v>15264684</v>
      </c>
      <c r="F1976" s="5">
        <v>1273735</v>
      </c>
      <c r="G1976" s="5">
        <v>1095880</v>
      </c>
      <c r="H1976" s="5">
        <v>2369615</v>
      </c>
      <c r="I1976" s="5">
        <v>12895069</v>
      </c>
      <c r="J1976" s="12">
        <v>15264684</v>
      </c>
      <c r="K1976" s="28">
        <f t="shared" si="60"/>
        <v>2.2157010681185647</v>
      </c>
      <c r="L1976" s="46">
        <f t="shared" si="61"/>
        <v>0.15523511656055244</v>
      </c>
      <c r="M1976" s="51"/>
    </row>
    <row r="1977" spans="1:13" x14ac:dyDescent="0.25">
      <c r="A1977" s="6" t="s">
        <v>9606</v>
      </c>
      <c r="B1977" s="4" t="s">
        <v>9607</v>
      </c>
      <c r="C1977" s="5">
        <v>356906</v>
      </c>
      <c r="D1977" s="5">
        <v>169147</v>
      </c>
      <c r="E1977" s="5">
        <v>526053</v>
      </c>
      <c r="F1977" s="5">
        <v>0</v>
      </c>
      <c r="G1977" s="5">
        <v>0</v>
      </c>
      <c r="H1977" s="5">
        <v>0</v>
      </c>
      <c r="I1977" s="5">
        <v>526053</v>
      </c>
      <c r="J1977" s="12">
        <v>526053</v>
      </c>
      <c r="K1977" s="28" t="str">
        <f t="shared" si="60"/>
        <v>ERROR</v>
      </c>
      <c r="L1977" s="46">
        <f t="shared" si="61"/>
        <v>0</v>
      </c>
      <c r="M1977" s="51"/>
    </row>
    <row r="1978" spans="1:13" x14ac:dyDescent="0.25">
      <c r="A1978" s="6" t="s">
        <v>9604</v>
      </c>
      <c r="B1978" s="4" t="s">
        <v>9605</v>
      </c>
      <c r="C1978" s="5">
        <v>0</v>
      </c>
      <c r="D1978" s="5">
        <v>0</v>
      </c>
      <c r="E1978" s="5">
        <v>0</v>
      </c>
      <c r="F1978" s="5">
        <v>0</v>
      </c>
      <c r="G1978" s="5">
        <v>0</v>
      </c>
      <c r="H1978" s="5">
        <v>0</v>
      </c>
      <c r="I1978" s="5">
        <v>0</v>
      </c>
      <c r="J1978" s="12">
        <v>0</v>
      </c>
      <c r="K1978" s="28" t="str">
        <f t="shared" si="60"/>
        <v>ERROR</v>
      </c>
      <c r="L1978" s="46" t="str">
        <f t="shared" si="61"/>
        <v>ERROR</v>
      </c>
      <c r="M1978" s="51"/>
    </row>
    <row r="1979" spans="1:13" x14ac:dyDescent="0.25">
      <c r="A1979" s="6" t="s">
        <v>9602</v>
      </c>
      <c r="B1979" s="4" t="s">
        <v>9603</v>
      </c>
      <c r="C1979" s="5">
        <v>159536894</v>
      </c>
      <c r="D1979" s="5">
        <v>287192651</v>
      </c>
      <c r="E1979" s="5">
        <v>446729545</v>
      </c>
      <c r="F1979" s="5">
        <v>181380312</v>
      </c>
      <c r="G1979" s="5">
        <v>3452394</v>
      </c>
      <c r="H1979" s="5">
        <v>184832706</v>
      </c>
      <c r="I1979" s="5">
        <v>261896839</v>
      </c>
      <c r="J1979" s="12">
        <v>446729545</v>
      </c>
      <c r="K1979" s="28">
        <f t="shared" si="60"/>
        <v>0.87957117418565256</v>
      </c>
      <c r="L1979" s="46">
        <f t="shared" si="61"/>
        <v>0.41374632161389729</v>
      </c>
      <c r="M1979" s="51"/>
    </row>
    <row r="1980" spans="1:13" x14ac:dyDescent="0.25">
      <c r="A1980" s="6" t="s">
        <v>9600</v>
      </c>
      <c r="B1980" s="4" t="s">
        <v>9601</v>
      </c>
      <c r="C1980" s="5">
        <v>9772636</v>
      </c>
      <c r="D1980" s="5">
        <v>20455670</v>
      </c>
      <c r="E1980" s="5">
        <v>30228306</v>
      </c>
      <c r="F1980" s="5">
        <v>7251686</v>
      </c>
      <c r="G1980" s="5">
        <v>135031</v>
      </c>
      <c r="H1980" s="5">
        <v>7386717</v>
      </c>
      <c r="I1980" s="5">
        <v>22841589</v>
      </c>
      <c r="J1980" s="12">
        <v>30228306</v>
      </c>
      <c r="K1980" s="28">
        <f t="shared" si="60"/>
        <v>1.3476363979355974</v>
      </c>
      <c r="L1980" s="46">
        <f t="shared" si="61"/>
        <v>0.24436423926633533</v>
      </c>
      <c r="M1980" s="51"/>
    </row>
    <row r="1981" spans="1:13" x14ac:dyDescent="0.25">
      <c r="A1981" s="6" t="s">
        <v>9598</v>
      </c>
      <c r="B1981" s="4" t="s">
        <v>9599</v>
      </c>
      <c r="C1981" s="5">
        <v>3356033</v>
      </c>
      <c r="D1981" s="5">
        <v>45595998</v>
      </c>
      <c r="E1981" s="5">
        <v>48952031</v>
      </c>
      <c r="F1981" s="5">
        <v>12812597</v>
      </c>
      <c r="G1981" s="5">
        <v>3458261</v>
      </c>
      <c r="H1981" s="5">
        <v>16270858</v>
      </c>
      <c r="I1981" s="5">
        <v>32681173</v>
      </c>
      <c r="J1981" s="12">
        <v>48952031</v>
      </c>
      <c r="K1981" s="28">
        <f t="shared" si="60"/>
        <v>0.2619322999076612</v>
      </c>
      <c r="L1981" s="46">
        <f t="shared" si="61"/>
        <v>0.33238371662250338</v>
      </c>
      <c r="M1981" s="51"/>
    </row>
    <row r="1982" spans="1:13" x14ac:dyDescent="0.25">
      <c r="A1982" s="6" t="s">
        <v>9596</v>
      </c>
      <c r="B1982" s="4" t="s">
        <v>9597</v>
      </c>
      <c r="C1982" s="5">
        <v>64582977</v>
      </c>
      <c r="D1982" s="5">
        <v>220606078</v>
      </c>
      <c r="E1982" s="5">
        <v>285189055</v>
      </c>
      <c r="F1982" s="5">
        <v>26342714</v>
      </c>
      <c r="G1982" s="5">
        <v>4286837</v>
      </c>
      <c r="H1982" s="5">
        <v>30629551</v>
      </c>
      <c r="I1982" s="5">
        <v>254559504</v>
      </c>
      <c r="J1982" s="12">
        <v>285189055</v>
      </c>
      <c r="K1982" s="28">
        <f t="shared" si="60"/>
        <v>2.4516447697834018</v>
      </c>
      <c r="L1982" s="46">
        <f t="shared" si="61"/>
        <v>0.10740086431437559</v>
      </c>
      <c r="M1982" s="51"/>
    </row>
    <row r="1983" spans="1:13" x14ac:dyDescent="0.25">
      <c r="A1983" s="6" t="s">
        <v>9594</v>
      </c>
      <c r="B1983" s="4" t="s">
        <v>9595</v>
      </c>
      <c r="C1983" s="5">
        <v>30411927</v>
      </c>
      <c r="D1983" s="5">
        <v>47648707</v>
      </c>
      <c r="E1983" s="5">
        <v>78060634</v>
      </c>
      <c r="F1983" s="5">
        <v>32231393</v>
      </c>
      <c r="G1983" s="5">
        <v>12080708</v>
      </c>
      <c r="H1983" s="5">
        <v>44312101</v>
      </c>
      <c r="I1983" s="5">
        <v>33748533</v>
      </c>
      <c r="J1983" s="12">
        <v>78060634</v>
      </c>
      <c r="K1983" s="28">
        <f t="shared" si="60"/>
        <v>0.94354988008119911</v>
      </c>
      <c r="L1983" s="46">
        <f t="shared" si="61"/>
        <v>0.5676625813723214</v>
      </c>
      <c r="M1983" s="51"/>
    </row>
    <row r="1984" spans="1:13" x14ac:dyDescent="0.25">
      <c r="A1984" s="6" t="s">
        <v>9592</v>
      </c>
      <c r="B1984" s="4" t="s">
        <v>9593</v>
      </c>
      <c r="C1984" s="5">
        <v>723318</v>
      </c>
      <c r="D1984" s="5">
        <v>4090573</v>
      </c>
      <c r="E1984" s="5">
        <v>4813891</v>
      </c>
      <c r="F1984" s="5">
        <v>149136</v>
      </c>
      <c r="G1984" s="5">
        <v>0</v>
      </c>
      <c r="H1984" s="5">
        <v>149136</v>
      </c>
      <c r="I1984" s="5">
        <v>4664755</v>
      </c>
      <c r="J1984" s="12">
        <v>4813891</v>
      </c>
      <c r="K1984" s="28">
        <f t="shared" si="60"/>
        <v>4.8500563244287092</v>
      </c>
      <c r="L1984" s="46">
        <f t="shared" si="61"/>
        <v>3.0980344174805784E-2</v>
      </c>
      <c r="M1984" s="51"/>
    </row>
    <row r="1985" spans="1:13" x14ac:dyDescent="0.25">
      <c r="A1985" s="6" t="s">
        <v>9591</v>
      </c>
      <c r="B1985" s="4" t="s">
        <v>8962</v>
      </c>
      <c r="C1985" s="5">
        <v>13121</v>
      </c>
      <c r="D1985" s="5">
        <v>73900</v>
      </c>
      <c r="E1985" s="5">
        <v>87021</v>
      </c>
      <c r="F1985" s="5">
        <v>4346</v>
      </c>
      <c r="G1985" s="5">
        <v>0</v>
      </c>
      <c r="H1985" s="5">
        <v>4346</v>
      </c>
      <c r="I1985" s="5">
        <v>82675</v>
      </c>
      <c r="J1985" s="12">
        <v>87021</v>
      </c>
      <c r="K1985" s="28">
        <f t="shared" si="60"/>
        <v>3.0190980211688911</v>
      </c>
      <c r="L1985" s="46">
        <f t="shared" si="61"/>
        <v>4.9941968030705233E-2</v>
      </c>
      <c r="M1985" s="51"/>
    </row>
    <row r="1986" spans="1:13" x14ac:dyDescent="0.25">
      <c r="A1986" s="6" t="s">
        <v>9589</v>
      </c>
      <c r="B1986" s="4" t="s">
        <v>9590</v>
      </c>
      <c r="C1986" s="5">
        <v>103615847</v>
      </c>
      <c r="D1986" s="5">
        <v>68737243</v>
      </c>
      <c r="E1986" s="5">
        <v>172353090</v>
      </c>
      <c r="F1986" s="5">
        <v>39928687</v>
      </c>
      <c r="G1986" s="5">
        <v>203272</v>
      </c>
      <c r="H1986" s="5">
        <v>40131959</v>
      </c>
      <c r="I1986" s="5">
        <v>132221131</v>
      </c>
      <c r="J1986" s="12">
        <v>172353090</v>
      </c>
      <c r="K1986" s="28">
        <f t="shared" si="60"/>
        <v>2.5950226462492996</v>
      </c>
      <c r="L1986" s="46">
        <f t="shared" si="61"/>
        <v>0.23284734262669732</v>
      </c>
      <c r="M1986" s="51"/>
    </row>
    <row r="1987" spans="1:13" x14ac:dyDescent="0.25">
      <c r="A1987" s="6" t="s">
        <v>9587</v>
      </c>
      <c r="B1987" s="4" t="s">
        <v>9588</v>
      </c>
      <c r="C1987" s="5">
        <v>430417</v>
      </c>
      <c r="D1987" s="5">
        <v>7220672</v>
      </c>
      <c r="E1987" s="5">
        <v>7651089</v>
      </c>
      <c r="F1987" s="5">
        <v>250351</v>
      </c>
      <c r="G1987" s="5">
        <v>0</v>
      </c>
      <c r="H1987" s="5">
        <v>250351</v>
      </c>
      <c r="I1987" s="5">
        <v>7400738</v>
      </c>
      <c r="J1987" s="12">
        <v>7651089</v>
      </c>
      <c r="K1987" s="28">
        <f t="shared" si="60"/>
        <v>1.7192541671493224</v>
      </c>
      <c r="L1987" s="46">
        <f t="shared" si="61"/>
        <v>3.2720962989712971E-2</v>
      </c>
      <c r="M1987" s="51"/>
    </row>
    <row r="1988" spans="1:13" x14ac:dyDescent="0.25">
      <c r="A1988" s="6" t="s">
        <v>9585</v>
      </c>
      <c r="B1988" s="4" t="s">
        <v>9586</v>
      </c>
      <c r="C1988" s="5">
        <v>32729066</v>
      </c>
      <c r="D1988" s="5">
        <v>108781251</v>
      </c>
      <c r="E1988" s="5">
        <v>141510317</v>
      </c>
      <c r="F1988" s="5">
        <v>12608632</v>
      </c>
      <c r="G1988" s="5">
        <v>29784981</v>
      </c>
      <c r="H1988" s="5">
        <v>42393613</v>
      </c>
      <c r="I1988" s="5">
        <v>99116704</v>
      </c>
      <c r="J1988" s="12">
        <v>141510317</v>
      </c>
      <c r="K1988" s="28">
        <f t="shared" si="60"/>
        <v>2.595766614490771</v>
      </c>
      <c r="L1988" s="46">
        <f t="shared" si="61"/>
        <v>0.29957966244962903</v>
      </c>
      <c r="M1988" s="51"/>
    </row>
    <row r="1989" spans="1:13" x14ac:dyDescent="0.25">
      <c r="A1989" s="6" t="s">
        <v>9583</v>
      </c>
      <c r="B1989" s="4" t="s">
        <v>9584</v>
      </c>
      <c r="C1989" s="5">
        <v>506169</v>
      </c>
      <c r="D1989" s="5">
        <v>396039</v>
      </c>
      <c r="E1989" s="5">
        <v>902208</v>
      </c>
      <c r="F1989" s="5">
        <v>14289</v>
      </c>
      <c r="G1989" s="5">
        <v>389</v>
      </c>
      <c r="H1989" s="5">
        <v>14678</v>
      </c>
      <c r="I1989" s="5">
        <v>887530</v>
      </c>
      <c r="J1989" s="12">
        <v>902208</v>
      </c>
      <c r="K1989" s="28">
        <f t="shared" si="60"/>
        <v>35.42368255301281</v>
      </c>
      <c r="L1989" s="46">
        <f t="shared" si="61"/>
        <v>1.6268975668581969E-2</v>
      </c>
      <c r="M1989" s="51"/>
    </row>
    <row r="1990" spans="1:13" x14ac:dyDescent="0.25">
      <c r="A1990" s="6" t="s">
        <v>9581</v>
      </c>
      <c r="B1990" s="4" t="s">
        <v>9582</v>
      </c>
      <c r="C1990" s="5">
        <v>7528923</v>
      </c>
      <c r="D1990" s="5">
        <v>31008269</v>
      </c>
      <c r="E1990" s="5">
        <v>38537192</v>
      </c>
      <c r="F1990" s="5">
        <v>1733100</v>
      </c>
      <c r="G1990" s="5">
        <v>129621</v>
      </c>
      <c r="H1990" s="5">
        <v>1862721</v>
      </c>
      <c r="I1990" s="5">
        <v>36674471</v>
      </c>
      <c r="J1990" s="12">
        <v>38537192</v>
      </c>
      <c r="K1990" s="28">
        <f t="shared" si="60"/>
        <v>4.3441942184524835</v>
      </c>
      <c r="L1990" s="46">
        <f t="shared" si="61"/>
        <v>4.8335670123552332E-2</v>
      </c>
      <c r="M1990" s="51"/>
    </row>
    <row r="1991" spans="1:13" x14ac:dyDescent="0.25">
      <c r="A1991" s="6" t="s">
        <v>9579</v>
      </c>
      <c r="B1991" s="4" t="s">
        <v>9580</v>
      </c>
      <c r="C1991" s="5">
        <v>14830</v>
      </c>
      <c r="D1991" s="5">
        <v>193409</v>
      </c>
      <c r="E1991" s="5">
        <v>208239</v>
      </c>
      <c r="F1991" s="5">
        <v>165089</v>
      </c>
      <c r="G1991" s="5">
        <v>0</v>
      </c>
      <c r="H1991" s="5">
        <v>165089</v>
      </c>
      <c r="I1991" s="5">
        <v>43150</v>
      </c>
      <c r="J1991" s="12">
        <v>208239</v>
      </c>
      <c r="K1991" s="28">
        <f t="shared" si="60"/>
        <v>8.9830333941086318E-2</v>
      </c>
      <c r="L1991" s="46">
        <f t="shared" si="61"/>
        <v>0.79278617357939674</v>
      </c>
      <c r="M1991" s="51"/>
    </row>
    <row r="1992" spans="1:13" x14ac:dyDescent="0.25">
      <c r="A1992" s="6" t="s">
        <v>9577</v>
      </c>
      <c r="B1992" s="4" t="s">
        <v>9578</v>
      </c>
      <c r="C1992" s="5">
        <v>11181430</v>
      </c>
      <c r="D1992" s="5">
        <v>29169783</v>
      </c>
      <c r="E1992" s="5">
        <v>40351213</v>
      </c>
      <c r="F1992" s="5">
        <v>2303338</v>
      </c>
      <c r="G1992" s="5">
        <v>0</v>
      </c>
      <c r="H1992" s="5">
        <v>2303338</v>
      </c>
      <c r="I1992" s="5">
        <v>38047875</v>
      </c>
      <c r="J1992" s="12">
        <v>40351213</v>
      </c>
      <c r="K1992" s="28">
        <f t="shared" si="60"/>
        <v>4.8544460257244051</v>
      </c>
      <c r="L1992" s="46">
        <f t="shared" si="61"/>
        <v>5.7082249299420067E-2</v>
      </c>
      <c r="M1992" s="51"/>
    </row>
    <row r="1993" spans="1:13" x14ac:dyDescent="0.25">
      <c r="A1993" s="6" t="s">
        <v>9575</v>
      </c>
      <c r="B1993" s="4" t="s">
        <v>9576</v>
      </c>
      <c r="C1993" s="5">
        <v>498634</v>
      </c>
      <c r="D1993" s="5">
        <v>448439</v>
      </c>
      <c r="E1993" s="5">
        <v>947073</v>
      </c>
      <c r="F1993" s="5">
        <v>225290</v>
      </c>
      <c r="G1993" s="5">
        <v>183884</v>
      </c>
      <c r="H1993" s="5">
        <v>409174</v>
      </c>
      <c r="I1993" s="5">
        <v>537899</v>
      </c>
      <c r="J1993" s="12">
        <v>947073</v>
      </c>
      <c r="K1993" s="28">
        <f t="shared" si="60"/>
        <v>2.2132984153757378</v>
      </c>
      <c r="L1993" s="46">
        <f t="shared" si="61"/>
        <v>0.43204061355354867</v>
      </c>
      <c r="M1993" s="51"/>
    </row>
    <row r="1994" spans="1:13" x14ac:dyDescent="0.25">
      <c r="A1994" s="6" t="s">
        <v>9573</v>
      </c>
      <c r="B1994" s="4" t="s">
        <v>9574</v>
      </c>
      <c r="C1994" s="5">
        <v>297541</v>
      </c>
      <c r="D1994" s="5">
        <v>1171690</v>
      </c>
      <c r="E1994" s="5">
        <v>1469231</v>
      </c>
      <c r="F1994" s="5">
        <v>79890</v>
      </c>
      <c r="G1994" s="5">
        <v>0</v>
      </c>
      <c r="H1994" s="5">
        <v>79890</v>
      </c>
      <c r="I1994" s="5">
        <v>1389341</v>
      </c>
      <c r="J1994" s="12">
        <v>1469231</v>
      </c>
      <c r="K1994" s="28">
        <f t="shared" si="60"/>
        <v>3.7243835273501062</v>
      </c>
      <c r="L1994" s="46">
        <f t="shared" si="61"/>
        <v>5.4375384129520817E-2</v>
      </c>
      <c r="M1994" s="51"/>
    </row>
    <row r="1995" spans="1:13" x14ac:dyDescent="0.25">
      <c r="A1995" s="6" t="s">
        <v>9571</v>
      </c>
      <c r="B1995" s="4" t="s">
        <v>9572</v>
      </c>
      <c r="C1995" s="5">
        <v>24079498</v>
      </c>
      <c r="D1995" s="5">
        <v>43707448</v>
      </c>
      <c r="E1995" s="5">
        <v>67786946</v>
      </c>
      <c r="F1995" s="5">
        <v>24296857</v>
      </c>
      <c r="G1995" s="5">
        <v>544531</v>
      </c>
      <c r="H1995" s="5">
        <v>24841388</v>
      </c>
      <c r="I1995" s="5">
        <v>42945558</v>
      </c>
      <c r="J1995" s="12">
        <v>67786946</v>
      </c>
      <c r="K1995" s="28">
        <f t="shared" si="60"/>
        <v>0.99105402809918997</v>
      </c>
      <c r="L1995" s="46">
        <f t="shared" si="61"/>
        <v>0.36646271097683025</v>
      </c>
      <c r="M1995" s="51"/>
    </row>
    <row r="1996" spans="1:13" x14ac:dyDescent="0.25">
      <c r="A1996" s="6" t="s">
        <v>9569</v>
      </c>
      <c r="B1996" s="4" t="s">
        <v>9570</v>
      </c>
      <c r="C1996" s="5">
        <v>2258494</v>
      </c>
      <c r="D1996" s="5">
        <v>4554492</v>
      </c>
      <c r="E1996" s="5">
        <v>6812986</v>
      </c>
      <c r="F1996" s="5">
        <v>92461</v>
      </c>
      <c r="G1996" s="5">
        <v>6214</v>
      </c>
      <c r="H1996" s="5">
        <v>98675</v>
      </c>
      <c r="I1996" s="5">
        <v>6714311</v>
      </c>
      <c r="J1996" s="12">
        <v>6812986</v>
      </c>
      <c r="K1996" s="28">
        <f t="shared" si="60"/>
        <v>24.42645007084068</v>
      </c>
      <c r="L1996" s="46">
        <f t="shared" si="61"/>
        <v>1.4483370434050503E-2</v>
      </c>
      <c r="M1996" s="51"/>
    </row>
    <row r="1997" spans="1:13" x14ac:dyDescent="0.25">
      <c r="A1997" s="6" t="s">
        <v>9567</v>
      </c>
      <c r="B1997" s="4" t="s">
        <v>9568</v>
      </c>
      <c r="C1997" s="5">
        <v>68987724</v>
      </c>
      <c r="D1997" s="5">
        <v>131933945</v>
      </c>
      <c r="E1997" s="5">
        <v>200921669</v>
      </c>
      <c r="F1997" s="5">
        <v>177238082</v>
      </c>
      <c r="G1997" s="5">
        <v>26356951</v>
      </c>
      <c r="H1997" s="5">
        <v>203595033</v>
      </c>
      <c r="I1997" s="5">
        <v>-2673364</v>
      </c>
      <c r="J1997" s="12">
        <v>200921669</v>
      </c>
      <c r="K1997" s="28">
        <f t="shared" ref="K1997:K2060" si="62">+IFERROR(C1997/F1997,"ERROR")</f>
        <v>0.3892375905986164</v>
      </c>
      <c r="L1997" s="46">
        <f t="shared" ref="L1997:L2060" si="63">+IFERROR(H1997/E1997,"ERROR")</f>
        <v>1.0133055036487877</v>
      </c>
      <c r="M1997" s="51"/>
    </row>
    <row r="1998" spans="1:13" x14ac:dyDescent="0.25">
      <c r="A1998" s="6" t="s">
        <v>9565</v>
      </c>
      <c r="B1998" s="4" t="s">
        <v>9566</v>
      </c>
      <c r="C1998" s="5">
        <v>185358</v>
      </c>
      <c r="D1998" s="5">
        <v>578276</v>
      </c>
      <c r="E1998" s="5">
        <v>763634</v>
      </c>
      <c r="F1998" s="5">
        <v>3214</v>
      </c>
      <c r="G1998" s="5">
        <v>11214</v>
      </c>
      <c r="H1998" s="5">
        <v>14428</v>
      </c>
      <c r="I1998" s="5">
        <v>749206</v>
      </c>
      <c r="J1998" s="12">
        <v>763634</v>
      </c>
      <c r="K1998" s="28">
        <f t="shared" si="62"/>
        <v>57.672059738643433</v>
      </c>
      <c r="L1998" s="46">
        <f t="shared" si="63"/>
        <v>1.8893868004829537E-2</v>
      </c>
      <c r="M1998" s="51"/>
    </row>
    <row r="1999" spans="1:13" x14ac:dyDescent="0.25">
      <c r="A1999" s="6" t="s">
        <v>9563</v>
      </c>
      <c r="B1999" s="4" t="s">
        <v>9564</v>
      </c>
      <c r="C1999" s="5">
        <v>0</v>
      </c>
      <c r="D1999" s="5">
        <v>0</v>
      </c>
      <c r="E1999" s="5">
        <v>0</v>
      </c>
      <c r="F1999" s="5">
        <v>0</v>
      </c>
      <c r="G1999" s="5">
        <v>0</v>
      </c>
      <c r="H1999" s="5">
        <v>0</v>
      </c>
      <c r="I1999" s="5">
        <v>0</v>
      </c>
      <c r="J1999" s="12">
        <v>0</v>
      </c>
      <c r="K1999" s="28" t="str">
        <f t="shared" si="62"/>
        <v>ERROR</v>
      </c>
      <c r="L1999" s="46" t="str">
        <f t="shared" si="63"/>
        <v>ERROR</v>
      </c>
      <c r="M1999" s="51"/>
    </row>
    <row r="2000" spans="1:13" x14ac:dyDescent="0.25">
      <c r="A2000" s="6" t="s">
        <v>9561</v>
      </c>
      <c r="B2000" s="4" t="s">
        <v>9562</v>
      </c>
      <c r="C2000" s="5">
        <v>0</v>
      </c>
      <c r="D2000" s="5">
        <v>0</v>
      </c>
      <c r="E2000" s="5">
        <v>0</v>
      </c>
      <c r="F2000" s="5">
        <v>0</v>
      </c>
      <c r="G2000" s="5">
        <v>0</v>
      </c>
      <c r="H2000" s="5">
        <v>0</v>
      </c>
      <c r="I2000" s="5">
        <v>0</v>
      </c>
      <c r="J2000" s="12">
        <v>0</v>
      </c>
      <c r="K2000" s="28" t="str">
        <f t="shared" si="62"/>
        <v>ERROR</v>
      </c>
      <c r="L2000" s="46" t="str">
        <f t="shared" si="63"/>
        <v>ERROR</v>
      </c>
      <c r="M2000" s="51"/>
    </row>
    <row r="2001" spans="1:13" x14ac:dyDescent="0.25">
      <c r="A2001" s="6" t="s">
        <v>9559</v>
      </c>
      <c r="B2001" s="4" t="s">
        <v>9560</v>
      </c>
      <c r="C2001" s="5">
        <v>55039106</v>
      </c>
      <c r="D2001" s="5">
        <v>65226416</v>
      </c>
      <c r="E2001" s="5">
        <v>120265522</v>
      </c>
      <c r="F2001" s="5">
        <v>35283309</v>
      </c>
      <c r="G2001" s="5">
        <v>2577992</v>
      </c>
      <c r="H2001" s="5">
        <v>37861301</v>
      </c>
      <c r="I2001" s="5">
        <v>82404221</v>
      </c>
      <c r="J2001" s="12">
        <v>120265522</v>
      </c>
      <c r="K2001" s="28">
        <f t="shared" si="62"/>
        <v>1.5599190540773826</v>
      </c>
      <c r="L2001" s="46">
        <f t="shared" si="63"/>
        <v>0.31481425740620822</v>
      </c>
      <c r="M2001" s="51"/>
    </row>
    <row r="2002" spans="1:13" x14ac:dyDescent="0.25">
      <c r="A2002" s="6" t="s">
        <v>9557</v>
      </c>
      <c r="B2002" s="4" t="s">
        <v>9558</v>
      </c>
      <c r="C2002" s="5">
        <v>41425345</v>
      </c>
      <c r="D2002" s="5">
        <v>45507696</v>
      </c>
      <c r="E2002" s="5">
        <v>86933041</v>
      </c>
      <c r="F2002" s="5">
        <v>33953203</v>
      </c>
      <c r="G2002" s="5">
        <v>2724366</v>
      </c>
      <c r="H2002" s="5">
        <v>36677569</v>
      </c>
      <c r="I2002" s="5">
        <v>50255472</v>
      </c>
      <c r="J2002" s="12">
        <v>86933041</v>
      </c>
      <c r="K2002" s="28">
        <f t="shared" si="62"/>
        <v>1.2200717852745733</v>
      </c>
      <c r="L2002" s="46">
        <f t="shared" si="63"/>
        <v>0.42190597013625691</v>
      </c>
      <c r="M2002" s="51"/>
    </row>
    <row r="2003" spans="1:13" x14ac:dyDescent="0.25">
      <c r="A2003" s="6" t="s">
        <v>9555</v>
      </c>
      <c r="B2003" s="4" t="s">
        <v>9556</v>
      </c>
      <c r="C2003" s="5">
        <v>38187602</v>
      </c>
      <c r="D2003" s="5">
        <v>97727509</v>
      </c>
      <c r="E2003" s="5">
        <v>135915111</v>
      </c>
      <c r="F2003" s="5">
        <v>72650418</v>
      </c>
      <c r="G2003" s="5">
        <v>12719820</v>
      </c>
      <c r="H2003" s="5">
        <v>85370238</v>
      </c>
      <c r="I2003" s="5">
        <v>50544873</v>
      </c>
      <c r="J2003" s="12">
        <v>135915111</v>
      </c>
      <c r="K2003" s="28">
        <f t="shared" si="62"/>
        <v>0.52563499359356747</v>
      </c>
      <c r="L2003" s="46">
        <f t="shared" si="63"/>
        <v>0.62811439708127814</v>
      </c>
      <c r="M2003" s="51"/>
    </row>
    <row r="2004" spans="1:13" x14ac:dyDescent="0.25">
      <c r="A2004" s="6" t="s">
        <v>9553</v>
      </c>
      <c r="B2004" s="4" t="s">
        <v>9554</v>
      </c>
      <c r="C2004" s="5">
        <v>45375</v>
      </c>
      <c r="D2004" s="5">
        <v>2740036</v>
      </c>
      <c r="E2004" s="5">
        <v>2785411</v>
      </c>
      <c r="F2004" s="5">
        <v>1262377</v>
      </c>
      <c r="G2004" s="5">
        <v>0</v>
      </c>
      <c r="H2004" s="5">
        <v>1262377</v>
      </c>
      <c r="I2004" s="5">
        <v>1523034</v>
      </c>
      <c r="J2004" s="12">
        <v>2785411</v>
      </c>
      <c r="K2004" s="28">
        <f t="shared" si="62"/>
        <v>3.5944095939644018E-2</v>
      </c>
      <c r="L2004" s="46">
        <f t="shared" si="63"/>
        <v>0.45321031617955126</v>
      </c>
      <c r="M2004" s="51"/>
    </row>
    <row r="2005" spans="1:13" x14ac:dyDescent="0.25">
      <c r="A2005" s="6" t="s">
        <v>9551</v>
      </c>
      <c r="B2005" s="4" t="s">
        <v>9552</v>
      </c>
      <c r="C2005" s="5">
        <v>540437</v>
      </c>
      <c r="D2005" s="5">
        <v>1422489</v>
      </c>
      <c r="E2005" s="5">
        <v>1962926</v>
      </c>
      <c r="F2005" s="5">
        <v>60213</v>
      </c>
      <c r="G2005" s="5">
        <v>792</v>
      </c>
      <c r="H2005" s="5">
        <v>61005</v>
      </c>
      <c r="I2005" s="5">
        <v>1901921</v>
      </c>
      <c r="J2005" s="12">
        <v>1962926</v>
      </c>
      <c r="K2005" s="28">
        <f t="shared" si="62"/>
        <v>8.975420590237988</v>
      </c>
      <c r="L2005" s="46">
        <f t="shared" si="63"/>
        <v>3.1078604083903314E-2</v>
      </c>
      <c r="M2005" s="51"/>
    </row>
    <row r="2006" spans="1:13" x14ac:dyDescent="0.25">
      <c r="A2006" s="6" t="s">
        <v>9549</v>
      </c>
      <c r="B2006" s="4" t="s">
        <v>9550</v>
      </c>
      <c r="C2006" s="5">
        <v>82164221</v>
      </c>
      <c r="D2006" s="5">
        <v>39782715</v>
      </c>
      <c r="E2006" s="5">
        <v>121946936</v>
      </c>
      <c r="F2006" s="5">
        <v>34245181</v>
      </c>
      <c r="G2006" s="5">
        <v>21327891</v>
      </c>
      <c r="H2006" s="5">
        <v>55573072</v>
      </c>
      <c r="I2006" s="5">
        <v>66373864</v>
      </c>
      <c r="J2006" s="12">
        <v>121946936</v>
      </c>
      <c r="K2006" s="28">
        <f t="shared" si="62"/>
        <v>2.3992929399321907</v>
      </c>
      <c r="L2006" s="46">
        <f t="shared" si="63"/>
        <v>0.4557151973051623</v>
      </c>
      <c r="M2006" s="51"/>
    </row>
    <row r="2007" spans="1:13" x14ac:dyDescent="0.25">
      <c r="A2007" s="6" t="s">
        <v>9547</v>
      </c>
      <c r="B2007" s="4" t="s">
        <v>9548</v>
      </c>
      <c r="C2007" s="5">
        <v>10940500</v>
      </c>
      <c r="D2007" s="5">
        <v>23889171</v>
      </c>
      <c r="E2007" s="5">
        <v>34829671</v>
      </c>
      <c r="F2007" s="5">
        <v>2563994</v>
      </c>
      <c r="G2007" s="5">
        <v>123007</v>
      </c>
      <c r="H2007" s="5">
        <v>2687001</v>
      </c>
      <c r="I2007" s="5">
        <v>32142670</v>
      </c>
      <c r="J2007" s="12">
        <v>34829671</v>
      </c>
      <c r="K2007" s="28">
        <f t="shared" si="62"/>
        <v>4.2669756637496032</v>
      </c>
      <c r="L2007" s="46">
        <f t="shared" si="63"/>
        <v>7.7146895817649275E-2</v>
      </c>
      <c r="M2007" s="51"/>
    </row>
    <row r="2008" spans="1:13" x14ac:dyDescent="0.25">
      <c r="A2008" s="6" t="s">
        <v>9545</v>
      </c>
      <c r="B2008" s="4" t="s">
        <v>9546</v>
      </c>
      <c r="C2008" s="5">
        <v>392116</v>
      </c>
      <c r="D2008" s="5">
        <v>902967</v>
      </c>
      <c r="E2008" s="5">
        <v>1295083</v>
      </c>
      <c r="F2008" s="5">
        <v>889459</v>
      </c>
      <c r="G2008" s="5">
        <v>0</v>
      </c>
      <c r="H2008" s="5">
        <v>889459</v>
      </c>
      <c r="I2008" s="5">
        <v>405624</v>
      </c>
      <c r="J2008" s="12">
        <v>1295083</v>
      </c>
      <c r="K2008" s="28">
        <f t="shared" si="62"/>
        <v>0.44084775127352693</v>
      </c>
      <c r="L2008" s="46">
        <f t="shared" si="63"/>
        <v>0.68679690799740245</v>
      </c>
      <c r="M2008" s="51"/>
    </row>
    <row r="2009" spans="1:13" x14ac:dyDescent="0.25">
      <c r="A2009" s="6" t="s">
        <v>9543</v>
      </c>
      <c r="B2009" s="4" t="s">
        <v>9544</v>
      </c>
      <c r="C2009" s="5">
        <v>170374</v>
      </c>
      <c r="D2009" s="5">
        <v>231296</v>
      </c>
      <c r="E2009" s="5">
        <v>401670</v>
      </c>
      <c r="F2009" s="5">
        <v>134033</v>
      </c>
      <c r="G2009" s="5">
        <v>0</v>
      </c>
      <c r="H2009" s="5">
        <v>134033</v>
      </c>
      <c r="I2009" s="5">
        <v>267637</v>
      </c>
      <c r="J2009" s="12">
        <v>401670</v>
      </c>
      <c r="K2009" s="28">
        <f t="shared" si="62"/>
        <v>1.2711347205538934</v>
      </c>
      <c r="L2009" s="46">
        <f t="shared" si="63"/>
        <v>0.33368934697637365</v>
      </c>
      <c r="M2009" s="51"/>
    </row>
    <row r="2010" spans="1:13" x14ac:dyDescent="0.25">
      <c r="A2010" s="6" t="s">
        <v>9541</v>
      </c>
      <c r="B2010" s="4" t="s">
        <v>9542</v>
      </c>
      <c r="C2010" s="5">
        <v>93418</v>
      </c>
      <c r="D2010" s="5">
        <v>3214408</v>
      </c>
      <c r="E2010" s="5">
        <v>3307826</v>
      </c>
      <c r="F2010" s="5">
        <v>79624</v>
      </c>
      <c r="G2010" s="5">
        <v>0</v>
      </c>
      <c r="H2010" s="5">
        <v>79624</v>
      </c>
      <c r="I2010" s="5">
        <v>3228202</v>
      </c>
      <c r="J2010" s="12">
        <v>3307826</v>
      </c>
      <c r="K2010" s="28">
        <f t="shared" si="62"/>
        <v>1.173239224354466</v>
      </c>
      <c r="L2010" s="46">
        <f t="shared" si="63"/>
        <v>2.4071399160657182E-2</v>
      </c>
      <c r="M2010" s="51"/>
    </row>
    <row r="2011" spans="1:13" x14ac:dyDescent="0.25">
      <c r="A2011" s="6" t="s">
        <v>9539</v>
      </c>
      <c r="B2011" s="4" t="s">
        <v>9540</v>
      </c>
      <c r="C2011" s="5">
        <v>6594547</v>
      </c>
      <c r="D2011" s="5">
        <v>13184390</v>
      </c>
      <c r="E2011" s="5">
        <v>19778937</v>
      </c>
      <c r="F2011" s="5">
        <v>6336702</v>
      </c>
      <c r="G2011" s="5">
        <v>7130775</v>
      </c>
      <c r="H2011" s="5">
        <v>13467477</v>
      </c>
      <c r="I2011" s="5">
        <v>6311460</v>
      </c>
      <c r="J2011" s="12">
        <v>19778937</v>
      </c>
      <c r="K2011" s="28">
        <f t="shared" si="62"/>
        <v>1.0406907252384601</v>
      </c>
      <c r="L2011" s="46">
        <f t="shared" si="63"/>
        <v>0.68089993916255453</v>
      </c>
      <c r="M2011" s="51"/>
    </row>
    <row r="2012" spans="1:13" x14ac:dyDescent="0.25">
      <c r="A2012" s="6" t="s">
        <v>9537</v>
      </c>
      <c r="B2012" s="4" t="s">
        <v>9538</v>
      </c>
      <c r="C2012" s="5">
        <v>35944648</v>
      </c>
      <c r="D2012" s="5">
        <v>30112868</v>
      </c>
      <c r="E2012" s="5">
        <v>66057516</v>
      </c>
      <c r="F2012" s="5">
        <v>11274239</v>
      </c>
      <c r="G2012" s="5">
        <v>1367690</v>
      </c>
      <c r="H2012" s="5">
        <v>12641929</v>
      </c>
      <c r="I2012" s="5">
        <v>53415587</v>
      </c>
      <c r="J2012" s="12">
        <v>66057516</v>
      </c>
      <c r="K2012" s="28">
        <f t="shared" si="62"/>
        <v>3.1882105745673832</v>
      </c>
      <c r="L2012" s="46">
        <f t="shared" si="63"/>
        <v>0.19137760190679892</v>
      </c>
      <c r="M2012" s="51"/>
    </row>
    <row r="2013" spans="1:13" x14ac:dyDescent="0.25">
      <c r="A2013" s="6" t="s">
        <v>9535</v>
      </c>
      <c r="B2013" s="4" t="s">
        <v>9536</v>
      </c>
      <c r="C2013" s="5">
        <v>238961</v>
      </c>
      <c r="D2013" s="5">
        <v>8036826</v>
      </c>
      <c r="E2013" s="5">
        <v>8275787</v>
      </c>
      <c r="F2013" s="5">
        <v>113348</v>
      </c>
      <c r="G2013" s="5">
        <v>0</v>
      </c>
      <c r="H2013" s="5">
        <v>113348</v>
      </c>
      <c r="I2013" s="5">
        <v>8162439</v>
      </c>
      <c r="J2013" s="12">
        <v>8275787</v>
      </c>
      <c r="K2013" s="28">
        <f t="shared" si="62"/>
        <v>2.1082065850301728</v>
      </c>
      <c r="L2013" s="46">
        <f t="shared" si="63"/>
        <v>1.3696340903892282E-2</v>
      </c>
      <c r="M2013" s="51"/>
    </row>
    <row r="2014" spans="1:13" x14ac:dyDescent="0.25">
      <c r="A2014" s="6" t="s">
        <v>9533</v>
      </c>
      <c r="B2014" s="4" t="s">
        <v>9534</v>
      </c>
      <c r="C2014" s="5">
        <v>2035283</v>
      </c>
      <c r="D2014" s="5">
        <v>2529373</v>
      </c>
      <c r="E2014" s="5">
        <v>4564656</v>
      </c>
      <c r="F2014" s="5">
        <v>666064</v>
      </c>
      <c r="G2014" s="5">
        <v>3066</v>
      </c>
      <c r="H2014" s="5">
        <v>669130</v>
      </c>
      <c r="I2014" s="5">
        <v>3895526</v>
      </c>
      <c r="J2014" s="12">
        <v>4564656</v>
      </c>
      <c r="K2014" s="28">
        <f t="shared" si="62"/>
        <v>3.0556868409041775</v>
      </c>
      <c r="L2014" s="46">
        <f t="shared" si="63"/>
        <v>0.14658935963630118</v>
      </c>
      <c r="M2014" s="51"/>
    </row>
    <row r="2015" spans="1:13" x14ac:dyDescent="0.25">
      <c r="A2015" s="6" t="s">
        <v>9531</v>
      </c>
      <c r="B2015" s="4" t="s">
        <v>9532</v>
      </c>
      <c r="C2015" s="5">
        <v>3983</v>
      </c>
      <c r="D2015" s="5">
        <v>0</v>
      </c>
      <c r="E2015" s="5">
        <v>3983</v>
      </c>
      <c r="F2015" s="5">
        <v>3983</v>
      </c>
      <c r="G2015" s="5">
        <v>0</v>
      </c>
      <c r="H2015" s="5">
        <v>3983</v>
      </c>
      <c r="I2015" s="5">
        <v>0</v>
      </c>
      <c r="J2015" s="12">
        <v>3983</v>
      </c>
      <c r="K2015" s="28">
        <f t="shared" si="62"/>
        <v>1</v>
      </c>
      <c r="L2015" s="46">
        <f t="shared" si="63"/>
        <v>1</v>
      </c>
      <c r="M2015" s="51"/>
    </row>
    <row r="2016" spans="1:13" x14ac:dyDescent="0.25">
      <c r="A2016" s="6" t="s">
        <v>9529</v>
      </c>
      <c r="B2016" s="4" t="s">
        <v>9530</v>
      </c>
      <c r="C2016" s="5">
        <v>3996493</v>
      </c>
      <c r="D2016" s="5">
        <v>4882373</v>
      </c>
      <c r="E2016" s="5">
        <v>8878866</v>
      </c>
      <c r="F2016" s="5">
        <v>1442365</v>
      </c>
      <c r="G2016" s="5">
        <v>3846398</v>
      </c>
      <c r="H2016" s="5">
        <v>5288763</v>
      </c>
      <c r="I2016" s="5">
        <v>3590103</v>
      </c>
      <c r="J2016" s="12">
        <v>8878866</v>
      </c>
      <c r="K2016" s="28">
        <f t="shared" si="62"/>
        <v>2.7707917205423036</v>
      </c>
      <c r="L2016" s="46">
        <f t="shared" si="63"/>
        <v>0.59565748598976487</v>
      </c>
      <c r="M2016" s="51"/>
    </row>
    <row r="2017" spans="1:13" x14ac:dyDescent="0.25">
      <c r="A2017" s="6" t="s">
        <v>9527</v>
      </c>
      <c r="B2017" s="4" t="s">
        <v>9528</v>
      </c>
      <c r="C2017" s="5">
        <v>406673</v>
      </c>
      <c r="D2017" s="5">
        <v>774660</v>
      </c>
      <c r="E2017" s="5">
        <v>1181333</v>
      </c>
      <c r="F2017" s="5">
        <v>120030</v>
      </c>
      <c r="G2017" s="5">
        <v>0</v>
      </c>
      <c r="H2017" s="5">
        <v>120030</v>
      </c>
      <c r="I2017" s="5">
        <v>1061303</v>
      </c>
      <c r="J2017" s="12">
        <v>1181333</v>
      </c>
      <c r="K2017" s="28">
        <f t="shared" si="62"/>
        <v>3.3880946430059153</v>
      </c>
      <c r="L2017" s="46">
        <f t="shared" si="63"/>
        <v>0.10160555914378079</v>
      </c>
      <c r="M2017" s="51"/>
    </row>
    <row r="2018" spans="1:13" x14ac:dyDescent="0.25">
      <c r="A2018" s="6" t="s">
        <v>9525</v>
      </c>
      <c r="B2018" s="4" t="s">
        <v>9526</v>
      </c>
      <c r="C2018" s="5">
        <v>0</v>
      </c>
      <c r="D2018" s="5">
        <v>0</v>
      </c>
      <c r="E2018" s="5">
        <v>0</v>
      </c>
      <c r="F2018" s="5">
        <v>279211</v>
      </c>
      <c r="G2018" s="5">
        <v>0</v>
      </c>
      <c r="H2018" s="5">
        <v>279211</v>
      </c>
      <c r="I2018" s="5">
        <v>-279211</v>
      </c>
      <c r="J2018" s="12">
        <v>0</v>
      </c>
      <c r="K2018" s="28">
        <f t="shared" si="62"/>
        <v>0</v>
      </c>
      <c r="L2018" s="46" t="str">
        <f t="shared" si="63"/>
        <v>ERROR</v>
      </c>
      <c r="M2018" s="51"/>
    </row>
    <row r="2019" spans="1:13" x14ac:dyDescent="0.25">
      <c r="A2019" s="6" t="s">
        <v>9523</v>
      </c>
      <c r="B2019" s="4" t="s">
        <v>9524</v>
      </c>
      <c r="C2019" s="5">
        <v>121406312</v>
      </c>
      <c r="D2019" s="5">
        <v>258740723</v>
      </c>
      <c r="E2019" s="5">
        <v>380147035</v>
      </c>
      <c r="F2019" s="5">
        <v>84183880</v>
      </c>
      <c r="G2019" s="5">
        <v>17071275</v>
      </c>
      <c r="H2019" s="5">
        <v>101255155</v>
      </c>
      <c r="I2019" s="5">
        <v>278891880</v>
      </c>
      <c r="J2019" s="12">
        <v>380147035</v>
      </c>
      <c r="K2019" s="28">
        <f t="shared" si="62"/>
        <v>1.4421562893038429</v>
      </c>
      <c r="L2019" s="46">
        <f t="shared" si="63"/>
        <v>0.26635787123790139</v>
      </c>
      <c r="M2019" s="51"/>
    </row>
    <row r="2020" spans="1:13" x14ac:dyDescent="0.25">
      <c r="A2020" s="6" t="s">
        <v>9521</v>
      </c>
      <c r="B2020" s="4" t="s">
        <v>9522</v>
      </c>
      <c r="C2020" s="5">
        <v>96148683</v>
      </c>
      <c r="D2020" s="5">
        <v>377808937</v>
      </c>
      <c r="E2020" s="5">
        <v>473957620</v>
      </c>
      <c r="F2020" s="5">
        <v>56011174</v>
      </c>
      <c r="G2020" s="5">
        <v>61540533</v>
      </c>
      <c r="H2020" s="5">
        <v>117551707</v>
      </c>
      <c r="I2020" s="5">
        <v>356405913</v>
      </c>
      <c r="J2020" s="12">
        <v>473957620</v>
      </c>
      <c r="K2020" s="28">
        <f t="shared" si="62"/>
        <v>1.7165982452001451</v>
      </c>
      <c r="L2020" s="46">
        <f t="shared" si="63"/>
        <v>0.24802155728607128</v>
      </c>
      <c r="M2020" s="51"/>
    </row>
    <row r="2021" spans="1:13" x14ac:dyDescent="0.25">
      <c r="A2021" s="6" t="s">
        <v>9519</v>
      </c>
      <c r="B2021" s="4" t="s">
        <v>9520</v>
      </c>
      <c r="C2021" s="5">
        <v>62147</v>
      </c>
      <c r="D2021" s="5">
        <v>6227</v>
      </c>
      <c r="E2021" s="5">
        <v>68374</v>
      </c>
      <c r="F2021" s="5">
        <v>12099</v>
      </c>
      <c r="G2021" s="5">
        <v>0</v>
      </c>
      <c r="H2021" s="5">
        <v>12099</v>
      </c>
      <c r="I2021" s="5">
        <v>56275</v>
      </c>
      <c r="J2021" s="12">
        <v>68374</v>
      </c>
      <c r="K2021" s="28">
        <f t="shared" si="62"/>
        <v>5.1365402099347053</v>
      </c>
      <c r="L2021" s="46">
        <f t="shared" si="63"/>
        <v>0.176953227835142</v>
      </c>
      <c r="M2021" s="51"/>
    </row>
    <row r="2022" spans="1:13" x14ac:dyDescent="0.25">
      <c r="A2022" s="6" t="s">
        <v>9517</v>
      </c>
      <c r="B2022" s="4" t="s">
        <v>9518</v>
      </c>
      <c r="C2022" s="5">
        <v>673365</v>
      </c>
      <c r="D2022" s="5">
        <v>620946</v>
      </c>
      <c r="E2022" s="5">
        <v>1294311</v>
      </c>
      <c r="F2022" s="5">
        <v>73128</v>
      </c>
      <c r="G2022" s="5">
        <v>0</v>
      </c>
      <c r="H2022" s="5">
        <v>73128</v>
      </c>
      <c r="I2022" s="5">
        <v>1221183</v>
      </c>
      <c r="J2022" s="12">
        <v>1294311</v>
      </c>
      <c r="K2022" s="28">
        <f t="shared" si="62"/>
        <v>9.2080324909747286</v>
      </c>
      <c r="L2022" s="46">
        <f t="shared" si="63"/>
        <v>5.6499558452334869E-2</v>
      </c>
      <c r="M2022" s="51"/>
    </row>
    <row r="2023" spans="1:13" x14ac:dyDescent="0.25">
      <c r="A2023" s="6" t="s">
        <v>9515</v>
      </c>
      <c r="B2023" s="4" t="s">
        <v>9516</v>
      </c>
      <c r="C2023" s="5">
        <v>5207253</v>
      </c>
      <c r="D2023" s="5">
        <v>7074085</v>
      </c>
      <c r="E2023" s="5">
        <v>12281338</v>
      </c>
      <c r="F2023" s="5">
        <v>784753</v>
      </c>
      <c r="G2023" s="5">
        <v>0</v>
      </c>
      <c r="H2023" s="5">
        <v>784753</v>
      </c>
      <c r="I2023" s="5">
        <v>11496585</v>
      </c>
      <c r="J2023" s="12">
        <v>12281338</v>
      </c>
      <c r="K2023" s="28">
        <f t="shared" si="62"/>
        <v>6.6355311798744321</v>
      </c>
      <c r="L2023" s="46">
        <f t="shared" si="63"/>
        <v>6.3898005249916581E-2</v>
      </c>
      <c r="M2023" s="51"/>
    </row>
    <row r="2024" spans="1:13" x14ac:dyDescent="0.25">
      <c r="A2024" s="6" t="s">
        <v>9513</v>
      </c>
      <c r="B2024" s="4" t="s">
        <v>9514</v>
      </c>
      <c r="C2024" s="5">
        <v>6498160</v>
      </c>
      <c r="D2024" s="5">
        <v>23800178</v>
      </c>
      <c r="E2024" s="5">
        <v>30298338</v>
      </c>
      <c r="F2024" s="5">
        <v>834116</v>
      </c>
      <c r="G2024" s="5">
        <v>2538201</v>
      </c>
      <c r="H2024" s="5">
        <v>3372317</v>
      </c>
      <c r="I2024" s="5">
        <v>26926021</v>
      </c>
      <c r="J2024" s="12">
        <v>30298338</v>
      </c>
      <c r="K2024" s="28">
        <f t="shared" si="62"/>
        <v>7.7904751857055849</v>
      </c>
      <c r="L2024" s="46">
        <f t="shared" si="63"/>
        <v>0.11130369593210031</v>
      </c>
      <c r="M2024" s="51"/>
    </row>
    <row r="2025" spans="1:13" x14ac:dyDescent="0.25">
      <c r="A2025" s="6" t="s">
        <v>9511</v>
      </c>
      <c r="B2025" s="4" t="s">
        <v>9512</v>
      </c>
      <c r="C2025" s="5">
        <v>3425635</v>
      </c>
      <c r="D2025" s="5">
        <v>263314</v>
      </c>
      <c r="E2025" s="5">
        <v>3688949</v>
      </c>
      <c r="F2025" s="5">
        <v>2943951</v>
      </c>
      <c r="G2025" s="5">
        <v>0</v>
      </c>
      <c r="H2025" s="5">
        <v>2943951</v>
      </c>
      <c r="I2025" s="5">
        <v>744998</v>
      </c>
      <c r="J2025" s="12">
        <v>3688949</v>
      </c>
      <c r="K2025" s="28">
        <f t="shared" si="62"/>
        <v>1.1636182123955188</v>
      </c>
      <c r="L2025" s="46">
        <f t="shared" si="63"/>
        <v>0.79804600172027318</v>
      </c>
      <c r="M2025" s="51"/>
    </row>
    <row r="2026" spans="1:13" x14ac:dyDescent="0.25">
      <c r="A2026" s="6" t="s">
        <v>9509</v>
      </c>
      <c r="B2026" s="4" t="s">
        <v>9510</v>
      </c>
      <c r="C2026" s="5">
        <v>2062624</v>
      </c>
      <c r="D2026" s="5">
        <v>6149681</v>
      </c>
      <c r="E2026" s="5">
        <v>8212305</v>
      </c>
      <c r="F2026" s="5">
        <v>292242</v>
      </c>
      <c r="G2026" s="5">
        <v>0</v>
      </c>
      <c r="H2026" s="5">
        <v>292242</v>
      </c>
      <c r="I2026" s="5">
        <v>7920063</v>
      </c>
      <c r="J2026" s="12">
        <v>8212305</v>
      </c>
      <c r="K2026" s="28">
        <f t="shared" si="62"/>
        <v>7.0579314403816014</v>
      </c>
      <c r="L2026" s="46">
        <f t="shared" si="63"/>
        <v>3.5585867792294612E-2</v>
      </c>
      <c r="M2026" s="51"/>
    </row>
    <row r="2027" spans="1:13" x14ac:dyDescent="0.25">
      <c r="A2027" s="6" t="s">
        <v>9507</v>
      </c>
      <c r="B2027" s="4" t="s">
        <v>9508</v>
      </c>
      <c r="C2027" s="5">
        <v>4532979</v>
      </c>
      <c r="D2027" s="5">
        <v>11980055</v>
      </c>
      <c r="E2027" s="5">
        <v>16513034</v>
      </c>
      <c r="F2027" s="5">
        <v>5602053</v>
      </c>
      <c r="G2027" s="5">
        <v>3676477</v>
      </c>
      <c r="H2027" s="5">
        <v>9278530</v>
      </c>
      <c r="I2027" s="5">
        <v>7234504</v>
      </c>
      <c r="J2027" s="12">
        <v>16513034</v>
      </c>
      <c r="K2027" s="28">
        <f t="shared" si="62"/>
        <v>0.80916389045230386</v>
      </c>
      <c r="L2027" s="46">
        <f t="shared" si="63"/>
        <v>0.56189129144892458</v>
      </c>
      <c r="M2027" s="51"/>
    </row>
    <row r="2028" spans="1:13" x14ac:dyDescent="0.25">
      <c r="A2028" s="6" t="s">
        <v>9505</v>
      </c>
      <c r="B2028" s="4" t="s">
        <v>9506</v>
      </c>
      <c r="C2028" s="5">
        <v>5807620</v>
      </c>
      <c r="D2028" s="5">
        <v>213052</v>
      </c>
      <c r="E2028" s="5">
        <v>6020672</v>
      </c>
      <c r="F2028" s="5">
        <v>3384794</v>
      </c>
      <c r="G2028" s="5">
        <v>0</v>
      </c>
      <c r="H2028" s="5">
        <v>3384794</v>
      </c>
      <c r="I2028" s="5">
        <v>2635878</v>
      </c>
      <c r="J2028" s="12">
        <v>6020672</v>
      </c>
      <c r="K2028" s="28">
        <f t="shared" si="62"/>
        <v>1.7157971799760932</v>
      </c>
      <c r="L2028" s="46">
        <f t="shared" si="63"/>
        <v>0.56219538284098525</v>
      </c>
      <c r="M2028" s="51"/>
    </row>
    <row r="2029" spans="1:13" x14ac:dyDescent="0.25">
      <c r="A2029" s="6" t="s">
        <v>9503</v>
      </c>
      <c r="B2029" s="4" t="s">
        <v>9504</v>
      </c>
      <c r="C2029" s="5">
        <v>240449</v>
      </c>
      <c r="D2029" s="5">
        <v>1152196</v>
      </c>
      <c r="E2029" s="5">
        <v>1392645</v>
      </c>
      <c r="F2029" s="5">
        <v>34864</v>
      </c>
      <c r="G2029" s="5">
        <v>0</v>
      </c>
      <c r="H2029" s="5">
        <v>34864</v>
      </c>
      <c r="I2029" s="5">
        <v>1357781</v>
      </c>
      <c r="J2029" s="12">
        <v>1392645</v>
      </c>
      <c r="K2029" s="28">
        <f t="shared" si="62"/>
        <v>6.8967703074804954</v>
      </c>
      <c r="L2029" s="46">
        <f t="shared" si="63"/>
        <v>2.5034377030758018E-2</v>
      </c>
      <c r="M2029" s="51"/>
    </row>
    <row r="2030" spans="1:13" x14ac:dyDescent="0.25">
      <c r="A2030" s="6" t="s">
        <v>9501</v>
      </c>
      <c r="B2030" s="4" t="s">
        <v>9502</v>
      </c>
      <c r="C2030" s="5">
        <v>227719</v>
      </c>
      <c r="D2030" s="5">
        <v>256717</v>
      </c>
      <c r="E2030" s="5">
        <v>484436</v>
      </c>
      <c r="F2030" s="5">
        <v>171138</v>
      </c>
      <c r="G2030" s="5">
        <v>0</v>
      </c>
      <c r="H2030" s="5">
        <v>171138</v>
      </c>
      <c r="I2030" s="5">
        <v>313298</v>
      </c>
      <c r="J2030" s="12">
        <v>484436</v>
      </c>
      <c r="K2030" s="28">
        <f t="shared" si="62"/>
        <v>1.3306162278395213</v>
      </c>
      <c r="L2030" s="46">
        <f t="shared" si="63"/>
        <v>0.35327267172547044</v>
      </c>
      <c r="M2030" s="51"/>
    </row>
    <row r="2031" spans="1:13" x14ac:dyDescent="0.25">
      <c r="A2031" s="6" t="s">
        <v>9499</v>
      </c>
      <c r="B2031" s="4" t="s">
        <v>9500</v>
      </c>
      <c r="C2031" s="5">
        <v>96860</v>
      </c>
      <c r="D2031" s="5">
        <v>205405</v>
      </c>
      <c r="E2031" s="5">
        <v>302265</v>
      </c>
      <c r="F2031" s="5">
        <v>141293</v>
      </c>
      <c r="G2031" s="5">
        <v>0</v>
      </c>
      <c r="H2031" s="5">
        <v>141293</v>
      </c>
      <c r="I2031" s="5">
        <v>160972</v>
      </c>
      <c r="J2031" s="12">
        <v>302265</v>
      </c>
      <c r="K2031" s="28">
        <f t="shared" si="62"/>
        <v>0.68552582222756964</v>
      </c>
      <c r="L2031" s="46">
        <f t="shared" si="63"/>
        <v>0.46744743850594678</v>
      </c>
      <c r="M2031" s="51"/>
    </row>
    <row r="2032" spans="1:13" x14ac:dyDescent="0.25">
      <c r="A2032" s="6" t="s">
        <v>9497</v>
      </c>
      <c r="B2032" s="4" t="s">
        <v>9498</v>
      </c>
      <c r="C2032" s="5">
        <v>409683</v>
      </c>
      <c r="D2032" s="5">
        <v>279684</v>
      </c>
      <c r="E2032" s="5">
        <v>689367</v>
      </c>
      <c r="F2032" s="5">
        <v>30548</v>
      </c>
      <c r="G2032" s="5">
        <v>127106</v>
      </c>
      <c r="H2032" s="5">
        <v>157654</v>
      </c>
      <c r="I2032" s="5">
        <v>531713</v>
      </c>
      <c r="J2032" s="12">
        <v>689367</v>
      </c>
      <c r="K2032" s="28">
        <f t="shared" si="62"/>
        <v>13.411123477805422</v>
      </c>
      <c r="L2032" s="46">
        <f t="shared" si="63"/>
        <v>0.22869385972928788</v>
      </c>
      <c r="M2032" s="51"/>
    </row>
    <row r="2033" spans="1:13" x14ac:dyDescent="0.25">
      <c r="A2033" s="6" t="s">
        <v>9495</v>
      </c>
      <c r="B2033" s="4" t="s">
        <v>9496</v>
      </c>
      <c r="C2033" s="5">
        <v>7382830</v>
      </c>
      <c r="D2033" s="5">
        <v>15126439</v>
      </c>
      <c r="E2033" s="5">
        <v>22509269</v>
      </c>
      <c r="F2033" s="5">
        <v>4658935</v>
      </c>
      <c r="G2033" s="5">
        <v>53828</v>
      </c>
      <c r="H2033" s="5">
        <v>4712763</v>
      </c>
      <c r="I2033" s="5">
        <v>17796506</v>
      </c>
      <c r="J2033" s="12">
        <v>22509269</v>
      </c>
      <c r="K2033" s="28">
        <f t="shared" si="62"/>
        <v>1.5846604427835975</v>
      </c>
      <c r="L2033" s="46">
        <f t="shared" si="63"/>
        <v>0.20936988224717559</v>
      </c>
      <c r="M2033" s="51"/>
    </row>
    <row r="2034" spans="1:13" x14ac:dyDescent="0.25">
      <c r="A2034" s="6" t="s">
        <v>9493</v>
      </c>
      <c r="B2034" s="4" t="s">
        <v>9494</v>
      </c>
      <c r="C2034" s="5">
        <v>9920</v>
      </c>
      <c r="D2034" s="5">
        <v>477746</v>
      </c>
      <c r="E2034" s="5">
        <v>487666</v>
      </c>
      <c r="F2034" s="5">
        <v>29207</v>
      </c>
      <c r="G2034" s="5">
        <v>21353</v>
      </c>
      <c r="H2034" s="5">
        <v>50560</v>
      </c>
      <c r="I2034" s="5">
        <v>437106</v>
      </c>
      <c r="J2034" s="12">
        <v>487666</v>
      </c>
      <c r="K2034" s="28">
        <f t="shared" si="62"/>
        <v>0.33964460574519806</v>
      </c>
      <c r="L2034" s="46">
        <f t="shared" si="63"/>
        <v>0.1036775169890868</v>
      </c>
      <c r="M2034" s="51"/>
    </row>
    <row r="2035" spans="1:13" x14ac:dyDescent="0.25">
      <c r="A2035" s="6" t="s">
        <v>9491</v>
      </c>
      <c r="B2035" s="4" t="s">
        <v>9492</v>
      </c>
      <c r="C2035" s="5">
        <v>7734319</v>
      </c>
      <c r="D2035" s="5">
        <v>12952195</v>
      </c>
      <c r="E2035" s="5">
        <v>20686514</v>
      </c>
      <c r="F2035" s="5">
        <v>3131749</v>
      </c>
      <c r="G2035" s="5">
        <v>0</v>
      </c>
      <c r="H2035" s="5">
        <v>3131749</v>
      </c>
      <c r="I2035" s="5">
        <v>17554765</v>
      </c>
      <c r="J2035" s="12">
        <v>20686514</v>
      </c>
      <c r="K2035" s="28">
        <f t="shared" si="62"/>
        <v>2.4696484296793901</v>
      </c>
      <c r="L2035" s="46">
        <f t="shared" si="63"/>
        <v>0.15139085299727156</v>
      </c>
      <c r="M2035" s="51"/>
    </row>
    <row r="2036" spans="1:13" x14ac:dyDescent="0.25">
      <c r="A2036" s="6" t="s">
        <v>9489</v>
      </c>
      <c r="B2036" s="4" t="s">
        <v>9490</v>
      </c>
      <c r="C2036" s="5">
        <v>872885</v>
      </c>
      <c r="D2036" s="5">
        <v>312055</v>
      </c>
      <c r="E2036" s="5">
        <v>1184940</v>
      </c>
      <c r="F2036" s="5">
        <v>179975</v>
      </c>
      <c r="G2036" s="5">
        <v>40690</v>
      </c>
      <c r="H2036" s="5">
        <v>220665</v>
      </c>
      <c r="I2036" s="5">
        <v>964275</v>
      </c>
      <c r="J2036" s="12">
        <v>1184940</v>
      </c>
      <c r="K2036" s="28">
        <f t="shared" si="62"/>
        <v>4.8500347270454229</v>
      </c>
      <c r="L2036" s="46">
        <f t="shared" si="63"/>
        <v>0.18622461896804901</v>
      </c>
      <c r="M2036" s="51"/>
    </row>
    <row r="2037" spans="1:13" x14ac:dyDescent="0.25">
      <c r="A2037" s="6" t="s">
        <v>9487</v>
      </c>
      <c r="B2037" s="4" t="s">
        <v>9488</v>
      </c>
      <c r="C2037" s="5">
        <v>4381808</v>
      </c>
      <c r="D2037" s="5">
        <v>1053062</v>
      </c>
      <c r="E2037" s="5">
        <v>5434870</v>
      </c>
      <c r="F2037" s="5">
        <v>3710359</v>
      </c>
      <c r="G2037" s="5">
        <v>-6350</v>
      </c>
      <c r="H2037" s="5">
        <v>3704009</v>
      </c>
      <c r="I2037" s="5">
        <v>1730861</v>
      </c>
      <c r="J2037" s="12">
        <v>5434870</v>
      </c>
      <c r="K2037" s="28">
        <f t="shared" si="62"/>
        <v>1.1809660466817362</v>
      </c>
      <c r="L2037" s="46">
        <f t="shared" si="63"/>
        <v>0.68152669705071145</v>
      </c>
      <c r="M2037" s="51"/>
    </row>
    <row r="2038" spans="1:13" x14ac:dyDescent="0.25">
      <c r="A2038" s="6" t="s">
        <v>9485</v>
      </c>
      <c r="B2038" s="4" t="s">
        <v>9486</v>
      </c>
      <c r="C2038" s="5">
        <v>78750</v>
      </c>
      <c r="D2038" s="5">
        <v>602666</v>
      </c>
      <c r="E2038" s="5">
        <v>681416</v>
      </c>
      <c r="F2038" s="5">
        <v>221366</v>
      </c>
      <c r="G2038" s="5">
        <v>0</v>
      </c>
      <c r="H2038" s="5">
        <v>221366</v>
      </c>
      <c r="I2038" s="5">
        <v>460050</v>
      </c>
      <c r="J2038" s="12">
        <v>681416</v>
      </c>
      <c r="K2038" s="28">
        <f t="shared" si="62"/>
        <v>0.35574568813638952</v>
      </c>
      <c r="L2038" s="46">
        <f t="shared" si="63"/>
        <v>0.32486175845592119</v>
      </c>
      <c r="M2038" s="51"/>
    </row>
    <row r="2039" spans="1:13" x14ac:dyDescent="0.25">
      <c r="A2039" s="6" t="s">
        <v>9483</v>
      </c>
      <c r="B2039" s="4" t="s">
        <v>9484</v>
      </c>
      <c r="C2039" s="5">
        <v>1478099</v>
      </c>
      <c r="D2039" s="5">
        <v>2836897</v>
      </c>
      <c r="E2039" s="5">
        <v>4314996</v>
      </c>
      <c r="F2039" s="5">
        <v>733814</v>
      </c>
      <c r="G2039" s="5">
        <v>0</v>
      </c>
      <c r="H2039" s="5">
        <v>733814</v>
      </c>
      <c r="I2039" s="5">
        <v>3581182</v>
      </c>
      <c r="J2039" s="12">
        <v>4314996</v>
      </c>
      <c r="K2039" s="28">
        <f t="shared" si="62"/>
        <v>2.0142692834969078</v>
      </c>
      <c r="L2039" s="46">
        <f t="shared" si="63"/>
        <v>0.17006133957018732</v>
      </c>
      <c r="M2039" s="51"/>
    </row>
    <row r="2040" spans="1:13" x14ac:dyDescent="0.25">
      <c r="A2040" s="6" t="s">
        <v>9481</v>
      </c>
      <c r="B2040" s="4" t="s">
        <v>9482</v>
      </c>
      <c r="C2040" s="5">
        <v>12120975</v>
      </c>
      <c r="D2040" s="5">
        <v>1238120</v>
      </c>
      <c r="E2040" s="5">
        <v>13359095</v>
      </c>
      <c r="F2040" s="5">
        <v>6000466</v>
      </c>
      <c r="G2040" s="5">
        <v>397868</v>
      </c>
      <c r="H2040" s="5">
        <v>6398334</v>
      </c>
      <c r="I2040" s="5">
        <v>6960761</v>
      </c>
      <c r="J2040" s="12">
        <v>13359095</v>
      </c>
      <c r="K2040" s="28">
        <f t="shared" si="62"/>
        <v>2.0200056128973984</v>
      </c>
      <c r="L2040" s="46">
        <f t="shared" si="63"/>
        <v>0.47894965938935236</v>
      </c>
      <c r="M2040" s="51"/>
    </row>
    <row r="2041" spans="1:13" x14ac:dyDescent="0.25">
      <c r="A2041" s="6" t="s">
        <v>9479</v>
      </c>
      <c r="B2041" s="4" t="s">
        <v>9480</v>
      </c>
      <c r="C2041" s="5">
        <v>1274567</v>
      </c>
      <c r="D2041" s="5">
        <v>1262294</v>
      </c>
      <c r="E2041" s="5">
        <v>2536861</v>
      </c>
      <c r="F2041" s="5">
        <v>1610358</v>
      </c>
      <c r="G2041" s="5">
        <v>5810</v>
      </c>
      <c r="H2041" s="5">
        <v>1616168</v>
      </c>
      <c r="I2041" s="5">
        <v>920693</v>
      </c>
      <c r="J2041" s="12">
        <v>2536861</v>
      </c>
      <c r="K2041" s="28">
        <f t="shared" si="62"/>
        <v>0.79148052793229828</v>
      </c>
      <c r="L2041" s="46">
        <f t="shared" si="63"/>
        <v>0.63707392718796974</v>
      </c>
      <c r="M2041" s="51"/>
    </row>
    <row r="2042" spans="1:13" x14ac:dyDescent="0.25">
      <c r="A2042" s="6" t="s">
        <v>9477</v>
      </c>
      <c r="B2042" s="4" t="s">
        <v>9478</v>
      </c>
      <c r="C2042" s="5">
        <v>10824772</v>
      </c>
      <c r="D2042" s="5">
        <v>8440327</v>
      </c>
      <c r="E2042" s="5">
        <v>19265099</v>
      </c>
      <c r="F2042" s="5">
        <v>17375197</v>
      </c>
      <c r="G2042" s="5">
        <v>330</v>
      </c>
      <c r="H2042" s="5">
        <v>17375527</v>
      </c>
      <c r="I2042" s="5">
        <v>1889572</v>
      </c>
      <c r="J2042" s="12">
        <v>19265099</v>
      </c>
      <c r="K2042" s="28">
        <f t="shared" si="62"/>
        <v>0.62300139676114175</v>
      </c>
      <c r="L2042" s="46">
        <f t="shared" si="63"/>
        <v>0.90191734804996326</v>
      </c>
      <c r="M2042" s="51"/>
    </row>
    <row r="2043" spans="1:13" x14ac:dyDescent="0.25">
      <c r="A2043" s="6" t="s">
        <v>9475</v>
      </c>
      <c r="B2043" s="4" t="s">
        <v>9476</v>
      </c>
      <c r="C2043" s="5">
        <v>62932</v>
      </c>
      <c r="D2043" s="5">
        <v>338741</v>
      </c>
      <c r="E2043" s="5">
        <v>401673</v>
      </c>
      <c r="F2043" s="5">
        <v>306798</v>
      </c>
      <c r="G2043" s="5">
        <v>3241</v>
      </c>
      <c r="H2043" s="5">
        <v>310039</v>
      </c>
      <c r="I2043" s="5">
        <v>91634</v>
      </c>
      <c r="J2043" s="12">
        <v>401673</v>
      </c>
      <c r="K2043" s="28">
        <f t="shared" si="62"/>
        <v>0.20512519638328802</v>
      </c>
      <c r="L2043" s="46">
        <f t="shared" si="63"/>
        <v>0.77186915724980265</v>
      </c>
      <c r="M2043" s="51"/>
    </row>
    <row r="2044" spans="1:13" x14ac:dyDescent="0.25">
      <c r="A2044" s="6" t="s">
        <v>9473</v>
      </c>
      <c r="B2044" s="4" t="s">
        <v>9474</v>
      </c>
      <c r="C2044" s="5">
        <v>99540</v>
      </c>
      <c r="D2044" s="5">
        <v>417947</v>
      </c>
      <c r="E2044" s="5">
        <v>517487</v>
      </c>
      <c r="F2044" s="5">
        <v>104460</v>
      </c>
      <c r="G2044" s="5">
        <v>32750</v>
      </c>
      <c r="H2044" s="5">
        <v>137210</v>
      </c>
      <c r="I2044" s="5">
        <v>380277</v>
      </c>
      <c r="J2044" s="12">
        <v>517487</v>
      </c>
      <c r="K2044" s="28">
        <f t="shared" si="62"/>
        <v>0.95290063182079265</v>
      </c>
      <c r="L2044" s="46">
        <f t="shared" si="63"/>
        <v>0.26514675730984544</v>
      </c>
      <c r="M2044" s="51"/>
    </row>
    <row r="2045" spans="1:13" x14ac:dyDescent="0.25">
      <c r="A2045" s="6" t="s">
        <v>9471</v>
      </c>
      <c r="B2045" s="4" t="s">
        <v>9472</v>
      </c>
      <c r="C2045" s="5">
        <v>174441</v>
      </c>
      <c r="D2045" s="5">
        <v>128725</v>
      </c>
      <c r="E2045" s="5">
        <v>303166</v>
      </c>
      <c r="F2045" s="5">
        <v>127801</v>
      </c>
      <c r="G2045" s="5">
        <v>0</v>
      </c>
      <c r="H2045" s="5">
        <v>127801</v>
      </c>
      <c r="I2045" s="5">
        <v>175365</v>
      </c>
      <c r="J2045" s="12">
        <v>303166</v>
      </c>
      <c r="K2045" s="28">
        <f t="shared" si="62"/>
        <v>1.3649423713429472</v>
      </c>
      <c r="L2045" s="46">
        <f t="shared" si="63"/>
        <v>0.42155452788241426</v>
      </c>
      <c r="M2045" s="51"/>
    </row>
    <row r="2046" spans="1:13" x14ac:dyDescent="0.25">
      <c r="A2046" s="6" t="s">
        <v>9469</v>
      </c>
      <c r="B2046" s="4" t="s">
        <v>9470</v>
      </c>
      <c r="C2046" s="5">
        <v>99401254</v>
      </c>
      <c r="D2046" s="5">
        <v>96975324</v>
      </c>
      <c r="E2046" s="5">
        <v>196376578</v>
      </c>
      <c r="F2046" s="5">
        <v>150650468</v>
      </c>
      <c r="G2046" s="5">
        <v>8719366</v>
      </c>
      <c r="H2046" s="5">
        <v>159369834</v>
      </c>
      <c r="I2046" s="5">
        <v>37006744</v>
      </c>
      <c r="J2046" s="12">
        <v>196376578</v>
      </c>
      <c r="K2046" s="28">
        <f t="shared" si="62"/>
        <v>0.65981377502259075</v>
      </c>
      <c r="L2046" s="46">
        <f t="shared" si="63"/>
        <v>0.81155214956439459</v>
      </c>
      <c r="M2046" s="51"/>
    </row>
    <row r="2047" spans="1:13" x14ac:dyDescent="0.25">
      <c r="A2047" s="6" t="s">
        <v>9467</v>
      </c>
      <c r="B2047" s="4" t="s">
        <v>9468</v>
      </c>
      <c r="C2047" s="5">
        <v>79839321</v>
      </c>
      <c r="D2047" s="5">
        <v>264566691</v>
      </c>
      <c r="E2047" s="5">
        <v>344406012</v>
      </c>
      <c r="F2047" s="5">
        <v>24240172</v>
      </c>
      <c r="G2047" s="5">
        <v>33234137</v>
      </c>
      <c r="H2047" s="5">
        <v>57474309</v>
      </c>
      <c r="I2047" s="5">
        <v>286931703</v>
      </c>
      <c r="J2047" s="12">
        <v>344406012</v>
      </c>
      <c r="K2047" s="28">
        <f t="shared" si="62"/>
        <v>3.2936779904036984</v>
      </c>
      <c r="L2047" s="46">
        <f t="shared" si="63"/>
        <v>0.16687951719030966</v>
      </c>
      <c r="M2047" s="51"/>
    </row>
    <row r="2048" spans="1:13" x14ac:dyDescent="0.25">
      <c r="A2048" s="6" t="s">
        <v>9465</v>
      </c>
      <c r="B2048" s="4" t="s">
        <v>9466</v>
      </c>
      <c r="C2048" s="5">
        <v>700526</v>
      </c>
      <c r="D2048" s="5">
        <v>2397179</v>
      </c>
      <c r="E2048" s="5">
        <v>3097705</v>
      </c>
      <c r="F2048" s="5">
        <v>1264157</v>
      </c>
      <c r="G2048" s="5">
        <v>0</v>
      </c>
      <c r="H2048" s="5">
        <v>1264157</v>
      </c>
      <c r="I2048" s="5">
        <v>1833548</v>
      </c>
      <c r="J2048" s="12">
        <v>3097705</v>
      </c>
      <c r="K2048" s="28">
        <f t="shared" si="62"/>
        <v>0.55414477790337746</v>
      </c>
      <c r="L2048" s="46">
        <f t="shared" si="63"/>
        <v>0.40809470236836626</v>
      </c>
      <c r="M2048" s="51"/>
    </row>
    <row r="2049" spans="1:13" x14ac:dyDescent="0.25">
      <c r="A2049" s="6" t="s">
        <v>9463</v>
      </c>
      <c r="B2049" s="4" t="s">
        <v>9464</v>
      </c>
      <c r="C2049" s="5">
        <v>1778342</v>
      </c>
      <c r="D2049" s="5">
        <v>1801657</v>
      </c>
      <c r="E2049" s="5">
        <v>3579999</v>
      </c>
      <c r="F2049" s="5">
        <v>1467098</v>
      </c>
      <c r="G2049" s="5">
        <v>126536</v>
      </c>
      <c r="H2049" s="5">
        <v>1593634</v>
      </c>
      <c r="I2049" s="5">
        <v>1986365</v>
      </c>
      <c r="J2049" s="12">
        <v>3579999</v>
      </c>
      <c r="K2049" s="28">
        <f t="shared" si="62"/>
        <v>1.2121494269639792</v>
      </c>
      <c r="L2049" s="46">
        <f t="shared" si="63"/>
        <v>0.44514928635454926</v>
      </c>
      <c r="M2049" s="51"/>
    </row>
    <row r="2050" spans="1:13" x14ac:dyDescent="0.25">
      <c r="A2050" s="6" t="s">
        <v>9461</v>
      </c>
      <c r="B2050" s="4" t="s">
        <v>9462</v>
      </c>
      <c r="C2050" s="5">
        <v>8859097</v>
      </c>
      <c r="D2050" s="5">
        <v>5605673</v>
      </c>
      <c r="E2050" s="5">
        <v>14464770</v>
      </c>
      <c r="F2050" s="5">
        <v>9833386</v>
      </c>
      <c r="G2050" s="5">
        <v>2854752</v>
      </c>
      <c r="H2050" s="5">
        <v>12688138</v>
      </c>
      <c r="I2050" s="5">
        <v>1776632</v>
      </c>
      <c r="J2050" s="12">
        <v>14464770</v>
      </c>
      <c r="K2050" s="28">
        <f t="shared" si="62"/>
        <v>0.90092029337605584</v>
      </c>
      <c r="L2050" s="46">
        <f t="shared" si="63"/>
        <v>0.87717523334280467</v>
      </c>
      <c r="M2050" s="51"/>
    </row>
    <row r="2051" spans="1:13" x14ac:dyDescent="0.25">
      <c r="A2051" s="6" t="s">
        <v>9459</v>
      </c>
      <c r="B2051" s="4" t="s">
        <v>9460</v>
      </c>
      <c r="C2051" s="5">
        <v>1366327</v>
      </c>
      <c r="D2051" s="5">
        <v>690118</v>
      </c>
      <c r="E2051" s="5">
        <v>2056445</v>
      </c>
      <c r="F2051" s="5">
        <v>985597</v>
      </c>
      <c r="G2051" s="5">
        <v>0</v>
      </c>
      <c r="H2051" s="5">
        <v>985597</v>
      </c>
      <c r="I2051" s="5">
        <v>1070848</v>
      </c>
      <c r="J2051" s="12">
        <v>2056445</v>
      </c>
      <c r="K2051" s="28">
        <f t="shared" si="62"/>
        <v>1.3862937894494403</v>
      </c>
      <c r="L2051" s="46">
        <f t="shared" si="63"/>
        <v>0.47927223922837714</v>
      </c>
      <c r="M2051" s="51"/>
    </row>
    <row r="2052" spans="1:13" x14ac:dyDescent="0.25">
      <c r="A2052" s="6" t="s">
        <v>9457</v>
      </c>
      <c r="B2052" s="4" t="s">
        <v>9458</v>
      </c>
      <c r="C2052" s="5">
        <v>737531</v>
      </c>
      <c r="D2052" s="5">
        <v>1376069</v>
      </c>
      <c r="E2052" s="5">
        <v>2113600</v>
      </c>
      <c r="F2052" s="5">
        <v>629088</v>
      </c>
      <c r="G2052" s="5">
        <v>194941</v>
      </c>
      <c r="H2052" s="5">
        <v>824029</v>
      </c>
      <c r="I2052" s="5">
        <v>1289571</v>
      </c>
      <c r="J2052" s="12">
        <v>2113600</v>
      </c>
      <c r="K2052" s="28">
        <f t="shared" si="62"/>
        <v>1.172381288468386</v>
      </c>
      <c r="L2052" s="46">
        <f t="shared" si="63"/>
        <v>0.38986989023467072</v>
      </c>
      <c r="M2052" s="51"/>
    </row>
    <row r="2053" spans="1:13" x14ac:dyDescent="0.25">
      <c r="A2053" s="6" t="s">
        <v>9455</v>
      </c>
      <c r="B2053" s="4" t="s">
        <v>9456</v>
      </c>
      <c r="C2053" s="5">
        <v>3996877</v>
      </c>
      <c r="D2053" s="5">
        <v>19259401</v>
      </c>
      <c r="E2053" s="5">
        <v>23256278</v>
      </c>
      <c r="F2053" s="5">
        <v>2875454</v>
      </c>
      <c r="G2053" s="5">
        <v>5285734</v>
      </c>
      <c r="H2053" s="5">
        <v>8161188</v>
      </c>
      <c r="I2053" s="5">
        <v>15095090</v>
      </c>
      <c r="J2053" s="12">
        <v>23256278</v>
      </c>
      <c r="K2053" s="28">
        <f t="shared" si="62"/>
        <v>1.3899985880490524</v>
      </c>
      <c r="L2053" s="46">
        <f t="shared" si="63"/>
        <v>0.35092408166087452</v>
      </c>
      <c r="M2053" s="51"/>
    </row>
    <row r="2054" spans="1:13" x14ac:dyDescent="0.25">
      <c r="A2054" s="6" t="s">
        <v>9453</v>
      </c>
      <c r="B2054" s="4" t="s">
        <v>9454</v>
      </c>
      <c r="C2054" s="5">
        <v>2573726</v>
      </c>
      <c r="D2054" s="5">
        <v>401694</v>
      </c>
      <c r="E2054" s="5">
        <v>2975420</v>
      </c>
      <c r="F2054" s="5">
        <v>2096655</v>
      </c>
      <c r="G2054" s="5">
        <v>88426</v>
      </c>
      <c r="H2054" s="5">
        <v>2185081</v>
      </c>
      <c r="I2054" s="5">
        <v>790339</v>
      </c>
      <c r="J2054" s="12">
        <v>2975420</v>
      </c>
      <c r="K2054" s="28">
        <f t="shared" si="62"/>
        <v>1.2275391039536785</v>
      </c>
      <c r="L2054" s="46">
        <f t="shared" si="63"/>
        <v>0.73437733160360552</v>
      </c>
      <c r="M2054" s="51"/>
    </row>
    <row r="2055" spans="1:13" x14ac:dyDescent="0.25">
      <c r="A2055" s="6" t="s">
        <v>9451</v>
      </c>
      <c r="B2055" s="4" t="s">
        <v>9452</v>
      </c>
      <c r="C2055" s="5">
        <v>174716</v>
      </c>
      <c r="D2055" s="5">
        <v>2050648</v>
      </c>
      <c r="E2055" s="5">
        <v>2225364</v>
      </c>
      <c r="F2055" s="5">
        <v>623707</v>
      </c>
      <c r="G2055" s="5">
        <v>0</v>
      </c>
      <c r="H2055" s="5">
        <v>623707</v>
      </c>
      <c r="I2055" s="5">
        <v>1601657</v>
      </c>
      <c r="J2055" s="12">
        <v>2225364</v>
      </c>
      <c r="K2055" s="28">
        <f t="shared" si="62"/>
        <v>0.28012512285416069</v>
      </c>
      <c r="L2055" s="46">
        <f t="shared" si="63"/>
        <v>0.28027190158553839</v>
      </c>
      <c r="M2055" s="51"/>
    </row>
    <row r="2056" spans="1:13" x14ac:dyDescent="0.25">
      <c r="A2056" s="6" t="s">
        <v>9449</v>
      </c>
      <c r="B2056" s="4" t="s">
        <v>9450</v>
      </c>
      <c r="C2056" s="5">
        <v>107352</v>
      </c>
      <c r="D2056" s="5">
        <v>25573</v>
      </c>
      <c r="E2056" s="5">
        <v>132925</v>
      </c>
      <c r="F2056" s="5">
        <v>463</v>
      </c>
      <c r="G2056" s="5">
        <v>1716</v>
      </c>
      <c r="H2056" s="5">
        <v>2179</v>
      </c>
      <c r="I2056" s="5">
        <v>130746</v>
      </c>
      <c r="J2056" s="12">
        <v>132925</v>
      </c>
      <c r="K2056" s="28">
        <f t="shared" si="62"/>
        <v>231.86177105831533</v>
      </c>
      <c r="L2056" s="46">
        <f t="shared" si="63"/>
        <v>1.6392702651871358E-2</v>
      </c>
      <c r="M2056" s="51"/>
    </row>
    <row r="2057" spans="1:13" x14ac:dyDescent="0.25">
      <c r="A2057" s="6" t="s">
        <v>9447</v>
      </c>
      <c r="B2057" s="4" t="s">
        <v>9448</v>
      </c>
      <c r="C2057" s="5">
        <v>0</v>
      </c>
      <c r="D2057" s="5">
        <v>0</v>
      </c>
      <c r="E2057" s="5">
        <v>0</v>
      </c>
      <c r="F2057" s="5">
        <v>0</v>
      </c>
      <c r="G2057" s="5">
        <v>0</v>
      </c>
      <c r="H2057" s="5">
        <v>0</v>
      </c>
      <c r="I2057" s="5">
        <v>0</v>
      </c>
      <c r="J2057" s="12">
        <v>0</v>
      </c>
      <c r="K2057" s="28" t="str">
        <f t="shared" si="62"/>
        <v>ERROR</v>
      </c>
      <c r="L2057" s="46" t="str">
        <f t="shared" si="63"/>
        <v>ERROR</v>
      </c>
      <c r="M2057" s="51"/>
    </row>
    <row r="2058" spans="1:13" x14ac:dyDescent="0.25">
      <c r="A2058" s="6" t="s">
        <v>9445</v>
      </c>
      <c r="B2058" s="4" t="s">
        <v>9446</v>
      </c>
      <c r="C2058" s="5">
        <v>471462</v>
      </c>
      <c r="D2058" s="5">
        <v>260913</v>
      </c>
      <c r="E2058" s="5">
        <v>732375</v>
      </c>
      <c r="F2058" s="5">
        <v>240592</v>
      </c>
      <c r="G2058" s="5">
        <v>0</v>
      </c>
      <c r="H2058" s="5">
        <v>240592</v>
      </c>
      <c r="I2058" s="5">
        <v>491783</v>
      </c>
      <c r="J2058" s="12">
        <v>732375</v>
      </c>
      <c r="K2058" s="28">
        <f t="shared" si="62"/>
        <v>1.9595913413579837</v>
      </c>
      <c r="L2058" s="46">
        <f t="shared" si="63"/>
        <v>0.32850930192865679</v>
      </c>
      <c r="M2058" s="51"/>
    </row>
    <row r="2059" spans="1:13" x14ac:dyDescent="0.25">
      <c r="A2059" s="6" t="s">
        <v>9443</v>
      </c>
      <c r="B2059" s="4" t="s">
        <v>9444</v>
      </c>
      <c r="C2059" s="5">
        <v>61786169</v>
      </c>
      <c r="D2059" s="5">
        <v>39116098</v>
      </c>
      <c r="E2059" s="5">
        <v>100902267</v>
      </c>
      <c r="F2059" s="5">
        <v>38450868</v>
      </c>
      <c r="G2059" s="5">
        <v>723106</v>
      </c>
      <c r="H2059" s="5">
        <v>39173974</v>
      </c>
      <c r="I2059" s="5">
        <v>61728293</v>
      </c>
      <c r="J2059" s="12">
        <v>100902267</v>
      </c>
      <c r="K2059" s="28">
        <f t="shared" si="62"/>
        <v>1.6068861956510319</v>
      </c>
      <c r="L2059" s="46">
        <f t="shared" si="63"/>
        <v>0.38823680740493177</v>
      </c>
      <c r="M2059" s="51"/>
    </row>
    <row r="2060" spans="1:13" x14ac:dyDescent="0.25">
      <c r="A2060" s="6" t="s">
        <v>9441</v>
      </c>
      <c r="B2060" s="4" t="s">
        <v>9442</v>
      </c>
      <c r="C2060" s="5">
        <v>8865</v>
      </c>
      <c r="D2060" s="5">
        <v>199102</v>
      </c>
      <c r="E2060" s="5">
        <v>207967</v>
      </c>
      <c r="F2060" s="5">
        <v>32148</v>
      </c>
      <c r="G2060" s="5">
        <v>0</v>
      </c>
      <c r="H2060" s="5">
        <v>32148</v>
      </c>
      <c r="I2060" s="5">
        <v>175819</v>
      </c>
      <c r="J2060" s="12">
        <v>207967</v>
      </c>
      <c r="K2060" s="28">
        <f t="shared" si="62"/>
        <v>0.27575587905935051</v>
      </c>
      <c r="L2060" s="46">
        <f t="shared" si="63"/>
        <v>0.1545822173710252</v>
      </c>
      <c r="M2060" s="51"/>
    </row>
    <row r="2061" spans="1:13" x14ac:dyDescent="0.25">
      <c r="A2061" s="6" t="s">
        <v>9439</v>
      </c>
      <c r="B2061" s="4" t="s">
        <v>9440</v>
      </c>
      <c r="C2061" s="5">
        <v>1804316</v>
      </c>
      <c r="D2061" s="5">
        <v>2539079</v>
      </c>
      <c r="E2061" s="5">
        <v>4343395</v>
      </c>
      <c r="F2061" s="5">
        <v>1854339</v>
      </c>
      <c r="G2061" s="5">
        <v>1286</v>
      </c>
      <c r="H2061" s="5">
        <v>1855625</v>
      </c>
      <c r="I2061" s="5">
        <v>2487770</v>
      </c>
      <c r="J2061" s="12">
        <v>4343395</v>
      </c>
      <c r="K2061" s="28">
        <f t="shared" ref="K2061:K2124" si="64">+IFERROR(C2061/F2061,"ERROR")</f>
        <v>0.97302381064088062</v>
      </c>
      <c r="L2061" s="46">
        <f t="shared" ref="L2061:L2124" si="65">+IFERROR(H2061/E2061,"ERROR")</f>
        <v>0.42722916059902449</v>
      </c>
      <c r="M2061" s="51"/>
    </row>
    <row r="2062" spans="1:13" x14ac:dyDescent="0.25">
      <c r="A2062" s="6" t="s">
        <v>9437</v>
      </c>
      <c r="B2062" s="4" t="s">
        <v>9438</v>
      </c>
      <c r="C2062" s="5">
        <v>180131</v>
      </c>
      <c r="D2062" s="5">
        <v>77010</v>
      </c>
      <c r="E2062" s="5">
        <v>257141</v>
      </c>
      <c r="F2062" s="5">
        <v>333582</v>
      </c>
      <c r="G2062" s="5">
        <v>0</v>
      </c>
      <c r="H2062" s="5">
        <v>333582</v>
      </c>
      <c r="I2062" s="5">
        <v>-76441</v>
      </c>
      <c r="J2062" s="12">
        <v>257141</v>
      </c>
      <c r="K2062" s="28">
        <f t="shared" si="64"/>
        <v>0.53999016733516791</v>
      </c>
      <c r="L2062" s="46">
        <f t="shared" si="65"/>
        <v>1.2972727025250739</v>
      </c>
      <c r="M2062" s="51"/>
    </row>
    <row r="2063" spans="1:13" x14ac:dyDescent="0.25">
      <c r="A2063" s="6" t="s">
        <v>9435</v>
      </c>
      <c r="B2063" s="4" t="s">
        <v>9436</v>
      </c>
      <c r="C2063" s="5">
        <v>104912</v>
      </c>
      <c r="D2063" s="5">
        <v>19985</v>
      </c>
      <c r="E2063" s="5">
        <v>124897</v>
      </c>
      <c r="F2063" s="5">
        <v>19701</v>
      </c>
      <c r="G2063" s="5">
        <v>0</v>
      </c>
      <c r="H2063" s="5">
        <v>19701</v>
      </c>
      <c r="I2063" s="5">
        <v>105196</v>
      </c>
      <c r="J2063" s="12">
        <v>124897</v>
      </c>
      <c r="K2063" s="28">
        <f t="shared" si="64"/>
        <v>5.3252119181767421</v>
      </c>
      <c r="L2063" s="46">
        <f t="shared" si="65"/>
        <v>0.15773797609230006</v>
      </c>
      <c r="M2063" s="51"/>
    </row>
    <row r="2064" spans="1:13" x14ac:dyDescent="0.25">
      <c r="A2064" s="6" t="s">
        <v>9433</v>
      </c>
      <c r="B2064" s="4" t="s">
        <v>9434</v>
      </c>
      <c r="C2064" s="5">
        <v>3229464</v>
      </c>
      <c r="D2064" s="5">
        <v>2526778</v>
      </c>
      <c r="E2064" s="5">
        <v>5756242</v>
      </c>
      <c r="F2064" s="5">
        <v>698039</v>
      </c>
      <c r="G2064" s="5">
        <v>0</v>
      </c>
      <c r="H2064" s="5">
        <v>698039</v>
      </c>
      <c r="I2064" s="5">
        <v>5058203</v>
      </c>
      <c r="J2064" s="12">
        <v>5756242</v>
      </c>
      <c r="K2064" s="28">
        <f t="shared" si="64"/>
        <v>4.626480755373267</v>
      </c>
      <c r="L2064" s="46">
        <f t="shared" si="65"/>
        <v>0.12126644432252848</v>
      </c>
      <c r="M2064" s="51"/>
    </row>
    <row r="2065" spans="1:13" x14ac:dyDescent="0.25">
      <c r="A2065" s="6" t="s">
        <v>9431</v>
      </c>
      <c r="B2065" s="4" t="s">
        <v>9432</v>
      </c>
      <c r="C2065" s="5">
        <v>973001</v>
      </c>
      <c r="D2065" s="5">
        <v>992</v>
      </c>
      <c r="E2065" s="5">
        <v>973993</v>
      </c>
      <c r="F2065" s="5">
        <v>42118</v>
      </c>
      <c r="G2065" s="5">
        <v>0</v>
      </c>
      <c r="H2065" s="5">
        <v>42118</v>
      </c>
      <c r="I2065" s="5">
        <v>931875</v>
      </c>
      <c r="J2065" s="12">
        <v>973993</v>
      </c>
      <c r="K2065" s="28">
        <f t="shared" si="64"/>
        <v>23.10178545989838</v>
      </c>
      <c r="L2065" s="46">
        <f t="shared" si="65"/>
        <v>4.3242610573176604E-2</v>
      </c>
      <c r="M2065" s="51"/>
    </row>
    <row r="2066" spans="1:13" x14ac:dyDescent="0.25">
      <c r="A2066" s="6" t="s">
        <v>9429</v>
      </c>
      <c r="B2066" s="4" t="s">
        <v>9430</v>
      </c>
      <c r="C2066" s="5">
        <v>52948</v>
      </c>
      <c r="D2066" s="5">
        <v>7290</v>
      </c>
      <c r="E2066" s="5">
        <v>60238</v>
      </c>
      <c r="F2066" s="5">
        <v>9729</v>
      </c>
      <c r="G2066" s="5">
        <v>0</v>
      </c>
      <c r="H2066" s="5">
        <v>9729</v>
      </c>
      <c r="I2066" s="5">
        <v>50509</v>
      </c>
      <c r="J2066" s="12">
        <v>60238</v>
      </c>
      <c r="K2066" s="28">
        <f t="shared" si="64"/>
        <v>5.4422859492239697</v>
      </c>
      <c r="L2066" s="46">
        <f t="shared" si="65"/>
        <v>0.16150934625983598</v>
      </c>
      <c r="M2066" s="51"/>
    </row>
    <row r="2067" spans="1:13" x14ac:dyDescent="0.25">
      <c r="A2067" s="6" t="s">
        <v>9427</v>
      </c>
      <c r="B2067" s="4" t="s">
        <v>9428</v>
      </c>
      <c r="C2067" s="5">
        <v>489557</v>
      </c>
      <c r="D2067" s="5">
        <v>2240174</v>
      </c>
      <c r="E2067" s="5">
        <v>2729731</v>
      </c>
      <c r="F2067" s="5">
        <v>973409</v>
      </c>
      <c r="G2067" s="5">
        <v>238994</v>
      </c>
      <c r="H2067" s="5">
        <v>1212403</v>
      </c>
      <c r="I2067" s="5">
        <v>1517328</v>
      </c>
      <c r="J2067" s="12">
        <v>2729731</v>
      </c>
      <c r="K2067" s="28">
        <f t="shared" si="64"/>
        <v>0.50293042287466005</v>
      </c>
      <c r="L2067" s="46">
        <f t="shared" si="65"/>
        <v>0.44414742698090032</v>
      </c>
      <c r="M2067" s="51"/>
    </row>
    <row r="2068" spans="1:13" x14ac:dyDescent="0.25">
      <c r="A2068" s="6" t="s">
        <v>9425</v>
      </c>
      <c r="B2068" s="4" t="s">
        <v>9426</v>
      </c>
      <c r="C2068" s="5">
        <v>323629</v>
      </c>
      <c r="D2068" s="5">
        <v>20913</v>
      </c>
      <c r="E2068" s="5">
        <v>344542</v>
      </c>
      <c r="F2068" s="5">
        <v>39158</v>
      </c>
      <c r="G2068" s="5">
        <v>0</v>
      </c>
      <c r="H2068" s="5">
        <v>39158</v>
      </c>
      <c r="I2068" s="5">
        <v>305384</v>
      </c>
      <c r="J2068" s="12">
        <v>344542</v>
      </c>
      <c r="K2068" s="28">
        <f t="shared" si="64"/>
        <v>8.264696869094438</v>
      </c>
      <c r="L2068" s="46">
        <f t="shared" si="65"/>
        <v>0.11365232685710305</v>
      </c>
      <c r="M2068" s="51"/>
    </row>
    <row r="2069" spans="1:13" x14ac:dyDescent="0.25">
      <c r="A2069" s="6" t="s">
        <v>9423</v>
      </c>
      <c r="B2069" s="4" t="s">
        <v>9424</v>
      </c>
      <c r="C2069" s="5">
        <v>415343</v>
      </c>
      <c r="D2069" s="5">
        <v>31763</v>
      </c>
      <c r="E2069" s="5">
        <v>447106</v>
      </c>
      <c r="F2069" s="5">
        <v>163272</v>
      </c>
      <c r="G2069" s="5">
        <v>106047</v>
      </c>
      <c r="H2069" s="5">
        <v>269319</v>
      </c>
      <c r="I2069" s="5">
        <v>177787</v>
      </c>
      <c r="J2069" s="12">
        <v>447106</v>
      </c>
      <c r="K2069" s="28">
        <f t="shared" si="64"/>
        <v>2.543871576265373</v>
      </c>
      <c r="L2069" s="46">
        <f t="shared" si="65"/>
        <v>0.60236051406154245</v>
      </c>
      <c r="M2069" s="51"/>
    </row>
    <row r="2070" spans="1:13" x14ac:dyDescent="0.25">
      <c r="A2070" s="6" t="s">
        <v>9421</v>
      </c>
      <c r="B2070" s="4" t="s">
        <v>9422</v>
      </c>
      <c r="C2070" s="5">
        <v>75588</v>
      </c>
      <c r="D2070" s="5">
        <v>12148</v>
      </c>
      <c r="E2070" s="5">
        <v>87736</v>
      </c>
      <c r="F2070" s="5">
        <v>5945</v>
      </c>
      <c r="G2070" s="5">
        <v>460</v>
      </c>
      <c r="H2070" s="5">
        <v>6405</v>
      </c>
      <c r="I2070" s="5">
        <v>81331</v>
      </c>
      <c r="J2070" s="12">
        <v>87736</v>
      </c>
      <c r="K2070" s="28">
        <f t="shared" si="64"/>
        <v>12.714550042052144</v>
      </c>
      <c r="L2070" s="46">
        <f t="shared" si="65"/>
        <v>7.3003100209720076E-2</v>
      </c>
      <c r="M2070" s="51"/>
    </row>
    <row r="2071" spans="1:13" x14ac:dyDescent="0.25">
      <c r="A2071" s="6" t="s">
        <v>9419</v>
      </c>
      <c r="B2071" s="4" t="s">
        <v>9420</v>
      </c>
      <c r="C2071" s="5">
        <v>3878269</v>
      </c>
      <c r="D2071" s="5">
        <v>9702743</v>
      </c>
      <c r="E2071" s="5">
        <v>13581012</v>
      </c>
      <c r="F2071" s="5">
        <v>4193376</v>
      </c>
      <c r="G2071" s="5">
        <v>1179301</v>
      </c>
      <c r="H2071" s="5">
        <v>5372677</v>
      </c>
      <c r="I2071" s="5">
        <v>8208335</v>
      </c>
      <c r="J2071" s="12">
        <v>13581012</v>
      </c>
      <c r="K2071" s="28">
        <f t="shared" si="64"/>
        <v>0.92485601100402159</v>
      </c>
      <c r="L2071" s="46">
        <f t="shared" si="65"/>
        <v>0.39560210976913945</v>
      </c>
      <c r="M2071" s="51"/>
    </row>
    <row r="2072" spans="1:13" x14ac:dyDescent="0.25">
      <c r="A2072" s="6" t="s">
        <v>9417</v>
      </c>
      <c r="B2072" s="4" t="s">
        <v>9418</v>
      </c>
      <c r="C2072" s="5">
        <v>139312</v>
      </c>
      <c r="D2072" s="5">
        <v>102216</v>
      </c>
      <c r="E2072" s="5">
        <v>241528</v>
      </c>
      <c r="F2072" s="5">
        <v>47453</v>
      </c>
      <c r="G2072" s="5">
        <v>0</v>
      </c>
      <c r="H2072" s="5">
        <v>47453</v>
      </c>
      <c r="I2072" s="5">
        <v>194075</v>
      </c>
      <c r="J2072" s="12">
        <v>241528</v>
      </c>
      <c r="K2072" s="28">
        <f t="shared" si="64"/>
        <v>2.9357890965797737</v>
      </c>
      <c r="L2072" s="46">
        <f t="shared" si="65"/>
        <v>0.19646997449571063</v>
      </c>
      <c r="M2072" s="51"/>
    </row>
    <row r="2073" spans="1:13" x14ac:dyDescent="0.25">
      <c r="A2073" s="6" t="s">
        <v>9415</v>
      </c>
      <c r="B2073" s="4" t="s">
        <v>9416</v>
      </c>
      <c r="C2073" s="5">
        <v>82935</v>
      </c>
      <c r="D2073" s="5">
        <v>1984496</v>
      </c>
      <c r="E2073" s="5">
        <v>2067431</v>
      </c>
      <c r="F2073" s="5">
        <v>96595</v>
      </c>
      <c r="G2073" s="5">
        <v>0</v>
      </c>
      <c r="H2073" s="5">
        <v>96595</v>
      </c>
      <c r="I2073" s="5">
        <v>1970836</v>
      </c>
      <c r="J2073" s="12">
        <v>2067431</v>
      </c>
      <c r="K2073" s="28">
        <f t="shared" si="64"/>
        <v>0.8585848128785134</v>
      </c>
      <c r="L2073" s="46">
        <f t="shared" si="65"/>
        <v>4.6722236437395009E-2</v>
      </c>
      <c r="M2073" s="51"/>
    </row>
    <row r="2074" spans="1:13" x14ac:dyDescent="0.25">
      <c r="A2074" s="6" t="s">
        <v>9413</v>
      </c>
      <c r="B2074" s="4" t="s">
        <v>9414</v>
      </c>
      <c r="C2074" s="5">
        <v>2979084</v>
      </c>
      <c r="D2074" s="5">
        <v>3855619</v>
      </c>
      <c r="E2074" s="5">
        <v>6834703</v>
      </c>
      <c r="F2074" s="5">
        <v>212368</v>
      </c>
      <c r="G2074" s="5">
        <v>0</v>
      </c>
      <c r="H2074" s="5">
        <v>212368</v>
      </c>
      <c r="I2074" s="5">
        <v>6622335</v>
      </c>
      <c r="J2074" s="12">
        <v>6834703</v>
      </c>
      <c r="K2074" s="28">
        <f t="shared" si="64"/>
        <v>14.027932645219618</v>
      </c>
      <c r="L2074" s="46">
        <f t="shared" si="65"/>
        <v>3.1072015857894628E-2</v>
      </c>
      <c r="M2074" s="51"/>
    </row>
    <row r="2075" spans="1:13" x14ac:dyDescent="0.25">
      <c r="A2075" s="6" t="s">
        <v>9411</v>
      </c>
      <c r="B2075" s="4" t="s">
        <v>9412</v>
      </c>
      <c r="C2075" s="5">
        <v>158769</v>
      </c>
      <c r="D2075" s="5">
        <v>108311</v>
      </c>
      <c r="E2075" s="5">
        <v>267080</v>
      </c>
      <c r="F2075" s="5">
        <v>157107</v>
      </c>
      <c r="G2075" s="5">
        <v>17647</v>
      </c>
      <c r="H2075" s="5">
        <v>174754</v>
      </c>
      <c r="I2075" s="5">
        <v>92326</v>
      </c>
      <c r="J2075" s="12">
        <v>267080</v>
      </c>
      <c r="K2075" s="28">
        <f t="shared" si="64"/>
        <v>1.0105787775210526</v>
      </c>
      <c r="L2075" s="46">
        <f t="shared" si="65"/>
        <v>0.65431331436273776</v>
      </c>
      <c r="M2075" s="51"/>
    </row>
    <row r="2076" spans="1:13" x14ac:dyDescent="0.25">
      <c r="A2076" s="6" t="s">
        <v>9409</v>
      </c>
      <c r="B2076" s="4" t="s">
        <v>9410</v>
      </c>
      <c r="C2076" s="5">
        <v>10833760</v>
      </c>
      <c r="D2076" s="5">
        <v>1398541</v>
      </c>
      <c r="E2076" s="5">
        <v>12232301</v>
      </c>
      <c r="F2076" s="5">
        <v>6028540</v>
      </c>
      <c r="G2076" s="5">
        <v>433010</v>
      </c>
      <c r="H2076" s="5">
        <v>6461550</v>
      </c>
      <c r="I2076" s="5">
        <v>5770751</v>
      </c>
      <c r="J2076" s="12">
        <v>12232301</v>
      </c>
      <c r="K2076" s="28">
        <f t="shared" si="64"/>
        <v>1.7970785629688117</v>
      </c>
      <c r="L2076" s="46">
        <f t="shared" si="65"/>
        <v>0.52823667435914146</v>
      </c>
      <c r="M2076" s="51"/>
    </row>
    <row r="2077" spans="1:13" x14ac:dyDescent="0.25">
      <c r="A2077" s="6" t="s">
        <v>9407</v>
      </c>
      <c r="B2077" s="4" t="s">
        <v>9408</v>
      </c>
      <c r="C2077" s="5">
        <v>21</v>
      </c>
      <c r="D2077" s="5">
        <v>187348</v>
      </c>
      <c r="E2077" s="5">
        <v>187369</v>
      </c>
      <c r="F2077" s="5">
        <v>15995</v>
      </c>
      <c r="G2077" s="5">
        <v>0</v>
      </c>
      <c r="H2077" s="5">
        <v>15995</v>
      </c>
      <c r="I2077" s="5">
        <v>171374</v>
      </c>
      <c r="J2077" s="12">
        <v>187369</v>
      </c>
      <c r="K2077" s="28">
        <f t="shared" si="64"/>
        <v>1.312910284463895E-3</v>
      </c>
      <c r="L2077" s="46">
        <f t="shared" si="65"/>
        <v>8.5366309261403969E-2</v>
      </c>
      <c r="M2077" s="51"/>
    </row>
    <row r="2078" spans="1:13" x14ac:dyDescent="0.25">
      <c r="A2078" s="6" t="s">
        <v>9405</v>
      </c>
      <c r="B2078" s="4" t="s">
        <v>9406</v>
      </c>
      <c r="C2078" s="5">
        <v>82557</v>
      </c>
      <c r="D2078" s="5">
        <v>58527</v>
      </c>
      <c r="E2078" s="5">
        <v>141084</v>
      </c>
      <c r="F2078" s="5">
        <v>11618</v>
      </c>
      <c r="G2078" s="5">
        <v>0</v>
      </c>
      <c r="H2078" s="5">
        <v>11618</v>
      </c>
      <c r="I2078" s="5">
        <v>129466</v>
      </c>
      <c r="J2078" s="12">
        <v>141084</v>
      </c>
      <c r="K2078" s="28">
        <f t="shared" si="64"/>
        <v>7.1059562747460836</v>
      </c>
      <c r="L2078" s="46">
        <f t="shared" si="65"/>
        <v>8.2348104675228948E-2</v>
      </c>
      <c r="M2078" s="51"/>
    </row>
    <row r="2079" spans="1:13" x14ac:dyDescent="0.25">
      <c r="A2079" s="6" t="s">
        <v>9403</v>
      </c>
      <c r="B2079" s="4" t="s">
        <v>9404</v>
      </c>
      <c r="C2079" s="5">
        <v>376170</v>
      </c>
      <c r="D2079" s="5">
        <v>35383</v>
      </c>
      <c r="E2079" s="5">
        <v>411553</v>
      </c>
      <c r="F2079" s="5">
        <v>224415</v>
      </c>
      <c r="G2079" s="5">
        <v>0</v>
      </c>
      <c r="H2079" s="5">
        <v>224415</v>
      </c>
      <c r="I2079" s="5">
        <v>187138</v>
      </c>
      <c r="J2079" s="12">
        <v>411553</v>
      </c>
      <c r="K2079" s="28">
        <f t="shared" si="64"/>
        <v>1.6762248512799947</v>
      </c>
      <c r="L2079" s="46">
        <f t="shared" si="65"/>
        <v>0.54528821318274923</v>
      </c>
      <c r="M2079" s="51"/>
    </row>
    <row r="2080" spans="1:13" x14ac:dyDescent="0.25">
      <c r="A2080" s="6" t="s">
        <v>9401</v>
      </c>
      <c r="B2080" s="4" t="s">
        <v>9402</v>
      </c>
      <c r="C2080" s="5">
        <v>72038</v>
      </c>
      <c r="D2080" s="5">
        <v>77929</v>
      </c>
      <c r="E2080" s="5">
        <v>149967</v>
      </c>
      <c r="F2080" s="5">
        <v>62521</v>
      </c>
      <c r="G2080" s="5">
        <v>890</v>
      </c>
      <c r="H2080" s="5">
        <v>63411</v>
      </c>
      <c r="I2080" s="5">
        <v>86556</v>
      </c>
      <c r="J2080" s="12">
        <v>149967</v>
      </c>
      <c r="K2080" s="28">
        <f t="shared" si="64"/>
        <v>1.1522208537931256</v>
      </c>
      <c r="L2080" s="46">
        <f t="shared" si="65"/>
        <v>0.42283302326511835</v>
      </c>
      <c r="M2080" s="51"/>
    </row>
    <row r="2081" spans="1:13" x14ac:dyDescent="0.25">
      <c r="A2081" s="6" t="s">
        <v>9399</v>
      </c>
      <c r="B2081" s="4" t="s">
        <v>9400</v>
      </c>
      <c r="C2081" s="5">
        <v>564418</v>
      </c>
      <c r="D2081" s="5">
        <v>807795</v>
      </c>
      <c r="E2081" s="5">
        <v>1372213</v>
      </c>
      <c r="F2081" s="5">
        <v>693643</v>
      </c>
      <c r="G2081" s="5">
        <v>209650</v>
      </c>
      <c r="H2081" s="5">
        <v>903293</v>
      </c>
      <c r="I2081" s="5">
        <v>468920</v>
      </c>
      <c r="J2081" s="12">
        <v>1372213</v>
      </c>
      <c r="K2081" s="28">
        <f t="shared" si="64"/>
        <v>0.81370099604551616</v>
      </c>
      <c r="L2081" s="46">
        <f t="shared" si="65"/>
        <v>0.65827462646105228</v>
      </c>
      <c r="M2081" s="51"/>
    </row>
    <row r="2082" spans="1:13" x14ac:dyDescent="0.25">
      <c r="A2082" s="6" t="s">
        <v>9397</v>
      </c>
      <c r="B2082" s="4" t="s">
        <v>9398</v>
      </c>
      <c r="C2082" s="5">
        <v>768650</v>
      </c>
      <c r="D2082" s="5">
        <v>4015167</v>
      </c>
      <c r="E2082" s="5">
        <v>4783817</v>
      </c>
      <c r="F2082" s="5">
        <v>659058</v>
      </c>
      <c r="G2082" s="5">
        <v>127</v>
      </c>
      <c r="H2082" s="5">
        <v>659185</v>
      </c>
      <c r="I2082" s="5">
        <v>4124632</v>
      </c>
      <c r="J2082" s="12">
        <v>4783817</v>
      </c>
      <c r="K2082" s="28">
        <f t="shared" si="64"/>
        <v>1.1662858200643949</v>
      </c>
      <c r="L2082" s="46">
        <f t="shared" si="65"/>
        <v>0.13779477768484874</v>
      </c>
      <c r="M2082" s="51"/>
    </row>
    <row r="2083" spans="1:13" x14ac:dyDescent="0.25">
      <c r="A2083" s="6" t="s">
        <v>9395</v>
      </c>
      <c r="B2083" s="4" t="s">
        <v>9396</v>
      </c>
      <c r="C2083" s="5">
        <v>149071</v>
      </c>
      <c r="D2083" s="5">
        <v>1975</v>
      </c>
      <c r="E2083" s="5">
        <v>151046</v>
      </c>
      <c r="F2083" s="5">
        <v>1931</v>
      </c>
      <c r="G2083" s="5">
        <v>0</v>
      </c>
      <c r="H2083" s="5">
        <v>1931</v>
      </c>
      <c r="I2083" s="5">
        <v>149115</v>
      </c>
      <c r="J2083" s="12">
        <v>151046</v>
      </c>
      <c r="K2083" s="28">
        <f t="shared" si="64"/>
        <v>77.198860693940958</v>
      </c>
      <c r="L2083" s="46">
        <f t="shared" si="65"/>
        <v>1.2784184950280048E-2</v>
      </c>
      <c r="M2083" s="51"/>
    </row>
    <row r="2084" spans="1:13" x14ac:dyDescent="0.25">
      <c r="A2084" s="6" t="s">
        <v>9393</v>
      </c>
      <c r="B2084" s="4" t="s">
        <v>9394</v>
      </c>
      <c r="C2084" s="5">
        <v>21292</v>
      </c>
      <c r="D2084" s="5">
        <v>322433</v>
      </c>
      <c r="E2084" s="5">
        <v>343725</v>
      </c>
      <c r="F2084" s="5">
        <v>6553</v>
      </c>
      <c r="G2084" s="5">
        <v>1481</v>
      </c>
      <c r="H2084" s="5">
        <v>8034</v>
      </c>
      <c r="I2084" s="5">
        <v>335691</v>
      </c>
      <c r="J2084" s="12">
        <v>343725</v>
      </c>
      <c r="K2084" s="28">
        <f t="shared" si="64"/>
        <v>3.2491988402258509</v>
      </c>
      <c r="L2084" s="46">
        <f t="shared" si="65"/>
        <v>2.337333624263583E-2</v>
      </c>
      <c r="M2084" s="51"/>
    </row>
    <row r="2085" spans="1:13" x14ac:dyDescent="0.25">
      <c r="A2085" s="6" t="s">
        <v>9391</v>
      </c>
      <c r="B2085" s="4" t="s">
        <v>9392</v>
      </c>
      <c r="C2085" s="5">
        <v>830097</v>
      </c>
      <c r="D2085" s="5">
        <v>490254</v>
      </c>
      <c r="E2085" s="5">
        <v>1320351</v>
      </c>
      <c r="F2085" s="5">
        <v>436586</v>
      </c>
      <c r="G2085" s="5">
        <v>0</v>
      </c>
      <c r="H2085" s="5">
        <v>436586</v>
      </c>
      <c r="I2085" s="5">
        <v>883765</v>
      </c>
      <c r="J2085" s="12">
        <v>1320351</v>
      </c>
      <c r="K2085" s="28">
        <f t="shared" si="64"/>
        <v>1.9013367354885407</v>
      </c>
      <c r="L2085" s="46">
        <f t="shared" si="65"/>
        <v>0.33065904445105887</v>
      </c>
      <c r="M2085" s="51"/>
    </row>
    <row r="2086" spans="1:13" x14ac:dyDescent="0.25">
      <c r="A2086" s="6" t="s">
        <v>9389</v>
      </c>
      <c r="B2086" s="4" t="s">
        <v>9390</v>
      </c>
      <c r="C2086" s="5">
        <v>4156792</v>
      </c>
      <c r="D2086" s="5">
        <v>2120728</v>
      </c>
      <c r="E2086" s="5">
        <v>6277520</v>
      </c>
      <c r="F2086" s="5">
        <v>1700519</v>
      </c>
      <c r="G2086" s="5">
        <v>0</v>
      </c>
      <c r="H2086" s="5">
        <v>1700519</v>
      </c>
      <c r="I2086" s="5">
        <v>4577001</v>
      </c>
      <c r="J2086" s="12">
        <v>6277520</v>
      </c>
      <c r="K2086" s="28">
        <f t="shared" si="64"/>
        <v>2.4444254959809331</v>
      </c>
      <c r="L2086" s="46">
        <f t="shared" si="65"/>
        <v>0.27089025602467215</v>
      </c>
      <c r="M2086" s="51"/>
    </row>
    <row r="2087" spans="1:13" x14ac:dyDescent="0.25">
      <c r="A2087" s="6" t="s">
        <v>9387</v>
      </c>
      <c r="B2087" s="4" t="s">
        <v>9388</v>
      </c>
      <c r="C2087" s="5">
        <v>76296</v>
      </c>
      <c r="D2087" s="5">
        <v>1241413</v>
      </c>
      <c r="E2087" s="5">
        <v>1317709</v>
      </c>
      <c r="F2087" s="5">
        <v>95951</v>
      </c>
      <c r="G2087" s="5">
        <v>0</v>
      </c>
      <c r="H2087" s="5">
        <v>95951</v>
      </c>
      <c r="I2087" s="5">
        <v>1221758</v>
      </c>
      <c r="J2087" s="12">
        <v>1317709</v>
      </c>
      <c r="K2087" s="28">
        <f t="shared" si="64"/>
        <v>0.79515586080395206</v>
      </c>
      <c r="L2087" s="46">
        <f t="shared" si="65"/>
        <v>7.2816532329975744E-2</v>
      </c>
      <c r="M2087" s="51"/>
    </row>
    <row r="2088" spans="1:13" x14ac:dyDescent="0.25">
      <c r="A2088" s="6" t="s">
        <v>9385</v>
      </c>
      <c r="B2088" s="4" t="s">
        <v>9386</v>
      </c>
      <c r="C2088" s="5">
        <v>12033461</v>
      </c>
      <c r="D2088" s="5">
        <v>12605893</v>
      </c>
      <c r="E2088" s="5">
        <v>24639354</v>
      </c>
      <c r="F2088" s="5">
        <v>11886882</v>
      </c>
      <c r="G2088" s="5">
        <v>8151637</v>
      </c>
      <c r="H2088" s="5">
        <v>20038519</v>
      </c>
      <c r="I2088" s="5">
        <v>4600835</v>
      </c>
      <c r="J2088" s="12">
        <v>24639354</v>
      </c>
      <c r="K2088" s="28">
        <f t="shared" si="64"/>
        <v>1.0123311563116384</v>
      </c>
      <c r="L2088" s="46">
        <f t="shared" si="65"/>
        <v>0.81327290480099435</v>
      </c>
      <c r="M2088" s="51"/>
    </row>
    <row r="2089" spans="1:13" x14ac:dyDescent="0.25">
      <c r="A2089" s="6" t="s">
        <v>9383</v>
      </c>
      <c r="B2089" s="4" t="s">
        <v>9384</v>
      </c>
      <c r="C2089" s="5">
        <v>537406</v>
      </c>
      <c r="D2089" s="5">
        <v>5526687</v>
      </c>
      <c r="E2089" s="5">
        <v>6064093</v>
      </c>
      <c r="F2089" s="5">
        <v>1171124</v>
      </c>
      <c r="G2089" s="5">
        <v>150394</v>
      </c>
      <c r="H2089" s="5">
        <v>1321518</v>
      </c>
      <c r="I2089" s="5">
        <v>4742575</v>
      </c>
      <c r="J2089" s="12">
        <v>6064093</v>
      </c>
      <c r="K2089" s="28">
        <f t="shared" si="64"/>
        <v>0.45888052844959204</v>
      </c>
      <c r="L2089" s="46">
        <f t="shared" si="65"/>
        <v>0.21792508789030776</v>
      </c>
      <c r="M2089" s="51"/>
    </row>
    <row r="2090" spans="1:13" x14ac:dyDescent="0.25">
      <c r="A2090" s="6" t="s">
        <v>9381</v>
      </c>
      <c r="B2090" s="4" t="s">
        <v>9382</v>
      </c>
      <c r="C2090" s="5">
        <v>268648</v>
      </c>
      <c r="D2090" s="5">
        <v>1962120</v>
      </c>
      <c r="E2090" s="5">
        <v>2230768</v>
      </c>
      <c r="F2090" s="5">
        <v>155109</v>
      </c>
      <c r="G2090" s="5">
        <v>73867</v>
      </c>
      <c r="H2090" s="5">
        <v>228976</v>
      </c>
      <c r="I2090" s="5">
        <v>2001792</v>
      </c>
      <c r="J2090" s="12">
        <v>2230768</v>
      </c>
      <c r="K2090" s="28">
        <f t="shared" si="64"/>
        <v>1.7319949197016291</v>
      </c>
      <c r="L2090" s="46">
        <f t="shared" si="65"/>
        <v>0.10264447042453541</v>
      </c>
      <c r="M2090" s="51"/>
    </row>
    <row r="2091" spans="1:13" x14ac:dyDescent="0.25">
      <c r="A2091" s="6" t="s">
        <v>9379</v>
      </c>
      <c r="B2091" s="4" t="s">
        <v>9380</v>
      </c>
      <c r="C2091" s="5">
        <v>11392252</v>
      </c>
      <c r="D2091" s="5">
        <v>8416074</v>
      </c>
      <c r="E2091" s="5">
        <v>19808326</v>
      </c>
      <c r="F2091" s="5">
        <v>18991634</v>
      </c>
      <c r="G2091" s="5">
        <v>334712</v>
      </c>
      <c r="H2091" s="5">
        <v>19326346</v>
      </c>
      <c r="I2091" s="5">
        <v>481980</v>
      </c>
      <c r="J2091" s="12">
        <v>19808326</v>
      </c>
      <c r="K2091" s="28">
        <f t="shared" si="64"/>
        <v>0.59985633674279948</v>
      </c>
      <c r="L2091" s="46">
        <f t="shared" si="65"/>
        <v>0.97566780756738358</v>
      </c>
      <c r="M2091" s="51"/>
    </row>
    <row r="2092" spans="1:13" x14ac:dyDescent="0.25">
      <c r="A2092" s="6" t="s">
        <v>9377</v>
      </c>
      <c r="B2092" s="4" t="s">
        <v>9378</v>
      </c>
      <c r="C2092" s="5">
        <v>10684295</v>
      </c>
      <c r="D2092" s="5">
        <v>16667576</v>
      </c>
      <c r="E2092" s="5">
        <v>27351871</v>
      </c>
      <c r="F2092" s="5">
        <v>6801964</v>
      </c>
      <c r="G2092" s="5">
        <v>0</v>
      </c>
      <c r="H2092" s="5">
        <v>6801964</v>
      </c>
      <c r="I2092" s="5">
        <v>20549907</v>
      </c>
      <c r="J2092" s="12">
        <v>27351871</v>
      </c>
      <c r="K2092" s="28">
        <f t="shared" si="64"/>
        <v>1.570766178709561</v>
      </c>
      <c r="L2092" s="46">
        <f t="shared" si="65"/>
        <v>0.24868368237039434</v>
      </c>
      <c r="M2092" s="51"/>
    </row>
    <row r="2093" spans="1:13" x14ac:dyDescent="0.25">
      <c r="A2093" s="6" t="s">
        <v>9375</v>
      </c>
      <c r="B2093" s="4" t="s">
        <v>9376</v>
      </c>
      <c r="C2093" s="5">
        <v>2461734</v>
      </c>
      <c r="D2093" s="5">
        <v>3461894</v>
      </c>
      <c r="E2093" s="5">
        <v>5923628</v>
      </c>
      <c r="F2093" s="5">
        <v>5619600</v>
      </c>
      <c r="G2093" s="5">
        <v>9170</v>
      </c>
      <c r="H2093" s="5">
        <v>5628770</v>
      </c>
      <c r="I2093" s="5">
        <v>294858</v>
      </c>
      <c r="J2093" s="12">
        <v>5923628</v>
      </c>
      <c r="K2093" s="28">
        <f t="shared" si="64"/>
        <v>0.43806213965406793</v>
      </c>
      <c r="L2093" s="46">
        <f t="shared" si="65"/>
        <v>0.95022341038296121</v>
      </c>
      <c r="M2093" s="51"/>
    </row>
    <row r="2094" spans="1:13" x14ac:dyDescent="0.25">
      <c r="A2094" s="6" t="s">
        <v>9373</v>
      </c>
      <c r="B2094" s="4" t="s">
        <v>9374</v>
      </c>
      <c r="C2094" s="5">
        <v>692028</v>
      </c>
      <c r="D2094" s="5">
        <v>1173520</v>
      </c>
      <c r="E2094" s="5">
        <v>1865548</v>
      </c>
      <c r="F2094" s="5">
        <v>27398</v>
      </c>
      <c r="G2094" s="5">
        <v>0</v>
      </c>
      <c r="H2094" s="5">
        <v>27398</v>
      </c>
      <c r="I2094" s="5">
        <v>1838150</v>
      </c>
      <c r="J2094" s="12">
        <v>1865548</v>
      </c>
      <c r="K2094" s="28">
        <f t="shared" si="64"/>
        <v>25.258340024819329</v>
      </c>
      <c r="L2094" s="46">
        <f t="shared" si="65"/>
        <v>1.4686301290559128E-2</v>
      </c>
      <c r="M2094" s="51"/>
    </row>
    <row r="2095" spans="1:13" x14ac:dyDescent="0.25">
      <c r="A2095" s="6" t="s">
        <v>9371</v>
      </c>
      <c r="B2095" s="4" t="s">
        <v>9372</v>
      </c>
      <c r="C2095" s="5">
        <v>1122988</v>
      </c>
      <c r="D2095" s="5">
        <v>6589231</v>
      </c>
      <c r="E2095" s="5">
        <v>7712219</v>
      </c>
      <c r="F2095" s="5">
        <v>1155394</v>
      </c>
      <c r="G2095" s="5">
        <v>0</v>
      </c>
      <c r="H2095" s="5">
        <v>1155394</v>
      </c>
      <c r="I2095" s="5">
        <v>6556825</v>
      </c>
      <c r="J2095" s="12">
        <v>7712219</v>
      </c>
      <c r="K2095" s="28">
        <f t="shared" si="64"/>
        <v>0.97195242488709477</v>
      </c>
      <c r="L2095" s="46">
        <f t="shared" si="65"/>
        <v>0.14981343242457196</v>
      </c>
      <c r="M2095" s="51"/>
    </row>
    <row r="2096" spans="1:13" x14ac:dyDescent="0.25">
      <c r="A2096" s="6" t="s">
        <v>9369</v>
      </c>
      <c r="B2096" s="4" t="s">
        <v>9370</v>
      </c>
      <c r="C2096" s="5">
        <v>1325311</v>
      </c>
      <c r="D2096" s="5">
        <v>792157</v>
      </c>
      <c r="E2096" s="5">
        <v>2117468</v>
      </c>
      <c r="F2096" s="5">
        <v>758095</v>
      </c>
      <c r="G2096" s="5">
        <v>0</v>
      </c>
      <c r="H2096" s="5">
        <v>758095</v>
      </c>
      <c r="I2096" s="5">
        <v>1359373</v>
      </c>
      <c r="J2096" s="12">
        <v>2117468</v>
      </c>
      <c r="K2096" s="28">
        <f t="shared" si="64"/>
        <v>1.7482122952928063</v>
      </c>
      <c r="L2096" s="46">
        <f t="shared" si="65"/>
        <v>0.35801957809988155</v>
      </c>
      <c r="M2096" s="51"/>
    </row>
    <row r="2097" spans="1:13" x14ac:dyDescent="0.25">
      <c r="A2097" s="6" t="s">
        <v>9367</v>
      </c>
      <c r="B2097" s="4" t="s">
        <v>9368</v>
      </c>
      <c r="C2097" s="5">
        <v>16717728</v>
      </c>
      <c r="D2097" s="5">
        <v>60287514</v>
      </c>
      <c r="E2097" s="5">
        <v>77005242</v>
      </c>
      <c r="F2097" s="5">
        <v>22400387</v>
      </c>
      <c r="G2097" s="5">
        <v>13251966</v>
      </c>
      <c r="H2097" s="5">
        <v>35652353</v>
      </c>
      <c r="I2097" s="5">
        <v>41352889</v>
      </c>
      <c r="J2097" s="12">
        <v>77005242</v>
      </c>
      <c r="K2097" s="28">
        <f t="shared" si="64"/>
        <v>0.74631424894578835</v>
      </c>
      <c r="L2097" s="46">
        <f t="shared" si="65"/>
        <v>0.46298605230017975</v>
      </c>
      <c r="M2097" s="51"/>
    </row>
    <row r="2098" spans="1:13" x14ac:dyDescent="0.25">
      <c r="A2098" s="6" t="s">
        <v>9365</v>
      </c>
      <c r="B2098" s="4" t="s">
        <v>9366</v>
      </c>
      <c r="C2098" s="5">
        <v>188511742</v>
      </c>
      <c r="D2098" s="5">
        <v>224162616</v>
      </c>
      <c r="E2098" s="5">
        <v>412674358</v>
      </c>
      <c r="F2098" s="5">
        <v>141808575</v>
      </c>
      <c r="G2098" s="5">
        <v>12067507</v>
      </c>
      <c r="H2098" s="5">
        <v>153876082</v>
      </c>
      <c r="I2098" s="5">
        <v>258798276</v>
      </c>
      <c r="J2098" s="12">
        <v>412674358</v>
      </c>
      <c r="K2098" s="28">
        <f t="shared" si="64"/>
        <v>1.3293395127903938</v>
      </c>
      <c r="L2098" s="46">
        <f t="shared" si="65"/>
        <v>0.37287531686182451</v>
      </c>
      <c r="M2098" s="51"/>
    </row>
    <row r="2099" spans="1:13" x14ac:dyDescent="0.25">
      <c r="A2099" s="6" t="s">
        <v>9363</v>
      </c>
      <c r="B2099" s="4" t="s">
        <v>9364</v>
      </c>
      <c r="C2099" s="5">
        <v>3778791</v>
      </c>
      <c r="D2099" s="5">
        <v>5280803</v>
      </c>
      <c r="E2099" s="5">
        <v>9059594</v>
      </c>
      <c r="F2099" s="5">
        <v>2212971</v>
      </c>
      <c r="G2099" s="5">
        <v>0</v>
      </c>
      <c r="H2099" s="5">
        <v>2212971</v>
      </c>
      <c r="I2099" s="5">
        <v>6846623</v>
      </c>
      <c r="J2099" s="12">
        <v>9059594</v>
      </c>
      <c r="K2099" s="28">
        <f t="shared" si="64"/>
        <v>1.7075646269200997</v>
      </c>
      <c r="L2099" s="46">
        <f t="shared" si="65"/>
        <v>0.24426823100461234</v>
      </c>
      <c r="M2099" s="51"/>
    </row>
    <row r="2100" spans="1:13" x14ac:dyDescent="0.25">
      <c r="A2100" s="6" t="s">
        <v>9361</v>
      </c>
      <c r="B2100" s="4" t="s">
        <v>9362</v>
      </c>
      <c r="C2100" s="5">
        <v>264818</v>
      </c>
      <c r="D2100" s="5">
        <v>3303074</v>
      </c>
      <c r="E2100" s="5">
        <v>3567892</v>
      </c>
      <c r="F2100" s="5">
        <v>126391</v>
      </c>
      <c r="G2100" s="5">
        <v>0</v>
      </c>
      <c r="H2100" s="5">
        <v>126391</v>
      </c>
      <c r="I2100" s="5">
        <v>3441501</v>
      </c>
      <c r="J2100" s="12">
        <v>3567892</v>
      </c>
      <c r="K2100" s="28">
        <f t="shared" si="64"/>
        <v>2.0952282994833493</v>
      </c>
      <c r="L2100" s="46">
        <f t="shared" si="65"/>
        <v>3.5424558815121084E-2</v>
      </c>
      <c r="M2100" s="51"/>
    </row>
    <row r="2101" spans="1:13" x14ac:dyDescent="0.25">
      <c r="A2101" s="6" t="s">
        <v>9359</v>
      </c>
      <c r="B2101" s="4" t="s">
        <v>9360</v>
      </c>
      <c r="C2101" s="5">
        <v>208238</v>
      </c>
      <c r="D2101" s="5">
        <v>606922</v>
      </c>
      <c r="E2101" s="5">
        <v>815160</v>
      </c>
      <c r="F2101" s="5">
        <v>55875</v>
      </c>
      <c r="G2101" s="5">
        <v>0</v>
      </c>
      <c r="H2101" s="5">
        <v>55875</v>
      </c>
      <c r="I2101" s="5">
        <v>759285</v>
      </c>
      <c r="J2101" s="12">
        <v>815160</v>
      </c>
      <c r="K2101" s="28">
        <f t="shared" si="64"/>
        <v>3.726854586129754</v>
      </c>
      <c r="L2101" s="46">
        <f t="shared" si="65"/>
        <v>6.8544825555719127E-2</v>
      </c>
      <c r="M2101" s="51"/>
    </row>
    <row r="2102" spans="1:13" x14ac:dyDescent="0.25">
      <c r="A2102" s="6" t="s">
        <v>9357</v>
      </c>
      <c r="B2102" s="4" t="s">
        <v>9358</v>
      </c>
      <c r="C2102" s="5">
        <v>33955831</v>
      </c>
      <c r="D2102" s="5">
        <v>5588382</v>
      </c>
      <c r="E2102" s="5">
        <v>39544213</v>
      </c>
      <c r="F2102" s="5">
        <v>26804690</v>
      </c>
      <c r="G2102" s="5">
        <v>0</v>
      </c>
      <c r="H2102" s="5">
        <v>26804690</v>
      </c>
      <c r="I2102" s="5">
        <v>12739523</v>
      </c>
      <c r="J2102" s="12">
        <v>39544213</v>
      </c>
      <c r="K2102" s="28">
        <f t="shared" si="64"/>
        <v>1.2667869316899394</v>
      </c>
      <c r="L2102" s="46">
        <f t="shared" si="65"/>
        <v>0.67784102821821235</v>
      </c>
      <c r="M2102" s="51"/>
    </row>
    <row r="2103" spans="1:13" x14ac:dyDescent="0.25">
      <c r="A2103" s="6" t="s">
        <v>9355</v>
      </c>
      <c r="B2103" s="4" t="s">
        <v>9356</v>
      </c>
      <c r="C2103" s="5">
        <v>1803930</v>
      </c>
      <c r="D2103" s="5">
        <v>4094092</v>
      </c>
      <c r="E2103" s="5">
        <v>5898022</v>
      </c>
      <c r="F2103" s="5">
        <v>581329</v>
      </c>
      <c r="G2103" s="5">
        <v>2996666</v>
      </c>
      <c r="H2103" s="5">
        <v>3577995</v>
      </c>
      <c r="I2103" s="5">
        <v>2320027</v>
      </c>
      <c r="J2103" s="12">
        <v>5898022</v>
      </c>
      <c r="K2103" s="28">
        <f t="shared" si="64"/>
        <v>3.1031137273385641</v>
      </c>
      <c r="L2103" s="46">
        <f t="shared" si="65"/>
        <v>0.60664321021522127</v>
      </c>
      <c r="M2103" s="51"/>
    </row>
    <row r="2104" spans="1:13" x14ac:dyDescent="0.25">
      <c r="A2104" s="6" t="s">
        <v>9353</v>
      </c>
      <c r="B2104" s="4" t="s">
        <v>9354</v>
      </c>
      <c r="C2104" s="5">
        <v>13087446</v>
      </c>
      <c r="D2104" s="5">
        <v>1465047</v>
      </c>
      <c r="E2104" s="5">
        <v>14552493</v>
      </c>
      <c r="F2104" s="5">
        <v>13309430</v>
      </c>
      <c r="G2104" s="5">
        <v>0</v>
      </c>
      <c r="H2104" s="5">
        <v>13309430</v>
      </c>
      <c r="I2104" s="5">
        <v>1243063</v>
      </c>
      <c r="J2104" s="12">
        <v>14552493</v>
      </c>
      <c r="K2104" s="28">
        <f t="shared" si="64"/>
        <v>0.98332129925924705</v>
      </c>
      <c r="L2104" s="46">
        <f t="shared" si="65"/>
        <v>0.91458075258995142</v>
      </c>
      <c r="M2104" s="51"/>
    </row>
    <row r="2105" spans="1:13" x14ac:dyDescent="0.25">
      <c r="A2105" s="6" t="s">
        <v>9351</v>
      </c>
      <c r="B2105" s="4" t="s">
        <v>9352</v>
      </c>
      <c r="C2105" s="5">
        <v>1240318</v>
      </c>
      <c r="D2105" s="5">
        <v>1092718</v>
      </c>
      <c r="E2105" s="5">
        <v>2333036</v>
      </c>
      <c r="F2105" s="5">
        <v>2129735</v>
      </c>
      <c r="G2105" s="5">
        <v>3203</v>
      </c>
      <c r="H2105" s="5">
        <v>2132938</v>
      </c>
      <c r="I2105" s="5">
        <v>200098</v>
      </c>
      <c r="J2105" s="12">
        <v>2333036</v>
      </c>
      <c r="K2105" s="28">
        <f t="shared" si="64"/>
        <v>0.58238137608669627</v>
      </c>
      <c r="L2105" s="46">
        <f t="shared" si="65"/>
        <v>0.9142327850920432</v>
      </c>
      <c r="M2105" s="51"/>
    </row>
    <row r="2106" spans="1:13" x14ac:dyDescent="0.25">
      <c r="A2106" s="6" t="s">
        <v>9349</v>
      </c>
      <c r="B2106" s="4" t="s">
        <v>9350</v>
      </c>
      <c r="C2106" s="5">
        <v>7164234</v>
      </c>
      <c r="D2106" s="5">
        <v>2781518</v>
      </c>
      <c r="E2106" s="5">
        <v>9945752</v>
      </c>
      <c r="F2106" s="5">
        <v>2802019</v>
      </c>
      <c r="G2106" s="5">
        <v>1634196</v>
      </c>
      <c r="H2106" s="5">
        <v>4436215</v>
      </c>
      <c r="I2106" s="5">
        <v>5509537</v>
      </c>
      <c r="J2106" s="12">
        <v>9945752</v>
      </c>
      <c r="K2106" s="28">
        <f t="shared" si="64"/>
        <v>2.5568113563826653</v>
      </c>
      <c r="L2106" s="46">
        <f t="shared" si="65"/>
        <v>0.4460411842161357</v>
      </c>
      <c r="M2106" s="51"/>
    </row>
    <row r="2107" spans="1:13" x14ac:dyDescent="0.25">
      <c r="A2107" s="6" t="s">
        <v>9347</v>
      </c>
      <c r="B2107" s="4" t="s">
        <v>9348</v>
      </c>
      <c r="C2107" s="5">
        <v>149521</v>
      </c>
      <c r="D2107" s="5">
        <v>49803</v>
      </c>
      <c r="E2107" s="5">
        <v>199324</v>
      </c>
      <c r="F2107" s="5">
        <v>54697</v>
      </c>
      <c r="G2107" s="5">
        <v>0</v>
      </c>
      <c r="H2107" s="5">
        <v>54697</v>
      </c>
      <c r="I2107" s="5">
        <v>144627</v>
      </c>
      <c r="J2107" s="12">
        <v>199324</v>
      </c>
      <c r="K2107" s="28">
        <f t="shared" si="64"/>
        <v>2.7336234162751158</v>
      </c>
      <c r="L2107" s="46">
        <f t="shared" si="65"/>
        <v>0.27441251429832836</v>
      </c>
      <c r="M2107" s="51"/>
    </row>
    <row r="2108" spans="1:13" x14ac:dyDescent="0.25">
      <c r="A2108" s="6" t="s">
        <v>9345</v>
      </c>
      <c r="B2108" s="4" t="s">
        <v>9346</v>
      </c>
      <c r="C2108" s="5">
        <v>2220774</v>
      </c>
      <c r="D2108" s="5">
        <v>637210</v>
      </c>
      <c r="E2108" s="5">
        <v>2857984</v>
      </c>
      <c r="F2108" s="5">
        <v>830075</v>
      </c>
      <c r="G2108" s="5">
        <v>0</v>
      </c>
      <c r="H2108" s="5">
        <v>830075</v>
      </c>
      <c r="I2108" s="5">
        <v>2027909</v>
      </c>
      <c r="J2108" s="12">
        <v>2857984</v>
      </c>
      <c r="K2108" s="28">
        <f t="shared" si="64"/>
        <v>2.6753895732313344</v>
      </c>
      <c r="L2108" s="46">
        <f t="shared" si="65"/>
        <v>0.2904407442448943</v>
      </c>
      <c r="M2108" s="51"/>
    </row>
    <row r="2109" spans="1:13" x14ac:dyDescent="0.25">
      <c r="A2109" s="6" t="s">
        <v>9343</v>
      </c>
      <c r="B2109" s="4" t="s">
        <v>9344</v>
      </c>
      <c r="C2109" s="5">
        <v>0</v>
      </c>
      <c r="D2109" s="5">
        <v>6579</v>
      </c>
      <c r="E2109" s="5">
        <v>6579</v>
      </c>
      <c r="F2109" s="5">
        <v>0</v>
      </c>
      <c r="G2109" s="5">
        <v>0</v>
      </c>
      <c r="H2109" s="5">
        <v>0</v>
      </c>
      <c r="I2109" s="5">
        <v>6579</v>
      </c>
      <c r="J2109" s="12">
        <v>6579</v>
      </c>
      <c r="K2109" s="28" t="str">
        <f t="shared" si="64"/>
        <v>ERROR</v>
      </c>
      <c r="L2109" s="46">
        <f t="shared" si="65"/>
        <v>0</v>
      </c>
      <c r="M2109" s="51"/>
    </row>
    <row r="2110" spans="1:13" x14ac:dyDescent="0.25">
      <c r="A2110" s="6" t="s">
        <v>9341</v>
      </c>
      <c r="B2110" s="4" t="s">
        <v>9342</v>
      </c>
      <c r="C2110" s="5">
        <v>15167124</v>
      </c>
      <c r="D2110" s="5">
        <v>20020411</v>
      </c>
      <c r="E2110" s="5">
        <v>35187535</v>
      </c>
      <c r="F2110" s="5">
        <v>14371727</v>
      </c>
      <c r="G2110" s="5">
        <v>16781419</v>
      </c>
      <c r="H2110" s="5">
        <v>31153146</v>
      </c>
      <c r="I2110" s="5">
        <v>4034389</v>
      </c>
      <c r="J2110" s="12">
        <v>35187535</v>
      </c>
      <c r="K2110" s="28">
        <f t="shared" si="64"/>
        <v>1.055344566453287</v>
      </c>
      <c r="L2110" s="46">
        <f t="shared" si="65"/>
        <v>0.88534607496660389</v>
      </c>
      <c r="M2110" s="51"/>
    </row>
    <row r="2111" spans="1:13" x14ac:dyDescent="0.25">
      <c r="A2111" s="6" t="s">
        <v>9339</v>
      </c>
      <c r="B2111" s="4" t="s">
        <v>9340</v>
      </c>
      <c r="C2111" s="5">
        <v>285257</v>
      </c>
      <c r="D2111" s="5">
        <v>758357</v>
      </c>
      <c r="E2111" s="5">
        <v>1043614</v>
      </c>
      <c r="F2111" s="5">
        <v>198727</v>
      </c>
      <c r="G2111" s="5">
        <v>0</v>
      </c>
      <c r="H2111" s="5">
        <v>198727</v>
      </c>
      <c r="I2111" s="5">
        <v>844887</v>
      </c>
      <c r="J2111" s="12">
        <v>1043614</v>
      </c>
      <c r="K2111" s="28">
        <f t="shared" si="64"/>
        <v>1.4354214575774806</v>
      </c>
      <c r="L2111" s="46">
        <f t="shared" si="65"/>
        <v>0.19042193761294884</v>
      </c>
      <c r="M2111" s="51"/>
    </row>
    <row r="2112" spans="1:13" x14ac:dyDescent="0.25">
      <c r="A2112" s="6" t="s">
        <v>9337</v>
      </c>
      <c r="B2112" s="4" t="s">
        <v>9338</v>
      </c>
      <c r="C2112" s="5">
        <v>6688814</v>
      </c>
      <c r="D2112" s="5">
        <v>6947674</v>
      </c>
      <c r="E2112" s="5">
        <v>13636488</v>
      </c>
      <c r="F2112" s="5">
        <v>7258958</v>
      </c>
      <c r="G2112" s="5">
        <v>3672551</v>
      </c>
      <c r="H2112" s="5">
        <v>10931509</v>
      </c>
      <c r="I2112" s="5">
        <v>2704979</v>
      </c>
      <c r="J2112" s="12">
        <v>13636488</v>
      </c>
      <c r="K2112" s="28">
        <f t="shared" si="64"/>
        <v>0.92145649554660602</v>
      </c>
      <c r="L2112" s="46">
        <f t="shared" si="65"/>
        <v>0.80163668240678976</v>
      </c>
      <c r="M2112" s="51"/>
    </row>
    <row r="2113" spans="1:13" x14ac:dyDescent="0.25">
      <c r="A2113" s="6" t="s">
        <v>9335</v>
      </c>
      <c r="B2113" s="4" t="s">
        <v>9336</v>
      </c>
      <c r="C2113" s="5">
        <v>1138883</v>
      </c>
      <c r="D2113" s="5">
        <v>1305348</v>
      </c>
      <c r="E2113" s="5">
        <v>2444231</v>
      </c>
      <c r="F2113" s="5">
        <v>1007179</v>
      </c>
      <c r="G2113" s="5">
        <v>0</v>
      </c>
      <c r="H2113" s="5">
        <v>1007179</v>
      </c>
      <c r="I2113" s="5">
        <v>1437052</v>
      </c>
      <c r="J2113" s="12">
        <v>2444231</v>
      </c>
      <c r="K2113" s="28">
        <f t="shared" si="64"/>
        <v>1.1307652363681133</v>
      </c>
      <c r="L2113" s="46">
        <f t="shared" si="65"/>
        <v>0.4120637533850115</v>
      </c>
      <c r="M2113" s="51"/>
    </row>
    <row r="2114" spans="1:13" x14ac:dyDescent="0.25">
      <c r="A2114" s="6" t="s">
        <v>9333</v>
      </c>
      <c r="B2114" s="4" t="s">
        <v>9334</v>
      </c>
      <c r="C2114" s="5">
        <v>1704637</v>
      </c>
      <c r="D2114" s="5">
        <v>315125</v>
      </c>
      <c r="E2114" s="5">
        <v>2019762</v>
      </c>
      <c r="F2114" s="5">
        <v>420037</v>
      </c>
      <c r="G2114" s="5">
        <v>123759</v>
      </c>
      <c r="H2114" s="5">
        <v>543796</v>
      </c>
      <c r="I2114" s="5">
        <v>1475966</v>
      </c>
      <c r="J2114" s="12">
        <v>2019762</v>
      </c>
      <c r="K2114" s="28">
        <f t="shared" si="64"/>
        <v>4.0583020067279785</v>
      </c>
      <c r="L2114" s="46">
        <f t="shared" si="65"/>
        <v>0.26923766265530297</v>
      </c>
      <c r="M2114" s="51"/>
    </row>
    <row r="2115" spans="1:13" x14ac:dyDescent="0.25">
      <c r="A2115" s="6" t="s">
        <v>9331</v>
      </c>
      <c r="B2115" s="4" t="s">
        <v>9332</v>
      </c>
      <c r="C2115" s="5">
        <v>2302595</v>
      </c>
      <c r="D2115" s="5">
        <v>7546141</v>
      </c>
      <c r="E2115" s="5">
        <v>9848736</v>
      </c>
      <c r="F2115" s="5">
        <v>4351417</v>
      </c>
      <c r="G2115" s="5">
        <v>3460950</v>
      </c>
      <c r="H2115" s="5">
        <v>7812367</v>
      </c>
      <c r="I2115" s="5">
        <v>2036369</v>
      </c>
      <c r="J2115" s="12">
        <v>9848736</v>
      </c>
      <c r="K2115" s="28">
        <f t="shared" si="64"/>
        <v>0.52915981161998493</v>
      </c>
      <c r="L2115" s="46">
        <f t="shared" si="65"/>
        <v>0.79323549742829946</v>
      </c>
      <c r="M2115" s="51"/>
    </row>
    <row r="2116" spans="1:13" x14ac:dyDescent="0.25">
      <c r="A2116" s="6" t="s">
        <v>9329</v>
      </c>
      <c r="B2116" s="4" t="s">
        <v>9330</v>
      </c>
      <c r="C2116" s="5">
        <v>1682700</v>
      </c>
      <c r="D2116" s="5">
        <v>5575253</v>
      </c>
      <c r="E2116" s="5">
        <v>7257953</v>
      </c>
      <c r="F2116" s="5">
        <v>3042459</v>
      </c>
      <c r="G2116" s="5">
        <v>1741682</v>
      </c>
      <c r="H2116" s="5">
        <v>4784141</v>
      </c>
      <c r="I2116" s="5">
        <v>2473812</v>
      </c>
      <c r="J2116" s="12">
        <v>7257953</v>
      </c>
      <c r="K2116" s="28">
        <f t="shared" si="64"/>
        <v>0.55307236679278171</v>
      </c>
      <c r="L2116" s="46">
        <f t="shared" si="65"/>
        <v>0.65915844315883554</v>
      </c>
      <c r="M2116" s="51"/>
    </row>
    <row r="2117" spans="1:13" x14ac:dyDescent="0.25">
      <c r="A2117" s="6" t="s">
        <v>9327</v>
      </c>
      <c r="B2117" s="4" t="s">
        <v>9328</v>
      </c>
      <c r="C2117" s="5">
        <v>622427</v>
      </c>
      <c r="D2117" s="5">
        <v>127997</v>
      </c>
      <c r="E2117" s="5">
        <v>750424</v>
      </c>
      <c r="F2117" s="5">
        <v>498684</v>
      </c>
      <c r="G2117" s="5">
        <v>0</v>
      </c>
      <c r="H2117" s="5">
        <v>498684</v>
      </c>
      <c r="I2117" s="5">
        <v>251740</v>
      </c>
      <c r="J2117" s="12">
        <v>750424</v>
      </c>
      <c r="K2117" s="28">
        <f t="shared" si="64"/>
        <v>1.2481391021167714</v>
      </c>
      <c r="L2117" s="46">
        <f t="shared" si="65"/>
        <v>0.66453631546965453</v>
      </c>
      <c r="M2117" s="51"/>
    </row>
    <row r="2118" spans="1:13" x14ac:dyDescent="0.25">
      <c r="A2118" s="6" t="s">
        <v>9325</v>
      </c>
      <c r="B2118" s="4" t="s">
        <v>9326</v>
      </c>
      <c r="C2118" s="5">
        <v>314449</v>
      </c>
      <c r="D2118" s="5">
        <v>499981</v>
      </c>
      <c r="E2118" s="5">
        <v>814430</v>
      </c>
      <c r="F2118" s="5">
        <v>352683</v>
      </c>
      <c r="G2118" s="5">
        <v>0</v>
      </c>
      <c r="H2118" s="5">
        <v>352683</v>
      </c>
      <c r="I2118" s="5">
        <v>461747</v>
      </c>
      <c r="J2118" s="12">
        <v>814430</v>
      </c>
      <c r="K2118" s="28">
        <f t="shared" si="64"/>
        <v>0.8915910321733681</v>
      </c>
      <c r="L2118" s="46">
        <f t="shared" si="65"/>
        <v>0.43304274154930444</v>
      </c>
      <c r="M2118" s="51"/>
    </row>
    <row r="2119" spans="1:13" x14ac:dyDescent="0.25">
      <c r="A2119" s="6" t="s">
        <v>9323</v>
      </c>
      <c r="B2119" s="4" t="s">
        <v>9324</v>
      </c>
      <c r="C2119" s="5">
        <v>7423</v>
      </c>
      <c r="D2119" s="5">
        <v>48223</v>
      </c>
      <c r="E2119" s="5">
        <v>55646</v>
      </c>
      <c r="F2119" s="5">
        <v>19</v>
      </c>
      <c r="G2119" s="5">
        <v>0</v>
      </c>
      <c r="H2119" s="5">
        <v>19</v>
      </c>
      <c r="I2119" s="5">
        <v>55627</v>
      </c>
      <c r="J2119" s="12">
        <v>55646</v>
      </c>
      <c r="K2119" s="28">
        <f t="shared" si="64"/>
        <v>390.68421052631578</v>
      </c>
      <c r="L2119" s="46">
        <f t="shared" si="65"/>
        <v>3.414441289580563E-4</v>
      </c>
      <c r="M2119" s="51"/>
    </row>
    <row r="2120" spans="1:13" x14ac:dyDescent="0.25">
      <c r="A2120" s="6" t="s">
        <v>9321</v>
      </c>
      <c r="B2120" s="4" t="s">
        <v>9322</v>
      </c>
      <c r="C2120" s="5">
        <v>17722</v>
      </c>
      <c r="D2120" s="5">
        <v>50909</v>
      </c>
      <c r="E2120" s="5">
        <v>68631</v>
      </c>
      <c r="F2120" s="5">
        <v>15454</v>
      </c>
      <c r="G2120" s="5">
        <v>0</v>
      </c>
      <c r="H2120" s="5">
        <v>15454</v>
      </c>
      <c r="I2120" s="5">
        <v>53177</v>
      </c>
      <c r="J2120" s="12">
        <v>68631</v>
      </c>
      <c r="K2120" s="28">
        <f t="shared" si="64"/>
        <v>1.1467581208748545</v>
      </c>
      <c r="L2120" s="46">
        <f t="shared" si="65"/>
        <v>0.225175212367589</v>
      </c>
      <c r="M2120" s="51"/>
    </row>
    <row r="2121" spans="1:13" x14ac:dyDescent="0.25">
      <c r="A2121" s="6" t="s">
        <v>9319</v>
      </c>
      <c r="B2121" s="4" t="s">
        <v>9320</v>
      </c>
      <c r="C2121" s="5">
        <v>6967727</v>
      </c>
      <c r="D2121" s="5">
        <v>5163444</v>
      </c>
      <c r="E2121" s="5">
        <v>12131171</v>
      </c>
      <c r="F2121" s="5">
        <v>6131436</v>
      </c>
      <c r="G2121" s="5">
        <v>0</v>
      </c>
      <c r="H2121" s="5">
        <v>6131436</v>
      </c>
      <c r="I2121" s="5">
        <v>5999735</v>
      </c>
      <c r="J2121" s="12">
        <v>12131171</v>
      </c>
      <c r="K2121" s="28">
        <f t="shared" si="64"/>
        <v>1.136393986661526</v>
      </c>
      <c r="L2121" s="46">
        <f t="shared" si="65"/>
        <v>0.50542820639491437</v>
      </c>
      <c r="M2121" s="51"/>
    </row>
    <row r="2122" spans="1:13" x14ac:dyDescent="0.25">
      <c r="A2122" s="6" t="s">
        <v>9317</v>
      </c>
      <c r="B2122" s="4" t="s">
        <v>9318</v>
      </c>
      <c r="C2122" s="5">
        <v>1356668</v>
      </c>
      <c r="D2122" s="5">
        <v>96836</v>
      </c>
      <c r="E2122" s="5">
        <v>1453504</v>
      </c>
      <c r="F2122" s="5">
        <v>660398</v>
      </c>
      <c r="G2122" s="5">
        <v>141776</v>
      </c>
      <c r="H2122" s="5">
        <v>802174</v>
      </c>
      <c r="I2122" s="5">
        <v>651330</v>
      </c>
      <c r="J2122" s="12">
        <v>1453504</v>
      </c>
      <c r="K2122" s="28">
        <f t="shared" si="64"/>
        <v>2.0543187592936381</v>
      </c>
      <c r="L2122" s="46">
        <f t="shared" si="65"/>
        <v>0.55188977808110606</v>
      </c>
      <c r="M2122" s="51"/>
    </row>
    <row r="2123" spans="1:13" x14ac:dyDescent="0.25">
      <c r="A2123" s="6" t="s">
        <v>9315</v>
      </c>
      <c r="B2123" s="4" t="s">
        <v>9316</v>
      </c>
      <c r="C2123" s="5">
        <v>2880374</v>
      </c>
      <c r="D2123" s="5">
        <v>3563768</v>
      </c>
      <c r="E2123" s="5">
        <v>6444142</v>
      </c>
      <c r="F2123" s="5">
        <v>85926</v>
      </c>
      <c r="G2123" s="5">
        <v>0</v>
      </c>
      <c r="H2123" s="5">
        <v>85926</v>
      </c>
      <c r="I2123" s="5">
        <v>6358216</v>
      </c>
      <c r="J2123" s="12">
        <v>6444142</v>
      </c>
      <c r="K2123" s="28">
        <f t="shared" si="64"/>
        <v>33.521565067616322</v>
      </c>
      <c r="L2123" s="46">
        <f t="shared" si="65"/>
        <v>1.3333970604620445E-2</v>
      </c>
      <c r="M2123" s="51"/>
    </row>
    <row r="2124" spans="1:13" x14ac:dyDescent="0.25">
      <c r="A2124" s="6" t="s">
        <v>9313</v>
      </c>
      <c r="B2124" s="4" t="s">
        <v>9314</v>
      </c>
      <c r="C2124" s="5">
        <v>31878</v>
      </c>
      <c r="D2124" s="5">
        <v>876500</v>
      </c>
      <c r="E2124" s="5">
        <v>908378</v>
      </c>
      <c r="F2124" s="5">
        <v>215000</v>
      </c>
      <c r="G2124" s="5">
        <v>0</v>
      </c>
      <c r="H2124" s="5">
        <v>215000</v>
      </c>
      <c r="I2124" s="5">
        <v>693378</v>
      </c>
      <c r="J2124" s="12">
        <v>908378</v>
      </c>
      <c r="K2124" s="28">
        <f t="shared" si="64"/>
        <v>0.14826976744186046</v>
      </c>
      <c r="L2124" s="46">
        <f t="shared" si="65"/>
        <v>0.23668560885446366</v>
      </c>
      <c r="M2124" s="51"/>
    </row>
    <row r="2125" spans="1:13" x14ac:dyDescent="0.25">
      <c r="A2125" s="6" t="s">
        <v>9311</v>
      </c>
      <c r="B2125" s="4" t="s">
        <v>9312</v>
      </c>
      <c r="C2125" s="5">
        <v>1657995</v>
      </c>
      <c r="D2125" s="5">
        <v>1982288</v>
      </c>
      <c r="E2125" s="5">
        <v>3640283</v>
      </c>
      <c r="F2125" s="5">
        <v>879755</v>
      </c>
      <c r="G2125" s="5">
        <v>2562</v>
      </c>
      <c r="H2125" s="5">
        <v>882317</v>
      </c>
      <c r="I2125" s="5">
        <v>2757966</v>
      </c>
      <c r="J2125" s="12">
        <v>3640283</v>
      </c>
      <c r="K2125" s="28">
        <f t="shared" ref="K2125:K2188" si="66">+IFERROR(C2125/F2125,"ERROR")</f>
        <v>1.884609919807219</v>
      </c>
      <c r="L2125" s="46">
        <f t="shared" ref="L2125:L2188" si="67">+IFERROR(H2125/E2125,"ERROR")</f>
        <v>0.24237593615661199</v>
      </c>
      <c r="M2125" s="51"/>
    </row>
    <row r="2126" spans="1:13" x14ac:dyDescent="0.25">
      <c r="A2126" s="6" t="s">
        <v>9309</v>
      </c>
      <c r="B2126" s="4" t="s">
        <v>9310</v>
      </c>
      <c r="C2126" s="5">
        <v>2828072</v>
      </c>
      <c r="D2126" s="5">
        <v>12012849</v>
      </c>
      <c r="E2126" s="5">
        <v>14840921</v>
      </c>
      <c r="F2126" s="5">
        <v>1229252</v>
      </c>
      <c r="G2126" s="5">
        <v>1511354</v>
      </c>
      <c r="H2126" s="5">
        <v>2740606</v>
      </c>
      <c r="I2126" s="5">
        <v>12100315</v>
      </c>
      <c r="J2126" s="12">
        <v>14840921</v>
      </c>
      <c r="K2126" s="28">
        <f t="shared" si="66"/>
        <v>2.3006446196548795</v>
      </c>
      <c r="L2126" s="46">
        <f t="shared" si="67"/>
        <v>0.18466549346903741</v>
      </c>
      <c r="M2126" s="51"/>
    </row>
    <row r="2127" spans="1:13" x14ac:dyDescent="0.25">
      <c r="A2127" s="6" t="s">
        <v>9307</v>
      </c>
      <c r="B2127" s="4" t="s">
        <v>9308</v>
      </c>
      <c r="C2127" s="5">
        <v>1283</v>
      </c>
      <c r="D2127" s="5">
        <v>35000</v>
      </c>
      <c r="E2127" s="5">
        <v>36283</v>
      </c>
      <c r="F2127" s="5">
        <v>473</v>
      </c>
      <c r="G2127" s="5">
        <v>0</v>
      </c>
      <c r="H2127" s="5">
        <v>473</v>
      </c>
      <c r="I2127" s="5">
        <v>35810</v>
      </c>
      <c r="J2127" s="12">
        <v>36283</v>
      </c>
      <c r="K2127" s="28">
        <f t="shared" si="66"/>
        <v>2.7124735729386891</v>
      </c>
      <c r="L2127" s="46">
        <f t="shared" si="67"/>
        <v>1.3036408235261693E-2</v>
      </c>
      <c r="M2127" s="51"/>
    </row>
    <row r="2128" spans="1:13" x14ac:dyDescent="0.25">
      <c r="A2128" s="6" t="s">
        <v>9305</v>
      </c>
      <c r="B2128" s="4" t="s">
        <v>9306</v>
      </c>
      <c r="C2128" s="5">
        <v>2350519</v>
      </c>
      <c r="D2128" s="5">
        <v>3250259</v>
      </c>
      <c r="E2128" s="5">
        <v>5600778</v>
      </c>
      <c r="F2128" s="5">
        <v>1386202</v>
      </c>
      <c r="G2128" s="5">
        <v>0</v>
      </c>
      <c r="H2128" s="5">
        <v>1386202</v>
      </c>
      <c r="I2128" s="5">
        <v>4214576</v>
      </c>
      <c r="J2128" s="12">
        <v>5600778</v>
      </c>
      <c r="K2128" s="28">
        <f t="shared" si="66"/>
        <v>1.6956540244495391</v>
      </c>
      <c r="L2128" s="46">
        <f t="shared" si="67"/>
        <v>0.24750168637285749</v>
      </c>
      <c r="M2128" s="51"/>
    </row>
    <row r="2129" spans="1:13" x14ac:dyDescent="0.25">
      <c r="A2129" s="6" t="s">
        <v>9303</v>
      </c>
      <c r="B2129" s="4" t="s">
        <v>9304</v>
      </c>
      <c r="C2129" s="5">
        <v>1801498</v>
      </c>
      <c r="D2129" s="5">
        <v>5760284</v>
      </c>
      <c r="E2129" s="5">
        <v>7561782</v>
      </c>
      <c r="F2129" s="5">
        <v>1315510</v>
      </c>
      <c r="G2129" s="5">
        <v>0</v>
      </c>
      <c r="H2129" s="5">
        <v>1315510</v>
      </c>
      <c r="I2129" s="5">
        <v>6246272</v>
      </c>
      <c r="J2129" s="12">
        <v>7561782</v>
      </c>
      <c r="K2129" s="28">
        <f t="shared" si="66"/>
        <v>1.3694293467932588</v>
      </c>
      <c r="L2129" s="46">
        <f t="shared" si="67"/>
        <v>0.17396825245689443</v>
      </c>
      <c r="M2129" s="51"/>
    </row>
    <row r="2130" spans="1:13" x14ac:dyDescent="0.25">
      <c r="A2130" s="6" t="s">
        <v>9301</v>
      </c>
      <c r="B2130" s="4" t="s">
        <v>9302</v>
      </c>
      <c r="C2130" s="5">
        <v>3355794</v>
      </c>
      <c r="D2130" s="5">
        <v>2186209</v>
      </c>
      <c r="E2130" s="5">
        <v>5542003</v>
      </c>
      <c r="F2130" s="5">
        <v>408420</v>
      </c>
      <c r="G2130" s="5">
        <v>0</v>
      </c>
      <c r="H2130" s="5">
        <v>408420</v>
      </c>
      <c r="I2130" s="5">
        <v>5133583</v>
      </c>
      <c r="J2130" s="12">
        <v>5542003</v>
      </c>
      <c r="K2130" s="28">
        <f t="shared" si="66"/>
        <v>8.2165271044513002</v>
      </c>
      <c r="L2130" s="46">
        <f t="shared" si="67"/>
        <v>7.3695376924191494E-2</v>
      </c>
      <c r="M2130" s="51"/>
    </row>
    <row r="2131" spans="1:13" x14ac:dyDescent="0.25">
      <c r="A2131" s="6" t="s">
        <v>9299</v>
      </c>
      <c r="B2131" s="4" t="s">
        <v>9300</v>
      </c>
      <c r="C2131" s="5">
        <v>118084</v>
      </c>
      <c r="D2131" s="5">
        <v>352481</v>
      </c>
      <c r="E2131" s="5">
        <v>470565</v>
      </c>
      <c r="F2131" s="5">
        <v>52533</v>
      </c>
      <c r="G2131" s="5">
        <v>0</v>
      </c>
      <c r="H2131" s="5">
        <v>52533</v>
      </c>
      <c r="I2131" s="5">
        <v>418032</v>
      </c>
      <c r="J2131" s="12">
        <v>470565</v>
      </c>
      <c r="K2131" s="28">
        <f t="shared" si="66"/>
        <v>2.2478061409019094</v>
      </c>
      <c r="L2131" s="46">
        <f t="shared" si="67"/>
        <v>0.11163813713302094</v>
      </c>
      <c r="M2131" s="51"/>
    </row>
    <row r="2132" spans="1:13" x14ac:dyDescent="0.25">
      <c r="A2132" s="6" t="s">
        <v>9297</v>
      </c>
      <c r="B2132" s="4" t="s">
        <v>9298</v>
      </c>
      <c r="C2132" s="5">
        <v>335441401</v>
      </c>
      <c r="D2132" s="5">
        <v>115097502</v>
      </c>
      <c r="E2132" s="5">
        <v>450538903</v>
      </c>
      <c r="F2132" s="5">
        <v>203571137</v>
      </c>
      <c r="G2132" s="5">
        <v>120607553</v>
      </c>
      <c r="H2132" s="5">
        <v>324178690</v>
      </c>
      <c r="I2132" s="5">
        <v>126360213</v>
      </c>
      <c r="J2132" s="12">
        <v>450538903</v>
      </c>
      <c r="K2132" s="28">
        <f t="shared" si="66"/>
        <v>1.6477846807919534</v>
      </c>
      <c r="L2132" s="46">
        <f t="shared" si="67"/>
        <v>0.71953540047572762</v>
      </c>
      <c r="M2132" s="51"/>
    </row>
    <row r="2133" spans="1:13" x14ac:dyDescent="0.25">
      <c r="A2133" s="6" t="s">
        <v>9295</v>
      </c>
      <c r="B2133" s="4" t="s">
        <v>9296</v>
      </c>
      <c r="C2133" s="5">
        <v>1534671</v>
      </c>
      <c r="D2133" s="5">
        <v>1957678</v>
      </c>
      <c r="E2133" s="5">
        <v>3492349</v>
      </c>
      <c r="F2133" s="5">
        <v>1529167</v>
      </c>
      <c r="G2133" s="5">
        <v>0</v>
      </c>
      <c r="H2133" s="5">
        <v>1529167</v>
      </c>
      <c r="I2133" s="5">
        <v>1963182</v>
      </c>
      <c r="J2133" s="12">
        <v>3492349</v>
      </c>
      <c r="K2133" s="28">
        <f t="shared" si="66"/>
        <v>1.0035993452644478</v>
      </c>
      <c r="L2133" s="46">
        <f t="shared" si="67"/>
        <v>0.43786202352628562</v>
      </c>
      <c r="M2133" s="51"/>
    </row>
    <row r="2134" spans="1:13" x14ac:dyDescent="0.25">
      <c r="A2134" s="6" t="s">
        <v>9293</v>
      </c>
      <c r="B2134" s="4" t="s">
        <v>9294</v>
      </c>
      <c r="C2134" s="5">
        <v>583942</v>
      </c>
      <c r="D2134" s="5">
        <v>6823997</v>
      </c>
      <c r="E2134" s="5">
        <v>7407939</v>
      </c>
      <c r="F2134" s="5">
        <v>411597</v>
      </c>
      <c r="G2134" s="5">
        <v>0</v>
      </c>
      <c r="H2134" s="5">
        <v>411597</v>
      </c>
      <c r="I2134" s="5">
        <v>6996342</v>
      </c>
      <c r="J2134" s="12">
        <v>7407939</v>
      </c>
      <c r="K2134" s="28">
        <f t="shared" si="66"/>
        <v>1.4187226826240231</v>
      </c>
      <c r="L2134" s="46">
        <f t="shared" si="67"/>
        <v>5.556160762122906E-2</v>
      </c>
      <c r="M2134" s="51"/>
    </row>
    <row r="2135" spans="1:13" x14ac:dyDescent="0.25">
      <c r="A2135" s="6" t="s">
        <v>9291</v>
      </c>
      <c r="B2135" s="4" t="s">
        <v>9292</v>
      </c>
      <c r="C2135" s="5">
        <v>457662</v>
      </c>
      <c r="D2135" s="5">
        <v>33700</v>
      </c>
      <c r="E2135" s="5">
        <v>491362</v>
      </c>
      <c r="F2135" s="5">
        <v>77889</v>
      </c>
      <c r="G2135" s="5">
        <v>10473</v>
      </c>
      <c r="H2135" s="5">
        <v>88362</v>
      </c>
      <c r="I2135" s="5">
        <v>403000</v>
      </c>
      <c r="J2135" s="12">
        <v>491362</v>
      </c>
      <c r="K2135" s="28">
        <f t="shared" si="66"/>
        <v>5.8758232869853249</v>
      </c>
      <c r="L2135" s="46">
        <f t="shared" si="67"/>
        <v>0.17983075614312868</v>
      </c>
      <c r="M2135" s="51"/>
    </row>
    <row r="2136" spans="1:13" x14ac:dyDescent="0.25">
      <c r="A2136" s="6" t="s">
        <v>9289</v>
      </c>
      <c r="B2136" s="4" t="s">
        <v>9290</v>
      </c>
      <c r="C2136" s="5">
        <v>657457</v>
      </c>
      <c r="D2136" s="5">
        <v>575376</v>
      </c>
      <c r="E2136" s="5">
        <v>1232833</v>
      </c>
      <c r="F2136" s="5">
        <v>731000</v>
      </c>
      <c r="G2136" s="5">
        <v>16657</v>
      </c>
      <c r="H2136" s="5">
        <v>747657</v>
      </c>
      <c r="I2136" s="5">
        <v>485176</v>
      </c>
      <c r="J2136" s="12">
        <v>1232833</v>
      </c>
      <c r="K2136" s="28">
        <f t="shared" si="66"/>
        <v>0.89939398084815325</v>
      </c>
      <c r="L2136" s="46">
        <f t="shared" si="67"/>
        <v>0.60645440217774838</v>
      </c>
      <c r="M2136" s="51"/>
    </row>
    <row r="2137" spans="1:13" x14ac:dyDescent="0.25">
      <c r="A2137" s="6" t="s">
        <v>9287</v>
      </c>
      <c r="B2137" s="4" t="s">
        <v>9288</v>
      </c>
      <c r="C2137" s="5">
        <v>22253676</v>
      </c>
      <c r="D2137" s="5">
        <v>39351623</v>
      </c>
      <c r="E2137" s="5">
        <v>61605299</v>
      </c>
      <c r="F2137" s="5">
        <v>15775538</v>
      </c>
      <c r="G2137" s="5">
        <v>4123514</v>
      </c>
      <c r="H2137" s="5">
        <v>19899052</v>
      </c>
      <c r="I2137" s="5">
        <v>41706247</v>
      </c>
      <c r="J2137" s="12">
        <v>61605299</v>
      </c>
      <c r="K2137" s="28">
        <f t="shared" si="66"/>
        <v>1.4106445054362013</v>
      </c>
      <c r="L2137" s="46">
        <f t="shared" si="67"/>
        <v>0.32300877234602821</v>
      </c>
      <c r="M2137" s="51"/>
    </row>
    <row r="2138" spans="1:13" x14ac:dyDescent="0.25">
      <c r="A2138" s="6" t="s">
        <v>9285</v>
      </c>
      <c r="B2138" s="4" t="s">
        <v>9286</v>
      </c>
      <c r="C2138" s="5">
        <v>177123</v>
      </c>
      <c r="D2138" s="5">
        <v>160915</v>
      </c>
      <c r="E2138" s="5">
        <v>338038</v>
      </c>
      <c r="F2138" s="5">
        <v>145117</v>
      </c>
      <c r="G2138" s="5">
        <v>0</v>
      </c>
      <c r="H2138" s="5">
        <v>145117</v>
      </c>
      <c r="I2138" s="5">
        <v>192921</v>
      </c>
      <c r="J2138" s="12">
        <v>338038</v>
      </c>
      <c r="K2138" s="28">
        <f t="shared" si="66"/>
        <v>1.2205530709703205</v>
      </c>
      <c r="L2138" s="46">
        <f t="shared" si="67"/>
        <v>0.42929197309178257</v>
      </c>
      <c r="M2138" s="51"/>
    </row>
    <row r="2139" spans="1:13" x14ac:dyDescent="0.25">
      <c r="A2139" s="6" t="s">
        <v>9283</v>
      </c>
      <c r="B2139" s="4" t="s">
        <v>9284</v>
      </c>
      <c r="C2139" s="5">
        <v>27084630</v>
      </c>
      <c r="D2139" s="5">
        <v>44095562</v>
      </c>
      <c r="E2139" s="5">
        <v>71180192</v>
      </c>
      <c r="F2139" s="5">
        <v>27501127</v>
      </c>
      <c r="G2139" s="5">
        <v>18236010</v>
      </c>
      <c r="H2139" s="5">
        <v>45737137</v>
      </c>
      <c r="I2139" s="5">
        <v>25443055</v>
      </c>
      <c r="J2139" s="12">
        <v>71180192</v>
      </c>
      <c r="K2139" s="28">
        <f t="shared" si="66"/>
        <v>0.98485527520381255</v>
      </c>
      <c r="L2139" s="46">
        <f t="shared" si="67"/>
        <v>0.64255427970747814</v>
      </c>
      <c r="M2139" s="51"/>
    </row>
    <row r="2140" spans="1:13" x14ac:dyDescent="0.25">
      <c r="A2140" s="6" t="s">
        <v>9281</v>
      </c>
      <c r="B2140" s="4" t="s">
        <v>9282</v>
      </c>
      <c r="C2140" s="5">
        <v>69615</v>
      </c>
      <c r="D2140" s="5">
        <v>96488</v>
      </c>
      <c r="E2140" s="5">
        <v>166103</v>
      </c>
      <c r="F2140" s="5">
        <v>1947</v>
      </c>
      <c r="G2140" s="5">
        <v>508</v>
      </c>
      <c r="H2140" s="5">
        <v>2455</v>
      </c>
      <c r="I2140" s="5">
        <v>163648</v>
      </c>
      <c r="J2140" s="12">
        <v>166103</v>
      </c>
      <c r="K2140" s="28">
        <f t="shared" si="66"/>
        <v>35.755007704160249</v>
      </c>
      <c r="L2140" s="46">
        <f t="shared" si="67"/>
        <v>1.4779985912355586E-2</v>
      </c>
      <c r="M2140" s="51"/>
    </row>
    <row r="2141" spans="1:13" x14ac:dyDescent="0.25">
      <c r="A2141" s="6" t="s">
        <v>9279</v>
      </c>
      <c r="B2141" s="4" t="s">
        <v>9280</v>
      </c>
      <c r="C2141" s="5">
        <v>2609670</v>
      </c>
      <c r="D2141" s="5">
        <v>16232803</v>
      </c>
      <c r="E2141" s="5">
        <v>18842473</v>
      </c>
      <c r="F2141" s="5">
        <v>3497162</v>
      </c>
      <c r="G2141" s="5">
        <v>0</v>
      </c>
      <c r="H2141" s="5">
        <v>3497162</v>
      </c>
      <c r="I2141" s="5">
        <v>15345311</v>
      </c>
      <c r="J2141" s="12">
        <v>18842473</v>
      </c>
      <c r="K2141" s="28">
        <f t="shared" si="66"/>
        <v>0.74622508193786852</v>
      </c>
      <c r="L2141" s="46">
        <f t="shared" si="67"/>
        <v>0.18559994752281189</v>
      </c>
      <c r="M2141" s="51"/>
    </row>
    <row r="2142" spans="1:13" x14ac:dyDescent="0.25">
      <c r="A2142" s="6" t="s">
        <v>9277</v>
      </c>
      <c r="B2142" s="4" t="s">
        <v>9278</v>
      </c>
      <c r="C2142" s="5">
        <v>1580579</v>
      </c>
      <c r="D2142" s="5">
        <v>627904</v>
      </c>
      <c r="E2142" s="5">
        <v>2208483</v>
      </c>
      <c r="F2142" s="5">
        <v>771835</v>
      </c>
      <c r="G2142" s="5">
        <v>0</v>
      </c>
      <c r="H2142" s="5">
        <v>771835</v>
      </c>
      <c r="I2142" s="5">
        <v>1436648</v>
      </c>
      <c r="J2142" s="12">
        <v>2208483</v>
      </c>
      <c r="K2142" s="28">
        <f t="shared" si="66"/>
        <v>2.0478198060466291</v>
      </c>
      <c r="L2142" s="46">
        <f t="shared" si="67"/>
        <v>0.3494865027260794</v>
      </c>
      <c r="M2142" s="51"/>
    </row>
    <row r="2143" spans="1:13" x14ac:dyDescent="0.25">
      <c r="A2143" s="6" t="s">
        <v>9275</v>
      </c>
      <c r="B2143" s="4" t="s">
        <v>9276</v>
      </c>
      <c r="C2143" s="5">
        <v>98707</v>
      </c>
      <c r="D2143" s="5">
        <v>2454</v>
      </c>
      <c r="E2143" s="5">
        <v>101161</v>
      </c>
      <c r="F2143" s="5">
        <v>26089</v>
      </c>
      <c r="G2143" s="5">
        <v>10579</v>
      </c>
      <c r="H2143" s="5">
        <v>36668</v>
      </c>
      <c r="I2143" s="5">
        <v>64493</v>
      </c>
      <c r="J2143" s="12">
        <v>101161</v>
      </c>
      <c r="K2143" s="28">
        <f t="shared" si="66"/>
        <v>3.7834719613630265</v>
      </c>
      <c r="L2143" s="46">
        <f t="shared" si="67"/>
        <v>0.36247170352210833</v>
      </c>
      <c r="M2143" s="51"/>
    </row>
    <row r="2144" spans="1:13" x14ac:dyDescent="0.25">
      <c r="A2144" s="6" t="s">
        <v>9273</v>
      </c>
      <c r="B2144" s="4" t="s">
        <v>9274</v>
      </c>
      <c r="C2144" s="5">
        <v>178545</v>
      </c>
      <c r="D2144" s="5">
        <v>659401</v>
      </c>
      <c r="E2144" s="5">
        <v>837946</v>
      </c>
      <c r="F2144" s="5">
        <v>47135</v>
      </c>
      <c r="G2144" s="5">
        <v>0</v>
      </c>
      <c r="H2144" s="5">
        <v>47135</v>
      </c>
      <c r="I2144" s="5">
        <v>790811</v>
      </c>
      <c r="J2144" s="12">
        <v>837946</v>
      </c>
      <c r="K2144" s="28">
        <f t="shared" si="66"/>
        <v>3.7879495067359712</v>
      </c>
      <c r="L2144" s="46">
        <f t="shared" si="67"/>
        <v>5.625064144944901E-2</v>
      </c>
      <c r="M2144" s="51"/>
    </row>
    <row r="2145" spans="1:13" x14ac:dyDescent="0.25">
      <c r="A2145" s="6" t="s">
        <v>9271</v>
      </c>
      <c r="B2145" s="4" t="s">
        <v>9272</v>
      </c>
      <c r="C2145" s="5">
        <v>153355991</v>
      </c>
      <c r="D2145" s="5">
        <v>163366489</v>
      </c>
      <c r="E2145" s="5">
        <v>316722480</v>
      </c>
      <c r="F2145" s="5">
        <v>77857658</v>
      </c>
      <c r="G2145" s="5">
        <v>70331003</v>
      </c>
      <c r="H2145" s="5">
        <v>148188661</v>
      </c>
      <c r="I2145" s="5">
        <v>168533819</v>
      </c>
      <c r="J2145" s="12">
        <v>316722480</v>
      </c>
      <c r="K2145" s="28">
        <f t="shared" si="66"/>
        <v>1.9696969436198557</v>
      </c>
      <c r="L2145" s="46">
        <f t="shared" si="67"/>
        <v>0.46788172724588417</v>
      </c>
      <c r="M2145" s="51"/>
    </row>
    <row r="2146" spans="1:13" x14ac:dyDescent="0.25">
      <c r="A2146" s="6" t="s">
        <v>9269</v>
      </c>
      <c r="B2146" s="4" t="s">
        <v>9270</v>
      </c>
      <c r="C2146" s="5">
        <v>110351</v>
      </c>
      <c r="D2146" s="5">
        <v>321812</v>
      </c>
      <c r="E2146" s="5">
        <v>432163</v>
      </c>
      <c r="F2146" s="5">
        <v>13753</v>
      </c>
      <c r="G2146" s="5">
        <v>0</v>
      </c>
      <c r="H2146" s="5">
        <v>13753</v>
      </c>
      <c r="I2146" s="5">
        <v>418410</v>
      </c>
      <c r="J2146" s="12">
        <v>432163</v>
      </c>
      <c r="K2146" s="28">
        <f t="shared" si="66"/>
        <v>8.0237766305533338</v>
      </c>
      <c r="L2146" s="46">
        <f t="shared" si="67"/>
        <v>3.1823640617081983E-2</v>
      </c>
      <c r="M2146" s="51"/>
    </row>
    <row r="2147" spans="1:13" x14ac:dyDescent="0.25">
      <c r="A2147" s="6" t="s">
        <v>9267</v>
      </c>
      <c r="B2147" s="4" t="s">
        <v>9268</v>
      </c>
      <c r="C2147" s="5">
        <v>249628</v>
      </c>
      <c r="D2147" s="5">
        <v>724664</v>
      </c>
      <c r="E2147" s="5">
        <v>974292</v>
      </c>
      <c r="F2147" s="5">
        <v>3775778</v>
      </c>
      <c r="G2147" s="5">
        <v>111982</v>
      </c>
      <c r="H2147" s="5">
        <v>3887760</v>
      </c>
      <c r="I2147" s="5">
        <v>-2913468</v>
      </c>
      <c r="J2147" s="12">
        <v>974292</v>
      </c>
      <c r="K2147" s="28">
        <f t="shared" si="66"/>
        <v>6.6112997109469884E-2</v>
      </c>
      <c r="L2147" s="46">
        <f t="shared" si="67"/>
        <v>3.9903437573130027</v>
      </c>
      <c r="M2147" s="51"/>
    </row>
    <row r="2148" spans="1:13" x14ac:dyDescent="0.25">
      <c r="A2148" s="6" t="s">
        <v>9265</v>
      </c>
      <c r="B2148" s="4" t="s">
        <v>9266</v>
      </c>
      <c r="C2148" s="5">
        <v>70670273</v>
      </c>
      <c r="D2148" s="5">
        <v>86213005</v>
      </c>
      <c r="E2148" s="5">
        <v>156883278</v>
      </c>
      <c r="F2148" s="5">
        <v>59753273</v>
      </c>
      <c r="G2148" s="5">
        <v>11138305</v>
      </c>
      <c r="H2148" s="5">
        <v>70891578</v>
      </c>
      <c r="I2148" s="5">
        <v>85991700</v>
      </c>
      <c r="J2148" s="12">
        <v>156883278</v>
      </c>
      <c r="K2148" s="28">
        <f t="shared" si="66"/>
        <v>1.1827012890155824</v>
      </c>
      <c r="L2148" s="46">
        <f t="shared" si="67"/>
        <v>0.45187466059958281</v>
      </c>
      <c r="M2148" s="51"/>
    </row>
    <row r="2149" spans="1:13" x14ac:dyDescent="0.25">
      <c r="A2149" s="6" t="s">
        <v>9263</v>
      </c>
      <c r="B2149" s="4" t="s">
        <v>9264</v>
      </c>
      <c r="C2149" s="5">
        <v>14005816</v>
      </c>
      <c r="D2149" s="5">
        <v>5382486</v>
      </c>
      <c r="E2149" s="5">
        <v>19388302</v>
      </c>
      <c r="F2149" s="5">
        <v>9513186</v>
      </c>
      <c r="G2149" s="5">
        <v>122631</v>
      </c>
      <c r="H2149" s="5">
        <v>9635817</v>
      </c>
      <c r="I2149" s="5">
        <v>9752485</v>
      </c>
      <c r="J2149" s="12">
        <v>19388302</v>
      </c>
      <c r="K2149" s="28">
        <f t="shared" si="66"/>
        <v>1.472252933980267</v>
      </c>
      <c r="L2149" s="46">
        <f t="shared" si="67"/>
        <v>0.49699127855549186</v>
      </c>
      <c r="M2149" s="51"/>
    </row>
    <row r="2150" spans="1:13" x14ac:dyDescent="0.25">
      <c r="A2150" s="6" t="s">
        <v>9261</v>
      </c>
      <c r="B2150" s="4" t="s">
        <v>9262</v>
      </c>
      <c r="C2150" s="5">
        <v>1429607</v>
      </c>
      <c r="D2150" s="5">
        <v>3376131</v>
      </c>
      <c r="E2150" s="5">
        <v>4805738</v>
      </c>
      <c r="F2150" s="5">
        <v>1534264</v>
      </c>
      <c r="G2150" s="5">
        <v>416002</v>
      </c>
      <c r="H2150" s="5">
        <v>1950266</v>
      </c>
      <c r="I2150" s="5">
        <v>2855472</v>
      </c>
      <c r="J2150" s="12">
        <v>4805738</v>
      </c>
      <c r="K2150" s="28">
        <f t="shared" si="66"/>
        <v>0.93178683720663458</v>
      </c>
      <c r="L2150" s="46">
        <f t="shared" si="67"/>
        <v>0.40582029232554917</v>
      </c>
      <c r="M2150" s="51"/>
    </row>
    <row r="2151" spans="1:13" x14ac:dyDescent="0.25">
      <c r="A2151" s="6" t="s">
        <v>9259</v>
      </c>
      <c r="B2151" s="4" t="s">
        <v>9260</v>
      </c>
      <c r="C2151" s="5">
        <v>1428876</v>
      </c>
      <c r="D2151" s="5">
        <v>1610364</v>
      </c>
      <c r="E2151" s="5">
        <v>3039240</v>
      </c>
      <c r="F2151" s="5">
        <v>1448350</v>
      </c>
      <c r="G2151" s="5">
        <v>0</v>
      </c>
      <c r="H2151" s="5">
        <v>1448350</v>
      </c>
      <c r="I2151" s="5">
        <v>1590890</v>
      </c>
      <c r="J2151" s="12">
        <v>3039240</v>
      </c>
      <c r="K2151" s="28">
        <f t="shared" si="66"/>
        <v>0.98655435495563915</v>
      </c>
      <c r="L2151" s="46">
        <f t="shared" si="67"/>
        <v>0.47655005856727339</v>
      </c>
      <c r="M2151" s="51"/>
    </row>
    <row r="2152" spans="1:13" x14ac:dyDescent="0.25">
      <c r="A2152" s="6" t="s">
        <v>9257</v>
      </c>
      <c r="B2152" s="4" t="s">
        <v>9258</v>
      </c>
      <c r="C2152" s="5">
        <v>83032225</v>
      </c>
      <c r="D2152" s="5">
        <v>139532641</v>
      </c>
      <c r="E2152" s="5">
        <v>222564866</v>
      </c>
      <c r="F2152" s="5">
        <v>46720759</v>
      </c>
      <c r="G2152" s="5">
        <v>5619655</v>
      </c>
      <c r="H2152" s="5">
        <v>52340414</v>
      </c>
      <c r="I2152" s="5">
        <v>170224452</v>
      </c>
      <c r="J2152" s="12">
        <v>222564866</v>
      </c>
      <c r="K2152" s="28">
        <f t="shared" si="66"/>
        <v>1.7772019713977678</v>
      </c>
      <c r="L2152" s="46">
        <f t="shared" si="67"/>
        <v>0.23516925622932777</v>
      </c>
      <c r="M2152" s="51"/>
    </row>
    <row r="2153" spans="1:13" x14ac:dyDescent="0.25">
      <c r="A2153" s="6" t="s">
        <v>9255</v>
      </c>
      <c r="B2153" s="4" t="s">
        <v>9256</v>
      </c>
      <c r="C2153" s="5">
        <v>315285</v>
      </c>
      <c r="D2153" s="5">
        <v>297813</v>
      </c>
      <c r="E2153" s="5">
        <v>613098</v>
      </c>
      <c r="F2153" s="5">
        <v>35890</v>
      </c>
      <c r="G2153" s="5">
        <v>0</v>
      </c>
      <c r="H2153" s="5">
        <v>35890</v>
      </c>
      <c r="I2153" s="5">
        <v>577208</v>
      </c>
      <c r="J2153" s="12">
        <v>613098</v>
      </c>
      <c r="K2153" s="28">
        <f t="shared" si="66"/>
        <v>8.7847589857899138</v>
      </c>
      <c r="L2153" s="46">
        <f t="shared" si="67"/>
        <v>5.8538765417600447E-2</v>
      </c>
      <c r="M2153" s="51"/>
    </row>
    <row r="2154" spans="1:13" x14ac:dyDescent="0.25">
      <c r="A2154" s="6" t="s">
        <v>9253</v>
      </c>
      <c r="B2154" s="4" t="s">
        <v>9254</v>
      </c>
      <c r="C2154" s="5">
        <v>15484879</v>
      </c>
      <c r="D2154" s="5">
        <v>3894530</v>
      </c>
      <c r="E2154" s="5">
        <v>19379409</v>
      </c>
      <c r="F2154" s="5">
        <v>2397576</v>
      </c>
      <c r="G2154" s="5">
        <v>27305</v>
      </c>
      <c r="H2154" s="5">
        <v>2424881</v>
      </c>
      <c r="I2154" s="5">
        <v>16954528</v>
      </c>
      <c r="J2154" s="12">
        <v>19379409</v>
      </c>
      <c r="K2154" s="28">
        <f t="shared" si="66"/>
        <v>6.4585560582855353</v>
      </c>
      <c r="L2154" s="46">
        <f t="shared" si="67"/>
        <v>0.12512667439961661</v>
      </c>
      <c r="M2154" s="51"/>
    </row>
    <row r="2155" spans="1:13" x14ac:dyDescent="0.25">
      <c r="A2155" s="6" t="s">
        <v>9251</v>
      </c>
      <c r="B2155" s="4" t="s">
        <v>9252</v>
      </c>
      <c r="C2155" s="5">
        <v>87947495</v>
      </c>
      <c r="D2155" s="5">
        <v>146502070</v>
      </c>
      <c r="E2155" s="5">
        <v>234449565</v>
      </c>
      <c r="F2155" s="5">
        <v>154824503</v>
      </c>
      <c r="G2155" s="5">
        <v>7607487</v>
      </c>
      <c r="H2155" s="5">
        <v>162431990</v>
      </c>
      <c r="I2155" s="5">
        <v>72017575</v>
      </c>
      <c r="J2155" s="12">
        <v>234449565</v>
      </c>
      <c r="K2155" s="28">
        <f t="shared" si="66"/>
        <v>0.56804635762337952</v>
      </c>
      <c r="L2155" s="46">
        <f t="shared" si="67"/>
        <v>0.69282273993555932</v>
      </c>
      <c r="M2155" s="51"/>
    </row>
    <row r="2156" spans="1:13" x14ac:dyDescent="0.25">
      <c r="A2156" s="6" t="s">
        <v>9249</v>
      </c>
      <c r="B2156" s="4" t="s">
        <v>9250</v>
      </c>
      <c r="C2156" s="5">
        <v>13218339</v>
      </c>
      <c r="D2156" s="5">
        <v>21279848</v>
      </c>
      <c r="E2156" s="5">
        <v>34498187</v>
      </c>
      <c r="F2156" s="5">
        <v>8329180</v>
      </c>
      <c r="G2156" s="5">
        <v>343897</v>
      </c>
      <c r="H2156" s="5">
        <v>8673077</v>
      </c>
      <c r="I2156" s="5">
        <v>25825110</v>
      </c>
      <c r="J2156" s="12">
        <v>34498187</v>
      </c>
      <c r="K2156" s="28">
        <f t="shared" si="66"/>
        <v>1.5869916366316972</v>
      </c>
      <c r="L2156" s="46">
        <f t="shared" si="67"/>
        <v>0.25140674783866179</v>
      </c>
      <c r="M2156" s="51"/>
    </row>
    <row r="2157" spans="1:13" x14ac:dyDescent="0.25">
      <c r="A2157" s="6" t="s">
        <v>9247</v>
      </c>
      <c r="B2157" s="4" t="s">
        <v>9248</v>
      </c>
      <c r="C2157" s="5">
        <v>88165</v>
      </c>
      <c r="D2157" s="5">
        <v>217943</v>
      </c>
      <c r="E2157" s="5">
        <v>306108</v>
      </c>
      <c r="F2157" s="5">
        <v>62155</v>
      </c>
      <c r="G2157" s="5">
        <v>0</v>
      </c>
      <c r="H2157" s="5">
        <v>62155</v>
      </c>
      <c r="I2157" s="5">
        <v>243953</v>
      </c>
      <c r="J2157" s="12">
        <v>306108</v>
      </c>
      <c r="K2157" s="28">
        <f t="shared" si="66"/>
        <v>1.4184699541468908</v>
      </c>
      <c r="L2157" s="46">
        <f t="shared" si="67"/>
        <v>0.20304925059129458</v>
      </c>
      <c r="M2157" s="51"/>
    </row>
    <row r="2158" spans="1:13" x14ac:dyDescent="0.25">
      <c r="A2158" s="6" t="s">
        <v>9245</v>
      </c>
      <c r="B2158" s="4" t="s">
        <v>9246</v>
      </c>
      <c r="C2158" s="5">
        <v>20456350</v>
      </c>
      <c r="D2158" s="5">
        <v>40675743</v>
      </c>
      <c r="E2158" s="5">
        <v>61132093</v>
      </c>
      <c r="F2158" s="5">
        <v>36312518</v>
      </c>
      <c r="G2158" s="5">
        <v>0</v>
      </c>
      <c r="H2158" s="5">
        <v>36312518</v>
      </c>
      <c r="I2158" s="5">
        <v>24819575</v>
      </c>
      <c r="J2158" s="12">
        <v>61132093</v>
      </c>
      <c r="K2158" s="28">
        <f t="shared" si="66"/>
        <v>0.56334154519386404</v>
      </c>
      <c r="L2158" s="46">
        <f t="shared" si="67"/>
        <v>0.59400089573245918</v>
      </c>
      <c r="M2158" s="51"/>
    </row>
    <row r="2159" spans="1:13" x14ac:dyDescent="0.25">
      <c r="A2159" s="6" t="s">
        <v>9243</v>
      </c>
      <c r="B2159" s="4" t="s">
        <v>9244</v>
      </c>
      <c r="C2159" s="5">
        <v>12846881</v>
      </c>
      <c r="D2159" s="5">
        <v>18728232</v>
      </c>
      <c r="E2159" s="5">
        <v>31575113</v>
      </c>
      <c r="F2159" s="5">
        <v>5341764</v>
      </c>
      <c r="G2159" s="5">
        <v>1240504</v>
      </c>
      <c r="H2159" s="5">
        <v>6582268</v>
      </c>
      <c r="I2159" s="5">
        <v>24992845</v>
      </c>
      <c r="J2159" s="12">
        <v>31575113</v>
      </c>
      <c r="K2159" s="28">
        <f t="shared" si="66"/>
        <v>2.404988501925581</v>
      </c>
      <c r="L2159" s="46">
        <f t="shared" si="67"/>
        <v>0.20846379868854309</v>
      </c>
      <c r="M2159" s="51"/>
    </row>
    <row r="2160" spans="1:13" x14ac:dyDescent="0.25">
      <c r="A2160" s="6" t="s">
        <v>9241</v>
      </c>
      <c r="B2160" s="4" t="s">
        <v>9242</v>
      </c>
      <c r="C2160" s="5">
        <v>127864454</v>
      </c>
      <c r="D2160" s="5">
        <v>465947086</v>
      </c>
      <c r="E2160" s="5">
        <v>593811540</v>
      </c>
      <c r="F2160" s="5">
        <v>73103373</v>
      </c>
      <c r="G2160" s="5">
        <v>311850193</v>
      </c>
      <c r="H2160" s="5">
        <v>384953566</v>
      </c>
      <c r="I2160" s="5">
        <v>208857974</v>
      </c>
      <c r="J2160" s="12">
        <v>593811540</v>
      </c>
      <c r="K2160" s="28">
        <f t="shared" si="66"/>
        <v>1.7490910303140186</v>
      </c>
      <c r="L2160" s="46">
        <f t="shared" si="67"/>
        <v>0.64827565661657571</v>
      </c>
      <c r="M2160" s="51"/>
    </row>
    <row r="2161" spans="1:13" x14ac:dyDescent="0.25">
      <c r="A2161" s="6" t="s">
        <v>9239</v>
      </c>
      <c r="B2161" s="4" t="s">
        <v>9240</v>
      </c>
      <c r="C2161" s="5">
        <v>221687</v>
      </c>
      <c r="D2161" s="5">
        <v>1660512</v>
      </c>
      <c r="E2161" s="5">
        <v>1882199</v>
      </c>
      <c r="F2161" s="5">
        <v>110065</v>
      </c>
      <c r="G2161" s="5">
        <v>51469</v>
      </c>
      <c r="H2161" s="5">
        <v>161534</v>
      </c>
      <c r="I2161" s="5">
        <v>1720665</v>
      </c>
      <c r="J2161" s="12">
        <v>1882199</v>
      </c>
      <c r="K2161" s="28">
        <f t="shared" si="66"/>
        <v>2.014146186344433</v>
      </c>
      <c r="L2161" s="46">
        <f t="shared" si="67"/>
        <v>8.5821956126849494E-2</v>
      </c>
      <c r="M2161" s="51"/>
    </row>
    <row r="2162" spans="1:13" x14ac:dyDescent="0.25">
      <c r="A2162" s="6" t="s">
        <v>9237</v>
      </c>
      <c r="B2162" s="4" t="s">
        <v>9238</v>
      </c>
      <c r="C2162" s="5">
        <v>465015</v>
      </c>
      <c r="D2162" s="5">
        <v>184043</v>
      </c>
      <c r="E2162" s="5">
        <v>649058</v>
      </c>
      <c r="F2162" s="5">
        <v>389938</v>
      </c>
      <c r="G2162" s="5">
        <v>8326</v>
      </c>
      <c r="H2162" s="5">
        <v>398264</v>
      </c>
      <c r="I2162" s="5">
        <v>250794</v>
      </c>
      <c r="J2162" s="12">
        <v>649058</v>
      </c>
      <c r="K2162" s="28">
        <f t="shared" si="66"/>
        <v>1.1925357364504101</v>
      </c>
      <c r="L2162" s="46">
        <f t="shared" si="67"/>
        <v>0.61360309864449714</v>
      </c>
      <c r="M2162" s="51"/>
    </row>
    <row r="2163" spans="1:13" x14ac:dyDescent="0.25">
      <c r="A2163" s="6" t="s">
        <v>9235</v>
      </c>
      <c r="B2163" s="4" t="s">
        <v>9236</v>
      </c>
      <c r="C2163" s="5">
        <v>232825</v>
      </c>
      <c r="D2163" s="5">
        <v>376098</v>
      </c>
      <c r="E2163" s="5">
        <v>608923</v>
      </c>
      <c r="F2163" s="5">
        <v>290689</v>
      </c>
      <c r="G2163" s="5">
        <v>12000</v>
      </c>
      <c r="H2163" s="5">
        <v>302689</v>
      </c>
      <c r="I2163" s="5">
        <v>306234</v>
      </c>
      <c r="J2163" s="12">
        <v>608923</v>
      </c>
      <c r="K2163" s="28">
        <f t="shared" si="66"/>
        <v>0.80094190010629918</v>
      </c>
      <c r="L2163" s="46">
        <f t="shared" si="67"/>
        <v>0.49708912292687252</v>
      </c>
      <c r="M2163" s="51"/>
    </row>
    <row r="2164" spans="1:13" x14ac:dyDescent="0.25">
      <c r="A2164" s="6" t="s">
        <v>9233</v>
      </c>
      <c r="B2164" s="4" t="s">
        <v>9234</v>
      </c>
      <c r="C2164" s="5">
        <v>1568125</v>
      </c>
      <c r="D2164" s="5">
        <v>3682271</v>
      </c>
      <c r="E2164" s="5">
        <v>5250396</v>
      </c>
      <c r="F2164" s="5">
        <v>1409996</v>
      </c>
      <c r="G2164" s="5">
        <v>211986</v>
      </c>
      <c r="H2164" s="5">
        <v>1621982</v>
      </c>
      <c r="I2164" s="5">
        <v>3628414</v>
      </c>
      <c r="J2164" s="12">
        <v>5250396</v>
      </c>
      <c r="K2164" s="28">
        <f t="shared" si="66"/>
        <v>1.1121485451022557</v>
      </c>
      <c r="L2164" s="46">
        <f t="shared" si="67"/>
        <v>0.30892565056045296</v>
      </c>
      <c r="M2164" s="51"/>
    </row>
    <row r="2165" spans="1:13" x14ac:dyDescent="0.25">
      <c r="A2165" s="6" t="s">
        <v>9231</v>
      </c>
      <c r="B2165" s="4" t="s">
        <v>9232</v>
      </c>
      <c r="C2165" s="5">
        <v>320356</v>
      </c>
      <c r="D2165" s="5">
        <v>928302</v>
      </c>
      <c r="E2165" s="5">
        <v>1248658</v>
      </c>
      <c r="F2165" s="5">
        <v>383828</v>
      </c>
      <c r="G2165" s="5">
        <v>95573</v>
      </c>
      <c r="H2165" s="5">
        <v>479401</v>
      </c>
      <c r="I2165" s="5">
        <v>769257</v>
      </c>
      <c r="J2165" s="12">
        <v>1248658</v>
      </c>
      <c r="K2165" s="28">
        <f t="shared" si="66"/>
        <v>0.83463426326375356</v>
      </c>
      <c r="L2165" s="46">
        <f t="shared" si="67"/>
        <v>0.38393299045855633</v>
      </c>
      <c r="M2165" s="51"/>
    </row>
    <row r="2166" spans="1:13" x14ac:dyDescent="0.25">
      <c r="A2166" s="6" t="s">
        <v>9229</v>
      </c>
      <c r="B2166" s="4" t="s">
        <v>9230</v>
      </c>
      <c r="C2166" s="5">
        <v>348109</v>
      </c>
      <c r="D2166" s="5">
        <v>4423258</v>
      </c>
      <c r="E2166" s="5">
        <v>4771367</v>
      </c>
      <c r="F2166" s="5">
        <v>464434</v>
      </c>
      <c r="G2166" s="5">
        <v>767971</v>
      </c>
      <c r="H2166" s="5">
        <v>1232405</v>
      </c>
      <c r="I2166" s="5">
        <v>3538962</v>
      </c>
      <c r="J2166" s="12">
        <v>4771367</v>
      </c>
      <c r="K2166" s="28">
        <f t="shared" si="66"/>
        <v>0.74953384119164401</v>
      </c>
      <c r="L2166" s="46">
        <f t="shared" si="67"/>
        <v>0.25829180610085117</v>
      </c>
      <c r="M2166" s="51"/>
    </row>
    <row r="2167" spans="1:13" x14ac:dyDescent="0.25">
      <c r="A2167" s="6" t="s">
        <v>9227</v>
      </c>
      <c r="B2167" s="4" t="s">
        <v>9228</v>
      </c>
      <c r="C2167" s="5">
        <v>151902</v>
      </c>
      <c r="D2167" s="5">
        <v>1277031</v>
      </c>
      <c r="E2167" s="5">
        <v>1428933</v>
      </c>
      <c r="F2167" s="5">
        <v>98052</v>
      </c>
      <c r="G2167" s="5">
        <v>184349</v>
      </c>
      <c r="H2167" s="5">
        <v>282401</v>
      </c>
      <c r="I2167" s="5">
        <v>1146532</v>
      </c>
      <c r="J2167" s="12">
        <v>1428933</v>
      </c>
      <c r="K2167" s="28">
        <f t="shared" si="66"/>
        <v>1.5491983845306572</v>
      </c>
      <c r="L2167" s="46">
        <f t="shared" si="67"/>
        <v>0.19763067967497427</v>
      </c>
      <c r="M2167" s="51"/>
    </row>
    <row r="2168" spans="1:13" x14ac:dyDescent="0.25">
      <c r="A2168" s="6" t="s">
        <v>9225</v>
      </c>
      <c r="B2168" s="4" t="s">
        <v>9226</v>
      </c>
      <c r="C2168" s="5">
        <v>11710</v>
      </c>
      <c r="D2168" s="5">
        <v>6425</v>
      </c>
      <c r="E2168" s="5">
        <v>18135</v>
      </c>
      <c r="F2168" s="5">
        <v>6218</v>
      </c>
      <c r="G2168" s="5">
        <v>0</v>
      </c>
      <c r="H2168" s="5">
        <v>6218</v>
      </c>
      <c r="I2168" s="5">
        <v>11917</v>
      </c>
      <c r="J2168" s="12">
        <v>18135</v>
      </c>
      <c r="K2168" s="28">
        <f t="shared" si="66"/>
        <v>1.8832422000643294</v>
      </c>
      <c r="L2168" s="46">
        <f t="shared" si="67"/>
        <v>0.34287289771160739</v>
      </c>
      <c r="M2168" s="51"/>
    </row>
    <row r="2169" spans="1:13" x14ac:dyDescent="0.25">
      <c r="A2169" s="6" t="s">
        <v>9223</v>
      </c>
      <c r="B2169" s="4" t="s">
        <v>9224</v>
      </c>
      <c r="C2169" s="5">
        <v>5466</v>
      </c>
      <c r="D2169" s="5">
        <v>52534</v>
      </c>
      <c r="E2169" s="5">
        <v>58000</v>
      </c>
      <c r="F2169" s="5">
        <v>6297</v>
      </c>
      <c r="G2169" s="5">
        <v>0</v>
      </c>
      <c r="H2169" s="5">
        <v>6297</v>
      </c>
      <c r="I2169" s="5">
        <v>51703</v>
      </c>
      <c r="J2169" s="12">
        <v>58000</v>
      </c>
      <c r="K2169" s="28">
        <f t="shared" si="66"/>
        <v>0.86803239637922824</v>
      </c>
      <c r="L2169" s="46">
        <f t="shared" si="67"/>
        <v>0.10856896551724138</v>
      </c>
      <c r="M2169" s="51"/>
    </row>
    <row r="2170" spans="1:13" x14ac:dyDescent="0.25">
      <c r="A2170" s="6" t="s">
        <v>9221</v>
      </c>
      <c r="B2170" s="4" t="s">
        <v>9222</v>
      </c>
      <c r="C2170" s="5">
        <v>92310</v>
      </c>
      <c r="D2170" s="5">
        <v>51063</v>
      </c>
      <c r="E2170" s="5">
        <v>143373</v>
      </c>
      <c r="F2170" s="5">
        <v>112976</v>
      </c>
      <c r="G2170" s="5">
        <v>0</v>
      </c>
      <c r="H2170" s="5">
        <v>112976</v>
      </c>
      <c r="I2170" s="5">
        <v>30397</v>
      </c>
      <c r="J2170" s="12">
        <v>143373</v>
      </c>
      <c r="K2170" s="28">
        <f t="shared" si="66"/>
        <v>0.81707619317377145</v>
      </c>
      <c r="L2170" s="46">
        <f t="shared" si="67"/>
        <v>0.78798658045796632</v>
      </c>
      <c r="M2170" s="51"/>
    </row>
    <row r="2171" spans="1:13" x14ac:dyDescent="0.25">
      <c r="A2171" s="6" t="s">
        <v>9219</v>
      </c>
      <c r="B2171" s="4" t="s">
        <v>9220</v>
      </c>
      <c r="C2171" s="5">
        <v>630558</v>
      </c>
      <c r="D2171" s="5">
        <v>483945</v>
      </c>
      <c r="E2171" s="5">
        <v>1114503</v>
      </c>
      <c r="F2171" s="5">
        <v>346786</v>
      </c>
      <c r="G2171" s="5">
        <v>4886</v>
      </c>
      <c r="H2171" s="5">
        <v>351672</v>
      </c>
      <c r="I2171" s="5">
        <v>762831</v>
      </c>
      <c r="J2171" s="12">
        <v>1114503</v>
      </c>
      <c r="K2171" s="28">
        <f t="shared" si="66"/>
        <v>1.8182913958464297</v>
      </c>
      <c r="L2171" s="46">
        <f t="shared" si="67"/>
        <v>0.31554154632154424</v>
      </c>
      <c r="M2171" s="51"/>
    </row>
    <row r="2172" spans="1:13" x14ac:dyDescent="0.25">
      <c r="A2172" s="6" t="s">
        <v>9217</v>
      </c>
      <c r="B2172" s="4" t="s">
        <v>9218</v>
      </c>
      <c r="C2172" s="5">
        <v>4039987</v>
      </c>
      <c r="D2172" s="5">
        <v>1255331</v>
      </c>
      <c r="E2172" s="5">
        <v>5295318</v>
      </c>
      <c r="F2172" s="5">
        <v>1930689</v>
      </c>
      <c r="G2172" s="5">
        <v>1770543</v>
      </c>
      <c r="H2172" s="5">
        <v>3701232</v>
      </c>
      <c r="I2172" s="5">
        <v>1594086</v>
      </c>
      <c r="J2172" s="12">
        <v>5295318</v>
      </c>
      <c r="K2172" s="28">
        <f t="shared" si="66"/>
        <v>2.0925104975477664</v>
      </c>
      <c r="L2172" s="46">
        <f t="shared" si="67"/>
        <v>0.69896312176152597</v>
      </c>
      <c r="M2172" s="51"/>
    </row>
    <row r="2173" spans="1:13" x14ac:dyDescent="0.25">
      <c r="A2173" s="6" t="s">
        <v>9215</v>
      </c>
      <c r="B2173" s="4" t="s">
        <v>9216</v>
      </c>
      <c r="C2173" s="5">
        <v>174087</v>
      </c>
      <c r="D2173" s="5">
        <v>787205</v>
      </c>
      <c r="E2173" s="5">
        <v>961292</v>
      </c>
      <c r="F2173" s="5">
        <v>70710</v>
      </c>
      <c r="G2173" s="5">
        <v>43</v>
      </c>
      <c r="H2173" s="5">
        <v>70753</v>
      </c>
      <c r="I2173" s="5">
        <v>890539</v>
      </c>
      <c r="J2173" s="12">
        <v>961292</v>
      </c>
      <c r="K2173" s="28">
        <f t="shared" si="66"/>
        <v>2.4619855748833261</v>
      </c>
      <c r="L2173" s="46">
        <f t="shared" si="67"/>
        <v>7.3601985660964625E-2</v>
      </c>
      <c r="M2173" s="51"/>
    </row>
    <row r="2174" spans="1:13" x14ac:dyDescent="0.25">
      <c r="A2174" s="6" t="s">
        <v>9213</v>
      </c>
      <c r="B2174" s="4" t="s">
        <v>9214</v>
      </c>
      <c r="C2174" s="5">
        <v>10638491</v>
      </c>
      <c r="D2174" s="5">
        <v>23764801</v>
      </c>
      <c r="E2174" s="5">
        <v>34403292</v>
      </c>
      <c r="F2174" s="5">
        <v>8535776</v>
      </c>
      <c r="G2174" s="5">
        <v>0</v>
      </c>
      <c r="H2174" s="5">
        <v>8535776</v>
      </c>
      <c r="I2174" s="5">
        <v>25867516</v>
      </c>
      <c r="J2174" s="12">
        <v>34403292</v>
      </c>
      <c r="K2174" s="28">
        <f t="shared" si="66"/>
        <v>1.2463413988370828</v>
      </c>
      <c r="L2174" s="46">
        <f t="shared" si="67"/>
        <v>0.24810927977473785</v>
      </c>
      <c r="M2174" s="51"/>
    </row>
    <row r="2175" spans="1:13" x14ac:dyDescent="0.25">
      <c r="A2175" s="6" t="s">
        <v>9211</v>
      </c>
      <c r="B2175" s="4" t="s">
        <v>9212</v>
      </c>
      <c r="C2175" s="5">
        <v>145026</v>
      </c>
      <c r="D2175" s="5">
        <v>42457</v>
      </c>
      <c r="E2175" s="5">
        <v>187483</v>
      </c>
      <c r="F2175" s="5">
        <v>75403</v>
      </c>
      <c r="G2175" s="5">
        <v>0</v>
      </c>
      <c r="H2175" s="5">
        <v>75403</v>
      </c>
      <c r="I2175" s="5">
        <v>112080</v>
      </c>
      <c r="J2175" s="12">
        <v>187483</v>
      </c>
      <c r="K2175" s="28">
        <f t="shared" si="66"/>
        <v>1.9233452249910481</v>
      </c>
      <c r="L2175" s="46">
        <f t="shared" si="67"/>
        <v>0.40218579817903488</v>
      </c>
      <c r="M2175" s="51"/>
    </row>
    <row r="2176" spans="1:13" x14ac:dyDescent="0.25">
      <c r="A2176" s="6" t="s">
        <v>9209</v>
      </c>
      <c r="B2176" s="4" t="s">
        <v>9210</v>
      </c>
      <c r="C2176" s="5">
        <v>857028</v>
      </c>
      <c r="D2176" s="5">
        <v>781995</v>
      </c>
      <c r="E2176" s="5">
        <v>1639023</v>
      </c>
      <c r="F2176" s="5">
        <v>250210</v>
      </c>
      <c r="G2176" s="5">
        <v>89298</v>
      </c>
      <c r="H2176" s="5">
        <v>339508</v>
      </c>
      <c r="I2176" s="5">
        <v>1299515</v>
      </c>
      <c r="J2176" s="12">
        <v>1639023</v>
      </c>
      <c r="K2176" s="28">
        <f t="shared" si="66"/>
        <v>3.4252348027656767</v>
      </c>
      <c r="L2176" s="46">
        <f t="shared" si="67"/>
        <v>0.20714047331855623</v>
      </c>
      <c r="M2176" s="51"/>
    </row>
    <row r="2177" spans="1:13" x14ac:dyDescent="0.25">
      <c r="A2177" s="6" t="s">
        <v>9207</v>
      </c>
      <c r="B2177" s="4" t="s">
        <v>9208</v>
      </c>
      <c r="C2177" s="5">
        <v>215201452</v>
      </c>
      <c r="D2177" s="5">
        <v>313711736</v>
      </c>
      <c r="E2177" s="5">
        <v>528913188</v>
      </c>
      <c r="F2177" s="5">
        <v>101612739</v>
      </c>
      <c r="G2177" s="5">
        <v>132534043</v>
      </c>
      <c r="H2177" s="5">
        <v>234146782</v>
      </c>
      <c r="I2177" s="5">
        <v>294766406</v>
      </c>
      <c r="J2177" s="12">
        <v>528913188</v>
      </c>
      <c r="K2177" s="28">
        <f t="shared" si="66"/>
        <v>2.1178589822285963</v>
      </c>
      <c r="L2177" s="46">
        <f t="shared" si="67"/>
        <v>0.4426941647747305</v>
      </c>
      <c r="M2177" s="51"/>
    </row>
    <row r="2178" spans="1:13" x14ac:dyDescent="0.25">
      <c r="A2178" s="6" t="s">
        <v>9205</v>
      </c>
      <c r="B2178" s="4" t="s">
        <v>9206</v>
      </c>
      <c r="C2178" s="5">
        <v>1801296</v>
      </c>
      <c r="D2178" s="5">
        <v>1352670</v>
      </c>
      <c r="E2178" s="5">
        <v>3153966</v>
      </c>
      <c r="F2178" s="5">
        <v>582632</v>
      </c>
      <c r="G2178" s="5">
        <v>0</v>
      </c>
      <c r="H2178" s="5">
        <v>582632</v>
      </c>
      <c r="I2178" s="5">
        <v>2571334</v>
      </c>
      <c r="J2178" s="12">
        <v>3153966</v>
      </c>
      <c r="K2178" s="28">
        <f t="shared" si="66"/>
        <v>3.0916530502958985</v>
      </c>
      <c r="L2178" s="46">
        <f t="shared" si="67"/>
        <v>0.18472995587143298</v>
      </c>
      <c r="M2178" s="51"/>
    </row>
    <row r="2179" spans="1:13" x14ac:dyDescent="0.25">
      <c r="A2179" s="6" t="s">
        <v>9203</v>
      </c>
      <c r="B2179" s="4" t="s">
        <v>9204</v>
      </c>
      <c r="C2179" s="5">
        <v>111345</v>
      </c>
      <c r="D2179" s="5">
        <v>31092</v>
      </c>
      <c r="E2179" s="5">
        <v>142437</v>
      </c>
      <c r="F2179" s="5">
        <v>19392</v>
      </c>
      <c r="G2179" s="5">
        <v>0</v>
      </c>
      <c r="H2179" s="5">
        <v>19392</v>
      </c>
      <c r="I2179" s="5">
        <v>123045</v>
      </c>
      <c r="J2179" s="12">
        <v>142437</v>
      </c>
      <c r="K2179" s="28">
        <f t="shared" si="66"/>
        <v>5.7418007425742577</v>
      </c>
      <c r="L2179" s="46">
        <f t="shared" si="67"/>
        <v>0.13614440068240696</v>
      </c>
      <c r="M2179" s="51"/>
    </row>
    <row r="2180" spans="1:13" x14ac:dyDescent="0.25">
      <c r="A2180" s="6" t="s">
        <v>9201</v>
      </c>
      <c r="B2180" s="4" t="s">
        <v>9202</v>
      </c>
      <c r="C2180" s="5">
        <v>1634606</v>
      </c>
      <c r="D2180" s="5">
        <v>369323</v>
      </c>
      <c r="E2180" s="5">
        <v>2003929</v>
      </c>
      <c r="F2180" s="5">
        <v>162601</v>
      </c>
      <c r="G2180" s="5">
        <v>100021</v>
      </c>
      <c r="H2180" s="5">
        <v>262622</v>
      </c>
      <c r="I2180" s="5">
        <v>1741307</v>
      </c>
      <c r="J2180" s="12">
        <v>2003929</v>
      </c>
      <c r="K2180" s="28">
        <f t="shared" si="66"/>
        <v>10.052865603532574</v>
      </c>
      <c r="L2180" s="46">
        <f t="shared" si="67"/>
        <v>0.13105354531023805</v>
      </c>
      <c r="M2180" s="51"/>
    </row>
    <row r="2181" spans="1:13" x14ac:dyDescent="0.25">
      <c r="A2181" s="6" t="s">
        <v>9199</v>
      </c>
      <c r="B2181" s="4" t="s">
        <v>9200</v>
      </c>
      <c r="C2181" s="5">
        <v>661320</v>
      </c>
      <c r="D2181" s="5">
        <v>40075</v>
      </c>
      <c r="E2181" s="5">
        <v>701395</v>
      </c>
      <c r="F2181" s="5">
        <v>66699</v>
      </c>
      <c r="G2181" s="5">
        <v>0</v>
      </c>
      <c r="H2181" s="5">
        <v>66699</v>
      </c>
      <c r="I2181" s="5">
        <v>634696</v>
      </c>
      <c r="J2181" s="12">
        <v>701395</v>
      </c>
      <c r="K2181" s="28">
        <f t="shared" si="66"/>
        <v>9.9149912292538112</v>
      </c>
      <c r="L2181" s="46">
        <f t="shared" si="67"/>
        <v>9.5094775411857804E-2</v>
      </c>
      <c r="M2181" s="51"/>
    </row>
    <row r="2182" spans="1:13" x14ac:dyDescent="0.25">
      <c r="A2182" s="6" t="s">
        <v>9197</v>
      </c>
      <c r="B2182" s="4" t="s">
        <v>9198</v>
      </c>
      <c r="C2182" s="5">
        <v>135857</v>
      </c>
      <c r="D2182" s="5">
        <v>349217</v>
      </c>
      <c r="E2182" s="5">
        <v>485074</v>
      </c>
      <c r="F2182" s="5">
        <v>101747</v>
      </c>
      <c r="G2182" s="5">
        <v>0</v>
      </c>
      <c r="H2182" s="5">
        <v>101747</v>
      </c>
      <c r="I2182" s="5">
        <v>383327</v>
      </c>
      <c r="J2182" s="12">
        <v>485074</v>
      </c>
      <c r="K2182" s="28">
        <f t="shared" si="66"/>
        <v>1.3352432995567436</v>
      </c>
      <c r="L2182" s="46">
        <f t="shared" si="67"/>
        <v>0.20975562491496144</v>
      </c>
      <c r="M2182" s="51"/>
    </row>
    <row r="2183" spans="1:13" x14ac:dyDescent="0.25">
      <c r="A2183" s="6" t="s">
        <v>9195</v>
      </c>
      <c r="B2183" s="4" t="s">
        <v>9196</v>
      </c>
      <c r="C2183" s="5">
        <v>9565506</v>
      </c>
      <c r="D2183" s="5">
        <v>35091228</v>
      </c>
      <c r="E2183" s="5">
        <v>44656734</v>
      </c>
      <c r="F2183" s="5">
        <v>3406648</v>
      </c>
      <c r="G2183" s="5">
        <v>5657019</v>
      </c>
      <c r="H2183" s="5">
        <v>9063667</v>
      </c>
      <c r="I2183" s="5">
        <v>35593067</v>
      </c>
      <c r="J2183" s="12">
        <v>44656734</v>
      </c>
      <c r="K2183" s="28">
        <f t="shared" si="66"/>
        <v>2.8078938593009903</v>
      </c>
      <c r="L2183" s="46">
        <f t="shared" si="67"/>
        <v>0.2029630514403494</v>
      </c>
      <c r="M2183" s="51"/>
    </row>
    <row r="2184" spans="1:13" x14ac:dyDescent="0.25">
      <c r="A2184" s="6" t="s">
        <v>9193</v>
      </c>
      <c r="B2184" s="4" t="s">
        <v>9194</v>
      </c>
      <c r="C2184" s="5">
        <v>20216491</v>
      </c>
      <c r="D2184" s="5">
        <v>25414848</v>
      </c>
      <c r="E2184" s="5">
        <v>45631339</v>
      </c>
      <c r="F2184" s="5">
        <v>9947810</v>
      </c>
      <c r="G2184" s="5">
        <v>0</v>
      </c>
      <c r="H2184" s="5">
        <v>9947810</v>
      </c>
      <c r="I2184" s="5">
        <v>35683529</v>
      </c>
      <c r="J2184" s="12">
        <v>45631339</v>
      </c>
      <c r="K2184" s="28">
        <f t="shared" si="66"/>
        <v>2.0322554411473481</v>
      </c>
      <c r="L2184" s="46">
        <f t="shared" si="67"/>
        <v>0.21800390297554056</v>
      </c>
      <c r="M2184" s="51"/>
    </row>
    <row r="2185" spans="1:13" x14ac:dyDescent="0.25">
      <c r="A2185" s="6" t="s">
        <v>9191</v>
      </c>
      <c r="B2185" s="4" t="s">
        <v>9192</v>
      </c>
      <c r="C2185" s="5">
        <v>49734443</v>
      </c>
      <c r="D2185" s="5">
        <v>37812313</v>
      </c>
      <c r="E2185" s="5">
        <v>87546756</v>
      </c>
      <c r="F2185" s="5">
        <v>41490446</v>
      </c>
      <c r="G2185" s="5">
        <v>0</v>
      </c>
      <c r="H2185" s="5">
        <v>41490446</v>
      </c>
      <c r="I2185" s="5">
        <v>46056310</v>
      </c>
      <c r="J2185" s="12">
        <v>87546756</v>
      </c>
      <c r="K2185" s="28">
        <f t="shared" si="66"/>
        <v>1.1986962733541116</v>
      </c>
      <c r="L2185" s="46">
        <f t="shared" si="67"/>
        <v>0.47392328277703405</v>
      </c>
      <c r="M2185" s="51"/>
    </row>
    <row r="2186" spans="1:13" x14ac:dyDescent="0.25">
      <c r="A2186" s="6" t="s">
        <v>9189</v>
      </c>
      <c r="B2186" s="4" t="s">
        <v>9190</v>
      </c>
      <c r="C2186" s="5">
        <v>136578</v>
      </c>
      <c r="D2186" s="5">
        <v>209082</v>
      </c>
      <c r="E2186" s="5">
        <v>345660</v>
      </c>
      <c r="F2186" s="5">
        <v>169080</v>
      </c>
      <c r="G2186" s="5">
        <v>0</v>
      </c>
      <c r="H2186" s="5">
        <v>169080</v>
      </c>
      <c r="I2186" s="5">
        <v>176580</v>
      </c>
      <c r="J2186" s="12">
        <v>345660</v>
      </c>
      <c r="K2186" s="28">
        <f t="shared" si="66"/>
        <v>0.80777146912704045</v>
      </c>
      <c r="L2186" s="46">
        <f t="shared" si="67"/>
        <v>0.48915118902968235</v>
      </c>
      <c r="M2186" s="51"/>
    </row>
    <row r="2187" spans="1:13" x14ac:dyDescent="0.25">
      <c r="A2187" s="6" t="s">
        <v>9187</v>
      </c>
      <c r="B2187" s="4" t="s">
        <v>9188</v>
      </c>
      <c r="C2187" s="5">
        <v>3113228</v>
      </c>
      <c r="D2187" s="5">
        <v>2766213</v>
      </c>
      <c r="E2187" s="5">
        <v>5879441</v>
      </c>
      <c r="F2187" s="5">
        <v>3766645</v>
      </c>
      <c r="G2187" s="5">
        <v>7594</v>
      </c>
      <c r="H2187" s="5">
        <v>3774239</v>
      </c>
      <c r="I2187" s="5">
        <v>2105202</v>
      </c>
      <c r="J2187" s="12">
        <v>5879441</v>
      </c>
      <c r="K2187" s="28">
        <f t="shared" si="66"/>
        <v>0.82652546231460622</v>
      </c>
      <c r="L2187" s="46">
        <f t="shared" si="67"/>
        <v>0.64193840877049368</v>
      </c>
      <c r="M2187" s="51"/>
    </row>
    <row r="2188" spans="1:13" x14ac:dyDescent="0.25">
      <c r="A2188" s="6" t="s">
        <v>9185</v>
      </c>
      <c r="B2188" s="4" t="s">
        <v>9186</v>
      </c>
      <c r="C2188" s="5">
        <v>294048</v>
      </c>
      <c r="D2188" s="5">
        <v>71351</v>
      </c>
      <c r="E2188" s="5">
        <v>365399</v>
      </c>
      <c r="F2188" s="5">
        <v>54490</v>
      </c>
      <c r="G2188" s="5">
        <v>8145</v>
      </c>
      <c r="H2188" s="5">
        <v>62635</v>
      </c>
      <c r="I2188" s="5">
        <v>302764</v>
      </c>
      <c r="J2188" s="12">
        <v>365399</v>
      </c>
      <c r="K2188" s="28">
        <f t="shared" si="66"/>
        <v>5.3963663057441735</v>
      </c>
      <c r="L2188" s="46">
        <f t="shared" si="67"/>
        <v>0.17141535691121212</v>
      </c>
      <c r="M2188" s="51"/>
    </row>
    <row r="2189" spans="1:13" x14ac:dyDescent="0.25">
      <c r="A2189" s="6" t="s">
        <v>9183</v>
      </c>
      <c r="B2189" s="4" t="s">
        <v>9184</v>
      </c>
      <c r="C2189" s="5">
        <v>504312</v>
      </c>
      <c r="D2189" s="5">
        <v>562688</v>
      </c>
      <c r="E2189" s="5">
        <v>1067000</v>
      </c>
      <c r="F2189" s="5">
        <v>265157</v>
      </c>
      <c r="G2189" s="5">
        <v>0</v>
      </c>
      <c r="H2189" s="5">
        <v>265157</v>
      </c>
      <c r="I2189" s="5">
        <v>801843</v>
      </c>
      <c r="J2189" s="12">
        <v>1067000</v>
      </c>
      <c r="K2189" s="28">
        <f t="shared" ref="K2189:K2252" si="68">+IFERROR(C2189/F2189,"ERROR")</f>
        <v>1.9019373427818236</v>
      </c>
      <c r="L2189" s="46">
        <f t="shared" ref="L2189:L2252" si="69">+IFERROR(H2189/E2189,"ERROR")</f>
        <v>0.24850702905342081</v>
      </c>
      <c r="M2189" s="51"/>
    </row>
    <row r="2190" spans="1:13" x14ac:dyDescent="0.25">
      <c r="A2190" s="6" t="s">
        <v>9181</v>
      </c>
      <c r="B2190" s="4" t="s">
        <v>9182</v>
      </c>
      <c r="C2190" s="5">
        <v>2826488</v>
      </c>
      <c r="D2190" s="5">
        <v>8997459</v>
      </c>
      <c r="E2190" s="5">
        <v>11823947</v>
      </c>
      <c r="F2190" s="5">
        <v>1518960</v>
      </c>
      <c r="G2190" s="5">
        <v>1190606</v>
      </c>
      <c r="H2190" s="5">
        <v>2709566</v>
      </c>
      <c r="I2190" s="5">
        <v>9114381</v>
      </c>
      <c r="J2190" s="12">
        <v>11823947</v>
      </c>
      <c r="K2190" s="28">
        <f t="shared" si="68"/>
        <v>1.8608047611523675</v>
      </c>
      <c r="L2190" s="46">
        <f t="shared" si="69"/>
        <v>0.2291591800944304</v>
      </c>
      <c r="M2190" s="51"/>
    </row>
    <row r="2191" spans="1:13" x14ac:dyDescent="0.25">
      <c r="A2191" s="6" t="s">
        <v>9179</v>
      </c>
      <c r="B2191" s="4" t="s">
        <v>9180</v>
      </c>
      <c r="C2191" s="5">
        <v>48997542</v>
      </c>
      <c r="D2191" s="5">
        <v>10353343</v>
      </c>
      <c r="E2191" s="5">
        <v>59350885</v>
      </c>
      <c r="F2191" s="5">
        <v>15361001</v>
      </c>
      <c r="G2191" s="5">
        <v>1805371</v>
      </c>
      <c r="H2191" s="5">
        <v>17166372</v>
      </c>
      <c r="I2191" s="5">
        <v>42184513</v>
      </c>
      <c r="J2191" s="12">
        <v>59350885</v>
      </c>
      <c r="K2191" s="28">
        <f t="shared" si="68"/>
        <v>3.1897362678382741</v>
      </c>
      <c r="L2191" s="46">
        <f t="shared" si="69"/>
        <v>0.28923531637312572</v>
      </c>
      <c r="M2191" s="51"/>
    </row>
    <row r="2192" spans="1:13" x14ac:dyDescent="0.25">
      <c r="A2192" s="6" t="s">
        <v>9177</v>
      </c>
      <c r="B2192" s="4" t="s">
        <v>9178</v>
      </c>
      <c r="C2192" s="5">
        <v>33008615</v>
      </c>
      <c r="D2192" s="5">
        <v>21624008</v>
      </c>
      <c r="E2192" s="5">
        <v>54632623</v>
      </c>
      <c r="F2192" s="5">
        <v>27943536</v>
      </c>
      <c r="G2192" s="5">
        <v>1154879</v>
      </c>
      <c r="H2192" s="5">
        <v>29098415</v>
      </c>
      <c r="I2192" s="5">
        <v>25534208</v>
      </c>
      <c r="J2192" s="12">
        <v>54632623</v>
      </c>
      <c r="K2192" s="28">
        <f t="shared" si="68"/>
        <v>1.1812612047380118</v>
      </c>
      <c r="L2192" s="46">
        <f t="shared" si="69"/>
        <v>0.53261976822895729</v>
      </c>
      <c r="M2192" s="51"/>
    </row>
    <row r="2193" spans="1:13" x14ac:dyDescent="0.25">
      <c r="A2193" s="6" t="s">
        <v>9175</v>
      </c>
      <c r="B2193" s="4" t="s">
        <v>9176</v>
      </c>
      <c r="C2193" s="5">
        <v>58376</v>
      </c>
      <c r="D2193" s="5">
        <v>863273</v>
      </c>
      <c r="E2193" s="5">
        <v>921649</v>
      </c>
      <c r="F2193" s="5">
        <v>21729</v>
      </c>
      <c r="G2193" s="5">
        <v>0</v>
      </c>
      <c r="H2193" s="5">
        <v>21729</v>
      </c>
      <c r="I2193" s="5">
        <v>899920</v>
      </c>
      <c r="J2193" s="12">
        <v>921649</v>
      </c>
      <c r="K2193" s="28">
        <f t="shared" si="68"/>
        <v>2.6865479313360026</v>
      </c>
      <c r="L2193" s="46">
        <f t="shared" si="69"/>
        <v>2.3576220448348558E-2</v>
      </c>
      <c r="M2193" s="51"/>
    </row>
    <row r="2194" spans="1:13" x14ac:dyDescent="0.25">
      <c r="A2194" s="6" t="s">
        <v>9173</v>
      </c>
      <c r="B2194" s="4" t="s">
        <v>9174</v>
      </c>
      <c r="C2194" s="5">
        <v>750453</v>
      </c>
      <c r="D2194" s="5">
        <v>343020</v>
      </c>
      <c r="E2194" s="5">
        <v>1093473</v>
      </c>
      <c r="F2194" s="5">
        <v>977318</v>
      </c>
      <c r="G2194" s="5">
        <v>0</v>
      </c>
      <c r="H2194" s="5">
        <v>977318</v>
      </c>
      <c r="I2194" s="5">
        <v>116155</v>
      </c>
      <c r="J2194" s="12">
        <v>1093473</v>
      </c>
      <c r="K2194" s="28">
        <f t="shared" si="68"/>
        <v>0.76786982333283538</v>
      </c>
      <c r="L2194" s="46">
        <f t="shared" si="69"/>
        <v>0.89377424042477505</v>
      </c>
      <c r="M2194" s="51"/>
    </row>
    <row r="2195" spans="1:13" x14ac:dyDescent="0.25">
      <c r="A2195" s="6" t="s">
        <v>9171</v>
      </c>
      <c r="B2195" s="4" t="s">
        <v>9172</v>
      </c>
      <c r="C2195" s="5">
        <v>610366</v>
      </c>
      <c r="D2195" s="5">
        <v>1158009</v>
      </c>
      <c r="E2195" s="5">
        <v>1768375</v>
      </c>
      <c r="F2195" s="5">
        <v>26937</v>
      </c>
      <c r="G2195" s="5">
        <v>0</v>
      </c>
      <c r="H2195" s="5">
        <v>26937</v>
      </c>
      <c r="I2195" s="5">
        <v>1741438</v>
      </c>
      <c r="J2195" s="12">
        <v>1768375</v>
      </c>
      <c r="K2195" s="28">
        <f t="shared" si="68"/>
        <v>22.659019192931655</v>
      </c>
      <c r="L2195" s="46">
        <f t="shared" si="69"/>
        <v>1.5232628825899484E-2</v>
      </c>
      <c r="M2195" s="51"/>
    </row>
    <row r="2196" spans="1:13" x14ac:dyDescent="0.25">
      <c r="A2196" s="6" t="s">
        <v>9169</v>
      </c>
      <c r="B2196" s="4" t="s">
        <v>9170</v>
      </c>
      <c r="C2196" s="5">
        <v>58603</v>
      </c>
      <c r="D2196" s="5">
        <v>54215</v>
      </c>
      <c r="E2196" s="5">
        <v>112818</v>
      </c>
      <c r="F2196" s="5">
        <v>1673</v>
      </c>
      <c r="G2196" s="5">
        <v>25316</v>
      </c>
      <c r="H2196" s="5">
        <v>26989</v>
      </c>
      <c r="I2196" s="5">
        <v>85829</v>
      </c>
      <c r="J2196" s="12">
        <v>112818</v>
      </c>
      <c r="K2196" s="28">
        <f t="shared" si="68"/>
        <v>35.028690974297668</v>
      </c>
      <c r="L2196" s="46">
        <f t="shared" si="69"/>
        <v>0.23922601003385985</v>
      </c>
      <c r="M2196" s="51"/>
    </row>
    <row r="2197" spans="1:13" x14ac:dyDescent="0.25">
      <c r="A2197" s="6" t="s">
        <v>9167</v>
      </c>
      <c r="B2197" s="4" t="s">
        <v>9168</v>
      </c>
      <c r="C2197" s="5">
        <v>100240</v>
      </c>
      <c r="D2197" s="5">
        <v>1592</v>
      </c>
      <c r="E2197" s="5">
        <v>101832</v>
      </c>
      <c r="F2197" s="5">
        <v>69153</v>
      </c>
      <c r="G2197" s="5">
        <v>0</v>
      </c>
      <c r="H2197" s="5">
        <v>69153</v>
      </c>
      <c r="I2197" s="5">
        <v>32679</v>
      </c>
      <c r="J2197" s="12">
        <v>101832</v>
      </c>
      <c r="K2197" s="28">
        <f t="shared" si="68"/>
        <v>1.449539427067517</v>
      </c>
      <c r="L2197" s="46">
        <f t="shared" si="69"/>
        <v>0.67908908790949796</v>
      </c>
      <c r="M2197" s="51"/>
    </row>
    <row r="2198" spans="1:13" x14ac:dyDescent="0.25">
      <c r="A2198" s="6" t="s">
        <v>9165</v>
      </c>
      <c r="B2198" s="4" t="s">
        <v>9166</v>
      </c>
      <c r="C2198" s="5">
        <v>72193</v>
      </c>
      <c r="D2198" s="5">
        <v>320286</v>
      </c>
      <c r="E2198" s="5">
        <v>392479</v>
      </c>
      <c r="F2198" s="5">
        <v>10248</v>
      </c>
      <c r="G2198" s="5">
        <v>301097</v>
      </c>
      <c r="H2198" s="5">
        <v>311345</v>
      </c>
      <c r="I2198" s="5">
        <v>81134</v>
      </c>
      <c r="J2198" s="12">
        <v>392479</v>
      </c>
      <c r="K2198" s="28">
        <f t="shared" si="68"/>
        <v>7.0445940671350504</v>
      </c>
      <c r="L2198" s="46">
        <f t="shared" si="69"/>
        <v>0.79327811169514806</v>
      </c>
      <c r="M2198" s="51"/>
    </row>
    <row r="2199" spans="1:13" x14ac:dyDescent="0.25">
      <c r="A2199" s="6" t="s">
        <v>9163</v>
      </c>
      <c r="B2199" s="4" t="s">
        <v>9164</v>
      </c>
      <c r="C2199" s="5">
        <v>13210205</v>
      </c>
      <c r="D2199" s="5">
        <v>34862585</v>
      </c>
      <c r="E2199" s="5">
        <v>48072790</v>
      </c>
      <c r="F2199" s="5">
        <v>23727599</v>
      </c>
      <c r="G2199" s="5">
        <v>2312605</v>
      </c>
      <c r="H2199" s="5">
        <v>26040204</v>
      </c>
      <c r="I2199" s="5">
        <v>22032586</v>
      </c>
      <c r="J2199" s="12">
        <v>48072790</v>
      </c>
      <c r="K2199" s="28">
        <f t="shared" si="68"/>
        <v>0.55674427909878277</v>
      </c>
      <c r="L2199" s="46">
        <f t="shared" si="69"/>
        <v>0.54168281058786061</v>
      </c>
      <c r="M2199" s="51"/>
    </row>
    <row r="2200" spans="1:13" x14ac:dyDescent="0.25">
      <c r="A2200" s="6" t="s">
        <v>9161</v>
      </c>
      <c r="B2200" s="4" t="s">
        <v>9162</v>
      </c>
      <c r="C2200" s="5">
        <v>22027</v>
      </c>
      <c r="D2200" s="5">
        <v>6902</v>
      </c>
      <c r="E2200" s="5">
        <v>28929</v>
      </c>
      <c r="F2200" s="5">
        <v>2203</v>
      </c>
      <c r="G2200" s="5">
        <v>0</v>
      </c>
      <c r="H2200" s="5">
        <v>2203</v>
      </c>
      <c r="I2200" s="5">
        <v>26726</v>
      </c>
      <c r="J2200" s="12">
        <v>28929</v>
      </c>
      <c r="K2200" s="28">
        <f t="shared" si="68"/>
        <v>9.998638220608262</v>
      </c>
      <c r="L2200" s="46">
        <f t="shared" si="69"/>
        <v>7.6151958242593937E-2</v>
      </c>
      <c r="M2200" s="51"/>
    </row>
    <row r="2201" spans="1:13" x14ac:dyDescent="0.25">
      <c r="A2201" s="6" t="s">
        <v>9159</v>
      </c>
      <c r="B2201" s="4" t="s">
        <v>9160</v>
      </c>
      <c r="C2201" s="5">
        <v>8771689</v>
      </c>
      <c r="D2201" s="5">
        <v>18762876</v>
      </c>
      <c r="E2201" s="5">
        <v>27534565</v>
      </c>
      <c r="F2201" s="5">
        <v>6296829</v>
      </c>
      <c r="G2201" s="5">
        <v>458217</v>
      </c>
      <c r="H2201" s="5">
        <v>6755046</v>
      </c>
      <c r="I2201" s="5">
        <v>20779519</v>
      </c>
      <c r="J2201" s="12">
        <v>27534565</v>
      </c>
      <c r="K2201" s="28">
        <f t="shared" si="68"/>
        <v>1.3930327471176365</v>
      </c>
      <c r="L2201" s="46">
        <f t="shared" si="69"/>
        <v>0.24532967925950527</v>
      </c>
      <c r="M2201" s="51"/>
    </row>
    <row r="2202" spans="1:13" x14ac:dyDescent="0.25">
      <c r="A2202" s="6" t="s">
        <v>9157</v>
      </c>
      <c r="B2202" s="4" t="s">
        <v>9158</v>
      </c>
      <c r="C2202" s="5">
        <v>5234429</v>
      </c>
      <c r="D2202" s="5">
        <v>4854404</v>
      </c>
      <c r="E2202" s="5">
        <v>10088833</v>
      </c>
      <c r="F2202" s="5">
        <v>1230391</v>
      </c>
      <c r="G2202" s="5">
        <v>138047</v>
      </c>
      <c r="H2202" s="5">
        <v>1368438</v>
      </c>
      <c r="I2202" s="5">
        <v>8720395</v>
      </c>
      <c r="J2202" s="12">
        <v>10088833</v>
      </c>
      <c r="K2202" s="28">
        <f t="shared" si="68"/>
        <v>4.2542809562163573</v>
      </c>
      <c r="L2202" s="46">
        <f t="shared" si="69"/>
        <v>0.13563887914489217</v>
      </c>
      <c r="M2202" s="51"/>
    </row>
    <row r="2203" spans="1:13" x14ac:dyDescent="0.25">
      <c r="A2203" s="6" t="s">
        <v>9155</v>
      </c>
      <c r="B2203" s="4" t="s">
        <v>9156</v>
      </c>
      <c r="C2203" s="5">
        <v>1570002</v>
      </c>
      <c r="D2203" s="5">
        <v>2858731</v>
      </c>
      <c r="E2203" s="5">
        <v>4428733</v>
      </c>
      <c r="F2203" s="5">
        <v>541321</v>
      </c>
      <c r="G2203" s="5">
        <v>0</v>
      </c>
      <c r="H2203" s="5">
        <v>541321</v>
      </c>
      <c r="I2203" s="5">
        <v>3887412</v>
      </c>
      <c r="J2203" s="12">
        <v>4428733</v>
      </c>
      <c r="K2203" s="28">
        <f t="shared" si="68"/>
        <v>2.9003160786298703</v>
      </c>
      <c r="L2203" s="46">
        <f t="shared" si="69"/>
        <v>0.12222931479499893</v>
      </c>
      <c r="M2203" s="51"/>
    </row>
    <row r="2204" spans="1:13" x14ac:dyDescent="0.25">
      <c r="A2204" s="6" t="s">
        <v>9153</v>
      </c>
      <c r="B2204" s="4" t="s">
        <v>9154</v>
      </c>
      <c r="C2204" s="5">
        <v>1140255</v>
      </c>
      <c r="D2204" s="5">
        <v>395016</v>
      </c>
      <c r="E2204" s="5">
        <v>1535271</v>
      </c>
      <c r="F2204" s="5">
        <v>311809</v>
      </c>
      <c r="G2204" s="5">
        <v>16943</v>
      </c>
      <c r="H2204" s="5">
        <v>328752</v>
      </c>
      <c r="I2204" s="5">
        <v>1206519</v>
      </c>
      <c r="J2204" s="12">
        <v>1535271</v>
      </c>
      <c r="K2204" s="28">
        <f t="shared" si="68"/>
        <v>3.6569021420164267</v>
      </c>
      <c r="L2204" s="46">
        <f t="shared" si="69"/>
        <v>0.2141328794720932</v>
      </c>
      <c r="M2204" s="51"/>
    </row>
    <row r="2205" spans="1:13" x14ac:dyDescent="0.25">
      <c r="A2205" s="6" t="s">
        <v>9151</v>
      </c>
      <c r="B2205" s="4" t="s">
        <v>9152</v>
      </c>
      <c r="C2205" s="5">
        <v>1070967</v>
      </c>
      <c r="D2205" s="5">
        <v>3836814</v>
      </c>
      <c r="E2205" s="5">
        <v>4907781</v>
      </c>
      <c r="F2205" s="5">
        <v>321712</v>
      </c>
      <c r="G2205" s="5">
        <v>440589</v>
      </c>
      <c r="H2205" s="5">
        <v>762301</v>
      </c>
      <c r="I2205" s="5">
        <v>4145480</v>
      </c>
      <c r="J2205" s="12">
        <v>4907781</v>
      </c>
      <c r="K2205" s="28">
        <f t="shared" si="68"/>
        <v>3.3289619286815535</v>
      </c>
      <c r="L2205" s="46">
        <f t="shared" si="69"/>
        <v>0.15532498291997951</v>
      </c>
      <c r="M2205" s="51"/>
    </row>
    <row r="2206" spans="1:13" x14ac:dyDescent="0.25">
      <c r="A2206" s="6" t="s">
        <v>9149</v>
      </c>
      <c r="B2206" s="4" t="s">
        <v>9150</v>
      </c>
      <c r="C2206" s="5">
        <v>112741</v>
      </c>
      <c r="D2206" s="5">
        <v>974071</v>
      </c>
      <c r="E2206" s="5">
        <v>1086812</v>
      </c>
      <c r="F2206" s="5">
        <v>31882</v>
      </c>
      <c r="G2206" s="5">
        <v>68773</v>
      </c>
      <c r="H2206" s="5">
        <v>100655</v>
      </c>
      <c r="I2206" s="5">
        <v>986157</v>
      </c>
      <c r="J2206" s="12">
        <v>1086812</v>
      </c>
      <c r="K2206" s="28">
        <f t="shared" si="68"/>
        <v>3.5361959726491436</v>
      </c>
      <c r="L2206" s="46">
        <f t="shared" si="69"/>
        <v>9.2614914078975943E-2</v>
      </c>
      <c r="M2206" s="51"/>
    </row>
    <row r="2207" spans="1:13" x14ac:dyDescent="0.25">
      <c r="A2207" s="6" t="s">
        <v>9147</v>
      </c>
      <c r="B2207" s="4" t="s">
        <v>9148</v>
      </c>
      <c r="C2207" s="5">
        <v>1472311</v>
      </c>
      <c r="D2207" s="5">
        <v>978039</v>
      </c>
      <c r="E2207" s="5">
        <v>2450350</v>
      </c>
      <c r="F2207" s="5">
        <v>961918</v>
      </c>
      <c r="G2207" s="5">
        <v>0</v>
      </c>
      <c r="H2207" s="5">
        <v>961918</v>
      </c>
      <c r="I2207" s="5">
        <v>1488432</v>
      </c>
      <c r="J2207" s="12">
        <v>2450350</v>
      </c>
      <c r="K2207" s="28">
        <f t="shared" si="68"/>
        <v>1.5305992818514675</v>
      </c>
      <c r="L2207" s="46">
        <f t="shared" si="69"/>
        <v>0.39256351133511541</v>
      </c>
      <c r="M2207" s="51"/>
    </row>
    <row r="2208" spans="1:13" x14ac:dyDescent="0.25">
      <c r="A2208" s="6" t="s">
        <v>9145</v>
      </c>
      <c r="B2208" s="4" t="s">
        <v>9146</v>
      </c>
      <c r="C2208" s="5">
        <v>181211</v>
      </c>
      <c r="D2208" s="5">
        <v>244522</v>
      </c>
      <c r="E2208" s="5">
        <v>425733</v>
      </c>
      <c r="F2208" s="5">
        <v>82693</v>
      </c>
      <c r="G2208" s="5">
        <v>0</v>
      </c>
      <c r="H2208" s="5">
        <v>82693</v>
      </c>
      <c r="I2208" s="5">
        <v>343040</v>
      </c>
      <c r="J2208" s="12">
        <v>425733</v>
      </c>
      <c r="K2208" s="28">
        <f t="shared" si="68"/>
        <v>2.1913704908517047</v>
      </c>
      <c r="L2208" s="46">
        <f t="shared" si="69"/>
        <v>0.19423676341744708</v>
      </c>
      <c r="M2208" s="51"/>
    </row>
    <row r="2209" spans="1:13" x14ac:dyDescent="0.25">
      <c r="A2209" s="6" t="s">
        <v>9143</v>
      </c>
      <c r="B2209" s="4" t="s">
        <v>9144</v>
      </c>
      <c r="C2209" s="5">
        <v>49401</v>
      </c>
      <c r="D2209" s="5">
        <v>12433</v>
      </c>
      <c r="E2209" s="5">
        <v>61834</v>
      </c>
      <c r="F2209" s="5">
        <v>69135</v>
      </c>
      <c r="G2209" s="5">
        <v>31389</v>
      </c>
      <c r="H2209" s="5">
        <v>100524</v>
      </c>
      <c r="I2209" s="5">
        <v>-38690</v>
      </c>
      <c r="J2209" s="12">
        <v>61834</v>
      </c>
      <c r="K2209" s="28">
        <f t="shared" si="68"/>
        <v>0.71455847255369931</v>
      </c>
      <c r="L2209" s="46">
        <f t="shared" si="69"/>
        <v>1.6257075395413527</v>
      </c>
      <c r="M2209" s="51"/>
    </row>
    <row r="2210" spans="1:13" x14ac:dyDescent="0.25">
      <c r="A2210" s="6" t="s">
        <v>9141</v>
      </c>
      <c r="B2210" s="4" t="s">
        <v>9142</v>
      </c>
      <c r="C2210" s="5">
        <v>808641</v>
      </c>
      <c r="D2210" s="5">
        <v>164185</v>
      </c>
      <c r="E2210" s="5">
        <v>972826</v>
      </c>
      <c r="F2210" s="5">
        <v>211365</v>
      </c>
      <c r="G2210" s="5">
        <v>163058</v>
      </c>
      <c r="H2210" s="5">
        <v>374423</v>
      </c>
      <c r="I2210" s="5">
        <v>598403</v>
      </c>
      <c r="J2210" s="12">
        <v>972826</v>
      </c>
      <c r="K2210" s="28">
        <f t="shared" si="68"/>
        <v>3.8258037044922291</v>
      </c>
      <c r="L2210" s="46">
        <f t="shared" si="69"/>
        <v>0.38488177741960022</v>
      </c>
      <c r="M2210" s="51"/>
    </row>
    <row r="2211" spans="1:13" x14ac:dyDescent="0.25">
      <c r="A2211" s="6" t="s">
        <v>9139</v>
      </c>
      <c r="B2211" s="4" t="s">
        <v>9140</v>
      </c>
      <c r="C2211" s="5">
        <v>19420</v>
      </c>
      <c r="D2211" s="5">
        <v>175746</v>
      </c>
      <c r="E2211" s="5">
        <v>195166</v>
      </c>
      <c r="F2211" s="5">
        <v>17648</v>
      </c>
      <c r="G2211" s="5">
        <v>0</v>
      </c>
      <c r="H2211" s="5">
        <v>17648</v>
      </c>
      <c r="I2211" s="5">
        <v>177518</v>
      </c>
      <c r="J2211" s="12">
        <v>195166</v>
      </c>
      <c r="K2211" s="28">
        <f t="shared" si="68"/>
        <v>1.1004079782411604</v>
      </c>
      <c r="L2211" s="46">
        <f t="shared" si="69"/>
        <v>9.0425586423864807E-2</v>
      </c>
      <c r="M2211" s="51"/>
    </row>
    <row r="2212" spans="1:13" x14ac:dyDescent="0.25">
      <c r="A2212" s="6" t="s">
        <v>9137</v>
      </c>
      <c r="B2212" s="4" t="s">
        <v>9138</v>
      </c>
      <c r="C2212" s="5">
        <v>315201</v>
      </c>
      <c r="D2212" s="5">
        <v>621368</v>
      </c>
      <c r="E2212" s="5">
        <v>936569</v>
      </c>
      <c r="F2212" s="5">
        <v>72783</v>
      </c>
      <c r="G2212" s="5">
        <v>0</v>
      </c>
      <c r="H2212" s="5">
        <v>72783</v>
      </c>
      <c r="I2212" s="5">
        <v>863786</v>
      </c>
      <c r="J2212" s="12">
        <v>936569</v>
      </c>
      <c r="K2212" s="28">
        <f t="shared" si="68"/>
        <v>4.3306953546844733</v>
      </c>
      <c r="L2212" s="46">
        <f t="shared" si="69"/>
        <v>7.7712373567777701E-2</v>
      </c>
      <c r="M2212" s="51"/>
    </row>
    <row r="2213" spans="1:13" x14ac:dyDescent="0.25">
      <c r="A2213" s="6" t="s">
        <v>9135</v>
      </c>
      <c r="B2213" s="4" t="s">
        <v>9136</v>
      </c>
      <c r="C2213" s="5">
        <v>2698966</v>
      </c>
      <c r="D2213" s="5">
        <v>945323</v>
      </c>
      <c r="E2213" s="5">
        <v>3644289</v>
      </c>
      <c r="F2213" s="5">
        <v>2005183</v>
      </c>
      <c r="G2213" s="5">
        <v>123497</v>
      </c>
      <c r="H2213" s="5">
        <v>2128680</v>
      </c>
      <c r="I2213" s="5">
        <v>1515609</v>
      </c>
      <c r="J2213" s="12">
        <v>3644289</v>
      </c>
      <c r="K2213" s="28">
        <f t="shared" si="68"/>
        <v>1.3459948543349909</v>
      </c>
      <c r="L2213" s="46">
        <f t="shared" si="69"/>
        <v>0.58411393827437941</v>
      </c>
      <c r="M2213" s="51"/>
    </row>
    <row r="2214" spans="1:13" x14ac:dyDescent="0.25">
      <c r="A2214" s="6" t="s">
        <v>9133</v>
      </c>
      <c r="B2214" s="4" t="s">
        <v>9134</v>
      </c>
      <c r="C2214" s="5">
        <v>2867063</v>
      </c>
      <c r="D2214" s="5">
        <v>7745695</v>
      </c>
      <c r="E2214" s="5">
        <v>10612758</v>
      </c>
      <c r="F2214" s="5">
        <v>2564265</v>
      </c>
      <c r="G2214" s="5">
        <v>430735</v>
      </c>
      <c r="H2214" s="5">
        <v>2995000</v>
      </c>
      <c r="I2214" s="5">
        <v>7617758</v>
      </c>
      <c r="J2214" s="12">
        <v>10612758</v>
      </c>
      <c r="K2214" s="28">
        <f t="shared" si="68"/>
        <v>1.1180837393951093</v>
      </c>
      <c r="L2214" s="46">
        <f t="shared" si="69"/>
        <v>0.28220750911308823</v>
      </c>
      <c r="M2214" s="51"/>
    </row>
    <row r="2215" spans="1:13" x14ac:dyDescent="0.25">
      <c r="A2215" s="6" t="s">
        <v>9131</v>
      </c>
      <c r="B2215" s="4" t="s">
        <v>9132</v>
      </c>
      <c r="C2215" s="5">
        <v>196345</v>
      </c>
      <c r="D2215" s="5">
        <v>232692</v>
      </c>
      <c r="E2215" s="5">
        <v>429037</v>
      </c>
      <c r="F2215" s="5">
        <v>461795</v>
      </c>
      <c r="G2215" s="5">
        <v>10575</v>
      </c>
      <c r="H2215" s="5">
        <v>472370</v>
      </c>
      <c r="I2215" s="5">
        <v>-43333</v>
      </c>
      <c r="J2215" s="12">
        <v>429037</v>
      </c>
      <c r="K2215" s="28">
        <f t="shared" si="68"/>
        <v>0.42517783865134962</v>
      </c>
      <c r="L2215" s="46">
        <f t="shared" si="69"/>
        <v>1.1010006130007435</v>
      </c>
      <c r="M2215" s="51"/>
    </row>
    <row r="2216" spans="1:13" x14ac:dyDescent="0.25">
      <c r="A2216" s="6" t="s">
        <v>9129</v>
      </c>
      <c r="B2216" s="4" t="s">
        <v>9130</v>
      </c>
      <c r="C2216" s="5">
        <v>216343</v>
      </c>
      <c r="D2216" s="5">
        <v>1104368</v>
      </c>
      <c r="E2216" s="5">
        <v>1320711</v>
      </c>
      <c r="F2216" s="5">
        <v>79929</v>
      </c>
      <c r="G2216" s="5">
        <v>98</v>
      </c>
      <c r="H2216" s="5">
        <v>80027</v>
      </c>
      <c r="I2216" s="5">
        <v>1240684</v>
      </c>
      <c r="J2216" s="12">
        <v>1320711</v>
      </c>
      <c r="K2216" s="28">
        <f t="shared" si="68"/>
        <v>2.706689687097299</v>
      </c>
      <c r="L2216" s="46">
        <f t="shared" si="69"/>
        <v>6.059387708590297E-2</v>
      </c>
      <c r="M2216" s="51"/>
    </row>
    <row r="2217" spans="1:13" x14ac:dyDescent="0.25">
      <c r="A2217" s="6" t="s">
        <v>9127</v>
      </c>
      <c r="B2217" s="4" t="s">
        <v>9128</v>
      </c>
      <c r="C2217" s="5">
        <v>1351219</v>
      </c>
      <c r="D2217" s="5">
        <v>478955</v>
      </c>
      <c r="E2217" s="5">
        <v>1830174</v>
      </c>
      <c r="F2217" s="5">
        <v>201922</v>
      </c>
      <c r="G2217" s="5">
        <v>0</v>
      </c>
      <c r="H2217" s="5">
        <v>201922</v>
      </c>
      <c r="I2217" s="5">
        <v>1628252</v>
      </c>
      <c r="J2217" s="12">
        <v>1830174</v>
      </c>
      <c r="K2217" s="28">
        <f t="shared" si="68"/>
        <v>6.6917869276255191</v>
      </c>
      <c r="L2217" s="46">
        <f t="shared" si="69"/>
        <v>0.11032940037395352</v>
      </c>
      <c r="M2217" s="51"/>
    </row>
    <row r="2218" spans="1:13" x14ac:dyDescent="0.25">
      <c r="A2218" s="6" t="s">
        <v>9125</v>
      </c>
      <c r="B2218" s="4" t="s">
        <v>9126</v>
      </c>
      <c r="C2218" s="5">
        <v>24960979</v>
      </c>
      <c r="D2218" s="5">
        <v>19201314</v>
      </c>
      <c r="E2218" s="5">
        <v>44162293</v>
      </c>
      <c r="F2218" s="5">
        <v>13634440</v>
      </c>
      <c r="G2218" s="5">
        <v>7349206</v>
      </c>
      <c r="H2218" s="5">
        <v>20983646</v>
      </c>
      <c r="I2218" s="5">
        <v>23178647</v>
      </c>
      <c r="J2218" s="12">
        <v>44162293</v>
      </c>
      <c r="K2218" s="28">
        <f t="shared" si="68"/>
        <v>1.8307300483188162</v>
      </c>
      <c r="L2218" s="46">
        <f t="shared" si="69"/>
        <v>0.47514847111765685</v>
      </c>
      <c r="M2218" s="51"/>
    </row>
    <row r="2219" spans="1:13" x14ac:dyDescent="0.25">
      <c r="A2219" s="6" t="s">
        <v>9123</v>
      </c>
      <c r="B2219" s="4" t="s">
        <v>9124</v>
      </c>
      <c r="C2219" s="5">
        <v>80123</v>
      </c>
      <c r="D2219" s="5">
        <v>192611</v>
      </c>
      <c r="E2219" s="5">
        <v>272734</v>
      </c>
      <c r="F2219" s="5">
        <v>21776</v>
      </c>
      <c r="G2219" s="5">
        <v>0</v>
      </c>
      <c r="H2219" s="5">
        <v>21776</v>
      </c>
      <c r="I2219" s="5">
        <v>250958</v>
      </c>
      <c r="J2219" s="12">
        <v>272734</v>
      </c>
      <c r="K2219" s="28">
        <f t="shared" si="68"/>
        <v>3.6794177075679646</v>
      </c>
      <c r="L2219" s="46">
        <f t="shared" si="69"/>
        <v>7.9843363863691369E-2</v>
      </c>
      <c r="M2219" s="51"/>
    </row>
    <row r="2220" spans="1:13" x14ac:dyDescent="0.25">
      <c r="A2220" s="6" t="s">
        <v>9121</v>
      </c>
      <c r="B2220" s="4" t="s">
        <v>11674</v>
      </c>
      <c r="C2220" s="5">
        <v>581139</v>
      </c>
      <c r="D2220" s="5">
        <v>95283</v>
      </c>
      <c r="E2220" s="5">
        <v>676422</v>
      </c>
      <c r="F2220" s="5">
        <v>30168</v>
      </c>
      <c r="G2220" s="5">
        <v>0</v>
      </c>
      <c r="H2220" s="5">
        <v>30168</v>
      </c>
      <c r="I2220" s="5">
        <v>646254</v>
      </c>
      <c r="J2220" s="12">
        <v>676422</v>
      </c>
      <c r="K2220" s="28">
        <f t="shared" si="68"/>
        <v>19.263424821002388</v>
      </c>
      <c r="L2220" s="46">
        <f t="shared" si="69"/>
        <v>4.459937731179648E-2</v>
      </c>
      <c r="M2220" s="51"/>
    </row>
    <row r="2221" spans="1:13" x14ac:dyDescent="0.25">
      <c r="A2221" s="6" t="s">
        <v>9119</v>
      </c>
      <c r="B2221" s="4" t="s">
        <v>9120</v>
      </c>
      <c r="C2221" s="5">
        <v>39243</v>
      </c>
      <c r="D2221" s="5">
        <v>166322</v>
      </c>
      <c r="E2221" s="5">
        <v>205565</v>
      </c>
      <c r="F2221" s="5">
        <v>14165</v>
      </c>
      <c r="G2221" s="5">
        <v>0</v>
      </c>
      <c r="H2221" s="5">
        <v>14165</v>
      </c>
      <c r="I2221" s="5">
        <v>191400</v>
      </c>
      <c r="J2221" s="12">
        <v>205565</v>
      </c>
      <c r="K2221" s="28">
        <f t="shared" si="68"/>
        <v>2.7704200494175786</v>
      </c>
      <c r="L2221" s="46">
        <f t="shared" si="69"/>
        <v>6.8907644783888305E-2</v>
      </c>
      <c r="M2221" s="51"/>
    </row>
    <row r="2222" spans="1:13" x14ac:dyDescent="0.25">
      <c r="A2222" s="6" t="s">
        <v>9117</v>
      </c>
      <c r="B2222" s="4" t="s">
        <v>9118</v>
      </c>
      <c r="C2222" s="5">
        <v>46807</v>
      </c>
      <c r="D2222" s="5">
        <v>408819</v>
      </c>
      <c r="E2222" s="5">
        <v>455626</v>
      </c>
      <c r="F2222" s="5">
        <v>140328</v>
      </c>
      <c r="G2222" s="5">
        <v>89891</v>
      </c>
      <c r="H2222" s="5">
        <v>230219</v>
      </c>
      <c r="I2222" s="5">
        <v>225407</v>
      </c>
      <c r="J2222" s="12">
        <v>455626</v>
      </c>
      <c r="K2222" s="28">
        <f t="shared" si="68"/>
        <v>0.33355424434182773</v>
      </c>
      <c r="L2222" s="46">
        <f t="shared" si="69"/>
        <v>0.50528064684631691</v>
      </c>
      <c r="M2222" s="51"/>
    </row>
    <row r="2223" spans="1:13" x14ac:dyDescent="0.25">
      <c r="A2223" s="6" t="s">
        <v>9115</v>
      </c>
      <c r="B2223" s="4" t="s">
        <v>9116</v>
      </c>
      <c r="C2223" s="5">
        <v>9080</v>
      </c>
      <c r="D2223" s="5">
        <v>10434</v>
      </c>
      <c r="E2223" s="5">
        <v>19514</v>
      </c>
      <c r="F2223" s="5">
        <v>558</v>
      </c>
      <c r="G2223" s="5">
        <v>0</v>
      </c>
      <c r="H2223" s="5">
        <v>558</v>
      </c>
      <c r="I2223" s="5">
        <v>18956</v>
      </c>
      <c r="J2223" s="12">
        <v>19514</v>
      </c>
      <c r="K2223" s="28">
        <f t="shared" si="68"/>
        <v>16.272401433691755</v>
      </c>
      <c r="L2223" s="46">
        <f t="shared" si="69"/>
        <v>2.8594854975914727E-2</v>
      </c>
      <c r="M2223" s="51"/>
    </row>
    <row r="2224" spans="1:13" x14ac:dyDescent="0.25">
      <c r="A2224" s="6" t="s">
        <v>9113</v>
      </c>
      <c r="B2224" s="4" t="s">
        <v>9114</v>
      </c>
      <c r="C2224" s="5">
        <v>9549409</v>
      </c>
      <c r="D2224" s="5">
        <v>18095952</v>
      </c>
      <c r="E2224" s="5">
        <v>27645361</v>
      </c>
      <c r="F2224" s="5">
        <v>9206217</v>
      </c>
      <c r="G2224" s="5">
        <v>394475</v>
      </c>
      <c r="H2224" s="5">
        <v>9600692</v>
      </c>
      <c r="I2224" s="5">
        <v>18044669</v>
      </c>
      <c r="J2224" s="12">
        <v>27645361</v>
      </c>
      <c r="K2224" s="28">
        <f t="shared" si="68"/>
        <v>1.0372782870531947</v>
      </c>
      <c r="L2224" s="46">
        <f t="shared" si="69"/>
        <v>0.34728039905139962</v>
      </c>
      <c r="M2224" s="51"/>
    </row>
    <row r="2225" spans="1:13" x14ac:dyDescent="0.25">
      <c r="A2225" s="6" t="s">
        <v>9111</v>
      </c>
      <c r="B2225" s="4" t="s">
        <v>9112</v>
      </c>
      <c r="C2225" s="5">
        <v>10927723</v>
      </c>
      <c r="D2225" s="5">
        <v>34751236</v>
      </c>
      <c r="E2225" s="5">
        <v>45678959</v>
      </c>
      <c r="F2225" s="5">
        <v>6384377</v>
      </c>
      <c r="G2225" s="5">
        <v>404813</v>
      </c>
      <c r="H2225" s="5">
        <v>6789190</v>
      </c>
      <c r="I2225" s="5">
        <v>38889769</v>
      </c>
      <c r="J2225" s="12">
        <v>45678959</v>
      </c>
      <c r="K2225" s="28">
        <f t="shared" si="68"/>
        <v>1.7116349802024535</v>
      </c>
      <c r="L2225" s="46">
        <f t="shared" si="69"/>
        <v>0.14862838708736772</v>
      </c>
      <c r="M2225" s="51"/>
    </row>
    <row r="2226" spans="1:13" x14ac:dyDescent="0.25">
      <c r="A2226" s="6" t="s">
        <v>9109</v>
      </c>
      <c r="B2226" s="4" t="s">
        <v>9110</v>
      </c>
      <c r="C2226" s="5">
        <v>4921088</v>
      </c>
      <c r="D2226" s="5">
        <v>10839736</v>
      </c>
      <c r="E2226" s="5">
        <v>15760824</v>
      </c>
      <c r="F2226" s="5">
        <v>3947577</v>
      </c>
      <c r="G2226" s="5">
        <v>139225</v>
      </c>
      <c r="H2226" s="5">
        <v>4086802</v>
      </c>
      <c r="I2226" s="5">
        <v>11674022</v>
      </c>
      <c r="J2226" s="12">
        <v>15760824</v>
      </c>
      <c r="K2226" s="28">
        <f t="shared" si="68"/>
        <v>1.2466097558071698</v>
      </c>
      <c r="L2226" s="46">
        <f t="shared" si="69"/>
        <v>0.25930129033862698</v>
      </c>
      <c r="M2226" s="51"/>
    </row>
    <row r="2227" spans="1:13" x14ac:dyDescent="0.25">
      <c r="A2227" s="6" t="s">
        <v>9107</v>
      </c>
      <c r="B2227" s="4" t="s">
        <v>9108</v>
      </c>
      <c r="C2227" s="5">
        <v>958332</v>
      </c>
      <c r="D2227" s="5">
        <v>4340372</v>
      </c>
      <c r="E2227" s="5">
        <v>5298704</v>
      </c>
      <c r="F2227" s="5">
        <v>435968</v>
      </c>
      <c r="G2227" s="5">
        <v>0</v>
      </c>
      <c r="H2227" s="5">
        <v>435968</v>
      </c>
      <c r="I2227" s="5">
        <v>4862736</v>
      </c>
      <c r="J2227" s="12">
        <v>5298704</v>
      </c>
      <c r="K2227" s="28">
        <f t="shared" si="68"/>
        <v>2.1981705079271872</v>
      </c>
      <c r="L2227" s="46">
        <f t="shared" si="69"/>
        <v>8.2278232564038295E-2</v>
      </c>
      <c r="M2227" s="51"/>
    </row>
    <row r="2228" spans="1:13" x14ac:dyDescent="0.25">
      <c r="A2228" s="6" t="s">
        <v>9105</v>
      </c>
      <c r="B2228" s="4" t="s">
        <v>9106</v>
      </c>
      <c r="C2228" s="5">
        <v>99673</v>
      </c>
      <c r="D2228" s="5">
        <v>182053</v>
      </c>
      <c r="E2228" s="5">
        <v>281726</v>
      </c>
      <c r="F2228" s="5">
        <v>18335</v>
      </c>
      <c r="G2228" s="5">
        <v>0</v>
      </c>
      <c r="H2228" s="5">
        <v>18335</v>
      </c>
      <c r="I2228" s="5">
        <v>263391</v>
      </c>
      <c r="J2228" s="12">
        <v>281726</v>
      </c>
      <c r="K2228" s="28">
        <f t="shared" si="68"/>
        <v>5.4362148895554947</v>
      </c>
      <c r="L2228" s="46">
        <f t="shared" si="69"/>
        <v>6.5080965193130919E-2</v>
      </c>
      <c r="M2228" s="51"/>
    </row>
    <row r="2229" spans="1:13" x14ac:dyDescent="0.25">
      <c r="A2229" s="6" t="s">
        <v>9103</v>
      </c>
      <c r="B2229" s="4" t="s">
        <v>9104</v>
      </c>
      <c r="C2229" s="5">
        <v>528920</v>
      </c>
      <c r="D2229" s="5">
        <v>1614448</v>
      </c>
      <c r="E2229" s="5">
        <v>2143368</v>
      </c>
      <c r="F2229" s="5">
        <v>920048</v>
      </c>
      <c r="G2229" s="5">
        <v>8485</v>
      </c>
      <c r="H2229" s="5">
        <v>928533</v>
      </c>
      <c r="I2229" s="5">
        <v>1214835</v>
      </c>
      <c r="J2229" s="12">
        <v>2143368</v>
      </c>
      <c r="K2229" s="28">
        <f t="shared" si="68"/>
        <v>0.5748830495800219</v>
      </c>
      <c r="L2229" s="46">
        <f t="shared" si="69"/>
        <v>0.43321212223006034</v>
      </c>
      <c r="M2229" s="51"/>
    </row>
    <row r="2230" spans="1:13" x14ac:dyDescent="0.25">
      <c r="A2230" s="6" t="s">
        <v>9101</v>
      </c>
      <c r="B2230" s="4" t="s">
        <v>9102</v>
      </c>
      <c r="C2230" s="5">
        <v>238170</v>
      </c>
      <c r="D2230" s="5">
        <v>1761640</v>
      </c>
      <c r="E2230" s="5">
        <v>1999810</v>
      </c>
      <c r="F2230" s="5">
        <v>448135</v>
      </c>
      <c r="G2230" s="5">
        <v>9003</v>
      </c>
      <c r="H2230" s="5">
        <v>457138</v>
      </c>
      <c r="I2230" s="5">
        <v>1542672</v>
      </c>
      <c r="J2230" s="12">
        <v>1999810</v>
      </c>
      <c r="K2230" s="28">
        <f t="shared" si="68"/>
        <v>0.53146931170294665</v>
      </c>
      <c r="L2230" s="46">
        <f t="shared" si="69"/>
        <v>0.22859071611803122</v>
      </c>
      <c r="M2230" s="51"/>
    </row>
    <row r="2231" spans="1:13" x14ac:dyDescent="0.25">
      <c r="A2231" s="6" t="s">
        <v>9099</v>
      </c>
      <c r="B2231" s="4" t="s">
        <v>9100</v>
      </c>
      <c r="C2231" s="5">
        <v>900951</v>
      </c>
      <c r="D2231" s="5">
        <v>54394</v>
      </c>
      <c r="E2231" s="5">
        <v>955345</v>
      </c>
      <c r="F2231" s="5">
        <v>501523</v>
      </c>
      <c r="G2231" s="5">
        <v>0</v>
      </c>
      <c r="H2231" s="5">
        <v>501523</v>
      </c>
      <c r="I2231" s="5">
        <v>453822</v>
      </c>
      <c r="J2231" s="12">
        <v>955345</v>
      </c>
      <c r="K2231" s="28">
        <f t="shared" si="68"/>
        <v>1.7964300739946124</v>
      </c>
      <c r="L2231" s="46">
        <f t="shared" si="69"/>
        <v>0.52496532666209594</v>
      </c>
      <c r="M2231" s="51"/>
    </row>
    <row r="2232" spans="1:13" x14ac:dyDescent="0.25">
      <c r="A2232" s="6" t="s">
        <v>9097</v>
      </c>
      <c r="B2232" s="4" t="s">
        <v>9098</v>
      </c>
      <c r="C2232" s="5">
        <v>2400550</v>
      </c>
      <c r="D2232" s="5">
        <v>2391161</v>
      </c>
      <c r="E2232" s="5">
        <v>4791711</v>
      </c>
      <c r="F2232" s="5">
        <v>646685</v>
      </c>
      <c r="G2232" s="5">
        <v>215278</v>
      </c>
      <c r="H2232" s="5">
        <v>861963</v>
      </c>
      <c r="I2232" s="5">
        <v>3929748</v>
      </c>
      <c r="J2232" s="12">
        <v>4791711</v>
      </c>
      <c r="K2232" s="28">
        <f t="shared" si="68"/>
        <v>3.7120854821126206</v>
      </c>
      <c r="L2232" s="46">
        <f t="shared" si="69"/>
        <v>0.17988626609576414</v>
      </c>
      <c r="M2232" s="51"/>
    </row>
    <row r="2233" spans="1:13" x14ac:dyDescent="0.25">
      <c r="A2233" s="6" t="s">
        <v>9095</v>
      </c>
      <c r="B2233" s="4" t="s">
        <v>9096</v>
      </c>
      <c r="C2233" s="5">
        <v>5497345</v>
      </c>
      <c r="D2233" s="5">
        <v>5357983</v>
      </c>
      <c r="E2233" s="5">
        <v>10855328</v>
      </c>
      <c r="F2233" s="5">
        <v>6014246</v>
      </c>
      <c r="G2233" s="5">
        <v>573124</v>
      </c>
      <c r="H2233" s="5">
        <v>6587370</v>
      </c>
      <c r="I2233" s="5">
        <v>4267958</v>
      </c>
      <c r="J2233" s="12">
        <v>10855328</v>
      </c>
      <c r="K2233" s="28">
        <f t="shared" si="68"/>
        <v>0.91405389802811521</v>
      </c>
      <c r="L2233" s="46">
        <f t="shared" si="69"/>
        <v>0.60683288427581372</v>
      </c>
      <c r="M2233" s="51"/>
    </row>
    <row r="2234" spans="1:13" x14ac:dyDescent="0.25">
      <c r="A2234" s="6" t="s">
        <v>9093</v>
      </c>
      <c r="B2234" s="4" t="s">
        <v>9094</v>
      </c>
      <c r="C2234" s="5">
        <v>10018</v>
      </c>
      <c r="D2234" s="5">
        <v>5023108</v>
      </c>
      <c r="E2234" s="5">
        <v>5033126</v>
      </c>
      <c r="F2234" s="5">
        <v>787215</v>
      </c>
      <c r="G2234" s="5">
        <v>260624</v>
      </c>
      <c r="H2234" s="5">
        <v>1047839</v>
      </c>
      <c r="I2234" s="5">
        <v>3985287</v>
      </c>
      <c r="J2234" s="12">
        <v>5033126</v>
      </c>
      <c r="K2234" s="28">
        <f t="shared" si="68"/>
        <v>1.2725875396175123E-2</v>
      </c>
      <c r="L2234" s="46">
        <f t="shared" si="69"/>
        <v>0.20818850948694709</v>
      </c>
      <c r="M2234" s="51"/>
    </row>
    <row r="2235" spans="1:13" x14ac:dyDescent="0.25">
      <c r="A2235" s="6" t="s">
        <v>9091</v>
      </c>
      <c r="B2235" s="4" t="s">
        <v>9092</v>
      </c>
      <c r="C2235" s="5">
        <v>42409761</v>
      </c>
      <c r="D2235" s="5">
        <v>7856970</v>
      </c>
      <c r="E2235" s="5">
        <v>50266731</v>
      </c>
      <c r="F2235" s="5">
        <v>13951842</v>
      </c>
      <c r="G2235" s="5">
        <v>18030378</v>
      </c>
      <c r="H2235" s="5">
        <v>31982220</v>
      </c>
      <c r="I2235" s="5">
        <v>18284511</v>
      </c>
      <c r="J2235" s="12">
        <v>50266731</v>
      </c>
      <c r="K2235" s="28">
        <f t="shared" si="68"/>
        <v>3.0397248621364836</v>
      </c>
      <c r="L2235" s="46">
        <f t="shared" si="69"/>
        <v>0.63625024670890173</v>
      </c>
      <c r="M2235" s="51"/>
    </row>
    <row r="2236" spans="1:13" x14ac:dyDescent="0.25">
      <c r="A2236" s="6" t="s">
        <v>9089</v>
      </c>
      <c r="B2236" s="4" t="s">
        <v>9090</v>
      </c>
      <c r="C2236" s="5">
        <v>277045809</v>
      </c>
      <c r="D2236" s="5">
        <v>268340204</v>
      </c>
      <c r="E2236" s="5">
        <v>545386013</v>
      </c>
      <c r="F2236" s="5">
        <v>145427455</v>
      </c>
      <c r="G2236" s="5">
        <v>85859631</v>
      </c>
      <c r="H2236" s="5">
        <v>231287086</v>
      </c>
      <c r="I2236" s="5">
        <v>314098927</v>
      </c>
      <c r="J2236" s="12">
        <v>545386013</v>
      </c>
      <c r="K2236" s="28">
        <f t="shared" si="68"/>
        <v>1.9050447455055857</v>
      </c>
      <c r="L2236" s="46">
        <f t="shared" si="69"/>
        <v>0.42407960689670271</v>
      </c>
      <c r="M2236" s="51"/>
    </row>
    <row r="2237" spans="1:13" x14ac:dyDescent="0.25">
      <c r="A2237" s="6" t="s">
        <v>9087</v>
      </c>
      <c r="B2237" s="4" t="s">
        <v>9088</v>
      </c>
      <c r="C2237" s="5">
        <v>8999431</v>
      </c>
      <c r="D2237" s="5">
        <v>23375174</v>
      </c>
      <c r="E2237" s="5">
        <v>32374605</v>
      </c>
      <c r="F2237" s="5">
        <v>6570053</v>
      </c>
      <c r="G2237" s="5">
        <v>0</v>
      </c>
      <c r="H2237" s="5">
        <v>6570053</v>
      </c>
      <c r="I2237" s="5">
        <v>25804552</v>
      </c>
      <c r="J2237" s="12">
        <v>32374605</v>
      </c>
      <c r="K2237" s="28">
        <f t="shared" si="68"/>
        <v>1.3697653580572333</v>
      </c>
      <c r="L2237" s="46">
        <f t="shared" si="69"/>
        <v>0.20293847600611653</v>
      </c>
      <c r="M2237" s="51"/>
    </row>
    <row r="2238" spans="1:13" x14ac:dyDescent="0.25">
      <c r="A2238" s="6" t="s">
        <v>9085</v>
      </c>
      <c r="B2238" s="4" t="s">
        <v>9086</v>
      </c>
      <c r="C2238" s="5">
        <v>47536775</v>
      </c>
      <c r="D2238" s="5">
        <v>6363072</v>
      </c>
      <c r="E2238" s="5">
        <v>53899847</v>
      </c>
      <c r="F2238" s="5">
        <v>8650227</v>
      </c>
      <c r="G2238" s="5">
        <v>3138252</v>
      </c>
      <c r="H2238" s="5">
        <v>11788479</v>
      </c>
      <c r="I2238" s="5">
        <v>42111368</v>
      </c>
      <c r="J2238" s="12">
        <v>53899847</v>
      </c>
      <c r="K2238" s="28">
        <f t="shared" si="68"/>
        <v>5.4954367093487839</v>
      </c>
      <c r="L2238" s="46">
        <f t="shared" si="69"/>
        <v>0.21871080635906073</v>
      </c>
      <c r="M2238" s="51"/>
    </row>
    <row r="2239" spans="1:13" x14ac:dyDescent="0.25">
      <c r="A2239" s="6" t="s">
        <v>9083</v>
      </c>
      <c r="B2239" s="4" t="s">
        <v>9084</v>
      </c>
      <c r="C2239" s="5">
        <v>256556</v>
      </c>
      <c r="D2239" s="5">
        <v>96028355</v>
      </c>
      <c r="E2239" s="5">
        <v>96284911</v>
      </c>
      <c r="F2239" s="5">
        <v>25901947</v>
      </c>
      <c r="G2239" s="5">
        <v>65533637</v>
      </c>
      <c r="H2239" s="5">
        <v>91435584</v>
      </c>
      <c r="I2239" s="5">
        <v>4849327</v>
      </c>
      <c r="J2239" s="12">
        <v>96284911</v>
      </c>
      <c r="K2239" s="28">
        <f t="shared" si="68"/>
        <v>9.9048924777739682E-3</v>
      </c>
      <c r="L2239" s="46">
        <f t="shared" si="69"/>
        <v>0.94963564955676183</v>
      </c>
      <c r="M2239" s="51"/>
    </row>
    <row r="2240" spans="1:13" x14ac:dyDescent="0.25">
      <c r="A2240" s="6" t="s">
        <v>9081</v>
      </c>
      <c r="B2240" s="4" t="s">
        <v>9082</v>
      </c>
      <c r="C2240" s="5">
        <v>57067</v>
      </c>
      <c r="D2240" s="5">
        <v>1366746</v>
      </c>
      <c r="E2240" s="5">
        <v>1423813</v>
      </c>
      <c r="F2240" s="5">
        <v>27753</v>
      </c>
      <c r="G2240" s="5">
        <v>0</v>
      </c>
      <c r="H2240" s="5">
        <v>27753</v>
      </c>
      <c r="I2240" s="5">
        <v>1396060</v>
      </c>
      <c r="J2240" s="12">
        <v>1423813</v>
      </c>
      <c r="K2240" s="28">
        <f t="shared" si="68"/>
        <v>2.056246171585054</v>
      </c>
      <c r="L2240" s="46">
        <f t="shared" si="69"/>
        <v>1.9492025989367986E-2</v>
      </c>
      <c r="M2240" s="51"/>
    </row>
    <row r="2241" spans="1:13" x14ac:dyDescent="0.25">
      <c r="A2241" s="6" t="s">
        <v>9079</v>
      </c>
      <c r="B2241" s="4" t="s">
        <v>9080</v>
      </c>
      <c r="C2241" s="5">
        <v>568701</v>
      </c>
      <c r="D2241" s="5">
        <v>20523518</v>
      </c>
      <c r="E2241" s="5">
        <v>21092219</v>
      </c>
      <c r="F2241" s="5">
        <v>384292</v>
      </c>
      <c r="G2241" s="5">
        <v>0</v>
      </c>
      <c r="H2241" s="5">
        <v>384292</v>
      </c>
      <c r="I2241" s="5">
        <v>20707927</v>
      </c>
      <c r="J2241" s="12">
        <v>21092219</v>
      </c>
      <c r="K2241" s="28">
        <f t="shared" si="68"/>
        <v>1.4798668720660331</v>
      </c>
      <c r="L2241" s="46">
        <f t="shared" si="69"/>
        <v>1.8219609800182713E-2</v>
      </c>
      <c r="M2241" s="51"/>
    </row>
    <row r="2242" spans="1:13" x14ac:dyDescent="0.25">
      <c r="A2242" s="6" t="s">
        <v>9077</v>
      </c>
      <c r="B2242" s="4" t="s">
        <v>9078</v>
      </c>
      <c r="C2242" s="5">
        <v>2210375</v>
      </c>
      <c r="D2242" s="5">
        <v>4180290</v>
      </c>
      <c r="E2242" s="5">
        <v>6390665</v>
      </c>
      <c r="F2242" s="5">
        <v>2256405</v>
      </c>
      <c r="G2242" s="5">
        <v>863883</v>
      </c>
      <c r="H2242" s="5">
        <v>3120288</v>
      </c>
      <c r="I2242" s="5">
        <v>3270377</v>
      </c>
      <c r="J2242" s="12">
        <v>6390665</v>
      </c>
      <c r="K2242" s="28">
        <f t="shared" si="68"/>
        <v>0.97960029338704713</v>
      </c>
      <c r="L2242" s="46">
        <f t="shared" si="69"/>
        <v>0.4882571688548844</v>
      </c>
      <c r="M2242" s="51"/>
    </row>
    <row r="2243" spans="1:13" x14ac:dyDescent="0.25">
      <c r="A2243" s="6" t="s">
        <v>9075</v>
      </c>
      <c r="B2243" s="4" t="s">
        <v>9076</v>
      </c>
      <c r="C2243" s="5">
        <v>202440946</v>
      </c>
      <c r="D2243" s="5">
        <v>262840419</v>
      </c>
      <c r="E2243" s="5">
        <v>465281365</v>
      </c>
      <c r="F2243" s="5">
        <v>56918215</v>
      </c>
      <c r="G2243" s="5">
        <v>163573018</v>
      </c>
      <c r="H2243" s="5">
        <v>220491233</v>
      </c>
      <c r="I2243" s="5">
        <v>244790132</v>
      </c>
      <c r="J2243" s="12">
        <v>465281365</v>
      </c>
      <c r="K2243" s="28">
        <f t="shared" si="68"/>
        <v>3.5566987826304812</v>
      </c>
      <c r="L2243" s="46">
        <f t="shared" si="69"/>
        <v>0.47388795164835368</v>
      </c>
      <c r="M2243" s="51"/>
    </row>
    <row r="2244" spans="1:13" x14ac:dyDescent="0.25">
      <c r="A2244" s="6" t="s">
        <v>9073</v>
      </c>
      <c r="B2244" s="4" t="s">
        <v>9074</v>
      </c>
      <c r="C2244" s="5">
        <v>33052391</v>
      </c>
      <c r="D2244" s="5">
        <v>54277060</v>
      </c>
      <c r="E2244" s="5">
        <v>87329451</v>
      </c>
      <c r="F2244" s="5">
        <v>16911591</v>
      </c>
      <c r="G2244" s="5">
        <v>1517847</v>
      </c>
      <c r="H2244" s="5">
        <v>18429438</v>
      </c>
      <c r="I2244" s="5">
        <v>68900013</v>
      </c>
      <c r="J2244" s="12">
        <v>87329451</v>
      </c>
      <c r="K2244" s="28">
        <f t="shared" si="68"/>
        <v>1.954422324901306</v>
      </c>
      <c r="L2244" s="46">
        <f t="shared" si="69"/>
        <v>0.2110334805608706</v>
      </c>
      <c r="M2244" s="51"/>
    </row>
    <row r="2245" spans="1:13" x14ac:dyDescent="0.25">
      <c r="A2245" s="6" t="s">
        <v>9071</v>
      </c>
      <c r="B2245" s="4" t="s">
        <v>9072</v>
      </c>
      <c r="C2245" s="5">
        <v>862617</v>
      </c>
      <c r="D2245" s="5">
        <v>3571386</v>
      </c>
      <c r="E2245" s="5">
        <v>4434003</v>
      </c>
      <c r="F2245" s="5">
        <v>296998</v>
      </c>
      <c r="G2245" s="5">
        <v>0</v>
      </c>
      <c r="H2245" s="5">
        <v>296998</v>
      </c>
      <c r="I2245" s="5">
        <v>4137005</v>
      </c>
      <c r="J2245" s="12">
        <v>4434003</v>
      </c>
      <c r="K2245" s="28">
        <f t="shared" si="68"/>
        <v>2.9044539020464786</v>
      </c>
      <c r="L2245" s="46">
        <f t="shared" si="69"/>
        <v>6.6981912281069728E-2</v>
      </c>
      <c r="M2245" s="51"/>
    </row>
    <row r="2246" spans="1:13" x14ac:dyDescent="0.25">
      <c r="A2246" s="6" t="s">
        <v>9069</v>
      </c>
      <c r="B2246" s="4" t="s">
        <v>9070</v>
      </c>
      <c r="C2246" s="5">
        <v>43979151</v>
      </c>
      <c r="D2246" s="5">
        <v>71448278</v>
      </c>
      <c r="E2246" s="5">
        <v>115427429</v>
      </c>
      <c r="F2246" s="5">
        <v>29884379</v>
      </c>
      <c r="G2246" s="5">
        <v>26121555</v>
      </c>
      <c r="H2246" s="5">
        <v>56005934</v>
      </c>
      <c r="I2246" s="5">
        <v>59421495</v>
      </c>
      <c r="J2246" s="12">
        <v>115427429</v>
      </c>
      <c r="K2246" s="28">
        <f t="shared" si="68"/>
        <v>1.471643462961034</v>
      </c>
      <c r="L2246" s="46">
        <f t="shared" si="69"/>
        <v>0.48520472547300691</v>
      </c>
      <c r="M2246" s="51"/>
    </row>
    <row r="2247" spans="1:13" x14ac:dyDescent="0.25">
      <c r="A2247" s="6" t="s">
        <v>9067</v>
      </c>
      <c r="B2247" s="4" t="s">
        <v>9068</v>
      </c>
      <c r="C2247" s="5">
        <v>442430</v>
      </c>
      <c r="D2247" s="5">
        <v>307983</v>
      </c>
      <c r="E2247" s="5">
        <v>750413</v>
      </c>
      <c r="F2247" s="5">
        <v>313403</v>
      </c>
      <c r="G2247" s="5">
        <v>0</v>
      </c>
      <c r="H2247" s="5">
        <v>313403</v>
      </c>
      <c r="I2247" s="5">
        <v>437010</v>
      </c>
      <c r="J2247" s="12">
        <v>750413</v>
      </c>
      <c r="K2247" s="28">
        <f t="shared" si="68"/>
        <v>1.4116967610393008</v>
      </c>
      <c r="L2247" s="46">
        <f t="shared" si="69"/>
        <v>0.41764068586231851</v>
      </c>
      <c r="M2247" s="51"/>
    </row>
    <row r="2248" spans="1:13" x14ac:dyDescent="0.25">
      <c r="A2248" s="6" t="s">
        <v>9065</v>
      </c>
      <c r="B2248" s="4" t="s">
        <v>9066</v>
      </c>
      <c r="C2248" s="5">
        <v>162770</v>
      </c>
      <c r="D2248" s="5">
        <v>58003</v>
      </c>
      <c r="E2248" s="5">
        <v>220773</v>
      </c>
      <c r="F2248" s="5">
        <v>38297</v>
      </c>
      <c r="G2248" s="5">
        <v>0</v>
      </c>
      <c r="H2248" s="5">
        <v>38297</v>
      </c>
      <c r="I2248" s="5">
        <v>182476</v>
      </c>
      <c r="J2248" s="12">
        <v>220773</v>
      </c>
      <c r="K2248" s="28">
        <f t="shared" si="68"/>
        <v>4.2502023657205523</v>
      </c>
      <c r="L2248" s="46">
        <f t="shared" si="69"/>
        <v>0.17346777006246236</v>
      </c>
      <c r="M2248" s="51"/>
    </row>
    <row r="2249" spans="1:13" x14ac:dyDescent="0.25">
      <c r="A2249" s="6" t="s">
        <v>9063</v>
      </c>
      <c r="B2249" s="4" t="s">
        <v>9064</v>
      </c>
      <c r="C2249" s="5">
        <v>74344</v>
      </c>
      <c r="D2249" s="5">
        <v>183284</v>
      </c>
      <c r="E2249" s="5">
        <v>257628</v>
      </c>
      <c r="F2249" s="5">
        <v>6485</v>
      </c>
      <c r="G2249" s="5">
        <v>0</v>
      </c>
      <c r="H2249" s="5">
        <v>6485</v>
      </c>
      <c r="I2249" s="5">
        <v>251143</v>
      </c>
      <c r="J2249" s="12">
        <v>257628</v>
      </c>
      <c r="K2249" s="28">
        <f t="shared" si="68"/>
        <v>11.463993831919815</v>
      </c>
      <c r="L2249" s="46">
        <f t="shared" si="69"/>
        <v>2.5171953359106929E-2</v>
      </c>
      <c r="M2249" s="51"/>
    </row>
    <row r="2250" spans="1:13" x14ac:dyDescent="0.25">
      <c r="A2250" s="6" t="s">
        <v>9061</v>
      </c>
      <c r="B2250" s="4" t="s">
        <v>9062</v>
      </c>
      <c r="C2250" s="5">
        <v>11657000</v>
      </c>
      <c r="D2250" s="5">
        <v>17239795</v>
      </c>
      <c r="E2250" s="5">
        <v>28896795</v>
      </c>
      <c r="F2250" s="5">
        <v>7072006</v>
      </c>
      <c r="G2250" s="5">
        <v>1258417</v>
      </c>
      <c r="H2250" s="5">
        <v>8330423</v>
      </c>
      <c r="I2250" s="5">
        <v>20566372</v>
      </c>
      <c r="J2250" s="12">
        <v>28896795</v>
      </c>
      <c r="K2250" s="28">
        <f t="shared" si="68"/>
        <v>1.6483300494937363</v>
      </c>
      <c r="L2250" s="46">
        <f t="shared" si="69"/>
        <v>0.28828190115893476</v>
      </c>
      <c r="M2250" s="51"/>
    </row>
    <row r="2251" spans="1:13" x14ac:dyDescent="0.25">
      <c r="A2251" s="6" t="s">
        <v>9059</v>
      </c>
      <c r="B2251" s="4" t="s">
        <v>9060</v>
      </c>
      <c r="C2251" s="5">
        <v>34616520</v>
      </c>
      <c r="D2251" s="5">
        <v>79142100</v>
      </c>
      <c r="E2251" s="5">
        <v>113758620</v>
      </c>
      <c r="F2251" s="5">
        <v>26024764</v>
      </c>
      <c r="G2251" s="5">
        <v>6912170</v>
      </c>
      <c r="H2251" s="5">
        <v>32936934</v>
      </c>
      <c r="I2251" s="5">
        <v>80821686</v>
      </c>
      <c r="J2251" s="12">
        <v>113758620</v>
      </c>
      <c r="K2251" s="28">
        <f t="shared" si="68"/>
        <v>1.3301377103746264</v>
      </c>
      <c r="L2251" s="46">
        <f t="shared" si="69"/>
        <v>0.28953352282227052</v>
      </c>
      <c r="M2251" s="51"/>
    </row>
    <row r="2252" spans="1:13" x14ac:dyDescent="0.25">
      <c r="A2252" s="6" t="s">
        <v>9057</v>
      </c>
      <c r="B2252" s="4" t="s">
        <v>9058</v>
      </c>
      <c r="C2252" s="5">
        <v>17944071</v>
      </c>
      <c r="D2252" s="5">
        <v>3470475</v>
      </c>
      <c r="E2252" s="5">
        <v>21414546</v>
      </c>
      <c r="F2252" s="5">
        <v>11821431</v>
      </c>
      <c r="G2252" s="5">
        <v>1861467</v>
      </c>
      <c r="H2252" s="5">
        <v>13682898</v>
      </c>
      <c r="I2252" s="5">
        <v>7731648</v>
      </c>
      <c r="J2252" s="12">
        <v>21414546</v>
      </c>
      <c r="K2252" s="28">
        <f t="shared" si="68"/>
        <v>1.517927144353336</v>
      </c>
      <c r="L2252" s="46">
        <f t="shared" si="69"/>
        <v>0.63895344781066099</v>
      </c>
      <c r="M2252" s="51"/>
    </row>
    <row r="2253" spans="1:13" x14ac:dyDescent="0.25">
      <c r="A2253" s="6" t="s">
        <v>9055</v>
      </c>
      <c r="B2253" s="4" t="s">
        <v>9056</v>
      </c>
      <c r="C2253" s="5">
        <v>60567</v>
      </c>
      <c r="D2253" s="5">
        <v>22878</v>
      </c>
      <c r="E2253" s="5">
        <v>83445</v>
      </c>
      <c r="F2253" s="5">
        <v>30286</v>
      </c>
      <c r="G2253" s="5">
        <v>0</v>
      </c>
      <c r="H2253" s="5">
        <v>30286</v>
      </c>
      <c r="I2253" s="5">
        <v>53159</v>
      </c>
      <c r="J2253" s="12">
        <v>83445</v>
      </c>
      <c r="K2253" s="28">
        <f t="shared" ref="K2253:K2316" si="70">+IFERROR(C2253/F2253,"ERROR")</f>
        <v>1.9998349072178565</v>
      </c>
      <c r="L2253" s="46">
        <f t="shared" ref="L2253:L2316" si="71">+IFERROR(H2253/E2253,"ERROR")</f>
        <v>0.36294565282521424</v>
      </c>
      <c r="M2253" s="51"/>
    </row>
    <row r="2254" spans="1:13" x14ac:dyDescent="0.25">
      <c r="A2254" s="6" t="s">
        <v>9053</v>
      </c>
      <c r="B2254" s="4" t="s">
        <v>9054</v>
      </c>
      <c r="C2254" s="5">
        <v>4317055</v>
      </c>
      <c r="D2254" s="5">
        <v>69228</v>
      </c>
      <c r="E2254" s="5">
        <v>4386283</v>
      </c>
      <c r="F2254" s="5">
        <v>2304629</v>
      </c>
      <c r="G2254" s="5">
        <v>0</v>
      </c>
      <c r="H2254" s="5">
        <v>2304629</v>
      </c>
      <c r="I2254" s="5">
        <v>2081654</v>
      </c>
      <c r="J2254" s="12">
        <v>4386283</v>
      </c>
      <c r="K2254" s="28">
        <f t="shared" si="70"/>
        <v>1.8732103952523378</v>
      </c>
      <c r="L2254" s="46">
        <f t="shared" si="71"/>
        <v>0.52541730663525354</v>
      </c>
      <c r="M2254" s="51"/>
    </row>
    <row r="2255" spans="1:13" x14ac:dyDescent="0.25">
      <c r="A2255" s="6" t="s">
        <v>9051</v>
      </c>
      <c r="B2255" s="4" t="s">
        <v>9052</v>
      </c>
      <c r="C2255" s="5">
        <v>25006418</v>
      </c>
      <c r="D2255" s="5">
        <v>214214450</v>
      </c>
      <c r="E2255" s="5">
        <v>239220868</v>
      </c>
      <c r="F2255" s="5">
        <v>67337252</v>
      </c>
      <c r="G2255" s="5">
        <v>75796577</v>
      </c>
      <c r="H2255" s="5">
        <v>143133829</v>
      </c>
      <c r="I2255" s="5">
        <v>96087039</v>
      </c>
      <c r="J2255" s="12">
        <v>239220868</v>
      </c>
      <c r="K2255" s="28">
        <f t="shared" si="70"/>
        <v>0.37136083307943724</v>
      </c>
      <c r="L2255" s="46">
        <f t="shared" si="71"/>
        <v>0.59833337365868933</v>
      </c>
      <c r="M2255" s="51"/>
    </row>
    <row r="2256" spans="1:13" x14ac:dyDescent="0.25">
      <c r="A2256" s="6" t="s">
        <v>9049</v>
      </c>
      <c r="B2256" s="4" t="s">
        <v>9050</v>
      </c>
      <c r="C2256" s="5">
        <v>1431232</v>
      </c>
      <c r="D2256" s="5">
        <v>252587</v>
      </c>
      <c r="E2256" s="5">
        <v>1683819</v>
      </c>
      <c r="F2256" s="5">
        <v>924446</v>
      </c>
      <c r="G2256" s="5">
        <v>0</v>
      </c>
      <c r="H2256" s="5">
        <v>924446</v>
      </c>
      <c r="I2256" s="5">
        <v>759373</v>
      </c>
      <c r="J2256" s="12">
        <v>1683819</v>
      </c>
      <c r="K2256" s="28">
        <f t="shared" si="70"/>
        <v>1.5482050871549013</v>
      </c>
      <c r="L2256" s="46">
        <f t="shared" si="71"/>
        <v>0.54901744189844637</v>
      </c>
      <c r="M2256" s="51"/>
    </row>
    <row r="2257" spans="1:13" x14ac:dyDescent="0.25">
      <c r="A2257" s="6" t="s">
        <v>9047</v>
      </c>
      <c r="B2257" s="4" t="s">
        <v>9048</v>
      </c>
      <c r="C2257" s="5">
        <v>5229180</v>
      </c>
      <c r="D2257" s="5">
        <v>7270507</v>
      </c>
      <c r="E2257" s="5">
        <v>12499687</v>
      </c>
      <c r="F2257" s="5">
        <v>5026031</v>
      </c>
      <c r="G2257" s="5">
        <v>0</v>
      </c>
      <c r="H2257" s="5">
        <v>5026031</v>
      </c>
      <c r="I2257" s="5">
        <v>7473656</v>
      </c>
      <c r="J2257" s="12">
        <v>12499687</v>
      </c>
      <c r="K2257" s="28">
        <f t="shared" si="70"/>
        <v>1.0404193686827639</v>
      </c>
      <c r="L2257" s="46">
        <f t="shared" si="71"/>
        <v>0.40209254839741188</v>
      </c>
      <c r="M2257" s="51"/>
    </row>
    <row r="2258" spans="1:13" x14ac:dyDescent="0.25">
      <c r="A2258" s="6" t="s">
        <v>9045</v>
      </c>
      <c r="B2258" s="4" t="s">
        <v>9046</v>
      </c>
      <c r="C2258" s="5">
        <v>2069795</v>
      </c>
      <c r="D2258" s="5">
        <v>3051993</v>
      </c>
      <c r="E2258" s="5">
        <v>5121788</v>
      </c>
      <c r="F2258" s="5">
        <v>1525272</v>
      </c>
      <c r="G2258" s="5">
        <v>253596</v>
      </c>
      <c r="H2258" s="5">
        <v>1778868</v>
      </c>
      <c r="I2258" s="5">
        <v>3342920</v>
      </c>
      <c r="J2258" s="12">
        <v>5121788</v>
      </c>
      <c r="K2258" s="28">
        <f t="shared" si="70"/>
        <v>1.3570005874362081</v>
      </c>
      <c r="L2258" s="46">
        <f t="shared" si="71"/>
        <v>0.34731386773525186</v>
      </c>
      <c r="M2258" s="51"/>
    </row>
    <row r="2259" spans="1:13" x14ac:dyDescent="0.25">
      <c r="A2259" s="6" t="s">
        <v>9043</v>
      </c>
      <c r="B2259" s="4" t="s">
        <v>9044</v>
      </c>
      <c r="C2259" s="5">
        <v>722708</v>
      </c>
      <c r="D2259" s="5">
        <v>339226</v>
      </c>
      <c r="E2259" s="5">
        <v>1061934</v>
      </c>
      <c r="F2259" s="5">
        <v>260347</v>
      </c>
      <c r="G2259" s="5">
        <v>0</v>
      </c>
      <c r="H2259" s="5">
        <v>260347</v>
      </c>
      <c r="I2259" s="5">
        <v>801587</v>
      </c>
      <c r="J2259" s="12">
        <v>1061934</v>
      </c>
      <c r="K2259" s="28">
        <f t="shared" si="70"/>
        <v>2.7759413398272308</v>
      </c>
      <c r="L2259" s="46">
        <f t="shared" si="71"/>
        <v>0.245163070397972</v>
      </c>
      <c r="M2259" s="51"/>
    </row>
    <row r="2260" spans="1:13" x14ac:dyDescent="0.25">
      <c r="A2260" s="6" t="s">
        <v>9041</v>
      </c>
      <c r="B2260" s="4" t="s">
        <v>9042</v>
      </c>
      <c r="C2260" s="5">
        <v>224516</v>
      </c>
      <c r="D2260" s="5">
        <v>20149</v>
      </c>
      <c r="E2260" s="5">
        <v>244665</v>
      </c>
      <c r="F2260" s="5">
        <v>56712</v>
      </c>
      <c r="G2260" s="5">
        <v>0</v>
      </c>
      <c r="H2260" s="5">
        <v>56712</v>
      </c>
      <c r="I2260" s="5">
        <v>187953</v>
      </c>
      <c r="J2260" s="12">
        <v>244665</v>
      </c>
      <c r="K2260" s="28">
        <f t="shared" si="70"/>
        <v>3.9588799548596416</v>
      </c>
      <c r="L2260" s="46">
        <f t="shared" si="71"/>
        <v>0.2317944945129054</v>
      </c>
      <c r="M2260" s="51"/>
    </row>
    <row r="2261" spans="1:13" x14ac:dyDescent="0.25">
      <c r="A2261" s="6" t="s">
        <v>9039</v>
      </c>
      <c r="B2261" s="4" t="s">
        <v>9040</v>
      </c>
      <c r="C2261" s="5">
        <v>31213</v>
      </c>
      <c r="D2261" s="5">
        <v>43444</v>
      </c>
      <c r="E2261" s="5">
        <v>74657</v>
      </c>
      <c r="F2261" s="5">
        <v>52842</v>
      </c>
      <c r="G2261" s="5">
        <v>0</v>
      </c>
      <c r="H2261" s="5">
        <v>52842</v>
      </c>
      <c r="I2261" s="5">
        <v>21815</v>
      </c>
      <c r="J2261" s="12">
        <v>74657</v>
      </c>
      <c r="K2261" s="28">
        <f t="shared" si="70"/>
        <v>0.59068543961242947</v>
      </c>
      <c r="L2261" s="46">
        <f t="shared" si="71"/>
        <v>0.70779699157480214</v>
      </c>
      <c r="M2261" s="51"/>
    </row>
    <row r="2262" spans="1:13" x14ac:dyDescent="0.25">
      <c r="A2262" s="6" t="s">
        <v>9037</v>
      </c>
      <c r="B2262" s="4" t="s">
        <v>9038</v>
      </c>
      <c r="C2262" s="5">
        <v>1603361</v>
      </c>
      <c r="D2262" s="5">
        <v>378694</v>
      </c>
      <c r="E2262" s="5">
        <v>1982055</v>
      </c>
      <c r="F2262" s="5">
        <v>1096986</v>
      </c>
      <c r="G2262" s="5">
        <v>0</v>
      </c>
      <c r="H2262" s="5">
        <v>1096986</v>
      </c>
      <c r="I2262" s="5">
        <v>885069</v>
      </c>
      <c r="J2262" s="12">
        <v>1982055</v>
      </c>
      <c r="K2262" s="28">
        <f t="shared" si="70"/>
        <v>1.4616057087328371</v>
      </c>
      <c r="L2262" s="46">
        <f t="shared" si="71"/>
        <v>0.55345891007060855</v>
      </c>
      <c r="M2262" s="51"/>
    </row>
    <row r="2263" spans="1:13" x14ac:dyDescent="0.25">
      <c r="A2263" s="6" t="s">
        <v>9035</v>
      </c>
      <c r="B2263" s="4" t="s">
        <v>9036</v>
      </c>
      <c r="C2263" s="5">
        <v>1766922</v>
      </c>
      <c r="D2263" s="5">
        <v>13936760</v>
      </c>
      <c r="E2263" s="5">
        <v>15703682</v>
      </c>
      <c r="F2263" s="5">
        <v>10900510</v>
      </c>
      <c r="G2263" s="5">
        <v>136345</v>
      </c>
      <c r="H2263" s="5">
        <v>11036855</v>
      </c>
      <c r="I2263" s="5">
        <v>4666827</v>
      </c>
      <c r="J2263" s="12">
        <v>15703682</v>
      </c>
      <c r="K2263" s="28">
        <f t="shared" si="70"/>
        <v>0.16209535150190221</v>
      </c>
      <c r="L2263" s="46">
        <f t="shared" si="71"/>
        <v>0.70281956804779921</v>
      </c>
      <c r="M2263" s="51"/>
    </row>
    <row r="2264" spans="1:13" x14ac:dyDescent="0.25">
      <c r="A2264" s="6" t="s">
        <v>9033</v>
      </c>
      <c r="B2264" s="4" t="s">
        <v>9034</v>
      </c>
      <c r="C2264" s="5">
        <v>288841</v>
      </c>
      <c r="D2264" s="5">
        <v>56130</v>
      </c>
      <c r="E2264" s="5">
        <v>344971</v>
      </c>
      <c r="F2264" s="5">
        <v>67176</v>
      </c>
      <c r="G2264" s="5">
        <v>0</v>
      </c>
      <c r="H2264" s="5">
        <v>67176</v>
      </c>
      <c r="I2264" s="5">
        <v>277795</v>
      </c>
      <c r="J2264" s="12">
        <v>344971</v>
      </c>
      <c r="K2264" s="28">
        <f t="shared" si="70"/>
        <v>4.2997647969512922</v>
      </c>
      <c r="L2264" s="46">
        <f t="shared" si="71"/>
        <v>0.19472941203753358</v>
      </c>
      <c r="M2264" s="51"/>
    </row>
    <row r="2265" spans="1:13" x14ac:dyDescent="0.25">
      <c r="A2265" s="6" t="s">
        <v>9031</v>
      </c>
      <c r="B2265" s="4" t="s">
        <v>9032</v>
      </c>
      <c r="C2265" s="5">
        <v>366637</v>
      </c>
      <c r="D2265" s="5">
        <v>261539</v>
      </c>
      <c r="E2265" s="5">
        <v>628176</v>
      </c>
      <c r="F2265" s="5">
        <v>165245</v>
      </c>
      <c r="G2265" s="5">
        <v>147426</v>
      </c>
      <c r="H2265" s="5">
        <v>312671</v>
      </c>
      <c r="I2265" s="5">
        <v>315505</v>
      </c>
      <c r="J2265" s="12">
        <v>628176</v>
      </c>
      <c r="K2265" s="28">
        <f t="shared" si="70"/>
        <v>2.2187479197555144</v>
      </c>
      <c r="L2265" s="46">
        <f t="shared" si="71"/>
        <v>0.49774426275438732</v>
      </c>
      <c r="M2265" s="51"/>
    </row>
    <row r="2266" spans="1:13" x14ac:dyDescent="0.25">
      <c r="A2266" s="6" t="s">
        <v>9029</v>
      </c>
      <c r="B2266" s="4" t="s">
        <v>9030</v>
      </c>
      <c r="C2266" s="5">
        <v>13800282</v>
      </c>
      <c r="D2266" s="5">
        <v>1885480</v>
      </c>
      <c r="E2266" s="5">
        <v>15685762</v>
      </c>
      <c r="F2266" s="5">
        <v>2642534</v>
      </c>
      <c r="G2266" s="5">
        <v>0</v>
      </c>
      <c r="H2266" s="5">
        <v>2642534</v>
      </c>
      <c r="I2266" s="5">
        <v>13043228</v>
      </c>
      <c r="J2266" s="12">
        <v>15685762</v>
      </c>
      <c r="K2266" s="28">
        <f t="shared" si="70"/>
        <v>5.2223668645323009</v>
      </c>
      <c r="L2266" s="46">
        <f t="shared" si="71"/>
        <v>0.1684670467395846</v>
      </c>
      <c r="M2266" s="51"/>
    </row>
    <row r="2267" spans="1:13" x14ac:dyDescent="0.25">
      <c r="A2267" s="6" t="s">
        <v>9027</v>
      </c>
      <c r="B2267" s="4" t="s">
        <v>9028</v>
      </c>
      <c r="C2267" s="5">
        <v>798866</v>
      </c>
      <c r="D2267" s="5">
        <v>48357</v>
      </c>
      <c r="E2267" s="5">
        <v>847223</v>
      </c>
      <c r="F2267" s="5">
        <v>255360</v>
      </c>
      <c r="G2267" s="5">
        <v>0</v>
      </c>
      <c r="H2267" s="5">
        <v>255360</v>
      </c>
      <c r="I2267" s="5">
        <v>591863</v>
      </c>
      <c r="J2267" s="12">
        <v>847223</v>
      </c>
      <c r="K2267" s="28">
        <f t="shared" si="70"/>
        <v>3.128391290726817</v>
      </c>
      <c r="L2267" s="46">
        <f t="shared" si="71"/>
        <v>0.30140824788751014</v>
      </c>
      <c r="M2267" s="51"/>
    </row>
    <row r="2268" spans="1:13" x14ac:dyDescent="0.25">
      <c r="A2268" s="6" t="s">
        <v>9025</v>
      </c>
      <c r="B2268" s="4" t="s">
        <v>9026</v>
      </c>
      <c r="C2268" s="5">
        <v>1379573</v>
      </c>
      <c r="D2268" s="5">
        <v>1162861</v>
      </c>
      <c r="E2268" s="5">
        <v>2542434</v>
      </c>
      <c r="F2268" s="5">
        <v>1240118</v>
      </c>
      <c r="G2268" s="5">
        <v>501886</v>
      </c>
      <c r="H2268" s="5">
        <v>1742004</v>
      </c>
      <c r="I2268" s="5">
        <v>800430</v>
      </c>
      <c r="J2268" s="12">
        <v>2542434</v>
      </c>
      <c r="K2268" s="28">
        <f t="shared" si="70"/>
        <v>1.1124530085040294</v>
      </c>
      <c r="L2268" s="46">
        <f t="shared" si="71"/>
        <v>0.68517176847068595</v>
      </c>
      <c r="M2268" s="51"/>
    </row>
    <row r="2269" spans="1:13" x14ac:dyDescent="0.25">
      <c r="A2269" s="6" t="s">
        <v>9023</v>
      </c>
      <c r="B2269" s="4" t="s">
        <v>9024</v>
      </c>
      <c r="C2269" s="5">
        <v>70535</v>
      </c>
      <c r="D2269" s="5">
        <v>40028</v>
      </c>
      <c r="E2269" s="5">
        <v>110563</v>
      </c>
      <c r="F2269" s="5">
        <v>4587</v>
      </c>
      <c r="G2269" s="5">
        <v>0</v>
      </c>
      <c r="H2269" s="5">
        <v>4587</v>
      </c>
      <c r="I2269" s="5">
        <v>105976</v>
      </c>
      <c r="J2269" s="12">
        <v>110563</v>
      </c>
      <c r="K2269" s="28">
        <f t="shared" si="70"/>
        <v>15.377152823195988</v>
      </c>
      <c r="L2269" s="46">
        <f t="shared" si="71"/>
        <v>4.148765861997232E-2</v>
      </c>
      <c r="M2269" s="51"/>
    </row>
    <row r="2270" spans="1:13" x14ac:dyDescent="0.25">
      <c r="A2270" s="6" t="s">
        <v>9021</v>
      </c>
      <c r="B2270" s="4" t="s">
        <v>9022</v>
      </c>
      <c r="C2270" s="5">
        <v>3487175</v>
      </c>
      <c r="D2270" s="5">
        <v>5944319</v>
      </c>
      <c r="E2270" s="5">
        <v>9431494</v>
      </c>
      <c r="F2270" s="5">
        <v>1770685</v>
      </c>
      <c r="G2270" s="5">
        <v>0</v>
      </c>
      <c r="H2270" s="5">
        <v>1770685</v>
      </c>
      <c r="I2270" s="5">
        <v>7660809</v>
      </c>
      <c r="J2270" s="12">
        <v>9431494</v>
      </c>
      <c r="K2270" s="28">
        <f t="shared" si="70"/>
        <v>1.9693932009363608</v>
      </c>
      <c r="L2270" s="46">
        <f t="shared" si="71"/>
        <v>0.18774172999526903</v>
      </c>
      <c r="M2270" s="51"/>
    </row>
    <row r="2271" spans="1:13" x14ac:dyDescent="0.25">
      <c r="A2271" s="6" t="s">
        <v>9019</v>
      </c>
      <c r="B2271" s="4" t="s">
        <v>9020</v>
      </c>
      <c r="C2271" s="5">
        <v>6952475</v>
      </c>
      <c r="D2271" s="5">
        <v>23080529</v>
      </c>
      <c r="E2271" s="5">
        <v>30033004</v>
      </c>
      <c r="F2271" s="5">
        <v>11274464</v>
      </c>
      <c r="G2271" s="5">
        <v>326277</v>
      </c>
      <c r="H2271" s="5">
        <v>11600741</v>
      </c>
      <c r="I2271" s="5">
        <v>18432263</v>
      </c>
      <c r="J2271" s="12">
        <v>30033004</v>
      </c>
      <c r="K2271" s="28">
        <f t="shared" si="70"/>
        <v>0.61665680958314295</v>
      </c>
      <c r="L2271" s="46">
        <f t="shared" si="71"/>
        <v>0.38626642210016687</v>
      </c>
      <c r="M2271" s="51"/>
    </row>
    <row r="2272" spans="1:13" x14ac:dyDescent="0.25">
      <c r="A2272" s="6" t="s">
        <v>9017</v>
      </c>
      <c r="B2272" s="4" t="s">
        <v>9018</v>
      </c>
      <c r="C2272" s="5">
        <v>1426820</v>
      </c>
      <c r="D2272" s="5">
        <v>2939226</v>
      </c>
      <c r="E2272" s="5">
        <v>4366046</v>
      </c>
      <c r="F2272" s="5">
        <v>1111731</v>
      </c>
      <c r="G2272" s="5">
        <v>53031</v>
      </c>
      <c r="H2272" s="5">
        <v>1164762</v>
      </c>
      <c r="I2272" s="5">
        <v>3201284</v>
      </c>
      <c r="J2272" s="12">
        <v>4366046</v>
      </c>
      <c r="K2272" s="28">
        <f t="shared" si="70"/>
        <v>1.2834219788779839</v>
      </c>
      <c r="L2272" s="46">
        <f t="shared" si="71"/>
        <v>0.26677730834718644</v>
      </c>
      <c r="M2272" s="51"/>
    </row>
    <row r="2273" spans="1:13" x14ac:dyDescent="0.25">
      <c r="A2273" s="6" t="s">
        <v>9015</v>
      </c>
      <c r="B2273" s="4" t="s">
        <v>9016</v>
      </c>
      <c r="C2273" s="5">
        <v>1284966</v>
      </c>
      <c r="D2273" s="5">
        <v>1040452</v>
      </c>
      <c r="E2273" s="5">
        <v>2325418</v>
      </c>
      <c r="F2273" s="5">
        <v>1309319</v>
      </c>
      <c r="G2273" s="5">
        <v>328479</v>
      </c>
      <c r="H2273" s="5">
        <v>1637798</v>
      </c>
      <c r="I2273" s="5">
        <v>687620</v>
      </c>
      <c r="J2273" s="12">
        <v>2325418</v>
      </c>
      <c r="K2273" s="28">
        <f t="shared" si="70"/>
        <v>0.98140025463618874</v>
      </c>
      <c r="L2273" s="46">
        <f t="shared" si="71"/>
        <v>0.70430262430238344</v>
      </c>
      <c r="M2273" s="51"/>
    </row>
    <row r="2274" spans="1:13" x14ac:dyDescent="0.25">
      <c r="A2274" s="6" t="s">
        <v>9013</v>
      </c>
      <c r="B2274" s="4" t="s">
        <v>9014</v>
      </c>
      <c r="C2274" s="5">
        <v>2186810</v>
      </c>
      <c r="D2274" s="5">
        <v>3469040</v>
      </c>
      <c r="E2274" s="5">
        <v>5655850</v>
      </c>
      <c r="F2274" s="5">
        <v>1821284</v>
      </c>
      <c r="G2274" s="5">
        <v>375424</v>
      </c>
      <c r="H2274" s="5">
        <v>2196708</v>
      </c>
      <c r="I2274" s="5">
        <v>3459142</v>
      </c>
      <c r="J2274" s="12">
        <v>5655850</v>
      </c>
      <c r="K2274" s="28">
        <f t="shared" si="70"/>
        <v>1.200696870998702</v>
      </c>
      <c r="L2274" s="46">
        <f t="shared" si="71"/>
        <v>0.3883957318528603</v>
      </c>
      <c r="M2274" s="51"/>
    </row>
    <row r="2275" spans="1:13" x14ac:dyDescent="0.25">
      <c r="A2275" s="6" t="s">
        <v>9011</v>
      </c>
      <c r="B2275" s="4" t="s">
        <v>9012</v>
      </c>
      <c r="C2275" s="5">
        <v>2020770</v>
      </c>
      <c r="D2275" s="5">
        <v>3444184</v>
      </c>
      <c r="E2275" s="5">
        <v>5464954</v>
      </c>
      <c r="F2275" s="5">
        <v>2844831</v>
      </c>
      <c r="G2275" s="5">
        <v>1108444</v>
      </c>
      <c r="H2275" s="5">
        <v>3953275</v>
      </c>
      <c r="I2275" s="5">
        <v>1511679</v>
      </c>
      <c r="J2275" s="12">
        <v>5464954</v>
      </c>
      <c r="K2275" s="28">
        <f t="shared" si="70"/>
        <v>0.71033042033076832</v>
      </c>
      <c r="L2275" s="46">
        <f t="shared" si="71"/>
        <v>0.72338669273336975</v>
      </c>
      <c r="M2275" s="51"/>
    </row>
    <row r="2276" spans="1:13" x14ac:dyDescent="0.25">
      <c r="A2276" s="6" t="s">
        <v>9009</v>
      </c>
      <c r="B2276" s="4" t="s">
        <v>9010</v>
      </c>
      <c r="C2276" s="5">
        <v>1205771</v>
      </c>
      <c r="D2276" s="5">
        <v>2019110</v>
      </c>
      <c r="E2276" s="5">
        <v>3224881</v>
      </c>
      <c r="F2276" s="5">
        <v>1586402</v>
      </c>
      <c r="G2276" s="5">
        <v>0</v>
      </c>
      <c r="H2276" s="5">
        <v>1586402</v>
      </c>
      <c r="I2276" s="5">
        <v>1638479</v>
      </c>
      <c r="J2276" s="12">
        <v>3224881</v>
      </c>
      <c r="K2276" s="28">
        <f t="shared" si="70"/>
        <v>0.76006649008258942</v>
      </c>
      <c r="L2276" s="46">
        <f t="shared" si="71"/>
        <v>0.49192574857800953</v>
      </c>
      <c r="M2276" s="51"/>
    </row>
    <row r="2277" spans="1:13" x14ac:dyDescent="0.25">
      <c r="A2277" s="6" t="s">
        <v>9007</v>
      </c>
      <c r="B2277" s="4" t="s">
        <v>9008</v>
      </c>
      <c r="C2277" s="5">
        <v>592059</v>
      </c>
      <c r="D2277" s="5">
        <v>605791</v>
      </c>
      <c r="E2277" s="5">
        <v>1197850</v>
      </c>
      <c r="F2277" s="5">
        <v>251593</v>
      </c>
      <c r="G2277" s="5">
        <v>23005</v>
      </c>
      <c r="H2277" s="5">
        <v>274598</v>
      </c>
      <c r="I2277" s="5">
        <v>923252</v>
      </c>
      <c r="J2277" s="12">
        <v>1197850</v>
      </c>
      <c r="K2277" s="28">
        <f t="shared" si="70"/>
        <v>2.3532411474087116</v>
      </c>
      <c r="L2277" s="46">
        <f t="shared" si="71"/>
        <v>0.22924239262011104</v>
      </c>
      <c r="M2277" s="51"/>
    </row>
    <row r="2278" spans="1:13" x14ac:dyDescent="0.25">
      <c r="A2278" s="6" t="s">
        <v>9005</v>
      </c>
      <c r="B2278" s="4" t="s">
        <v>9006</v>
      </c>
      <c r="C2278" s="5">
        <v>56912</v>
      </c>
      <c r="D2278" s="5">
        <v>235719</v>
      </c>
      <c r="E2278" s="5">
        <v>292631</v>
      </c>
      <c r="F2278" s="5">
        <v>256527</v>
      </c>
      <c r="G2278" s="5">
        <v>0</v>
      </c>
      <c r="H2278" s="5">
        <v>256527</v>
      </c>
      <c r="I2278" s="5">
        <v>36104</v>
      </c>
      <c r="J2278" s="12">
        <v>292631</v>
      </c>
      <c r="K2278" s="28">
        <f t="shared" si="70"/>
        <v>0.22185578905924133</v>
      </c>
      <c r="L2278" s="46">
        <f t="shared" si="71"/>
        <v>0.87662277749110651</v>
      </c>
      <c r="M2278" s="51"/>
    </row>
    <row r="2279" spans="1:13" x14ac:dyDescent="0.25">
      <c r="A2279" s="6" t="s">
        <v>9003</v>
      </c>
      <c r="B2279" s="4" t="s">
        <v>9004</v>
      </c>
      <c r="C2279" s="5">
        <v>223700</v>
      </c>
      <c r="D2279" s="5">
        <v>81883</v>
      </c>
      <c r="E2279" s="5">
        <v>305583</v>
      </c>
      <c r="F2279" s="5">
        <v>131411</v>
      </c>
      <c r="G2279" s="5">
        <v>0</v>
      </c>
      <c r="H2279" s="5">
        <v>131411</v>
      </c>
      <c r="I2279" s="5">
        <v>174172</v>
      </c>
      <c r="J2279" s="12">
        <v>305583</v>
      </c>
      <c r="K2279" s="28">
        <f t="shared" si="70"/>
        <v>1.7022928065382654</v>
      </c>
      <c r="L2279" s="46">
        <f t="shared" si="71"/>
        <v>0.43003373878782525</v>
      </c>
      <c r="M2279" s="51"/>
    </row>
    <row r="2280" spans="1:13" x14ac:dyDescent="0.25">
      <c r="A2280" s="6" t="s">
        <v>9001</v>
      </c>
      <c r="B2280" s="4" t="s">
        <v>9002</v>
      </c>
      <c r="C2280" s="5">
        <v>16411942</v>
      </c>
      <c r="D2280" s="5">
        <v>31807419</v>
      </c>
      <c r="E2280" s="5">
        <v>48219361</v>
      </c>
      <c r="F2280" s="5">
        <v>16676031</v>
      </c>
      <c r="G2280" s="5">
        <v>16043718</v>
      </c>
      <c r="H2280" s="5">
        <v>32719749</v>
      </c>
      <c r="I2280" s="5">
        <v>15499612</v>
      </c>
      <c r="J2280" s="12">
        <v>48219361</v>
      </c>
      <c r="K2280" s="28">
        <f t="shared" si="70"/>
        <v>0.98416355786337884</v>
      </c>
      <c r="L2280" s="46">
        <f t="shared" si="71"/>
        <v>0.67856040232470105</v>
      </c>
      <c r="M2280" s="51"/>
    </row>
    <row r="2281" spans="1:13" x14ac:dyDescent="0.25">
      <c r="A2281" s="6" t="s">
        <v>8999</v>
      </c>
      <c r="B2281" s="4" t="s">
        <v>9000</v>
      </c>
      <c r="C2281" s="5">
        <v>1798487</v>
      </c>
      <c r="D2281" s="5">
        <v>1155404</v>
      </c>
      <c r="E2281" s="5">
        <v>2953891</v>
      </c>
      <c r="F2281" s="5">
        <v>1235844</v>
      </c>
      <c r="G2281" s="5">
        <v>273316</v>
      </c>
      <c r="H2281" s="5">
        <v>1509160</v>
      </c>
      <c r="I2281" s="5">
        <v>1444731</v>
      </c>
      <c r="J2281" s="12">
        <v>2953891</v>
      </c>
      <c r="K2281" s="28">
        <f t="shared" si="70"/>
        <v>1.4552702444645118</v>
      </c>
      <c r="L2281" s="46">
        <f t="shared" si="71"/>
        <v>0.51090578494602545</v>
      </c>
      <c r="M2281" s="51"/>
    </row>
    <row r="2282" spans="1:13" x14ac:dyDescent="0.25">
      <c r="A2282" s="6" t="s">
        <v>8997</v>
      </c>
      <c r="B2282" s="4" t="s">
        <v>8998</v>
      </c>
      <c r="C2282" s="5">
        <v>0</v>
      </c>
      <c r="D2282" s="5">
        <v>0</v>
      </c>
      <c r="E2282" s="5">
        <v>0</v>
      </c>
      <c r="F2282" s="5">
        <v>0</v>
      </c>
      <c r="G2282" s="5">
        <v>0</v>
      </c>
      <c r="H2282" s="5">
        <v>0</v>
      </c>
      <c r="I2282" s="5">
        <v>0</v>
      </c>
      <c r="J2282" s="12">
        <v>0</v>
      </c>
      <c r="K2282" s="28" t="str">
        <f t="shared" si="70"/>
        <v>ERROR</v>
      </c>
      <c r="L2282" s="46" t="str">
        <f t="shared" si="71"/>
        <v>ERROR</v>
      </c>
      <c r="M2282" s="51"/>
    </row>
    <row r="2283" spans="1:13" x14ac:dyDescent="0.25">
      <c r="A2283" s="6" t="s">
        <v>8995</v>
      </c>
      <c r="B2283" s="4" t="s">
        <v>8996</v>
      </c>
      <c r="C2283" s="5">
        <v>50943851</v>
      </c>
      <c r="D2283" s="5">
        <v>81176519</v>
      </c>
      <c r="E2283" s="5">
        <v>132120370</v>
      </c>
      <c r="F2283" s="5">
        <v>28286665</v>
      </c>
      <c r="G2283" s="5">
        <v>28635915</v>
      </c>
      <c r="H2283" s="5">
        <v>56922580</v>
      </c>
      <c r="I2283" s="5">
        <v>75197790</v>
      </c>
      <c r="J2283" s="12">
        <v>132120370</v>
      </c>
      <c r="K2283" s="28">
        <f t="shared" si="70"/>
        <v>1.8009847042767324</v>
      </c>
      <c r="L2283" s="46">
        <f t="shared" si="71"/>
        <v>0.43083878738759207</v>
      </c>
      <c r="M2283" s="51"/>
    </row>
    <row r="2284" spans="1:13" x14ac:dyDescent="0.25">
      <c r="A2284" s="6" t="s">
        <v>8993</v>
      </c>
      <c r="B2284" s="4" t="s">
        <v>8994</v>
      </c>
      <c r="C2284" s="5">
        <v>305927</v>
      </c>
      <c r="D2284" s="5">
        <v>849574</v>
      </c>
      <c r="E2284" s="5">
        <v>1155501</v>
      </c>
      <c r="F2284" s="5">
        <v>279745</v>
      </c>
      <c r="G2284" s="5">
        <v>0</v>
      </c>
      <c r="H2284" s="5">
        <v>279745</v>
      </c>
      <c r="I2284" s="5">
        <v>875756</v>
      </c>
      <c r="J2284" s="12">
        <v>1155501</v>
      </c>
      <c r="K2284" s="28">
        <f t="shared" si="70"/>
        <v>1.093592378773526</v>
      </c>
      <c r="L2284" s="46">
        <f t="shared" si="71"/>
        <v>0.24209844907100903</v>
      </c>
      <c r="M2284" s="51"/>
    </row>
    <row r="2285" spans="1:13" x14ac:dyDescent="0.25">
      <c r="A2285" s="6" t="s">
        <v>8991</v>
      </c>
      <c r="B2285" s="4" t="s">
        <v>8992</v>
      </c>
      <c r="C2285" s="5">
        <v>488436</v>
      </c>
      <c r="D2285" s="5">
        <v>240663</v>
      </c>
      <c r="E2285" s="5">
        <v>729099</v>
      </c>
      <c r="F2285" s="5">
        <v>222234</v>
      </c>
      <c r="G2285" s="5">
        <v>6519</v>
      </c>
      <c r="H2285" s="5">
        <v>228753</v>
      </c>
      <c r="I2285" s="5">
        <v>500346</v>
      </c>
      <c r="J2285" s="12">
        <v>729099</v>
      </c>
      <c r="K2285" s="28">
        <f t="shared" si="70"/>
        <v>2.197845514187748</v>
      </c>
      <c r="L2285" s="46">
        <f t="shared" si="71"/>
        <v>0.31374751576946341</v>
      </c>
      <c r="M2285" s="51"/>
    </row>
    <row r="2286" spans="1:13" x14ac:dyDescent="0.25">
      <c r="A2286" s="6" t="s">
        <v>8989</v>
      </c>
      <c r="B2286" s="4" t="s">
        <v>8990</v>
      </c>
      <c r="C2286" s="5">
        <v>831901</v>
      </c>
      <c r="D2286" s="5">
        <v>795430</v>
      </c>
      <c r="E2286" s="5">
        <v>1627331</v>
      </c>
      <c r="F2286" s="5">
        <v>981822</v>
      </c>
      <c r="G2286" s="5">
        <v>0</v>
      </c>
      <c r="H2286" s="5">
        <v>981822</v>
      </c>
      <c r="I2286" s="5">
        <v>645509</v>
      </c>
      <c r="J2286" s="12">
        <v>1627331</v>
      </c>
      <c r="K2286" s="28">
        <f t="shared" si="70"/>
        <v>0.84730327900576685</v>
      </c>
      <c r="L2286" s="46">
        <f t="shared" si="71"/>
        <v>0.60333269629841746</v>
      </c>
      <c r="M2286" s="51"/>
    </row>
    <row r="2287" spans="1:13" x14ac:dyDescent="0.25">
      <c r="A2287" s="6" t="s">
        <v>8987</v>
      </c>
      <c r="B2287" s="4" t="s">
        <v>8988</v>
      </c>
      <c r="C2287" s="5">
        <v>1942810</v>
      </c>
      <c r="D2287" s="5">
        <v>19691770</v>
      </c>
      <c r="E2287" s="5">
        <v>21634580</v>
      </c>
      <c r="F2287" s="5">
        <v>6176556</v>
      </c>
      <c r="G2287" s="5">
        <v>4608378</v>
      </c>
      <c r="H2287" s="5">
        <v>10784934</v>
      </c>
      <c r="I2287" s="5">
        <v>10849646</v>
      </c>
      <c r="J2287" s="12">
        <v>21634580</v>
      </c>
      <c r="K2287" s="28">
        <f t="shared" si="70"/>
        <v>0.314545840756564</v>
      </c>
      <c r="L2287" s="46">
        <f t="shared" si="71"/>
        <v>0.49850443133169214</v>
      </c>
      <c r="M2287" s="51"/>
    </row>
    <row r="2288" spans="1:13" x14ac:dyDescent="0.25">
      <c r="A2288" s="6" t="s">
        <v>8985</v>
      </c>
      <c r="B2288" s="4" t="s">
        <v>8986</v>
      </c>
      <c r="C2288" s="5">
        <v>253158</v>
      </c>
      <c r="D2288" s="5">
        <v>474309</v>
      </c>
      <c r="E2288" s="5">
        <v>727467</v>
      </c>
      <c r="F2288" s="5">
        <v>101354</v>
      </c>
      <c r="G2288" s="5">
        <v>0</v>
      </c>
      <c r="H2288" s="5">
        <v>101354</v>
      </c>
      <c r="I2288" s="5">
        <v>626113</v>
      </c>
      <c r="J2288" s="12">
        <v>727467</v>
      </c>
      <c r="K2288" s="28">
        <f t="shared" si="70"/>
        <v>2.4977603251968348</v>
      </c>
      <c r="L2288" s="46">
        <f t="shared" si="71"/>
        <v>0.13932453293413996</v>
      </c>
      <c r="M2288" s="51"/>
    </row>
    <row r="2289" spans="1:13" x14ac:dyDescent="0.25">
      <c r="A2289" s="6" t="s">
        <v>8983</v>
      </c>
      <c r="B2289" s="4" t="s">
        <v>8984</v>
      </c>
      <c r="C2289" s="5">
        <v>4779822</v>
      </c>
      <c r="D2289" s="5">
        <v>22728052</v>
      </c>
      <c r="E2289" s="5">
        <v>27507874</v>
      </c>
      <c r="F2289" s="5">
        <v>2603867</v>
      </c>
      <c r="G2289" s="5">
        <v>766674</v>
      </c>
      <c r="H2289" s="5">
        <v>3370541</v>
      </c>
      <c r="I2289" s="5">
        <v>24137333</v>
      </c>
      <c r="J2289" s="12">
        <v>27507874</v>
      </c>
      <c r="K2289" s="28">
        <f t="shared" si="70"/>
        <v>1.8356628813990883</v>
      </c>
      <c r="L2289" s="46">
        <f t="shared" si="71"/>
        <v>0.12253004357952199</v>
      </c>
      <c r="M2289" s="51"/>
    </row>
    <row r="2290" spans="1:13" x14ac:dyDescent="0.25">
      <c r="A2290" s="6" t="s">
        <v>8981</v>
      </c>
      <c r="B2290" s="4" t="s">
        <v>8982</v>
      </c>
      <c r="C2290" s="5">
        <v>10542</v>
      </c>
      <c r="D2290" s="5">
        <v>711322</v>
      </c>
      <c r="E2290" s="5">
        <v>721864</v>
      </c>
      <c r="F2290" s="5">
        <v>66228</v>
      </c>
      <c r="G2290" s="5">
        <v>30000</v>
      </c>
      <c r="H2290" s="5">
        <v>96228</v>
      </c>
      <c r="I2290" s="5">
        <v>625636</v>
      </c>
      <c r="J2290" s="12">
        <v>721864</v>
      </c>
      <c r="K2290" s="28">
        <f t="shared" si="70"/>
        <v>0.15917738720782751</v>
      </c>
      <c r="L2290" s="46">
        <f t="shared" si="71"/>
        <v>0.13330488845544314</v>
      </c>
      <c r="M2290" s="51"/>
    </row>
    <row r="2291" spans="1:13" x14ac:dyDescent="0.25">
      <c r="A2291" s="6" t="s">
        <v>8979</v>
      </c>
      <c r="B2291" s="4" t="s">
        <v>8980</v>
      </c>
      <c r="C2291" s="5">
        <v>245238</v>
      </c>
      <c r="D2291" s="5">
        <v>728652</v>
      </c>
      <c r="E2291" s="5">
        <v>973890</v>
      </c>
      <c r="F2291" s="5">
        <v>92929</v>
      </c>
      <c r="G2291" s="5">
        <v>0</v>
      </c>
      <c r="H2291" s="5">
        <v>92929</v>
      </c>
      <c r="I2291" s="5">
        <v>880961</v>
      </c>
      <c r="J2291" s="12">
        <v>973890</v>
      </c>
      <c r="K2291" s="28">
        <f t="shared" si="70"/>
        <v>2.6389824489664151</v>
      </c>
      <c r="L2291" s="46">
        <f t="shared" si="71"/>
        <v>9.5420427358325885E-2</v>
      </c>
      <c r="M2291" s="51"/>
    </row>
    <row r="2292" spans="1:13" x14ac:dyDescent="0.25">
      <c r="A2292" s="6" t="s">
        <v>8977</v>
      </c>
      <c r="B2292" s="4" t="s">
        <v>8978</v>
      </c>
      <c r="C2292" s="5">
        <v>27505185</v>
      </c>
      <c r="D2292" s="5">
        <v>41185605</v>
      </c>
      <c r="E2292" s="5">
        <v>68690790</v>
      </c>
      <c r="F2292" s="5">
        <v>16804775</v>
      </c>
      <c r="G2292" s="5">
        <v>15136380</v>
      </c>
      <c r="H2292" s="5">
        <v>31941155</v>
      </c>
      <c r="I2292" s="5">
        <v>36749635</v>
      </c>
      <c r="J2292" s="12">
        <v>68690790</v>
      </c>
      <c r="K2292" s="28">
        <f t="shared" si="70"/>
        <v>1.6367481861554232</v>
      </c>
      <c r="L2292" s="46">
        <f t="shared" si="71"/>
        <v>0.46499909230917275</v>
      </c>
      <c r="M2292" s="51"/>
    </row>
    <row r="2293" spans="1:13" x14ac:dyDescent="0.25">
      <c r="A2293" s="6" t="s">
        <v>8975</v>
      </c>
      <c r="B2293" s="4" t="s">
        <v>8976</v>
      </c>
      <c r="C2293" s="5">
        <v>1137815</v>
      </c>
      <c r="D2293" s="5">
        <v>13939952</v>
      </c>
      <c r="E2293" s="5">
        <v>15077767</v>
      </c>
      <c r="F2293" s="5">
        <v>1374756</v>
      </c>
      <c r="G2293" s="5">
        <v>0</v>
      </c>
      <c r="H2293" s="5">
        <v>1374756</v>
      </c>
      <c r="I2293" s="5">
        <v>13703011</v>
      </c>
      <c r="J2293" s="12">
        <v>15077767</v>
      </c>
      <c r="K2293" s="28">
        <f t="shared" si="70"/>
        <v>0.8276486882035794</v>
      </c>
      <c r="L2293" s="46">
        <f t="shared" si="71"/>
        <v>9.1177692293560444E-2</v>
      </c>
      <c r="M2293" s="51"/>
    </row>
    <row r="2294" spans="1:13" x14ac:dyDescent="0.25">
      <c r="A2294" s="6" t="s">
        <v>8973</v>
      </c>
      <c r="B2294" s="4" t="s">
        <v>8974</v>
      </c>
      <c r="C2294" s="5">
        <v>51653</v>
      </c>
      <c r="D2294" s="5">
        <v>481228</v>
      </c>
      <c r="E2294" s="5">
        <v>532881</v>
      </c>
      <c r="F2294" s="5">
        <v>99285</v>
      </c>
      <c r="G2294" s="5">
        <v>0</v>
      </c>
      <c r="H2294" s="5">
        <v>99285</v>
      </c>
      <c r="I2294" s="5">
        <v>433596</v>
      </c>
      <c r="J2294" s="12">
        <v>532881</v>
      </c>
      <c r="K2294" s="28">
        <f t="shared" si="70"/>
        <v>0.52024978596968319</v>
      </c>
      <c r="L2294" s="46">
        <f t="shared" si="71"/>
        <v>0.18631739544100839</v>
      </c>
      <c r="M2294" s="51"/>
    </row>
    <row r="2295" spans="1:13" x14ac:dyDescent="0.25">
      <c r="A2295" s="6" t="s">
        <v>8971</v>
      </c>
      <c r="B2295" s="4" t="s">
        <v>8972</v>
      </c>
      <c r="C2295" s="5">
        <v>-6952</v>
      </c>
      <c r="D2295" s="5">
        <v>1328</v>
      </c>
      <c r="E2295" s="5">
        <v>-5624</v>
      </c>
      <c r="F2295" s="5">
        <v>2365</v>
      </c>
      <c r="G2295" s="5">
        <v>0</v>
      </c>
      <c r="H2295" s="5">
        <v>2365</v>
      </c>
      <c r="I2295" s="5">
        <v>-7989</v>
      </c>
      <c r="J2295" s="12">
        <v>-5624</v>
      </c>
      <c r="K2295" s="28">
        <f t="shared" si="70"/>
        <v>-2.9395348837209303</v>
      </c>
      <c r="L2295" s="46">
        <f t="shared" si="71"/>
        <v>-0.42051920341394028</v>
      </c>
      <c r="M2295" s="51"/>
    </row>
    <row r="2296" spans="1:13" x14ac:dyDescent="0.25">
      <c r="A2296" s="6" t="s">
        <v>8969</v>
      </c>
      <c r="B2296" s="4" t="s">
        <v>8970</v>
      </c>
      <c r="C2296" s="5">
        <v>3623</v>
      </c>
      <c r="D2296" s="5">
        <v>16002</v>
      </c>
      <c r="E2296" s="5">
        <v>19625</v>
      </c>
      <c r="F2296" s="5">
        <v>56844</v>
      </c>
      <c r="G2296" s="5">
        <v>0</v>
      </c>
      <c r="H2296" s="5">
        <v>56844</v>
      </c>
      <c r="I2296" s="5">
        <v>-37219</v>
      </c>
      <c r="J2296" s="12">
        <v>19625</v>
      </c>
      <c r="K2296" s="28">
        <f t="shared" si="70"/>
        <v>6.3735838435015124E-2</v>
      </c>
      <c r="L2296" s="46">
        <f t="shared" si="71"/>
        <v>2.8965095541401276</v>
      </c>
      <c r="M2296" s="51"/>
    </row>
    <row r="2297" spans="1:13" x14ac:dyDescent="0.25">
      <c r="A2297" s="6" t="s">
        <v>8967</v>
      </c>
      <c r="B2297" s="4" t="s">
        <v>8968</v>
      </c>
      <c r="C2297" s="5">
        <v>37941937</v>
      </c>
      <c r="D2297" s="5">
        <v>118301948</v>
      </c>
      <c r="E2297" s="5">
        <v>156243885</v>
      </c>
      <c r="F2297" s="5">
        <v>15504622</v>
      </c>
      <c r="G2297" s="5">
        <v>2434225</v>
      </c>
      <c r="H2297" s="5">
        <v>17938847</v>
      </c>
      <c r="I2297" s="5">
        <v>138305038</v>
      </c>
      <c r="J2297" s="12">
        <v>156243885</v>
      </c>
      <c r="K2297" s="28">
        <f t="shared" si="70"/>
        <v>2.4471371827059052</v>
      </c>
      <c r="L2297" s="46">
        <f t="shared" si="71"/>
        <v>0.11481311412603444</v>
      </c>
      <c r="M2297" s="51"/>
    </row>
    <row r="2298" spans="1:13" x14ac:dyDescent="0.25">
      <c r="A2298" s="6" t="s">
        <v>8965</v>
      </c>
      <c r="B2298" s="4" t="s">
        <v>8966</v>
      </c>
      <c r="C2298" s="5">
        <v>1069882</v>
      </c>
      <c r="D2298" s="5">
        <v>2867971</v>
      </c>
      <c r="E2298" s="5">
        <v>3937853</v>
      </c>
      <c r="F2298" s="5">
        <v>360751</v>
      </c>
      <c r="G2298" s="5">
        <v>290000</v>
      </c>
      <c r="H2298" s="5">
        <v>650751</v>
      </c>
      <c r="I2298" s="5">
        <v>3287102</v>
      </c>
      <c r="J2298" s="12">
        <v>3937853</v>
      </c>
      <c r="K2298" s="28">
        <f t="shared" si="70"/>
        <v>2.9657076487660463</v>
      </c>
      <c r="L2298" s="46">
        <f t="shared" si="71"/>
        <v>0.16525527997109085</v>
      </c>
      <c r="M2298" s="51"/>
    </row>
    <row r="2299" spans="1:13" x14ac:dyDescent="0.25">
      <c r="A2299" s="6" t="s">
        <v>8963</v>
      </c>
      <c r="B2299" s="4" t="s">
        <v>8964</v>
      </c>
      <c r="C2299" s="5">
        <v>1245977</v>
      </c>
      <c r="D2299" s="5">
        <v>1545863</v>
      </c>
      <c r="E2299" s="5">
        <v>2791840</v>
      </c>
      <c r="F2299" s="5">
        <v>503097</v>
      </c>
      <c r="G2299" s="5">
        <v>0</v>
      </c>
      <c r="H2299" s="5">
        <v>503097</v>
      </c>
      <c r="I2299" s="5">
        <v>2288743</v>
      </c>
      <c r="J2299" s="12">
        <v>2791840</v>
      </c>
      <c r="K2299" s="28">
        <f t="shared" si="70"/>
        <v>2.476613853789627</v>
      </c>
      <c r="L2299" s="46">
        <f t="shared" si="71"/>
        <v>0.18020266204367014</v>
      </c>
      <c r="M2299" s="51"/>
    </row>
    <row r="2300" spans="1:13" x14ac:dyDescent="0.25">
      <c r="A2300" s="6" t="s">
        <v>8961</v>
      </c>
      <c r="B2300" s="4" t="s">
        <v>8962</v>
      </c>
      <c r="C2300" s="5">
        <v>55513386</v>
      </c>
      <c r="D2300" s="5">
        <v>226624443</v>
      </c>
      <c r="E2300" s="5">
        <v>282137829</v>
      </c>
      <c r="F2300" s="5">
        <v>11984122</v>
      </c>
      <c r="G2300" s="5">
        <v>1608762</v>
      </c>
      <c r="H2300" s="5">
        <v>13592884</v>
      </c>
      <c r="I2300" s="5">
        <v>268544945</v>
      </c>
      <c r="J2300" s="12">
        <v>282137829</v>
      </c>
      <c r="K2300" s="28">
        <f t="shared" si="70"/>
        <v>4.6322447318209878</v>
      </c>
      <c r="L2300" s="46">
        <f t="shared" si="71"/>
        <v>4.8178168975703005E-2</v>
      </c>
      <c r="M2300" s="51"/>
    </row>
    <row r="2301" spans="1:13" x14ac:dyDescent="0.25">
      <c r="A2301" s="6" t="s">
        <v>8959</v>
      </c>
      <c r="B2301" s="4" t="s">
        <v>8960</v>
      </c>
      <c r="C2301" s="5">
        <v>612706</v>
      </c>
      <c r="D2301" s="5">
        <v>23004090</v>
      </c>
      <c r="E2301" s="5">
        <v>23616796</v>
      </c>
      <c r="F2301" s="5">
        <v>829525</v>
      </c>
      <c r="G2301" s="5">
        <v>0</v>
      </c>
      <c r="H2301" s="5">
        <v>829525</v>
      </c>
      <c r="I2301" s="5">
        <v>22787271</v>
      </c>
      <c r="J2301" s="12">
        <v>23616796</v>
      </c>
      <c r="K2301" s="28">
        <f t="shared" si="70"/>
        <v>0.73862270576534761</v>
      </c>
      <c r="L2301" s="46">
        <f t="shared" si="71"/>
        <v>3.5124366573687643E-2</v>
      </c>
      <c r="M2301" s="51"/>
    </row>
    <row r="2302" spans="1:13" x14ac:dyDescent="0.25">
      <c r="A2302" s="6" t="s">
        <v>8957</v>
      </c>
      <c r="B2302" s="4" t="s">
        <v>8958</v>
      </c>
      <c r="C2302" s="5">
        <v>3085582</v>
      </c>
      <c r="D2302" s="5">
        <v>2839306</v>
      </c>
      <c r="E2302" s="5">
        <v>5924888</v>
      </c>
      <c r="F2302" s="5">
        <v>3366724</v>
      </c>
      <c r="G2302" s="5">
        <v>450000</v>
      </c>
      <c r="H2302" s="5">
        <v>3816724</v>
      </c>
      <c r="I2302" s="5">
        <v>2108164</v>
      </c>
      <c r="J2302" s="12">
        <v>5924888</v>
      </c>
      <c r="K2302" s="28">
        <f t="shared" si="70"/>
        <v>0.91649389733164943</v>
      </c>
      <c r="L2302" s="46">
        <f t="shared" si="71"/>
        <v>0.64418500400345124</v>
      </c>
      <c r="M2302" s="51"/>
    </row>
    <row r="2303" spans="1:13" x14ac:dyDescent="0.25">
      <c r="A2303" s="6" t="s">
        <v>8955</v>
      </c>
      <c r="B2303" s="4" t="s">
        <v>8956</v>
      </c>
      <c r="C2303" s="5">
        <v>87273</v>
      </c>
      <c r="D2303" s="5">
        <v>59988</v>
      </c>
      <c r="E2303" s="5">
        <v>147261</v>
      </c>
      <c r="F2303" s="5">
        <v>124421</v>
      </c>
      <c r="G2303" s="5">
        <v>0</v>
      </c>
      <c r="H2303" s="5">
        <v>124421</v>
      </c>
      <c r="I2303" s="5">
        <v>22840</v>
      </c>
      <c r="J2303" s="12">
        <v>147261</v>
      </c>
      <c r="K2303" s="28">
        <f t="shared" si="70"/>
        <v>0.70143303783123423</v>
      </c>
      <c r="L2303" s="46">
        <f t="shared" si="71"/>
        <v>0.84490122978928572</v>
      </c>
      <c r="M2303" s="51"/>
    </row>
    <row r="2304" spans="1:13" x14ac:dyDescent="0.25">
      <c r="A2304" s="6" t="s">
        <v>8953</v>
      </c>
      <c r="B2304" s="4" t="s">
        <v>8954</v>
      </c>
      <c r="C2304" s="5">
        <v>47612</v>
      </c>
      <c r="D2304" s="5">
        <v>107648</v>
      </c>
      <c r="E2304" s="5">
        <v>155260</v>
      </c>
      <c r="F2304" s="5">
        <v>26335</v>
      </c>
      <c r="G2304" s="5">
        <v>1152</v>
      </c>
      <c r="H2304" s="5">
        <v>27487</v>
      </c>
      <c r="I2304" s="5">
        <v>127773</v>
      </c>
      <c r="J2304" s="12">
        <v>155260</v>
      </c>
      <c r="K2304" s="28">
        <f t="shared" si="70"/>
        <v>1.8079362065692044</v>
      </c>
      <c r="L2304" s="46">
        <f t="shared" si="71"/>
        <v>0.17703851603761434</v>
      </c>
      <c r="M2304" s="51"/>
    </row>
    <row r="2305" spans="1:13" x14ac:dyDescent="0.25">
      <c r="A2305" s="6" t="s">
        <v>8951</v>
      </c>
      <c r="B2305" s="4" t="s">
        <v>8952</v>
      </c>
      <c r="C2305" s="5">
        <v>553600</v>
      </c>
      <c r="D2305" s="5">
        <v>795599</v>
      </c>
      <c r="E2305" s="5">
        <v>1349199</v>
      </c>
      <c r="F2305" s="5">
        <v>18868</v>
      </c>
      <c r="G2305" s="5">
        <v>0</v>
      </c>
      <c r="H2305" s="5">
        <v>18868</v>
      </c>
      <c r="I2305" s="5">
        <v>1330331</v>
      </c>
      <c r="J2305" s="12">
        <v>1349199</v>
      </c>
      <c r="K2305" s="28">
        <f t="shared" si="70"/>
        <v>29.340682637269452</v>
      </c>
      <c r="L2305" s="46">
        <f t="shared" si="71"/>
        <v>1.3984593821963995E-2</v>
      </c>
      <c r="M2305" s="51"/>
    </row>
    <row r="2306" spans="1:13" x14ac:dyDescent="0.25">
      <c r="A2306" s="6" t="s">
        <v>8949</v>
      </c>
      <c r="B2306" s="4" t="s">
        <v>8950</v>
      </c>
      <c r="C2306" s="5">
        <v>56786</v>
      </c>
      <c r="D2306" s="5">
        <v>1350254</v>
      </c>
      <c r="E2306" s="5">
        <v>1407040</v>
      </c>
      <c r="F2306" s="5">
        <v>440121</v>
      </c>
      <c r="G2306" s="5">
        <v>0</v>
      </c>
      <c r="H2306" s="5">
        <v>440121</v>
      </c>
      <c r="I2306" s="5">
        <v>966919</v>
      </c>
      <c r="J2306" s="12">
        <v>1407040</v>
      </c>
      <c r="K2306" s="28">
        <f t="shared" si="70"/>
        <v>0.12902360941650137</v>
      </c>
      <c r="L2306" s="46">
        <f t="shared" si="71"/>
        <v>0.31279920968842395</v>
      </c>
      <c r="M2306" s="51"/>
    </row>
    <row r="2307" spans="1:13" x14ac:dyDescent="0.25">
      <c r="A2307" s="6" t="s">
        <v>8947</v>
      </c>
      <c r="B2307" s="4" t="s">
        <v>8948</v>
      </c>
      <c r="C2307" s="5">
        <v>41801</v>
      </c>
      <c r="D2307" s="5">
        <v>4676</v>
      </c>
      <c r="E2307" s="5">
        <v>46477</v>
      </c>
      <c r="F2307" s="5">
        <v>0</v>
      </c>
      <c r="G2307" s="5">
        <v>0</v>
      </c>
      <c r="H2307" s="5">
        <v>0</v>
      </c>
      <c r="I2307" s="5">
        <v>46477</v>
      </c>
      <c r="J2307" s="12">
        <v>46477</v>
      </c>
      <c r="K2307" s="28" t="str">
        <f t="shared" si="70"/>
        <v>ERROR</v>
      </c>
      <c r="L2307" s="46">
        <f t="shared" si="71"/>
        <v>0</v>
      </c>
      <c r="M2307" s="51"/>
    </row>
    <row r="2308" spans="1:13" x14ac:dyDescent="0.25">
      <c r="A2308" s="6" t="s">
        <v>8945</v>
      </c>
      <c r="B2308" s="4" t="s">
        <v>8946</v>
      </c>
      <c r="C2308" s="5">
        <v>116573</v>
      </c>
      <c r="D2308" s="5">
        <v>53755</v>
      </c>
      <c r="E2308" s="5">
        <v>170328</v>
      </c>
      <c r="F2308" s="5">
        <v>51696</v>
      </c>
      <c r="G2308" s="5">
        <v>0</v>
      </c>
      <c r="H2308" s="5">
        <v>51696</v>
      </c>
      <c r="I2308" s="5">
        <v>118632</v>
      </c>
      <c r="J2308" s="12">
        <v>170328</v>
      </c>
      <c r="K2308" s="28">
        <f t="shared" si="70"/>
        <v>2.254971371092541</v>
      </c>
      <c r="L2308" s="46">
        <f t="shared" si="71"/>
        <v>0.30350852472875861</v>
      </c>
      <c r="M2308" s="51"/>
    </row>
    <row r="2309" spans="1:13" x14ac:dyDescent="0.25">
      <c r="A2309" s="6" t="s">
        <v>8943</v>
      </c>
      <c r="B2309" s="4" t="s">
        <v>8944</v>
      </c>
      <c r="C2309" s="5">
        <v>4770742</v>
      </c>
      <c r="D2309" s="5">
        <v>2611553</v>
      </c>
      <c r="E2309" s="5">
        <v>7382295</v>
      </c>
      <c r="F2309" s="5">
        <v>2333330</v>
      </c>
      <c r="G2309" s="5">
        <v>374433</v>
      </c>
      <c r="H2309" s="5">
        <v>2707763</v>
      </c>
      <c r="I2309" s="5">
        <v>4674532</v>
      </c>
      <c r="J2309" s="12">
        <v>7382295</v>
      </c>
      <c r="K2309" s="28">
        <f t="shared" si="70"/>
        <v>2.044606635152336</v>
      </c>
      <c r="L2309" s="46">
        <f t="shared" si="71"/>
        <v>0.36679149234756941</v>
      </c>
      <c r="M2309" s="51"/>
    </row>
    <row r="2310" spans="1:13" x14ac:dyDescent="0.25">
      <c r="A2310" s="6" t="s">
        <v>8941</v>
      </c>
      <c r="B2310" s="4" t="s">
        <v>8942</v>
      </c>
      <c r="C2310" s="5">
        <v>485711</v>
      </c>
      <c r="D2310" s="5">
        <v>3525681</v>
      </c>
      <c r="E2310" s="5">
        <v>4011392</v>
      </c>
      <c r="F2310" s="5">
        <v>171038</v>
      </c>
      <c r="G2310" s="5">
        <v>0</v>
      </c>
      <c r="H2310" s="5">
        <v>171038</v>
      </c>
      <c r="I2310" s="5">
        <v>3840354</v>
      </c>
      <c r="J2310" s="12">
        <v>4011392</v>
      </c>
      <c r="K2310" s="28">
        <f t="shared" si="70"/>
        <v>2.8397841415357989</v>
      </c>
      <c r="L2310" s="46">
        <f t="shared" si="71"/>
        <v>4.2638066785794057E-2</v>
      </c>
      <c r="M2310" s="51"/>
    </row>
    <row r="2311" spans="1:13" x14ac:dyDescent="0.25">
      <c r="A2311" s="6" t="s">
        <v>8939</v>
      </c>
      <c r="B2311" s="4" t="s">
        <v>8940</v>
      </c>
      <c r="C2311" s="5">
        <v>2415054</v>
      </c>
      <c r="D2311" s="5">
        <v>2046297</v>
      </c>
      <c r="E2311" s="5">
        <v>4461351</v>
      </c>
      <c r="F2311" s="5">
        <v>504419</v>
      </c>
      <c r="G2311" s="5">
        <v>36015</v>
      </c>
      <c r="H2311" s="5">
        <v>540434</v>
      </c>
      <c r="I2311" s="5">
        <v>3920917</v>
      </c>
      <c r="J2311" s="12">
        <v>4461351</v>
      </c>
      <c r="K2311" s="28">
        <f t="shared" si="70"/>
        <v>4.7877934812130389</v>
      </c>
      <c r="L2311" s="46">
        <f t="shared" si="71"/>
        <v>0.1211368484568912</v>
      </c>
      <c r="M2311" s="51"/>
    </row>
    <row r="2312" spans="1:13" x14ac:dyDescent="0.25">
      <c r="A2312" s="6" t="s">
        <v>8937</v>
      </c>
      <c r="B2312" s="4" t="s">
        <v>8938</v>
      </c>
      <c r="C2312" s="5">
        <v>73959</v>
      </c>
      <c r="D2312" s="5">
        <v>241258</v>
      </c>
      <c r="E2312" s="5">
        <v>315217</v>
      </c>
      <c r="F2312" s="5">
        <v>40</v>
      </c>
      <c r="G2312" s="5">
        <v>77322</v>
      </c>
      <c r="H2312" s="5">
        <v>77362</v>
      </c>
      <c r="I2312" s="5">
        <v>237855</v>
      </c>
      <c r="J2312" s="12">
        <v>315217</v>
      </c>
      <c r="K2312" s="28">
        <f t="shared" si="70"/>
        <v>1848.9749999999999</v>
      </c>
      <c r="L2312" s="46">
        <f t="shared" si="71"/>
        <v>0.24542458052706548</v>
      </c>
      <c r="M2312" s="51"/>
    </row>
    <row r="2313" spans="1:13" x14ac:dyDescent="0.25">
      <c r="A2313" s="6" t="s">
        <v>8935</v>
      </c>
      <c r="B2313" s="4" t="s">
        <v>8936</v>
      </c>
      <c r="C2313" s="5">
        <v>228719</v>
      </c>
      <c r="D2313" s="5">
        <v>406271</v>
      </c>
      <c r="E2313" s="5">
        <v>634990</v>
      </c>
      <c r="F2313" s="5">
        <v>25993</v>
      </c>
      <c r="G2313" s="5">
        <v>0</v>
      </c>
      <c r="H2313" s="5">
        <v>25993</v>
      </c>
      <c r="I2313" s="5">
        <v>608997</v>
      </c>
      <c r="J2313" s="12">
        <v>634990</v>
      </c>
      <c r="K2313" s="28">
        <f t="shared" si="70"/>
        <v>8.7992536452121719</v>
      </c>
      <c r="L2313" s="46">
        <f t="shared" si="71"/>
        <v>4.0934502905557571E-2</v>
      </c>
      <c r="M2313" s="51"/>
    </row>
    <row r="2314" spans="1:13" x14ac:dyDescent="0.25">
      <c r="A2314" s="6" t="s">
        <v>8933</v>
      </c>
      <c r="B2314" s="4" t="s">
        <v>8934</v>
      </c>
      <c r="C2314" s="5">
        <v>747042</v>
      </c>
      <c r="D2314" s="5">
        <v>1351746</v>
      </c>
      <c r="E2314" s="5">
        <v>2098788</v>
      </c>
      <c r="F2314" s="5">
        <v>702964</v>
      </c>
      <c r="G2314" s="5">
        <v>0</v>
      </c>
      <c r="H2314" s="5">
        <v>702964</v>
      </c>
      <c r="I2314" s="5">
        <v>1395824</v>
      </c>
      <c r="J2314" s="12">
        <v>2098788</v>
      </c>
      <c r="K2314" s="28">
        <f t="shared" si="70"/>
        <v>1.0627030687204466</v>
      </c>
      <c r="L2314" s="46">
        <f t="shared" si="71"/>
        <v>0.33493806901888135</v>
      </c>
      <c r="M2314" s="51"/>
    </row>
    <row r="2315" spans="1:13" x14ac:dyDescent="0.25">
      <c r="A2315" s="6" t="s">
        <v>8931</v>
      </c>
      <c r="B2315" s="4" t="s">
        <v>8932</v>
      </c>
      <c r="C2315" s="5">
        <v>5308</v>
      </c>
      <c r="D2315" s="5">
        <v>517126</v>
      </c>
      <c r="E2315" s="5">
        <v>522434</v>
      </c>
      <c r="F2315" s="5">
        <v>8361</v>
      </c>
      <c r="G2315" s="5">
        <v>0</v>
      </c>
      <c r="H2315" s="5">
        <v>8361</v>
      </c>
      <c r="I2315" s="5">
        <v>514073</v>
      </c>
      <c r="J2315" s="12">
        <v>522434</v>
      </c>
      <c r="K2315" s="28">
        <f t="shared" si="70"/>
        <v>0.63485229039588564</v>
      </c>
      <c r="L2315" s="46">
        <f t="shared" si="71"/>
        <v>1.6003935425336024E-2</v>
      </c>
      <c r="M2315" s="51"/>
    </row>
    <row r="2316" spans="1:13" x14ac:dyDescent="0.25">
      <c r="A2316" s="6" t="s">
        <v>8929</v>
      </c>
      <c r="B2316" s="4" t="s">
        <v>8930</v>
      </c>
      <c r="C2316" s="5">
        <v>9806348</v>
      </c>
      <c r="D2316" s="5">
        <v>8786153</v>
      </c>
      <c r="E2316" s="5">
        <v>18592501</v>
      </c>
      <c r="F2316" s="5">
        <v>7717319</v>
      </c>
      <c r="G2316" s="5">
        <v>0</v>
      </c>
      <c r="H2316" s="5">
        <v>7717319</v>
      </c>
      <c r="I2316" s="5">
        <v>10875182</v>
      </c>
      <c r="J2316" s="12">
        <v>18592501</v>
      </c>
      <c r="K2316" s="28">
        <f t="shared" si="70"/>
        <v>1.2706936178224588</v>
      </c>
      <c r="L2316" s="46">
        <f t="shared" si="71"/>
        <v>0.41507697108635355</v>
      </c>
      <c r="M2316" s="51"/>
    </row>
    <row r="2317" spans="1:13" x14ac:dyDescent="0.25">
      <c r="A2317" s="6" t="s">
        <v>8927</v>
      </c>
      <c r="B2317" s="4" t="s">
        <v>8928</v>
      </c>
      <c r="C2317" s="5">
        <v>47469797</v>
      </c>
      <c r="D2317" s="5">
        <v>83406022</v>
      </c>
      <c r="E2317" s="5">
        <v>130875819</v>
      </c>
      <c r="F2317" s="5">
        <v>32286568</v>
      </c>
      <c r="G2317" s="5">
        <v>12036614</v>
      </c>
      <c r="H2317" s="5">
        <v>44323182</v>
      </c>
      <c r="I2317" s="5">
        <v>86552637</v>
      </c>
      <c r="J2317" s="12">
        <v>130875819</v>
      </c>
      <c r="K2317" s="28">
        <f t="shared" ref="K2317:K2380" si="72">+IFERROR(C2317/F2317,"ERROR")</f>
        <v>1.4702645694643048</v>
      </c>
      <c r="L2317" s="46">
        <f t="shared" ref="L2317:L2380" si="73">+IFERROR(H2317/E2317,"ERROR")</f>
        <v>0.33866593797590677</v>
      </c>
      <c r="M2317" s="51"/>
    </row>
    <row r="2318" spans="1:13" x14ac:dyDescent="0.25">
      <c r="A2318" s="6" t="s">
        <v>8925</v>
      </c>
      <c r="B2318" s="4" t="s">
        <v>8926</v>
      </c>
      <c r="C2318" s="5">
        <v>23675058</v>
      </c>
      <c r="D2318" s="5">
        <v>29228489</v>
      </c>
      <c r="E2318" s="5">
        <v>52903547</v>
      </c>
      <c r="F2318" s="5">
        <v>5946207</v>
      </c>
      <c r="G2318" s="5">
        <v>5972599</v>
      </c>
      <c r="H2318" s="5">
        <v>11918806</v>
      </c>
      <c r="I2318" s="5">
        <v>40984741</v>
      </c>
      <c r="J2318" s="12">
        <v>52903547</v>
      </c>
      <c r="K2318" s="28">
        <f t="shared" si="72"/>
        <v>3.9815394923183804</v>
      </c>
      <c r="L2318" s="46">
        <f t="shared" si="73"/>
        <v>0.22529313582697963</v>
      </c>
      <c r="M2318" s="51"/>
    </row>
    <row r="2319" spans="1:13" x14ac:dyDescent="0.25">
      <c r="A2319" s="6" t="s">
        <v>8923</v>
      </c>
      <c r="B2319" s="4" t="s">
        <v>8924</v>
      </c>
      <c r="C2319" s="5">
        <v>5571008</v>
      </c>
      <c r="D2319" s="5">
        <v>39498571</v>
      </c>
      <c r="E2319" s="5">
        <v>45069579</v>
      </c>
      <c r="F2319" s="5">
        <v>1444485</v>
      </c>
      <c r="G2319" s="5">
        <v>98350</v>
      </c>
      <c r="H2319" s="5">
        <v>1542835</v>
      </c>
      <c r="I2319" s="5">
        <v>43526744</v>
      </c>
      <c r="J2319" s="12">
        <v>45069579</v>
      </c>
      <c r="K2319" s="28">
        <f t="shared" si="72"/>
        <v>3.8567434068197315</v>
      </c>
      <c r="L2319" s="46">
        <f t="shared" si="73"/>
        <v>3.423229225194227E-2</v>
      </c>
      <c r="M2319" s="51"/>
    </row>
    <row r="2320" spans="1:13" x14ac:dyDescent="0.25">
      <c r="A2320" s="6" t="s">
        <v>8921</v>
      </c>
      <c r="B2320" s="4" t="s">
        <v>8922</v>
      </c>
      <c r="C2320" s="5">
        <v>1663980</v>
      </c>
      <c r="D2320" s="5">
        <v>2051494</v>
      </c>
      <c r="E2320" s="5">
        <v>3715474</v>
      </c>
      <c r="F2320" s="5">
        <v>747420</v>
      </c>
      <c r="G2320" s="5">
        <v>0</v>
      </c>
      <c r="H2320" s="5">
        <v>747420</v>
      </c>
      <c r="I2320" s="5">
        <v>2968054</v>
      </c>
      <c r="J2320" s="12">
        <v>3715474</v>
      </c>
      <c r="K2320" s="28">
        <f t="shared" si="72"/>
        <v>2.2262984667255359</v>
      </c>
      <c r="L2320" s="46">
        <f t="shared" si="73"/>
        <v>0.20116410449918368</v>
      </c>
      <c r="M2320" s="51"/>
    </row>
    <row r="2321" spans="1:13" x14ac:dyDescent="0.25">
      <c r="A2321" s="6" t="s">
        <v>8919</v>
      </c>
      <c r="B2321" s="4" t="s">
        <v>8920</v>
      </c>
      <c r="C2321" s="5">
        <v>262052</v>
      </c>
      <c r="D2321" s="5">
        <v>275936</v>
      </c>
      <c r="E2321" s="5">
        <v>537988</v>
      </c>
      <c r="F2321" s="5">
        <v>14060</v>
      </c>
      <c r="G2321" s="5">
        <v>0</v>
      </c>
      <c r="H2321" s="5">
        <v>14060</v>
      </c>
      <c r="I2321" s="5">
        <v>523928</v>
      </c>
      <c r="J2321" s="12">
        <v>537988</v>
      </c>
      <c r="K2321" s="28">
        <f t="shared" si="72"/>
        <v>18.638122332859176</v>
      </c>
      <c r="L2321" s="46">
        <f t="shared" si="73"/>
        <v>2.6134411919968476E-2</v>
      </c>
      <c r="M2321" s="51"/>
    </row>
    <row r="2322" spans="1:13" x14ac:dyDescent="0.25">
      <c r="A2322" s="6" t="s">
        <v>8917</v>
      </c>
      <c r="B2322" s="4" t="s">
        <v>8918</v>
      </c>
      <c r="C2322" s="5">
        <v>14501585</v>
      </c>
      <c r="D2322" s="5">
        <v>3059430</v>
      </c>
      <c r="E2322" s="5">
        <v>17561015</v>
      </c>
      <c r="F2322" s="5">
        <v>13730520</v>
      </c>
      <c r="G2322" s="5">
        <v>706561</v>
      </c>
      <c r="H2322" s="5">
        <v>14437081</v>
      </c>
      <c r="I2322" s="5">
        <v>3123934</v>
      </c>
      <c r="J2322" s="12">
        <v>17561015</v>
      </c>
      <c r="K2322" s="28">
        <f t="shared" si="72"/>
        <v>1.0561570137183443</v>
      </c>
      <c r="L2322" s="46">
        <f t="shared" si="73"/>
        <v>0.82210971290668566</v>
      </c>
      <c r="M2322" s="51"/>
    </row>
    <row r="2323" spans="1:13" x14ac:dyDescent="0.25">
      <c r="A2323" s="6" t="s">
        <v>8915</v>
      </c>
      <c r="B2323" s="4" t="s">
        <v>8916</v>
      </c>
      <c r="C2323" s="5">
        <v>419764</v>
      </c>
      <c r="D2323" s="5">
        <v>270443</v>
      </c>
      <c r="E2323" s="5">
        <v>690207</v>
      </c>
      <c r="F2323" s="5">
        <v>174593</v>
      </c>
      <c r="G2323" s="5">
        <v>72947</v>
      </c>
      <c r="H2323" s="5">
        <v>247540</v>
      </c>
      <c r="I2323" s="5">
        <v>442667</v>
      </c>
      <c r="J2323" s="12">
        <v>690207</v>
      </c>
      <c r="K2323" s="28">
        <f t="shared" si="72"/>
        <v>2.4042430108881798</v>
      </c>
      <c r="L2323" s="46">
        <f t="shared" si="73"/>
        <v>0.35864602937959195</v>
      </c>
      <c r="M2323" s="51"/>
    </row>
    <row r="2324" spans="1:13" x14ac:dyDescent="0.25">
      <c r="A2324" s="6" t="s">
        <v>8913</v>
      </c>
      <c r="B2324" s="4" t="s">
        <v>8914</v>
      </c>
      <c r="C2324" s="5">
        <v>180304</v>
      </c>
      <c r="D2324" s="5">
        <v>320911</v>
      </c>
      <c r="E2324" s="5">
        <v>501215</v>
      </c>
      <c r="F2324" s="5">
        <v>11885</v>
      </c>
      <c r="G2324" s="5">
        <v>0</v>
      </c>
      <c r="H2324" s="5">
        <v>11885</v>
      </c>
      <c r="I2324" s="5">
        <v>489330</v>
      </c>
      <c r="J2324" s="12">
        <v>501215</v>
      </c>
      <c r="K2324" s="28">
        <f t="shared" si="72"/>
        <v>15.170719394194363</v>
      </c>
      <c r="L2324" s="46">
        <f t="shared" si="73"/>
        <v>2.3712378919226281E-2</v>
      </c>
      <c r="M2324" s="51"/>
    </row>
    <row r="2325" spans="1:13" x14ac:dyDescent="0.25">
      <c r="A2325" s="6" t="s">
        <v>8911</v>
      </c>
      <c r="B2325" s="4" t="s">
        <v>8912</v>
      </c>
      <c r="C2325" s="5">
        <v>1394063</v>
      </c>
      <c r="D2325" s="5">
        <v>268900</v>
      </c>
      <c r="E2325" s="5">
        <v>1662963</v>
      </c>
      <c r="F2325" s="5">
        <v>214313</v>
      </c>
      <c r="G2325" s="5">
        <v>8202</v>
      </c>
      <c r="H2325" s="5">
        <v>222515</v>
      </c>
      <c r="I2325" s="5">
        <v>1440448</v>
      </c>
      <c r="J2325" s="12">
        <v>1662963</v>
      </c>
      <c r="K2325" s="28">
        <f t="shared" si="72"/>
        <v>6.504799055586922</v>
      </c>
      <c r="L2325" s="46">
        <f t="shared" si="73"/>
        <v>0.13380634445865602</v>
      </c>
      <c r="M2325" s="51"/>
    </row>
    <row r="2326" spans="1:13" x14ac:dyDescent="0.25">
      <c r="A2326" s="6" t="s">
        <v>8909</v>
      </c>
      <c r="B2326" s="4" t="s">
        <v>8910</v>
      </c>
      <c r="C2326" s="5">
        <v>14299806</v>
      </c>
      <c r="D2326" s="5">
        <v>4573724</v>
      </c>
      <c r="E2326" s="5">
        <v>18873530</v>
      </c>
      <c r="F2326" s="5">
        <v>14437523</v>
      </c>
      <c r="G2326" s="5">
        <v>0</v>
      </c>
      <c r="H2326" s="5">
        <v>14437523</v>
      </c>
      <c r="I2326" s="5">
        <v>4436007</v>
      </c>
      <c r="J2326" s="12">
        <v>18873530</v>
      </c>
      <c r="K2326" s="28">
        <f t="shared" si="72"/>
        <v>0.99046117536920986</v>
      </c>
      <c r="L2326" s="46">
        <f t="shared" si="73"/>
        <v>0.76496145660085846</v>
      </c>
      <c r="M2326" s="51"/>
    </row>
    <row r="2327" spans="1:13" x14ac:dyDescent="0.25">
      <c r="A2327" s="6" t="s">
        <v>8907</v>
      </c>
      <c r="B2327" s="4" t="s">
        <v>8908</v>
      </c>
      <c r="C2327" s="5">
        <v>40224</v>
      </c>
      <c r="D2327" s="5">
        <v>359106</v>
      </c>
      <c r="E2327" s="5">
        <v>399330</v>
      </c>
      <c r="F2327" s="5">
        <v>6624</v>
      </c>
      <c r="G2327" s="5">
        <v>3150</v>
      </c>
      <c r="H2327" s="5">
        <v>9774</v>
      </c>
      <c r="I2327" s="5">
        <v>389556</v>
      </c>
      <c r="J2327" s="12">
        <v>399330</v>
      </c>
      <c r="K2327" s="28">
        <f t="shared" si="72"/>
        <v>6.0724637681159424</v>
      </c>
      <c r="L2327" s="46">
        <f t="shared" si="73"/>
        <v>2.4475997295469912E-2</v>
      </c>
      <c r="M2327" s="51"/>
    </row>
    <row r="2328" spans="1:13" x14ac:dyDescent="0.25">
      <c r="A2328" s="6" t="s">
        <v>8905</v>
      </c>
      <c r="B2328" s="4" t="s">
        <v>8906</v>
      </c>
      <c r="C2328" s="5">
        <v>130933</v>
      </c>
      <c r="D2328" s="5">
        <v>319766</v>
      </c>
      <c r="E2328" s="5">
        <v>450699</v>
      </c>
      <c r="F2328" s="5">
        <v>22151</v>
      </c>
      <c r="G2328" s="5">
        <v>0</v>
      </c>
      <c r="H2328" s="5">
        <v>22151</v>
      </c>
      <c r="I2328" s="5">
        <v>428548</v>
      </c>
      <c r="J2328" s="12">
        <v>450699</v>
      </c>
      <c r="K2328" s="28">
        <f t="shared" si="72"/>
        <v>5.9109295291408968</v>
      </c>
      <c r="L2328" s="46">
        <f t="shared" si="73"/>
        <v>4.9148101060796673E-2</v>
      </c>
      <c r="M2328" s="51"/>
    </row>
    <row r="2329" spans="1:13" x14ac:dyDescent="0.25">
      <c r="A2329" s="6" t="s">
        <v>8903</v>
      </c>
      <c r="B2329" s="4" t="s">
        <v>8904</v>
      </c>
      <c r="C2329" s="5">
        <v>1236329</v>
      </c>
      <c r="D2329" s="5">
        <v>88105</v>
      </c>
      <c r="E2329" s="5">
        <v>1324434</v>
      </c>
      <c r="F2329" s="5">
        <v>299810</v>
      </c>
      <c r="G2329" s="5">
        <v>0</v>
      </c>
      <c r="H2329" s="5">
        <v>299810</v>
      </c>
      <c r="I2329" s="5">
        <v>1024624</v>
      </c>
      <c r="J2329" s="12">
        <v>1324434</v>
      </c>
      <c r="K2329" s="28">
        <f t="shared" si="72"/>
        <v>4.1237083486207933</v>
      </c>
      <c r="L2329" s="46">
        <f t="shared" si="73"/>
        <v>0.22636839585815527</v>
      </c>
      <c r="M2329" s="51"/>
    </row>
    <row r="2330" spans="1:13" x14ac:dyDescent="0.25">
      <c r="A2330" s="6" t="s">
        <v>8901</v>
      </c>
      <c r="B2330" s="4" t="s">
        <v>8902</v>
      </c>
      <c r="C2330" s="5">
        <v>49058</v>
      </c>
      <c r="D2330" s="5">
        <v>185497</v>
      </c>
      <c r="E2330" s="5">
        <v>234555</v>
      </c>
      <c r="F2330" s="5">
        <v>2712</v>
      </c>
      <c r="G2330" s="5">
        <v>0</v>
      </c>
      <c r="H2330" s="5">
        <v>2712</v>
      </c>
      <c r="I2330" s="5">
        <v>231843</v>
      </c>
      <c r="J2330" s="12">
        <v>234555</v>
      </c>
      <c r="K2330" s="28">
        <f t="shared" si="72"/>
        <v>18.089233038348084</v>
      </c>
      <c r="L2330" s="46">
        <f t="shared" si="73"/>
        <v>1.1562320138133913E-2</v>
      </c>
      <c r="M2330" s="51"/>
    </row>
    <row r="2331" spans="1:13" x14ac:dyDescent="0.25">
      <c r="A2331" s="6" t="s">
        <v>8899</v>
      </c>
      <c r="B2331" s="4" t="s">
        <v>8900</v>
      </c>
      <c r="C2331" s="5">
        <v>5021460</v>
      </c>
      <c r="D2331" s="5">
        <v>9082217</v>
      </c>
      <c r="E2331" s="5">
        <v>14103677</v>
      </c>
      <c r="F2331" s="5">
        <v>7426284</v>
      </c>
      <c r="G2331" s="5">
        <v>0</v>
      </c>
      <c r="H2331" s="5">
        <v>7426284</v>
      </c>
      <c r="I2331" s="5">
        <v>6677393</v>
      </c>
      <c r="J2331" s="12">
        <v>14103677</v>
      </c>
      <c r="K2331" s="28">
        <f t="shared" si="72"/>
        <v>0.67617397880285757</v>
      </c>
      <c r="L2331" s="46">
        <f t="shared" si="73"/>
        <v>0.52654949485868119</v>
      </c>
      <c r="M2331" s="51"/>
    </row>
    <row r="2332" spans="1:13" x14ac:dyDescent="0.25">
      <c r="A2332" s="6" t="s">
        <v>8897</v>
      </c>
      <c r="B2332" s="4" t="s">
        <v>8898</v>
      </c>
      <c r="C2332" s="5">
        <v>1620595</v>
      </c>
      <c r="D2332" s="5">
        <v>5804102</v>
      </c>
      <c r="E2332" s="5">
        <v>7424697</v>
      </c>
      <c r="F2332" s="5">
        <v>240573</v>
      </c>
      <c r="G2332" s="5">
        <v>0</v>
      </c>
      <c r="H2332" s="5">
        <v>240573</v>
      </c>
      <c r="I2332" s="5">
        <v>7184124</v>
      </c>
      <c r="J2332" s="12">
        <v>7424697</v>
      </c>
      <c r="K2332" s="28">
        <f t="shared" si="72"/>
        <v>6.7363960211661329</v>
      </c>
      <c r="L2332" s="46">
        <f t="shared" si="73"/>
        <v>3.2401726292668916E-2</v>
      </c>
      <c r="M2332" s="51"/>
    </row>
    <row r="2333" spans="1:13" x14ac:dyDescent="0.25">
      <c r="A2333" s="6" t="s">
        <v>8895</v>
      </c>
      <c r="B2333" s="4" t="s">
        <v>8896</v>
      </c>
      <c r="C2333" s="5">
        <v>620355</v>
      </c>
      <c r="D2333" s="5">
        <v>3484502</v>
      </c>
      <c r="E2333" s="5">
        <v>4104857</v>
      </c>
      <c r="F2333" s="5">
        <v>390458</v>
      </c>
      <c r="G2333" s="5">
        <v>0</v>
      </c>
      <c r="H2333" s="5">
        <v>390458</v>
      </c>
      <c r="I2333" s="5">
        <v>3714399</v>
      </c>
      <c r="J2333" s="12">
        <v>4104857</v>
      </c>
      <c r="K2333" s="28">
        <f t="shared" si="72"/>
        <v>1.5887880386622888</v>
      </c>
      <c r="L2333" s="46">
        <f t="shared" si="73"/>
        <v>9.5120974981588891E-2</v>
      </c>
      <c r="M2333" s="51"/>
    </row>
    <row r="2334" spans="1:13" x14ac:dyDescent="0.25">
      <c r="A2334" s="6" t="s">
        <v>8893</v>
      </c>
      <c r="B2334" s="4" t="s">
        <v>8894</v>
      </c>
      <c r="C2334" s="5">
        <v>89881</v>
      </c>
      <c r="D2334" s="5">
        <v>1797565</v>
      </c>
      <c r="E2334" s="5">
        <v>1887446</v>
      </c>
      <c r="F2334" s="5">
        <v>16830</v>
      </c>
      <c r="G2334" s="5">
        <v>0</v>
      </c>
      <c r="H2334" s="5">
        <v>16830</v>
      </c>
      <c r="I2334" s="5">
        <v>1870616</v>
      </c>
      <c r="J2334" s="12">
        <v>1887446</v>
      </c>
      <c r="K2334" s="28">
        <f t="shared" si="72"/>
        <v>5.3405228758169931</v>
      </c>
      <c r="L2334" s="46">
        <f t="shared" si="73"/>
        <v>8.9168113948690456E-3</v>
      </c>
      <c r="M2334" s="51"/>
    </row>
    <row r="2335" spans="1:13" x14ac:dyDescent="0.25">
      <c r="A2335" s="6" t="s">
        <v>8891</v>
      </c>
      <c r="B2335" s="4" t="s">
        <v>8892</v>
      </c>
      <c r="C2335" s="5">
        <v>129864</v>
      </c>
      <c r="D2335" s="5">
        <v>442503</v>
      </c>
      <c r="E2335" s="5">
        <v>572367</v>
      </c>
      <c r="F2335" s="5">
        <v>85683</v>
      </c>
      <c r="G2335" s="5">
        <v>94783</v>
      </c>
      <c r="H2335" s="5">
        <v>180466</v>
      </c>
      <c r="I2335" s="5">
        <v>391901</v>
      </c>
      <c r="J2335" s="12">
        <v>572367</v>
      </c>
      <c r="K2335" s="28">
        <f t="shared" si="72"/>
        <v>1.5156332061202338</v>
      </c>
      <c r="L2335" s="46">
        <f t="shared" si="73"/>
        <v>0.3152977023483185</v>
      </c>
      <c r="M2335" s="51"/>
    </row>
    <row r="2336" spans="1:13" x14ac:dyDescent="0.25">
      <c r="A2336" s="6" t="s">
        <v>8889</v>
      </c>
      <c r="B2336" s="4" t="s">
        <v>8890</v>
      </c>
      <c r="C2336" s="5">
        <v>514690</v>
      </c>
      <c r="D2336" s="5">
        <v>421702</v>
      </c>
      <c r="E2336" s="5">
        <v>936392</v>
      </c>
      <c r="F2336" s="5">
        <v>46415</v>
      </c>
      <c r="G2336" s="5">
        <v>0</v>
      </c>
      <c r="H2336" s="5">
        <v>46415</v>
      </c>
      <c r="I2336" s="5">
        <v>889977</v>
      </c>
      <c r="J2336" s="12">
        <v>936392</v>
      </c>
      <c r="K2336" s="28">
        <f t="shared" si="72"/>
        <v>11.088872131853927</v>
      </c>
      <c r="L2336" s="46">
        <f t="shared" si="73"/>
        <v>4.9567916000991037E-2</v>
      </c>
      <c r="M2336" s="51"/>
    </row>
    <row r="2337" spans="1:13" x14ac:dyDescent="0.25">
      <c r="A2337" s="6" t="s">
        <v>8887</v>
      </c>
      <c r="B2337" s="4" t="s">
        <v>8888</v>
      </c>
      <c r="C2337" s="5">
        <v>24383820</v>
      </c>
      <c r="D2337" s="5">
        <v>18805728</v>
      </c>
      <c r="E2337" s="5">
        <v>43189548</v>
      </c>
      <c r="F2337" s="5">
        <v>18146894</v>
      </c>
      <c r="G2337" s="5">
        <v>6067409</v>
      </c>
      <c r="H2337" s="5">
        <v>24214303</v>
      </c>
      <c r="I2337" s="5">
        <v>18975245</v>
      </c>
      <c r="J2337" s="12">
        <v>43189548</v>
      </c>
      <c r="K2337" s="28">
        <f t="shared" si="72"/>
        <v>1.3436911021797999</v>
      </c>
      <c r="L2337" s="46">
        <f t="shared" si="73"/>
        <v>0.56065191976540252</v>
      </c>
      <c r="M2337" s="51"/>
    </row>
    <row r="2338" spans="1:13" x14ac:dyDescent="0.25">
      <c r="A2338" s="6" t="s">
        <v>8885</v>
      </c>
      <c r="B2338" s="4" t="s">
        <v>8886</v>
      </c>
      <c r="C2338" s="5">
        <v>418060</v>
      </c>
      <c r="D2338" s="5">
        <v>1438068</v>
      </c>
      <c r="E2338" s="5">
        <v>1856128</v>
      </c>
      <c r="F2338" s="5">
        <v>10799</v>
      </c>
      <c r="G2338" s="5">
        <v>0</v>
      </c>
      <c r="H2338" s="5">
        <v>10799</v>
      </c>
      <c r="I2338" s="5">
        <v>1845329</v>
      </c>
      <c r="J2338" s="12">
        <v>1856128</v>
      </c>
      <c r="K2338" s="28">
        <f t="shared" si="72"/>
        <v>38.712843781831651</v>
      </c>
      <c r="L2338" s="46">
        <f t="shared" si="73"/>
        <v>5.8180254810013101E-3</v>
      </c>
      <c r="M2338" s="51"/>
    </row>
    <row r="2339" spans="1:13" x14ac:dyDescent="0.25">
      <c r="A2339" s="6" t="s">
        <v>8883</v>
      </c>
      <c r="B2339" s="4" t="s">
        <v>8884</v>
      </c>
      <c r="C2339" s="5">
        <v>1045586</v>
      </c>
      <c r="D2339" s="5">
        <v>6855881</v>
      </c>
      <c r="E2339" s="5">
        <v>7901467</v>
      </c>
      <c r="F2339" s="5">
        <v>529002</v>
      </c>
      <c r="G2339" s="5">
        <v>0</v>
      </c>
      <c r="H2339" s="5">
        <v>529002</v>
      </c>
      <c r="I2339" s="5">
        <v>7372465</v>
      </c>
      <c r="J2339" s="12">
        <v>7901467</v>
      </c>
      <c r="K2339" s="28">
        <f t="shared" si="72"/>
        <v>1.9765256085988332</v>
      </c>
      <c r="L2339" s="46">
        <f t="shared" si="73"/>
        <v>6.6949846148822739E-2</v>
      </c>
      <c r="M2339" s="51"/>
    </row>
    <row r="2340" spans="1:13" x14ac:dyDescent="0.25">
      <c r="A2340" s="6" t="s">
        <v>8881</v>
      </c>
      <c r="B2340" s="4" t="s">
        <v>8882</v>
      </c>
      <c r="C2340" s="5">
        <v>12234206</v>
      </c>
      <c r="D2340" s="5">
        <v>14583956</v>
      </c>
      <c r="E2340" s="5">
        <v>26818162</v>
      </c>
      <c r="F2340" s="5">
        <v>3256992</v>
      </c>
      <c r="G2340" s="5">
        <v>28782</v>
      </c>
      <c r="H2340" s="5">
        <v>3285774</v>
      </c>
      <c r="I2340" s="5">
        <v>23532388</v>
      </c>
      <c r="J2340" s="12">
        <v>26818162</v>
      </c>
      <c r="K2340" s="28">
        <f t="shared" si="72"/>
        <v>3.7562898527230035</v>
      </c>
      <c r="L2340" s="46">
        <f t="shared" si="73"/>
        <v>0.12252047698123383</v>
      </c>
      <c r="M2340" s="51"/>
    </row>
    <row r="2341" spans="1:13" x14ac:dyDescent="0.25">
      <c r="A2341" s="6" t="s">
        <v>8879</v>
      </c>
      <c r="B2341" s="4" t="s">
        <v>8880</v>
      </c>
      <c r="C2341" s="5">
        <v>7166346</v>
      </c>
      <c r="D2341" s="5">
        <v>4166632</v>
      </c>
      <c r="E2341" s="5">
        <v>11332978</v>
      </c>
      <c r="F2341" s="5">
        <v>3481633</v>
      </c>
      <c r="G2341" s="5">
        <v>90132</v>
      </c>
      <c r="H2341" s="5">
        <v>3571765</v>
      </c>
      <c r="I2341" s="5">
        <v>7761213</v>
      </c>
      <c r="J2341" s="12">
        <v>11332978</v>
      </c>
      <c r="K2341" s="28">
        <f t="shared" si="72"/>
        <v>2.0583289508113003</v>
      </c>
      <c r="L2341" s="46">
        <f t="shared" si="73"/>
        <v>0.31516561666315773</v>
      </c>
      <c r="M2341" s="51"/>
    </row>
    <row r="2342" spans="1:13" x14ac:dyDescent="0.25">
      <c r="A2342" s="6" t="s">
        <v>8877</v>
      </c>
      <c r="B2342" s="4" t="s">
        <v>8878</v>
      </c>
      <c r="C2342" s="5">
        <v>201315</v>
      </c>
      <c r="D2342" s="5">
        <v>1075172</v>
      </c>
      <c r="E2342" s="5">
        <v>1276487</v>
      </c>
      <c r="F2342" s="5">
        <v>222919</v>
      </c>
      <c r="G2342" s="5">
        <v>0</v>
      </c>
      <c r="H2342" s="5">
        <v>222919</v>
      </c>
      <c r="I2342" s="5">
        <v>1053568</v>
      </c>
      <c r="J2342" s="12">
        <v>1276487</v>
      </c>
      <c r="K2342" s="28">
        <f t="shared" si="72"/>
        <v>0.90308587424131637</v>
      </c>
      <c r="L2342" s="46">
        <f t="shared" si="73"/>
        <v>0.17463475930424674</v>
      </c>
      <c r="M2342" s="51"/>
    </row>
    <row r="2343" spans="1:13" x14ac:dyDescent="0.25">
      <c r="A2343" s="6" t="s">
        <v>8875</v>
      </c>
      <c r="B2343" s="4" t="s">
        <v>8876</v>
      </c>
      <c r="C2343" s="5">
        <v>92576</v>
      </c>
      <c r="D2343" s="5">
        <v>717850</v>
      </c>
      <c r="E2343" s="5">
        <v>810426</v>
      </c>
      <c r="F2343" s="5">
        <v>21826</v>
      </c>
      <c r="G2343" s="5">
        <v>0</v>
      </c>
      <c r="H2343" s="5">
        <v>21826</v>
      </c>
      <c r="I2343" s="5">
        <v>788600</v>
      </c>
      <c r="J2343" s="12">
        <v>810426</v>
      </c>
      <c r="K2343" s="28">
        <f t="shared" si="72"/>
        <v>4.2415467790708332</v>
      </c>
      <c r="L2343" s="46">
        <f t="shared" si="73"/>
        <v>2.6931515030366747E-2</v>
      </c>
      <c r="M2343" s="51"/>
    </row>
    <row r="2344" spans="1:13" x14ac:dyDescent="0.25">
      <c r="A2344" s="6" t="s">
        <v>8873</v>
      </c>
      <c r="B2344" s="4" t="s">
        <v>8874</v>
      </c>
      <c r="C2344" s="5">
        <v>13210409</v>
      </c>
      <c r="D2344" s="5">
        <v>12477196</v>
      </c>
      <c r="E2344" s="5">
        <v>25687605</v>
      </c>
      <c r="F2344" s="5">
        <v>8488116</v>
      </c>
      <c r="G2344" s="5">
        <v>5261236</v>
      </c>
      <c r="H2344" s="5">
        <v>13749352</v>
      </c>
      <c r="I2344" s="5">
        <v>11938253</v>
      </c>
      <c r="J2344" s="12">
        <v>25687605</v>
      </c>
      <c r="K2344" s="28">
        <f t="shared" si="72"/>
        <v>1.556341713520409</v>
      </c>
      <c r="L2344" s="46">
        <f t="shared" si="73"/>
        <v>0.53525239118243995</v>
      </c>
      <c r="M2344" s="51"/>
    </row>
    <row r="2345" spans="1:13" x14ac:dyDescent="0.25">
      <c r="A2345" s="6" t="s">
        <v>8871</v>
      </c>
      <c r="B2345" s="4" t="s">
        <v>8872</v>
      </c>
      <c r="C2345" s="5">
        <v>25469412</v>
      </c>
      <c r="D2345" s="5">
        <v>13524590</v>
      </c>
      <c r="E2345" s="5">
        <v>38994002</v>
      </c>
      <c r="F2345" s="5">
        <v>12530035</v>
      </c>
      <c r="G2345" s="5">
        <v>0</v>
      </c>
      <c r="H2345" s="5">
        <v>12530035</v>
      </c>
      <c r="I2345" s="5">
        <v>26463967</v>
      </c>
      <c r="J2345" s="12">
        <v>38994002</v>
      </c>
      <c r="K2345" s="28">
        <f t="shared" si="72"/>
        <v>2.03266886325537</v>
      </c>
      <c r="L2345" s="46">
        <f t="shared" si="73"/>
        <v>0.32133236798828702</v>
      </c>
      <c r="M2345" s="51"/>
    </row>
    <row r="2346" spans="1:13" x14ac:dyDescent="0.25">
      <c r="A2346" s="6" t="s">
        <v>8869</v>
      </c>
      <c r="B2346" s="4" t="s">
        <v>8870</v>
      </c>
      <c r="C2346" s="5">
        <v>5475152</v>
      </c>
      <c r="D2346" s="5">
        <v>2703223</v>
      </c>
      <c r="E2346" s="5">
        <v>8178375</v>
      </c>
      <c r="F2346" s="5">
        <v>1825789</v>
      </c>
      <c r="G2346" s="5">
        <v>0</v>
      </c>
      <c r="H2346" s="5">
        <v>1825789</v>
      </c>
      <c r="I2346" s="5">
        <v>6352586</v>
      </c>
      <c r="J2346" s="12">
        <v>8178375</v>
      </c>
      <c r="K2346" s="28">
        <f t="shared" si="72"/>
        <v>2.9987868258599435</v>
      </c>
      <c r="L2346" s="46">
        <f t="shared" si="73"/>
        <v>0.22324593822122366</v>
      </c>
      <c r="M2346" s="51"/>
    </row>
    <row r="2347" spans="1:13" x14ac:dyDescent="0.25">
      <c r="A2347" s="6" t="s">
        <v>8867</v>
      </c>
      <c r="B2347" s="4" t="s">
        <v>8868</v>
      </c>
      <c r="C2347" s="5">
        <v>1691057</v>
      </c>
      <c r="D2347" s="5">
        <v>527426</v>
      </c>
      <c r="E2347" s="5">
        <v>2218483</v>
      </c>
      <c r="F2347" s="5">
        <v>1536643</v>
      </c>
      <c r="G2347" s="5">
        <v>163875</v>
      </c>
      <c r="H2347" s="5">
        <v>1700518</v>
      </c>
      <c r="I2347" s="5">
        <v>517965</v>
      </c>
      <c r="J2347" s="12">
        <v>2218483</v>
      </c>
      <c r="K2347" s="28">
        <f t="shared" si="72"/>
        <v>1.1004878817005641</v>
      </c>
      <c r="L2347" s="46">
        <f t="shared" si="73"/>
        <v>0.76652288974042171</v>
      </c>
      <c r="M2347" s="51"/>
    </row>
    <row r="2348" spans="1:13" x14ac:dyDescent="0.25">
      <c r="A2348" s="6" t="s">
        <v>8865</v>
      </c>
      <c r="B2348" s="4" t="s">
        <v>8866</v>
      </c>
      <c r="C2348" s="5">
        <v>546480</v>
      </c>
      <c r="D2348" s="5">
        <v>3584471</v>
      </c>
      <c r="E2348" s="5">
        <v>4130951</v>
      </c>
      <c r="F2348" s="5">
        <v>2320984</v>
      </c>
      <c r="G2348" s="5">
        <v>1606339</v>
      </c>
      <c r="H2348" s="5">
        <v>3927323</v>
      </c>
      <c r="I2348" s="5">
        <v>203628</v>
      </c>
      <c r="J2348" s="12">
        <v>4130951</v>
      </c>
      <c r="K2348" s="28">
        <f t="shared" si="72"/>
        <v>0.23545186007314139</v>
      </c>
      <c r="L2348" s="46">
        <f t="shared" si="73"/>
        <v>0.95070675009217009</v>
      </c>
      <c r="M2348" s="51"/>
    </row>
    <row r="2349" spans="1:13" x14ac:dyDescent="0.25">
      <c r="A2349" s="6" t="s">
        <v>8863</v>
      </c>
      <c r="B2349" s="4" t="s">
        <v>8864</v>
      </c>
      <c r="C2349" s="5">
        <v>40793924</v>
      </c>
      <c r="D2349" s="5">
        <v>57929456</v>
      </c>
      <c r="E2349" s="5">
        <v>98723380</v>
      </c>
      <c r="F2349" s="5">
        <v>28736803</v>
      </c>
      <c r="G2349" s="5">
        <v>13998968</v>
      </c>
      <c r="H2349" s="5">
        <v>42735771</v>
      </c>
      <c r="I2349" s="5">
        <v>55987609</v>
      </c>
      <c r="J2349" s="12">
        <v>98723380</v>
      </c>
      <c r="K2349" s="28">
        <f t="shared" si="72"/>
        <v>1.4195707156429336</v>
      </c>
      <c r="L2349" s="46">
        <f t="shared" si="73"/>
        <v>0.43288399363960189</v>
      </c>
      <c r="M2349" s="51"/>
    </row>
    <row r="2350" spans="1:13" x14ac:dyDescent="0.25">
      <c r="A2350" s="6" t="s">
        <v>8861</v>
      </c>
      <c r="B2350" s="4" t="s">
        <v>8862</v>
      </c>
      <c r="C2350" s="5">
        <v>1800812</v>
      </c>
      <c r="D2350" s="5">
        <v>3099212</v>
      </c>
      <c r="E2350" s="5">
        <v>4900024</v>
      </c>
      <c r="F2350" s="5">
        <v>4126649</v>
      </c>
      <c r="G2350" s="5">
        <v>0</v>
      </c>
      <c r="H2350" s="5">
        <v>4126649</v>
      </c>
      <c r="I2350" s="5">
        <v>773375</v>
      </c>
      <c r="J2350" s="12">
        <v>4900024</v>
      </c>
      <c r="K2350" s="28">
        <f t="shared" si="72"/>
        <v>0.43638603622454925</v>
      </c>
      <c r="L2350" s="46">
        <f t="shared" si="73"/>
        <v>0.84216914039604707</v>
      </c>
      <c r="M2350" s="51"/>
    </row>
    <row r="2351" spans="1:13" x14ac:dyDescent="0.25">
      <c r="A2351" s="6" t="s">
        <v>8859</v>
      </c>
      <c r="B2351" s="4" t="s">
        <v>8860</v>
      </c>
      <c r="C2351" s="5">
        <v>865082</v>
      </c>
      <c r="D2351" s="5">
        <v>2241231</v>
      </c>
      <c r="E2351" s="5">
        <v>3106313</v>
      </c>
      <c r="F2351" s="5">
        <v>462482</v>
      </c>
      <c r="G2351" s="5">
        <v>578048</v>
      </c>
      <c r="H2351" s="5">
        <v>1040530</v>
      </c>
      <c r="I2351" s="5">
        <v>2065783</v>
      </c>
      <c r="J2351" s="12">
        <v>3106313</v>
      </c>
      <c r="K2351" s="28">
        <f t="shared" si="72"/>
        <v>1.8705203661980359</v>
      </c>
      <c r="L2351" s="46">
        <f t="shared" si="73"/>
        <v>0.33497268304900374</v>
      </c>
      <c r="M2351" s="51"/>
    </row>
    <row r="2352" spans="1:13" x14ac:dyDescent="0.25">
      <c r="A2352" s="6" t="s">
        <v>8857</v>
      </c>
      <c r="B2352" s="4" t="s">
        <v>8858</v>
      </c>
      <c r="C2352" s="5">
        <v>603314</v>
      </c>
      <c r="D2352" s="5">
        <v>1601493</v>
      </c>
      <c r="E2352" s="5">
        <v>2204807</v>
      </c>
      <c r="F2352" s="5">
        <v>189768</v>
      </c>
      <c r="G2352" s="5">
        <v>61355</v>
      </c>
      <c r="H2352" s="5">
        <v>251123</v>
      </c>
      <c r="I2352" s="5">
        <v>1953684</v>
      </c>
      <c r="J2352" s="12">
        <v>2204807</v>
      </c>
      <c r="K2352" s="28">
        <f t="shared" si="72"/>
        <v>3.1792188356308757</v>
      </c>
      <c r="L2352" s="46">
        <f t="shared" si="73"/>
        <v>0.11389795115853678</v>
      </c>
      <c r="M2352" s="51"/>
    </row>
    <row r="2353" spans="1:13" x14ac:dyDescent="0.25">
      <c r="A2353" s="6" t="s">
        <v>8855</v>
      </c>
      <c r="B2353" s="4" t="s">
        <v>8856</v>
      </c>
      <c r="C2353" s="5">
        <v>258638</v>
      </c>
      <c r="D2353" s="5">
        <v>1822741</v>
      </c>
      <c r="E2353" s="5">
        <v>2081379</v>
      </c>
      <c r="F2353" s="5">
        <v>125586</v>
      </c>
      <c r="G2353" s="5">
        <v>870305</v>
      </c>
      <c r="H2353" s="5">
        <v>995891</v>
      </c>
      <c r="I2353" s="5">
        <v>1085488</v>
      </c>
      <c r="J2353" s="12">
        <v>2081379</v>
      </c>
      <c r="K2353" s="28">
        <f t="shared" si="72"/>
        <v>2.0594493016737534</v>
      </c>
      <c r="L2353" s="46">
        <f t="shared" si="73"/>
        <v>0.47847652926257062</v>
      </c>
      <c r="M2353" s="51"/>
    </row>
    <row r="2354" spans="1:13" x14ac:dyDescent="0.25">
      <c r="A2354" s="6" t="s">
        <v>8853</v>
      </c>
      <c r="B2354" s="4" t="s">
        <v>8854</v>
      </c>
      <c r="C2354" s="5">
        <v>83740</v>
      </c>
      <c r="D2354" s="5">
        <v>333634</v>
      </c>
      <c r="E2354" s="5">
        <v>417374</v>
      </c>
      <c r="F2354" s="5">
        <v>966</v>
      </c>
      <c r="G2354" s="5">
        <v>13187</v>
      </c>
      <c r="H2354" s="5">
        <v>14153</v>
      </c>
      <c r="I2354" s="5">
        <v>403221</v>
      </c>
      <c r="J2354" s="12">
        <v>417374</v>
      </c>
      <c r="K2354" s="28">
        <f t="shared" si="72"/>
        <v>86.687370600414084</v>
      </c>
      <c r="L2354" s="46">
        <f t="shared" si="73"/>
        <v>3.3909635003617856E-2</v>
      </c>
      <c r="M2354" s="51"/>
    </row>
    <row r="2355" spans="1:13" x14ac:dyDescent="0.25">
      <c r="A2355" s="6" t="s">
        <v>8851</v>
      </c>
      <c r="B2355" s="4" t="s">
        <v>8852</v>
      </c>
      <c r="C2355" s="5">
        <v>765940</v>
      </c>
      <c r="D2355" s="5">
        <v>4492870</v>
      </c>
      <c r="E2355" s="5">
        <v>5258810</v>
      </c>
      <c r="F2355" s="5">
        <v>9732029</v>
      </c>
      <c r="G2355" s="5">
        <v>121970</v>
      </c>
      <c r="H2355" s="5">
        <v>9853999</v>
      </c>
      <c r="I2355" s="5">
        <v>-4595189</v>
      </c>
      <c r="J2355" s="12">
        <v>5258810</v>
      </c>
      <c r="K2355" s="28">
        <f t="shared" si="72"/>
        <v>7.8703012496160879E-2</v>
      </c>
      <c r="L2355" s="46">
        <f t="shared" si="73"/>
        <v>1.8738077625926779</v>
      </c>
      <c r="M2355" s="51"/>
    </row>
    <row r="2356" spans="1:13" x14ac:dyDescent="0.25">
      <c r="A2356" s="6" t="s">
        <v>8849</v>
      </c>
      <c r="B2356" s="4" t="s">
        <v>8850</v>
      </c>
      <c r="C2356" s="5">
        <v>29385070</v>
      </c>
      <c r="D2356" s="5">
        <v>27034622</v>
      </c>
      <c r="E2356" s="5">
        <v>56419692</v>
      </c>
      <c r="F2356" s="5">
        <v>29537176</v>
      </c>
      <c r="G2356" s="5">
        <v>266418</v>
      </c>
      <c r="H2356" s="5">
        <v>29803594</v>
      </c>
      <c r="I2356" s="5">
        <v>26616098</v>
      </c>
      <c r="J2356" s="12">
        <v>56419692</v>
      </c>
      <c r="K2356" s="28">
        <f t="shared" si="72"/>
        <v>0.99485035400811506</v>
      </c>
      <c r="L2356" s="46">
        <f t="shared" si="73"/>
        <v>0.52824808047516458</v>
      </c>
      <c r="M2356" s="51"/>
    </row>
    <row r="2357" spans="1:13" x14ac:dyDescent="0.25">
      <c r="A2357" s="6" t="s">
        <v>8847</v>
      </c>
      <c r="B2357" s="4" t="s">
        <v>8848</v>
      </c>
      <c r="C2357" s="5">
        <v>867669</v>
      </c>
      <c r="D2357" s="5">
        <v>250802</v>
      </c>
      <c r="E2357" s="5">
        <v>1118471</v>
      </c>
      <c r="F2357" s="5">
        <v>334149</v>
      </c>
      <c r="G2357" s="5">
        <v>0</v>
      </c>
      <c r="H2357" s="5">
        <v>334149</v>
      </c>
      <c r="I2357" s="5">
        <v>784322</v>
      </c>
      <c r="J2357" s="12">
        <v>1118471</v>
      </c>
      <c r="K2357" s="28">
        <f t="shared" si="72"/>
        <v>2.5966529901331441</v>
      </c>
      <c r="L2357" s="46">
        <f t="shared" si="73"/>
        <v>0.29875517559239356</v>
      </c>
      <c r="M2357" s="51"/>
    </row>
    <row r="2358" spans="1:13" x14ac:dyDescent="0.25">
      <c r="A2358" s="6" t="s">
        <v>8845</v>
      </c>
      <c r="B2358" s="4" t="s">
        <v>8846</v>
      </c>
      <c r="C2358" s="5">
        <v>148039</v>
      </c>
      <c r="D2358" s="5">
        <v>125642</v>
      </c>
      <c r="E2358" s="5">
        <v>273681</v>
      </c>
      <c r="F2358" s="5">
        <v>17353</v>
      </c>
      <c r="G2358" s="5">
        <v>0</v>
      </c>
      <c r="H2358" s="5">
        <v>17353</v>
      </c>
      <c r="I2358" s="5">
        <v>256328</v>
      </c>
      <c r="J2358" s="12">
        <v>273681</v>
      </c>
      <c r="K2358" s="28">
        <f t="shared" si="72"/>
        <v>8.5310320981962775</v>
      </c>
      <c r="L2358" s="46">
        <f t="shared" si="73"/>
        <v>6.3405936108096653E-2</v>
      </c>
      <c r="M2358" s="51"/>
    </row>
    <row r="2359" spans="1:13" x14ac:dyDescent="0.25">
      <c r="A2359" s="6" t="s">
        <v>8843</v>
      </c>
      <c r="B2359" s="4" t="s">
        <v>8844</v>
      </c>
      <c r="C2359" s="5">
        <v>2499571</v>
      </c>
      <c r="D2359" s="5">
        <v>524072</v>
      </c>
      <c r="E2359" s="5">
        <v>3023643</v>
      </c>
      <c r="F2359" s="5">
        <v>1030943</v>
      </c>
      <c r="G2359" s="5">
        <v>0</v>
      </c>
      <c r="H2359" s="5">
        <v>1030943</v>
      </c>
      <c r="I2359" s="5">
        <v>1992700</v>
      </c>
      <c r="J2359" s="12">
        <v>3023643</v>
      </c>
      <c r="K2359" s="28">
        <f t="shared" si="72"/>
        <v>2.4245482048959062</v>
      </c>
      <c r="L2359" s="46">
        <f t="shared" si="73"/>
        <v>0.34096055652072682</v>
      </c>
      <c r="M2359" s="51"/>
    </row>
    <row r="2360" spans="1:13" x14ac:dyDescent="0.25">
      <c r="A2360" s="6" t="s">
        <v>8841</v>
      </c>
      <c r="B2360" s="4" t="s">
        <v>8842</v>
      </c>
      <c r="C2360" s="5">
        <v>3690618</v>
      </c>
      <c r="D2360" s="5">
        <v>1448286</v>
      </c>
      <c r="E2360" s="5">
        <v>5138904</v>
      </c>
      <c r="F2360" s="5">
        <v>1208615</v>
      </c>
      <c r="G2360" s="5">
        <v>177932</v>
      </c>
      <c r="H2360" s="5">
        <v>1386547</v>
      </c>
      <c r="I2360" s="5">
        <v>3752357</v>
      </c>
      <c r="J2360" s="12">
        <v>5138904</v>
      </c>
      <c r="K2360" s="28">
        <f t="shared" si="72"/>
        <v>3.05359274872478</v>
      </c>
      <c r="L2360" s="46">
        <f t="shared" si="73"/>
        <v>0.26981375795305768</v>
      </c>
      <c r="M2360" s="51"/>
    </row>
    <row r="2361" spans="1:13" x14ac:dyDescent="0.25">
      <c r="A2361" s="6" t="s">
        <v>8839</v>
      </c>
      <c r="B2361" s="4" t="s">
        <v>8840</v>
      </c>
      <c r="C2361" s="5">
        <v>0</v>
      </c>
      <c r="D2361" s="5">
        <v>0</v>
      </c>
      <c r="E2361" s="5">
        <v>0</v>
      </c>
      <c r="F2361" s="5">
        <v>0</v>
      </c>
      <c r="G2361" s="5">
        <v>0</v>
      </c>
      <c r="H2361" s="5">
        <v>0</v>
      </c>
      <c r="I2361" s="5">
        <v>0</v>
      </c>
      <c r="J2361" s="12">
        <v>0</v>
      </c>
      <c r="K2361" s="28" t="str">
        <f t="shared" si="72"/>
        <v>ERROR</v>
      </c>
      <c r="L2361" s="46" t="str">
        <f t="shared" si="73"/>
        <v>ERROR</v>
      </c>
      <c r="M2361" s="51"/>
    </row>
    <row r="2362" spans="1:13" x14ac:dyDescent="0.25">
      <c r="A2362" s="6" t="s">
        <v>8837</v>
      </c>
      <c r="B2362" s="4" t="s">
        <v>8838</v>
      </c>
      <c r="C2362" s="5">
        <v>672757</v>
      </c>
      <c r="D2362" s="5">
        <v>266289</v>
      </c>
      <c r="E2362" s="5">
        <v>939046</v>
      </c>
      <c r="F2362" s="5">
        <v>363856</v>
      </c>
      <c r="G2362" s="5">
        <v>0</v>
      </c>
      <c r="H2362" s="5">
        <v>363856</v>
      </c>
      <c r="I2362" s="5">
        <v>575190</v>
      </c>
      <c r="J2362" s="12">
        <v>939046</v>
      </c>
      <c r="K2362" s="28">
        <f t="shared" si="72"/>
        <v>1.8489649751550064</v>
      </c>
      <c r="L2362" s="46">
        <f t="shared" si="73"/>
        <v>0.38747409605067268</v>
      </c>
      <c r="M2362" s="51"/>
    </row>
    <row r="2363" spans="1:13" x14ac:dyDescent="0.25">
      <c r="A2363" s="6" t="s">
        <v>8835</v>
      </c>
      <c r="B2363" s="4" t="s">
        <v>8836</v>
      </c>
      <c r="C2363" s="5">
        <v>639166</v>
      </c>
      <c r="D2363" s="5">
        <v>942851</v>
      </c>
      <c r="E2363" s="5">
        <v>1582017</v>
      </c>
      <c r="F2363" s="5">
        <v>196205</v>
      </c>
      <c r="G2363" s="5">
        <v>0</v>
      </c>
      <c r="H2363" s="5">
        <v>196205</v>
      </c>
      <c r="I2363" s="5">
        <v>1385812</v>
      </c>
      <c r="J2363" s="12">
        <v>1582017</v>
      </c>
      <c r="K2363" s="28">
        <f t="shared" si="72"/>
        <v>3.2576437909329528</v>
      </c>
      <c r="L2363" s="46">
        <f t="shared" si="73"/>
        <v>0.12402205538878533</v>
      </c>
      <c r="M2363" s="51"/>
    </row>
    <row r="2364" spans="1:13" x14ac:dyDescent="0.25">
      <c r="A2364" s="6" t="s">
        <v>8833</v>
      </c>
      <c r="B2364" s="4" t="s">
        <v>8834</v>
      </c>
      <c r="C2364" s="5">
        <v>9910732</v>
      </c>
      <c r="D2364" s="5">
        <v>8199369</v>
      </c>
      <c r="E2364" s="5">
        <v>18110101</v>
      </c>
      <c r="F2364" s="5">
        <v>5644993</v>
      </c>
      <c r="G2364" s="5">
        <v>1030768</v>
      </c>
      <c r="H2364" s="5">
        <v>6675761</v>
      </c>
      <c r="I2364" s="5">
        <v>11434340</v>
      </c>
      <c r="J2364" s="12">
        <v>18110101</v>
      </c>
      <c r="K2364" s="28">
        <f t="shared" si="72"/>
        <v>1.7556677218200269</v>
      </c>
      <c r="L2364" s="46">
        <f t="shared" si="73"/>
        <v>0.36862085970696684</v>
      </c>
      <c r="M2364" s="51"/>
    </row>
    <row r="2365" spans="1:13" x14ac:dyDescent="0.25">
      <c r="A2365" s="6" t="s">
        <v>8831</v>
      </c>
      <c r="B2365" s="4" t="s">
        <v>8832</v>
      </c>
      <c r="C2365" s="5">
        <v>4835404</v>
      </c>
      <c r="D2365" s="5">
        <v>34000228</v>
      </c>
      <c r="E2365" s="5">
        <v>38835632</v>
      </c>
      <c r="F2365" s="5">
        <v>6719981</v>
      </c>
      <c r="G2365" s="5">
        <v>4869372</v>
      </c>
      <c r="H2365" s="5">
        <v>11589353</v>
      </c>
      <c r="I2365" s="5">
        <v>27246279</v>
      </c>
      <c r="J2365" s="12">
        <v>38835632</v>
      </c>
      <c r="K2365" s="28">
        <f t="shared" si="72"/>
        <v>0.71955620112616392</v>
      </c>
      <c r="L2365" s="46">
        <f t="shared" si="73"/>
        <v>0.29842061022722638</v>
      </c>
      <c r="M2365" s="51"/>
    </row>
    <row r="2366" spans="1:13" x14ac:dyDescent="0.25">
      <c r="A2366" s="6" t="s">
        <v>8829</v>
      </c>
      <c r="B2366" s="4" t="s">
        <v>8830</v>
      </c>
      <c r="C2366" s="5">
        <v>3386372</v>
      </c>
      <c r="D2366" s="5">
        <v>12193461</v>
      </c>
      <c r="E2366" s="5">
        <v>15579833</v>
      </c>
      <c r="F2366" s="5">
        <v>7626453</v>
      </c>
      <c r="G2366" s="5">
        <v>490405</v>
      </c>
      <c r="H2366" s="5">
        <v>8116858</v>
      </c>
      <c r="I2366" s="5">
        <v>7462975</v>
      </c>
      <c r="J2366" s="12">
        <v>15579833</v>
      </c>
      <c r="K2366" s="28">
        <f t="shared" si="72"/>
        <v>0.44402974751172009</v>
      </c>
      <c r="L2366" s="46">
        <f t="shared" si="73"/>
        <v>0.52098491684731152</v>
      </c>
      <c r="M2366" s="51"/>
    </row>
    <row r="2367" spans="1:13" x14ac:dyDescent="0.25">
      <c r="A2367" s="6" t="s">
        <v>8827</v>
      </c>
      <c r="B2367" s="4" t="s">
        <v>8828</v>
      </c>
      <c r="C2367" s="5">
        <v>5585930</v>
      </c>
      <c r="D2367" s="5">
        <v>13239505</v>
      </c>
      <c r="E2367" s="5">
        <v>18825435</v>
      </c>
      <c r="F2367" s="5">
        <v>6525920</v>
      </c>
      <c r="G2367" s="5">
        <v>752394</v>
      </c>
      <c r="H2367" s="5">
        <v>7278314</v>
      </c>
      <c r="I2367" s="5">
        <v>11547121</v>
      </c>
      <c r="J2367" s="12">
        <v>18825435</v>
      </c>
      <c r="K2367" s="28">
        <f t="shared" si="72"/>
        <v>0.85596053889719759</v>
      </c>
      <c r="L2367" s="46">
        <f t="shared" si="73"/>
        <v>0.38662129188515432</v>
      </c>
      <c r="M2367" s="51"/>
    </row>
    <row r="2368" spans="1:13" x14ac:dyDescent="0.25">
      <c r="A2368" s="6" t="s">
        <v>8825</v>
      </c>
      <c r="B2368" s="4" t="s">
        <v>8826</v>
      </c>
      <c r="C2368" s="5">
        <v>333420</v>
      </c>
      <c r="D2368" s="5">
        <v>965013</v>
      </c>
      <c r="E2368" s="5">
        <v>1298433</v>
      </c>
      <c r="F2368" s="5">
        <v>78428</v>
      </c>
      <c r="G2368" s="5">
        <v>0</v>
      </c>
      <c r="H2368" s="5">
        <v>78428</v>
      </c>
      <c r="I2368" s="5">
        <v>1220005</v>
      </c>
      <c r="J2368" s="12">
        <v>1298433</v>
      </c>
      <c r="K2368" s="28">
        <f t="shared" si="72"/>
        <v>4.2512878053756316</v>
      </c>
      <c r="L2368" s="46">
        <f t="shared" si="73"/>
        <v>6.0402038457124857E-2</v>
      </c>
      <c r="M2368" s="51"/>
    </row>
    <row r="2369" spans="1:13" x14ac:dyDescent="0.25">
      <c r="A2369" s="6" t="s">
        <v>8823</v>
      </c>
      <c r="B2369" s="4" t="s">
        <v>8824</v>
      </c>
      <c r="C2369" s="5">
        <v>146500</v>
      </c>
      <c r="D2369" s="5">
        <v>969940</v>
      </c>
      <c r="E2369" s="5">
        <v>1116440</v>
      </c>
      <c r="F2369" s="5">
        <v>65051</v>
      </c>
      <c r="G2369" s="5">
        <v>11058</v>
      </c>
      <c r="H2369" s="5">
        <v>76109</v>
      </c>
      <c r="I2369" s="5">
        <v>1040331</v>
      </c>
      <c r="J2369" s="12">
        <v>1116440</v>
      </c>
      <c r="K2369" s="28">
        <f t="shared" si="72"/>
        <v>2.2520791379071805</v>
      </c>
      <c r="L2369" s="46">
        <f t="shared" si="73"/>
        <v>6.8171151159041238E-2</v>
      </c>
      <c r="M2369" s="51"/>
    </row>
    <row r="2370" spans="1:13" x14ac:dyDescent="0.25">
      <c r="A2370" s="6" t="s">
        <v>8821</v>
      </c>
      <c r="B2370" s="4" t="s">
        <v>8822</v>
      </c>
      <c r="C2370" s="5">
        <v>283022</v>
      </c>
      <c r="D2370" s="5">
        <v>271854</v>
      </c>
      <c r="E2370" s="5">
        <v>554876</v>
      </c>
      <c r="F2370" s="5">
        <v>8760</v>
      </c>
      <c r="G2370" s="5">
        <v>1322</v>
      </c>
      <c r="H2370" s="5">
        <v>10082</v>
      </c>
      <c r="I2370" s="5">
        <v>544794</v>
      </c>
      <c r="J2370" s="12">
        <v>554876</v>
      </c>
      <c r="K2370" s="28">
        <f t="shared" si="72"/>
        <v>32.308447488584477</v>
      </c>
      <c r="L2370" s="46">
        <f t="shared" si="73"/>
        <v>1.8169825330344076E-2</v>
      </c>
      <c r="M2370" s="51"/>
    </row>
    <row r="2371" spans="1:13" x14ac:dyDescent="0.25">
      <c r="A2371" s="6" t="s">
        <v>8819</v>
      </c>
      <c r="B2371" s="4" t="s">
        <v>8820</v>
      </c>
      <c r="C2371" s="5">
        <v>343753</v>
      </c>
      <c r="D2371" s="5">
        <v>4956239</v>
      </c>
      <c r="E2371" s="5">
        <v>5299992</v>
      </c>
      <c r="F2371" s="5">
        <v>96685</v>
      </c>
      <c r="G2371" s="5">
        <v>0</v>
      </c>
      <c r="H2371" s="5">
        <v>96685</v>
      </c>
      <c r="I2371" s="5">
        <v>5203307</v>
      </c>
      <c r="J2371" s="12">
        <v>5299992</v>
      </c>
      <c r="K2371" s="28">
        <f t="shared" si="72"/>
        <v>3.5553912189067591</v>
      </c>
      <c r="L2371" s="46">
        <f t="shared" si="73"/>
        <v>1.8242480366008101E-2</v>
      </c>
      <c r="M2371" s="51"/>
    </row>
    <row r="2372" spans="1:13" x14ac:dyDescent="0.25">
      <c r="A2372" s="6" t="s">
        <v>8817</v>
      </c>
      <c r="B2372" s="4" t="s">
        <v>8818</v>
      </c>
      <c r="C2372" s="5">
        <v>88948</v>
      </c>
      <c r="D2372" s="5">
        <v>188757</v>
      </c>
      <c r="E2372" s="5">
        <v>277705</v>
      </c>
      <c r="F2372" s="5">
        <v>36897</v>
      </c>
      <c r="G2372" s="5">
        <v>0</v>
      </c>
      <c r="H2372" s="5">
        <v>36897</v>
      </c>
      <c r="I2372" s="5">
        <v>240808</v>
      </c>
      <c r="J2372" s="12">
        <v>277705</v>
      </c>
      <c r="K2372" s="28">
        <f t="shared" si="72"/>
        <v>2.4107108979049787</v>
      </c>
      <c r="L2372" s="46">
        <f t="shared" si="73"/>
        <v>0.13286401037071713</v>
      </c>
      <c r="M2372" s="51"/>
    </row>
    <row r="2373" spans="1:13" x14ac:dyDescent="0.25">
      <c r="A2373" s="6" t="s">
        <v>8815</v>
      </c>
      <c r="B2373" s="4" t="s">
        <v>8816</v>
      </c>
      <c r="C2373" s="5">
        <v>39370</v>
      </c>
      <c r="D2373" s="5">
        <v>371286</v>
      </c>
      <c r="E2373" s="5">
        <v>410656</v>
      </c>
      <c r="F2373" s="5">
        <v>25495</v>
      </c>
      <c r="G2373" s="5">
        <v>0</v>
      </c>
      <c r="H2373" s="5">
        <v>25495</v>
      </c>
      <c r="I2373" s="5">
        <v>385161</v>
      </c>
      <c r="J2373" s="12">
        <v>410656</v>
      </c>
      <c r="K2373" s="28">
        <f t="shared" si="72"/>
        <v>1.5442243577171995</v>
      </c>
      <c r="L2373" s="46">
        <f t="shared" si="73"/>
        <v>6.2083593080339748E-2</v>
      </c>
      <c r="M2373" s="51"/>
    </row>
    <row r="2374" spans="1:13" x14ac:dyDescent="0.25">
      <c r="A2374" s="6" t="s">
        <v>8813</v>
      </c>
      <c r="B2374" s="4" t="s">
        <v>8814</v>
      </c>
      <c r="C2374" s="5">
        <v>5395</v>
      </c>
      <c r="D2374" s="5">
        <v>375000</v>
      </c>
      <c r="E2374" s="5">
        <v>380395</v>
      </c>
      <c r="F2374" s="5">
        <v>11274</v>
      </c>
      <c r="G2374" s="5">
        <v>0</v>
      </c>
      <c r="H2374" s="5">
        <v>11274</v>
      </c>
      <c r="I2374" s="5">
        <v>369121</v>
      </c>
      <c r="J2374" s="12">
        <v>380395</v>
      </c>
      <c r="K2374" s="28">
        <f t="shared" si="72"/>
        <v>0.47853468156821005</v>
      </c>
      <c r="L2374" s="46">
        <f t="shared" si="73"/>
        <v>2.9637613533300911E-2</v>
      </c>
      <c r="M2374" s="51"/>
    </row>
    <row r="2375" spans="1:13" x14ac:dyDescent="0.25">
      <c r="A2375" s="6" t="s">
        <v>8811</v>
      </c>
      <c r="B2375" s="4" t="s">
        <v>8812</v>
      </c>
      <c r="C2375" s="5">
        <v>27833940</v>
      </c>
      <c r="D2375" s="5">
        <v>38137552</v>
      </c>
      <c r="E2375" s="5">
        <v>65971492</v>
      </c>
      <c r="F2375" s="5">
        <v>31617476</v>
      </c>
      <c r="G2375" s="5">
        <v>4612725</v>
      </c>
      <c r="H2375" s="5">
        <v>36230201</v>
      </c>
      <c r="I2375" s="5">
        <v>29741291</v>
      </c>
      <c r="J2375" s="12">
        <v>65971492</v>
      </c>
      <c r="K2375" s="28">
        <f t="shared" si="72"/>
        <v>0.88033402792809901</v>
      </c>
      <c r="L2375" s="46">
        <f t="shared" si="73"/>
        <v>0.54917965171986716</v>
      </c>
      <c r="M2375" s="51"/>
    </row>
    <row r="2376" spans="1:13" x14ac:dyDescent="0.25">
      <c r="A2376" s="6" t="s">
        <v>8809</v>
      </c>
      <c r="B2376" s="4" t="s">
        <v>8810</v>
      </c>
      <c r="C2376" s="5">
        <v>14331737</v>
      </c>
      <c r="D2376" s="5">
        <v>17004503</v>
      </c>
      <c r="E2376" s="5">
        <v>31336240</v>
      </c>
      <c r="F2376" s="5">
        <v>15104118</v>
      </c>
      <c r="G2376" s="5">
        <v>2887384</v>
      </c>
      <c r="H2376" s="5">
        <v>17991502</v>
      </c>
      <c r="I2376" s="5">
        <v>13344738</v>
      </c>
      <c r="J2376" s="12">
        <v>31336240</v>
      </c>
      <c r="K2376" s="28">
        <f t="shared" si="72"/>
        <v>0.94886288626717563</v>
      </c>
      <c r="L2376" s="46">
        <f t="shared" si="73"/>
        <v>0.57414361135860592</v>
      </c>
      <c r="M2376" s="51"/>
    </row>
    <row r="2377" spans="1:13" x14ac:dyDescent="0.25">
      <c r="A2377" s="6" t="s">
        <v>8807</v>
      </c>
      <c r="B2377" s="4" t="s">
        <v>8808</v>
      </c>
      <c r="C2377" s="5">
        <v>2059559</v>
      </c>
      <c r="D2377" s="5">
        <v>830773</v>
      </c>
      <c r="E2377" s="5">
        <v>2890332</v>
      </c>
      <c r="F2377" s="5">
        <v>378142</v>
      </c>
      <c r="G2377" s="5">
        <v>0</v>
      </c>
      <c r="H2377" s="5">
        <v>378142</v>
      </c>
      <c r="I2377" s="5">
        <v>2512190</v>
      </c>
      <c r="J2377" s="12">
        <v>2890332</v>
      </c>
      <c r="K2377" s="28">
        <f t="shared" si="72"/>
        <v>5.4465227348456402</v>
      </c>
      <c r="L2377" s="46">
        <f t="shared" si="73"/>
        <v>0.13082995309881357</v>
      </c>
      <c r="M2377" s="51"/>
    </row>
    <row r="2378" spans="1:13" x14ac:dyDescent="0.25">
      <c r="A2378" s="6" t="s">
        <v>8805</v>
      </c>
      <c r="B2378" s="4" t="s">
        <v>8806</v>
      </c>
      <c r="C2378" s="5">
        <v>1253</v>
      </c>
      <c r="D2378" s="5">
        <v>5200</v>
      </c>
      <c r="E2378" s="5">
        <v>6453</v>
      </c>
      <c r="F2378" s="5">
        <v>0</v>
      </c>
      <c r="G2378" s="5">
        <v>0</v>
      </c>
      <c r="H2378" s="5">
        <v>0</v>
      </c>
      <c r="I2378" s="5">
        <v>6453</v>
      </c>
      <c r="J2378" s="12">
        <v>6453</v>
      </c>
      <c r="K2378" s="28" t="str">
        <f t="shared" si="72"/>
        <v>ERROR</v>
      </c>
      <c r="L2378" s="46">
        <f t="shared" si="73"/>
        <v>0</v>
      </c>
      <c r="M2378" s="51"/>
    </row>
    <row r="2379" spans="1:13" x14ac:dyDescent="0.25">
      <c r="A2379" s="6" t="s">
        <v>8803</v>
      </c>
      <c r="B2379" s="4" t="s">
        <v>8804</v>
      </c>
      <c r="C2379" s="5">
        <v>638457</v>
      </c>
      <c r="D2379" s="5">
        <v>4365562</v>
      </c>
      <c r="E2379" s="5">
        <v>5004019</v>
      </c>
      <c r="F2379" s="5">
        <v>1169586</v>
      </c>
      <c r="G2379" s="5">
        <v>0</v>
      </c>
      <c r="H2379" s="5">
        <v>1169586</v>
      </c>
      <c r="I2379" s="5">
        <v>3834433</v>
      </c>
      <c r="J2379" s="12">
        <v>5004019</v>
      </c>
      <c r="K2379" s="28">
        <f t="shared" si="72"/>
        <v>0.54588290215512159</v>
      </c>
      <c r="L2379" s="46">
        <f t="shared" si="73"/>
        <v>0.23372932836585952</v>
      </c>
      <c r="M2379" s="51"/>
    </row>
    <row r="2380" spans="1:13" x14ac:dyDescent="0.25">
      <c r="A2380" s="6" t="s">
        <v>8801</v>
      </c>
      <c r="B2380" s="4" t="s">
        <v>8802</v>
      </c>
      <c r="C2380" s="5">
        <v>281153</v>
      </c>
      <c r="D2380" s="5">
        <v>105595</v>
      </c>
      <c r="E2380" s="5">
        <v>386748</v>
      </c>
      <c r="F2380" s="5">
        <v>18684</v>
      </c>
      <c r="G2380" s="5">
        <v>0</v>
      </c>
      <c r="H2380" s="5">
        <v>18684</v>
      </c>
      <c r="I2380" s="5">
        <v>368064</v>
      </c>
      <c r="J2380" s="12">
        <v>386748</v>
      </c>
      <c r="K2380" s="28">
        <f t="shared" si="72"/>
        <v>15.047794904731321</v>
      </c>
      <c r="L2380" s="46">
        <f t="shared" si="73"/>
        <v>4.8310527785534768E-2</v>
      </c>
      <c r="M2380" s="51"/>
    </row>
    <row r="2381" spans="1:13" x14ac:dyDescent="0.25">
      <c r="A2381" s="6" t="s">
        <v>8799</v>
      </c>
      <c r="B2381" s="4" t="s">
        <v>8800</v>
      </c>
      <c r="C2381" s="5">
        <v>745581</v>
      </c>
      <c r="D2381" s="5">
        <v>1785780</v>
      </c>
      <c r="E2381" s="5">
        <v>2531361</v>
      </c>
      <c r="F2381" s="5">
        <v>149346</v>
      </c>
      <c r="G2381" s="5">
        <v>57856</v>
      </c>
      <c r="H2381" s="5">
        <v>207202</v>
      </c>
      <c r="I2381" s="5">
        <v>2324159</v>
      </c>
      <c r="J2381" s="12">
        <v>2531361</v>
      </c>
      <c r="K2381" s="28">
        <f t="shared" ref="K2381:K2444" si="74">+IFERROR(C2381/F2381,"ERROR")</f>
        <v>4.9923064561488086</v>
      </c>
      <c r="L2381" s="46">
        <f t="shared" ref="L2381:L2444" si="75">+IFERROR(H2381/E2381,"ERROR")</f>
        <v>8.1853990797835632E-2</v>
      </c>
      <c r="M2381" s="51"/>
    </row>
    <row r="2382" spans="1:13" x14ac:dyDescent="0.25">
      <c r="A2382" s="6" t="s">
        <v>8797</v>
      </c>
      <c r="B2382" s="4" t="s">
        <v>8798</v>
      </c>
      <c r="C2382" s="5">
        <v>5500521</v>
      </c>
      <c r="D2382" s="5">
        <v>7626453</v>
      </c>
      <c r="E2382" s="5">
        <v>13126974</v>
      </c>
      <c r="F2382" s="5">
        <v>3745978</v>
      </c>
      <c r="G2382" s="5">
        <v>0</v>
      </c>
      <c r="H2382" s="5">
        <v>3745978</v>
      </c>
      <c r="I2382" s="5">
        <v>9380996</v>
      </c>
      <c r="J2382" s="12">
        <v>13126974</v>
      </c>
      <c r="K2382" s="28">
        <f t="shared" si="74"/>
        <v>1.4683804870183434</v>
      </c>
      <c r="L2382" s="46">
        <f t="shared" si="75"/>
        <v>0.28536492873376607</v>
      </c>
      <c r="M2382" s="51"/>
    </row>
    <row r="2383" spans="1:13" x14ac:dyDescent="0.25">
      <c r="A2383" s="6" t="s">
        <v>8795</v>
      </c>
      <c r="B2383" s="4" t="s">
        <v>8796</v>
      </c>
      <c r="C2383" s="5">
        <v>20037856</v>
      </c>
      <c r="D2383" s="5">
        <v>14450585</v>
      </c>
      <c r="E2383" s="5">
        <v>34488441</v>
      </c>
      <c r="F2383" s="5">
        <v>23650154</v>
      </c>
      <c r="G2383" s="5">
        <v>1697281</v>
      </c>
      <c r="H2383" s="5">
        <v>25347435</v>
      </c>
      <c r="I2383" s="5">
        <v>9141006</v>
      </c>
      <c r="J2383" s="12">
        <v>34488441</v>
      </c>
      <c r="K2383" s="28">
        <f t="shared" si="74"/>
        <v>0.84726112142863852</v>
      </c>
      <c r="L2383" s="46">
        <f t="shared" si="75"/>
        <v>0.73495450258247397</v>
      </c>
      <c r="M2383" s="51"/>
    </row>
    <row r="2384" spans="1:13" x14ac:dyDescent="0.25">
      <c r="A2384" s="6" t="s">
        <v>8793</v>
      </c>
      <c r="B2384" s="4" t="s">
        <v>8794</v>
      </c>
      <c r="C2384" s="5">
        <v>19134</v>
      </c>
      <c r="D2384" s="5">
        <v>10384</v>
      </c>
      <c r="E2384" s="5">
        <v>29518</v>
      </c>
      <c r="F2384" s="5">
        <v>13277</v>
      </c>
      <c r="G2384" s="5">
        <v>0</v>
      </c>
      <c r="H2384" s="5">
        <v>13277</v>
      </c>
      <c r="I2384" s="5">
        <v>16241</v>
      </c>
      <c r="J2384" s="12">
        <v>29518</v>
      </c>
      <c r="K2384" s="28">
        <f t="shared" si="74"/>
        <v>1.4411388114784967</v>
      </c>
      <c r="L2384" s="46">
        <f t="shared" si="75"/>
        <v>0.44979334643268515</v>
      </c>
      <c r="M2384" s="51"/>
    </row>
    <row r="2385" spans="1:13" x14ac:dyDescent="0.25">
      <c r="A2385" s="6" t="s">
        <v>8791</v>
      </c>
      <c r="B2385" s="4" t="s">
        <v>8792</v>
      </c>
      <c r="C2385" s="5">
        <v>170122</v>
      </c>
      <c r="D2385" s="5">
        <v>402883</v>
      </c>
      <c r="E2385" s="5">
        <v>573005</v>
      </c>
      <c r="F2385" s="5">
        <v>63925</v>
      </c>
      <c r="G2385" s="5">
        <v>0</v>
      </c>
      <c r="H2385" s="5">
        <v>63925</v>
      </c>
      <c r="I2385" s="5">
        <v>509080</v>
      </c>
      <c r="J2385" s="12">
        <v>573005</v>
      </c>
      <c r="K2385" s="28">
        <f t="shared" si="74"/>
        <v>2.6612749315604223</v>
      </c>
      <c r="L2385" s="46">
        <f t="shared" si="75"/>
        <v>0.111560981143271</v>
      </c>
      <c r="M2385" s="51"/>
    </row>
    <row r="2386" spans="1:13" x14ac:dyDescent="0.25">
      <c r="A2386" s="6" t="s">
        <v>8789</v>
      </c>
      <c r="B2386" s="4" t="s">
        <v>8790</v>
      </c>
      <c r="C2386" s="5">
        <v>25763059</v>
      </c>
      <c r="D2386" s="5">
        <v>22119521</v>
      </c>
      <c r="E2386" s="5">
        <v>47882580</v>
      </c>
      <c r="F2386" s="5">
        <v>25814486</v>
      </c>
      <c r="G2386" s="5">
        <v>3656373</v>
      </c>
      <c r="H2386" s="5">
        <v>29470859</v>
      </c>
      <c r="I2386" s="5">
        <v>18411721</v>
      </c>
      <c r="J2386" s="12">
        <v>47882580</v>
      </c>
      <c r="K2386" s="28">
        <f t="shared" si="74"/>
        <v>0.99800782397914101</v>
      </c>
      <c r="L2386" s="46">
        <f t="shared" si="75"/>
        <v>0.61548185164625635</v>
      </c>
      <c r="M2386" s="51"/>
    </row>
    <row r="2387" spans="1:13" x14ac:dyDescent="0.25">
      <c r="A2387" s="6" t="s">
        <v>8787</v>
      </c>
      <c r="B2387" s="4" t="s">
        <v>8788</v>
      </c>
      <c r="C2387" s="5">
        <v>656216</v>
      </c>
      <c r="D2387" s="5">
        <v>799173</v>
      </c>
      <c r="E2387" s="5">
        <v>1455389</v>
      </c>
      <c r="F2387" s="5">
        <v>530061</v>
      </c>
      <c r="G2387" s="5">
        <v>0</v>
      </c>
      <c r="H2387" s="5">
        <v>530061</v>
      </c>
      <c r="I2387" s="5">
        <v>925328</v>
      </c>
      <c r="J2387" s="12">
        <v>1455389</v>
      </c>
      <c r="K2387" s="28">
        <f t="shared" si="74"/>
        <v>1.2380009093293036</v>
      </c>
      <c r="L2387" s="46">
        <f t="shared" si="75"/>
        <v>0.36420572094470965</v>
      </c>
      <c r="M2387" s="51"/>
    </row>
    <row r="2388" spans="1:13" x14ac:dyDescent="0.25">
      <c r="A2388" s="6" t="s">
        <v>8785</v>
      </c>
      <c r="B2388" s="4" t="s">
        <v>8786</v>
      </c>
      <c r="C2388" s="5">
        <v>601540</v>
      </c>
      <c r="D2388" s="5">
        <v>921983</v>
      </c>
      <c r="E2388" s="5">
        <v>1523523</v>
      </c>
      <c r="F2388" s="5">
        <v>70343</v>
      </c>
      <c r="G2388" s="5">
        <v>0</v>
      </c>
      <c r="H2388" s="5">
        <v>70343</v>
      </c>
      <c r="I2388" s="5">
        <v>1453180</v>
      </c>
      <c r="J2388" s="12">
        <v>1523523</v>
      </c>
      <c r="K2388" s="28">
        <f t="shared" si="74"/>
        <v>8.5515260935700788</v>
      </c>
      <c r="L2388" s="46">
        <f t="shared" si="75"/>
        <v>4.6171275392626172E-2</v>
      </c>
      <c r="M2388" s="51"/>
    </row>
    <row r="2389" spans="1:13" x14ac:dyDescent="0.25">
      <c r="A2389" s="6" t="s">
        <v>8783</v>
      </c>
      <c r="B2389" s="4" t="s">
        <v>8784</v>
      </c>
      <c r="C2389" s="5">
        <v>34218778</v>
      </c>
      <c r="D2389" s="5">
        <v>27044357</v>
      </c>
      <c r="E2389" s="5">
        <v>61263135</v>
      </c>
      <c r="F2389" s="5">
        <v>20071230</v>
      </c>
      <c r="G2389" s="5">
        <v>4256780</v>
      </c>
      <c r="H2389" s="5">
        <v>24328010</v>
      </c>
      <c r="I2389" s="5">
        <v>36935125</v>
      </c>
      <c r="J2389" s="12">
        <v>61263135</v>
      </c>
      <c r="K2389" s="28">
        <f t="shared" si="74"/>
        <v>1.7048670161220811</v>
      </c>
      <c r="L2389" s="46">
        <f t="shared" si="75"/>
        <v>0.39710684084319225</v>
      </c>
      <c r="M2389" s="51"/>
    </row>
    <row r="2390" spans="1:13" x14ac:dyDescent="0.25">
      <c r="A2390" s="6" t="s">
        <v>8781</v>
      </c>
      <c r="B2390" s="4" t="s">
        <v>8782</v>
      </c>
      <c r="C2390" s="5">
        <v>83559</v>
      </c>
      <c r="D2390" s="5">
        <v>1082269</v>
      </c>
      <c r="E2390" s="5">
        <v>1165828</v>
      </c>
      <c r="F2390" s="5">
        <v>148084</v>
      </c>
      <c r="G2390" s="5">
        <v>0</v>
      </c>
      <c r="H2390" s="5">
        <v>148084</v>
      </c>
      <c r="I2390" s="5">
        <v>1017744</v>
      </c>
      <c r="J2390" s="12">
        <v>1165828</v>
      </c>
      <c r="K2390" s="28">
        <f t="shared" si="74"/>
        <v>0.56426757786121395</v>
      </c>
      <c r="L2390" s="46">
        <f t="shared" si="75"/>
        <v>0.12702045241665152</v>
      </c>
      <c r="M2390" s="51"/>
    </row>
    <row r="2391" spans="1:13" x14ac:dyDescent="0.25">
      <c r="A2391" s="6" t="s">
        <v>8779</v>
      </c>
      <c r="B2391" s="4" t="s">
        <v>8780</v>
      </c>
      <c r="C2391" s="5">
        <v>5832943</v>
      </c>
      <c r="D2391" s="5">
        <v>30390622</v>
      </c>
      <c r="E2391" s="5">
        <v>36223565</v>
      </c>
      <c r="F2391" s="5">
        <v>13665041</v>
      </c>
      <c r="G2391" s="5">
        <v>6943874</v>
      </c>
      <c r="H2391" s="5">
        <v>20608915</v>
      </c>
      <c r="I2391" s="5">
        <v>15614650</v>
      </c>
      <c r="J2391" s="12">
        <v>36223565</v>
      </c>
      <c r="K2391" s="28">
        <f t="shared" si="74"/>
        <v>0.42685148182138644</v>
      </c>
      <c r="L2391" s="46">
        <f t="shared" si="75"/>
        <v>0.56893668527655961</v>
      </c>
      <c r="M2391" s="51"/>
    </row>
    <row r="2392" spans="1:13" x14ac:dyDescent="0.25">
      <c r="A2392" s="6" t="s">
        <v>8777</v>
      </c>
      <c r="B2392" s="4" t="s">
        <v>8778</v>
      </c>
      <c r="C2392" s="5">
        <v>1294870</v>
      </c>
      <c r="D2392" s="5">
        <v>2489220</v>
      </c>
      <c r="E2392" s="5">
        <v>3784090</v>
      </c>
      <c r="F2392" s="5">
        <v>181775</v>
      </c>
      <c r="G2392" s="5">
        <v>0</v>
      </c>
      <c r="H2392" s="5">
        <v>181775</v>
      </c>
      <c r="I2392" s="5">
        <v>3602315</v>
      </c>
      <c r="J2392" s="12">
        <v>3784090</v>
      </c>
      <c r="K2392" s="28">
        <f t="shared" si="74"/>
        <v>7.1234768257461143</v>
      </c>
      <c r="L2392" s="46">
        <f t="shared" si="75"/>
        <v>4.8036648176972535E-2</v>
      </c>
      <c r="M2392" s="51"/>
    </row>
    <row r="2393" spans="1:13" x14ac:dyDescent="0.25">
      <c r="A2393" s="6" t="s">
        <v>8775</v>
      </c>
      <c r="B2393" s="4" t="s">
        <v>8776</v>
      </c>
      <c r="C2393" s="5">
        <v>2636776</v>
      </c>
      <c r="D2393" s="5">
        <v>887469</v>
      </c>
      <c r="E2393" s="5">
        <v>3524245</v>
      </c>
      <c r="F2393" s="5">
        <v>1210271</v>
      </c>
      <c r="G2393" s="5">
        <v>166913</v>
      </c>
      <c r="H2393" s="5">
        <v>1377184</v>
      </c>
      <c r="I2393" s="5">
        <v>2147061</v>
      </c>
      <c r="J2393" s="12">
        <v>3524245</v>
      </c>
      <c r="K2393" s="28">
        <f t="shared" si="74"/>
        <v>2.1786657698978162</v>
      </c>
      <c r="L2393" s="46">
        <f t="shared" si="75"/>
        <v>0.39077419418911002</v>
      </c>
      <c r="M2393" s="51"/>
    </row>
    <row r="2394" spans="1:13" x14ac:dyDescent="0.25">
      <c r="A2394" s="6" t="s">
        <v>8773</v>
      </c>
      <c r="B2394" s="4" t="s">
        <v>8774</v>
      </c>
      <c r="C2394" s="5">
        <v>71176488</v>
      </c>
      <c r="D2394" s="5">
        <v>80202022</v>
      </c>
      <c r="E2394" s="5">
        <v>151378510</v>
      </c>
      <c r="F2394" s="5">
        <v>54986450</v>
      </c>
      <c r="G2394" s="5">
        <v>15192807</v>
      </c>
      <c r="H2394" s="5">
        <v>70179257</v>
      </c>
      <c r="I2394" s="5">
        <v>81199253</v>
      </c>
      <c r="J2394" s="12">
        <v>151378510</v>
      </c>
      <c r="K2394" s="28">
        <f t="shared" si="74"/>
        <v>1.2944368658096677</v>
      </c>
      <c r="L2394" s="46">
        <f t="shared" si="75"/>
        <v>0.4636011875133399</v>
      </c>
      <c r="M2394" s="51"/>
    </row>
    <row r="2395" spans="1:13" x14ac:dyDescent="0.25">
      <c r="A2395" s="6" t="s">
        <v>8771</v>
      </c>
      <c r="B2395" s="4" t="s">
        <v>8772</v>
      </c>
      <c r="C2395" s="5">
        <v>196751123</v>
      </c>
      <c r="D2395" s="5">
        <v>101336933</v>
      </c>
      <c r="E2395" s="5">
        <v>298088056</v>
      </c>
      <c r="F2395" s="5">
        <v>31496163</v>
      </c>
      <c r="G2395" s="5">
        <v>16164465</v>
      </c>
      <c r="H2395" s="5">
        <v>47660628</v>
      </c>
      <c r="I2395" s="5">
        <v>250427428</v>
      </c>
      <c r="J2395" s="12">
        <v>298088056</v>
      </c>
      <c r="K2395" s="28">
        <f t="shared" si="74"/>
        <v>6.246828320008377</v>
      </c>
      <c r="L2395" s="46">
        <f t="shared" si="75"/>
        <v>0.15988774806864453</v>
      </c>
      <c r="M2395" s="51"/>
    </row>
    <row r="2396" spans="1:13" x14ac:dyDescent="0.25">
      <c r="A2396" s="6" t="s">
        <v>8769</v>
      </c>
      <c r="B2396" s="4" t="s">
        <v>8770</v>
      </c>
      <c r="C2396" s="5">
        <v>20</v>
      </c>
      <c r="D2396" s="5">
        <v>5329</v>
      </c>
      <c r="E2396" s="5">
        <v>5349</v>
      </c>
      <c r="F2396" s="5">
        <v>1709</v>
      </c>
      <c r="G2396" s="5">
        <v>0</v>
      </c>
      <c r="H2396" s="5">
        <v>1709</v>
      </c>
      <c r="I2396" s="5">
        <v>3640</v>
      </c>
      <c r="J2396" s="12">
        <v>5349</v>
      </c>
      <c r="K2396" s="28">
        <f t="shared" si="74"/>
        <v>1.1702750146284377E-2</v>
      </c>
      <c r="L2396" s="46">
        <f t="shared" si="75"/>
        <v>0.31949897177042436</v>
      </c>
      <c r="M2396" s="51"/>
    </row>
    <row r="2397" spans="1:13" x14ac:dyDescent="0.25">
      <c r="A2397" s="6" t="s">
        <v>8767</v>
      </c>
      <c r="B2397" s="4" t="s">
        <v>8768</v>
      </c>
      <c r="C2397" s="5">
        <v>36480086</v>
      </c>
      <c r="D2397" s="5">
        <v>2660953</v>
      </c>
      <c r="E2397" s="5">
        <v>39141039</v>
      </c>
      <c r="F2397" s="5">
        <v>11988922</v>
      </c>
      <c r="G2397" s="5">
        <v>0</v>
      </c>
      <c r="H2397" s="5">
        <v>11988922</v>
      </c>
      <c r="I2397" s="5">
        <v>27152117</v>
      </c>
      <c r="J2397" s="12">
        <v>39141039</v>
      </c>
      <c r="K2397" s="28">
        <f t="shared" si="74"/>
        <v>3.0428161931489752</v>
      </c>
      <c r="L2397" s="46">
        <f t="shared" si="75"/>
        <v>0.30630055579260429</v>
      </c>
      <c r="M2397" s="51"/>
    </row>
    <row r="2398" spans="1:13" x14ac:dyDescent="0.25">
      <c r="A2398" s="6" t="s">
        <v>8765</v>
      </c>
      <c r="B2398" s="4" t="s">
        <v>8766</v>
      </c>
      <c r="C2398" s="5">
        <v>2067454</v>
      </c>
      <c r="D2398" s="5">
        <v>592300</v>
      </c>
      <c r="E2398" s="5">
        <v>2659754</v>
      </c>
      <c r="F2398" s="5">
        <v>539078</v>
      </c>
      <c r="G2398" s="5">
        <v>2940</v>
      </c>
      <c r="H2398" s="5">
        <v>542018</v>
      </c>
      <c r="I2398" s="5">
        <v>2117736</v>
      </c>
      <c r="J2398" s="12">
        <v>2659754</v>
      </c>
      <c r="K2398" s="28">
        <f t="shared" si="74"/>
        <v>3.8351667105687861</v>
      </c>
      <c r="L2398" s="46">
        <f t="shared" si="75"/>
        <v>0.20378501169657043</v>
      </c>
      <c r="M2398" s="51"/>
    </row>
    <row r="2399" spans="1:13" x14ac:dyDescent="0.25">
      <c r="A2399" s="6" t="s">
        <v>8763</v>
      </c>
      <c r="B2399" s="4" t="s">
        <v>8764</v>
      </c>
      <c r="C2399" s="5">
        <v>24405</v>
      </c>
      <c r="D2399" s="5">
        <v>35751</v>
      </c>
      <c r="E2399" s="5">
        <v>60156</v>
      </c>
      <c r="F2399" s="5">
        <v>4516</v>
      </c>
      <c r="G2399" s="5">
        <v>1615</v>
      </c>
      <c r="H2399" s="5">
        <v>6131</v>
      </c>
      <c r="I2399" s="5">
        <v>54025</v>
      </c>
      <c r="J2399" s="12">
        <v>60156</v>
      </c>
      <c r="K2399" s="28">
        <f t="shared" si="74"/>
        <v>5.4041186891054034</v>
      </c>
      <c r="L2399" s="46">
        <f t="shared" si="75"/>
        <v>0.10191834563468316</v>
      </c>
      <c r="M2399" s="51"/>
    </row>
    <row r="2400" spans="1:13" x14ac:dyDescent="0.25">
      <c r="A2400" s="6" t="s">
        <v>8761</v>
      </c>
      <c r="B2400" s="4" t="s">
        <v>8762</v>
      </c>
      <c r="C2400" s="5">
        <v>9797825</v>
      </c>
      <c r="D2400" s="5">
        <v>34811469</v>
      </c>
      <c r="E2400" s="5">
        <v>44609294</v>
      </c>
      <c r="F2400" s="5">
        <v>37847501</v>
      </c>
      <c r="G2400" s="5">
        <v>1303775</v>
      </c>
      <c r="H2400" s="5">
        <v>39151276</v>
      </c>
      <c r="I2400" s="5">
        <v>5458018</v>
      </c>
      <c r="J2400" s="12">
        <v>44609294</v>
      </c>
      <c r="K2400" s="28">
        <f t="shared" si="74"/>
        <v>0.25887640507625587</v>
      </c>
      <c r="L2400" s="46">
        <f t="shared" si="75"/>
        <v>0.87764841111361236</v>
      </c>
      <c r="M2400" s="51"/>
    </row>
    <row r="2401" spans="1:13" x14ac:dyDescent="0.25">
      <c r="A2401" s="6" t="s">
        <v>8759</v>
      </c>
      <c r="B2401" s="4" t="s">
        <v>8760</v>
      </c>
      <c r="C2401" s="5">
        <v>14997</v>
      </c>
      <c r="D2401" s="5">
        <v>43891</v>
      </c>
      <c r="E2401" s="5">
        <v>58888</v>
      </c>
      <c r="F2401" s="5">
        <v>20869</v>
      </c>
      <c r="G2401" s="5">
        <v>0</v>
      </c>
      <c r="H2401" s="5">
        <v>20869</v>
      </c>
      <c r="I2401" s="5">
        <v>38019</v>
      </c>
      <c r="J2401" s="12">
        <v>58888</v>
      </c>
      <c r="K2401" s="28">
        <f t="shared" si="74"/>
        <v>0.71862571277972109</v>
      </c>
      <c r="L2401" s="46">
        <f t="shared" si="75"/>
        <v>0.35438459448444504</v>
      </c>
      <c r="M2401" s="51"/>
    </row>
    <row r="2402" spans="1:13" x14ac:dyDescent="0.25">
      <c r="A2402" s="6" t="s">
        <v>8757</v>
      </c>
      <c r="B2402" s="4" t="s">
        <v>8758</v>
      </c>
      <c r="C2402" s="5">
        <v>5019367</v>
      </c>
      <c r="D2402" s="5">
        <v>2437054</v>
      </c>
      <c r="E2402" s="5">
        <v>7456421</v>
      </c>
      <c r="F2402" s="5">
        <v>3769414</v>
      </c>
      <c r="G2402" s="5">
        <v>471000</v>
      </c>
      <c r="H2402" s="5">
        <v>4240414</v>
      </c>
      <c r="I2402" s="5">
        <v>3216007</v>
      </c>
      <c r="J2402" s="12">
        <v>7456421</v>
      </c>
      <c r="K2402" s="28">
        <f t="shared" si="74"/>
        <v>1.3316040636555178</v>
      </c>
      <c r="L2402" s="46">
        <f t="shared" si="75"/>
        <v>0.56869294263293346</v>
      </c>
      <c r="M2402" s="51"/>
    </row>
    <row r="2403" spans="1:13" x14ac:dyDescent="0.25">
      <c r="A2403" s="6" t="s">
        <v>8755</v>
      </c>
      <c r="B2403" s="4" t="s">
        <v>8756</v>
      </c>
      <c r="C2403" s="5">
        <v>1749032</v>
      </c>
      <c r="D2403" s="5">
        <v>536088</v>
      </c>
      <c r="E2403" s="5">
        <v>2285120</v>
      </c>
      <c r="F2403" s="5">
        <v>604811</v>
      </c>
      <c r="G2403" s="5">
        <v>132392</v>
      </c>
      <c r="H2403" s="5">
        <v>737203</v>
      </c>
      <c r="I2403" s="5">
        <v>1547917</v>
      </c>
      <c r="J2403" s="12">
        <v>2285120</v>
      </c>
      <c r="K2403" s="28">
        <f t="shared" si="74"/>
        <v>2.8918653926598559</v>
      </c>
      <c r="L2403" s="46">
        <f t="shared" si="75"/>
        <v>0.32261019114969891</v>
      </c>
      <c r="M2403" s="51"/>
    </row>
    <row r="2404" spans="1:13" x14ac:dyDescent="0.25">
      <c r="A2404" s="6" t="s">
        <v>8753</v>
      </c>
      <c r="B2404" s="4" t="s">
        <v>8754</v>
      </c>
      <c r="C2404" s="5">
        <v>665337</v>
      </c>
      <c r="D2404" s="5">
        <v>2693419</v>
      </c>
      <c r="E2404" s="5">
        <v>3358756</v>
      </c>
      <c r="F2404" s="5">
        <v>1741285</v>
      </c>
      <c r="G2404" s="5">
        <v>24730</v>
      </c>
      <c r="H2404" s="5">
        <v>1766015</v>
      </c>
      <c r="I2404" s="5">
        <v>1592741</v>
      </c>
      <c r="J2404" s="12">
        <v>3358756</v>
      </c>
      <c r="K2404" s="28">
        <f t="shared" si="74"/>
        <v>0.3820954065532064</v>
      </c>
      <c r="L2404" s="46">
        <f t="shared" si="75"/>
        <v>0.52579437148753883</v>
      </c>
      <c r="M2404" s="51"/>
    </row>
    <row r="2405" spans="1:13" x14ac:dyDescent="0.25">
      <c r="A2405" s="6" t="s">
        <v>8751</v>
      </c>
      <c r="B2405" s="4" t="s">
        <v>8752</v>
      </c>
      <c r="C2405" s="5">
        <v>56567</v>
      </c>
      <c r="D2405" s="5">
        <v>378834</v>
      </c>
      <c r="E2405" s="5">
        <v>435401</v>
      </c>
      <c r="F2405" s="5">
        <v>41675</v>
      </c>
      <c r="G2405" s="5">
        <v>0</v>
      </c>
      <c r="H2405" s="5">
        <v>41675</v>
      </c>
      <c r="I2405" s="5">
        <v>393726</v>
      </c>
      <c r="J2405" s="12">
        <v>435401</v>
      </c>
      <c r="K2405" s="28">
        <f t="shared" si="74"/>
        <v>1.3573365326934612</v>
      </c>
      <c r="L2405" s="46">
        <f t="shared" si="75"/>
        <v>9.5716362617449202E-2</v>
      </c>
      <c r="M2405" s="51"/>
    </row>
    <row r="2406" spans="1:13" x14ac:dyDescent="0.25">
      <c r="A2406" s="6" t="s">
        <v>8749</v>
      </c>
      <c r="B2406" s="4" t="s">
        <v>8750</v>
      </c>
      <c r="C2406" s="5">
        <v>6064966</v>
      </c>
      <c r="D2406" s="5">
        <v>21184520</v>
      </c>
      <c r="E2406" s="5">
        <v>27249486</v>
      </c>
      <c r="F2406" s="5">
        <v>7706457</v>
      </c>
      <c r="G2406" s="5">
        <v>5310921</v>
      </c>
      <c r="H2406" s="5">
        <v>13017378</v>
      </c>
      <c r="I2406" s="5">
        <v>14232108</v>
      </c>
      <c r="J2406" s="12">
        <v>27249486</v>
      </c>
      <c r="K2406" s="28">
        <f t="shared" si="74"/>
        <v>0.78699796806755684</v>
      </c>
      <c r="L2406" s="46">
        <f t="shared" si="75"/>
        <v>0.47771095572224737</v>
      </c>
      <c r="M2406" s="51"/>
    </row>
    <row r="2407" spans="1:13" x14ac:dyDescent="0.25">
      <c r="A2407" s="6" t="s">
        <v>8747</v>
      </c>
      <c r="B2407" s="4" t="s">
        <v>8748</v>
      </c>
      <c r="C2407" s="5">
        <v>124283</v>
      </c>
      <c r="D2407" s="5">
        <v>35025</v>
      </c>
      <c r="E2407" s="5">
        <v>159308</v>
      </c>
      <c r="F2407" s="5">
        <v>36888</v>
      </c>
      <c r="G2407" s="5">
        <v>0</v>
      </c>
      <c r="H2407" s="5">
        <v>36888</v>
      </c>
      <c r="I2407" s="5">
        <v>122420</v>
      </c>
      <c r="J2407" s="12">
        <v>159308</v>
      </c>
      <c r="K2407" s="28">
        <f t="shared" si="74"/>
        <v>3.3691986553892863</v>
      </c>
      <c r="L2407" s="46">
        <f t="shared" si="75"/>
        <v>0.23155146006478017</v>
      </c>
      <c r="M2407" s="51"/>
    </row>
    <row r="2408" spans="1:13" x14ac:dyDescent="0.25">
      <c r="A2408" s="6" t="s">
        <v>8745</v>
      </c>
      <c r="B2408" s="4" t="s">
        <v>8746</v>
      </c>
      <c r="C2408" s="5">
        <v>123391</v>
      </c>
      <c r="D2408" s="5">
        <v>61916</v>
      </c>
      <c r="E2408" s="5">
        <v>185307</v>
      </c>
      <c r="F2408" s="5">
        <v>21310</v>
      </c>
      <c r="G2408" s="5">
        <v>0</v>
      </c>
      <c r="H2408" s="5">
        <v>21310</v>
      </c>
      <c r="I2408" s="5">
        <v>163997</v>
      </c>
      <c r="J2408" s="12">
        <v>185307</v>
      </c>
      <c r="K2408" s="28">
        <f t="shared" si="74"/>
        <v>5.7902862505865791</v>
      </c>
      <c r="L2408" s="46">
        <f t="shared" si="75"/>
        <v>0.11499835408268441</v>
      </c>
      <c r="M2408" s="51"/>
    </row>
    <row r="2409" spans="1:13" x14ac:dyDescent="0.25">
      <c r="A2409" s="6" t="s">
        <v>8743</v>
      </c>
      <c r="B2409" s="4" t="s">
        <v>8744</v>
      </c>
      <c r="C2409" s="5">
        <v>807774</v>
      </c>
      <c r="D2409" s="5">
        <v>1439426</v>
      </c>
      <c r="E2409" s="5">
        <v>2247200</v>
      </c>
      <c r="F2409" s="5">
        <v>620925</v>
      </c>
      <c r="G2409" s="5">
        <v>656150</v>
      </c>
      <c r="H2409" s="5">
        <v>1277075</v>
      </c>
      <c r="I2409" s="5">
        <v>970125</v>
      </c>
      <c r="J2409" s="12">
        <v>2247200</v>
      </c>
      <c r="K2409" s="28">
        <f t="shared" si="74"/>
        <v>1.3009204010146154</v>
      </c>
      <c r="L2409" s="46">
        <f t="shared" si="75"/>
        <v>0.56829610181559276</v>
      </c>
      <c r="M2409" s="51"/>
    </row>
    <row r="2410" spans="1:13" x14ac:dyDescent="0.25">
      <c r="A2410" s="6" t="s">
        <v>8741</v>
      </c>
      <c r="B2410" s="4" t="s">
        <v>8742</v>
      </c>
      <c r="C2410" s="5">
        <v>2755243</v>
      </c>
      <c r="D2410" s="5">
        <v>2973716</v>
      </c>
      <c r="E2410" s="5">
        <v>5728959</v>
      </c>
      <c r="F2410" s="5">
        <v>1017843</v>
      </c>
      <c r="G2410" s="5">
        <v>1601270</v>
      </c>
      <c r="H2410" s="5">
        <v>2619113</v>
      </c>
      <c r="I2410" s="5">
        <v>3109846</v>
      </c>
      <c r="J2410" s="12">
        <v>5728959</v>
      </c>
      <c r="K2410" s="28">
        <f t="shared" si="74"/>
        <v>2.7069430157696228</v>
      </c>
      <c r="L2410" s="46">
        <f t="shared" si="75"/>
        <v>0.45717084028703991</v>
      </c>
      <c r="M2410" s="51"/>
    </row>
    <row r="2411" spans="1:13" x14ac:dyDescent="0.25">
      <c r="A2411" s="6" t="s">
        <v>8739</v>
      </c>
      <c r="B2411" s="4" t="s">
        <v>8740</v>
      </c>
      <c r="C2411" s="5">
        <v>4245170</v>
      </c>
      <c r="D2411" s="5">
        <v>2196923</v>
      </c>
      <c r="E2411" s="5">
        <v>6442093</v>
      </c>
      <c r="F2411" s="5">
        <v>5263636</v>
      </c>
      <c r="G2411" s="5">
        <v>6275</v>
      </c>
      <c r="H2411" s="5">
        <v>5269911</v>
      </c>
      <c r="I2411" s="5">
        <v>1172182</v>
      </c>
      <c r="J2411" s="12">
        <v>6442093</v>
      </c>
      <c r="K2411" s="28">
        <f t="shared" si="74"/>
        <v>0.80650903671910446</v>
      </c>
      <c r="L2411" s="46">
        <f t="shared" si="75"/>
        <v>0.81804329741902204</v>
      </c>
      <c r="M2411" s="51"/>
    </row>
    <row r="2412" spans="1:13" x14ac:dyDescent="0.25">
      <c r="A2412" s="6" t="s">
        <v>8737</v>
      </c>
      <c r="B2412" s="4" t="s">
        <v>8738</v>
      </c>
      <c r="C2412" s="5">
        <v>2048431</v>
      </c>
      <c r="D2412" s="5">
        <v>179679</v>
      </c>
      <c r="E2412" s="5">
        <v>2228110</v>
      </c>
      <c r="F2412" s="5">
        <v>738799</v>
      </c>
      <c r="G2412" s="5">
        <v>0</v>
      </c>
      <c r="H2412" s="5">
        <v>738799</v>
      </c>
      <c r="I2412" s="5">
        <v>1489311</v>
      </c>
      <c r="J2412" s="12">
        <v>2228110</v>
      </c>
      <c r="K2412" s="28">
        <f t="shared" si="74"/>
        <v>2.7726499359094965</v>
      </c>
      <c r="L2412" s="46">
        <f t="shared" si="75"/>
        <v>0.33158102607142376</v>
      </c>
      <c r="M2412" s="51"/>
    </row>
    <row r="2413" spans="1:13" x14ac:dyDescent="0.25">
      <c r="A2413" s="6" t="s">
        <v>8735</v>
      </c>
      <c r="B2413" s="4" t="s">
        <v>8736</v>
      </c>
      <c r="C2413" s="5">
        <v>81395</v>
      </c>
      <c r="D2413" s="5">
        <v>17405</v>
      </c>
      <c r="E2413" s="5">
        <v>98800</v>
      </c>
      <c r="F2413" s="5">
        <v>8339</v>
      </c>
      <c r="G2413" s="5">
        <v>13</v>
      </c>
      <c r="H2413" s="5">
        <v>8352</v>
      </c>
      <c r="I2413" s="5">
        <v>90448</v>
      </c>
      <c r="J2413" s="12">
        <v>98800</v>
      </c>
      <c r="K2413" s="28">
        <f t="shared" si="74"/>
        <v>9.7607626813766633</v>
      </c>
      <c r="L2413" s="46">
        <f t="shared" si="75"/>
        <v>8.4534412955465585E-2</v>
      </c>
      <c r="M2413" s="51"/>
    </row>
    <row r="2414" spans="1:13" x14ac:dyDescent="0.25">
      <c r="A2414" s="6" t="s">
        <v>8733</v>
      </c>
      <c r="B2414" s="4" t="s">
        <v>8734</v>
      </c>
      <c r="C2414" s="5">
        <v>19433559</v>
      </c>
      <c r="D2414" s="5">
        <v>69270587</v>
      </c>
      <c r="E2414" s="5">
        <v>88704146</v>
      </c>
      <c r="F2414" s="5">
        <v>49082227</v>
      </c>
      <c r="G2414" s="5">
        <v>18011146</v>
      </c>
      <c r="H2414" s="5">
        <v>67093373</v>
      </c>
      <c r="I2414" s="5">
        <v>21610773</v>
      </c>
      <c r="J2414" s="12">
        <v>88704146</v>
      </c>
      <c r="K2414" s="28">
        <f t="shared" si="74"/>
        <v>0.39593881915749257</v>
      </c>
      <c r="L2414" s="46">
        <f t="shared" si="75"/>
        <v>0.75637245862217084</v>
      </c>
      <c r="M2414" s="51"/>
    </row>
    <row r="2415" spans="1:13" x14ac:dyDescent="0.25">
      <c r="A2415" s="6" t="s">
        <v>8731</v>
      </c>
      <c r="B2415" s="4" t="s">
        <v>8732</v>
      </c>
      <c r="C2415" s="5">
        <v>3298614</v>
      </c>
      <c r="D2415" s="5">
        <v>571353</v>
      </c>
      <c r="E2415" s="5">
        <v>3869967</v>
      </c>
      <c r="F2415" s="5">
        <v>2560156</v>
      </c>
      <c r="G2415" s="5">
        <v>651482</v>
      </c>
      <c r="H2415" s="5">
        <v>3211638</v>
      </c>
      <c r="I2415" s="5">
        <v>658329</v>
      </c>
      <c r="J2415" s="12">
        <v>3869967</v>
      </c>
      <c r="K2415" s="28">
        <f t="shared" si="74"/>
        <v>1.2884425792803251</v>
      </c>
      <c r="L2415" s="46">
        <f t="shared" si="75"/>
        <v>0.82988769671679374</v>
      </c>
      <c r="M2415" s="51"/>
    </row>
    <row r="2416" spans="1:13" x14ac:dyDescent="0.25">
      <c r="A2416" s="6" t="s">
        <v>8729</v>
      </c>
      <c r="B2416" s="4" t="s">
        <v>8730</v>
      </c>
      <c r="C2416" s="5">
        <v>791471</v>
      </c>
      <c r="D2416" s="5">
        <v>320074</v>
      </c>
      <c r="E2416" s="5">
        <v>1111545</v>
      </c>
      <c r="F2416" s="5">
        <v>412227</v>
      </c>
      <c r="G2416" s="5">
        <v>0</v>
      </c>
      <c r="H2416" s="5">
        <v>412227</v>
      </c>
      <c r="I2416" s="5">
        <v>699318</v>
      </c>
      <c r="J2416" s="12">
        <v>1111545</v>
      </c>
      <c r="K2416" s="28">
        <f t="shared" si="74"/>
        <v>1.9199882588961907</v>
      </c>
      <c r="L2416" s="46">
        <f t="shared" si="75"/>
        <v>0.37085947937330471</v>
      </c>
      <c r="M2416" s="51"/>
    </row>
    <row r="2417" spans="1:13" x14ac:dyDescent="0.25">
      <c r="A2417" s="6" t="s">
        <v>8727</v>
      </c>
      <c r="B2417" s="4" t="s">
        <v>8728</v>
      </c>
      <c r="C2417" s="5">
        <v>818088</v>
      </c>
      <c r="D2417" s="5">
        <v>1548902</v>
      </c>
      <c r="E2417" s="5">
        <v>2366990</v>
      </c>
      <c r="F2417" s="5">
        <v>677908</v>
      </c>
      <c r="G2417" s="5">
        <v>1227074</v>
      </c>
      <c r="H2417" s="5">
        <v>1904982</v>
      </c>
      <c r="I2417" s="5">
        <v>462008</v>
      </c>
      <c r="J2417" s="12">
        <v>2366990</v>
      </c>
      <c r="K2417" s="28">
        <f t="shared" si="74"/>
        <v>1.2067832213220673</v>
      </c>
      <c r="L2417" s="46">
        <f t="shared" si="75"/>
        <v>0.80481201863970697</v>
      </c>
      <c r="M2417" s="51"/>
    </row>
    <row r="2418" spans="1:13" x14ac:dyDescent="0.25">
      <c r="A2418" s="6" t="s">
        <v>8725</v>
      </c>
      <c r="B2418" s="4" t="s">
        <v>8726</v>
      </c>
      <c r="C2418" s="5">
        <v>169807</v>
      </c>
      <c r="D2418" s="5">
        <v>208503</v>
      </c>
      <c r="E2418" s="5">
        <v>378310</v>
      </c>
      <c r="F2418" s="5">
        <v>117615</v>
      </c>
      <c r="G2418" s="5">
        <v>0</v>
      </c>
      <c r="H2418" s="5">
        <v>117615</v>
      </c>
      <c r="I2418" s="5">
        <v>260695</v>
      </c>
      <c r="J2418" s="12">
        <v>378310</v>
      </c>
      <c r="K2418" s="28">
        <f t="shared" si="74"/>
        <v>1.4437529226714281</v>
      </c>
      <c r="L2418" s="46">
        <f t="shared" si="75"/>
        <v>0.3108958261743015</v>
      </c>
      <c r="M2418" s="51"/>
    </row>
    <row r="2419" spans="1:13" x14ac:dyDescent="0.25">
      <c r="A2419" s="6" t="s">
        <v>8723</v>
      </c>
      <c r="B2419" s="4" t="s">
        <v>8724</v>
      </c>
      <c r="C2419" s="5">
        <v>4077803</v>
      </c>
      <c r="D2419" s="5">
        <v>1426665</v>
      </c>
      <c r="E2419" s="5">
        <v>5504468</v>
      </c>
      <c r="F2419" s="5">
        <v>1756089</v>
      </c>
      <c r="G2419" s="5">
        <v>0</v>
      </c>
      <c r="H2419" s="5">
        <v>1756089</v>
      </c>
      <c r="I2419" s="5">
        <v>3748379</v>
      </c>
      <c r="J2419" s="12">
        <v>5504468</v>
      </c>
      <c r="K2419" s="28">
        <f t="shared" si="74"/>
        <v>2.3220935840951116</v>
      </c>
      <c r="L2419" s="46">
        <f t="shared" si="75"/>
        <v>0.31902974093045866</v>
      </c>
      <c r="M2419" s="51"/>
    </row>
    <row r="2420" spans="1:13" x14ac:dyDescent="0.25">
      <c r="A2420" s="6" t="s">
        <v>8721</v>
      </c>
      <c r="B2420" s="4" t="s">
        <v>8722</v>
      </c>
      <c r="C2420" s="5">
        <v>43420</v>
      </c>
      <c r="D2420" s="5">
        <v>33805</v>
      </c>
      <c r="E2420" s="5">
        <v>77225</v>
      </c>
      <c r="F2420" s="5">
        <v>5228</v>
      </c>
      <c r="G2420" s="5">
        <v>0</v>
      </c>
      <c r="H2420" s="5">
        <v>5228</v>
      </c>
      <c r="I2420" s="5">
        <v>71997</v>
      </c>
      <c r="J2420" s="12">
        <v>77225</v>
      </c>
      <c r="K2420" s="28">
        <f t="shared" si="74"/>
        <v>8.3052792654934962</v>
      </c>
      <c r="L2420" s="46">
        <f t="shared" si="75"/>
        <v>6.7698284234380054E-2</v>
      </c>
      <c r="M2420" s="51"/>
    </row>
    <row r="2421" spans="1:13" x14ac:dyDescent="0.25">
      <c r="A2421" s="6" t="s">
        <v>8719</v>
      </c>
      <c r="B2421" s="4" t="s">
        <v>8720</v>
      </c>
      <c r="C2421" s="5">
        <v>181951</v>
      </c>
      <c r="D2421" s="5">
        <v>745852</v>
      </c>
      <c r="E2421" s="5">
        <v>927803</v>
      </c>
      <c r="F2421" s="5">
        <v>512749</v>
      </c>
      <c r="G2421" s="5">
        <v>186057</v>
      </c>
      <c r="H2421" s="5">
        <v>698806</v>
      </c>
      <c r="I2421" s="5">
        <v>228997</v>
      </c>
      <c r="J2421" s="12">
        <v>927803</v>
      </c>
      <c r="K2421" s="28">
        <f t="shared" si="74"/>
        <v>0.35485393438114943</v>
      </c>
      <c r="L2421" s="46">
        <f t="shared" si="75"/>
        <v>0.75318359608666929</v>
      </c>
      <c r="M2421" s="51"/>
    </row>
    <row r="2422" spans="1:13" x14ac:dyDescent="0.25">
      <c r="A2422" s="6" t="s">
        <v>8717</v>
      </c>
      <c r="B2422" s="4" t="s">
        <v>8718</v>
      </c>
      <c r="C2422" s="5">
        <v>201311</v>
      </c>
      <c r="D2422" s="5">
        <v>6632</v>
      </c>
      <c r="E2422" s="5">
        <v>207943</v>
      </c>
      <c r="F2422" s="5">
        <v>13493</v>
      </c>
      <c r="G2422" s="5">
        <v>2443</v>
      </c>
      <c r="H2422" s="5">
        <v>15936</v>
      </c>
      <c r="I2422" s="5">
        <v>192007</v>
      </c>
      <c r="J2422" s="12">
        <v>207943</v>
      </c>
      <c r="K2422" s="28">
        <f t="shared" si="74"/>
        <v>14.919662046987327</v>
      </c>
      <c r="L2422" s="46">
        <f t="shared" si="75"/>
        <v>7.6636385932683473E-2</v>
      </c>
      <c r="M2422" s="51"/>
    </row>
    <row r="2423" spans="1:13" x14ac:dyDescent="0.25">
      <c r="A2423" s="6" t="s">
        <v>8715</v>
      </c>
      <c r="B2423" s="4" t="s">
        <v>8716</v>
      </c>
      <c r="C2423" s="5">
        <v>114612</v>
      </c>
      <c r="D2423" s="5">
        <v>51370</v>
      </c>
      <c r="E2423" s="5">
        <v>165982</v>
      </c>
      <c r="F2423" s="5">
        <v>66154</v>
      </c>
      <c r="G2423" s="5">
        <v>951</v>
      </c>
      <c r="H2423" s="5">
        <v>67105</v>
      </c>
      <c r="I2423" s="5">
        <v>98877</v>
      </c>
      <c r="J2423" s="12">
        <v>165982</v>
      </c>
      <c r="K2423" s="28">
        <f t="shared" si="74"/>
        <v>1.7325029476675635</v>
      </c>
      <c r="L2423" s="46">
        <f t="shared" si="75"/>
        <v>0.40429082671614996</v>
      </c>
      <c r="M2423" s="51"/>
    </row>
    <row r="2424" spans="1:13" x14ac:dyDescent="0.25">
      <c r="A2424" s="6" t="s">
        <v>8713</v>
      </c>
      <c r="B2424" s="4" t="s">
        <v>8714</v>
      </c>
      <c r="C2424" s="5">
        <v>988523</v>
      </c>
      <c r="D2424" s="5">
        <v>277701</v>
      </c>
      <c r="E2424" s="5">
        <v>1266224</v>
      </c>
      <c r="F2424" s="5">
        <v>353712</v>
      </c>
      <c r="G2424" s="5">
        <v>0</v>
      </c>
      <c r="H2424" s="5">
        <v>353712</v>
      </c>
      <c r="I2424" s="5">
        <v>912512</v>
      </c>
      <c r="J2424" s="12">
        <v>1266224</v>
      </c>
      <c r="K2424" s="28">
        <f t="shared" si="74"/>
        <v>2.794711516714163</v>
      </c>
      <c r="L2424" s="46">
        <f t="shared" si="75"/>
        <v>0.27934393914504857</v>
      </c>
      <c r="M2424" s="51"/>
    </row>
    <row r="2425" spans="1:13" x14ac:dyDescent="0.25">
      <c r="A2425" s="6" t="s">
        <v>8711</v>
      </c>
      <c r="B2425" s="4" t="s">
        <v>8712</v>
      </c>
      <c r="C2425" s="5">
        <v>3648567</v>
      </c>
      <c r="D2425" s="5">
        <v>2936873</v>
      </c>
      <c r="E2425" s="5">
        <v>6585440</v>
      </c>
      <c r="F2425" s="5">
        <v>2371359</v>
      </c>
      <c r="G2425" s="5">
        <v>3582674</v>
      </c>
      <c r="H2425" s="5">
        <v>5954033</v>
      </c>
      <c r="I2425" s="5">
        <v>631407</v>
      </c>
      <c r="J2425" s="12">
        <v>6585440</v>
      </c>
      <c r="K2425" s="28">
        <f t="shared" si="74"/>
        <v>1.5385974877696713</v>
      </c>
      <c r="L2425" s="46">
        <f t="shared" si="75"/>
        <v>0.90412075730702879</v>
      </c>
      <c r="M2425" s="51"/>
    </row>
    <row r="2426" spans="1:13" x14ac:dyDescent="0.25">
      <c r="A2426" s="6" t="s">
        <v>8709</v>
      </c>
      <c r="B2426" s="4" t="s">
        <v>8710</v>
      </c>
      <c r="C2426" s="5">
        <v>382317</v>
      </c>
      <c r="D2426" s="5">
        <v>224238</v>
      </c>
      <c r="E2426" s="5">
        <v>606555</v>
      </c>
      <c r="F2426" s="5">
        <v>255952</v>
      </c>
      <c r="G2426" s="5">
        <v>0</v>
      </c>
      <c r="H2426" s="5">
        <v>255952</v>
      </c>
      <c r="I2426" s="5">
        <v>350603</v>
      </c>
      <c r="J2426" s="12">
        <v>606555</v>
      </c>
      <c r="K2426" s="28">
        <f t="shared" si="74"/>
        <v>1.4937058510970807</v>
      </c>
      <c r="L2426" s="46">
        <f t="shared" si="75"/>
        <v>0.42197657261089266</v>
      </c>
      <c r="M2426" s="51"/>
    </row>
    <row r="2427" spans="1:13" x14ac:dyDescent="0.25">
      <c r="A2427" s="6" t="s">
        <v>8707</v>
      </c>
      <c r="B2427" s="4" t="s">
        <v>8708</v>
      </c>
      <c r="C2427" s="5">
        <v>375707</v>
      </c>
      <c r="D2427" s="5">
        <v>47481</v>
      </c>
      <c r="E2427" s="5">
        <v>423188</v>
      </c>
      <c r="F2427" s="5">
        <v>1866</v>
      </c>
      <c r="G2427" s="5">
        <v>0</v>
      </c>
      <c r="H2427" s="5">
        <v>1866</v>
      </c>
      <c r="I2427" s="5">
        <v>421322</v>
      </c>
      <c r="J2427" s="12">
        <v>423188</v>
      </c>
      <c r="K2427" s="28">
        <f t="shared" si="74"/>
        <v>201.34351554126474</v>
      </c>
      <c r="L2427" s="46">
        <f t="shared" si="75"/>
        <v>4.4093877898239084E-3</v>
      </c>
      <c r="M2427" s="51"/>
    </row>
    <row r="2428" spans="1:13" x14ac:dyDescent="0.25">
      <c r="A2428" s="6" t="s">
        <v>8705</v>
      </c>
      <c r="B2428" s="4" t="s">
        <v>8706</v>
      </c>
      <c r="C2428" s="5">
        <v>2443617</v>
      </c>
      <c r="D2428" s="5">
        <v>237589</v>
      </c>
      <c r="E2428" s="5">
        <v>2681206</v>
      </c>
      <c r="F2428" s="5">
        <v>1453541</v>
      </c>
      <c r="G2428" s="5">
        <v>293005</v>
      </c>
      <c r="H2428" s="5">
        <v>1746546</v>
      </c>
      <c r="I2428" s="5">
        <v>934660</v>
      </c>
      <c r="J2428" s="12">
        <v>2681206</v>
      </c>
      <c r="K2428" s="28">
        <f t="shared" si="74"/>
        <v>1.6811476250067938</v>
      </c>
      <c r="L2428" s="46">
        <f t="shared" si="75"/>
        <v>0.65140313724495624</v>
      </c>
      <c r="M2428" s="51"/>
    </row>
    <row r="2429" spans="1:13" x14ac:dyDescent="0.25">
      <c r="A2429" s="6" t="s">
        <v>8703</v>
      </c>
      <c r="B2429" s="4" t="s">
        <v>8704</v>
      </c>
      <c r="C2429" s="5">
        <v>619726</v>
      </c>
      <c r="D2429" s="5">
        <v>540002</v>
      </c>
      <c r="E2429" s="5">
        <v>1159728</v>
      </c>
      <c r="F2429" s="5">
        <v>61213</v>
      </c>
      <c r="G2429" s="5">
        <v>151155</v>
      </c>
      <c r="H2429" s="5">
        <v>212368</v>
      </c>
      <c r="I2429" s="5">
        <v>947360</v>
      </c>
      <c r="J2429" s="12">
        <v>1159728</v>
      </c>
      <c r="K2429" s="28">
        <f t="shared" si="74"/>
        <v>10.124091287798343</v>
      </c>
      <c r="L2429" s="46">
        <f t="shared" si="75"/>
        <v>0.18311880027040822</v>
      </c>
      <c r="M2429" s="51"/>
    </row>
    <row r="2430" spans="1:13" x14ac:dyDescent="0.25">
      <c r="A2430" s="6" t="s">
        <v>8701</v>
      </c>
      <c r="B2430" s="4" t="s">
        <v>8702</v>
      </c>
      <c r="C2430" s="5">
        <v>2575783</v>
      </c>
      <c r="D2430" s="5">
        <v>516657</v>
      </c>
      <c r="E2430" s="5">
        <v>3092440</v>
      </c>
      <c r="F2430" s="5">
        <v>1550604</v>
      </c>
      <c r="G2430" s="5">
        <v>218532</v>
      </c>
      <c r="H2430" s="5">
        <v>1769136</v>
      </c>
      <c r="I2430" s="5">
        <v>1323304</v>
      </c>
      <c r="J2430" s="12">
        <v>3092440</v>
      </c>
      <c r="K2430" s="28">
        <f t="shared" si="74"/>
        <v>1.6611481719381609</v>
      </c>
      <c r="L2430" s="46">
        <f t="shared" si="75"/>
        <v>0.57208417948286794</v>
      </c>
      <c r="M2430" s="51"/>
    </row>
    <row r="2431" spans="1:13" x14ac:dyDescent="0.25">
      <c r="A2431" s="6" t="s">
        <v>8699</v>
      </c>
      <c r="B2431" s="4" t="s">
        <v>8700</v>
      </c>
      <c r="C2431" s="5">
        <v>535872</v>
      </c>
      <c r="D2431" s="5">
        <v>458850</v>
      </c>
      <c r="E2431" s="5">
        <v>994722</v>
      </c>
      <c r="F2431" s="5">
        <v>442328</v>
      </c>
      <c r="G2431" s="5">
        <v>0</v>
      </c>
      <c r="H2431" s="5">
        <v>442328</v>
      </c>
      <c r="I2431" s="5">
        <v>552394</v>
      </c>
      <c r="J2431" s="12">
        <v>994722</v>
      </c>
      <c r="K2431" s="28">
        <f t="shared" si="74"/>
        <v>1.2114810728690022</v>
      </c>
      <c r="L2431" s="46">
        <f t="shared" si="75"/>
        <v>0.44467499462161286</v>
      </c>
      <c r="M2431" s="51"/>
    </row>
    <row r="2432" spans="1:13" x14ac:dyDescent="0.25">
      <c r="A2432" s="6" t="s">
        <v>8697</v>
      </c>
      <c r="B2432" s="4" t="s">
        <v>8698</v>
      </c>
      <c r="C2432" s="5">
        <v>340890</v>
      </c>
      <c r="D2432" s="5">
        <v>607828</v>
      </c>
      <c r="E2432" s="5">
        <v>948718</v>
      </c>
      <c r="F2432" s="5">
        <v>209126</v>
      </c>
      <c r="G2432" s="5">
        <v>0</v>
      </c>
      <c r="H2432" s="5">
        <v>209126</v>
      </c>
      <c r="I2432" s="5">
        <v>739592</v>
      </c>
      <c r="J2432" s="12">
        <v>948718</v>
      </c>
      <c r="K2432" s="28">
        <f t="shared" si="74"/>
        <v>1.6300699100064076</v>
      </c>
      <c r="L2432" s="46">
        <f t="shared" si="75"/>
        <v>0.22043009619296777</v>
      </c>
      <c r="M2432" s="51"/>
    </row>
    <row r="2433" spans="1:13" x14ac:dyDescent="0.25">
      <c r="A2433" s="6" t="s">
        <v>8695</v>
      </c>
      <c r="B2433" s="4" t="s">
        <v>8696</v>
      </c>
      <c r="C2433" s="5">
        <v>929319</v>
      </c>
      <c r="D2433" s="5">
        <v>248475</v>
      </c>
      <c r="E2433" s="5">
        <v>1177794</v>
      </c>
      <c r="F2433" s="5">
        <v>335127</v>
      </c>
      <c r="G2433" s="5">
        <v>0</v>
      </c>
      <c r="H2433" s="5">
        <v>335127</v>
      </c>
      <c r="I2433" s="5">
        <v>842667</v>
      </c>
      <c r="J2433" s="12">
        <v>1177794</v>
      </c>
      <c r="K2433" s="28">
        <f t="shared" si="74"/>
        <v>2.7730352970664853</v>
      </c>
      <c r="L2433" s="46">
        <f t="shared" si="75"/>
        <v>0.28453787334627278</v>
      </c>
      <c r="M2433" s="51"/>
    </row>
    <row r="2434" spans="1:13" x14ac:dyDescent="0.25">
      <c r="A2434" s="6" t="s">
        <v>8693</v>
      </c>
      <c r="B2434" s="4" t="s">
        <v>8694</v>
      </c>
      <c r="C2434" s="5">
        <v>2816822</v>
      </c>
      <c r="D2434" s="5">
        <v>61046</v>
      </c>
      <c r="E2434" s="5">
        <v>2877868</v>
      </c>
      <c r="F2434" s="5">
        <v>64690</v>
      </c>
      <c r="G2434" s="5">
        <v>1249633</v>
      </c>
      <c r="H2434" s="5">
        <v>1314323</v>
      </c>
      <c r="I2434" s="5">
        <v>1563545</v>
      </c>
      <c r="J2434" s="12">
        <v>2877868</v>
      </c>
      <c r="K2434" s="28">
        <f t="shared" si="74"/>
        <v>43.543391559746482</v>
      </c>
      <c r="L2434" s="46">
        <f t="shared" si="75"/>
        <v>0.45670023781493801</v>
      </c>
      <c r="M2434" s="51"/>
    </row>
    <row r="2435" spans="1:13" x14ac:dyDescent="0.25">
      <c r="A2435" s="6" t="s">
        <v>8691</v>
      </c>
      <c r="B2435" s="4" t="s">
        <v>8692</v>
      </c>
      <c r="C2435" s="5">
        <v>2740891</v>
      </c>
      <c r="D2435" s="5">
        <v>1007073</v>
      </c>
      <c r="E2435" s="5">
        <v>3747964</v>
      </c>
      <c r="F2435" s="5">
        <v>2255504</v>
      </c>
      <c r="G2435" s="5">
        <v>18412</v>
      </c>
      <c r="H2435" s="5">
        <v>2273916</v>
      </c>
      <c r="I2435" s="5">
        <v>1474048</v>
      </c>
      <c r="J2435" s="12">
        <v>3747964</v>
      </c>
      <c r="K2435" s="28">
        <f t="shared" si="74"/>
        <v>1.2152011257794266</v>
      </c>
      <c r="L2435" s="46">
        <f t="shared" si="75"/>
        <v>0.6067070014546565</v>
      </c>
      <c r="M2435" s="51"/>
    </row>
    <row r="2436" spans="1:13" x14ac:dyDescent="0.25">
      <c r="A2436" s="6" t="s">
        <v>8689</v>
      </c>
      <c r="B2436" s="4" t="s">
        <v>8690</v>
      </c>
      <c r="C2436" s="5">
        <v>1883987</v>
      </c>
      <c r="D2436" s="5">
        <v>1019237</v>
      </c>
      <c r="E2436" s="5">
        <v>2903224</v>
      </c>
      <c r="F2436" s="5">
        <v>1176414</v>
      </c>
      <c r="G2436" s="5">
        <v>285514</v>
      </c>
      <c r="H2436" s="5">
        <v>1461928</v>
      </c>
      <c r="I2436" s="5">
        <v>1441296</v>
      </c>
      <c r="J2436" s="12">
        <v>2903224</v>
      </c>
      <c r="K2436" s="28">
        <f t="shared" si="74"/>
        <v>1.6014659805136626</v>
      </c>
      <c r="L2436" s="46">
        <f t="shared" si="75"/>
        <v>0.50355329109982561</v>
      </c>
      <c r="M2436" s="51"/>
    </row>
    <row r="2437" spans="1:13" x14ac:dyDescent="0.25">
      <c r="A2437" s="6" t="s">
        <v>8687</v>
      </c>
      <c r="B2437" s="4" t="s">
        <v>8688</v>
      </c>
      <c r="C2437" s="5">
        <v>801811</v>
      </c>
      <c r="D2437" s="5">
        <v>50518</v>
      </c>
      <c r="E2437" s="5">
        <v>852329</v>
      </c>
      <c r="F2437" s="5">
        <v>86978</v>
      </c>
      <c r="G2437" s="5">
        <v>0</v>
      </c>
      <c r="H2437" s="5">
        <v>86978</v>
      </c>
      <c r="I2437" s="5">
        <v>765351</v>
      </c>
      <c r="J2437" s="12">
        <v>852329</v>
      </c>
      <c r="K2437" s="28">
        <f t="shared" si="74"/>
        <v>9.2185495182689881</v>
      </c>
      <c r="L2437" s="46">
        <f t="shared" si="75"/>
        <v>0.10204744881377965</v>
      </c>
      <c r="M2437" s="51"/>
    </row>
    <row r="2438" spans="1:13" x14ac:dyDescent="0.25">
      <c r="A2438" s="6" t="s">
        <v>8685</v>
      </c>
      <c r="B2438" s="4" t="s">
        <v>8686</v>
      </c>
      <c r="C2438" s="5">
        <v>5898328</v>
      </c>
      <c r="D2438" s="5">
        <v>4048524</v>
      </c>
      <c r="E2438" s="5">
        <v>9946852</v>
      </c>
      <c r="F2438" s="5">
        <v>1487251</v>
      </c>
      <c r="G2438" s="5">
        <v>1984633</v>
      </c>
      <c r="H2438" s="5">
        <v>3471884</v>
      </c>
      <c r="I2438" s="5">
        <v>6474968</v>
      </c>
      <c r="J2438" s="12">
        <v>9946852</v>
      </c>
      <c r="K2438" s="28">
        <f t="shared" si="74"/>
        <v>3.965926397091009</v>
      </c>
      <c r="L2438" s="46">
        <f t="shared" si="75"/>
        <v>0.34904349637453136</v>
      </c>
      <c r="M2438" s="51"/>
    </row>
    <row r="2439" spans="1:13" x14ac:dyDescent="0.25">
      <c r="A2439" s="6" t="s">
        <v>8683</v>
      </c>
      <c r="B2439" s="4" t="s">
        <v>8684</v>
      </c>
      <c r="C2439" s="5">
        <v>37880</v>
      </c>
      <c r="D2439" s="5">
        <v>112429</v>
      </c>
      <c r="E2439" s="5">
        <v>150309</v>
      </c>
      <c r="F2439" s="5">
        <v>66542</v>
      </c>
      <c r="G2439" s="5">
        <v>0</v>
      </c>
      <c r="H2439" s="5">
        <v>66542</v>
      </c>
      <c r="I2439" s="5">
        <v>83767</v>
      </c>
      <c r="J2439" s="12">
        <v>150309</v>
      </c>
      <c r="K2439" s="28">
        <f t="shared" si="74"/>
        <v>0.56926452466111632</v>
      </c>
      <c r="L2439" s="46">
        <f t="shared" si="75"/>
        <v>0.44270136851419412</v>
      </c>
      <c r="M2439" s="51"/>
    </row>
    <row r="2440" spans="1:13" x14ac:dyDescent="0.25">
      <c r="A2440" s="6" t="s">
        <v>8681</v>
      </c>
      <c r="B2440" s="4" t="s">
        <v>8682</v>
      </c>
      <c r="C2440" s="5">
        <v>97081</v>
      </c>
      <c r="D2440" s="5">
        <v>4695467</v>
      </c>
      <c r="E2440" s="5">
        <v>4792548</v>
      </c>
      <c r="F2440" s="5">
        <v>1598501</v>
      </c>
      <c r="G2440" s="5">
        <v>1393934</v>
      </c>
      <c r="H2440" s="5">
        <v>2992435</v>
      </c>
      <c r="I2440" s="5">
        <v>1800113</v>
      </c>
      <c r="J2440" s="12">
        <v>4792548</v>
      </c>
      <c r="K2440" s="28">
        <f t="shared" si="74"/>
        <v>6.0732523783219403E-2</v>
      </c>
      <c r="L2440" s="46">
        <f t="shared" si="75"/>
        <v>0.62439332897656941</v>
      </c>
      <c r="M2440" s="51"/>
    </row>
    <row r="2441" spans="1:13" x14ac:dyDescent="0.25">
      <c r="A2441" s="6" t="s">
        <v>8679</v>
      </c>
      <c r="B2441" s="4" t="s">
        <v>8680</v>
      </c>
      <c r="C2441" s="5">
        <v>12054465</v>
      </c>
      <c r="D2441" s="5">
        <v>2428531</v>
      </c>
      <c r="E2441" s="5">
        <v>14482996</v>
      </c>
      <c r="F2441" s="5">
        <v>1123578</v>
      </c>
      <c r="G2441" s="5">
        <v>231349</v>
      </c>
      <c r="H2441" s="5">
        <v>1354927</v>
      </c>
      <c r="I2441" s="5">
        <v>13128069</v>
      </c>
      <c r="J2441" s="12">
        <v>14482996</v>
      </c>
      <c r="K2441" s="28">
        <f t="shared" si="74"/>
        <v>10.728641002226814</v>
      </c>
      <c r="L2441" s="46">
        <f t="shared" si="75"/>
        <v>9.3552949955934536E-2</v>
      </c>
      <c r="M2441" s="51"/>
    </row>
    <row r="2442" spans="1:13" x14ac:dyDescent="0.25">
      <c r="A2442" s="6" t="s">
        <v>8677</v>
      </c>
      <c r="B2442" s="4" t="s">
        <v>8678</v>
      </c>
      <c r="C2442" s="5">
        <v>8630</v>
      </c>
      <c r="D2442" s="5">
        <v>54386</v>
      </c>
      <c r="E2442" s="5">
        <v>63016</v>
      </c>
      <c r="F2442" s="5">
        <v>112</v>
      </c>
      <c r="G2442" s="5">
        <v>0</v>
      </c>
      <c r="H2442" s="5">
        <v>112</v>
      </c>
      <c r="I2442" s="5">
        <v>62904</v>
      </c>
      <c r="J2442" s="12">
        <v>63016</v>
      </c>
      <c r="K2442" s="28">
        <f t="shared" si="74"/>
        <v>77.053571428571431</v>
      </c>
      <c r="L2442" s="46">
        <f t="shared" si="75"/>
        <v>1.7773263932969405E-3</v>
      </c>
      <c r="M2442" s="51"/>
    </row>
    <row r="2443" spans="1:13" x14ac:dyDescent="0.25">
      <c r="A2443" s="6" t="s">
        <v>8675</v>
      </c>
      <c r="B2443" s="4" t="s">
        <v>8676</v>
      </c>
      <c r="C2443" s="5">
        <v>838608</v>
      </c>
      <c r="D2443" s="5">
        <v>1210237</v>
      </c>
      <c r="E2443" s="5">
        <v>2048845</v>
      </c>
      <c r="F2443" s="5">
        <v>644599</v>
      </c>
      <c r="G2443" s="5">
        <v>204763</v>
      </c>
      <c r="H2443" s="5">
        <v>849362</v>
      </c>
      <c r="I2443" s="5">
        <v>1199483</v>
      </c>
      <c r="J2443" s="12">
        <v>2048845</v>
      </c>
      <c r="K2443" s="28">
        <f t="shared" si="74"/>
        <v>1.3009762658645143</v>
      </c>
      <c r="L2443" s="46">
        <f t="shared" si="75"/>
        <v>0.4145564940246822</v>
      </c>
      <c r="M2443" s="51"/>
    </row>
    <row r="2444" spans="1:13" x14ac:dyDescent="0.25">
      <c r="A2444" s="6" t="s">
        <v>8673</v>
      </c>
      <c r="B2444" s="4" t="s">
        <v>8674</v>
      </c>
      <c r="C2444" s="5">
        <v>296713</v>
      </c>
      <c r="D2444" s="5">
        <v>1398155</v>
      </c>
      <c r="E2444" s="5">
        <v>1694868</v>
      </c>
      <c r="F2444" s="5">
        <v>203604</v>
      </c>
      <c r="G2444" s="5">
        <v>284050</v>
      </c>
      <c r="H2444" s="5">
        <v>487654</v>
      </c>
      <c r="I2444" s="5">
        <v>1207214</v>
      </c>
      <c r="J2444" s="12">
        <v>1694868</v>
      </c>
      <c r="K2444" s="28">
        <f t="shared" si="74"/>
        <v>1.4573043751596235</v>
      </c>
      <c r="L2444" s="46">
        <f t="shared" si="75"/>
        <v>0.28772388174182295</v>
      </c>
      <c r="M2444" s="51"/>
    </row>
    <row r="2445" spans="1:13" x14ac:dyDescent="0.25">
      <c r="A2445" s="6" t="s">
        <v>8671</v>
      </c>
      <c r="B2445" s="4" t="s">
        <v>8672</v>
      </c>
      <c r="C2445" s="5">
        <v>557808</v>
      </c>
      <c r="D2445" s="5">
        <v>2137166</v>
      </c>
      <c r="E2445" s="5">
        <v>2694974</v>
      </c>
      <c r="F2445" s="5">
        <v>1046063</v>
      </c>
      <c r="G2445" s="5">
        <v>0</v>
      </c>
      <c r="H2445" s="5">
        <v>1046063</v>
      </c>
      <c r="I2445" s="5">
        <v>1648911</v>
      </c>
      <c r="J2445" s="12">
        <v>2694974</v>
      </c>
      <c r="K2445" s="28">
        <f t="shared" ref="K2445:K2508" si="76">+IFERROR(C2445/F2445,"ERROR")</f>
        <v>0.53324512959544501</v>
      </c>
      <c r="L2445" s="46">
        <f t="shared" ref="L2445:L2508" si="77">+IFERROR(H2445/E2445,"ERROR")</f>
        <v>0.38815328088508461</v>
      </c>
      <c r="M2445" s="51"/>
    </row>
    <row r="2446" spans="1:13" x14ac:dyDescent="0.25">
      <c r="A2446" s="6" t="s">
        <v>8669</v>
      </c>
      <c r="B2446" s="4" t="s">
        <v>8670</v>
      </c>
      <c r="C2446" s="5">
        <v>4112667</v>
      </c>
      <c r="D2446" s="5">
        <v>2195968</v>
      </c>
      <c r="E2446" s="5">
        <v>6308635</v>
      </c>
      <c r="F2446" s="5">
        <v>4617298</v>
      </c>
      <c r="G2446" s="5">
        <v>0</v>
      </c>
      <c r="H2446" s="5">
        <v>4617298</v>
      </c>
      <c r="I2446" s="5">
        <v>1691337</v>
      </c>
      <c r="J2446" s="12">
        <v>6308635</v>
      </c>
      <c r="K2446" s="28">
        <f t="shared" si="76"/>
        <v>0.89070859190808127</v>
      </c>
      <c r="L2446" s="46">
        <f t="shared" si="77"/>
        <v>0.73190127499847435</v>
      </c>
      <c r="M2446" s="51"/>
    </row>
    <row r="2447" spans="1:13" x14ac:dyDescent="0.25">
      <c r="A2447" s="6" t="s">
        <v>8667</v>
      </c>
      <c r="B2447" s="4" t="s">
        <v>8668</v>
      </c>
      <c r="C2447" s="5">
        <v>955747</v>
      </c>
      <c r="D2447" s="5">
        <v>203664</v>
      </c>
      <c r="E2447" s="5">
        <v>1159411</v>
      </c>
      <c r="F2447" s="5">
        <v>884003</v>
      </c>
      <c r="G2447" s="5">
        <v>0</v>
      </c>
      <c r="H2447" s="5">
        <v>884003</v>
      </c>
      <c r="I2447" s="5">
        <v>275408</v>
      </c>
      <c r="J2447" s="12">
        <v>1159411</v>
      </c>
      <c r="K2447" s="28">
        <f t="shared" si="76"/>
        <v>1.0811580956173226</v>
      </c>
      <c r="L2447" s="46">
        <f t="shared" si="77"/>
        <v>0.7624586967003073</v>
      </c>
      <c r="M2447" s="51"/>
    </row>
    <row r="2448" spans="1:13" x14ac:dyDescent="0.25">
      <c r="A2448" s="6" t="s">
        <v>8665</v>
      </c>
      <c r="B2448" s="4" t="s">
        <v>8666</v>
      </c>
      <c r="C2448" s="5">
        <v>126986</v>
      </c>
      <c r="D2448" s="5">
        <v>269483</v>
      </c>
      <c r="E2448" s="5">
        <v>396469</v>
      </c>
      <c r="F2448" s="5">
        <v>19084</v>
      </c>
      <c r="G2448" s="5">
        <v>191991</v>
      </c>
      <c r="H2448" s="5">
        <v>211075</v>
      </c>
      <c r="I2448" s="5">
        <v>185394</v>
      </c>
      <c r="J2448" s="12">
        <v>396469</v>
      </c>
      <c r="K2448" s="28">
        <f t="shared" si="76"/>
        <v>6.6540557535107947</v>
      </c>
      <c r="L2448" s="46">
        <f t="shared" si="77"/>
        <v>0.53238714754495309</v>
      </c>
      <c r="M2448" s="51"/>
    </row>
    <row r="2449" spans="1:13" x14ac:dyDescent="0.25">
      <c r="A2449" s="6" t="s">
        <v>8663</v>
      </c>
      <c r="B2449" s="4" t="s">
        <v>8664</v>
      </c>
      <c r="C2449" s="5">
        <v>76290</v>
      </c>
      <c r="D2449" s="5">
        <v>283335</v>
      </c>
      <c r="E2449" s="5">
        <v>359625</v>
      </c>
      <c r="F2449" s="5">
        <v>174298</v>
      </c>
      <c r="G2449" s="5">
        <v>0</v>
      </c>
      <c r="H2449" s="5">
        <v>174298</v>
      </c>
      <c r="I2449" s="5">
        <v>185327</v>
      </c>
      <c r="J2449" s="12">
        <v>359625</v>
      </c>
      <c r="K2449" s="28">
        <f t="shared" si="76"/>
        <v>0.43769865402930613</v>
      </c>
      <c r="L2449" s="46">
        <f t="shared" si="77"/>
        <v>0.48466597149808827</v>
      </c>
      <c r="M2449" s="51"/>
    </row>
    <row r="2450" spans="1:13" x14ac:dyDescent="0.25">
      <c r="A2450" s="6" t="s">
        <v>8661</v>
      </c>
      <c r="B2450" s="4" t="s">
        <v>8662</v>
      </c>
      <c r="C2450" s="5">
        <v>6982146</v>
      </c>
      <c r="D2450" s="5">
        <v>1402143</v>
      </c>
      <c r="E2450" s="5">
        <v>8384289</v>
      </c>
      <c r="F2450" s="5">
        <v>2399838</v>
      </c>
      <c r="G2450" s="5">
        <v>0</v>
      </c>
      <c r="H2450" s="5">
        <v>2399838</v>
      </c>
      <c r="I2450" s="5">
        <v>5984451</v>
      </c>
      <c r="J2450" s="12">
        <v>8384289</v>
      </c>
      <c r="K2450" s="28">
        <f t="shared" si="76"/>
        <v>2.9094238861123127</v>
      </c>
      <c r="L2450" s="46">
        <f t="shared" si="77"/>
        <v>0.28623035298520838</v>
      </c>
      <c r="M2450" s="51"/>
    </row>
    <row r="2451" spans="1:13" x14ac:dyDescent="0.25">
      <c r="A2451" s="6" t="s">
        <v>8659</v>
      </c>
      <c r="B2451" s="4" t="s">
        <v>8660</v>
      </c>
      <c r="C2451" s="5">
        <v>146473</v>
      </c>
      <c r="D2451" s="5">
        <v>71780</v>
      </c>
      <c r="E2451" s="5">
        <v>218253</v>
      </c>
      <c r="F2451" s="5">
        <v>84837</v>
      </c>
      <c r="G2451" s="5">
        <v>0</v>
      </c>
      <c r="H2451" s="5">
        <v>84837</v>
      </c>
      <c r="I2451" s="5">
        <v>133416</v>
      </c>
      <c r="J2451" s="12">
        <v>218253</v>
      </c>
      <c r="K2451" s="28">
        <f t="shared" si="76"/>
        <v>1.726522625741127</v>
      </c>
      <c r="L2451" s="46">
        <f t="shared" si="77"/>
        <v>0.38870943354730519</v>
      </c>
      <c r="M2451" s="51"/>
    </row>
    <row r="2452" spans="1:13" x14ac:dyDescent="0.25">
      <c r="A2452" s="6" t="s">
        <v>8657</v>
      </c>
      <c r="B2452" s="4" t="s">
        <v>8658</v>
      </c>
      <c r="C2452" s="5">
        <v>166441</v>
      </c>
      <c r="D2452" s="5">
        <v>173238</v>
      </c>
      <c r="E2452" s="5">
        <v>339679</v>
      </c>
      <c r="F2452" s="5">
        <v>26660</v>
      </c>
      <c r="G2452" s="5">
        <v>8298</v>
      </c>
      <c r="H2452" s="5">
        <v>34958</v>
      </c>
      <c r="I2452" s="5">
        <v>304721</v>
      </c>
      <c r="J2452" s="12">
        <v>339679</v>
      </c>
      <c r="K2452" s="28">
        <f t="shared" si="76"/>
        <v>6.2430982745686423</v>
      </c>
      <c r="L2452" s="46">
        <f t="shared" si="77"/>
        <v>0.10291481074779424</v>
      </c>
      <c r="M2452" s="51"/>
    </row>
    <row r="2453" spans="1:13" x14ac:dyDescent="0.25">
      <c r="A2453" s="6" t="s">
        <v>8655</v>
      </c>
      <c r="B2453" s="4" t="s">
        <v>8656</v>
      </c>
      <c r="C2453" s="5">
        <v>19146613</v>
      </c>
      <c r="D2453" s="5">
        <v>27971875</v>
      </c>
      <c r="E2453" s="5">
        <v>47118488</v>
      </c>
      <c r="F2453" s="5">
        <v>18183387</v>
      </c>
      <c r="G2453" s="5">
        <v>1328442</v>
      </c>
      <c r="H2453" s="5">
        <v>19511829</v>
      </c>
      <c r="I2453" s="5">
        <v>27606659</v>
      </c>
      <c r="J2453" s="12">
        <v>47118488</v>
      </c>
      <c r="K2453" s="28">
        <f t="shared" si="76"/>
        <v>1.0529728592368408</v>
      </c>
      <c r="L2453" s="46">
        <f t="shared" si="77"/>
        <v>0.4141013395845809</v>
      </c>
      <c r="M2453" s="51"/>
    </row>
    <row r="2454" spans="1:13" x14ac:dyDescent="0.25">
      <c r="A2454" s="6" t="s">
        <v>8653</v>
      </c>
      <c r="B2454" s="4" t="s">
        <v>8654</v>
      </c>
      <c r="C2454" s="5">
        <v>21348386</v>
      </c>
      <c r="D2454" s="5">
        <v>3420190</v>
      </c>
      <c r="E2454" s="5">
        <v>24768576</v>
      </c>
      <c r="F2454" s="5">
        <v>587755</v>
      </c>
      <c r="G2454" s="5">
        <v>3618189</v>
      </c>
      <c r="H2454" s="5">
        <v>4205944</v>
      </c>
      <c r="I2454" s="5">
        <v>20562632</v>
      </c>
      <c r="J2454" s="12">
        <v>24768576</v>
      </c>
      <c r="K2454" s="28">
        <f t="shared" si="76"/>
        <v>36.321913041998791</v>
      </c>
      <c r="L2454" s="46">
        <f t="shared" si="77"/>
        <v>0.16980968142859726</v>
      </c>
      <c r="M2454" s="51"/>
    </row>
    <row r="2455" spans="1:13" x14ac:dyDescent="0.25">
      <c r="A2455" s="6" t="s">
        <v>8651</v>
      </c>
      <c r="B2455" s="4" t="s">
        <v>8652</v>
      </c>
      <c r="C2455" s="5">
        <v>587</v>
      </c>
      <c r="D2455" s="5">
        <v>2836931</v>
      </c>
      <c r="E2455" s="5">
        <v>2837518</v>
      </c>
      <c r="F2455" s="5">
        <v>2558036</v>
      </c>
      <c r="G2455" s="5">
        <v>0</v>
      </c>
      <c r="H2455" s="5">
        <v>2558036</v>
      </c>
      <c r="I2455" s="5">
        <v>279482</v>
      </c>
      <c r="J2455" s="12">
        <v>2837518</v>
      </c>
      <c r="K2455" s="28">
        <f t="shared" si="76"/>
        <v>2.2947292375869612E-4</v>
      </c>
      <c r="L2455" s="46">
        <f t="shared" si="77"/>
        <v>0.9015047657847457</v>
      </c>
      <c r="M2455" s="51"/>
    </row>
    <row r="2456" spans="1:13" x14ac:dyDescent="0.25">
      <c r="A2456" s="6" t="s">
        <v>8649</v>
      </c>
      <c r="B2456" s="4" t="s">
        <v>8650</v>
      </c>
      <c r="C2456" s="5">
        <v>1336163</v>
      </c>
      <c r="D2456" s="5">
        <v>265812</v>
      </c>
      <c r="E2456" s="5">
        <v>1601975</v>
      </c>
      <c r="F2456" s="5">
        <v>250629</v>
      </c>
      <c r="G2456" s="5">
        <v>0</v>
      </c>
      <c r="H2456" s="5">
        <v>250629</v>
      </c>
      <c r="I2456" s="5">
        <v>1351346</v>
      </c>
      <c r="J2456" s="12">
        <v>1601975</v>
      </c>
      <c r="K2456" s="28">
        <f t="shared" si="76"/>
        <v>5.3312386036731585</v>
      </c>
      <c r="L2456" s="46">
        <f t="shared" si="77"/>
        <v>0.15645000702258149</v>
      </c>
      <c r="M2456" s="51"/>
    </row>
    <row r="2457" spans="1:13" x14ac:dyDescent="0.25">
      <c r="A2457" s="6" t="s">
        <v>8647</v>
      </c>
      <c r="B2457" s="4" t="s">
        <v>8648</v>
      </c>
      <c r="C2457" s="5">
        <v>153554</v>
      </c>
      <c r="D2457" s="5">
        <v>88570</v>
      </c>
      <c r="E2457" s="5">
        <v>242124</v>
      </c>
      <c r="F2457" s="5">
        <v>26441</v>
      </c>
      <c r="G2457" s="5">
        <v>0</v>
      </c>
      <c r="H2457" s="5">
        <v>26441</v>
      </c>
      <c r="I2457" s="5">
        <v>215683</v>
      </c>
      <c r="J2457" s="12">
        <v>242124</v>
      </c>
      <c r="K2457" s="28">
        <f t="shared" si="76"/>
        <v>5.8074202942400062</v>
      </c>
      <c r="L2457" s="46">
        <f t="shared" si="77"/>
        <v>0.10920437461796435</v>
      </c>
      <c r="M2457" s="51"/>
    </row>
    <row r="2458" spans="1:13" x14ac:dyDescent="0.25">
      <c r="A2458" s="6" t="s">
        <v>8645</v>
      </c>
      <c r="B2458" s="4" t="s">
        <v>8646</v>
      </c>
      <c r="C2458" s="5">
        <v>1279258</v>
      </c>
      <c r="D2458" s="5">
        <v>104243</v>
      </c>
      <c r="E2458" s="5">
        <v>1383501</v>
      </c>
      <c r="F2458" s="5">
        <v>984164</v>
      </c>
      <c r="G2458" s="5">
        <v>23001</v>
      </c>
      <c r="H2458" s="5">
        <v>1007165</v>
      </c>
      <c r="I2458" s="5">
        <v>376336</v>
      </c>
      <c r="J2458" s="12">
        <v>1383501</v>
      </c>
      <c r="K2458" s="28">
        <f t="shared" si="76"/>
        <v>1.2998423027056467</v>
      </c>
      <c r="L2458" s="46">
        <f t="shared" si="77"/>
        <v>0.72798284930766222</v>
      </c>
      <c r="M2458" s="51"/>
    </row>
    <row r="2459" spans="1:13" x14ac:dyDescent="0.25">
      <c r="A2459" s="6" t="s">
        <v>8643</v>
      </c>
      <c r="B2459" s="4" t="s">
        <v>8644</v>
      </c>
      <c r="C2459" s="5">
        <v>22017</v>
      </c>
      <c r="D2459" s="5">
        <v>328612</v>
      </c>
      <c r="E2459" s="5">
        <v>350629</v>
      </c>
      <c r="F2459" s="5">
        <v>122179</v>
      </c>
      <c r="G2459" s="5">
        <v>0</v>
      </c>
      <c r="H2459" s="5">
        <v>122179</v>
      </c>
      <c r="I2459" s="5">
        <v>228450</v>
      </c>
      <c r="J2459" s="12">
        <v>350629</v>
      </c>
      <c r="K2459" s="28">
        <f t="shared" si="76"/>
        <v>0.18020281717807479</v>
      </c>
      <c r="L2459" s="46">
        <f t="shared" si="77"/>
        <v>0.34845663079779482</v>
      </c>
      <c r="M2459" s="51"/>
    </row>
    <row r="2460" spans="1:13" x14ac:dyDescent="0.25">
      <c r="A2460" s="6" t="s">
        <v>8641</v>
      </c>
      <c r="B2460" s="4" t="s">
        <v>8642</v>
      </c>
      <c r="C2460" s="5">
        <v>295525</v>
      </c>
      <c r="D2460" s="5">
        <v>277535</v>
      </c>
      <c r="E2460" s="5">
        <v>573060</v>
      </c>
      <c r="F2460" s="5">
        <v>360577</v>
      </c>
      <c r="G2460" s="5">
        <v>0</v>
      </c>
      <c r="H2460" s="5">
        <v>360577</v>
      </c>
      <c r="I2460" s="5">
        <v>212483</v>
      </c>
      <c r="J2460" s="12">
        <v>573060</v>
      </c>
      <c r="K2460" s="28">
        <f t="shared" si="76"/>
        <v>0.81958915848764624</v>
      </c>
      <c r="L2460" s="46">
        <f t="shared" si="77"/>
        <v>0.62921334589746269</v>
      </c>
      <c r="M2460" s="51"/>
    </row>
    <row r="2461" spans="1:13" x14ac:dyDescent="0.25">
      <c r="A2461" s="6" t="s">
        <v>8639</v>
      </c>
      <c r="B2461" s="4" t="s">
        <v>8640</v>
      </c>
      <c r="C2461" s="5">
        <v>3214682</v>
      </c>
      <c r="D2461" s="5">
        <v>3676052</v>
      </c>
      <c r="E2461" s="5">
        <v>6890734</v>
      </c>
      <c r="F2461" s="5">
        <v>3135765</v>
      </c>
      <c r="G2461" s="5">
        <v>1004968</v>
      </c>
      <c r="H2461" s="5">
        <v>4140733</v>
      </c>
      <c r="I2461" s="5">
        <v>2750001</v>
      </c>
      <c r="J2461" s="12">
        <v>6890734</v>
      </c>
      <c r="K2461" s="28">
        <f t="shared" si="76"/>
        <v>1.0251667455947751</v>
      </c>
      <c r="L2461" s="46">
        <f t="shared" si="77"/>
        <v>0.60091319734588511</v>
      </c>
      <c r="M2461" s="51"/>
    </row>
    <row r="2462" spans="1:13" x14ac:dyDescent="0.25">
      <c r="A2462" s="6" t="s">
        <v>8637</v>
      </c>
      <c r="B2462" s="4" t="s">
        <v>8638</v>
      </c>
      <c r="C2462" s="5">
        <v>1765143</v>
      </c>
      <c r="D2462" s="5">
        <v>1182572</v>
      </c>
      <c r="E2462" s="5">
        <v>2947715</v>
      </c>
      <c r="F2462" s="5">
        <v>1308191</v>
      </c>
      <c r="G2462" s="5">
        <v>0</v>
      </c>
      <c r="H2462" s="5">
        <v>1308191</v>
      </c>
      <c r="I2462" s="5">
        <v>1639524</v>
      </c>
      <c r="J2462" s="12">
        <v>2947715</v>
      </c>
      <c r="K2462" s="28">
        <f t="shared" si="76"/>
        <v>1.3493006755129793</v>
      </c>
      <c r="L2462" s="46">
        <f t="shared" si="77"/>
        <v>0.44379833192829021</v>
      </c>
      <c r="M2462" s="51"/>
    </row>
    <row r="2463" spans="1:13" x14ac:dyDescent="0.25">
      <c r="A2463" s="6" t="s">
        <v>8635</v>
      </c>
      <c r="B2463" s="4" t="s">
        <v>8636</v>
      </c>
      <c r="C2463" s="5">
        <v>366773</v>
      </c>
      <c r="D2463" s="5">
        <v>135810</v>
      </c>
      <c r="E2463" s="5">
        <v>502583</v>
      </c>
      <c r="F2463" s="5">
        <v>61131</v>
      </c>
      <c r="G2463" s="5">
        <v>254826</v>
      </c>
      <c r="H2463" s="5">
        <v>315957</v>
      </c>
      <c r="I2463" s="5">
        <v>186626</v>
      </c>
      <c r="J2463" s="12">
        <v>502583</v>
      </c>
      <c r="K2463" s="28">
        <f t="shared" si="76"/>
        <v>5.9997873419378056</v>
      </c>
      <c r="L2463" s="46">
        <f t="shared" si="77"/>
        <v>0.62866630984334926</v>
      </c>
      <c r="M2463" s="51"/>
    </row>
    <row r="2464" spans="1:13" x14ac:dyDescent="0.25">
      <c r="A2464" s="6" t="s">
        <v>8633</v>
      </c>
      <c r="B2464" s="4" t="s">
        <v>8634</v>
      </c>
      <c r="C2464" s="5">
        <v>277798</v>
      </c>
      <c r="D2464" s="5">
        <v>7700</v>
      </c>
      <c r="E2464" s="5">
        <v>285498</v>
      </c>
      <c r="F2464" s="5">
        <v>77378</v>
      </c>
      <c r="G2464" s="5">
        <v>0</v>
      </c>
      <c r="H2464" s="5">
        <v>77378</v>
      </c>
      <c r="I2464" s="5">
        <v>208120</v>
      </c>
      <c r="J2464" s="12">
        <v>285498</v>
      </c>
      <c r="K2464" s="28">
        <f t="shared" si="76"/>
        <v>3.5901419007986766</v>
      </c>
      <c r="L2464" s="46">
        <f t="shared" si="77"/>
        <v>0.2710281683234208</v>
      </c>
      <c r="M2464" s="51"/>
    </row>
    <row r="2465" spans="1:13" x14ac:dyDescent="0.25">
      <c r="A2465" s="6" t="s">
        <v>8631</v>
      </c>
      <c r="B2465" s="4" t="s">
        <v>8632</v>
      </c>
      <c r="C2465" s="5">
        <v>6016221</v>
      </c>
      <c r="D2465" s="5">
        <v>2323703</v>
      </c>
      <c r="E2465" s="5">
        <v>8339924</v>
      </c>
      <c r="F2465" s="5">
        <v>7587939</v>
      </c>
      <c r="G2465" s="5">
        <v>19343</v>
      </c>
      <c r="H2465" s="5">
        <v>7607282</v>
      </c>
      <c r="I2465" s="5">
        <v>732642</v>
      </c>
      <c r="J2465" s="12">
        <v>8339924</v>
      </c>
      <c r="K2465" s="28">
        <f t="shared" si="76"/>
        <v>0.79286628424398242</v>
      </c>
      <c r="L2465" s="46">
        <f t="shared" si="77"/>
        <v>0.91215243688071979</v>
      </c>
      <c r="M2465" s="51"/>
    </row>
    <row r="2466" spans="1:13" x14ac:dyDescent="0.25">
      <c r="A2466" s="6" t="s">
        <v>8629</v>
      </c>
      <c r="B2466" s="4" t="s">
        <v>8630</v>
      </c>
      <c r="C2466" s="5">
        <v>18120</v>
      </c>
      <c r="D2466" s="5">
        <v>0</v>
      </c>
      <c r="E2466" s="5">
        <v>18120</v>
      </c>
      <c r="F2466" s="5">
        <v>15454</v>
      </c>
      <c r="G2466" s="5">
        <v>0</v>
      </c>
      <c r="H2466" s="5">
        <v>15454</v>
      </c>
      <c r="I2466" s="5">
        <v>2666</v>
      </c>
      <c r="J2466" s="12">
        <v>18120</v>
      </c>
      <c r="K2466" s="28">
        <f t="shared" si="76"/>
        <v>1.1725119710107414</v>
      </c>
      <c r="L2466" s="46">
        <f t="shared" si="77"/>
        <v>0.85286975717439295</v>
      </c>
      <c r="M2466" s="51"/>
    </row>
    <row r="2467" spans="1:13" x14ac:dyDescent="0.25">
      <c r="A2467" s="6" t="s">
        <v>8627</v>
      </c>
      <c r="B2467" s="4" t="s">
        <v>8628</v>
      </c>
      <c r="C2467" s="5">
        <v>292168</v>
      </c>
      <c r="D2467" s="5">
        <v>316372</v>
      </c>
      <c r="E2467" s="5">
        <v>608540</v>
      </c>
      <c r="F2467" s="5">
        <v>380722</v>
      </c>
      <c r="G2467" s="5">
        <v>0</v>
      </c>
      <c r="H2467" s="5">
        <v>380722</v>
      </c>
      <c r="I2467" s="5">
        <v>227818</v>
      </c>
      <c r="J2467" s="12">
        <v>608540</v>
      </c>
      <c r="K2467" s="28">
        <f t="shared" si="76"/>
        <v>0.76740508822710529</v>
      </c>
      <c r="L2467" s="46">
        <f t="shared" si="77"/>
        <v>0.62563184014197915</v>
      </c>
      <c r="M2467" s="51"/>
    </row>
    <row r="2468" spans="1:13" x14ac:dyDescent="0.25">
      <c r="A2468" s="6" t="s">
        <v>8625</v>
      </c>
      <c r="B2468" s="4" t="s">
        <v>8626</v>
      </c>
      <c r="C2468" s="5">
        <v>51507</v>
      </c>
      <c r="D2468" s="5">
        <v>77118</v>
      </c>
      <c r="E2468" s="5">
        <v>128625</v>
      </c>
      <c r="F2468" s="5">
        <v>121121</v>
      </c>
      <c r="G2468" s="5">
        <v>0</v>
      </c>
      <c r="H2468" s="5">
        <v>121121</v>
      </c>
      <c r="I2468" s="5">
        <v>7504</v>
      </c>
      <c r="J2468" s="12">
        <v>128625</v>
      </c>
      <c r="K2468" s="28">
        <f t="shared" si="76"/>
        <v>0.42525243351689634</v>
      </c>
      <c r="L2468" s="46">
        <f t="shared" si="77"/>
        <v>0.94165986394557821</v>
      </c>
      <c r="M2468" s="51"/>
    </row>
    <row r="2469" spans="1:13" x14ac:dyDescent="0.25">
      <c r="A2469" s="6" t="s">
        <v>8623</v>
      </c>
      <c r="B2469" s="4" t="s">
        <v>8624</v>
      </c>
      <c r="C2469" s="5">
        <v>1782</v>
      </c>
      <c r="D2469" s="5">
        <v>16766</v>
      </c>
      <c r="E2469" s="5">
        <v>18548</v>
      </c>
      <c r="F2469" s="5">
        <v>4668</v>
      </c>
      <c r="G2469" s="5">
        <v>0</v>
      </c>
      <c r="H2469" s="5">
        <v>4668</v>
      </c>
      <c r="I2469" s="5">
        <v>13880</v>
      </c>
      <c r="J2469" s="12">
        <v>18548</v>
      </c>
      <c r="K2469" s="28">
        <f t="shared" si="76"/>
        <v>0.38174807197943444</v>
      </c>
      <c r="L2469" s="46">
        <f t="shared" si="77"/>
        <v>0.2516713392279491</v>
      </c>
      <c r="M2469" s="51"/>
    </row>
    <row r="2470" spans="1:13" x14ac:dyDescent="0.25">
      <c r="A2470" s="6" t="s">
        <v>8621</v>
      </c>
      <c r="B2470" s="4" t="s">
        <v>8622</v>
      </c>
      <c r="C2470" s="5">
        <v>770482</v>
      </c>
      <c r="D2470" s="5">
        <v>579845</v>
      </c>
      <c r="E2470" s="5">
        <v>1350327</v>
      </c>
      <c r="F2470" s="5">
        <v>327222</v>
      </c>
      <c r="G2470" s="5">
        <v>330334</v>
      </c>
      <c r="H2470" s="5">
        <v>657556</v>
      </c>
      <c r="I2470" s="5">
        <v>692771</v>
      </c>
      <c r="J2470" s="12">
        <v>1350327</v>
      </c>
      <c r="K2470" s="28">
        <f t="shared" si="76"/>
        <v>2.3546155209613047</v>
      </c>
      <c r="L2470" s="46">
        <f t="shared" si="77"/>
        <v>0.48696056584812419</v>
      </c>
      <c r="M2470" s="51"/>
    </row>
    <row r="2471" spans="1:13" x14ac:dyDescent="0.25">
      <c r="A2471" s="6" t="s">
        <v>8619</v>
      </c>
      <c r="B2471" s="4" t="s">
        <v>8620</v>
      </c>
      <c r="C2471" s="5">
        <v>1448418</v>
      </c>
      <c r="D2471" s="5">
        <v>1820813</v>
      </c>
      <c r="E2471" s="5">
        <v>3269231</v>
      </c>
      <c r="F2471" s="5">
        <v>2551921</v>
      </c>
      <c r="G2471" s="5">
        <v>70226</v>
      </c>
      <c r="H2471" s="5">
        <v>2622147</v>
      </c>
      <c r="I2471" s="5">
        <v>647084</v>
      </c>
      <c r="J2471" s="12">
        <v>3269231</v>
      </c>
      <c r="K2471" s="28">
        <f t="shared" si="76"/>
        <v>0.5675794822802116</v>
      </c>
      <c r="L2471" s="46">
        <f t="shared" si="77"/>
        <v>0.8020684375010515</v>
      </c>
      <c r="M2471" s="51"/>
    </row>
    <row r="2472" spans="1:13" x14ac:dyDescent="0.25">
      <c r="A2472" s="6" t="s">
        <v>8617</v>
      </c>
      <c r="B2472" s="4" t="s">
        <v>8618</v>
      </c>
      <c r="C2472" s="5">
        <v>70241</v>
      </c>
      <c r="D2472" s="5">
        <v>647555</v>
      </c>
      <c r="E2472" s="5">
        <v>717796</v>
      </c>
      <c r="F2472" s="5">
        <v>137834</v>
      </c>
      <c r="G2472" s="5">
        <v>0</v>
      </c>
      <c r="H2472" s="5">
        <v>137834</v>
      </c>
      <c r="I2472" s="5">
        <v>579962</v>
      </c>
      <c r="J2472" s="12">
        <v>717796</v>
      </c>
      <c r="K2472" s="28">
        <f t="shared" si="76"/>
        <v>0.50960575765050709</v>
      </c>
      <c r="L2472" s="46">
        <f t="shared" si="77"/>
        <v>0.19202391765905633</v>
      </c>
      <c r="M2472" s="51"/>
    </row>
    <row r="2473" spans="1:13" x14ac:dyDescent="0.25">
      <c r="A2473" s="6" t="s">
        <v>8615</v>
      </c>
      <c r="B2473" s="4" t="s">
        <v>8616</v>
      </c>
      <c r="C2473" s="5">
        <v>6273369</v>
      </c>
      <c r="D2473" s="5">
        <v>2974348</v>
      </c>
      <c r="E2473" s="5">
        <v>9247717</v>
      </c>
      <c r="F2473" s="5">
        <v>3991469</v>
      </c>
      <c r="G2473" s="5">
        <v>241625</v>
      </c>
      <c r="H2473" s="5">
        <v>4233094</v>
      </c>
      <c r="I2473" s="5">
        <v>5014623</v>
      </c>
      <c r="J2473" s="12">
        <v>9247717</v>
      </c>
      <c r="K2473" s="28">
        <f t="shared" si="76"/>
        <v>1.5716942809777552</v>
      </c>
      <c r="L2473" s="46">
        <f t="shared" si="77"/>
        <v>0.45774476013917814</v>
      </c>
      <c r="M2473" s="51"/>
    </row>
    <row r="2474" spans="1:13" x14ac:dyDescent="0.25">
      <c r="A2474" s="6" t="s">
        <v>8613</v>
      </c>
      <c r="B2474" s="4" t="s">
        <v>8614</v>
      </c>
      <c r="C2474" s="5">
        <v>62366</v>
      </c>
      <c r="D2474" s="5">
        <v>2541000</v>
      </c>
      <c r="E2474" s="5">
        <v>2603366</v>
      </c>
      <c r="F2474" s="5">
        <v>741127</v>
      </c>
      <c r="G2474" s="5">
        <v>220000</v>
      </c>
      <c r="H2474" s="5">
        <v>961127</v>
      </c>
      <c r="I2474" s="5">
        <v>1642239</v>
      </c>
      <c r="J2474" s="12">
        <v>2603366</v>
      </c>
      <c r="K2474" s="28">
        <f t="shared" si="76"/>
        <v>8.4150219867849915E-2</v>
      </c>
      <c r="L2474" s="46">
        <f t="shared" si="77"/>
        <v>0.36918627653583858</v>
      </c>
      <c r="M2474" s="51"/>
    </row>
    <row r="2475" spans="1:13" x14ac:dyDescent="0.25">
      <c r="A2475" s="6" t="s">
        <v>8611</v>
      </c>
      <c r="B2475" s="4" t="s">
        <v>8612</v>
      </c>
      <c r="C2475" s="5">
        <v>945938</v>
      </c>
      <c r="D2475" s="5">
        <v>628021</v>
      </c>
      <c r="E2475" s="5">
        <v>1573959</v>
      </c>
      <c r="F2475" s="5">
        <v>332492</v>
      </c>
      <c r="G2475" s="5">
        <v>223755</v>
      </c>
      <c r="H2475" s="5">
        <v>556247</v>
      </c>
      <c r="I2475" s="5">
        <v>1017712</v>
      </c>
      <c r="J2475" s="12">
        <v>1573959</v>
      </c>
      <c r="K2475" s="28">
        <f t="shared" si="76"/>
        <v>2.8449947667913813</v>
      </c>
      <c r="L2475" s="46">
        <f t="shared" si="77"/>
        <v>0.35340628313698136</v>
      </c>
      <c r="M2475" s="51"/>
    </row>
    <row r="2476" spans="1:13" x14ac:dyDescent="0.25">
      <c r="A2476" s="6" t="s">
        <v>8609</v>
      </c>
      <c r="B2476" s="4" t="s">
        <v>8610</v>
      </c>
      <c r="C2476" s="5">
        <v>119079</v>
      </c>
      <c r="D2476" s="5">
        <v>82035</v>
      </c>
      <c r="E2476" s="5">
        <v>201114</v>
      </c>
      <c r="F2476" s="5">
        <v>87405</v>
      </c>
      <c r="G2476" s="5">
        <v>32022</v>
      </c>
      <c r="H2476" s="5">
        <v>119427</v>
      </c>
      <c r="I2476" s="5">
        <v>81687</v>
      </c>
      <c r="J2476" s="12">
        <v>201114</v>
      </c>
      <c r="K2476" s="28">
        <f t="shared" si="76"/>
        <v>1.362382014758881</v>
      </c>
      <c r="L2476" s="46">
        <f t="shared" si="77"/>
        <v>0.59382738148512781</v>
      </c>
      <c r="M2476" s="51"/>
    </row>
    <row r="2477" spans="1:13" x14ac:dyDescent="0.25">
      <c r="A2477" s="6" t="s">
        <v>8607</v>
      </c>
      <c r="B2477" s="4" t="s">
        <v>8608</v>
      </c>
      <c r="C2477" s="5">
        <v>60529</v>
      </c>
      <c r="D2477" s="5">
        <v>25980</v>
      </c>
      <c r="E2477" s="5">
        <v>86509</v>
      </c>
      <c r="F2477" s="5">
        <v>1716</v>
      </c>
      <c r="G2477" s="5">
        <v>0</v>
      </c>
      <c r="H2477" s="5">
        <v>1716</v>
      </c>
      <c r="I2477" s="5">
        <v>84793</v>
      </c>
      <c r="J2477" s="12">
        <v>86509</v>
      </c>
      <c r="K2477" s="28">
        <f t="shared" si="76"/>
        <v>35.273310023310025</v>
      </c>
      <c r="L2477" s="46">
        <f t="shared" si="77"/>
        <v>1.9836086418754117E-2</v>
      </c>
      <c r="M2477" s="51"/>
    </row>
    <row r="2478" spans="1:13" x14ac:dyDescent="0.25">
      <c r="A2478" s="6" t="s">
        <v>8605</v>
      </c>
      <c r="B2478" s="4" t="s">
        <v>8606</v>
      </c>
      <c r="C2478" s="5">
        <v>0</v>
      </c>
      <c r="D2478" s="5">
        <v>0</v>
      </c>
      <c r="E2478" s="5">
        <v>0</v>
      </c>
      <c r="F2478" s="5">
        <v>0</v>
      </c>
      <c r="G2478" s="5">
        <v>0</v>
      </c>
      <c r="H2478" s="5">
        <v>0</v>
      </c>
      <c r="I2478" s="5">
        <v>0</v>
      </c>
      <c r="J2478" s="12">
        <v>0</v>
      </c>
      <c r="K2478" s="28" t="str">
        <f t="shared" si="76"/>
        <v>ERROR</v>
      </c>
      <c r="L2478" s="46" t="str">
        <f t="shared" si="77"/>
        <v>ERROR</v>
      </c>
      <c r="M2478" s="51"/>
    </row>
    <row r="2479" spans="1:13" x14ac:dyDescent="0.25">
      <c r="A2479" s="6" t="s">
        <v>8603</v>
      </c>
      <c r="B2479" s="4" t="s">
        <v>8604</v>
      </c>
      <c r="C2479" s="5">
        <v>67004</v>
      </c>
      <c r="D2479" s="5">
        <v>25291</v>
      </c>
      <c r="E2479" s="5">
        <v>92295</v>
      </c>
      <c r="F2479" s="5">
        <v>13683</v>
      </c>
      <c r="G2479" s="5">
        <v>0</v>
      </c>
      <c r="H2479" s="5">
        <v>13683</v>
      </c>
      <c r="I2479" s="5">
        <v>78612</v>
      </c>
      <c r="J2479" s="12">
        <v>92295</v>
      </c>
      <c r="K2479" s="28">
        <f t="shared" si="76"/>
        <v>4.8968793393261709</v>
      </c>
      <c r="L2479" s="46">
        <f t="shared" si="77"/>
        <v>0.1482528847716561</v>
      </c>
      <c r="M2479" s="51"/>
    </row>
    <row r="2480" spans="1:13" x14ac:dyDescent="0.25">
      <c r="A2480" s="6" t="s">
        <v>8601</v>
      </c>
      <c r="B2480" s="4" t="s">
        <v>8602</v>
      </c>
      <c r="C2480" s="5">
        <v>174679</v>
      </c>
      <c r="D2480" s="5">
        <v>367406</v>
      </c>
      <c r="E2480" s="5">
        <v>542085</v>
      </c>
      <c r="F2480" s="5">
        <v>124995</v>
      </c>
      <c r="G2480" s="5">
        <v>0</v>
      </c>
      <c r="H2480" s="5">
        <v>124995</v>
      </c>
      <c r="I2480" s="5">
        <v>417090</v>
      </c>
      <c r="J2480" s="12">
        <v>542085</v>
      </c>
      <c r="K2480" s="28">
        <f t="shared" si="76"/>
        <v>1.3974878995159807</v>
      </c>
      <c r="L2480" s="46">
        <f t="shared" si="77"/>
        <v>0.23058191980962395</v>
      </c>
      <c r="M2480" s="51"/>
    </row>
    <row r="2481" spans="1:13" x14ac:dyDescent="0.25">
      <c r="A2481" s="6" t="s">
        <v>8599</v>
      </c>
      <c r="B2481" s="4" t="s">
        <v>8600</v>
      </c>
      <c r="C2481" s="5">
        <v>53027</v>
      </c>
      <c r="D2481" s="5">
        <v>13060</v>
      </c>
      <c r="E2481" s="5">
        <v>66087</v>
      </c>
      <c r="F2481" s="5">
        <v>1420</v>
      </c>
      <c r="G2481" s="5">
        <v>0</v>
      </c>
      <c r="H2481" s="5">
        <v>1420</v>
      </c>
      <c r="I2481" s="5">
        <v>64667</v>
      </c>
      <c r="J2481" s="12">
        <v>66087</v>
      </c>
      <c r="K2481" s="28">
        <f t="shared" si="76"/>
        <v>37.342957746478874</v>
      </c>
      <c r="L2481" s="46">
        <f t="shared" si="77"/>
        <v>2.1486827969192126E-2</v>
      </c>
      <c r="M2481" s="51"/>
    </row>
    <row r="2482" spans="1:13" x14ac:dyDescent="0.25">
      <c r="A2482" s="6" t="s">
        <v>8597</v>
      </c>
      <c r="B2482" s="4" t="s">
        <v>8598</v>
      </c>
      <c r="C2482" s="5">
        <v>5115813</v>
      </c>
      <c r="D2482" s="5">
        <v>1541753</v>
      </c>
      <c r="E2482" s="5">
        <v>6657566</v>
      </c>
      <c r="F2482" s="5">
        <v>0</v>
      </c>
      <c r="G2482" s="5">
        <v>0</v>
      </c>
      <c r="H2482" s="5">
        <v>0</v>
      </c>
      <c r="I2482" s="5">
        <v>6657566</v>
      </c>
      <c r="J2482" s="12">
        <v>6657566</v>
      </c>
      <c r="K2482" s="28" t="str">
        <f t="shared" si="76"/>
        <v>ERROR</v>
      </c>
      <c r="L2482" s="46">
        <f t="shared" si="77"/>
        <v>0</v>
      </c>
      <c r="M2482" s="51"/>
    </row>
    <row r="2483" spans="1:13" x14ac:dyDescent="0.25">
      <c r="A2483" s="6" t="s">
        <v>8595</v>
      </c>
      <c r="B2483" s="4" t="s">
        <v>8596</v>
      </c>
      <c r="C2483" s="5">
        <v>601495</v>
      </c>
      <c r="D2483" s="5">
        <v>131753</v>
      </c>
      <c r="E2483" s="5">
        <v>733248</v>
      </c>
      <c r="F2483" s="5">
        <v>211474</v>
      </c>
      <c r="G2483" s="5">
        <v>10082</v>
      </c>
      <c r="H2483" s="5">
        <v>221556</v>
      </c>
      <c r="I2483" s="5">
        <v>511692</v>
      </c>
      <c r="J2483" s="12">
        <v>733248</v>
      </c>
      <c r="K2483" s="28">
        <f t="shared" si="76"/>
        <v>2.8442976441548371</v>
      </c>
      <c r="L2483" s="46">
        <f t="shared" si="77"/>
        <v>0.3021569782665619</v>
      </c>
      <c r="M2483" s="51"/>
    </row>
    <row r="2484" spans="1:13" x14ac:dyDescent="0.25">
      <c r="A2484" s="6" t="s">
        <v>8593</v>
      </c>
      <c r="B2484" s="4" t="s">
        <v>8594</v>
      </c>
      <c r="C2484" s="5">
        <v>548837</v>
      </c>
      <c r="D2484" s="5">
        <v>55558</v>
      </c>
      <c r="E2484" s="5">
        <v>604395</v>
      </c>
      <c r="F2484" s="5">
        <v>410461</v>
      </c>
      <c r="G2484" s="5">
        <v>25189</v>
      </c>
      <c r="H2484" s="5">
        <v>435650</v>
      </c>
      <c r="I2484" s="5">
        <v>168745</v>
      </c>
      <c r="J2484" s="12">
        <v>604395</v>
      </c>
      <c r="K2484" s="28">
        <f t="shared" si="76"/>
        <v>1.3371233807840452</v>
      </c>
      <c r="L2484" s="46">
        <f t="shared" si="77"/>
        <v>0.72080344807617536</v>
      </c>
      <c r="M2484" s="51"/>
    </row>
    <row r="2485" spans="1:13" x14ac:dyDescent="0.25">
      <c r="A2485" s="6" t="s">
        <v>8591</v>
      </c>
      <c r="B2485" s="4" t="s">
        <v>8592</v>
      </c>
      <c r="C2485" s="5">
        <v>110775</v>
      </c>
      <c r="D2485" s="5">
        <v>20612</v>
      </c>
      <c r="E2485" s="5">
        <v>131387</v>
      </c>
      <c r="F2485" s="5">
        <v>5200</v>
      </c>
      <c r="G2485" s="5">
        <v>0</v>
      </c>
      <c r="H2485" s="5">
        <v>5200</v>
      </c>
      <c r="I2485" s="5">
        <v>126187</v>
      </c>
      <c r="J2485" s="12">
        <v>131387</v>
      </c>
      <c r="K2485" s="28">
        <f t="shared" si="76"/>
        <v>21.302884615384617</v>
      </c>
      <c r="L2485" s="46">
        <f t="shared" si="77"/>
        <v>3.9577736001278667E-2</v>
      </c>
      <c r="M2485" s="51"/>
    </row>
    <row r="2486" spans="1:13" x14ac:dyDescent="0.25">
      <c r="A2486" s="6" t="s">
        <v>8589</v>
      </c>
      <c r="B2486" s="4" t="s">
        <v>8590</v>
      </c>
      <c r="C2486" s="5">
        <v>13261880</v>
      </c>
      <c r="D2486" s="5">
        <v>2094873</v>
      </c>
      <c r="E2486" s="5">
        <v>15356753</v>
      </c>
      <c r="F2486" s="5">
        <v>13349847</v>
      </c>
      <c r="G2486" s="5">
        <v>115441</v>
      </c>
      <c r="H2486" s="5">
        <v>13465288</v>
      </c>
      <c r="I2486" s="5">
        <v>1891465</v>
      </c>
      <c r="J2486" s="12">
        <v>15356753</v>
      </c>
      <c r="K2486" s="28">
        <f t="shared" si="76"/>
        <v>0.99341063609193425</v>
      </c>
      <c r="L2486" s="46">
        <f t="shared" si="77"/>
        <v>0.87683171045337516</v>
      </c>
      <c r="M2486" s="51"/>
    </row>
    <row r="2487" spans="1:13" x14ac:dyDescent="0.25">
      <c r="A2487" s="6" t="s">
        <v>8587</v>
      </c>
      <c r="B2487" s="4" t="s">
        <v>8588</v>
      </c>
      <c r="C2487" s="5">
        <v>1943686</v>
      </c>
      <c r="D2487" s="5">
        <v>446389</v>
      </c>
      <c r="E2487" s="5">
        <v>2390075</v>
      </c>
      <c r="F2487" s="5">
        <v>694102</v>
      </c>
      <c r="G2487" s="5">
        <v>0</v>
      </c>
      <c r="H2487" s="5">
        <v>694102</v>
      </c>
      <c r="I2487" s="5">
        <v>1695973</v>
      </c>
      <c r="J2487" s="12">
        <v>2390075</v>
      </c>
      <c r="K2487" s="28">
        <f t="shared" si="76"/>
        <v>2.800288718372804</v>
      </c>
      <c r="L2487" s="46">
        <f t="shared" si="77"/>
        <v>0.29041013357321421</v>
      </c>
      <c r="M2487" s="51"/>
    </row>
    <row r="2488" spans="1:13" x14ac:dyDescent="0.25">
      <c r="A2488" s="6" t="s">
        <v>8585</v>
      </c>
      <c r="B2488" s="4" t="s">
        <v>8586</v>
      </c>
      <c r="C2488" s="5">
        <v>600115</v>
      </c>
      <c r="D2488" s="5">
        <v>258114</v>
      </c>
      <c r="E2488" s="5">
        <v>858229</v>
      </c>
      <c r="F2488" s="5">
        <v>126691</v>
      </c>
      <c r="G2488" s="5">
        <v>0</v>
      </c>
      <c r="H2488" s="5">
        <v>126691</v>
      </c>
      <c r="I2488" s="5">
        <v>731538</v>
      </c>
      <c r="J2488" s="12">
        <v>858229</v>
      </c>
      <c r="K2488" s="28">
        <f t="shared" si="76"/>
        <v>4.7368400280998646</v>
      </c>
      <c r="L2488" s="46">
        <f t="shared" si="77"/>
        <v>0.14761910865281877</v>
      </c>
      <c r="M2488" s="51"/>
    </row>
    <row r="2489" spans="1:13" x14ac:dyDescent="0.25">
      <c r="A2489" s="6" t="s">
        <v>8583</v>
      </c>
      <c r="B2489" s="4" t="s">
        <v>8584</v>
      </c>
      <c r="C2489" s="5">
        <v>3175900</v>
      </c>
      <c r="D2489" s="5">
        <v>9975100</v>
      </c>
      <c r="E2489" s="5">
        <v>13151000</v>
      </c>
      <c r="F2489" s="5">
        <v>5546256</v>
      </c>
      <c r="G2489" s="5">
        <v>0</v>
      </c>
      <c r="H2489" s="5">
        <v>5546256</v>
      </c>
      <c r="I2489" s="5">
        <v>7604744</v>
      </c>
      <c r="J2489" s="12">
        <v>13151000</v>
      </c>
      <c r="K2489" s="28">
        <f t="shared" si="76"/>
        <v>0.57262052094241589</v>
      </c>
      <c r="L2489" s="46">
        <f t="shared" si="77"/>
        <v>0.42173644589765036</v>
      </c>
      <c r="M2489" s="51"/>
    </row>
    <row r="2490" spans="1:13" x14ac:dyDescent="0.25">
      <c r="A2490" s="6" t="s">
        <v>8581</v>
      </c>
      <c r="B2490" s="4" t="s">
        <v>8582</v>
      </c>
      <c r="C2490" s="5">
        <v>632233</v>
      </c>
      <c r="D2490" s="5">
        <v>83210</v>
      </c>
      <c r="E2490" s="5">
        <v>715443</v>
      </c>
      <c r="F2490" s="5">
        <v>300000</v>
      </c>
      <c r="G2490" s="5">
        <v>120725</v>
      </c>
      <c r="H2490" s="5">
        <v>420725</v>
      </c>
      <c r="I2490" s="5">
        <v>294718</v>
      </c>
      <c r="J2490" s="12">
        <v>715443</v>
      </c>
      <c r="K2490" s="28">
        <f t="shared" si="76"/>
        <v>2.1074433333333333</v>
      </c>
      <c r="L2490" s="46">
        <f t="shared" si="77"/>
        <v>0.58806222158858223</v>
      </c>
      <c r="M2490" s="51"/>
    </row>
    <row r="2491" spans="1:13" x14ac:dyDescent="0.25">
      <c r="A2491" s="6" t="s">
        <v>8579</v>
      </c>
      <c r="B2491" s="4" t="s">
        <v>8580</v>
      </c>
      <c r="C2491" s="5">
        <v>9947238</v>
      </c>
      <c r="D2491" s="5">
        <v>236002</v>
      </c>
      <c r="E2491" s="5">
        <v>10183240</v>
      </c>
      <c r="F2491" s="5">
        <v>9155291</v>
      </c>
      <c r="G2491" s="5">
        <v>83784</v>
      </c>
      <c r="H2491" s="5">
        <v>9239075</v>
      </c>
      <c r="I2491" s="5">
        <v>944165</v>
      </c>
      <c r="J2491" s="12">
        <v>10183240</v>
      </c>
      <c r="K2491" s="28">
        <f t="shared" si="76"/>
        <v>1.086501565051291</v>
      </c>
      <c r="L2491" s="46">
        <f t="shared" si="77"/>
        <v>0.90728245627128501</v>
      </c>
      <c r="M2491" s="51"/>
    </row>
    <row r="2492" spans="1:13" x14ac:dyDescent="0.25">
      <c r="A2492" s="6" t="s">
        <v>8577</v>
      </c>
      <c r="B2492" s="4" t="s">
        <v>8578</v>
      </c>
      <c r="C2492" s="5">
        <v>266494</v>
      </c>
      <c r="D2492" s="5">
        <v>271335</v>
      </c>
      <c r="E2492" s="5">
        <v>537829</v>
      </c>
      <c r="F2492" s="5">
        <v>411741</v>
      </c>
      <c r="G2492" s="5">
        <v>0</v>
      </c>
      <c r="H2492" s="5">
        <v>411741</v>
      </c>
      <c r="I2492" s="5">
        <v>126088</v>
      </c>
      <c r="J2492" s="12">
        <v>537829</v>
      </c>
      <c r="K2492" s="28">
        <f t="shared" si="76"/>
        <v>0.64723697664308388</v>
      </c>
      <c r="L2492" s="46">
        <f t="shared" si="77"/>
        <v>0.76556117278912073</v>
      </c>
      <c r="M2492" s="51"/>
    </row>
    <row r="2493" spans="1:13" x14ac:dyDescent="0.25">
      <c r="A2493" s="6" t="s">
        <v>8575</v>
      </c>
      <c r="B2493" s="4" t="s">
        <v>8576</v>
      </c>
      <c r="C2493" s="5">
        <v>6768</v>
      </c>
      <c r="D2493" s="5">
        <v>13033</v>
      </c>
      <c r="E2493" s="5">
        <v>19801</v>
      </c>
      <c r="F2493" s="5">
        <v>4410</v>
      </c>
      <c r="G2493" s="5">
        <v>0</v>
      </c>
      <c r="H2493" s="5">
        <v>4410</v>
      </c>
      <c r="I2493" s="5">
        <v>15391</v>
      </c>
      <c r="J2493" s="12">
        <v>19801</v>
      </c>
      <c r="K2493" s="28">
        <f t="shared" si="76"/>
        <v>1.5346938775510204</v>
      </c>
      <c r="L2493" s="46">
        <f t="shared" si="77"/>
        <v>0.22271602444320993</v>
      </c>
      <c r="M2493" s="51"/>
    </row>
    <row r="2494" spans="1:13" x14ac:dyDescent="0.25">
      <c r="A2494" s="6" t="s">
        <v>8573</v>
      </c>
      <c r="B2494" s="4" t="s">
        <v>8574</v>
      </c>
      <c r="C2494" s="5">
        <v>59405</v>
      </c>
      <c r="D2494" s="5">
        <v>8717</v>
      </c>
      <c r="E2494" s="5">
        <v>68122</v>
      </c>
      <c r="F2494" s="5">
        <v>46509</v>
      </c>
      <c r="G2494" s="5">
        <v>0</v>
      </c>
      <c r="H2494" s="5">
        <v>46509</v>
      </c>
      <c r="I2494" s="5">
        <v>21613</v>
      </c>
      <c r="J2494" s="12">
        <v>68122</v>
      </c>
      <c r="K2494" s="28">
        <f t="shared" si="76"/>
        <v>1.2772796663011461</v>
      </c>
      <c r="L2494" s="46">
        <f t="shared" si="77"/>
        <v>0.68273098264877718</v>
      </c>
      <c r="M2494" s="51"/>
    </row>
    <row r="2495" spans="1:13" x14ac:dyDescent="0.25">
      <c r="A2495" s="6" t="s">
        <v>8571</v>
      </c>
      <c r="B2495" s="4" t="s">
        <v>8572</v>
      </c>
      <c r="C2495" s="5">
        <v>7190812</v>
      </c>
      <c r="D2495" s="5">
        <v>4140551</v>
      </c>
      <c r="E2495" s="5">
        <v>11331363</v>
      </c>
      <c r="F2495" s="5">
        <v>6931962</v>
      </c>
      <c r="G2495" s="5">
        <v>0</v>
      </c>
      <c r="H2495" s="5">
        <v>6931962</v>
      </c>
      <c r="I2495" s="5">
        <v>4399401</v>
      </c>
      <c r="J2495" s="12">
        <v>11331363</v>
      </c>
      <c r="K2495" s="28">
        <f t="shared" si="76"/>
        <v>1.0373415203372436</v>
      </c>
      <c r="L2495" s="46">
        <f t="shared" si="77"/>
        <v>0.61175006042962354</v>
      </c>
      <c r="M2495" s="51"/>
    </row>
    <row r="2496" spans="1:13" x14ac:dyDescent="0.25">
      <c r="A2496" s="6" t="s">
        <v>8569</v>
      </c>
      <c r="B2496" s="4" t="s">
        <v>8570</v>
      </c>
      <c r="C2496" s="5">
        <v>7267324</v>
      </c>
      <c r="D2496" s="5">
        <v>282994</v>
      </c>
      <c r="E2496" s="5">
        <v>7550318</v>
      </c>
      <c r="F2496" s="5">
        <v>1088571</v>
      </c>
      <c r="G2496" s="5">
        <v>0</v>
      </c>
      <c r="H2496" s="5">
        <v>1088571</v>
      </c>
      <c r="I2496" s="5">
        <v>6461747</v>
      </c>
      <c r="J2496" s="12">
        <v>7550318</v>
      </c>
      <c r="K2496" s="28">
        <f t="shared" si="76"/>
        <v>6.6760220509273163</v>
      </c>
      <c r="L2496" s="46">
        <f t="shared" si="77"/>
        <v>0.14417551684578053</v>
      </c>
      <c r="M2496" s="51"/>
    </row>
    <row r="2497" spans="1:13" x14ac:dyDescent="0.25">
      <c r="A2497" s="6" t="s">
        <v>8567</v>
      </c>
      <c r="B2497" s="4" t="s">
        <v>8568</v>
      </c>
      <c r="C2497" s="5">
        <v>12168</v>
      </c>
      <c r="D2497" s="5">
        <v>42542</v>
      </c>
      <c r="E2497" s="5">
        <v>54710</v>
      </c>
      <c r="F2497" s="5">
        <v>26966</v>
      </c>
      <c r="G2497" s="5">
        <v>0</v>
      </c>
      <c r="H2497" s="5">
        <v>26966</v>
      </c>
      <c r="I2497" s="5">
        <v>27744</v>
      </c>
      <c r="J2497" s="12">
        <v>54710</v>
      </c>
      <c r="K2497" s="28">
        <f t="shared" si="76"/>
        <v>0.45123488837795744</v>
      </c>
      <c r="L2497" s="46">
        <f t="shared" si="77"/>
        <v>0.49288978248949006</v>
      </c>
      <c r="M2497" s="51"/>
    </row>
    <row r="2498" spans="1:13" x14ac:dyDescent="0.25">
      <c r="A2498" s="6" t="s">
        <v>8565</v>
      </c>
      <c r="B2498" s="4" t="s">
        <v>8566</v>
      </c>
      <c r="C2498" s="5">
        <v>90453</v>
      </c>
      <c r="D2498" s="5">
        <v>39509</v>
      </c>
      <c r="E2498" s="5">
        <v>129962</v>
      </c>
      <c r="F2498" s="5">
        <v>29424</v>
      </c>
      <c r="G2498" s="5">
        <v>1000</v>
      </c>
      <c r="H2498" s="5">
        <v>30424</v>
      </c>
      <c r="I2498" s="5">
        <v>99538</v>
      </c>
      <c r="J2498" s="12">
        <v>129962</v>
      </c>
      <c r="K2498" s="28">
        <f t="shared" si="76"/>
        <v>3.0741231647634586</v>
      </c>
      <c r="L2498" s="46">
        <f t="shared" si="77"/>
        <v>0.23409919822717409</v>
      </c>
      <c r="M2498" s="51"/>
    </row>
    <row r="2499" spans="1:13" x14ac:dyDescent="0.25">
      <c r="A2499" s="6" t="s">
        <v>8563</v>
      </c>
      <c r="B2499" s="4" t="s">
        <v>8564</v>
      </c>
      <c r="C2499" s="5">
        <v>889084</v>
      </c>
      <c r="D2499" s="5">
        <v>621252</v>
      </c>
      <c r="E2499" s="5">
        <v>1510336</v>
      </c>
      <c r="F2499" s="5">
        <v>184865</v>
      </c>
      <c r="G2499" s="5">
        <v>0</v>
      </c>
      <c r="H2499" s="5">
        <v>184865</v>
      </c>
      <c r="I2499" s="5">
        <v>1325471</v>
      </c>
      <c r="J2499" s="12">
        <v>1510336</v>
      </c>
      <c r="K2499" s="28">
        <f t="shared" si="76"/>
        <v>4.8093689989992701</v>
      </c>
      <c r="L2499" s="46">
        <f t="shared" si="77"/>
        <v>0.12239991631001314</v>
      </c>
      <c r="M2499" s="51"/>
    </row>
    <row r="2500" spans="1:13" x14ac:dyDescent="0.25">
      <c r="A2500" s="6" t="s">
        <v>8561</v>
      </c>
      <c r="B2500" s="4" t="s">
        <v>8562</v>
      </c>
      <c r="C2500" s="5">
        <v>169558</v>
      </c>
      <c r="D2500" s="5">
        <v>9554</v>
      </c>
      <c r="E2500" s="5">
        <v>179112</v>
      </c>
      <c r="F2500" s="5">
        <v>97348</v>
      </c>
      <c r="G2500" s="5">
        <v>0</v>
      </c>
      <c r="H2500" s="5">
        <v>97348</v>
      </c>
      <c r="I2500" s="5">
        <v>81764</v>
      </c>
      <c r="J2500" s="12">
        <v>179112</v>
      </c>
      <c r="K2500" s="28">
        <f t="shared" si="76"/>
        <v>1.7417717878127954</v>
      </c>
      <c r="L2500" s="46">
        <f t="shared" si="77"/>
        <v>0.54350350618607357</v>
      </c>
      <c r="M2500" s="51"/>
    </row>
    <row r="2501" spans="1:13" x14ac:dyDescent="0.25">
      <c r="A2501" s="6" t="s">
        <v>8559</v>
      </c>
      <c r="B2501" s="4" t="s">
        <v>8560</v>
      </c>
      <c r="C2501" s="5">
        <v>1140042</v>
      </c>
      <c r="D2501" s="5">
        <v>1141551</v>
      </c>
      <c r="E2501" s="5">
        <v>2281593</v>
      </c>
      <c r="F2501" s="5">
        <v>2006789</v>
      </c>
      <c r="G2501" s="5">
        <v>75489</v>
      </c>
      <c r="H2501" s="5">
        <v>2082278</v>
      </c>
      <c r="I2501" s="5">
        <v>199315</v>
      </c>
      <c r="J2501" s="12">
        <v>2281593</v>
      </c>
      <c r="K2501" s="28">
        <f t="shared" si="76"/>
        <v>0.56809260963658859</v>
      </c>
      <c r="L2501" s="46">
        <f t="shared" si="77"/>
        <v>0.91264217588325347</v>
      </c>
      <c r="M2501" s="51"/>
    </row>
    <row r="2502" spans="1:13" x14ac:dyDescent="0.25">
      <c r="A2502" s="6" t="s">
        <v>8557</v>
      </c>
      <c r="B2502" s="4" t="s">
        <v>8558</v>
      </c>
      <c r="C2502" s="5">
        <v>59059</v>
      </c>
      <c r="D2502" s="5">
        <v>70918</v>
      </c>
      <c r="E2502" s="5">
        <v>129977</v>
      </c>
      <c r="F2502" s="5">
        <v>31059</v>
      </c>
      <c r="G2502" s="5">
        <v>35971</v>
      </c>
      <c r="H2502" s="5">
        <v>67030</v>
      </c>
      <c r="I2502" s="5">
        <v>62947</v>
      </c>
      <c r="J2502" s="12">
        <v>129977</v>
      </c>
      <c r="K2502" s="28">
        <f t="shared" si="76"/>
        <v>1.9015100292990759</v>
      </c>
      <c r="L2502" s="46">
        <f t="shared" si="77"/>
        <v>0.51570662501827247</v>
      </c>
      <c r="M2502" s="51"/>
    </row>
    <row r="2503" spans="1:13" x14ac:dyDescent="0.25">
      <c r="A2503" s="6" t="s">
        <v>8555</v>
      </c>
      <c r="B2503" s="4" t="s">
        <v>8556</v>
      </c>
      <c r="C2503" s="5">
        <v>2061430</v>
      </c>
      <c r="D2503" s="5">
        <v>1021186</v>
      </c>
      <c r="E2503" s="5">
        <v>3082616</v>
      </c>
      <c r="F2503" s="5">
        <v>1624309</v>
      </c>
      <c r="G2503" s="5">
        <v>199292</v>
      </c>
      <c r="H2503" s="5">
        <v>1823601</v>
      </c>
      <c r="I2503" s="5">
        <v>1259015</v>
      </c>
      <c r="J2503" s="12">
        <v>3082616</v>
      </c>
      <c r="K2503" s="28">
        <f t="shared" si="76"/>
        <v>1.2691119731528915</v>
      </c>
      <c r="L2503" s="46">
        <f t="shared" si="77"/>
        <v>0.591575791470621</v>
      </c>
      <c r="M2503" s="51"/>
    </row>
    <row r="2504" spans="1:13" x14ac:dyDescent="0.25">
      <c r="A2504" s="6" t="s">
        <v>8553</v>
      </c>
      <c r="B2504" s="4" t="s">
        <v>8554</v>
      </c>
      <c r="C2504" s="5">
        <v>21560</v>
      </c>
      <c r="D2504" s="5">
        <v>108966</v>
      </c>
      <c r="E2504" s="5">
        <v>130526</v>
      </c>
      <c r="F2504" s="5">
        <v>69879</v>
      </c>
      <c r="G2504" s="5">
        <v>0</v>
      </c>
      <c r="H2504" s="5">
        <v>69879</v>
      </c>
      <c r="I2504" s="5">
        <v>60647</v>
      </c>
      <c r="J2504" s="12">
        <v>130526</v>
      </c>
      <c r="K2504" s="28">
        <f t="shared" si="76"/>
        <v>0.30853332188497262</v>
      </c>
      <c r="L2504" s="46">
        <f t="shared" si="77"/>
        <v>0.53536460168855249</v>
      </c>
      <c r="M2504" s="51"/>
    </row>
    <row r="2505" spans="1:13" x14ac:dyDescent="0.25">
      <c r="A2505" s="6" t="s">
        <v>8551</v>
      </c>
      <c r="B2505" s="4" t="s">
        <v>8552</v>
      </c>
      <c r="C2505" s="5">
        <v>351470</v>
      </c>
      <c r="D2505" s="5">
        <v>597516</v>
      </c>
      <c r="E2505" s="5">
        <v>948986</v>
      </c>
      <c r="F2505" s="5">
        <v>676226</v>
      </c>
      <c r="G2505" s="5">
        <v>16256</v>
      </c>
      <c r="H2505" s="5">
        <v>692482</v>
      </c>
      <c r="I2505" s="5">
        <v>256504</v>
      </c>
      <c r="J2505" s="12">
        <v>948986</v>
      </c>
      <c r="K2505" s="28">
        <f t="shared" si="76"/>
        <v>0.51975227216936348</v>
      </c>
      <c r="L2505" s="46">
        <f t="shared" si="77"/>
        <v>0.72970728756799363</v>
      </c>
      <c r="M2505" s="51"/>
    </row>
    <row r="2506" spans="1:13" x14ac:dyDescent="0.25">
      <c r="A2506" s="6" t="s">
        <v>8549</v>
      </c>
      <c r="B2506" s="4" t="s">
        <v>8550</v>
      </c>
      <c r="C2506" s="5">
        <v>764110</v>
      </c>
      <c r="D2506" s="5">
        <v>762536</v>
      </c>
      <c r="E2506" s="5">
        <v>1526646</v>
      </c>
      <c r="F2506" s="5">
        <v>489201</v>
      </c>
      <c r="G2506" s="5">
        <v>160713</v>
      </c>
      <c r="H2506" s="5">
        <v>649914</v>
      </c>
      <c r="I2506" s="5">
        <v>876732</v>
      </c>
      <c r="J2506" s="12">
        <v>1526646</v>
      </c>
      <c r="K2506" s="28">
        <f t="shared" si="76"/>
        <v>1.5619551063877628</v>
      </c>
      <c r="L2506" s="46">
        <f t="shared" si="77"/>
        <v>0.42571362319751926</v>
      </c>
      <c r="M2506" s="51"/>
    </row>
    <row r="2507" spans="1:13" x14ac:dyDescent="0.25">
      <c r="A2507" s="6" t="s">
        <v>8547</v>
      </c>
      <c r="B2507" s="4" t="s">
        <v>8548</v>
      </c>
      <c r="C2507" s="5">
        <v>52282</v>
      </c>
      <c r="D2507" s="5">
        <v>59612</v>
      </c>
      <c r="E2507" s="5">
        <v>111894</v>
      </c>
      <c r="F2507" s="5">
        <v>10712</v>
      </c>
      <c r="G2507" s="5">
        <v>29464</v>
      </c>
      <c r="H2507" s="5">
        <v>40176</v>
      </c>
      <c r="I2507" s="5">
        <v>71718</v>
      </c>
      <c r="J2507" s="12">
        <v>111894</v>
      </c>
      <c r="K2507" s="28">
        <f t="shared" si="76"/>
        <v>4.8806945481702764</v>
      </c>
      <c r="L2507" s="46">
        <f t="shared" si="77"/>
        <v>0.35905410477773608</v>
      </c>
      <c r="M2507" s="51"/>
    </row>
    <row r="2508" spans="1:13" x14ac:dyDescent="0.25">
      <c r="A2508" s="6" t="s">
        <v>8545</v>
      </c>
      <c r="B2508" s="4" t="s">
        <v>8546</v>
      </c>
      <c r="C2508" s="5">
        <v>823645</v>
      </c>
      <c r="D2508" s="5">
        <v>228194</v>
      </c>
      <c r="E2508" s="5">
        <v>1051839</v>
      </c>
      <c r="F2508" s="5">
        <v>228599</v>
      </c>
      <c r="G2508" s="5">
        <v>197093</v>
      </c>
      <c r="H2508" s="5">
        <v>425692</v>
      </c>
      <c r="I2508" s="5">
        <v>626147</v>
      </c>
      <c r="J2508" s="12">
        <v>1051839</v>
      </c>
      <c r="K2508" s="28">
        <f t="shared" si="76"/>
        <v>3.6030122616459388</v>
      </c>
      <c r="L2508" s="46">
        <f t="shared" si="77"/>
        <v>0.4047121279967752</v>
      </c>
      <c r="M2508" s="51"/>
    </row>
    <row r="2509" spans="1:13" x14ac:dyDescent="0.25">
      <c r="A2509" s="6" t="s">
        <v>8543</v>
      </c>
      <c r="B2509" s="4" t="s">
        <v>8544</v>
      </c>
      <c r="C2509" s="5">
        <v>539134</v>
      </c>
      <c r="D2509" s="5">
        <v>228073</v>
      </c>
      <c r="E2509" s="5">
        <v>767207</v>
      </c>
      <c r="F2509" s="5">
        <v>373722</v>
      </c>
      <c r="G2509" s="5">
        <v>2884</v>
      </c>
      <c r="H2509" s="5">
        <v>376606</v>
      </c>
      <c r="I2509" s="5">
        <v>390601</v>
      </c>
      <c r="J2509" s="12">
        <v>767207</v>
      </c>
      <c r="K2509" s="28">
        <f t="shared" ref="K2509:K2572" si="78">+IFERROR(C2509/F2509,"ERROR")</f>
        <v>1.4426070715665655</v>
      </c>
      <c r="L2509" s="46">
        <f t="shared" ref="L2509:L2572" si="79">+IFERROR(H2509/E2509,"ERROR")</f>
        <v>0.4908792542299536</v>
      </c>
      <c r="M2509" s="51"/>
    </row>
    <row r="2510" spans="1:13" x14ac:dyDescent="0.25">
      <c r="A2510" s="6" t="s">
        <v>8541</v>
      </c>
      <c r="B2510" s="4" t="s">
        <v>8542</v>
      </c>
      <c r="C2510" s="5">
        <v>220620</v>
      </c>
      <c r="D2510" s="5">
        <v>290724</v>
      </c>
      <c r="E2510" s="5">
        <v>511344</v>
      </c>
      <c r="F2510" s="5">
        <v>196002</v>
      </c>
      <c r="G2510" s="5">
        <v>13840</v>
      </c>
      <c r="H2510" s="5">
        <v>209842</v>
      </c>
      <c r="I2510" s="5">
        <v>301502</v>
      </c>
      <c r="J2510" s="12">
        <v>511344</v>
      </c>
      <c r="K2510" s="28">
        <f t="shared" si="78"/>
        <v>1.1256007591759267</v>
      </c>
      <c r="L2510" s="46">
        <f t="shared" si="79"/>
        <v>0.4103734472292625</v>
      </c>
      <c r="M2510" s="51"/>
    </row>
    <row r="2511" spans="1:13" x14ac:dyDescent="0.25">
      <c r="A2511" s="6" t="s">
        <v>8539</v>
      </c>
      <c r="B2511" s="4" t="s">
        <v>8540</v>
      </c>
      <c r="C2511" s="5">
        <v>744564</v>
      </c>
      <c r="D2511" s="5">
        <v>58117</v>
      </c>
      <c r="E2511" s="5">
        <v>802681</v>
      </c>
      <c r="F2511" s="5">
        <v>298964</v>
      </c>
      <c r="G2511" s="5">
        <v>54458</v>
      </c>
      <c r="H2511" s="5">
        <v>353422</v>
      </c>
      <c r="I2511" s="5">
        <v>449259</v>
      </c>
      <c r="J2511" s="12">
        <v>802681</v>
      </c>
      <c r="K2511" s="28">
        <f t="shared" si="78"/>
        <v>2.4904804591857213</v>
      </c>
      <c r="L2511" s="46">
        <f t="shared" si="79"/>
        <v>0.44030193812984236</v>
      </c>
      <c r="M2511" s="51"/>
    </row>
    <row r="2512" spans="1:13" x14ac:dyDescent="0.25">
      <c r="A2512" s="6" t="s">
        <v>8537</v>
      </c>
      <c r="B2512" s="4" t="s">
        <v>8538</v>
      </c>
      <c r="C2512" s="5">
        <v>121608</v>
      </c>
      <c r="D2512" s="5">
        <v>24672</v>
      </c>
      <c r="E2512" s="5">
        <v>146280</v>
      </c>
      <c r="F2512" s="5">
        <v>95410</v>
      </c>
      <c r="G2512" s="5">
        <v>0</v>
      </c>
      <c r="H2512" s="5">
        <v>95410</v>
      </c>
      <c r="I2512" s="5">
        <v>50870</v>
      </c>
      <c r="J2512" s="12">
        <v>146280</v>
      </c>
      <c r="K2512" s="28">
        <f t="shared" si="78"/>
        <v>1.274583377004507</v>
      </c>
      <c r="L2512" s="46">
        <f t="shared" si="79"/>
        <v>0.65224227508887067</v>
      </c>
      <c r="M2512" s="51"/>
    </row>
    <row r="2513" spans="1:13" x14ac:dyDescent="0.25">
      <c r="A2513" s="6" t="s">
        <v>8535</v>
      </c>
      <c r="B2513" s="4" t="s">
        <v>8536</v>
      </c>
      <c r="C2513" s="5">
        <v>203944</v>
      </c>
      <c r="D2513" s="5">
        <v>929788</v>
      </c>
      <c r="E2513" s="5">
        <v>1133732</v>
      </c>
      <c r="F2513" s="5">
        <v>141674</v>
      </c>
      <c r="G2513" s="5">
        <v>96099</v>
      </c>
      <c r="H2513" s="5">
        <v>237773</v>
      </c>
      <c r="I2513" s="5">
        <v>895959</v>
      </c>
      <c r="J2513" s="12">
        <v>1133732</v>
      </c>
      <c r="K2513" s="28">
        <f t="shared" si="78"/>
        <v>1.4395301890255092</v>
      </c>
      <c r="L2513" s="46">
        <f t="shared" si="79"/>
        <v>0.209725931701672</v>
      </c>
      <c r="M2513" s="51"/>
    </row>
    <row r="2514" spans="1:13" x14ac:dyDescent="0.25">
      <c r="A2514" s="6" t="s">
        <v>8533</v>
      </c>
      <c r="B2514" s="4" t="s">
        <v>8534</v>
      </c>
      <c r="C2514" s="5">
        <v>31840</v>
      </c>
      <c r="D2514" s="5">
        <v>22230</v>
      </c>
      <c r="E2514" s="5">
        <v>54070</v>
      </c>
      <c r="F2514" s="5">
        <v>37393</v>
      </c>
      <c r="G2514" s="5">
        <v>0</v>
      </c>
      <c r="H2514" s="5">
        <v>37393</v>
      </c>
      <c r="I2514" s="5">
        <v>16677</v>
      </c>
      <c r="J2514" s="12">
        <v>54070</v>
      </c>
      <c r="K2514" s="28">
        <f t="shared" si="78"/>
        <v>0.85149626935522693</v>
      </c>
      <c r="L2514" s="46">
        <f t="shared" si="79"/>
        <v>0.69156648788607356</v>
      </c>
      <c r="M2514" s="51"/>
    </row>
    <row r="2515" spans="1:13" x14ac:dyDescent="0.25">
      <c r="A2515" s="6" t="s">
        <v>8531</v>
      </c>
      <c r="B2515" s="4" t="s">
        <v>8532</v>
      </c>
      <c r="C2515" s="5">
        <v>501790</v>
      </c>
      <c r="D2515" s="5">
        <v>2112960</v>
      </c>
      <c r="E2515" s="5">
        <v>2614750</v>
      </c>
      <c r="F2515" s="5">
        <v>638835</v>
      </c>
      <c r="G2515" s="5">
        <v>1107290</v>
      </c>
      <c r="H2515" s="5">
        <v>1746125</v>
      </c>
      <c r="I2515" s="5">
        <v>868625</v>
      </c>
      <c r="J2515" s="12">
        <v>2614750</v>
      </c>
      <c r="K2515" s="28">
        <f t="shared" si="78"/>
        <v>0.78547668803368631</v>
      </c>
      <c r="L2515" s="46">
        <f t="shared" si="79"/>
        <v>0.66779806864901037</v>
      </c>
      <c r="M2515" s="51"/>
    </row>
    <row r="2516" spans="1:13" x14ac:dyDescent="0.25">
      <c r="A2516" s="6" t="s">
        <v>8529</v>
      </c>
      <c r="B2516" s="4" t="s">
        <v>8530</v>
      </c>
      <c r="C2516" s="5">
        <v>9762244</v>
      </c>
      <c r="D2516" s="5">
        <v>1058423</v>
      </c>
      <c r="E2516" s="5">
        <v>10820667</v>
      </c>
      <c r="F2516" s="5">
        <v>7734534</v>
      </c>
      <c r="G2516" s="5">
        <v>0</v>
      </c>
      <c r="H2516" s="5">
        <v>7734534</v>
      </c>
      <c r="I2516" s="5">
        <v>3086133</v>
      </c>
      <c r="J2516" s="12">
        <v>10820667</v>
      </c>
      <c r="K2516" s="28">
        <f t="shared" si="78"/>
        <v>1.2621631762172096</v>
      </c>
      <c r="L2516" s="46">
        <f t="shared" si="79"/>
        <v>0.71479272026391716</v>
      </c>
      <c r="M2516" s="51"/>
    </row>
    <row r="2517" spans="1:13" x14ac:dyDescent="0.25">
      <c r="A2517" s="6" t="s">
        <v>8527</v>
      </c>
      <c r="B2517" s="4" t="s">
        <v>8528</v>
      </c>
      <c r="C2517" s="5">
        <v>1851349</v>
      </c>
      <c r="D2517" s="5">
        <v>146727</v>
      </c>
      <c r="E2517" s="5">
        <v>1998076</v>
      </c>
      <c r="F2517" s="5">
        <v>556548</v>
      </c>
      <c r="G2517" s="5">
        <v>0</v>
      </c>
      <c r="H2517" s="5">
        <v>556548</v>
      </c>
      <c r="I2517" s="5">
        <v>1441528</v>
      </c>
      <c r="J2517" s="12">
        <v>1998076</v>
      </c>
      <c r="K2517" s="28">
        <f t="shared" si="78"/>
        <v>3.326485765827925</v>
      </c>
      <c r="L2517" s="46">
        <f t="shared" si="79"/>
        <v>0.27854195736298321</v>
      </c>
      <c r="M2517" s="51"/>
    </row>
    <row r="2518" spans="1:13" x14ac:dyDescent="0.25">
      <c r="A2518" s="6" t="s">
        <v>8525</v>
      </c>
      <c r="B2518" s="4" t="s">
        <v>8526</v>
      </c>
      <c r="C2518" s="5">
        <v>8466126</v>
      </c>
      <c r="D2518" s="5">
        <v>2287971</v>
      </c>
      <c r="E2518" s="5">
        <v>10754097</v>
      </c>
      <c r="F2518" s="5">
        <v>3784297</v>
      </c>
      <c r="G2518" s="5">
        <v>1589274</v>
      </c>
      <c r="H2518" s="5">
        <v>5373571</v>
      </c>
      <c r="I2518" s="5">
        <v>5380526</v>
      </c>
      <c r="J2518" s="12">
        <v>10754097</v>
      </c>
      <c r="K2518" s="28">
        <f t="shared" si="78"/>
        <v>2.2371727166234576</v>
      </c>
      <c r="L2518" s="46">
        <f t="shared" si="79"/>
        <v>0.49967663486762298</v>
      </c>
      <c r="M2518" s="51"/>
    </row>
    <row r="2519" spans="1:13" x14ac:dyDescent="0.25">
      <c r="A2519" s="6" t="s">
        <v>8523</v>
      </c>
      <c r="B2519" s="4" t="s">
        <v>8524</v>
      </c>
      <c r="C2519" s="5">
        <v>4210362</v>
      </c>
      <c r="D2519" s="5">
        <v>5371126</v>
      </c>
      <c r="E2519" s="5">
        <v>9581488</v>
      </c>
      <c r="F2519" s="5">
        <v>2900349</v>
      </c>
      <c r="G2519" s="5">
        <v>2652660</v>
      </c>
      <c r="H2519" s="5">
        <v>5553009</v>
      </c>
      <c r="I2519" s="5">
        <v>4028479</v>
      </c>
      <c r="J2519" s="12">
        <v>9581488</v>
      </c>
      <c r="K2519" s="28">
        <f t="shared" si="78"/>
        <v>1.4516742640282256</v>
      </c>
      <c r="L2519" s="46">
        <f t="shared" si="79"/>
        <v>0.57955601468164442</v>
      </c>
      <c r="M2519" s="51"/>
    </row>
    <row r="2520" spans="1:13" x14ac:dyDescent="0.25">
      <c r="A2520" s="6" t="s">
        <v>8521</v>
      </c>
      <c r="B2520" s="4" t="s">
        <v>8522</v>
      </c>
      <c r="C2520" s="5">
        <v>898014</v>
      </c>
      <c r="D2520" s="5">
        <v>1425676</v>
      </c>
      <c r="E2520" s="5">
        <v>2323690</v>
      </c>
      <c r="F2520" s="5">
        <v>793595</v>
      </c>
      <c r="G2520" s="5">
        <v>0</v>
      </c>
      <c r="H2520" s="5">
        <v>793595</v>
      </c>
      <c r="I2520" s="5">
        <v>1530095</v>
      </c>
      <c r="J2520" s="12">
        <v>2323690</v>
      </c>
      <c r="K2520" s="28">
        <f t="shared" si="78"/>
        <v>1.1315771898764484</v>
      </c>
      <c r="L2520" s="46">
        <f t="shared" si="79"/>
        <v>0.34152361115295071</v>
      </c>
      <c r="M2520" s="51"/>
    </row>
    <row r="2521" spans="1:13" x14ac:dyDescent="0.25">
      <c r="A2521" s="6" t="s">
        <v>8519</v>
      </c>
      <c r="B2521" s="4" t="s">
        <v>8520</v>
      </c>
      <c r="C2521" s="5">
        <v>25402</v>
      </c>
      <c r="D2521" s="5">
        <v>5336</v>
      </c>
      <c r="E2521" s="5">
        <v>30738</v>
      </c>
      <c r="F2521" s="5">
        <v>12534</v>
      </c>
      <c r="G2521" s="5">
        <v>0</v>
      </c>
      <c r="H2521" s="5">
        <v>12534</v>
      </c>
      <c r="I2521" s="5">
        <v>18204</v>
      </c>
      <c r="J2521" s="12">
        <v>30738</v>
      </c>
      <c r="K2521" s="28">
        <f t="shared" si="78"/>
        <v>2.0266475187490025</v>
      </c>
      <c r="L2521" s="46">
        <f t="shared" si="79"/>
        <v>0.40776888541869999</v>
      </c>
      <c r="M2521" s="51"/>
    </row>
    <row r="2522" spans="1:13" x14ac:dyDescent="0.25">
      <c r="A2522" s="6" t="s">
        <v>8517</v>
      </c>
      <c r="B2522" s="4" t="s">
        <v>8518</v>
      </c>
      <c r="C2522" s="5">
        <v>10460831</v>
      </c>
      <c r="D2522" s="5">
        <v>4693561</v>
      </c>
      <c r="E2522" s="5">
        <v>15154392</v>
      </c>
      <c r="F2522" s="5">
        <v>7335839</v>
      </c>
      <c r="G2522" s="5">
        <v>0</v>
      </c>
      <c r="H2522" s="5">
        <v>7335839</v>
      </c>
      <c r="I2522" s="5">
        <v>7818553</v>
      </c>
      <c r="J2522" s="12">
        <v>15154392</v>
      </c>
      <c r="K2522" s="28">
        <f t="shared" si="78"/>
        <v>1.4259897197852898</v>
      </c>
      <c r="L2522" s="46">
        <f t="shared" si="79"/>
        <v>0.48407346200362245</v>
      </c>
      <c r="M2522" s="51"/>
    </row>
    <row r="2523" spans="1:13" x14ac:dyDescent="0.25">
      <c r="A2523" s="6" t="s">
        <v>8515</v>
      </c>
      <c r="B2523" s="4" t="s">
        <v>8516</v>
      </c>
      <c r="C2523" s="5">
        <v>638561</v>
      </c>
      <c r="D2523" s="5">
        <v>81673</v>
      </c>
      <c r="E2523" s="5">
        <v>720234</v>
      </c>
      <c r="F2523" s="5">
        <v>210705</v>
      </c>
      <c r="G2523" s="5">
        <v>0</v>
      </c>
      <c r="H2523" s="5">
        <v>210705</v>
      </c>
      <c r="I2523" s="5">
        <v>509529</v>
      </c>
      <c r="J2523" s="12">
        <v>720234</v>
      </c>
      <c r="K2523" s="28">
        <f t="shared" si="78"/>
        <v>3.0305925345862699</v>
      </c>
      <c r="L2523" s="46">
        <f t="shared" si="79"/>
        <v>0.2925507543381734</v>
      </c>
      <c r="M2523" s="51"/>
    </row>
    <row r="2524" spans="1:13" x14ac:dyDescent="0.25">
      <c r="A2524" s="6" t="s">
        <v>8513</v>
      </c>
      <c r="B2524" s="4" t="s">
        <v>8514</v>
      </c>
      <c r="C2524" s="5">
        <v>1145050</v>
      </c>
      <c r="D2524" s="5">
        <v>50204</v>
      </c>
      <c r="E2524" s="5">
        <v>1195254</v>
      </c>
      <c r="F2524" s="5">
        <v>387018</v>
      </c>
      <c r="G2524" s="5">
        <v>0</v>
      </c>
      <c r="H2524" s="5">
        <v>387018</v>
      </c>
      <c r="I2524" s="5">
        <v>808236</v>
      </c>
      <c r="J2524" s="12">
        <v>1195254</v>
      </c>
      <c r="K2524" s="28">
        <f t="shared" si="78"/>
        <v>2.9586479181846839</v>
      </c>
      <c r="L2524" s="46">
        <f t="shared" si="79"/>
        <v>0.32379561164405224</v>
      </c>
      <c r="M2524" s="51"/>
    </row>
    <row r="2525" spans="1:13" x14ac:dyDescent="0.25">
      <c r="A2525" s="6" t="s">
        <v>8511</v>
      </c>
      <c r="B2525" s="4" t="s">
        <v>8512</v>
      </c>
      <c r="C2525" s="5">
        <v>1375771</v>
      </c>
      <c r="D2525" s="5">
        <v>41407</v>
      </c>
      <c r="E2525" s="5">
        <v>1417178</v>
      </c>
      <c r="F2525" s="5">
        <v>867277</v>
      </c>
      <c r="G2525" s="5">
        <v>6000</v>
      </c>
      <c r="H2525" s="5">
        <v>873277</v>
      </c>
      <c r="I2525" s="5">
        <v>543901</v>
      </c>
      <c r="J2525" s="12">
        <v>1417178</v>
      </c>
      <c r="K2525" s="28">
        <f t="shared" si="78"/>
        <v>1.5863109479439672</v>
      </c>
      <c r="L2525" s="46">
        <f t="shared" si="79"/>
        <v>0.61620840854148173</v>
      </c>
      <c r="M2525" s="51"/>
    </row>
    <row r="2526" spans="1:13" x14ac:dyDescent="0.25">
      <c r="A2526" s="6" t="s">
        <v>8509</v>
      </c>
      <c r="B2526" s="4" t="s">
        <v>8510</v>
      </c>
      <c r="C2526" s="5">
        <v>2192597</v>
      </c>
      <c r="D2526" s="5">
        <v>1058402</v>
      </c>
      <c r="E2526" s="5">
        <v>3250999</v>
      </c>
      <c r="F2526" s="5">
        <v>1069131</v>
      </c>
      <c r="G2526" s="5">
        <v>609509</v>
      </c>
      <c r="H2526" s="5">
        <v>1678640</v>
      </c>
      <c r="I2526" s="5">
        <v>1572359</v>
      </c>
      <c r="J2526" s="12">
        <v>3250999</v>
      </c>
      <c r="K2526" s="28">
        <f t="shared" si="78"/>
        <v>2.0508216486099458</v>
      </c>
      <c r="L2526" s="46">
        <f t="shared" si="79"/>
        <v>0.51634589859916902</v>
      </c>
      <c r="M2526" s="51"/>
    </row>
    <row r="2527" spans="1:13" x14ac:dyDescent="0.25">
      <c r="A2527" s="6" t="s">
        <v>8507</v>
      </c>
      <c r="B2527" s="4" t="s">
        <v>8508</v>
      </c>
      <c r="C2527" s="5">
        <v>244224</v>
      </c>
      <c r="D2527" s="5">
        <v>12276</v>
      </c>
      <c r="E2527" s="5">
        <v>256500</v>
      </c>
      <c r="F2527" s="5">
        <v>140463</v>
      </c>
      <c r="G2527" s="5">
        <v>0</v>
      </c>
      <c r="H2527" s="5">
        <v>140463</v>
      </c>
      <c r="I2527" s="5">
        <v>116037</v>
      </c>
      <c r="J2527" s="12">
        <v>256500</v>
      </c>
      <c r="K2527" s="28">
        <f t="shared" si="78"/>
        <v>1.7387069904530019</v>
      </c>
      <c r="L2527" s="46">
        <f t="shared" si="79"/>
        <v>0.54761403508771933</v>
      </c>
      <c r="M2527" s="51"/>
    </row>
    <row r="2528" spans="1:13" x14ac:dyDescent="0.25">
      <c r="A2528" s="6" t="s">
        <v>8505</v>
      </c>
      <c r="B2528" s="4" t="s">
        <v>8506</v>
      </c>
      <c r="C2528" s="5">
        <v>517805</v>
      </c>
      <c r="D2528" s="5">
        <v>578461</v>
      </c>
      <c r="E2528" s="5">
        <v>1096266</v>
      </c>
      <c r="F2528" s="5">
        <v>149101</v>
      </c>
      <c r="G2528" s="5">
        <v>9166</v>
      </c>
      <c r="H2528" s="5">
        <v>158267</v>
      </c>
      <c r="I2528" s="5">
        <v>937999</v>
      </c>
      <c r="J2528" s="12">
        <v>1096266</v>
      </c>
      <c r="K2528" s="28">
        <f t="shared" si="78"/>
        <v>3.4728472646058712</v>
      </c>
      <c r="L2528" s="46">
        <f t="shared" si="79"/>
        <v>0.14436915858012564</v>
      </c>
      <c r="M2528" s="51"/>
    </row>
    <row r="2529" spans="1:13" x14ac:dyDescent="0.25">
      <c r="A2529" s="6" t="s">
        <v>8503</v>
      </c>
      <c r="B2529" s="4" t="s">
        <v>8504</v>
      </c>
      <c r="C2529" s="5">
        <v>318125</v>
      </c>
      <c r="D2529" s="5">
        <v>60376</v>
      </c>
      <c r="E2529" s="5">
        <v>378501</v>
      </c>
      <c r="F2529" s="5">
        <v>66371</v>
      </c>
      <c r="G2529" s="5">
        <v>0</v>
      </c>
      <c r="H2529" s="5">
        <v>66371</v>
      </c>
      <c r="I2529" s="5">
        <v>312130</v>
      </c>
      <c r="J2529" s="12">
        <v>378501</v>
      </c>
      <c r="K2529" s="28">
        <f t="shared" si="78"/>
        <v>4.7931325428274398</v>
      </c>
      <c r="L2529" s="46">
        <f t="shared" si="79"/>
        <v>0.17535224477610362</v>
      </c>
      <c r="M2529" s="51"/>
    </row>
    <row r="2530" spans="1:13" x14ac:dyDescent="0.25">
      <c r="A2530" s="6" t="s">
        <v>8501</v>
      </c>
      <c r="B2530" s="4" t="s">
        <v>8502</v>
      </c>
      <c r="C2530" s="5">
        <v>6794552</v>
      </c>
      <c r="D2530" s="5">
        <v>2511466</v>
      </c>
      <c r="E2530" s="5">
        <v>9306018</v>
      </c>
      <c r="F2530" s="5">
        <v>3971542</v>
      </c>
      <c r="G2530" s="5">
        <v>1213819</v>
      </c>
      <c r="H2530" s="5">
        <v>5185361</v>
      </c>
      <c r="I2530" s="5">
        <v>4120657</v>
      </c>
      <c r="J2530" s="12">
        <v>9306018</v>
      </c>
      <c r="K2530" s="28">
        <f t="shared" si="78"/>
        <v>1.7108095545760311</v>
      </c>
      <c r="L2530" s="46">
        <f t="shared" si="79"/>
        <v>0.55720513328042132</v>
      </c>
      <c r="M2530" s="51"/>
    </row>
    <row r="2531" spans="1:13" x14ac:dyDescent="0.25">
      <c r="A2531" s="6" t="s">
        <v>8499</v>
      </c>
      <c r="B2531" s="4" t="s">
        <v>8500</v>
      </c>
      <c r="C2531" s="5">
        <v>45038</v>
      </c>
      <c r="D2531" s="5">
        <v>41583</v>
      </c>
      <c r="E2531" s="5">
        <v>86621</v>
      </c>
      <c r="F2531" s="5">
        <v>1953</v>
      </c>
      <c r="G2531" s="5">
        <v>0</v>
      </c>
      <c r="H2531" s="5">
        <v>1953</v>
      </c>
      <c r="I2531" s="5">
        <v>84668</v>
      </c>
      <c r="J2531" s="12">
        <v>86621</v>
      </c>
      <c r="K2531" s="28">
        <f t="shared" si="78"/>
        <v>23.060931899641577</v>
      </c>
      <c r="L2531" s="46">
        <f t="shared" si="79"/>
        <v>2.2546495653478948E-2</v>
      </c>
      <c r="M2531" s="51"/>
    </row>
    <row r="2532" spans="1:13" x14ac:dyDescent="0.25">
      <c r="A2532" s="6" t="s">
        <v>8497</v>
      </c>
      <c r="B2532" s="4" t="s">
        <v>8498</v>
      </c>
      <c r="C2532" s="5">
        <v>760978</v>
      </c>
      <c r="D2532" s="5">
        <v>543918</v>
      </c>
      <c r="E2532" s="5">
        <v>1304896</v>
      </c>
      <c r="F2532" s="5">
        <v>832796</v>
      </c>
      <c r="G2532" s="5">
        <v>0</v>
      </c>
      <c r="H2532" s="5">
        <v>832796</v>
      </c>
      <c r="I2532" s="5">
        <v>472100</v>
      </c>
      <c r="J2532" s="12">
        <v>1304896</v>
      </c>
      <c r="K2532" s="28">
        <f t="shared" si="78"/>
        <v>0.91376279424973228</v>
      </c>
      <c r="L2532" s="46">
        <f t="shared" si="79"/>
        <v>0.63820871548383928</v>
      </c>
      <c r="M2532" s="51"/>
    </row>
    <row r="2533" spans="1:13" x14ac:dyDescent="0.25">
      <c r="A2533" s="6" t="s">
        <v>8495</v>
      </c>
      <c r="B2533" s="4" t="s">
        <v>8496</v>
      </c>
      <c r="C2533" s="5">
        <v>6981200</v>
      </c>
      <c r="D2533" s="5">
        <v>1356134</v>
      </c>
      <c r="E2533" s="5">
        <v>8337334</v>
      </c>
      <c r="F2533" s="5">
        <v>2880475</v>
      </c>
      <c r="G2533" s="5">
        <v>2768</v>
      </c>
      <c r="H2533" s="5">
        <v>2883243</v>
      </c>
      <c r="I2533" s="5">
        <v>5454091</v>
      </c>
      <c r="J2533" s="12">
        <v>8337334</v>
      </c>
      <c r="K2533" s="28">
        <f t="shared" si="78"/>
        <v>2.4236280474574508</v>
      </c>
      <c r="L2533" s="46">
        <f t="shared" si="79"/>
        <v>0.34582313722827945</v>
      </c>
      <c r="M2533" s="51"/>
    </row>
    <row r="2534" spans="1:13" x14ac:dyDescent="0.25">
      <c r="A2534" s="6" t="s">
        <v>8493</v>
      </c>
      <c r="B2534" s="4" t="s">
        <v>8494</v>
      </c>
      <c r="C2534" s="5">
        <v>77203</v>
      </c>
      <c r="D2534" s="5">
        <v>78140</v>
      </c>
      <c r="E2534" s="5">
        <v>155343</v>
      </c>
      <c r="F2534" s="5">
        <v>54997</v>
      </c>
      <c r="G2534" s="5">
        <v>0</v>
      </c>
      <c r="H2534" s="5">
        <v>54997</v>
      </c>
      <c r="I2534" s="5">
        <v>100346</v>
      </c>
      <c r="J2534" s="12">
        <v>155343</v>
      </c>
      <c r="K2534" s="28">
        <f t="shared" si="78"/>
        <v>1.4037674782260852</v>
      </c>
      <c r="L2534" s="46">
        <f t="shared" si="79"/>
        <v>0.35403590763664922</v>
      </c>
      <c r="M2534" s="51"/>
    </row>
    <row r="2535" spans="1:13" x14ac:dyDescent="0.25">
      <c r="A2535" s="6" t="s">
        <v>8491</v>
      </c>
      <c r="B2535" s="4" t="s">
        <v>8492</v>
      </c>
      <c r="C2535" s="5">
        <v>256987</v>
      </c>
      <c r="D2535" s="5">
        <v>33304</v>
      </c>
      <c r="E2535" s="5">
        <v>290291</v>
      </c>
      <c r="F2535" s="5">
        <v>131112</v>
      </c>
      <c r="G2535" s="5">
        <v>0</v>
      </c>
      <c r="H2535" s="5">
        <v>131112</v>
      </c>
      <c r="I2535" s="5">
        <v>159179</v>
      </c>
      <c r="J2535" s="12">
        <v>290291</v>
      </c>
      <c r="K2535" s="28">
        <f t="shared" si="78"/>
        <v>1.9600570504606749</v>
      </c>
      <c r="L2535" s="46">
        <f t="shared" si="79"/>
        <v>0.45165713025894705</v>
      </c>
      <c r="M2535" s="51"/>
    </row>
    <row r="2536" spans="1:13" x14ac:dyDescent="0.25">
      <c r="A2536" s="6" t="s">
        <v>8489</v>
      </c>
      <c r="B2536" s="4" t="s">
        <v>8490</v>
      </c>
      <c r="C2536" s="5">
        <v>6485684</v>
      </c>
      <c r="D2536" s="5">
        <v>3511165</v>
      </c>
      <c r="E2536" s="5">
        <v>9996849</v>
      </c>
      <c r="F2536" s="5">
        <v>6577684</v>
      </c>
      <c r="G2536" s="5">
        <v>1198822</v>
      </c>
      <c r="H2536" s="5">
        <v>7776506</v>
      </c>
      <c r="I2536" s="5">
        <v>2220343</v>
      </c>
      <c r="J2536" s="12">
        <v>9996849</v>
      </c>
      <c r="K2536" s="28">
        <f t="shared" si="78"/>
        <v>0.98601331410873494</v>
      </c>
      <c r="L2536" s="46">
        <f t="shared" si="79"/>
        <v>0.77789571493977749</v>
      </c>
      <c r="M2536" s="51"/>
    </row>
    <row r="2537" spans="1:13" x14ac:dyDescent="0.25">
      <c r="A2537" s="6" t="s">
        <v>8487</v>
      </c>
      <c r="B2537" s="4" t="s">
        <v>8488</v>
      </c>
      <c r="C2537" s="5">
        <v>159800</v>
      </c>
      <c r="D2537" s="5">
        <v>99941</v>
      </c>
      <c r="E2537" s="5">
        <v>259741</v>
      </c>
      <c r="F2537" s="5">
        <v>14147</v>
      </c>
      <c r="G2537" s="5">
        <v>3159</v>
      </c>
      <c r="H2537" s="5">
        <v>17306</v>
      </c>
      <c r="I2537" s="5">
        <v>242435</v>
      </c>
      <c r="J2537" s="12">
        <v>259741</v>
      </c>
      <c r="K2537" s="28">
        <f t="shared" si="78"/>
        <v>11.295681063122924</v>
      </c>
      <c r="L2537" s="46">
        <f t="shared" si="79"/>
        <v>6.6627910110456184E-2</v>
      </c>
      <c r="M2537" s="51"/>
    </row>
    <row r="2538" spans="1:13" x14ac:dyDescent="0.25">
      <c r="A2538" s="6" t="s">
        <v>8485</v>
      </c>
      <c r="B2538" s="4" t="s">
        <v>8486</v>
      </c>
      <c r="C2538" s="5">
        <v>290696</v>
      </c>
      <c r="D2538" s="5">
        <v>1473497</v>
      </c>
      <c r="E2538" s="5">
        <v>1764193</v>
      </c>
      <c r="F2538" s="5">
        <v>1071940</v>
      </c>
      <c r="G2538" s="5">
        <v>0</v>
      </c>
      <c r="H2538" s="5">
        <v>1071940</v>
      </c>
      <c r="I2538" s="5">
        <v>692253</v>
      </c>
      <c r="J2538" s="12">
        <v>1764193</v>
      </c>
      <c r="K2538" s="28">
        <f t="shared" si="78"/>
        <v>0.27118682015784468</v>
      </c>
      <c r="L2538" s="46">
        <f t="shared" si="79"/>
        <v>0.60760925817073297</v>
      </c>
      <c r="M2538" s="51"/>
    </row>
    <row r="2539" spans="1:13" x14ac:dyDescent="0.25">
      <c r="A2539" s="6" t="s">
        <v>8483</v>
      </c>
      <c r="B2539" s="4" t="s">
        <v>8484</v>
      </c>
      <c r="C2539" s="5">
        <v>22230</v>
      </c>
      <c r="D2539" s="5">
        <v>26879</v>
      </c>
      <c r="E2539" s="5">
        <v>49109</v>
      </c>
      <c r="F2539" s="5">
        <v>5860</v>
      </c>
      <c r="G2539" s="5">
        <v>0</v>
      </c>
      <c r="H2539" s="5">
        <v>5860</v>
      </c>
      <c r="I2539" s="5">
        <v>43249</v>
      </c>
      <c r="J2539" s="12">
        <v>49109</v>
      </c>
      <c r="K2539" s="28">
        <f t="shared" si="78"/>
        <v>3.7935153583617747</v>
      </c>
      <c r="L2539" s="46">
        <f t="shared" si="79"/>
        <v>0.11932639638355495</v>
      </c>
      <c r="M2539" s="51"/>
    </row>
    <row r="2540" spans="1:13" x14ac:dyDescent="0.25">
      <c r="A2540" s="6" t="s">
        <v>8481</v>
      </c>
      <c r="B2540" s="4" t="s">
        <v>8482</v>
      </c>
      <c r="C2540" s="5">
        <v>213481</v>
      </c>
      <c r="D2540" s="5">
        <v>150212</v>
      </c>
      <c r="E2540" s="5">
        <v>363693</v>
      </c>
      <c r="F2540" s="5">
        <v>39562</v>
      </c>
      <c r="G2540" s="5">
        <v>20269</v>
      </c>
      <c r="H2540" s="5">
        <v>59831</v>
      </c>
      <c r="I2540" s="5">
        <v>303862</v>
      </c>
      <c r="J2540" s="12">
        <v>363693</v>
      </c>
      <c r="K2540" s="28">
        <f t="shared" si="78"/>
        <v>5.3961124311207724</v>
      </c>
      <c r="L2540" s="46">
        <f t="shared" si="79"/>
        <v>0.16450962762549734</v>
      </c>
      <c r="M2540" s="51"/>
    </row>
    <row r="2541" spans="1:13" x14ac:dyDescent="0.25">
      <c r="A2541" s="6" t="s">
        <v>8479</v>
      </c>
      <c r="B2541" s="4" t="s">
        <v>8480</v>
      </c>
      <c r="C2541" s="5">
        <v>205135</v>
      </c>
      <c r="D2541" s="5">
        <v>0</v>
      </c>
      <c r="E2541" s="5">
        <v>205135</v>
      </c>
      <c r="F2541" s="5">
        <v>99678</v>
      </c>
      <c r="G2541" s="5">
        <v>0</v>
      </c>
      <c r="H2541" s="5">
        <v>99678</v>
      </c>
      <c r="I2541" s="5">
        <v>105457</v>
      </c>
      <c r="J2541" s="12">
        <v>205135</v>
      </c>
      <c r="K2541" s="28">
        <f t="shared" si="78"/>
        <v>2.0579766849254599</v>
      </c>
      <c r="L2541" s="46">
        <f t="shared" si="79"/>
        <v>0.48591415409364563</v>
      </c>
      <c r="M2541" s="51"/>
    </row>
    <row r="2542" spans="1:13" x14ac:dyDescent="0.25">
      <c r="A2542" s="6" t="s">
        <v>8477</v>
      </c>
      <c r="B2542" s="4" t="s">
        <v>8478</v>
      </c>
      <c r="C2542" s="5">
        <v>1439442</v>
      </c>
      <c r="D2542" s="5">
        <v>82518</v>
      </c>
      <c r="E2542" s="5">
        <v>1521960</v>
      </c>
      <c r="F2542" s="5">
        <v>730515</v>
      </c>
      <c r="G2542" s="5">
        <v>0</v>
      </c>
      <c r="H2542" s="5">
        <v>730515</v>
      </c>
      <c r="I2542" s="5">
        <v>791445</v>
      </c>
      <c r="J2542" s="12">
        <v>1521960</v>
      </c>
      <c r="K2542" s="28">
        <f t="shared" si="78"/>
        <v>1.9704482454159051</v>
      </c>
      <c r="L2542" s="46">
        <f t="shared" si="79"/>
        <v>0.47998304817472209</v>
      </c>
      <c r="M2542" s="51"/>
    </row>
    <row r="2543" spans="1:13" x14ac:dyDescent="0.25">
      <c r="A2543" s="6" t="s">
        <v>8475</v>
      </c>
      <c r="B2543" s="4" t="s">
        <v>8476</v>
      </c>
      <c r="C2543" s="5">
        <v>94754</v>
      </c>
      <c r="D2543" s="5">
        <v>90006</v>
      </c>
      <c r="E2543" s="5">
        <v>184760</v>
      </c>
      <c r="F2543" s="5">
        <v>72105</v>
      </c>
      <c r="G2543" s="5">
        <v>0</v>
      </c>
      <c r="H2543" s="5">
        <v>72105</v>
      </c>
      <c r="I2543" s="5">
        <v>112655</v>
      </c>
      <c r="J2543" s="12">
        <v>184760</v>
      </c>
      <c r="K2543" s="28">
        <f t="shared" si="78"/>
        <v>1.3141113653699465</v>
      </c>
      <c r="L2543" s="46">
        <f t="shared" si="79"/>
        <v>0.39026304394890671</v>
      </c>
      <c r="M2543" s="51"/>
    </row>
    <row r="2544" spans="1:13" x14ac:dyDescent="0.25">
      <c r="A2544" s="6" t="s">
        <v>8473</v>
      </c>
      <c r="B2544" s="4" t="s">
        <v>8474</v>
      </c>
      <c r="C2544" s="5">
        <v>398438</v>
      </c>
      <c r="D2544" s="5">
        <v>23349</v>
      </c>
      <c r="E2544" s="5">
        <v>421787</v>
      </c>
      <c r="F2544" s="5">
        <v>279805</v>
      </c>
      <c r="G2544" s="5">
        <v>0</v>
      </c>
      <c r="H2544" s="5">
        <v>279805</v>
      </c>
      <c r="I2544" s="5">
        <v>141982</v>
      </c>
      <c r="J2544" s="12">
        <v>421787</v>
      </c>
      <c r="K2544" s="28">
        <f t="shared" si="78"/>
        <v>1.4239845606761852</v>
      </c>
      <c r="L2544" s="46">
        <f t="shared" si="79"/>
        <v>0.66337985760585316</v>
      </c>
      <c r="M2544" s="51"/>
    </row>
    <row r="2545" spans="1:13" x14ac:dyDescent="0.25">
      <c r="A2545" s="6" t="s">
        <v>8471</v>
      </c>
      <c r="B2545" s="4" t="s">
        <v>8472</v>
      </c>
      <c r="C2545" s="5">
        <v>934789</v>
      </c>
      <c r="D2545" s="5">
        <v>1472645</v>
      </c>
      <c r="E2545" s="5">
        <v>2407434</v>
      </c>
      <c r="F2545" s="5">
        <v>852929</v>
      </c>
      <c r="G2545" s="5">
        <v>0</v>
      </c>
      <c r="H2545" s="5">
        <v>852929</v>
      </c>
      <c r="I2545" s="5">
        <v>1554505</v>
      </c>
      <c r="J2545" s="12">
        <v>2407434</v>
      </c>
      <c r="K2545" s="28">
        <f t="shared" si="78"/>
        <v>1.0959751632316406</v>
      </c>
      <c r="L2545" s="46">
        <f t="shared" si="79"/>
        <v>0.3542896710771718</v>
      </c>
      <c r="M2545" s="51"/>
    </row>
    <row r="2546" spans="1:13" x14ac:dyDescent="0.25">
      <c r="A2546" s="6" t="s">
        <v>8469</v>
      </c>
      <c r="B2546" s="4" t="s">
        <v>8470</v>
      </c>
      <c r="C2546" s="5">
        <v>11629331</v>
      </c>
      <c r="D2546" s="5">
        <v>1407656</v>
      </c>
      <c r="E2546" s="5">
        <v>13036987</v>
      </c>
      <c r="F2546" s="5">
        <v>5218159</v>
      </c>
      <c r="G2546" s="5">
        <v>2500000</v>
      </c>
      <c r="H2546" s="5">
        <v>7718159</v>
      </c>
      <c r="I2546" s="5">
        <v>5318828</v>
      </c>
      <c r="J2546" s="12">
        <v>13036987</v>
      </c>
      <c r="K2546" s="28">
        <f t="shared" si="78"/>
        <v>2.22862718441504</v>
      </c>
      <c r="L2546" s="46">
        <f t="shared" si="79"/>
        <v>0.59202015005461006</v>
      </c>
      <c r="M2546" s="51"/>
    </row>
    <row r="2547" spans="1:13" x14ac:dyDescent="0.25">
      <c r="A2547" s="6" t="s">
        <v>8467</v>
      </c>
      <c r="B2547" s="4" t="s">
        <v>8468</v>
      </c>
      <c r="C2547" s="5">
        <v>69956</v>
      </c>
      <c r="D2547" s="5">
        <v>80656</v>
      </c>
      <c r="E2547" s="5">
        <v>150612</v>
      </c>
      <c r="F2547" s="5">
        <v>26470</v>
      </c>
      <c r="G2547" s="5">
        <v>0</v>
      </c>
      <c r="H2547" s="5">
        <v>26470</v>
      </c>
      <c r="I2547" s="5">
        <v>124142</v>
      </c>
      <c r="J2547" s="12">
        <v>150612</v>
      </c>
      <c r="K2547" s="28">
        <f t="shared" si="78"/>
        <v>2.6428409520211562</v>
      </c>
      <c r="L2547" s="46">
        <f t="shared" si="79"/>
        <v>0.17574960826494568</v>
      </c>
      <c r="M2547" s="51"/>
    </row>
    <row r="2548" spans="1:13" x14ac:dyDescent="0.25">
      <c r="A2548" s="6" t="s">
        <v>8465</v>
      </c>
      <c r="B2548" s="4" t="s">
        <v>8466</v>
      </c>
      <c r="C2548" s="5">
        <v>3778415</v>
      </c>
      <c r="D2548" s="5">
        <v>4630625</v>
      </c>
      <c r="E2548" s="5">
        <v>8409040</v>
      </c>
      <c r="F2548" s="5">
        <v>4886071</v>
      </c>
      <c r="G2548" s="5">
        <v>2504758</v>
      </c>
      <c r="H2548" s="5">
        <v>7390829</v>
      </c>
      <c r="I2548" s="5">
        <v>1018211</v>
      </c>
      <c r="J2548" s="12">
        <v>8409040</v>
      </c>
      <c r="K2548" s="28">
        <f t="shared" si="78"/>
        <v>0.77330333513368921</v>
      </c>
      <c r="L2548" s="46">
        <f t="shared" si="79"/>
        <v>0.87891471559179168</v>
      </c>
      <c r="M2548" s="51"/>
    </row>
    <row r="2549" spans="1:13" x14ac:dyDescent="0.25">
      <c r="A2549" s="6" t="s">
        <v>8463</v>
      </c>
      <c r="B2549" s="4" t="s">
        <v>8464</v>
      </c>
      <c r="C2549" s="5">
        <v>37657</v>
      </c>
      <c r="D2549" s="5">
        <v>9494</v>
      </c>
      <c r="E2549" s="5">
        <v>47151</v>
      </c>
      <c r="F2549" s="5">
        <v>4895</v>
      </c>
      <c r="G2549" s="5">
        <v>1510</v>
      </c>
      <c r="H2549" s="5">
        <v>6405</v>
      </c>
      <c r="I2549" s="5">
        <v>40746</v>
      </c>
      <c r="J2549" s="12">
        <v>47151</v>
      </c>
      <c r="K2549" s="28">
        <f t="shared" si="78"/>
        <v>7.6929519918283962</v>
      </c>
      <c r="L2549" s="46">
        <f t="shared" si="79"/>
        <v>0.13584017306101673</v>
      </c>
      <c r="M2549" s="51"/>
    </row>
    <row r="2550" spans="1:13" x14ac:dyDescent="0.25">
      <c r="A2550" s="6" t="s">
        <v>8461</v>
      </c>
      <c r="B2550" s="4" t="s">
        <v>8462</v>
      </c>
      <c r="C2550" s="5">
        <v>122006</v>
      </c>
      <c r="D2550" s="5">
        <v>55662</v>
      </c>
      <c r="E2550" s="5">
        <v>177668</v>
      </c>
      <c r="F2550" s="5">
        <v>90559</v>
      </c>
      <c r="G2550" s="5">
        <v>44444</v>
      </c>
      <c r="H2550" s="5">
        <v>135003</v>
      </c>
      <c r="I2550" s="5">
        <v>42665</v>
      </c>
      <c r="J2550" s="12">
        <v>177668</v>
      </c>
      <c r="K2550" s="28">
        <f t="shared" si="78"/>
        <v>1.3472542762177144</v>
      </c>
      <c r="L2550" s="46">
        <f t="shared" si="79"/>
        <v>0.75986108922259499</v>
      </c>
      <c r="M2550" s="51"/>
    </row>
    <row r="2551" spans="1:13" x14ac:dyDescent="0.25">
      <c r="A2551" s="6" t="s">
        <v>8459</v>
      </c>
      <c r="B2551" s="4" t="s">
        <v>8460</v>
      </c>
      <c r="C2551" s="5">
        <v>258163</v>
      </c>
      <c r="D2551" s="5">
        <v>180972</v>
      </c>
      <c r="E2551" s="5">
        <v>439135</v>
      </c>
      <c r="F2551" s="5">
        <v>153407</v>
      </c>
      <c r="G2551" s="5">
        <v>0</v>
      </c>
      <c r="H2551" s="5">
        <v>153407</v>
      </c>
      <c r="I2551" s="5">
        <v>285728</v>
      </c>
      <c r="J2551" s="12">
        <v>439135</v>
      </c>
      <c r="K2551" s="28">
        <f t="shared" si="78"/>
        <v>1.6828632330988809</v>
      </c>
      <c r="L2551" s="46">
        <f t="shared" si="79"/>
        <v>0.34933904152481582</v>
      </c>
      <c r="M2551" s="51"/>
    </row>
    <row r="2552" spans="1:13" x14ac:dyDescent="0.25">
      <c r="A2552" s="6" t="s">
        <v>8457</v>
      </c>
      <c r="B2552" s="4" t="s">
        <v>8458</v>
      </c>
      <c r="C2552" s="5">
        <v>195309</v>
      </c>
      <c r="D2552" s="5">
        <v>160604</v>
      </c>
      <c r="E2552" s="5">
        <v>355913</v>
      </c>
      <c r="F2552" s="5">
        <v>260778</v>
      </c>
      <c r="G2552" s="5">
        <v>0</v>
      </c>
      <c r="H2552" s="5">
        <v>260778</v>
      </c>
      <c r="I2552" s="5">
        <v>95135</v>
      </c>
      <c r="J2552" s="12">
        <v>355913</v>
      </c>
      <c r="K2552" s="28">
        <f t="shared" si="78"/>
        <v>0.7489473805305662</v>
      </c>
      <c r="L2552" s="46">
        <f t="shared" si="79"/>
        <v>0.73270153099212443</v>
      </c>
      <c r="M2552" s="51"/>
    </row>
    <row r="2553" spans="1:13" x14ac:dyDescent="0.25">
      <c r="A2553" s="6" t="s">
        <v>8455</v>
      </c>
      <c r="B2553" s="4" t="s">
        <v>8456</v>
      </c>
      <c r="C2553" s="5">
        <v>647336</v>
      </c>
      <c r="D2553" s="5">
        <v>44911</v>
      </c>
      <c r="E2553" s="5">
        <v>692247</v>
      </c>
      <c r="F2553" s="5">
        <v>181685</v>
      </c>
      <c r="G2553" s="5">
        <v>0</v>
      </c>
      <c r="H2553" s="5">
        <v>181685</v>
      </c>
      <c r="I2553" s="5">
        <v>510562</v>
      </c>
      <c r="J2553" s="12">
        <v>692247</v>
      </c>
      <c r="K2553" s="28">
        <f t="shared" si="78"/>
        <v>3.5629578666373116</v>
      </c>
      <c r="L2553" s="46">
        <f t="shared" si="79"/>
        <v>0.26245689761024604</v>
      </c>
      <c r="M2553" s="51"/>
    </row>
    <row r="2554" spans="1:13" x14ac:dyDescent="0.25">
      <c r="A2554" s="6" t="s">
        <v>8453</v>
      </c>
      <c r="B2554" s="4" t="s">
        <v>8454</v>
      </c>
      <c r="C2554" s="5">
        <v>325889</v>
      </c>
      <c r="D2554" s="5">
        <v>445668</v>
      </c>
      <c r="E2554" s="5">
        <v>771557</v>
      </c>
      <c r="F2554" s="5">
        <v>395806</v>
      </c>
      <c r="G2554" s="5">
        <v>0</v>
      </c>
      <c r="H2554" s="5">
        <v>395806</v>
      </c>
      <c r="I2554" s="5">
        <v>375751</v>
      </c>
      <c r="J2554" s="12">
        <v>771557</v>
      </c>
      <c r="K2554" s="28">
        <f t="shared" si="78"/>
        <v>0.82335538117158402</v>
      </c>
      <c r="L2554" s="46">
        <f t="shared" si="79"/>
        <v>0.51299644744328676</v>
      </c>
      <c r="M2554" s="51"/>
    </row>
    <row r="2555" spans="1:13" x14ac:dyDescent="0.25">
      <c r="A2555" s="6" t="s">
        <v>8451</v>
      </c>
      <c r="B2555" s="4" t="s">
        <v>8452</v>
      </c>
      <c r="C2555" s="5">
        <v>30907</v>
      </c>
      <c r="D2555" s="5">
        <v>51917</v>
      </c>
      <c r="E2555" s="5">
        <v>82824</v>
      </c>
      <c r="F2555" s="5">
        <v>22080</v>
      </c>
      <c r="G2555" s="5">
        <v>7237</v>
      </c>
      <c r="H2555" s="5">
        <v>29317</v>
      </c>
      <c r="I2555" s="5">
        <v>53507</v>
      </c>
      <c r="J2555" s="12">
        <v>82824</v>
      </c>
      <c r="K2555" s="28">
        <f t="shared" si="78"/>
        <v>1.3997735507246376</v>
      </c>
      <c r="L2555" s="46">
        <f t="shared" si="79"/>
        <v>0.35396744904858496</v>
      </c>
      <c r="M2555" s="51"/>
    </row>
    <row r="2556" spans="1:13" x14ac:dyDescent="0.25">
      <c r="A2556" s="6" t="s">
        <v>8449</v>
      </c>
      <c r="B2556" s="4" t="s">
        <v>8450</v>
      </c>
      <c r="C2556" s="5">
        <v>231818</v>
      </c>
      <c r="D2556" s="5">
        <v>78979</v>
      </c>
      <c r="E2556" s="5">
        <v>310797</v>
      </c>
      <c r="F2556" s="5">
        <v>163401</v>
      </c>
      <c r="G2556" s="5">
        <v>68456</v>
      </c>
      <c r="H2556" s="5">
        <v>231857</v>
      </c>
      <c r="I2556" s="5">
        <v>78940</v>
      </c>
      <c r="J2556" s="12">
        <v>310797</v>
      </c>
      <c r="K2556" s="28">
        <f t="shared" si="78"/>
        <v>1.4187061278694746</v>
      </c>
      <c r="L2556" s="46">
        <f t="shared" si="79"/>
        <v>0.74600784434856193</v>
      </c>
      <c r="M2556" s="51"/>
    </row>
    <row r="2557" spans="1:13" x14ac:dyDescent="0.25">
      <c r="A2557" s="6" t="s">
        <v>8447</v>
      </c>
      <c r="B2557" s="4" t="s">
        <v>8448</v>
      </c>
      <c r="C2557" s="5">
        <v>175270</v>
      </c>
      <c r="D2557" s="5">
        <v>110745</v>
      </c>
      <c r="E2557" s="5">
        <v>286015</v>
      </c>
      <c r="F2557" s="5">
        <v>84453</v>
      </c>
      <c r="G2557" s="5">
        <v>0</v>
      </c>
      <c r="H2557" s="5">
        <v>84453</v>
      </c>
      <c r="I2557" s="5">
        <v>201562</v>
      </c>
      <c r="J2557" s="12">
        <v>286015</v>
      </c>
      <c r="K2557" s="28">
        <f t="shared" si="78"/>
        <v>2.0753555231904137</v>
      </c>
      <c r="L2557" s="46">
        <f t="shared" si="79"/>
        <v>0.29527472335367028</v>
      </c>
      <c r="M2557" s="51"/>
    </row>
    <row r="2558" spans="1:13" x14ac:dyDescent="0.25">
      <c r="A2558" s="6" t="s">
        <v>8445</v>
      </c>
      <c r="B2558" s="4" t="s">
        <v>8446</v>
      </c>
      <c r="C2558" s="5">
        <v>148186</v>
      </c>
      <c r="D2558" s="5">
        <v>4797</v>
      </c>
      <c r="E2558" s="5">
        <v>152983</v>
      </c>
      <c r="F2558" s="5">
        <v>6360</v>
      </c>
      <c r="G2558" s="5">
        <v>18925</v>
      </c>
      <c r="H2558" s="5">
        <v>25285</v>
      </c>
      <c r="I2558" s="5">
        <v>127698</v>
      </c>
      <c r="J2558" s="12">
        <v>152983</v>
      </c>
      <c r="K2558" s="28">
        <f t="shared" si="78"/>
        <v>23.299685534591195</v>
      </c>
      <c r="L2558" s="46">
        <f t="shared" si="79"/>
        <v>0.16527980233097794</v>
      </c>
      <c r="M2558" s="51"/>
    </row>
    <row r="2559" spans="1:13" x14ac:dyDescent="0.25">
      <c r="A2559" s="6" t="s">
        <v>8443</v>
      </c>
      <c r="B2559" s="4" t="s">
        <v>8444</v>
      </c>
      <c r="C2559" s="5">
        <v>11920124</v>
      </c>
      <c r="D2559" s="5">
        <v>1715551</v>
      </c>
      <c r="E2559" s="5">
        <v>13635675</v>
      </c>
      <c r="F2559" s="5">
        <v>4409517</v>
      </c>
      <c r="G2559" s="5">
        <v>37634</v>
      </c>
      <c r="H2559" s="5">
        <v>4447151</v>
      </c>
      <c r="I2559" s="5">
        <v>9188524</v>
      </c>
      <c r="J2559" s="12">
        <v>13635675</v>
      </c>
      <c r="K2559" s="28">
        <f t="shared" si="78"/>
        <v>2.7032720363704232</v>
      </c>
      <c r="L2559" s="46">
        <f t="shared" si="79"/>
        <v>0.32614087678094411</v>
      </c>
      <c r="M2559" s="51"/>
    </row>
    <row r="2560" spans="1:13" x14ac:dyDescent="0.25">
      <c r="A2560" s="6" t="s">
        <v>8441</v>
      </c>
      <c r="B2560" s="4" t="s">
        <v>8442</v>
      </c>
      <c r="C2560" s="5">
        <v>214264</v>
      </c>
      <c r="D2560" s="5">
        <v>19756</v>
      </c>
      <c r="E2560" s="5">
        <v>234020</v>
      </c>
      <c r="F2560" s="5">
        <v>116716</v>
      </c>
      <c r="G2560" s="5">
        <v>7531</v>
      </c>
      <c r="H2560" s="5">
        <v>124247</v>
      </c>
      <c r="I2560" s="5">
        <v>109773</v>
      </c>
      <c r="J2560" s="12">
        <v>234020</v>
      </c>
      <c r="K2560" s="28">
        <f t="shared" si="78"/>
        <v>1.8357723019980123</v>
      </c>
      <c r="L2560" s="46">
        <f t="shared" si="79"/>
        <v>0.53092470728997521</v>
      </c>
      <c r="M2560" s="51"/>
    </row>
    <row r="2561" spans="1:13" x14ac:dyDescent="0.25">
      <c r="A2561" s="6" t="s">
        <v>8439</v>
      </c>
      <c r="B2561" s="4" t="s">
        <v>8440</v>
      </c>
      <c r="C2561" s="5">
        <v>104280</v>
      </c>
      <c r="D2561" s="5">
        <v>20402</v>
      </c>
      <c r="E2561" s="5">
        <v>124682</v>
      </c>
      <c r="F2561" s="5">
        <v>0</v>
      </c>
      <c r="G2561" s="5">
        <v>0</v>
      </c>
      <c r="H2561" s="5">
        <v>0</v>
      </c>
      <c r="I2561" s="5">
        <v>124682</v>
      </c>
      <c r="J2561" s="12">
        <v>124682</v>
      </c>
      <c r="K2561" s="28" t="str">
        <f t="shared" si="78"/>
        <v>ERROR</v>
      </c>
      <c r="L2561" s="46">
        <f t="shared" si="79"/>
        <v>0</v>
      </c>
      <c r="M2561" s="51"/>
    </row>
    <row r="2562" spans="1:13" x14ac:dyDescent="0.25">
      <c r="A2562" s="6" t="s">
        <v>8437</v>
      </c>
      <c r="B2562" s="4" t="s">
        <v>8438</v>
      </c>
      <c r="C2562" s="5">
        <v>302608</v>
      </c>
      <c r="D2562" s="5">
        <v>155381</v>
      </c>
      <c r="E2562" s="5">
        <v>457989</v>
      </c>
      <c r="F2562" s="5">
        <v>139721</v>
      </c>
      <c r="G2562" s="5">
        <v>18441</v>
      </c>
      <c r="H2562" s="5">
        <v>158162</v>
      </c>
      <c r="I2562" s="5">
        <v>299827</v>
      </c>
      <c r="J2562" s="12">
        <v>457989</v>
      </c>
      <c r="K2562" s="28">
        <f t="shared" si="78"/>
        <v>2.1658018479684515</v>
      </c>
      <c r="L2562" s="46">
        <f t="shared" si="79"/>
        <v>0.34534017192552657</v>
      </c>
      <c r="M2562" s="51"/>
    </row>
    <row r="2563" spans="1:13" x14ac:dyDescent="0.25">
      <c r="A2563" s="6" t="s">
        <v>8435</v>
      </c>
      <c r="B2563" s="4" t="s">
        <v>8436</v>
      </c>
      <c r="C2563" s="5">
        <v>39104</v>
      </c>
      <c r="D2563" s="5">
        <v>93270</v>
      </c>
      <c r="E2563" s="5">
        <v>132374</v>
      </c>
      <c r="F2563" s="5">
        <v>11034</v>
      </c>
      <c r="G2563" s="5">
        <v>4960</v>
      </c>
      <c r="H2563" s="5">
        <v>15994</v>
      </c>
      <c r="I2563" s="5">
        <v>116380</v>
      </c>
      <c r="J2563" s="12">
        <v>132374</v>
      </c>
      <c r="K2563" s="28">
        <f t="shared" si="78"/>
        <v>3.5439550480333515</v>
      </c>
      <c r="L2563" s="46">
        <f t="shared" si="79"/>
        <v>0.12082433106199103</v>
      </c>
      <c r="M2563" s="51"/>
    </row>
    <row r="2564" spans="1:13" x14ac:dyDescent="0.25">
      <c r="A2564" s="6" t="s">
        <v>8433</v>
      </c>
      <c r="B2564" s="4" t="s">
        <v>8434</v>
      </c>
      <c r="C2564" s="5">
        <v>250438</v>
      </c>
      <c r="D2564" s="5">
        <v>495872</v>
      </c>
      <c r="E2564" s="5">
        <v>746310</v>
      </c>
      <c r="F2564" s="5">
        <v>106490</v>
      </c>
      <c r="G2564" s="5">
        <v>43929</v>
      </c>
      <c r="H2564" s="5">
        <v>150419</v>
      </c>
      <c r="I2564" s="5">
        <v>595891</v>
      </c>
      <c r="J2564" s="12">
        <v>746310</v>
      </c>
      <c r="K2564" s="28">
        <f t="shared" si="78"/>
        <v>2.3517513381538171</v>
      </c>
      <c r="L2564" s="46">
        <f t="shared" si="79"/>
        <v>0.20155029411370609</v>
      </c>
      <c r="M2564" s="51"/>
    </row>
    <row r="2565" spans="1:13" x14ac:dyDescent="0.25">
      <c r="A2565" s="6" t="s">
        <v>8431</v>
      </c>
      <c r="B2565" s="4" t="s">
        <v>8432</v>
      </c>
      <c r="C2565" s="5">
        <v>347817</v>
      </c>
      <c r="D2565" s="5">
        <v>265910</v>
      </c>
      <c r="E2565" s="5">
        <v>613727</v>
      </c>
      <c r="F2565" s="5">
        <v>754825</v>
      </c>
      <c r="G2565" s="5">
        <v>18000</v>
      </c>
      <c r="H2565" s="5">
        <v>772825</v>
      </c>
      <c r="I2565" s="5">
        <v>-159098</v>
      </c>
      <c r="J2565" s="12">
        <v>613727</v>
      </c>
      <c r="K2565" s="28">
        <f t="shared" si="78"/>
        <v>0.4607915742059418</v>
      </c>
      <c r="L2565" s="46">
        <f t="shared" si="79"/>
        <v>1.2592325252107208</v>
      </c>
      <c r="M2565" s="51"/>
    </row>
    <row r="2566" spans="1:13" x14ac:dyDescent="0.25">
      <c r="A2566" s="6" t="s">
        <v>8429</v>
      </c>
      <c r="B2566" s="4" t="s">
        <v>8430</v>
      </c>
      <c r="C2566" s="5">
        <v>37522</v>
      </c>
      <c r="D2566" s="5">
        <v>127908</v>
      </c>
      <c r="E2566" s="5">
        <v>165430</v>
      </c>
      <c r="F2566" s="5">
        <v>244463</v>
      </c>
      <c r="G2566" s="5">
        <v>2372</v>
      </c>
      <c r="H2566" s="5">
        <v>246835</v>
      </c>
      <c r="I2566" s="5">
        <v>-81405</v>
      </c>
      <c r="J2566" s="12">
        <v>165430</v>
      </c>
      <c r="K2566" s="28">
        <f t="shared" si="78"/>
        <v>0.15348743981706844</v>
      </c>
      <c r="L2566" s="46">
        <f t="shared" si="79"/>
        <v>1.4920812428217374</v>
      </c>
      <c r="M2566" s="51"/>
    </row>
    <row r="2567" spans="1:13" x14ac:dyDescent="0.25">
      <c r="A2567" s="6" t="s">
        <v>8427</v>
      </c>
      <c r="B2567" s="4" t="s">
        <v>8428</v>
      </c>
      <c r="C2567" s="5">
        <v>100527</v>
      </c>
      <c r="D2567" s="5">
        <v>159994</v>
      </c>
      <c r="E2567" s="5">
        <v>260521</v>
      </c>
      <c r="F2567" s="5">
        <v>115582</v>
      </c>
      <c r="G2567" s="5">
        <v>0</v>
      </c>
      <c r="H2567" s="5">
        <v>115582</v>
      </c>
      <c r="I2567" s="5">
        <v>144939</v>
      </c>
      <c r="J2567" s="12">
        <v>260521</v>
      </c>
      <c r="K2567" s="28">
        <f t="shared" si="78"/>
        <v>0.86974615424547075</v>
      </c>
      <c r="L2567" s="46">
        <f t="shared" si="79"/>
        <v>0.4436571332061523</v>
      </c>
      <c r="M2567" s="51"/>
    </row>
    <row r="2568" spans="1:13" x14ac:dyDescent="0.25">
      <c r="A2568" s="6" t="s">
        <v>8425</v>
      </c>
      <c r="B2568" s="4" t="s">
        <v>8426</v>
      </c>
      <c r="C2568" s="5">
        <v>44156</v>
      </c>
      <c r="D2568" s="5">
        <v>15795</v>
      </c>
      <c r="E2568" s="5">
        <v>59951</v>
      </c>
      <c r="F2568" s="5">
        <v>4979</v>
      </c>
      <c r="G2568" s="5">
        <v>580</v>
      </c>
      <c r="H2568" s="5">
        <v>5559</v>
      </c>
      <c r="I2568" s="5">
        <v>54392</v>
      </c>
      <c r="J2568" s="12">
        <v>59951</v>
      </c>
      <c r="K2568" s="28">
        <f t="shared" si="78"/>
        <v>8.8684474794135362</v>
      </c>
      <c r="L2568" s="46">
        <f t="shared" si="79"/>
        <v>9.2725726009574488E-2</v>
      </c>
      <c r="M2568" s="51"/>
    </row>
    <row r="2569" spans="1:13" x14ac:dyDescent="0.25">
      <c r="A2569" s="6" t="s">
        <v>8423</v>
      </c>
      <c r="B2569" s="4" t="s">
        <v>8424</v>
      </c>
      <c r="C2569" s="5">
        <v>1018572</v>
      </c>
      <c r="D2569" s="5">
        <v>189461</v>
      </c>
      <c r="E2569" s="5">
        <v>1208033</v>
      </c>
      <c r="F2569" s="5">
        <v>610204</v>
      </c>
      <c r="G2569" s="5">
        <v>26</v>
      </c>
      <c r="H2569" s="5">
        <v>610230</v>
      </c>
      <c r="I2569" s="5">
        <v>597803</v>
      </c>
      <c r="J2569" s="12">
        <v>1208033</v>
      </c>
      <c r="K2569" s="28">
        <f t="shared" si="78"/>
        <v>1.6692319289942379</v>
      </c>
      <c r="L2569" s="46">
        <f t="shared" si="79"/>
        <v>0.5051434853186958</v>
      </c>
      <c r="M2569" s="51"/>
    </row>
    <row r="2570" spans="1:13" x14ac:dyDescent="0.25">
      <c r="A2570" s="6" t="s">
        <v>8421</v>
      </c>
      <c r="B2570" s="4" t="s">
        <v>8422</v>
      </c>
      <c r="C2570" s="5">
        <v>657997</v>
      </c>
      <c r="D2570" s="5">
        <v>38722</v>
      </c>
      <c r="E2570" s="5">
        <v>696719</v>
      </c>
      <c r="F2570" s="5">
        <v>90229</v>
      </c>
      <c r="G2570" s="5">
        <v>0</v>
      </c>
      <c r="H2570" s="5">
        <v>90229</v>
      </c>
      <c r="I2570" s="5">
        <v>606490</v>
      </c>
      <c r="J2570" s="12">
        <v>696719</v>
      </c>
      <c r="K2570" s="28">
        <f t="shared" si="78"/>
        <v>7.2925223597734652</v>
      </c>
      <c r="L2570" s="46">
        <f t="shared" si="79"/>
        <v>0.12950558259499168</v>
      </c>
      <c r="M2570" s="51"/>
    </row>
    <row r="2571" spans="1:13" x14ac:dyDescent="0.25">
      <c r="A2571" s="6" t="s">
        <v>8419</v>
      </c>
      <c r="B2571" s="4" t="s">
        <v>8420</v>
      </c>
      <c r="C2571" s="5">
        <v>21633</v>
      </c>
      <c r="D2571" s="5">
        <v>241054</v>
      </c>
      <c r="E2571" s="5">
        <v>262687</v>
      </c>
      <c r="F2571" s="5">
        <v>122780</v>
      </c>
      <c r="G2571" s="5">
        <v>88624</v>
      </c>
      <c r="H2571" s="5">
        <v>211404</v>
      </c>
      <c r="I2571" s="5">
        <v>51283</v>
      </c>
      <c r="J2571" s="12">
        <v>262687</v>
      </c>
      <c r="K2571" s="28">
        <f t="shared" si="78"/>
        <v>0.17619319107346473</v>
      </c>
      <c r="L2571" s="46">
        <f t="shared" si="79"/>
        <v>0.80477526485893858</v>
      </c>
      <c r="M2571" s="51"/>
    </row>
    <row r="2572" spans="1:13" x14ac:dyDescent="0.25">
      <c r="A2572" s="6" t="s">
        <v>8417</v>
      </c>
      <c r="B2572" s="4" t="s">
        <v>8418</v>
      </c>
      <c r="C2572" s="5">
        <v>323005</v>
      </c>
      <c r="D2572" s="5">
        <v>78130</v>
      </c>
      <c r="E2572" s="5">
        <v>401135</v>
      </c>
      <c r="F2572" s="5">
        <v>50861</v>
      </c>
      <c r="G2572" s="5">
        <v>0</v>
      </c>
      <c r="H2572" s="5">
        <v>50861</v>
      </c>
      <c r="I2572" s="5">
        <v>350274</v>
      </c>
      <c r="J2572" s="12">
        <v>401135</v>
      </c>
      <c r="K2572" s="28">
        <f t="shared" si="78"/>
        <v>6.3507402528459922</v>
      </c>
      <c r="L2572" s="46">
        <f t="shared" si="79"/>
        <v>0.12679272564099367</v>
      </c>
      <c r="M2572" s="51"/>
    </row>
    <row r="2573" spans="1:13" x14ac:dyDescent="0.25">
      <c r="A2573" s="6" t="s">
        <v>8415</v>
      </c>
      <c r="B2573" s="4" t="s">
        <v>8416</v>
      </c>
      <c r="C2573" s="5">
        <v>104447</v>
      </c>
      <c r="D2573" s="5">
        <v>583751</v>
      </c>
      <c r="E2573" s="5">
        <v>688198</v>
      </c>
      <c r="F2573" s="5">
        <v>611543</v>
      </c>
      <c r="G2573" s="5">
        <v>0</v>
      </c>
      <c r="H2573" s="5">
        <v>611543</v>
      </c>
      <c r="I2573" s="5">
        <v>76655</v>
      </c>
      <c r="J2573" s="12">
        <v>688198</v>
      </c>
      <c r="K2573" s="28">
        <f t="shared" ref="K2573:K2636" si="80">+IFERROR(C2573/F2573,"ERROR")</f>
        <v>0.17079256896080897</v>
      </c>
      <c r="L2573" s="46">
        <f t="shared" ref="L2573:L2636" si="81">+IFERROR(H2573/E2573,"ERROR")</f>
        <v>0.88861490443157343</v>
      </c>
      <c r="M2573" s="51"/>
    </row>
    <row r="2574" spans="1:13" x14ac:dyDescent="0.25">
      <c r="A2574" s="6" t="s">
        <v>8413</v>
      </c>
      <c r="B2574" s="4" t="s">
        <v>8414</v>
      </c>
      <c r="C2574" s="5">
        <v>145907</v>
      </c>
      <c r="D2574" s="5">
        <v>31712</v>
      </c>
      <c r="E2574" s="5">
        <v>177619</v>
      </c>
      <c r="F2574" s="5">
        <v>30560</v>
      </c>
      <c r="G2574" s="5">
        <v>0</v>
      </c>
      <c r="H2574" s="5">
        <v>30560</v>
      </c>
      <c r="I2574" s="5">
        <v>147059</v>
      </c>
      <c r="J2574" s="12">
        <v>177619</v>
      </c>
      <c r="K2574" s="28">
        <f t="shared" si="80"/>
        <v>4.774443717277487</v>
      </c>
      <c r="L2574" s="46">
        <f t="shared" si="81"/>
        <v>0.17205366542993711</v>
      </c>
      <c r="M2574" s="51"/>
    </row>
    <row r="2575" spans="1:13" x14ac:dyDescent="0.25">
      <c r="A2575" s="6" t="s">
        <v>8411</v>
      </c>
      <c r="B2575" s="4" t="s">
        <v>8412</v>
      </c>
      <c r="C2575" s="5">
        <v>157582</v>
      </c>
      <c r="D2575" s="5">
        <v>116842</v>
      </c>
      <c r="E2575" s="5">
        <v>274424</v>
      </c>
      <c r="F2575" s="5">
        <v>492907</v>
      </c>
      <c r="G2575" s="5">
        <v>0</v>
      </c>
      <c r="H2575" s="5">
        <v>492907</v>
      </c>
      <c r="I2575" s="5">
        <v>-218483</v>
      </c>
      <c r="J2575" s="12">
        <v>274424</v>
      </c>
      <c r="K2575" s="28">
        <f t="shared" si="80"/>
        <v>0.31969925361173607</v>
      </c>
      <c r="L2575" s="46">
        <f t="shared" si="81"/>
        <v>1.796151211264321</v>
      </c>
      <c r="M2575" s="51"/>
    </row>
    <row r="2576" spans="1:13" x14ac:dyDescent="0.25">
      <c r="A2576" s="6" t="s">
        <v>8409</v>
      </c>
      <c r="B2576" s="4" t="s">
        <v>8410</v>
      </c>
      <c r="C2576" s="5">
        <v>22170</v>
      </c>
      <c r="D2576" s="5">
        <v>410619</v>
      </c>
      <c r="E2576" s="5">
        <v>432789</v>
      </c>
      <c r="F2576" s="5">
        <v>244230</v>
      </c>
      <c r="G2576" s="5">
        <v>4452</v>
      </c>
      <c r="H2576" s="5">
        <v>248682</v>
      </c>
      <c r="I2576" s="5">
        <v>184107</v>
      </c>
      <c r="J2576" s="12">
        <v>432789</v>
      </c>
      <c r="K2576" s="28">
        <f t="shared" si="80"/>
        <v>9.0775089055398606E-2</v>
      </c>
      <c r="L2576" s="46">
        <f t="shared" si="81"/>
        <v>0.57460332864282593</v>
      </c>
      <c r="M2576" s="51"/>
    </row>
    <row r="2577" spans="1:13" x14ac:dyDescent="0.25">
      <c r="A2577" s="6" t="s">
        <v>8407</v>
      </c>
      <c r="B2577" s="4" t="s">
        <v>8408</v>
      </c>
      <c r="C2577" s="5">
        <v>2609061</v>
      </c>
      <c r="D2577" s="5">
        <v>24531</v>
      </c>
      <c r="E2577" s="5">
        <v>2633592</v>
      </c>
      <c r="F2577" s="5">
        <v>1216045</v>
      </c>
      <c r="G2577" s="5">
        <v>219246</v>
      </c>
      <c r="H2577" s="5">
        <v>1435291</v>
      </c>
      <c r="I2577" s="5">
        <v>1198301</v>
      </c>
      <c r="J2577" s="12">
        <v>2633592</v>
      </c>
      <c r="K2577" s="28">
        <f t="shared" si="80"/>
        <v>2.1455299762755491</v>
      </c>
      <c r="L2577" s="46">
        <f t="shared" si="81"/>
        <v>0.54499368163329776</v>
      </c>
      <c r="M2577" s="51"/>
    </row>
    <row r="2578" spans="1:13" x14ac:dyDescent="0.25">
      <c r="A2578" s="6" t="s">
        <v>8405</v>
      </c>
      <c r="B2578" s="4" t="s">
        <v>8406</v>
      </c>
      <c r="C2578" s="5">
        <v>25042</v>
      </c>
      <c r="D2578" s="5">
        <v>345761</v>
      </c>
      <c r="E2578" s="5">
        <v>370803</v>
      </c>
      <c r="F2578" s="5">
        <v>258506</v>
      </c>
      <c r="G2578" s="5">
        <v>8605</v>
      </c>
      <c r="H2578" s="5">
        <v>267111</v>
      </c>
      <c r="I2578" s="5">
        <v>103692</v>
      </c>
      <c r="J2578" s="12">
        <v>370803</v>
      </c>
      <c r="K2578" s="28">
        <f t="shared" si="80"/>
        <v>9.6872026181210491E-2</v>
      </c>
      <c r="L2578" s="46">
        <f t="shared" si="81"/>
        <v>0.72035824952872551</v>
      </c>
      <c r="M2578" s="51"/>
    </row>
    <row r="2579" spans="1:13" x14ac:dyDescent="0.25">
      <c r="A2579" s="6" t="s">
        <v>8403</v>
      </c>
      <c r="B2579" s="4" t="s">
        <v>8404</v>
      </c>
      <c r="C2579" s="5">
        <v>20976</v>
      </c>
      <c r="D2579" s="5">
        <v>3192</v>
      </c>
      <c r="E2579" s="5">
        <v>24168</v>
      </c>
      <c r="F2579" s="5">
        <v>4706</v>
      </c>
      <c r="G2579" s="5">
        <v>0</v>
      </c>
      <c r="H2579" s="5">
        <v>4706</v>
      </c>
      <c r="I2579" s="5">
        <v>19462</v>
      </c>
      <c r="J2579" s="12">
        <v>24168</v>
      </c>
      <c r="K2579" s="28">
        <f t="shared" si="80"/>
        <v>4.4572885677858052</v>
      </c>
      <c r="L2579" s="46">
        <f t="shared" si="81"/>
        <v>0.19472029129427343</v>
      </c>
      <c r="M2579" s="51"/>
    </row>
    <row r="2580" spans="1:13" x14ac:dyDescent="0.25">
      <c r="A2580" s="6" t="s">
        <v>8401</v>
      </c>
      <c r="B2580" s="4" t="s">
        <v>8402</v>
      </c>
      <c r="C2580" s="5">
        <v>1581223</v>
      </c>
      <c r="D2580" s="5">
        <v>3019058</v>
      </c>
      <c r="E2580" s="5">
        <v>4600281</v>
      </c>
      <c r="F2580" s="5">
        <v>1875203</v>
      </c>
      <c r="G2580" s="5">
        <v>797623</v>
      </c>
      <c r="H2580" s="5">
        <v>2672826</v>
      </c>
      <c r="I2580" s="5">
        <v>1927455</v>
      </c>
      <c r="J2580" s="12">
        <v>4600281</v>
      </c>
      <c r="K2580" s="28">
        <f t="shared" si="80"/>
        <v>0.84322763988752147</v>
      </c>
      <c r="L2580" s="46">
        <f t="shared" si="81"/>
        <v>0.58101363807993467</v>
      </c>
      <c r="M2580" s="51"/>
    </row>
    <row r="2581" spans="1:13" x14ac:dyDescent="0.25">
      <c r="A2581" s="6" t="s">
        <v>8399</v>
      </c>
      <c r="B2581" s="4" t="s">
        <v>8400</v>
      </c>
      <c r="C2581" s="5">
        <v>61915</v>
      </c>
      <c r="D2581" s="5">
        <v>5358</v>
      </c>
      <c r="E2581" s="5">
        <v>67273</v>
      </c>
      <c r="F2581" s="5">
        <v>18015</v>
      </c>
      <c r="G2581" s="5">
        <v>0</v>
      </c>
      <c r="H2581" s="5">
        <v>18015</v>
      </c>
      <c r="I2581" s="5">
        <v>49258</v>
      </c>
      <c r="J2581" s="12">
        <v>67273</v>
      </c>
      <c r="K2581" s="28">
        <f t="shared" si="80"/>
        <v>3.4368581737441022</v>
      </c>
      <c r="L2581" s="46">
        <f t="shared" si="81"/>
        <v>0.26778945490761524</v>
      </c>
      <c r="M2581" s="51"/>
    </row>
    <row r="2582" spans="1:13" x14ac:dyDescent="0.25">
      <c r="A2582" s="6" t="s">
        <v>8397</v>
      </c>
      <c r="B2582" s="4" t="s">
        <v>8398</v>
      </c>
      <c r="C2582" s="5">
        <v>48865</v>
      </c>
      <c r="D2582" s="5">
        <v>5861</v>
      </c>
      <c r="E2582" s="5">
        <v>54726</v>
      </c>
      <c r="F2582" s="5">
        <v>37330</v>
      </c>
      <c r="G2582" s="5">
        <v>0</v>
      </c>
      <c r="H2582" s="5">
        <v>37330</v>
      </c>
      <c r="I2582" s="5">
        <v>17396</v>
      </c>
      <c r="J2582" s="12">
        <v>54726</v>
      </c>
      <c r="K2582" s="28">
        <f t="shared" si="80"/>
        <v>1.3090008036431824</v>
      </c>
      <c r="L2582" s="46">
        <f t="shared" si="81"/>
        <v>0.68212549793516797</v>
      </c>
      <c r="M2582" s="51"/>
    </row>
    <row r="2583" spans="1:13" x14ac:dyDescent="0.25">
      <c r="A2583" s="6" t="s">
        <v>8395</v>
      </c>
      <c r="B2583" s="4" t="s">
        <v>8396</v>
      </c>
      <c r="C2583" s="5">
        <v>986198</v>
      </c>
      <c r="D2583" s="5">
        <v>1180280</v>
      </c>
      <c r="E2583" s="5">
        <v>2166478</v>
      </c>
      <c r="F2583" s="5">
        <v>1340145</v>
      </c>
      <c r="G2583" s="5">
        <v>314887</v>
      </c>
      <c r="H2583" s="5">
        <v>1655032</v>
      </c>
      <c r="I2583" s="5">
        <v>511446</v>
      </c>
      <c r="J2583" s="12">
        <v>2166478</v>
      </c>
      <c r="K2583" s="28">
        <f t="shared" si="80"/>
        <v>0.73588902693365266</v>
      </c>
      <c r="L2583" s="46">
        <f t="shared" si="81"/>
        <v>0.76392744352815956</v>
      </c>
      <c r="M2583" s="51"/>
    </row>
    <row r="2584" spans="1:13" x14ac:dyDescent="0.25">
      <c r="A2584" s="6" t="s">
        <v>8393</v>
      </c>
      <c r="B2584" s="4" t="s">
        <v>8394</v>
      </c>
      <c r="C2584" s="5">
        <v>513592</v>
      </c>
      <c r="D2584" s="5">
        <v>1657048</v>
      </c>
      <c r="E2584" s="5">
        <v>2170640</v>
      </c>
      <c r="F2584" s="5">
        <v>1253194</v>
      </c>
      <c r="G2584" s="5">
        <v>0</v>
      </c>
      <c r="H2584" s="5">
        <v>1253194</v>
      </c>
      <c r="I2584" s="5">
        <v>917446</v>
      </c>
      <c r="J2584" s="12">
        <v>2170640</v>
      </c>
      <c r="K2584" s="28">
        <f t="shared" si="80"/>
        <v>0.40982641155319927</v>
      </c>
      <c r="L2584" s="46">
        <f t="shared" si="81"/>
        <v>0.57733848081671768</v>
      </c>
      <c r="M2584" s="51"/>
    </row>
    <row r="2585" spans="1:13" x14ac:dyDescent="0.25">
      <c r="A2585" s="6" t="s">
        <v>8391</v>
      </c>
      <c r="B2585" s="4" t="s">
        <v>8392</v>
      </c>
      <c r="C2585" s="5">
        <v>21633</v>
      </c>
      <c r="D2585" s="5">
        <v>1307</v>
      </c>
      <c r="E2585" s="5">
        <v>22940</v>
      </c>
      <c r="F2585" s="5">
        <v>588</v>
      </c>
      <c r="G2585" s="5">
        <v>0</v>
      </c>
      <c r="H2585" s="5">
        <v>588</v>
      </c>
      <c r="I2585" s="5">
        <v>22352</v>
      </c>
      <c r="J2585" s="12">
        <v>22940</v>
      </c>
      <c r="K2585" s="28">
        <f t="shared" si="80"/>
        <v>36.79081632653061</v>
      </c>
      <c r="L2585" s="46">
        <f t="shared" si="81"/>
        <v>2.5632083696599826E-2</v>
      </c>
      <c r="M2585" s="51"/>
    </row>
    <row r="2586" spans="1:13" x14ac:dyDescent="0.25">
      <c r="A2586" s="6" t="s">
        <v>8389</v>
      </c>
      <c r="B2586" s="4" t="s">
        <v>8390</v>
      </c>
      <c r="C2586" s="5">
        <v>483670</v>
      </c>
      <c r="D2586" s="5">
        <v>885016</v>
      </c>
      <c r="E2586" s="5">
        <v>1368686</v>
      </c>
      <c r="F2586" s="5">
        <v>665885</v>
      </c>
      <c r="G2586" s="5">
        <v>76925</v>
      </c>
      <c r="H2586" s="5">
        <v>742810</v>
      </c>
      <c r="I2586" s="5">
        <v>625876</v>
      </c>
      <c r="J2586" s="12">
        <v>1368686</v>
      </c>
      <c r="K2586" s="28">
        <f t="shared" si="80"/>
        <v>0.72635665317584863</v>
      </c>
      <c r="L2586" s="46">
        <f t="shared" si="81"/>
        <v>0.54271761382815342</v>
      </c>
      <c r="M2586" s="51"/>
    </row>
    <row r="2587" spans="1:13" x14ac:dyDescent="0.25">
      <c r="A2587" s="6" t="s">
        <v>8387</v>
      </c>
      <c r="B2587" s="4" t="s">
        <v>8388</v>
      </c>
      <c r="C2587" s="5">
        <v>71408</v>
      </c>
      <c r="D2587" s="5">
        <v>624283</v>
      </c>
      <c r="E2587" s="5">
        <v>695691</v>
      </c>
      <c r="F2587" s="5">
        <v>365095</v>
      </c>
      <c r="G2587" s="5">
        <v>80491</v>
      </c>
      <c r="H2587" s="5">
        <v>445586</v>
      </c>
      <c r="I2587" s="5">
        <v>250105</v>
      </c>
      <c r="J2587" s="12">
        <v>695691</v>
      </c>
      <c r="K2587" s="28">
        <f t="shared" si="80"/>
        <v>0.195587449841822</v>
      </c>
      <c r="L2587" s="46">
        <f t="shared" si="81"/>
        <v>0.64049412742151324</v>
      </c>
      <c r="M2587" s="51"/>
    </row>
    <row r="2588" spans="1:13" x14ac:dyDescent="0.25">
      <c r="A2588" s="6" t="s">
        <v>8385</v>
      </c>
      <c r="B2588" s="4" t="s">
        <v>8386</v>
      </c>
      <c r="C2588" s="5">
        <v>2345267</v>
      </c>
      <c r="D2588" s="5">
        <v>1078323</v>
      </c>
      <c r="E2588" s="5">
        <v>3423590</v>
      </c>
      <c r="F2588" s="5">
        <v>2198101</v>
      </c>
      <c r="G2588" s="5">
        <v>0</v>
      </c>
      <c r="H2588" s="5">
        <v>2198101</v>
      </c>
      <c r="I2588" s="5">
        <v>1225489</v>
      </c>
      <c r="J2588" s="12">
        <v>3423590</v>
      </c>
      <c r="K2588" s="28">
        <f t="shared" si="80"/>
        <v>1.066951427618658</v>
      </c>
      <c r="L2588" s="46">
        <f t="shared" si="81"/>
        <v>0.64204563046392826</v>
      </c>
      <c r="M2588" s="51"/>
    </row>
    <row r="2589" spans="1:13" x14ac:dyDescent="0.25">
      <c r="A2589" s="6" t="s">
        <v>8383</v>
      </c>
      <c r="B2589" s="4" t="s">
        <v>8384</v>
      </c>
      <c r="C2589" s="5">
        <v>1990817</v>
      </c>
      <c r="D2589" s="5">
        <v>930675</v>
      </c>
      <c r="E2589" s="5">
        <v>2921492</v>
      </c>
      <c r="F2589" s="5">
        <v>983343</v>
      </c>
      <c r="G2589" s="5">
        <v>1601</v>
      </c>
      <c r="H2589" s="5">
        <v>984944</v>
      </c>
      <c r="I2589" s="5">
        <v>1936548</v>
      </c>
      <c r="J2589" s="12">
        <v>2921492</v>
      </c>
      <c r="K2589" s="28">
        <f t="shared" si="80"/>
        <v>2.0245397587616933</v>
      </c>
      <c r="L2589" s="46">
        <f t="shared" si="81"/>
        <v>0.33713732572261024</v>
      </c>
      <c r="M2589" s="51"/>
    </row>
    <row r="2590" spans="1:13" x14ac:dyDescent="0.25">
      <c r="A2590" s="6" t="s">
        <v>8381</v>
      </c>
      <c r="B2590" s="4" t="s">
        <v>8382</v>
      </c>
      <c r="C2590" s="5">
        <v>700119</v>
      </c>
      <c r="D2590" s="5">
        <v>475872</v>
      </c>
      <c r="E2590" s="5">
        <v>1175991</v>
      </c>
      <c r="F2590" s="5">
        <v>486994</v>
      </c>
      <c r="G2590" s="5">
        <v>210939</v>
      </c>
      <c r="H2590" s="5">
        <v>697933</v>
      </c>
      <c r="I2590" s="5">
        <v>478058</v>
      </c>
      <c r="J2590" s="12">
        <v>1175991</v>
      </c>
      <c r="K2590" s="28">
        <f t="shared" si="80"/>
        <v>1.4376337285469636</v>
      </c>
      <c r="L2590" s="46">
        <f t="shared" si="81"/>
        <v>0.59348498415379025</v>
      </c>
      <c r="M2590" s="51"/>
    </row>
    <row r="2591" spans="1:13" x14ac:dyDescent="0.25">
      <c r="A2591" s="6" t="s">
        <v>8379</v>
      </c>
      <c r="B2591" s="4" t="s">
        <v>8380</v>
      </c>
      <c r="C2591" s="5">
        <v>9438598</v>
      </c>
      <c r="D2591" s="5">
        <v>2417608</v>
      </c>
      <c r="E2591" s="5">
        <v>11856206</v>
      </c>
      <c r="F2591" s="5">
        <v>9272877</v>
      </c>
      <c r="G2591" s="5">
        <v>38593</v>
      </c>
      <c r="H2591" s="5">
        <v>9311470</v>
      </c>
      <c r="I2591" s="5">
        <v>2544736</v>
      </c>
      <c r="J2591" s="12">
        <v>11856206</v>
      </c>
      <c r="K2591" s="28">
        <f t="shared" si="80"/>
        <v>1.0178715839755019</v>
      </c>
      <c r="L2591" s="46">
        <f t="shared" si="81"/>
        <v>0.78536675223085695</v>
      </c>
      <c r="M2591" s="51"/>
    </row>
    <row r="2592" spans="1:13" x14ac:dyDescent="0.25">
      <c r="A2592" s="6" t="s">
        <v>8377</v>
      </c>
      <c r="B2592" s="4" t="s">
        <v>8378</v>
      </c>
      <c r="C2592" s="5">
        <v>689875</v>
      </c>
      <c r="D2592" s="5">
        <v>1243214</v>
      </c>
      <c r="E2592" s="5">
        <v>1933089</v>
      </c>
      <c r="F2592" s="5">
        <v>1557817</v>
      </c>
      <c r="G2592" s="5">
        <v>0</v>
      </c>
      <c r="H2592" s="5">
        <v>1557817</v>
      </c>
      <c r="I2592" s="5">
        <v>375272</v>
      </c>
      <c r="J2592" s="12">
        <v>1933089</v>
      </c>
      <c r="K2592" s="28">
        <f t="shared" si="80"/>
        <v>0.44284726639906996</v>
      </c>
      <c r="L2592" s="46">
        <f t="shared" si="81"/>
        <v>0.80586925899428319</v>
      </c>
      <c r="M2592" s="51"/>
    </row>
    <row r="2593" spans="1:13" x14ac:dyDescent="0.25">
      <c r="A2593" s="6" t="s">
        <v>8375</v>
      </c>
      <c r="B2593" s="4" t="s">
        <v>8376</v>
      </c>
      <c r="C2593" s="5">
        <v>48617</v>
      </c>
      <c r="D2593" s="5">
        <v>69353</v>
      </c>
      <c r="E2593" s="5">
        <v>117970</v>
      </c>
      <c r="F2593" s="5">
        <v>8532</v>
      </c>
      <c r="G2593" s="5">
        <v>0</v>
      </c>
      <c r="H2593" s="5">
        <v>8532</v>
      </c>
      <c r="I2593" s="5">
        <v>109438</v>
      </c>
      <c r="J2593" s="12">
        <v>117970</v>
      </c>
      <c r="K2593" s="28">
        <f t="shared" si="80"/>
        <v>5.6981950304735118</v>
      </c>
      <c r="L2593" s="46">
        <f t="shared" si="81"/>
        <v>7.2323472069170128E-2</v>
      </c>
      <c r="M2593" s="51"/>
    </row>
    <row r="2594" spans="1:13" x14ac:dyDescent="0.25">
      <c r="A2594" s="6" t="s">
        <v>8373</v>
      </c>
      <c r="B2594" s="4" t="s">
        <v>8374</v>
      </c>
      <c r="C2594" s="5">
        <v>72098</v>
      </c>
      <c r="D2594" s="5">
        <v>21553</v>
      </c>
      <c r="E2594" s="5">
        <v>93651</v>
      </c>
      <c r="F2594" s="5">
        <v>75616</v>
      </c>
      <c r="G2594" s="5">
        <v>0</v>
      </c>
      <c r="H2594" s="5">
        <v>75616</v>
      </c>
      <c r="I2594" s="5">
        <v>18035</v>
      </c>
      <c r="J2594" s="12">
        <v>93651</v>
      </c>
      <c r="K2594" s="28">
        <f t="shared" si="80"/>
        <v>0.95347545493017349</v>
      </c>
      <c r="L2594" s="46">
        <f t="shared" si="81"/>
        <v>0.80742330567746212</v>
      </c>
      <c r="M2594" s="51"/>
    </row>
    <row r="2595" spans="1:13" x14ac:dyDescent="0.25">
      <c r="A2595" s="6" t="s">
        <v>8371</v>
      </c>
      <c r="B2595" s="4" t="s">
        <v>8372</v>
      </c>
      <c r="C2595" s="5">
        <v>1708148</v>
      </c>
      <c r="D2595" s="5">
        <v>3046763</v>
      </c>
      <c r="E2595" s="5">
        <v>4754911</v>
      </c>
      <c r="F2595" s="5">
        <v>1498440</v>
      </c>
      <c r="G2595" s="5">
        <v>0</v>
      </c>
      <c r="H2595" s="5">
        <v>1498440</v>
      </c>
      <c r="I2595" s="5">
        <v>3256471</v>
      </c>
      <c r="J2595" s="12">
        <v>4754911</v>
      </c>
      <c r="K2595" s="28">
        <f t="shared" si="80"/>
        <v>1.1399508822508742</v>
      </c>
      <c r="L2595" s="46">
        <f t="shared" si="81"/>
        <v>0.31513523596971638</v>
      </c>
      <c r="M2595" s="51"/>
    </row>
    <row r="2596" spans="1:13" x14ac:dyDescent="0.25">
      <c r="A2596" s="6" t="s">
        <v>8369</v>
      </c>
      <c r="B2596" s="4" t="s">
        <v>8370</v>
      </c>
      <c r="C2596" s="5">
        <v>676327</v>
      </c>
      <c r="D2596" s="5">
        <v>210547</v>
      </c>
      <c r="E2596" s="5">
        <v>886874</v>
      </c>
      <c r="F2596" s="5">
        <v>6856</v>
      </c>
      <c r="G2596" s="5">
        <v>140</v>
      </c>
      <c r="H2596" s="5">
        <v>6996</v>
      </c>
      <c r="I2596" s="5">
        <v>879878</v>
      </c>
      <c r="J2596" s="12">
        <v>886874</v>
      </c>
      <c r="K2596" s="28">
        <f t="shared" si="80"/>
        <v>98.647462077012833</v>
      </c>
      <c r="L2596" s="46">
        <f t="shared" si="81"/>
        <v>7.8883809876036503E-3</v>
      </c>
      <c r="M2596" s="51"/>
    </row>
    <row r="2597" spans="1:13" x14ac:dyDescent="0.25">
      <c r="A2597" s="6" t="s">
        <v>8367</v>
      </c>
      <c r="B2597" s="4" t="s">
        <v>8368</v>
      </c>
      <c r="C2597" s="5">
        <v>1241</v>
      </c>
      <c r="D2597" s="5">
        <v>61984</v>
      </c>
      <c r="E2597" s="5">
        <v>63225</v>
      </c>
      <c r="F2597" s="5">
        <v>29943</v>
      </c>
      <c r="G2597" s="5">
        <v>0</v>
      </c>
      <c r="H2597" s="5">
        <v>29943</v>
      </c>
      <c r="I2597" s="5">
        <v>33282</v>
      </c>
      <c r="J2597" s="12">
        <v>63225</v>
      </c>
      <c r="K2597" s="28">
        <f t="shared" si="80"/>
        <v>4.1445412951274088E-2</v>
      </c>
      <c r="L2597" s="46">
        <f t="shared" si="81"/>
        <v>0.47359430604982206</v>
      </c>
      <c r="M2597" s="51"/>
    </row>
    <row r="2598" spans="1:13" x14ac:dyDescent="0.25">
      <c r="A2598" s="6" t="s">
        <v>8365</v>
      </c>
      <c r="B2598" s="4" t="s">
        <v>8366</v>
      </c>
      <c r="C2598" s="5">
        <v>2777323</v>
      </c>
      <c r="D2598" s="5">
        <v>1098557</v>
      </c>
      <c r="E2598" s="5">
        <v>3875880</v>
      </c>
      <c r="F2598" s="5">
        <v>1241683</v>
      </c>
      <c r="G2598" s="5">
        <v>0</v>
      </c>
      <c r="H2598" s="5">
        <v>1241683</v>
      </c>
      <c r="I2598" s="5">
        <v>2634197</v>
      </c>
      <c r="J2598" s="12">
        <v>3875880</v>
      </c>
      <c r="K2598" s="28">
        <f t="shared" si="80"/>
        <v>2.2367407784434512</v>
      </c>
      <c r="L2598" s="46">
        <f t="shared" si="81"/>
        <v>0.32036156950163575</v>
      </c>
      <c r="M2598" s="51"/>
    </row>
    <row r="2599" spans="1:13" x14ac:dyDescent="0.25">
      <c r="A2599" s="6" t="s">
        <v>8363</v>
      </c>
      <c r="B2599" s="4" t="s">
        <v>8364</v>
      </c>
      <c r="C2599" s="5">
        <v>2301109</v>
      </c>
      <c r="D2599" s="5">
        <v>455369</v>
      </c>
      <c r="E2599" s="5">
        <v>2756478</v>
      </c>
      <c r="F2599" s="5">
        <v>718725</v>
      </c>
      <c r="G2599" s="5">
        <v>246166</v>
      </c>
      <c r="H2599" s="5">
        <v>964891</v>
      </c>
      <c r="I2599" s="5">
        <v>1791587</v>
      </c>
      <c r="J2599" s="12">
        <v>2756478</v>
      </c>
      <c r="K2599" s="28">
        <f t="shared" si="80"/>
        <v>3.2016543184110753</v>
      </c>
      <c r="L2599" s="46">
        <f t="shared" si="81"/>
        <v>0.35004487610639373</v>
      </c>
      <c r="M2599" s="51"/>
    </row>
    <row r="2600" spans="1:13" x14ac:dyDescent="0.25">
      <c r="A2600" s="6" t="s">
        <v>8361</v>
      </c>
      <c r="B2600" s="4" t="s">
        <v>8362</v>
      </c>
      <c r="C2600" s="5">
        <v>721680</v>
      </c>
      <c r="D2600" s="5">
        <v>16448</v>
      </c>
      <c r="E2600" s="5">
        <v>738128</v>
      </c>
      <c r="F2600" s="5">
        <v>386080</v>
      </c>
      <c r="G2600" s="5">
        <v>0</v>
      </c>
      <c r="H2600" s="5">
        <v>386080</v>
      </c>
      <c r="I2600" s="5">
        <v>352048</v>
      </c>
      <c r="J2600" s="12">
        <v>738128</v>
      </c>
      <c r="K2600" s="28">
        <f t="shared" si="80"/>
        <v>1.8692498963945297</v>
      </c>
      <c r="L2600" s="46">
        <f t="shared" si="81"/>
        <v>0.52305291223202477</v>
      </c>
      <c r="M2600" s="51"/>
    </row>
    <row r="2601" spans="1:13" x14ac:dyDescent="0.25">
      <c r="A2601" s="6" t="s">
        <v>8359</v>
      </c>
      <c r="B2601" s="4" t="s">
        <v>8360</v>
      </c>
      <c r="C2601" s="5">
        <v>2314916</v>
      </c>
      <c r="D2601" s="5">
        <v>5249873</v>
      </c>
      <c r="E2601" s="5">
        <v>7564789</v>
      </c>
      <c r="F2601" s="5">
        <v>3624220</v>
      </c>
      <c r="G2601" s="5">
        <v>497297</v>
      </c>
      <c r="H2601" s="5">
        <v>4121517</v>
      </c>
      <c r="I2601" s="5">
        <v>3443272</v>
      </c>
      <c r="J2601" s="12">
        <v>7564789</v>
      </c>
      <c r="K2601" s="28">
        <f t="shared" si="80"/>
        <v>0.63873495538350322</v>
      </c>
      <c r="L2601" s="46">
        <f t="shared" si="81"/>
        <v>0.54482907586715246</v>
      </c>
      <c r="M2601" s="51"/>
    </row>
    <row r="2602" spans="1:13" x14ac:dyDescent="0.25">
      <c r="A2602" s="6" t="s">
        <v>8357</v>
      </c>
      <c r="B2602" s="4" t="s">
        <v>8358</v>
      </c>
      <c r="C2602" s="5">
        <v>786888</v>
      </c>
      <c r="D2602" s="5">
        <v>41985</v>
      </c>
      <c r="E2602" s="5">
        <v>828873</v>
      </c>
      <c r="F2602" s="5">
        <v>618033</v>
      </c>
      <c r="G2602" s="5">
        <v>64147</v>
      </c>
      <c r="H2602" s="5">
        <v>682180</v>
      </c>
      <c r="I2602" s="5">
        <v>146693</v>
      </c>
      <c r="J2602" s="12">
        <v>828873</v>
      </c>
      <c r="K2602" s="28">
        <f t="shared" si="80"/>
        <v>1.273213566265879</v>
      </c>
      <c r="L2602" s="46">
        <f t="shared" si="81"/>
        <v>0.82302113834085555</v>
      </c>
      <c r="M2602" s="51"/>
    </row>
    <row r="2603" spans="1:13" x14ac:dyDescent="0.25">
      <c r="A2603" s="6" t="s">
        <v>8355</v>
      </c>
      <c r="B2603" s="4" t="s">
        <v>8356</v>
      </c>
      <c r="C2603" s="5">
        <v>413315</v>
      </c>
      <c r="D2603" s="5">
        <v>204509</v>
      </c>
      <c r="E2603" s="5">
        <v>617824</v>
      </c>
      <c r="F2603" s="5">
        <v>377842</v>
      </c>
      <c r="G2603" s="5">
        <v>0</v>
      </c>
      <c r="H2603" s="5">
        <v>377842</v>
      </c>
      <c r="I2603" s="5">
        <v>239982</v>
      </c>
      <c r="J2603" s="12">
        <v>617824</v>
      </c>
      <c r="K2603" s="28">
        <f t="shared" si="80"/>
        <v>1.0938831575102821</v>
      </c>
      <c r="L2603" s="46">
        <f t="shared" si="81"/>
        <v>0.61156899052157254</v>
      </c>
      <c r="M2603" s="51"/>
    </row>
    <row r="2604" spans="1:13" x14ac:dyDescent="0.25">
      <c r="A2604" s="6" t="s">
        <v>8353</v>
      </c>
      <c r="B2604" s="4" t="s">
        <v>8354</v>
      </c>
      <c r="C2604" s="5">
        <v>6002001</v>
      </c>
      <c r="D2604" s="5">
        <v>7548140</v>
      </c>
      <c r="E2604" s="5">
        <v>13550141</v>
      </c>
      <c r="F2604" s="5">
        <v>6469882</v>
      </c>
      <c r="G2604" s="5">
        <v>752480</v>
      </c>
      <c r="H2604" s="5">
        <v>7222362</v>
      </c>
      <c r="I2604" s="5">
        <v>6327779</v>
      </c>
      <c r="J2604" s="12">
        <v>13550141</v>
      </c>
      <c r="K2604" s="28">
        <f t="shared" si="80"/>
        <v>0.92768322513455426</v>
      </c>
      <c r="L2604" s="46">
        <f t="shared" si="81"/>
        <v>0.53301009930450172</v>
      </c>
      <c r="M2604" s="51"/>
    </row>
    <row r="2605" spans="1:13" x14ac:dyDescent="0.25">
      <c r="A2605" s="6" t="s">
        <v>8351</v>
      </c>
      <c r="B2605" s="4" t="s">
        <v>8352</v>
      </c>
      <c r="C2605" s="5">
        <v>581524</v>
      </c>
      <c r="D2605" s="5">
        <v>191052</v>
      </c>
      <c r="E2605" s="5">
        <v>772576</v>
      </c>
      <c r="F2605" s="5">
        <v>302056</v>
      </c>
      <c r="G2605" s="5">
        <v>252000</v>
      </c>
      <c r="H2605" s="5">
        <v>554056</v>
      </c>
      <c r="I2605" s="5">
        <v>218520</v>
      </c>
      <c r="J2605" s="12">
        <v>772576</v>
      </c>
      <c r="K2605" s="28">
        <f t="shared" si="80"/>
        <v>1.9252191646582091</v>
      </c>
      <c r="L2605" s="46">
        <f t="shared" si="81"/>
        <v>0.71715404050863607</v>
      </c>
      <c r="M2605" s="51"/>
    </row>
    <row r="2606" spans="1:13" x14ac:dyDescent="0.25">
      <c r="A2606" s="6" t="s">
        <v>8349</v>
      </c>
      <c r="B2606" s="4" t="s">
        <v>8350</v>
      </c>
      <c r="C2606" s="5">
        <v>399919</v>
      </c>
      <c r="D2606" s="5">
        <v>164817</v>
      </c>
      <c r="E2606" s="5">
        <v>564736</v>
      </c>
      <c r="F2606" s="5">
        <v>21615</v>
      </c>
      <c r="G2606" s="5">
        <v>0</v>
      </c>
      <c r="H2606" s="5">
        <v>21615</v>
      </c>
      <c r="I2606" s="5">
        <v>543121</v>
      </c>
      <c r="J2606" s="12">
        <v>564736</v>
      </c>
      <c r="K2606" s="28">
        <f t="shared" si="80"/>
        <v>18.501919962988666</v>
      </c>
      <c r="L2606" s="46">
        <f t="shared" si="81"/>
        <v>3.8274521192203086E-2</v>
      </c>
      <c r="M2606" s="51"/>
    </row>
    <row r="2607" spans="1:13" x14ac:dyDescent="0.25">
      <c r="A2607" s="6" t="s">
        <v>8347</v>
      </c>
      <c r="B2607" s="4" t="s">
        <v>8348</v>
      </c>
      <c r="C2607" s="5">
        <v>11</v>
      </c>
      <c r="D2607" s="5">
        <v>7606</v>
      </c>
      <c r="E2607" s="5">
        <v>7617</v>
      </c>
      <c r="F2607" s="5">
        <v>0</v>
      </c>
      <c r="G2607" s="5">
        <v>0</v>
      </c>
      <c r="H2607" s="5">
        <v>0</v>
      </c>
      <c r="I2607" s="5">
        <v>7617</v>
      </c>
      <c r="J2607" s="12">
        <v>7617</v>
      </c>
      <c r="K2607" s="28" t="str">
        <f t="shared" si="80"/>
        <v>ERROR</v>
      </c>
      <c r="L2607" s="46">
        <f t="shared" si="81"/>
        <v>0</v>
      </c>
      <c r="M2607" s="51"/>
    </row>
    <row r="2608" spans="1:13" x14ac:dyDescent="0.25">
      <c r="A2608" s="6" t="s">
        <v>8345</v>
      </c>
      <c r="B2608" s="4" t="s">
        <v>8346</v>
      </c>
      <c r="C2608" s="5">
        <v>176586</v>
      </c>
      <c r="D2608" s="5">
        <v>1367641</v>
      </c>
      <c r="E2608" s="5">
        <v>1544227</v>
      </c>
      <c r="F2608" s="5">
        <v>765596</v>
      </c>
      <c r="G2608" s="5">
        <v>0</v>
      </c>
      <c r="H2608" s="5">
        <v>765596</v>
      </c>
      <c r="I2608" s="5">
        <v>778631</v>
      </c>
      <c r="J2608" s="12">
        <v>1544227</v>
      </c>
      <c r="K2608" s="28">
        <f t="shared" si="80"/>
        <v>0.23065167529610917</v>
      </c>
      <c r="L2608" s="46">
        <f t="shared" si="81"/>
        <v>0.49577944175305833</v>
      </c>
      <c r="M2608" s="51"/>
    </row>
    <row r="2609" spans="1:13" x14ac:dyDescent="0.25">
      <c r="A2609" s="6" t="s">
        <v>8343</v>
      </c>
      <c r="B2609" s="4" t="s">
        <v>8344</v>
      </c>
      <c r="C2609" s="5">
        <v>1786676</v>
      </c>
      <c r="D2609" s="5">
        <v>4475364</v>
      </c>
      <c r="E2609" s="5">
        <v>6262040</v>
      </c>
      <c r="F2609" s="5">
        <v>1259380</v>
      </c>
      <c r="G2609" s="5">
        <v>2058508</v>
      </c>
      <c r="H2609" s="5">
        <v>3317888</v>
      </c>
      <c r="I2609" s="5">
        <v>2944152</v>
      </c>
      <c r="J2609" s="12">
        <v>6262040</v>
      </c>
      <c r="K2609" s="28">
        <f t="shared" si="80"/>
        <v>1.418694913370071</v>
      </c>
      <c r="L2609" s="46">
        <f t="shared" si="81"/>
        <v>0.52984139353948556</v>
      </c>
      <c r="M2609" s="51"/>
    </row>
    <row r="2610" spans="1:13" x14ac:dyDescent="0.25">
      <c r="A2610" s="6" t="s">
        <v>8341</v>
      </c>
      <c r="B2610" s="4" t="s">
        <v>8342</v>
      </c>
      <c r="C2610" s="5">
        <v>3580083</v>
      </c>
      <c r="D2610" s="5">
        <v>422183</v>
      </c>
      <c r="E2610" s="5">
        <v>4002266</v>
      </c>
      <c r="F2610" s="5">
        <v>1833495</v>
      </c>
      <c r="G2610" s="5">
        <v>0</v>
      </c>
      <c r="H2610" s="5">
        <v>1833495</v>
      </c>
      <c r="I2610" s="5">
        <v>2168771</v>
      </c>
      <c r="J2610" s="12">
        <v>4002266</v>
      </c>
      <c r="K2610" s="28">
        <f t="shared" si="80"/>
        <v>1.9526003616044767</v>
      </c>
      <c r="L2610" s="46">
        <f t="shared" si="81"/>
        <v>0.45811422828967391</v>
      </c>
      <c r="M2610" s="51"/>
    </row>
    <row r="2611" spans="1:13" x14ac:dyDescent="0.25">
      <c r="A2611" s="6" t="s">
        <v>8339</v>
      </c>
      <c r="B2611" s="4" t="s">
        <v>8340</v>
      </c>
      <c r="C2611" s="5">
        <v>41849</v>
      </c>
      <c r="D2611" s="5">
        <v>232989</v>
      </c>
      <c r="E2611" s="5">
        <v>274838</v>
      </c>
      <c r="F2611" s="5">
        <v>17941</v>
      </c>
      <c r="G2611" s="5">
        <v>0</v>
      </c>
      <c r="H2611" s="5">
        <v>17941</v>
      </c>
      <c r="I2611" s="5">
        <v>256897</v>
      </c>
      <c r="J2611" s="12">
        <v>274838</v>
      </c>
      <c r="K2611" s="28">
        <f t="shared" si="80"/>
        <v>2.3325901566244913</v>
      </c>
      <c r="L2611" s="46">
        <f t="shared" si="81"/>
        <v>6.5278454944367223E-2</v>
      </c>
      <c r="M2611" s="51"/>
    </row>
    <row r="2612" spans="1:13" x14ac:dyDescent="0.25">
      <c r="A2612" s="6" t="s">
        <v>8337</v>
      </c>
      <c r="B2612" s="4" t="s">
        <v>8338</v>
      </c>
      <c r="C2612" s="5">
        <v>12766</v>
      </c>
      <c r="D2612" s="5">
        <v>11568</v>
      </c>
      <c r="E2612" s="5">
        <v>24334</v>
      </c>
      <c r="F2612" s="5">
        <v>5702</v>
      </c>
      <c r="G2612" s="5">
        <v>0</v>
      </c>
      <c r="H2612" s="5">
        <v>5702</v>
      </c>
      <c r="I2612" s="5">
        <v>18632</v>
      </c>
      <c r="J2612" s="12">
        <v>24334</v>
      </c>
      <c r="K2612" s="28">
        <f t="shared" si="80"/>
        <v>2.2388635566467907</v>
      </c>
      <c r="L2612" s="46">
        <f t="shared" si="81"/>
        <v>0.23432234733294979</v>
      </c>
      <c r="M2612" s="51"/>
    </row>
    <row r="2613" spans="1:13" x14ac:dyDescent="0.25">
      <c r="A2613" s="6" t="s">
        <v>8335</v>
      </c>
      <c r="B2613" s="4" t="s">
        <v>8336</v>
      </c>
      <c r="C2613" s="5">
        <v>1120273</v>
      </c>
      <c r="D2613" s="5">
        <v>1215054</v>
      </c>
      <c r="E2613" s="5">
        <v>2335327</v>
      </c>
      <c r="F2613" s="5">
        <v>297695</v>
      </c>
      <c r="G2613" s="5">
        <v>55223</v>
      </c>
      <c r="H2613" s="5">
        <v>352918</v>
      </c>
      <c r="I2613" s="5">
        <v>1982409</v>
      </c>
      <c r="J2613" s="12">
        <v>2335327</v>
      </c>
      <c r="K2613" s="28">
        <f t="shared" si="80"/>
        <v>3.7631569223534154</v>
      </c>
      <c r="L2613" s="46">
        <f t="shared" si="81"/>
        <v>0.15112144894483728</v>
      </c>
      <c r="M2613" s="51"/>
    </row>
    <row r="2614" spans="1:13" x14ac:dyDescent="0.25">
      <c r="A2614" s="6" t="s">
        <v>8333</v>
      </c>
      <c r="B2614" s="4" t="s">
        <v>8334</v>
      </c>
      <c r="C2614" s="5">
        <v>3806</v>
      </c>
      <c r="D2614" s="5">
        <v>5474</v>
      </c>
      <c r="E2614" s="5">
        <v>9280</v>
      </c>
      <c r="F2614" s="5">
        <v>121</v>
      </c>
      <c r="G2614" s="5">
        <v>0</v>
      </c>
      <c r="H2614" s="5">
        <v>121</v>
      </c>
      <c r="I2614" s="5">
        <v>9159</v>
      </c>
      <c r="J2614" s="12">
        <v>9280</v>
      </c>
      <c r="K2614" s="28">
        <f t="shared" si="80"/>
        <v>31.454545454545453</v>
      </c>
      <c r="L2614" s="46">
        <f t="shared" si="81"/>
        <v>1.3038793103448276E-2</v>
      </c>
      <c r="M2614" s="51"/>
    </row>
    <row r="2615" spans="1:13" x14ac:dyDescent="0.25">
      <c r="A2615" s="6" t="s">
        <v>8331</v>
      </c>
      <c r="B2615" s="4" t="s">
        <v>8332</v>
      </c>
      <c r="C2615" s="5">
        <v>74000</v>
      </c>
      <c r="D2615" s="5">
        <v>30000</v>
      </c>
      <c r="E2615" s="5">
        <v>104000</v>
      </c>
      <c r="F2615" s="5">
        <v>0</v>
      </c>
      <c r="G2615" s="5">
        <v>0</v>
      </c>
      <c r="H2615" s="5">
        <v>0</v>
      </c>
      <c r="I2615" s="5">
        <v>104000</v>
      </c>
      <c r="J2615" s="12">
        <v>104000</v>
      </c>
      <c r="K2615" s="28" t="str">
        <f t="shared" si="80"/>
        <v>ERROR</v>
      </c>
      <c r="L2615" s="46">
        <f t="shared" si="81"/>
        <v>0</v>
      </c>
      <c r="M2615" s="51"/>
    </row>
    <row r="2616" spans="1:13" x14ac:dyDescent="0.25">
      <c r="A2616" s="6" t="s">
        <v>8329</v>
      </c>
      <c r="B2616" s="4" t="s">
        <v>8330</v>
      </c>
      <c r="C2616" s="5">
        <v>45424</v>
      </c>
      <c r="D2616" s="5">
        <v>112394</v>
      </c>
      <c r="E2616" s="5">
        <v>157818</v>
      </c>
      <c r="F2616" s="5">
        <v>16729</v>
      </c>
      <c r="G2616" s="5">
        <v>0</v>
      </c>
      <c r="H2616" s="5">
        <v>16729</v>
      </c>
      <c r="I2616" s="5">
        <v>141089</v>
      </c>
      <c r="J2616" s="12">
        <v>157818</v>
      </c>
      <c r="K2616" s="28">
        <f t="shared" si="80"/>
        <v>2.7152848347181542</v>
      </c>
      <c r="L2616" s="46">
        <f t="shared" si="81"/>
        <v>0.10600185023254635</v>
      </c>
      <c r="M2616" s="51"/>
    </row>
    <row r="2617" spans="1:13" x14ac:dyDescent="0.25">
      <c r="A2617" s="6" t="s">
        <v>8327</v>
      </c>
      <c r="B2617" s="4" t="s">
        <v>8328</v>
      </c>
      <c r="C2617" s="5">
        <v>64709</v>
      </c>
      <c r="D2617" s="5">
        <v>507627</v>
      </c>
      <c r="E2617" s="5">
        <v>572336</v>
      </c>
      <c r="F2617" s="5">
        <v>277871</v>
      </c>
      <c r="G2617" s="5">
        <v>203887</v>
      </c>
      <c r="H2617" s="5">
        <v>481758</v>
      </c>
      <c r="I2617" s="5">
        <v>90578</v>
      </c>
      <c r="J2617" s="12">
        <v>572336</v>
      </c>
      <c r="K2617" s="28">
        <f t="shared" si="80"/>
        <v>0.2328742474025717</v>
      </c>
      <c r="L2617" s="46">
        <f t="shared" si="81"/>
        <v>0.84173981717033353</v>
      </c>
      <c r="M2617" s="51"/>
    </row>
    <row r="2618" spans="1:13" x14ac:dyDescent="0.25">
      <c r="A2618" s="6" t="s">
        <v>8325</v>
      </c>
      <c r="B2618" s="4" t="s">
        <v>8326</v>
      </c>
      <c r="C2618" s="5">
        <v>49889</v>
      </c>
      <c r="D2618" s="5">
        <v>1125935</v>
      </c>
      <c r="E2618" s="5">
        <v>1175824</v>
      </c>
      <c r="F2618" s="5">
        <v>484298</v>
      </c>
      <c r="G2618" s="5">
        <v>0</v>
      </c>
      <c r="H2618" s="5">
        <v>484298</v>
      </c>
      <c r="I2618" s="5">
        <v>691526</v>
      </c>
      <c r="J2618" s="12">
        <v>1175824</v>
      </c>
      <c r="K2618" s="28">
        <f t="shared" si="80"/>
        <v>0.10301302090861411</v>
      </c>
      <c r="L2618" s="46">
        <f t="shared" si="81"/>
        <v>0.41187966906611873</v>
      </c>
      <c r="M2618" s="51"/>
    </row>
    <row r="2619" spans="1:13" x14ac:dyDescent="0.25">
      <c r="A2619" s="6" t="s">
        <v>8323</v>
      </c>
      <c r="B2619" s="4" t="s">
        <v>8324</v>
      </c>
      <c r="C2619" s="5">
        <v>482156</v>
      </c>
      <c r="D2619" s="5">
        <v>34672</v>
      </c>
      <c r="E2619" s="5">
        <v>516828</v>
      </c>
      <c r="F2619" s="5">
        <v>227073</v>
      </c>
      <c r="G2619" s="5">
        <v>0</v>
      </c>
      <c r="H2619" s="5">
        <v>227073</v>
      </c>
      <c r="I2619" s="5">
        <v>289755</v>
      </c>
      <c r="J2619" s="12">
        <v>516828</v>
      </c>
      <c r="K2619" s="28">
        <f t="shared" si="80"/>
        <v>2.1233524020909575</v>
      </c>
      <c r="L2619" s="46">
        <f t="shared" si="81"/>
        <v>0.43935893566138057</v>
      </c>
      <c r="M2619" s="51"/>
    </row>
    <row r="2620" spans="1:13" x14ac:dyDescent="0.25">
      <c r="A2620" s="6" t="s">
        <v>8321</v>
      </c>
      <c r="B2620" s="4" t="s">
        <v>8322</v>
      </c>
      <c r="C2620" s="5">
        <v>738433</v>
      </c>
      <c r="D2620" s="5">
        <v>30498</v>
      </c>
      <c r="E2620" s="5">
        <v>768931</v>
      </c>
      <c r="F2620" s="5">
        <v>305421</v>
      </c>
      <c r="G2620" s="5">
        <v>0</v>
      </c>
      <c r="H2620" s="5">
        <v>305421</v>
      </c>
      <c r="I2620" s="5">
        <v>463510</v>
      </c>
      <c r="J2620" s="12">
        <v>768931</v>
      </c>
      <c r="K2620" s="28">
        <f t="shared" si="80"/>
        <v>2.4177545093493897</v>
      </c>
      <c r="L2620" s="46">
        <f t="shared" si="81"/>
        <v>0.39720208965433829</v>
      </c>
      <c r="M2620" s="51"/>
    </row>
    <row r="2621" spans="1:13" x14ac:dyDescent="0.25">
      <c r="A2621" s="6" t="s">
        <v>8319</v>
      </c>
      <c r="B2621" s="4" t="s">
        <v>8320</v>
      </c>
      <c r="C2621" s="5">
        <v>6286</v>
      </c>
      <c r="D2621" s="5">
        <v>21614</v>
      </c>
      <c r="E2621" s="5">
        <v>27900</v>
      </c>
      <c r="F2621" s="5">
        <v>543</v>
      </c>
      <c r="G2621" s="5">
        <v>0</v>
      </c>
      <c r="H2621" s="5">
        <v>543</v>
      </c>
      <c r="I2621" s="5">
        <v>27357</v>
      </c>
      <c r="J2621" s="12">
        <v>27900</v>
      </c>
      <c r="K2621" s="28">
        <f t="shared" si="80"/>
        <v>11.576427255985267</v>
      </c>
      <c r="L2621" s="46">
        <f t="shared" si="81"/>
        <v>1.946236559139785E-2</v>
      </c>
      <c r="M2621" s="51"/>
    </row>
    <row r="2622" spans="1:13" x14ac:dyDescent="0.25">
      <c r="A2622" s="6" t="s">
        <v>8317</v>
      </c>
      <c r="B2622" s="4" t="s">
        <v>8318</v>
      </c>
      <c r="C2622" s="5">
        <v>1287205</v>
      </c>
      <c r="D2622" s="5">
        <v>633336</v>
      </c>
      <c r="E2622" s="5">
        <v>1920541</v>
      </c>
      <c r="F2622" s="5">
        <v>711227</v>
      </c>
      <c r="G2622" s="5">
        <v>530264</v>
      </c>
      <c r="H2622" s="5">
        <v>1241491</v>
      </c>
      <c r="I2622" s="5">
        <v>679050</v>
      </c>
      <c r="J2622" s="12">
        <v>1920541</v>
      </c>
      <c r="K2622" s="28">
        <f t="shared" si="80"/>
        <v>1.8098370843626577</v>
      </c>
      <c r="L2622" s="46">
        <f t="shared" si="81"/>
        <v>0.64642775134714647</v>
      </c>
      <c r="M2622" s="51"/>
    </row>
    <row r="2623" spans="1:13" x14ac:dyDescent="0.25">
      <c r="A2623" s="6" t="s">
        <v>8315</v>
      </c>
      <c r="B2623" s="4" t="s">
        <v>8316</v>
      </c>
      <c r="C2623" s="5">
        <v>198706</v>
      </c>
      <c r="D2623" s="5">
        <v>316906</v>
      </c>
      <c r="E2623" s="5">
        <v>515612</v>
      </c>
      <c r="F2623" s="5">
        <v>15780</v>
      </c>
      <c r="G2623" s="5">
        <v>0</v>
      </c>
      <c r="H2623" s="5">
        <v>15780</v>
      </c>
      <c r="I2623" s="5">
        <v>499832</v>
      </c>
      <c r="J2623" s="12">
        <v>515612</v>
      </c>
      <c r="K2623" s="28">
        <f t="shared" si="80"/>
        <v>12.592268694550063</v>
      </c>
      <c r="L2623" s="46">
        <f t="shared" si="81"/>
        <v>3.060440796567962E-2</v>
      </c>
      <c r="M2623" s="51"/>
    </row>
    <row r="2624" spans="1:13" x14ac:dyDescent="0.25">
      <c r="A2624" s="6" t="s">
        <v>8313</v>
      </c>
      <c r="B2624" s="4" t="s">
        <v>8314</v>
      </c>
      <c r="C2624" s="5">
        <v>300869</v>
      </c>
      <c r="D2624" s="5">
        <v>457287</v>
      </c>
      <c r="E2624" s="5">
        <v>758156</v>
      </c>
      <c r="F2624" s="5">
        <v>276983</v>
      </c>
      <c r="G2624" s="5">
        <v>0</v>
      </c>
      <c r="H2624" s="5">
        <v>276983</v>
      </c>
      <c r="I2624" s="5">
        <v>481173</v>
      </c>
      <c r="J2624" s="12">
        <v>758156</v>
      </c>
      <c r="K2624" s="28">
        <f t="shared" si="80"/>
        <v>1.0862363394143324</v>
      </c>
      <c r="L2624" s="46">
        <f t="shared" si="81"/>
        <v>0.36533774051778262</v>
      </c>
      <c r="M2624" s="51"/>
    </row>
    <row r="2625" spans="1:13" x14ac:dyDescent="0.25">
      <c r="A2625" s="6" t="s">
        <v>8311</v>
      </c>
      <c r="B2625" s="4" t="s">
        <v>8312</v>
      </c>
      <c r="C2625" s="5">
        <v>1384335</v>
      </c>
      <c r="D2625" s="5">
        <v>762472</v>
      </c>
      <c r="E2625" s="5">
        <v>2146807</v>
      </c>
      <c r="F2625" s="5">
        <v>849927</v>
      </c>
      <c r="G2625" s="5">
        <v>0</v>
      </c>
      <c r="H2625" s="5">
        <v>849927</v>
      </c>
      <c r="I2625" s="5">
        <v>1296880</v>
      </c>
      <c r="J2625" s="12">
        <v>2146807</v>
      </c>
      <c r="K2625" s="28">
        <f t="shared" si="80"/>
        <v>1.628769294304099</v>
      </c>
      <c r="L2625" s="46">
        <f t="shared" si="81"/>
        <v>0.39590284548168514</v>
      </c>
      <c r="M2625" s="51"/>
    </row>
    <row r="2626" spans="1:13" x14ac:dyDescent="0.25">
      <c r="A2626" s="6" t="s">
        <v>8309</v>
      </c>
      <c r="B2626" s="4" t="s">
        <v>8310</v>
      </c>
      <c r="C2626" s="5">
        <v>70978</v>
      </c>
      <c r="D2626" s="5">
        <v>37920</v>
      </c>
      <c r="E2626" s="5">
        <v>108898</v>
      </c>
      <c r="F2626" s="5">
        <v>6479</v>
      </c>
      <c r="G2626" s="5">
        <v>0</v>
      </c>
      <c r="H2626" s="5">
        <v>6479</v>
      </c>
      <c r="I2626" s="5">
        <v>102419</v>
      </c>
      <c r="J2626" s="12">
        <v>108898</v>
      </c>
      <c r="K2626" s="28">
        <f t="shared" si="80"/>
        <v>10.955085661367495</v>
      </c>
      <c r="L2626" s="46">
        <f t="shared" si="81"/>
        <v>5.9496042167900234E-2</v>
      </c>
      <c r="M2626" s="51"/>
    </row>
    <row r="2627" spans="1:13" x14ac:dyDescent="0.25">
      <c r="A2627" s="6" t="s">
        <v>8307</v>
      </c>
      <c r="B2627" s="4" t="s">
        <v>8308</v>
      </c>
      <c r="C2627" s="5">
        <v>29000</v>
      </c>
      <c r="D2627" s="5">
        <v>227271</v>
      </c>
      <c r="E2627" s="5">
        <v>256271</v>
      </c>
      <c r="F2627" s="5">
        <v>16715</v>
      </c>
      <c r="G2627" s="5">
        <v>0</v>
      </c>
      <c r="H2627" s="5">
        <v>16715</v>
      </c>
      <c r="I2627" s="5">
        <v>239556</v>
      </c>
      <c r="J2627" s="12">
        <v>256271</v>
      </c>
      <c r="K2627" s="28">
        <f t="shared" si="80"/>
        <v>1.734968591085851</v>
      </c>
      <c r="L2627" s="46">
        <f t="shared" si="81"/>
        <v>6.5223923112642482E-2</v>
      </c>
      <c r="M2627" s="51"/>
    </row>
    <row r="2628" spans="1:13" x14ac:dyDescent="0.25">
      <c r="A2628" s="6" t="s">
        <v>8305</v>
      </c>
      <c r="B2628" s="4" t="s">
        <v>8306</v>
      </c>
      <c r="C2628" s="5">
        <v>37290</v>
      </c>
      <c r="D2628" s="5">
        <v>56643</v>
      </c>
      <c r="E2628" s="5">
        <v>93933</v>
      </c>
      <c r="F2628" s="5">
        <v>18322</v>
      </c>
      <c r="G2628" s="5">
        <v>0</v>
      </c>
      <c r="H2628" s="5">
        <v>18322</v>
      </c>
      <c r="I2628" s="5">
        <v>75611</v>
      </c>
      <c r="J2628" s="12">
        <v>93933</v>
      </c>
      <c r="K2628" s="28">
        <f t="shared" si="80"/>
        <v>2.0352581595895645</v>
      </c>
      <c r="L2628" s="46">
        <f t="shared" si="81"/>
        <v>0.19505392141207031</v>
      </c>
      <c r="M2628" s="51"/>
    </row>
    <row r="2629" spans="1:13" x14ac:dyDescent="0.25">
      <c r="A2629" s="6" t="s">
        <v>8303</v>
      </c>
      <c r="B2629" s="4" t="s">
        <v>8304</v>
      </c>
      <c r="C2629" s="5">
        <v>17593</v>
      </c>
      <c r="D2629" s="5">
        <v>24650</v>
      </c>
      <c r="E2629" s="5">
        <v>42243</v>
      </c>
      <c r="F2629" s="5">
        <v>3156</v>
      </c>
      <c r="G2629" s="5">
        <v>0</v>
      </c>
      <c r="H2629" s="5">
        <v>3156</v>
      </c>
      <c r="I2629" s="5">
        <v>39087</v>
      </c>
      <c r="J2629" s="12">
        <v>42243</v>
      </c>
      <c r="K2629" s="28">
        <f t="shared" si="80"/>
        <v>5.5744613434727501</v>
      </c>
      <c r="L2629" s="46">
        <f t="shared" si="81"/>
        <v>7.4710602940132098E-2</v>
      </c>
      <c r="M2629" s="51"/>
    </row>
    <row r="2630" spans="1:13" x14ac:dyDescent="0.25">
      <c r="A2630" s="6" t="s">
        <v>8301</v>
      </c>
      <c r="B2630" s="4" t="s">
        <v>8302</v>
      </c>
      <c r="C2630" s="5">
        <v>949315</v>
      </c>
      <c r="D2630" s="5">
        <v>612010</v>
      </c>
      <c r="E2630" s="5">
        <v>1561325</v>
      </c>
      <c r="F2630" s="5">
        <v>784909</v>
      </c>
      <c r="G2630" s="5">
        <v>0</v>
      </c>
      <c r="H2630" s="5">
        <v>784909</v>
      </c>
      <c r="I2630" s="5">
        <v>776416</v>
      </c>
      <c r="J2630" s="12">
        <v>1561325</v>
      </c>
      <c r="K2630" s="28">
        <f t="shared" si="80"/>
        <v>1.209458676101306</v>
      </c>
      <c r="L2630" s="46">
        <f t="shared" si="81"/>
        <v>0.50271980529358073</v>
      </c>
      <c r="M2630" s="51"/>
    </row>
    <row r="2631" spans="1:13" x14ac:dyDescent="0.25">
      <c r="A2631" s="6" t="s">
        <v>8299</v>
      </c>
      <c r="B2631" s="4" t="s">
        <v>8300</v>
      </c>
      <c r="C2631" s="5">
        <v>1401904</v>
      </c>
      <c r="D2631" s="5">
        <v>4783169</v>
      </c>
      <c r="E2631" s="5">
        <v>6185073</v>
      </c>
      <c r="F2631" s="5">
        <v>2212938</v>
      </c>
      <c r="G2631" s="5">
        <v>1783936</v>
      </c>
      <c r="H2631" s="5">
        <v>3996874</v>
      </c>
      <c r="I2631" s="5">
        <v>2188199</v>
      </c>
      <c r="J2631" s="12">
        <v>6185073</v>
      </c>
      <c r="K2631" s="28">
        <f t="shared" si="80"/>
        <v>0.63350351433252983</v>
      </c>
      <c r="L2631" s="46">
        <f t="shared" si="81"/>
        <v>0.64621290646044116</v>
      </c>
      <c r="M2631" s="51"/>
    </row>
    <row r="2632" spans="1:13" x14ac:dyDescent="0.25">
      <c r="A2632" s="6" t="s">
        <v>8297</v>
      </c>
      <c r="B2632" s="4" t="s">
        <v>8298</v>
      </c>
      <c r="C2632" s="5">
        <v>105153</v>
      </c>
      <c r="D2632" s="5">
        <v>120596</v>
      </c>
      <c r="E2632" s="5">
        <v>225749</v>
      </c>
      <c r="F2632" s="5">
        <v>3689</v>
      </c>
      <c r="G2632" s="5">
        <v>38882</v>
      </c>
      <c r="H2632" s="5">
        <v>42571</v>
      </c>
      <c r="I2632" s="5">
        <v>183178</v>
      </c>
      <c r="J2632" s="12">
        <v>225749</v>
      </c>
      <c r="K2632" s="28">
        <f t="shared" si="80"/>
        <v>28.504472756844674</v>
      </c>
      <c r="L2632" s="46">
        <f t="shared" si="81"/>
        <v>0.18857669358446771</v>
      </c>
      <c r="M2632" s="51"/>
    </row>
    <row r="2633" spans="1:13" x14ac:dyDescent="0.25">
      <c r="A2633" s="6" t="s">
        <v>8295</v>
      </c>
      <c r="B2633" s="4" t="s">
        <v>8296</v>
      </c>
      <c r="C2633" s="5">
        <v>205372</v>
      </c>
      <c r="D2633" s="5">
        <v>532574</v>
      </c>
      <c r="E2633" s="5">
        <v>737946</v>
      </c>
      <c r="F2633" s="5">
        <v>73905</v>
      </c>
      <c r="G2633" s="5">
        <v>140000</v>
      </c>
      <c r="H2633" s="5">
        <v>213905</v>
      </c>
      <c r="I2633" s="5">
        <v>524041</v>
      </c>
      <c r="J2633" s="12">
        <v>737946</v>
      </c>
      <c r="K2633" s="28">
        <f t="shared" si="80"/>
        <v>2.7788647588119884</v>
      </c>
      <c r="L2633" s="46">
        <f t="shared" si="81"/>
        <v>0.28986538310391274</v>
      </c>
      <c r="M2633" s="51"/>
    </row>
    <row r="2634" spans="1:13" x14ac:dyDescent="0.25">
      <c r="A2634" s="6" t="s">
        <v>8293</v>
      </c>
      <c r="B2634" s="4" t="s">
        <v>8294</v>
      </c>
      <c r="C2634" s="5">
        <v>882510</v>
      </c>
      <c r="D2634" s="5">
        <v>138250</v>
      </c>
      <c r="E2634" s="5">
        <v>1020760</v>
      </c>
      <c r="F2634" s="5">
        <v>768190</v>
      </c>
      <c r="G2634" s="5">
        <v>0</v>
      </c>
      <c r="H2634" s="5">
        <v>768190</v>
      </c>
      <c r="I2634" s="5">
        <v>252570</v>
      </c>
      <c r="J2634" s="12">
        <v>1020760</v>
      </c>
      <c r="K2634" s="28">
        <f t="shared" si="80"/>
        <v>1.1488173498743801</v>
      </c>
      <c r="L2634" s="46">
        <f t="shared" si="81"/>
        <v>0.75256671499666916</v>
      </c>
      <c r="M2634" s="51"/>
    </row>
    <row r="2635" spans="1:13" x14ac:dyDescent="0.25">
      <c r="A2635" s="6" t="s">
        <v>8291</v>
      </c>
      <c r="B2635" s="4" t="s">
        <v>8292</v>
      </c>
      <c r="C2635" s="5">
        <v>1034733</v>
      </c>
      <c r="D2635" s="5">
        <v>461340</v>
      </c>
      <c r="E2635" s="5">
        <v>1496073</v>
      </c>
      <c r="F2635" s="5">
        <v>467872</v>
      </c>
      <c r="G2635" s="5">
        <v>7535</v>
      </c>
      <c r="H2635" s="5">
        <v>475407</v>
      </c>
      <c r="I2635" s="5">
        <v>1020666</v>
      </c>
      <c r="J2635" s="12">
        <v>1496073</v>
      </c>
      <c r="K2635" s="28">
        <f t="shared" si="80"/>
        <v>2.2115728233362972</v>
      </c>
      <c r="L2635" s="46">
        <f t="shared" si="81"/>
        <v>0.31776992165489248</v>
      </c>
      <c r="M2635" s="51"/>
    </row>
    <row r="2636" spans="1:13" x14ac:dyDescent="0.25">
      <c r="A2636" s="6" t="s">
        <v>8289</v>
      </c>
      <c r="B2636" s="4" t="s">
        <v>8290</v>
      </c>
      <c r="C2636" s="5">
        <v>269502</v>
      </c>
      <c r="D2636" s="5">
        <v>503717</v>
      </c>
      <c r="E2636" s="5">
        <v>773219</v>
      </c>
      <c r="F2636" s="5">
        <v>230403</v>
      </c>
      <c r="G2636" s="5">
        <v>0</v>
      </c>
      <c r="H2636" s="5">
        <v>230403</v>
      </c>
      <c r="I2636" s="5">
        <v>542816</v>
      </c>
      <c r="J2636" s="12">
        <v>773219</v>
      </c>
      <c r="K2636" s="28">
        <f t="shared" si="80"/>
        <v>1.169698311219906</v>
      </c>
      <c r="L2636" s="46">
        <f t="shared" si="81"/>
        <v>0.29797896844231714</v>
      </c>
      <c r="M2636" s="51"/>
    </row>
    <row r="2637" spans="1:13" x14ac:dyDescent="0.25">
      <c r="A2637" s="6" t="s">
        <v>8287</v>
      </c>
      <c r="B2637" s="4" t="s">
        <v>8288</v>
      </c>
      <c r="C2637" s="5">
        <v>2539551</v>
      </c>
      <c r="D2637" s="5">
        <v>6043285</v>
      </c>
      <c r="E2637" s="5">
        <v>8582836</v>
      </c>
      <c r="F2637" s="5">
        <v>6778497</v>
      </c>
      <c r="G2637" s="5">
        <v>44429</v>
      </c>
      <c r="H2637" s="5">
        <v>6822926</v>
      </c>
      <c r="I2637" s="5">
        <v>1759910</v>
      </c>
      <c r="J2637" s="12">
        <v>8582836</v>
      </c>
      <c r="K2637" s="28">
        <f t="shared" ref="K2637:K2700" si="82">+IFERROR(C2637/F2637,"ERROR")</f>
        <v>0.37464809676835442</v>
      </c>
      <c r="L2637" s="46">
        <f t="shared" ref="L2637:L2700" si="83">+IFERROR(H2637/E2637,"ERROR")</f>
        <v>0.79495006079575559</v>
      </c>
      <c r="M2637" s="51"/>
    </row>
    <row r="2638" spans="1:13" x14ac:dyDescent="0.25">
      <c r="A2638" s="6" t="s">
        <v>8285</v>
      </c>
      <c r="B2638" s="4" t="s">
        <v>8286</v>
      </c>
      <c r="C2638" s="5">
        <v>11078</v>
      </c>
      <c r="D2638" s="5">
        <v>7869</v>
      </c>
      <c r="E2638" s="5">
        <v>18947</v>
      </c>
      <c r="F2638" s="5">
        <v>63855</v>
      </c>
      <c r="G2638" s="5">
        <v>0</v>
      </c>
      <c r="H2638" s="5">
        <v>63855</v>
      </c>
      <c r="I2638" s="5">
        <v>-44908</v>
      </c>
      <c r="J2638" s="12">
        <v>18947</v>
      </c>
      <c r="K2638" s="28">
        <f t="shared" si="82"/>
        <v>0.17348680604494557</v>
      </c>
      <c r="L2638" s="46">
        <f t="shared" si="83"/>
        <v>3.3701905314825567</v>
      </c>
      <c r="M2638" s="51"/>
    </row>
    <row r="2639" spans="1:13" x14ac:dyDescent="0.25">
      <c r="A2639" s="6" t="s">
        <v>8283</v>
      </c>
      <c r="B2639" s="4" t="s">
        <v>8284</v>
      </c>
      <c r="C2639" s="5">
        <v>725131</v>
      </c>
      <c r="D2639" s="5">
        <v>10621753</v>
      </c>
      <c r="E2639" s="5">
        <v>11346884</v>
      </c>
      <c r="F2639" s="5">
        <v>1359151</v>
      </c>
      <c r="G2639" s="5">
        <v>8639846</v>
      </c>
      <c r="H2639" s="5">
        <v>9998997</v>
      </c>
      <c r="I2639" s="5">
        <v>1347887</v>
      </c>
      <c r="J2639" s="12">
        <v>11346884</v>
      </c>
      <c r="K2639" s="28">
        <f t="shared" si="82"/>
        <v>0.53351761504056572</v>
      </c>
      <c r="L2639" s="46">
        <f t="shared" si="83"/>
        <v>0.88121082404649598</v>
      </c>
      <c r="M2639" s="51"/>
    </row>
    <row r="2640" spans="1:13" x14ac:dyDescent="0.25">
      <c r="A2640" s="6" t="s">
        <v>8281</v>
      </c>
      <c r="B2640" s="4" t="s">
        <v>8282</v>
      </c>
      <c r="C2640" s="5">
        <v>1080091</v>
      </c>
      <c r="D2640" s="5">
        <v>4869584</v>
      </c>
      <c r="E2640" s="5">
        <v>5949675</v>
      </c>
      <c r="F2640" s="5">
        <v>645406</v>
      </c>
      <c r="G2640" s="5">
        <v>1152896</v>
      </c>
      <c r="H2640" s="5">
        <v>1798302</v>
      </c>
      <c r="I2640" s="5">
        <v>4151373</v>
      </c>
      <c r="J2640" s="12">
        <v>5949675</v>
      </c>
      <c r="K2640" s="28">
        <f t="shared" si="82"/>
        <v>1.6735062890645578</v>
      </c>
      <c r="L2640" s="46">
        <f t="shared" si="83"/>
        <v>0.30225213982276344</v>
      </c>
      <c r="M2640" s="51"/>
    </row>
    <row r="2641" spans="1:13" x14ac:dyDescent="0.25">
      <c r="A2641" s="6" t="s">
        <v>8279</v>
      </c>
      <c r="B2641" s="4" t="s">
        <v>8280</v>
      </c>
      <c r="C2641" s="5">
        <v>222309</v>
      </c>
      <c r="D2641" s="5">
        <v>76070</v>
      </c>
      <c r="E2641" s="5">
        <v>298379</v>
      </c>
      <c r="F2641" s="5">
        <v>153624</v>
      </c>
      <c r="G2641" s="5">
        <v>0</v>
      </c>
      <c r="H2641" s="5">
        <v>153624</v>
      </c>
      <c r="I2641" s="5">
        <v>144755</v>
      </c>
      <c r="J2641" s="12">
        <v>298379</v>
      </c>
      <c r="K2641" s="28">
        <f t="shared" si="82"/>
        <v>1.4470981096703639</v>
      </c>
      <c r="L2641" s="46">
        <f t="shared" si="83"/>
        <v>0.51486197084915497</v>
      </c>
      <c r="M2641" s="51"/>
    </row>
    <row r="2642" spans="1:13" x14ac:dyDescent="0.25">
      <c r="A2642" s="6" t="s">
        <v>8277</v>
      </c>
      <c r="B2642" s="4" t="s">
        <v>8278</v>
      </c>
      <c r="C2642" s="5">
        <v>523441</v>
      </c>
      <c r="D2642" s="5">
        <v>30009</v>
      </c>
      <c r="E2642" s="5">
        <v>553450</v>
      </c>
      <c r="F2642" s="5">
        <v>342031</v>
      </c>
      <c r="G2642" s="5">
        <v>0</v>
      </c>
      <c r="H2642" s="5">
        <v>342031</v>
      </c>
      <c r="I2642" s="5">
        <v>211419</v>
      </c>
      <c r="J2642" s="12">
        <v>553450</v>
      </c>
      <c r="K2642" s="28">
        <f t="shared" si="82"/>
        <v>1.5303905201575296</v>
      </c>
      <c r="L2642" s="46">
        <f t="shared" si="83"/>
        <v>0.61799801246725083</v>
      </c>
      <c r="M2642" s="51"/>
    </row>
    <row r="2643" spans="1:13" x14ac:dyDescent="0.25">
      <c r="A2643" s="6" t="s">
        <v>8275</v>
      </c>
      <c r="B2643" s="4" t="s">
        <v>8276</v>
      </c>
      <c r="C2643" s="5">
        <v>211522</v>
      </c>
      <c r="D2643" s="5">
        <v>103418</v>
      </c>
      <c r="E2643" s="5">
        <v>314940</v>
      </c>
      <c r="F2643" s="5">
        <v>154481</v>
      </c>
      <c r="G2643" s="5">
        <v>0</v>
      </c>
      <c r="H2643" s="5">
        <v>154481</v>
      </c>
      <c r="I2643" s="5">
        <v>160459</v>
      </c>
      <c r="J2643" s="12">
        <v>314940</v>
      </c>
      <c r="K2643" s="28">
        <f t="shared" si="82"/>
        <v>1.3692428195053112</v>
      </c>
      <c r="L2643" s="46">
        <f t="shared" si="83"/>
        <v>0.49050930335937004</v>
      </c>
      <c r="M2643" s="51"/>
    </row>
    <row r="2644" spans="1:13" x14ac:dyDescent="0.25">
      <c r="A2644" s="6" t="s">
        <v>8273</v>
      </c>
      <c r="B2644" s="4" t="s">
        <v>8274</v>
      </c>
      <c r="C2644" s="5">
        <v>84282</v>
      </c>
      <c r="D2644" s="5">
        <v>32308</v>
      </c>
      <c r="E2644" s="5">
        <v>116590</v>
      </c>
      <c r="F2644" s="5">
        <v>33555</v>
      </c>
      <c r="G2644" s="5">
        <v>0</v>
      </c>
      <c r="H2644" s="5">
        <v>33555</v>
      </c>
      <c r="I2644" s="5">
        <v>83035</v>
      </c>
      <c r="J2644" s="12">
        <v>116590</v>
      </c>
      <c r="K2644" s="28">
        <f t="shared" si="82"/>
        <v>2.5117568171658471</v>
      </c>
      <c r="L2644" s="46">
        <f t="shared" si="83"/>
        <v>0.28780341367184148</v>
      </c>
      <c r="M2644" s="51"/>
    </row>
    <row r="2645" spans="1:13" x14ac:dyDescent="0.25">
      <c r="A2645" s="6" t="s">
        <v>8271</v>
      </c>
      <c r="B2645" s="4" t="s">
        <v>8272</v>
      </c>
      <c r="C2645" s="5">
        <v>1058457</v>
      </c>
      <c r="D2645" s="5">
        <v>907006</v>
      </c>
      <c r="E2645" s="5">
        <v>1965463</v>
      </c>
      <c r="F2645" s="5">
        <v>923248</v>
      </c>
      <c r="G2645" s="5">
        <v>832734</v>
      </c>
      <c r="H2645" s="5">
        <v>1755982</v>
      </c>
      <c r="I2645" s="5">
        <v>209481</v>
      </c>
      <c r="J2645" s="12">
        <v>1965463</v>
      </c>
      <c r="K2645" s="28">
        <f t="shared" si="82"/>
        <v>1.1464492747344159</v>
      </c>
      <c r="L2645" s="46">
        <f t="shared" si="83"/>
        <v>0.89341900610695801</v>
      </c>
      <c r="M2645" s="51"/>
    </row>
    <row r="2646" spans="1:13" x14ac:dyDescent="0.25">
      <c r="A2646" s="6" t="s">
        <v>8269</v>
      </c>
      <c r="B2646" s="4" t="s">
        <v>8270</v>
      </c>
      <c r="C2646" s="5">
        <v>1142162</v>
      </c>
      <c r="D2646" s="5">
        <v>206596</v>
      </c>
      <c r="E2646" s="5">
        <v>1348758</v>
      </c>
      <c r="F2646" s="5">
        <v>670963</v>
      </c>
      <c r="G2646" s="5">
        <v>0</v>
      </c>
      <c r="H2646" s="5">
        <v>670963</v>
      </c>
      <c r="I2646" s="5">
        <v>677795</v>
      </c>
      <c r="J2646" s="12">
        <v>1348758</v>
      </c>
      <c r="K2646" s="28">
        <f t="shared" si="82"/>
        <v>1.7022727035618954</v>
      </c>
      <c r="L2646" s="46">
        <f t="shared" si="83"/>
        <v>0.49746729954521124</v>
      </c>
      <c r="M2646" s="51"/>
    </row>
    <row r="2647" spans="1:13" x14ac:dyDescent="0.25">
      <c r="A2647" s="6" t="s">
        <v>8267</v>
      </c>
      <c r="B2647" s="4" t="s">
        <v>8268</v>
      </c>
      <c r="C2647" s="5">
        <v>177177</v>
      </c>
      <c r="D2647" s="5">
        <v>68924</v>
      </c>
      <c r="E2647" s="5">
        <v>246101</v>
      </c>
      <c r="F2647" s="5">
        <v>311492</v>
      </c>
      <c r="G2647" s="5">
        <v>0</v>
      </c>
      <c r="H2647" s="5">
        <v>311492</v>
      </c>
      <c r="I2647" s="5">
        <v>-65391</v>
      </c>
      <c r="J2647" s="12">
        <v>246101</v>
      </c>
      <c r="K2647" s="28">
        <f t="shared" si="82"/>
        <v>0.56880112490850487</v>
      </c>
      <c r="L2647" s="46">
        <f t="shared" si="83"/>
        <v>1.2657079816823174</v>
      </c>
      <c r="M2647" s="51"/>
    </row>
    <row r="2648" spans="1:13" x14ac:dyDescent="0.25">
      <c r="A2648" s="6" t="s">
        <v>8265</v>
      </c>
      <c r="B2648" s="4" t="s">
        <v>8266</v>
      </c>
      <c r="C2648" s="5">
        <v>582200</v>
      </c>
      <c r="D2648" s="5">
        <v>119127</v>
      </c>
      <c r="E2648" s="5">
        <v>701327</v>
      </c>
      <c r="F2648" s="5">
        <v>392013</v>
      </c>
      <c r="G2648" s="5">
        <v>60904</v>
      </c>
      <c r="H2648" s="5">
        <v>452917</v>
      </c>
      <c r="I2648" s="5">
        <v>248410</v>
      </c>
      <c r="J2648" s="12">
        <v>701327</v>
      </c>
      <c r="K2648" s="28">
        <f t="shared" si="82"/>
        <v>1.4851548290490366</v>
      </c>
      <c r="L2648" s="46">
        <f t="shared" si="83"/>
        <v>0.64580003336532033</v>
      </c>
      <c r="M2648" s="51"/>
    </row>
    <row r="2649" spans="1:13" x14ac:dyDescent="0.25">
      <c r="A2649" s="6" t="s">
        <v>8263</v>
      </c>
      <c r="B2649" s="4" t="s">
        <v>8264</v>
      </c>
      <c r="C2649" s="5">
        <v>160741</v>
      </c>
      <c r="D2649" s="5">
        <v>72210</v>
      </c>
      <c r="E2649" s="5">
        <v>232951</v>
      </c>
      <c r="F2649" s="5">
        <v>83300</v>
      </c>
      <c r="G2649" s="5">
        <v>0</v>
      </c>
      <c r="H2649" s="5">
        <v>83300</v>
      </c>
      <c r="I2649" s="5">
        <v>149651</v>
      </c>
      <c r="J2649" s="12">
        <v>232951</v>
      </c>
      <c r="K2649" s="28">
        <f t="shared" si="82"/>
        <v>1.9296638655462184</v>
      </c>
      <c r="L2649" s="46">
        <f t="shared" si="83"/>
        <v>0.35758593008830181</v>
      </c>
      <c r="M2649" s="51"/>
    </row>
    <row r="2650" spans="1:13" x14ac:dyDescent="0.25">
      <c r="A2650" s="6" t="s">
        <v>8261</v>
      </c>
      <c r="B2650" s="4" t="s">
        <v>8262</v>
      </c>
      <c r="C2650" s="5">
        <v>10510</v>
      </c>
      <c r="D2650" s="5">
        <v>0</v>
      </c>
      <c r="E2650" s="5">
        <v>10510</v>
      </c>
      <c r="F2650" s="5">
        <v>34231</v>
      </c>
      <c r="G2650" s="5">
        <v>0</v>
      </c>
      <c r="H2650" s="5">
        <v>34231</v>
      </c>
      <c r="I2650" s="5">
        <v>-23721</v>
      </c>
      <c r="J2650" s="12">
        <v>10510</v>
      </c>
      <c r="K2650" s="28">
        <f t="shared" si="82"/>
        <v>0.30703163798895738</v>
      </c>
      <c r="L2650" s="46">
        <f t="shared" si="83"/>
        <v>3.2569933396764985</v>
      </c>
      <c r="M2650" s="51"/>
    </row>
    <row r="2651" spans="1:13" x14ac:dyDescent="0.25">
      <c r="A2651" s="6" t="s">
        <v>8259</v>
      </c>
      <c r="B2651" s="4" t="s">
        <v>8260</v>
      </c>
      <c r="C2651" s="5">
        <v>152843</v>
      </c>
      <c r="D2651" s="5">
        <v>18197</v>
      </c>
      <c r="E2651" s="5">
        <v>171040</v>
      </c>
      <c r="F2651" s="5">
        <v>107470</v>
      </c>
      <c r="G2651" s="5">
        <v>6172</v>
      </c>
      <c r="H2651" s="5">
        <v>113642</v>
      </c>
      <c r="I2651" s="5">
        <v>57398</v>
      </c>
      <c r="J2651" s="12">
        <v>171040</v>
      </c>
      <c r="K2651" s="28">
        <f t="shared" si="82"/>
        <v>1.4221922396947986</v>
      </c>
      <c r="L2651" s="46">
        <f t="shared" si="83"/>
        <v>0.66441768007483626</v>
      </c>
      <c r="M2651" s="51"/>
    </row>
    <row r="2652" spans="1:13" x14ac:dyDescent="0.25">
      <c r="A2652" s="6" t="s">
        <v>8257</v>
      </c>
      <c r="B2652" s="4" t="s">
        <v>8258</v>
      </c>
      <c r="C2652" s="5">
        <v>301017</v>
      </c>
      <c r="D2652" s="5">
        <v>17528</v>
      </c>
      <c r="E2652" s="5">
        <v>318545</v>
      </c>
      <c r="F2652" s="5">
        <v>93752</v>
      </c>
      <c r="G2652" s="5">
        <v>4142</v>
      </c>
      <c r="H2652" s="5">
        <v>97894</v>
      </c>
      <c r="I2652" s="5">
        <v>220651</v>
      </c>
      <c r="J2652" s="12">
        <v>318545</v>
      </c>
      <c r="K2652" s="28">
        <f t="shared" si="82"/>
        <v>3.2107795033705946</v>
      </c>
      <c r="L2652" s="46">
        <f t="shared" si="83"/>
        <v>0.3073160777912069</v>
      </c>
      <c r="M2652" s="51"/>
    </row>
    <row r="2653" spans="1:13" x14ac:dyDescent="0.25">
      <c r="A2653" s="6" t="s">
        <v>8255</v>
      </c>
      <c r="B2653" s="4" t="s">
        <v>8256</v>
      </c>
      <c r="C2653" s="5">
        <v>2436104</v>
      </c>
      <c r="D2653" s="5">
        <v>19102109</v>
      </c>
      <c r="E2653" s="5">
        <v>21538213</v>
      </c>
      <c r="F2653" s="5">
        <v>4733586</v>
      </c>
      <c r="G2653" s="5">
        <v>4108448</v>
      </c>
      <c r="H2653" s="5">
        <v>8842034</v>
      </c>
      <c r="I2653" s="5">
        <v>12696179</v>
      </c>
      <c r="J2653" s="12">
        <v>21538213</v>
      </c>
      <c r="K2653" s="28">
        <f t="shared" si="82"/>
        <v>0.51464238739932056</v>
      </c>
      <c r="L2653" s="46">
        <f t="shared" si="83"/>
        <v>0.41052774433979272</v>
      </c>
      <c r="M2653" s="51"/>
    </row>
    <row r="2654" spans="1:13" x14ac:dyDescent="0.25">
      <c r="A2654" s="6" t="s">
        <v>8253</v>
      </c>
      <c r="B2654" s="4" t="s">
        <v>8254</v>
      </c>
      <c r="C2654" s="5">
        <v>191231</v>
      </c>
      <c r="D2654" s="5">
        <v>8255</v>
      </c>
      <c r="E2654" s="5">
        <v>199486</v>
      </c>
      <c r="F2654" s="5">
        <v>74389</v>
      </c>
      <c r="G2654" s="5">
        <v>0</v>
      </c>
      <c r="H2654" s="5">
        <v>74389</v>
      </c>
      <c r="I2654" s="5">
        <v>125097</v>
      </c>
      <c r="J2654" s="12">
        <v>199486</v>
      </c>
      <c r="K2654" s="28">
        <f t="shared" si="82"/>
        <v>2.5706892148032638</v>
      </c>
      <c r="L2654" s="46">
        <f t="shared" si="83"/>
        <v>0.37290336163941329</v>
      </c>
      <c r="M2654" s="51"/>
    </row>
    <row r="2655" spans="1:13" x14ac:dyDescent="0.25">
      <c r="A2655" s="6" t="s">
        <v>8251</v>
      </c>
      <c r="B2655" s="4" t="s">
        <v>8252</v>
      </c>
      <c r="C2655" s="5">
        <v>486391</v>
      </c>
      <c r="D2655" s="5">
        <v>422128</v>
      </c>
      <c r="E2655" s="5">
        <v>908519</v>
      </c>
      <c r="F2655" s="5">
        <v>302827</v>
      </c>
      <c r="G2655" s="5">
        <v>0</v>
      </c>
      <c r="H2655" s="5">
        <v>302827</v>
      </c>
      <c r="I2655" s="5">
        <v>605692</v>
      </c>
      <c r="J2655" s="12">
        <v>908519</v>
      </c>
      <c r="K2655" s="28">
        <f t="shared" si="82"/>
        <v>1.60616787802937</v>
      </c>
      <c r="L2655" s="46">
        <f t="shared" si="83"/>
        <v>0.33331939122902215</v>
      </c>
      <c r="M2655" s="51"/>
    </row>
    <row r="2656" spans="1:13" x14ac:dyDescent="0.25">
      <c r="A2656" s="6" t="s">
        <v>8249</v>
      </c>
      <c r="B2656" s="4" t="s">
        <v>8250</v>
      </c>
      <c r="C2656" s="5">
        <v>13492890</v>
      </c>
      <c r="D2656" s="5">
        <v>10390120</v>
      </c>
      <c r="E2656" s="5">
        <v>23883010</v>
      </c>
      <c r="F2656" s="5">
        <v>19203226</v>
      </c>
      <c r="G2656" s="5">
        <v>1041424</v>
      </c>
      <c r="H2656" s="5">
        <v>20244650</v>
      </c>
      <c r="I2656" s="5">
        <v>3638360</v>
      </c>
      <c r="J2656" s="12">
        <v>23883010</v>
      </c>
      <c r="K2656" s="28">
        <f t="shared" si="82"/>
        <v>0.70263662990791231</v>
      </c>
      <c r="L2656" s="46">
        <f t="shared" si="83"/>
        <v>0.84765906809903779</v>
      </c>
      <c r="M2656" s="51"/>
    </row>
    <row r="2657" spans="1:13" x14ac:dyDescent="0.25">
      <c r="A2657" s="6" t="s">
        <v>8247</v>
      </c>
      <c r="B2657" s="4" t="s">
        <v>8248</v>
      </c>
      <c r="C2657" s="5">
        <v>23558</v>
      </c>
      <c r="D2657" s="5">
        <v>3138</v>
      </c>
      <c r="E2657" s="5">
        <v>26696</v>
      </c>
      <c r="F2657" s="5">
        <v>4244</v>
      </c>
      <c r="G2657" s="5">
        <v>0</v>
      </c>
      <c r="H2657" s="5">
        <v>4244</v>
      </c>
      <c r="I2657" s="5">
        <v>22452</v>
      </c>
      <c r="J2657" s="12">
        <v>26696</v>
      </c>
      <c r="K2657" s="28">
        <f t="shared" si="82"/>
        <v>5.550895381715363</v>
      </c>
      <c r="L2657" s="46">
        <f t="shared" si="83"/>
        <v>0.1589751273599041</v>
      </c>
      <c r="M2657" s="51"/>
    </row>
    <row r="2658" spans="1:13" x14ac:dyDescent="0.25">
      <c r="A2658" s="6" t="s">
        <v>8245</v>
      </c>
      <c r="B2658" s="4" t="s">
        <v>8246</v>
      </c>
      <c r="C2658" s="5">
        <v>14310</v>
      </c>
      <c r="D2658" s="5">
        <v>20883</v>
      </c>
      <c r="E2658" s="5">
        <v>35193</v>
      </c>
      <c r="F2658" s="5">
        <v>18908</v>
      </c>
      <c r="G2658" s="5">
        <v>0</v>
      </c>
      <c r="H2658" s="5">
        <v>18908</v>
      </c>
      <c r="I2658" s="5">
        <v>16285</v>
      </c>
      <c r="J2658" s="12">
        <v>35193</v>
      </c>
      <c r="K2658" s="28">
        <f t="shared" si="82"/>
        <v>0.75682250899090331</v>
      </c>
      <c r="L2658" s="46">
        <f t="shared" si="83"/>
        <v>0.53726593356633423</v>
      </c>
      <c r="M2658" s="51"/>
    </row>
    <row r="2659" spans="1:13" x14ac:dyDescent="0.25">
      <c r="A2659" s="6" t="s">
        <v>8243</v>
      </c>
      <c r="B2659" s="4" t="s">
        <v>8244</v>
      </c>
      <c r="C2659" s="5">
        <v>332115</v>
      </c>
      <c r="D2659" s="5">
        <v>2296047</v>
      </c>
      <c r="E2659" s="5">
        <v>2628162</v>
      </c>
      <c r="F2659" s="5">
        <v>1966887</v>
      </c>
      <c r="G2659" s="5">
        <v>0</v>
      </c>
      <c r="H2659" s="5">
        <v>1966887</v>
      </c>
      <c r="I2659" s="5">
        <v>661275</v>
      </c>
      <c r="J2659" s="12">
        <v>2628162</v>
      </c>
      <c r="K2659" s="28">
        <f t="shared" si="82"/>
        <v>0.16885311662540858</v>
      </c>
      <c r="L2659" s="46">
        <f t="shared" si="83"/>
        <v>0.74838879795081126</v>
      </c>
      <c r="M2659" s="51"/>
    </row>
    <row r="2660" spans="1:13" x14ac:dyDescent="0.25">
      <c r="A2660" s="6" t="s">
        <v>8241</v>
      </c>
      <c r="B2660" s="4" t="s">
        <v>8242</v>
      </c>
      <c r="C2660" s="5">
        <v>44954</v>
      </c>
      <c r="D2660" s="5">
        <v>1599</v>
      </c>
      <c r="E2660" s="5">
        <v>46553</v>
      </c>
      <c r="F2660" s="5">
        <v>21627</v>
      </c>
      <c r="G2660" s="5">
        <v>0</v>
      </c>
      <c r="H2660" s="5">
        <v>21627</v>
      </c>
      <c r="I2660" s="5">
        <v>24926</v>
      </c>
      <c r="J2660" s="12">
        <v>46553</v>
      </c>
      <c r="K2660" s="28">
        <f t="shared" si="82"/>
        <v>2.078605446895085</v>
      </c>
      <c r="L2660" s="46">
        <f t="shared" si="83"/>
        <v>0.46456726741563381</v>
      </c>
      <c r="M2660" s="51"/>
    </row>
    <row r="2661" spans="1:13" x14ac:dyDescent="0.25">
      <c r="A2661" s="6" t="s">
        <v>8239</v>
      </c>
      <c r="B2661" s="4" t="s">
        <v>8240</v>
      </c>
      <c r="C2661" s="5">
        <v>3222623</v>
      </c>
      <c r="D2661" s="5">
        <v>999148</v>
      </c>
      <c r="E2661" s="5">
        <v>4221771</v>
      </c>
      <c r="F2661" s="5">
        <v>1417854</v>
      </c>
      <c r="G2661" s="5">
        <v>192631</v>
      </c>
      <c r="H2661" s="5">
        <v>1610485</v>
      </c>
      <c r="I2661" s="5">
        <v>2611286</v>
      </c>
      <c r="J2661" s="12">
        <v>4221771</v>
      </c>
      <c r="K2661" s="28">
        <f t="shared" si="82"/>
        <v>2.2728877585421348</v>
      </c>
      <c r="L2661" s="46">
        <f t="shared" si="83"/>
        <v>0.38147142514361865</v>
      </c>
      <c r="M2661" s="51"/>
    </row>
    <row r="2662" spans="1:13" x14ac:dyDescent="0.25">
      <c r="A2662" s="6" t="s">
        <v>8237</v>
      </c>
      <c r="B2662" s="4" t="s">
        <v>8238</v>
      </c>
      <c r="C2662" s="5">
        <v>1318096</v>
      </c>
      <c r="D2662" s="5">
        <v>1540211</v>
      </c>
      <c r="E2662" s="5">
        <v>2858307</v>
      </c>
      <c r="F2662" s="5">
        <v>2398121</v>
      </c>
      <c r="G2662" s="5">
        <v>225633</v>
      </c>
      <c r="H2662" s="5">
        <v>2623754</v>
      </c>
      <c r="I2662" s="5">
        <v>234553</v>
      </c>
      <c r="J2662" s="12">
        <v>2858307</v>
      </c>
      <c r="K2662" s="28">
        <f t="shared" si="82"/>
        <v>0.54963698662411109</v>
      </c>
      <c r="L2662" s="46">
        <f t="shared" si="83"/>
        <v>0.91793988539369631</v>
      </c>
      <c r="M2662" s="51"/>
    </row>
    <row r="2663" spans="1:13" x14ac:dyDescent="0.25">
      <c r="A2663" s="6" t="s">
        <v>8235</v>
      </c>
      <c r="B2663" s="4" t="s">
        <v>8236</v>
      </c>
      <c r="C2663" s="5">
        <v>23039</v>
      </c>
      <c r="D2663" s="5">
        <v>560547</v>
      </c>
      <c r="E2663" s="5">
        <v>583586</v>
      </c>
      <c r="F2663" s="5">
        <v>543506</v>
      </c>
      <c r="G2663" s="5">
        <v>0</v>
      </c>
      <c r="H2663" s="5">
        <v>543506</v>
      </c>
      <c r="I2663" s="5">
        <v>40080</v>
      </c>
      <c r="J2663" s="12">
        <v>583586</v>
      </c>
      <c r="K2663" s="28">
        <f t="shared" si="82"/>
        <v>4.2389596434997956E-2</v>
      </c>
      <c r="L2663" s="46">
        <f t="shared" si="83"/>
        <v>0.93132117631334543</v>
      </c>
      <c r="M2663" s="51"/>
    </row>
    <row r="2664" spans="1:13" x14ac:dyDescent="0.25">
      <c r="A2664" s="6" t="s">
        <v>8233</v>
      </c>
      <c r="B2664" s="4" t="s">
        <v>8234</v>
      </c>
      <c r="C2664" s="5">
        <v>421310</v>
      </c>
      <c r="D2664" s="5">
        <v>450148</v>
      </c>
      <c r="E2664" s="5">
        <v>871458</v>
      </c>
      <c r="F2664" s="5">
        <v>106023</v>
      </c>
      <c r="G2664" s="5">
        <v>0</v>
      </c>
      <c r="H2664" s="5">
        <v>106023</v>
      </c>
      <c r="I2664" s="5">
        <v>765435</v>
      </c>
      <c r="J2664" s="12">
        <v>871458</v>
      </c>
      <c r="K2664" s="28">
        <f t="shared" si="82"/>
        <v>3.9737604104769719</v>
      </c>
      <c r="L2664" s="46">
        <f t="shared" si="83"/>
        <v>0.12166162913186866</v>
      </c>
      <c r="M2664" s="51"/>
    </row>
    <row r="2665" spans="1:13" x14ac:dyDescent="0.25">
      <c r="A2665" s="6" t="s">
        <v>8231</v>
      </c>
      <c r="B2665" s="4" t="s">
        <v>8232</v>
      </c>
      <c r="C2665" s="5">
        <v>3912069</v>
      </c>
      <c r="D2665" s="5">
        <v>5223329</v>
      </c>
      <c r="E2665" s="5">
        <v>9135398</v>
      </c>
      <c r="F2665" s="5">
        <v>4306187</v>
      </c>
      <c r="G2665" s="5">
        <v>206616</v>
      </c>
      <c r="H2665" s="5">
        <v>4512803</v>
      </c>
      <c r="I2665" s="5">
        <v>4622595</v>
      </c>
      <c r="J2665" s="12">
        <v>9135398</v>
      </c>
      <c r="K2665" s="28">
        <f t="shared" si="82"/>
        <v>0.90847633881203949</v>
      </c>
      <c r="L2665" s="46">
        <f t="shared" si="83"/>
        <v>0.49399084747046601</v>
      </c>
      <c r="M2665" s="51"/>
    </row>
    <row r="2666" spans="1:13" x14ac:dyDescent="0.25">
      <c r="A2666" s="6" t="s">
        <v>8229</v>
      </c>
      <c r="B2666" s="4" t="s">
        <v>8230</v>
      </c>
      <c r="C2666" s="5">
        <v>156054</v>
      </c>
      <c r="D2666" s="5">
        <v>91591</v>
      </c>
      <c r="E2666" s="5">
        <v>247645</v>
      </c>
      <c r="F2666" s="5">
        <v>146330</v>
      </c>
      <c r="G2666" s="5">
        <v>0</v>
      </c>
      <c r="H2666" s="5">
        <v>146330</v>
      </c>
      <c r="I2666" s="5">
        <v>101315</v>
      </c>
      <c r="J2666" s="12">
        <v>247645</v>
      </c>
      <c r="K2666" s="28">
        <f t="shared" si="82"/>
        <v>1.0664525387822046</v>
      </c>
      <c r="L2666" s="46">
        <f t="shared" si="83"/>
        <v>0.59088614750953983</v>
      </c>
      <c r="M2666" s="51"/>
    </row>
    <row r="2667" spans="1:13" x14ac:dyDescent="0.25">
      <c r="A2667" s="6" t="s">
        <v>8227</v>
      </c>
      <c r="B2667" s="4" t="s">
        <v>8228</v>
      </c>
      <c r="C2667" s="5">
        <v>27963</v>
      </c>
      <c r="D2667" s="5">
        <v>8974</v>
      </c>
      <c r="E2667" s="5">
        <v>36937</v>
      </c>
      <c r="F2667" s="5">
        <v>2088</v>
      </c>
      <c r="G2667" s="5">
        <v>0</v>
      </c>
      <c r="H2667" s="5">
        <v>2088</v>
      </c>
      <c r="I2667" s="5">
        <v>34849</v>
      </c>
      <c r="J2667" s="12">
        <v>36937</v>
      </c>
      <c r="K2667" s="28">
        <f t="shared" si="82"/>
        <v>13.392241379310345</v>
      </c>
      <c r="L2667" s="46">
        <f t="shared" si="83"/>
        <v>5.6528683975417604E-2</v>
      </c>
      <c r="M2667" s="51"/>
    </row>
    <row r="2668" spans="1:13" x14ac:dyDescent="0.25">
      <c r="A2668" s="6" t="s">
        <v>8225</v>
      </c>
      <c r="B2668" s="4" t="s">
        <v>8226</v>
      </c>
      <c r="C2668" s="5">
        <v>7915356</v>
      </c>
      <c r="D2668" s="5">
        <v>935337</v>
      </c>
      <c r="E2668" s="5">
        <v>8850693</v>
      </c>
      <c r="F2668" s="5">
        <v>6460120</v>
      </c>
      <c r="G2668" s="5">
        <v>0</v>
      </c>
      <c r="H2668" s="5">
        <v>6460120</v>
      </c>
      <c r="I2668" s="5">
        <v>2390573</v>
      </c>
      <c r="J2668" s="12">
        <v>8850693</v>
      </c>
      <c r="K2668" s="28">
        <f t="shared" si="82"/>
        <v>1.2252645461694209</v>
      </c>
      <c r="L2668" s="46">
        <f t="shared" si="83"/>
        <v>0.72989990727279774</v>
      </c>
      <c r="M2668" s="51"/>
    </row>
    <row r="2669" spans="1:13" x14ac:dyDescent="0.25">
      <c r="A2669" s="6" t="s">
        <v>8223</v>
      </c>
      <c r="B2669" s="4" t="s">
        <v>8224</v>
      </c>
      <c r="C2669" s="5">
        <v>52326</v>
      </c>
      <c r="D2669" s="5">
        <v>37226</v>
      </c>
      <c r="E2669" s="5">
        <v>89552</v>
      </c>
      <c r="F2669" s="5">
        <v>60819</v>
      </c>
      <c r="G2669" s="5">
        <v>3608</v>
      </c>
      <c r="H2669" s="5">
        <v>64427</v>
      </c>
      <c r="I2669" s="5">
        <v>25125</v>
      </c>
      <c r="J2669" s="12">
        <v>89552</v>
      </c>
      <c r="K2669" s="28">
        <f t="shared" si="82"/>
        <v>0.86035613870665417</v>
      </c>
      <c r="L2669" s="46">
        <f t="shared" si="83"/>
        <v>0.71943675183133826</v>
      </c>
      <c r="M2669" s="51"/>
    </row>
    <row r="2670" spans="1:13" x14ac:dyDescent="0.25">
      <c r="A2670" s="6" t="s">
        <v>8221</v>
      </c>
      <c r="B2670" s="4" t="s">
        <v>8222</v>
      </c>
      <c r="C2670" s="5">
        <v>95747</v>
      </c>
      <c r="D2670" s="5">
        <v>76638</v>
      </c>
      <c r="E2670" s="5">
        <v>172385</v>
      </c>
      <c r="F2670" s="5">
        <v>204172</v>
      </c>
      <c r="G2670" s="5">
        <v>0</v>
      </c>
      <c r="H2670" s="5">
        <v>204172</v>
      </c>
      <c r="I2670" s="5">
        <v>-31787</v>
      </c>
      <c r="J2670" s="12">
        <v>172385</v>
      </c>
      <c r="K2670" s="28">
        <f t="shared" si="82"/>
        <v>0.46895264776756851</v>
      </c>
      <c r="L2670" s="46">
        <f t="shared" si="83"/>
        <v>1.1843953940308032</v>
      </c>
      <c r="M2670" s="51"/>
    </row>
    <row r="2671" spans="1:13" x14ac:dyDescent="0.25">
      <c r="A2671" s="6" t="s">
        <v>8219</v>
      </c>
      <c r="B2671" s="4" t="s">
        <v>8220</v>
      </c>
      <c r="C2671" s="5">
        <v>2762679</v>
      </c>
      <c r="D2671" s="5">
        <v>1970972</v>
      </c>
      <c r="E2671" s="5">
        <v>4733651</v>
      </c>
      <c r="F2671" s="5">
        <v>1030259</v>
      </c>
      <c r="G2671" s="5">
        <v>528782</v>
      </c>
      <c r="H2671" s="5">
        <v>1559041</v>
      </c>
      <c r="I2671" s="5">
        <v>3174610</v>
      </c>
      <c r="J2671" s="12">
        <v>4733651</v>
      </c>
      <c r="K2671" s="28">
        <f t="shared" si="82"/>
        <v>2.6815383316234072</v>
      </c>
      <c r="L2671" s="46">
        <f t="shared" si="83"/>
        <v>0.32935275541014747</v>
      </c>
      <c r="M2671" s="51"/>
    </row>
    <row r="2672" spans="1:13" x14ac:dyDescent="0.25">
      <c r="A2672" s="6" t="s">
        <v>8217</v>
      </c>
      <c r="B2672" s="4" t="s">
        <v>8218</v>
      </c>
      <c r="C2672" s="5">
        <v>698049</v>
      </c>
      <c r="D2672" s="5">
        <v>26519</v>
      </c>
      <c r="E2672" s="5">
        <v>724568</v>
      </c>
      <c r="F2672" s="5">
        <v>174692</v>
      </c>
      <c r="G2672" s="5">
        <v>62870</v>
      </c>
      <c r="H2672" s="5">
        <v>237562</v>
      </c>
      <c r="I2672" s="5">
        <v>487006</v>
      </c>
      <c r="J2672" s="12">
        <v>724568</v>
      </c>
      <c r="K2672" s="28">
        <f t="shared" si="82"/>
        <v>3.9958841847365649</v>
      </c>
      <c r="L2672" s="46">
        <f t="shared" si="83"/>
        <v>0.32786708769915313</v>
      </c>
      <c r="M2672" s="51"/>
    </row>
    <row r="2673" spans="1:13" x14ac:dyDescent="0.25">
      <c r="A2673" s="6" t="s">
        <v>8215</v>
      </c>
      <c r="B2673" s="4" t="s">
        <v>8216</v>
      </c>
      <c r="C2673" s="5">
        <v>20647</v>
      </c>
      <c r="D2673" s="5">
        <v>372</v>
      </c>
      <c r="E2673" s="5">
        <v>21019</v>
      </c>
      <c r="F2673" s="5">
        <v>5060</v>
      </c>
      <c r="G2673" s="5">
        <v>0</v>
      </c>
      <c r="H2673" s="5">
        <v>5060</v>
      </c>
      <c r="I2673" s="5">
        <v>15959</v>
      </c>
      <c r="J2673" s="12">
        <v>21019</v>
      </c>
      <c r="K2673" s="28">
        <f t="shared" si="82"/>
        <v>4.0804347826086955</v>
      </c>
      <c r="L2673" s="46">
        <f t="shared" si="83"/>
        <v>0.24073457348113611</v>
      </c>
      <c r="M2673" s="51"/>
    </row>
    <row r="2674" spans="1:13" x14ac:dyDescent="0.25">
      <c r="A2674" s="6" t="s">
        <v>8213</v>
      </c>
      <c r="B2674" s="4" t="s">
        <v>8214</v>
      </c>
      <c r="C2674" s="5">
        <v>33718</v>
      </c>
      <c r="D2674" s="5">
        <v>69041</v>
      </c>
      <c r="E2674" s="5">
        <v>102759</v>
      </c>
      <c r="F2674" s="5">
        <v>29467</v>
      </c>
      <c r="G2674" s="5">
        <v>0</v>
      </c>
      <c r="H2674" s="5">
        <v>29467</v>
      </c>
      <c r="I2674" s="5">
        <v>73292</v>
      </c>
      <c r="J2674" s="12">
        <v>102759</v>
      </c>
      <c r="K2674" s="28">
        <f t="shared" si="82"/>
        <v>1.1442630739471273</v>
      </c>
      <c r="L2674" s="46">
        <f t="shared" si="83"/>
        <v>0.28675833746922413</v>
      </c>
      <c r="M2674" s="51"/>
    </row>
    <row r="2675" spans="1:13" x14ac:dyDescent="0.25">
      <c r="A2675" s="6" t="s">
        <v>8211</v>
      </c>
      <c r="B2675" s="4" t="s">
        <v>8212</v>
      </c>
      <c r="C2675" s="5">
        <v>149965</v>
      </c>
      <c r="D2675" s="5">
        <v>211399</v>
      </c>
      <c r="E2675" s="5">
        <v>361364</v>
      </c>
      <c r="F2675" s="5">
        <v>105094</v>
      </c>
      <c r="G2675" s="5">
        <v>0</v>
      </c>
      <c r="H2675" s="5">
        <v>105094</v>
      </c>
      <c r="I2675" s="5">
        <v>256270</v>
      </c>
      <c r="J2675" s="12">
        <v>361364</v>
      </c>
      <c r="K2675" s="28">
        <f t="shared" si="82"/>
        <v>1.4269606257255409</v>
      </c>
      <c r="L2675" s="46">
        <f t="shared" si="83"/>
        <v>0.2908258708670482</v>
      </c>
      <c r="M2675" s="51"/>
    </row>
    <row r="2676" spans="1:13" x14ac:dyDescent="0.25">
      <c r="A2676" s="6" t="s">
        <v>8209</v>
      </c>
      <c r="B2676" s="4" t="s">
        <v>8210</v>
      </c>
      <c r="C2676" s="5">
        <v>711304</v>
      </c>
      <c r="D2676" s="5">
        <v>53686</v>
      </c>
      <c r="E2676" s="5">
        <v>764990</v>
      </c>
      <c r="F2676" s="5">
        <v>147101</v>
      </c>
      <c r="G2676" s="5">
        <v>0</v>
      </c>
      <c r="H2676" s="5">
        <v>147101</v>
      </c>
      <c r="I2676" s="5">
        <v>617889</v>
      </c>
      <c r="J2676" s="12">
        <v>764990</v>
      </c>
      <c r="K2676" s="28">
        <f t="shared" si="82"/>
        <v>4.8354803842258036</v>
      </c>
      <c r="L2676" s="46">
        <f t="shared" si="83"/>
        <v>0.1922914025019935</v>
      </c>
      <c r="M2676" s="51"/>
    </row>
    <row r="2677" spans="1:13" x14ac:dyDescent="0.25">
      <c r="A2677" s="6" t="s">
        <v>8207</v>
      </c>
      <c r="B2677" s="4" t="s">
        <v>8208</v>
      </c>
      <c r="C2677" s="5">
        <v>11550868</v>
      </c>
      <c r="D2677" s="5">
        <v>5376228</v>
      </c>
      <c r="E2677" s="5">
        <v>16927096</v>
      </c>
      <c r="F2677" s="5">
        <v>11527804</v>
      </c>
      <c r="G2677" s="5">
        <v>1809966</v>
      </c>
      <c r="H2677" s="5">
        <v>13337770</v>
      </c>
      <c r="I2677" s="5">
        <v>3589326</v>
      </c>
      <c r="J2677" s="12">
        <v>16927096</v>
      </c>
      <c r="K2677" s="28">
        <f t="shared" si="82"/>
        <v>1.002000727979067</v>
      </c>
      <c r="L2677" s="46">
        <f t="shared" si="83"/>
        <v>0.78795382267578562</v>
      </c>
      <c r="M2677" s="51"/>
    </row>
    <row r="2678" spans="1:13" x14ac:dyDescent="0.25">
      <c r="A2678" s="6" t="s">
        <v>8205</v>
      </c>
      <c r="B2678" s="4" t="s">
        <v>8206</v>
      </c>
      <c r="C2678" s="5">
        <v>731810</v>
      </c>
      <c r="D2678" s="5">
        <v>202086</v>
      </c>
      <c r="E2678" s="5">
        <v>933896</v>
      </c>
      <c r="F2678" s="5">
        <v>576507</v>
      </c>
      <c r="G2678" s="5">
        <v>0</v>
      </c>
      <c r="H2678" s="5">
        <v>576507</v>
      </c>
      <c r="I2678" s="5">
        <v>357389</v>
      </c>
      <c r="J2678" s="12">
        <v>933896</v>
      </c>
      <c r="K2678" s="28">
        <f t="shared" si="82"/>
        <v>1.2693861479565729</v>
      </c>
      <c r="L2678" s="46">
        <f t="shared" si="83"/>
        <v>0.61731391932292246</v>
      </c>
      <c r="M2678" s="51"/>
    </row>
    <row r="2679" spans="1:13" x14ac:dyDescent="0.25">
      <c r="A2679" s="6" t="s">
        <v>8203</v>
      </c>
      <c r="B2679" s="4" t="s">
        <v>8204</v>
      </c>
      <c r="C2679" s="5">
        <v>1377647</v>
      </c>
      <c r="D2679" s="5">
        <v>3049</v>
      </c>
      <c r="E2679" s="5">
        <v>1380696</v>
      </c>
      <c r="F2679" s="5">
        <v>441597</v>
      </c>
      <c r="G2679" s="5">
        <v>0</v>
      </c>
      <c r="H2679" s="5">
        <v>441597</v>
      </c>
      <c r="I2679" s="5">
        <v>939099</v>
      </c>
      <c r="J2679" s="12">
        <v>1380696</v>
      </c>
      <c r="K2679" s="28">
        <f t="shared" si="82"/>
        <v>3.119692842116228</v>
      </c>
      <c r="L2679" s="46">
        <f t="shared" si="83"/>
        <v>0.31983651723478596</v>
      </c>
      <c r="M2679" s="51"/>
    </row>
    <row r="2680" spans="1:13" x14ac:dyDescent="0.25">
      <c r="A2680" s="6" t="s">
        <v>8201</v>
      </c>
      <c r="B2680" s="4" t="s">
        <v>8202</v>
      </c>
      <c r="C2680" s="5">
        <v>631368</v>
      </c>
      <c r="D2680" s="5">
        <v>34401</v>
      </c>
      <c r="E2680" s="5">
        <v>665769</v>
      </c>
      <c r="F2680" s="5">
        <v>203753</v>
      </c>
      <c r="G2680" s="5">
        <v>243</v>
      </c>
      <c r="H2680" s="5">
        <v>203996</v>
      </c>
      <c r="I2680" s="5">
        <v>461773</v>
      </c>
      <c r="J2680" s="12">
        <v>665769</v>
      </c>
      <c r="K2680" s="28">
        <f t="shared" si="82"/>
        <v>3.0986930253787675</v>
      </c>
      <c r="L2680" s="46">
        <f t="shared" si="83"/>
        <v>0.30640657645519692</v>
      </c>
      <c r="M2680" s="51"/>
    </row>
    <row r="2681" spans="1:13" x14ac:dyDescent="0.25">
      <c r="A2681" s="6" t="s">
        <v>8199</v>
      </c>
      <c r="B2681" s="4" t="s">
        <v>8200</v>
      </c>
      <c r="C2681" s="5">
        <v>10454199</v>
      </c>
      <c r="D2681" s="5">
        <v>1261561</v>
      </c>
      <c r="E2681" s="5">
        <v>11715760</v>
      </c>
      <c r="F2681" s="5">
        <v>4847120</v>
      </c>
      <c r="G2681" s="5">
        <v>0</v>
      </c>
      <c r="H2681" s="5">
        <v>4847120</v>
      </c>
      <c r="I2681" s="5">
        <v>6868640</v>
      </c>
      <c r="J2681" s="12">
        <v>11715760</v>
      </c>
      <c r="K2681" s="28">
        <f t="shared" si="82"/>
        <v>2.1567856789186157</v>
      </c>
      <c r="L2681" s="46">
        <f t="shared" si="83"/>
        <v>0.41372646759578552</v>
      </c>
      <c r="M2681" s="51"/>
    </row>
    <row r="2682" spans="1:13" x14ac:dyDescent="0.25">
      <c r="A2682" s="6" t="s">
        <v>8197</v>
      </c>
      <c r="B2682" s="4" t="s">
        <v>8198</v>
      </c>
      <c r="C2682" s="5">
        <v>34233</v>
      </c>
      <c r="D2682" s="5">
        <v>63256</v>
      </c>
      <c r="E2682" s="5">
        <v>97489</v>
      </c>
      <c r="F2682" s="5">
        <v>45126</v>
      </c>
      <c r="G2682" s="5">
        <v>5681</v>
      </c>
      <c r="H2682" s="5">
        <v>50807</v>
      </c>
      <c r="I2682" s="5">
        <v>46682</v>
      </c>
      <c r="J2682" s="12">
        <v>97489</v>
      </c>
      <c r="K2682" s="28">
        <f t="shared" si="82"/>
        <v>0.75860922749634352</v>
      </c>
      <c r="L2682" s="46">
        <f t="shared" si="83"/>
        <v>0.52115623301090375</v>
      </c>
      <c r="M2682" s="51"/>
    </row>
    <row r="2683" spans="1:13" x14ac:dyDescent="0.25">
      <c r="A2683" s="6" t="s">
        <v>8195</v>
      </c>
      <c r="B2683" s="4" t="s">
        <v>8196</v>
      </c>
      <c r="C2683" s="5">
        <v>79606</v>
      </c>
      <c r="D2683" s="5">
        <v>109916</v>
      </c>
      <c r="E2683" s="5">
        <v>189522</v>
      </c>
      <c r="F2683" s="5">
        <v>3507</v>
      </c>
      <c r="G2683" s="5">
        <v>9452</v>
      </c>
      <c r="H2683" s="5">
        <v>12959</v>
      </c>
      <c r="I2683" s="5">
        <v>176563</v>
      </c>
      <c r="J2683" s="12">
        <v>189522</v>
      </c>
      <c r="K2683" s="28">
        <f t="shared" si="82"/>
        <v>22.699173082406617</v>
      </c>
      <c r="L2683" s="46">
        <f t="shared" si="83"/>
        <v>6.837728601428858E-2</v>
      </c>
      <c r="M2683" s="51"/>
    </row>
    <row r="2684" spans="1:13" x14ac:dyDescent="0.25">
      <c r="A2684" s="6" t="s">
        <v>8193</v>
      </c>
      <c r="B2684" s="4" t="s">
        <v>8194</v>
      </c>
      <c r="C2684" s="5">
        <v>1372058</v>
      </c>
      <c r="D2684" s="5">
        <v>487227</v>
      </c>
      <c r="E2684" s="5">
        <v>1859285</v>
      </c>
      <c r="F2684" s="5">
        <v>752882</v>
      </c>
      <c r="G2684" s="5">
        <v>658345</v>
      </c>
      <c r="H2684" s="5">
        <v>1411227</v>
      </c>
      <c r="I2684" s="5">
        <v>448058</v>
      </c>
      <c r="J2684" s="12">
        <v>1859285</v>
      </c>
      <c r="K2684" s="28">
        <f t="shared" si="82"/>
        <v>1.8224077611099747</v>
      </c>
      <c r="L2684" s="46">
        <f t="shared" si="83"/>
        <v>0.7590159658148159</v>
      </c>
      <c r="M2684" s="51"/>
    </row>
    <row r="2685" spans="1:13" x14ac:dyDescent="0.25">
      <c r="A2685" s="6" t="s">
        <v>8191</v>
      </c>
      <c r="B2685" s="4" t="s">
        <v>8192</v>
      </c>
      <c r="C2685" s="5">
        <v>10016</v>
      </c>
      <c r="D2685" s="5">
        <v>280547</v>
      </c>
      <c r="E2685" s="5">
        <v>290563</v>
      </c>
      <c r="F2685" s="5">
        <v>191594</v>
      </c>
      <c r="G2685" s="5">
        <v>0</v>
      </c>
      <c r="H2685" s="5">
        <v>191594</v>
      </c>
      <c r="I2685" s="5">
        <v>98969</v>
      </c>
      <c r="J2685" s="12">
        <v>290563</v>
      </c>
      <c r="K2685" s="28">
        <f t="shared" si="82"/>
        <v>5.2277211186154054E-2</v>
      </c>
      <c r="L2685" s="46">
        <f t="shared" si="83"/>
        <v>0.65938884166256539</v>
      </c>
      <c r="M2685" s="51"/>
    </row>
    <row r="2686" spans="1:13" x14ac:dyDescent="0.25">
      <c r="A2686" s="6" t="s">
        <v>8189</v>
      </c>
      <c r="B2686" s="4" t="s">
        <v>8190</v>
      </c>
      <c r="C2686" s="5">
        <v>224843</v>
      </c>
      <c r="D2686" s="5">
        <v>76272</v>
      </c>
      <c r="E2686" s="5">
        <v>301115</v>
      </c>
      <c r="F2686" s="5">
        <v>67660</v>
      </c>
      <c r="G2686" s="5">
        <v>6332</v>
      </c>
      <c r="H2686" s="5">
        <v>73992</v>
      </c>
      <c r="I2686" s="5">
        <v>227123</v>
      </c>
      <c r="J2686" s="12">
        <v>301115</v>
      </c>
      <c r="K2686" s="28">
        <f t="shared" si="82"/>
        <v>3.3231303576707063</v>
      </c>
      <c r="L2686" s="46">
        <f t="shared" si="83"/>
        <v>0.24572671570662372</v>
      </c>
      <c r="M2686" s="51"/>
    </row>
    <row r="2687" spans="1:13" x14ac:dyDescent="0.25">
      <c r="A2687" s="6" t="s">
        <v>8187</v>
      </c>
      <c r="B2687" s="4" t="s">
        <v>8188</v>
      </c>
      <c r="C2687" s="5">
        <v>136035</v>
      </c>
      <c r="D2687" s="5">
        <v>35813</v>
      </c>
      <c r="E2687" s="5">
        <v>171848</v>
      </c>
      <c r="F2687" s="5">
        <v>123499</v>
      </c>
      <c r="G2687" s="5">
        <v>29240</v>
      </c>
      <c r="H2687" s="5">
        <v>152739</v>
      </c>
      <c r="I2687" s="5">
        <v>19109</v>
      </c>
      <c r="J2687" s="12">
        <v>171848</v>
      </c>
      <c r="K2687" s="28">
        <f t="shared" si="82"/>
        <v>1.1015068947926703</v>
      </c>
      <c r="L2687" s="46">
        <f t="shared" si="83"/>
        <v>0.88880289558214232</v>
      </c>
      <c r="M2687" s="51"/>
    </row>
    <row r="2688" spans="1:13" x14ac:dyDescent="0.25">
      <c r="A2688" s="6" t="s">
        <v>8185</v>
      </c>
      <c r="B2688" s="4" t="s">
        <v>8186</v>
      </c>
      <c r="C2688" s="5">
        <v>87765</v>
      </c>
      <c r="D2688" s="5">
        <v>168139</v>
      </c>
      <c r="E2688" s="5">
        <v>255904</v>
      </c>
      <c r="F2688" s="5">
        <v>55400</v>
      </c>
      <c r="G2688" s="5">
        <v>0</v>
      </c>
      <c r="H2688" s="5">
        <v>55400</v>
      </c>
      <c r="I2688" s="5">
        <v>200504</v>
      </c>
      <c r="J2688" s="12">
        <v>255904</v>
      </c>
      <c r="K2688" s="28">
        <f t="shared" si="82"/>
        <v>1.5842057761732853</v>
      </c>
      <c r="L2688" s="46">
        <f t="shared" si="83"/>
        <v>0.21648743278729524</v>
      </c>
      <c r="M2688" s="51"/>
    </row>
    <row r="2689" spans="1:13" x14ac:dyDescent="0.25">
      <c r="A2689" s="6" t="s">
        <v>8183</v>
      </c>
      <c r="B2689" s="4" t="s">
        <v>8184</v>
      </c>
      <c r="C2689" s="5">
        <v>43830</v>
      </c>
      <c r="D2689" s="5">
        <v>21416</v>
      </c>
      <c r="E2689" s="5">
        <v>65246</v>
      </c>
      <c r="F2689" s="5">
        <v>6657</v>
      </c>
      <c r="G2689" s="5">
        <v>0</v>
      </c>
      <c r="H2689" s="5">
        <v>6657</v>
      </c>
      <c r="I2689" s="5">
        <v>58589</v>
      </c>
      <c r="J2689" s="12">
        <v>65246</v>
      </c>
      <c r="K2689" s="28">
        <f t="shared" si="82"/>
        <v>6.5840468679585396</v>
      </c>
      <c r="L2689" s="46">
        <f t="shared" si="83"/>
        <v>0.10202924317199522</v>
      </c>
      <c r="M2689" s="51"/>
    </row>
    <row r="2690" spans="1:13" x14ac:dyDescent="0.25">
      <c r="A2690" s="6" t="s">
        <v>8181</v>
      </c>
      <c r="B2690" s="4" t="s">
        <v>8182</v>
      </c>
      <c r="C2690" s="5">
        <v>738983</v>
      </c>
      <c r="D2690" s="5">
        <v>1667706</v>
      </c>
      <c r="E2690" s="5">
        <v>2406689</v>
      </c>
      <c r="F2690" s="5">
        <v>951643</v>
      </c>
      <c r="G2690" s="5">
        <v>0</v>
      </c>
      <c r="H2690" s="5">
        <v>951643</v>
      </c>
      <c r="I2690" s="5">
        <v>1455046</v>
      </c>
      <c r="J2690" s="12">
        <v>2406689</v>
      </c>
      <c r="K2690" s="28">
        <f t="shared" si="82"/>
        <v>0.77653384725154284</v>
      </c>
      <c r="L2690" s="46">
        <f t="shared" si="83"/>
        <v>0.39541585971432119</v>
      </c>
      <c r="M2690" s="51"/>
    </row>
    <row r="2691" spans="1:13" x14ac:dyDescent="0.25">
      <c r="A2691" s="6" t="s">
        <v>8179</v>
      </c>
      <c r="B2691" s="4" t="s">
        <v>8180</v>
      </c>
      <c r="C2691" s="5">
        <v>41866</v>
      </c>
      <c r="D2691" s="5">
        <v>324146</v>
      </c>
      <c r="E2691" s="5">
        <v>366012</v>
      </c>
      <c r="F2691" s="5">
        <v>210602</v>
      </c>
      <c r="G2691" s="5">
        <v>87682</v>
      </c>
      <c r="H2691" s="5">
        <v>298284</v>
      </c>
      <c r="I2691" s="5">
        <v>67728</v>
      </c>
      <c r="J2691" s="12">
        <v>366012</v>
      </c>
      <c r="K2691" s="28">
        <f t="shared" si="82"/>
        <v>0.19879203426368219</v>
      </c>
      <c r="L2691" s="46">
        <f t="shared" si="83"/>
        <v>0.81495688665945376</v>
      </c>
      <c r="M2691" s="51"/>
    </row>
    <row r="2692" spans="1:13" x14ac:dyDescent="0.25">
      <c r="A2692" s="6" t="s">
        <v>8177</v>
      </c>
      <c r="B2692" s="4" t="s">
        <v>8178</v>
      </c>
      <c r="C2692" s="5">
        <v>227686</v>
      </c>
      <c r="D2692" s="5">
        <v>36606</v>
      </c>
      <c r="E2692" s="5">
        <v>264292</v>
      </c>
      <c r="F2692" s="5">
        <v>85703</v>
      </c>
      <c r="G2692" s="5">
        <v>0</v>
      </c>
      <c r="H2692" s="5">
        <v>85703</v>
      </c>
      <c r="I2692" s="5">
        <v>178589</v>
      </c>
      <c r="J2692" s="12">
        <v>264292</v>
      </c>
      <c r="K2692" s="28">
        <f t="shared" si="82"/>
        <v>2.656686463717723</v>
      </c>
      <c r="L2692" s="46">
        <f t="shared" si="83"/>
        <v>0.3242739091610794</v>
      </c>
      <c r="M2692" s="51"/>
    </row>
    <row r="2693" spans="1:13" x14ac:dyDescent="0.25">
      <c r="A2693" s="6" t="s">
        <v>8175</v>
      </c>
      <c r="B2693" s="4" t="s">
        <v>8176</v>
      </c>
      <c r="C2693" s="5">
        <v>291555</v>
      </c>
      <c r="D2693" s="5">
        <v>211782</v>
      </c>
      <c r="E2693" s="5">
        <v>503337</v>
      </c>
      <c r="F2693" s="5">
        <v>86423</v>
      </c>
      <c r="G2693" s="5">
        <v>0</v>
      </c>
      <c r="H2693" s="5">
        <v>86423</v>
      </c>
      <c r="I2693" s="5">
        <v>416914</v>
      </c>
      <c r="J2693" s="12">
        <v>503337</v>
      </c>
      <c r="K2693" s="28">
        <f t="shared" si="82"/>
        <v>3.3735811068812702</v>
      </c>
      <c r="L2693" s="46">
        <f t="shared" si="83"/>
        <v>0.17170007370807233</v>
      </c>
      <c r="M2693" s="51"/>
    </row>
    <row r="2694" spans="1:13" x14ac:dyDescent="0.25">
      <c r="A2694" s="6" t="s">
        <v>8173</v>
      </c>
      <c r="B2694" s="4" t="s">
        <v>8174</v>
      </c>
      <c r="C2694" s="5">
        <v>93969</v>
      </c>
      <c r="D2694" s="5">
        <v>14149</v>
      </c>
      <c r="E2694" s="5">
        <v>108118</v>
      </c>
      <c r="F2694" s="5">
        <v>53014</v>
      </c>
      <c r="G2694" s="5">
        <v>0</v>
      </c>
      <c r="H2694" s="5">
        <v>53014</v>
      </c>
      <c r="I2694" s="5">
        <v>55104</v>
      </c>
      <c r="J2694" s="12">
        <v>108118</v>
      </c>
      <c r="K2694" s="28">
        <f t="shared" si="82"/>
        <v>1.7725317840570416</v>
      </c>
      <c r="L2694" s="46">
        <f t="shared" si="83"/>
        <v>0.49033463438095415</v>
      </c>
      <c r="M2694" s="51"/>
    </row>
    <row r="2695" spans="1:13" x14ac:dyDescent="0.25">
      <c r="A2695" s="6" t="s">
        <v>8171</v>
      </c>
      <c r="B2695" s="4" t="s">
        <v>8172</v>
      </c>
      <c r="C2695" s="5">
        <v>4992487</v>
      </c>
      <c r="D2695" s="5">
        <v>184861</v>
      </c>
      <c r="E2695" s="5">
        <v>5177348</v>
      </c>
      <c r="F2695" s="5">
        <v>768642</v>
      </c>
      <c r="G2695" s="5">
        <v>500793</v>
      </c>
      <c r="H2695" s="5">
        <v>1269435</v>
      </c>
      <c r="I2695" s="5">
        <v>3907913</v>
      </c>
      <c r="J2695" s="12">
        <v>5177348</v>
      </c>
      <c r="K2695" s="28">
        <f t="shared" si="82"/>
        <v>6.495204529546915</v>
      </c>
      <c r="L2695" s="46">
        <f t="shared" si="83"/>
        <v>0.24519020162446101</v>
      </c>
      <c r="M2695" s="51"/>
    </row>
    <row r="2696" spans="1:13" x14ac:dyDescent="0.25">
      <c r="A2696" s="6" t="s">
        <v>8169</v>
      </c>
      <c r="B2696" s="4" t="s">
        <v>8170</v>
      </c>
      <c r="C2696" s="5">
        <v>745793</v>
      </c>
      <c r="D2696" s="5">
        <v>32450</v>
      </c>
      <c r="E2696" s="5">
        <v>778243</v>
      </c>
      <c r="F2696" s="5">
        <v>442580</v>
      </c>
      <c r="G2696" s="5">
        <v>0</v>
      </c>
      <c r="H2696" s="5">
        <v>442580</v>
      </c>
      <c r="I2696" s="5">
        <v>335663</v>
      </c>
      <c r="J2696" s="12">
        <v>778243</v>
      </c>
      <c r="K2696" s="28">
        <f t="shared" si="82"/>
        <v>1.6851032581680148</v>
      </c>
      <c r="L2696" s="46">
        <f t="shared" si="83"/>
        <v>0.56869126995038821</v>
      </c>
      <c r="M2696" s="51"/>
    </row>
    <row r="2697" spans="1:13" x14ac:dyDescent="0.25">
      <c r="A2697" s="6" t="s">
        <v>8167</v>
      </c>
      <c r="B2697" s="4" t="s">
        <v>8168</v>
      </c>
      <c r="C2697" s="5">
        <v>894817</v>
      </c>
      <c r="D2697" s="5">
        <v>314095</v>
      </c>
      <c r="E2697" s="5">
        <v>1208912</v>
      </c>
      <c r="F2697" s="5">
        <v>558969</v>
      </c>
      <c r="G2697" s="5">
        <v>0</v>
      </c>
      <c r="H2697" s="5">
        <v>558969</v>
      </c>
      <c r="I2697" s="5">
        <v>649943</v>
      </c>
      <c r="J2697" s="12">
        <v>1208912</v>
      </c>
      <c r="K2697" s="28">
        <f t="shared" si="82"/>
        <v>1.6008347511221552</v>
      </c>
      <c r="L2697" s="46">
        <f t="shared" si="83"/>
        <v>0.46237360535754463</v>
      </c>
      <c r="M2697" s="51"/>
    </row>
    <row r="2698" spans="1:13" x14ac:dyDescent="0.25">
      <c r="A2698" s="6" t="s">
        <v>8165</v>
      </c>
      <c r="B2698" s="4" t="s">
        <v>8166</v>
      </c>
      <c r="C2698" s="5">
        <v>17215747</v>
      </c>
      <c r="D2698" s="5">
        <v>5679561</v>
      </c>
      <c r="E2698" s="5">
        <v>22895308</v>
      </c>
      <c r="F2698" s="5">
        <v>11237369</v>
      </c>
      <c r="G2698" s="5">
        <v>0</v>
      </c>
      <c r="H2698" s="5">
        <v>11237369</v>
      </c>
      <c r="I2698" s="5">
        <v>11657939</v>
      </c>
      <c r="J2698" s="12">
        <v>22895308</v>
      </c>
      <c r="K2698" s="28">
        <f t="shared" si="82"/>
        <v>1.532008693494002</v>
      </c>
      <c r="L2698" s="46">
        <f t="shared" si="83"/>
        <v>0.49081536706123369</v>
      </c>
      <c r="M2698" s="51"/>
    </row>
    <row r="2699" spans="1:13" x14ac:dyDescent="0.25">
      <c r="A2699" s="6" t="s">
        <v>8163</v>
      </c>
      <c r="B2699" s="4" t="s">
        <v>8164</v>
      </c>
      <c r="C2699" s="5">
        <v>184856</v>
      </c>
      <c r="D2699" s="5">
        <v>703040</v>
      </c>
      <c r="E2699" s="5">
        <v>887896</v>
      </c>
      <c r="F2699" s="5">
        <v>59001</v>
      </c>
      <c r="G2699" s="5">
        <v>0</v>
      </c>
      <c r="H2699" s="5">
        <v>59001</v>
      </c>
      <c r="I2699" s="5">
        <v>828895</v>
      </c>
      <c r="J2699" s="12">
        <v>887896</v>
      </c>
      <c r="K2699" s="28">
        <f t="shared" si="82"/>
        <v>3.1330994389925593</v>
      </c>
      <c r="L2699" s="46">
        <f t="shared" si="83"/>
        <v>6.6450350040995795E-2</v>
      </c>
      <c r="M2699" s="51"/>
    </row>
    <row r="2700" spans="1:13" x14ac:dyDescent="0.25">
      <c r="A2700" s="6" t="s">
        <v>8161</v>
      </c>
      <c r="B2700" s="4" t="s">
        <v>8162</v>
      </c>
      <c r="C2700" s="5">
        <v>122261</v>
      </c>
      <c r="D2700" s="5">
        <v>59541</v>
      </c>
      <c r="E2700" s="5">
        <v>181802</v>
      </c>
      <c r="F2700" s="5">
        <v>27795</v>
      </c>
      <c r="G2700" s="5">
        <v>0</v>
      </c>
      <c r="H2700" s="5">
        <v>27795</v>
      </c>
      <c r="I2700" s="5">
        <v>154007</v>
      </c>
      <c r="J2700" s="12">
        <v>181802</v>
      </c>
      <c r="K2700" s="28">
        <f t="shared" si="82"/>
        <v>4.3986688253282962</v>
      </c>
      <c r="L2700" s="46">
        <f t="shared" si="83"/>
        <v>0.15288610686351084</v>
      </c>
      <c r="M2700" s="51"/>
    </row>
    <row r="2701" spans="1:13" x14ac:dyDescent="0.25">
      <c r="A2701" s="6" t="s">
        <v>8159</v>
      </c>
      <c r="B2701" s="4" t="s">
        <v>8160</v>
      </c>
      <c r="C2701" s="5">
        <v>91091</v>
      </c>
      <c r="D2701" s="5">
        <v>78170</v>
      </c>
      <c r="E2701" s="5">
        <v>169261</v>
      </c>
      <c r="F2701" s="5">
        <v>74374</v>
      </c>
      <c r="G2701" s="5">
        <v>0</v>
      </c>
      <c r="H2701" s="5">
        <v>74374</v>
      </c>
      <c r="I2701" s="5">
        <v>94887</v>
      </c>
      <c r="J2701" s="12">
        <v>169261</v>
      </c>
      <c r="K2701" s="28">
        <f t="shared" ref="K2701:K2764" si="84">+IFERROR(C2701/F2701,"ERROR")</f>
        <v>1.2247694086643182</v>
      </c>
      <c r="L2701" s="46">
        <f t="shared" ref="L2701:L2764" si="85">+IFERROR(H2701/E2701,"ERROR")</f>
        <v>0.43940423369825299</v>
      </c>
      <c r="M2701" s="51"/>
    </row>
    <row r="2702" spans="1:13" x14ac:dyDescent="0.25">
      <c r="A2702" s="6" t="s">
        <v>8157</v>
      </c>
      <c r="B2702" s="4" t="s">
        <v>8158</v>
      </c>
      <c r="C2702" s="5">
        <v>101389</v>
      </c>
      <c r="D2702" s="5">
        <v>197589</v>
      </c>
      <c r="E2702" s="5">
        <v>298978</v>
      </c>
      <c r="F2702" s="5">
        <v>66064</v>
      </c>
      <c r="G2702" s="5">
        <v>0</v>
      </c>
      <c r="H2702" s="5">
        <v>66064</v>
      </c>
      <c r="I2702" s="5">
        <v>232914</v>
      </c>
      <c r="J2702" s="12">
        <v>298978</v>
      </c>
      <c r="K2702" s="28">
        <f t="shared" si="84"/>
        <v>1.5347087672559943</v>
      </c>
      <c r="L2702" s="46">
        <f t="shared" si="85"/>
        <v>0.22096609115051943</v>
      </c>
      <c r="M2702" s="51"/>
    </row>
    <row r="2703" spans="1:13" x14ac:dyDescent="0.25">
      <c r="A2703" s="6" t="s">
        <v>8155</v>
      </c>
      <c r="B2703" s="4" t="s">
        <v>8156</v>
      </c>
      <c r="C2703" s="5">
        <v>4100</v>
      </c>
      <c r="D2703" s="5">
        <v>36200</v>
      </c>
      <c r="E2703" s="5">
        <v>40300</v>
      </c>
      <c r="F2703" s="5">
        <v>17000</v>
      </c>
      <c r="G2703" s="5">
        <v>0</v>
      </c>
      <c r="H2703" s="5">
        <v>17000</v>
      </c>
      <c r="I2703" s="5">
        <v>23300</v>
      </c>
      <c r="J2703" s="12">
        <v>40300</v>
      </c>
      <c r="K2703" s="28">
        <f t="shared" si="84"/>
        <v>0.2411764705882353</v>
      </c>
      <c r="L2703" s="46">
        <f t="shared" si="85"/>
        <v>0.42183622828784118</v>
      </c>
      <c r="M2703" s="51"/>
    </row>
    <row r="2704" spans="1:13" x14ac:dyDescent="0.25">
      <c r="A2704" s="6" t="s">
        <v>8153</v>
      </c>
      <c r="B2704" s="4" t="s">
        <v>8154</v>
      </c>
      <c r="C2704" s="5">
        <v>313548</v>
      </c>
      <c r="D2704" s="5">
        <v>52442</v>
      </c>
      <c r="E2704" s="5">
        <v>365990</v>
      </c>
      <c r="F2704" s="5">
        <v>354719</v>
      </c>
      <c r="G2704" s="5">
        <v>0</v>
      </c>
      <c r="H2704" s="5">
        <v>354719</v>
      </c>
      <c r="I2704" s="5">
        <v>11271</v>
      </c>
      <c r="J2704" s="12">
        <v>365990</v>
      </c>
      <c r="K2704" s="28">
        <f t="shared" si="84"/>
        <v>0.88393347974030145</v>
      </c>
      <c r="L2704" s="46">
        <f t="shared" si="85"/>
        <v>0.96920407661411512</v>
      </c>
      <c r="M2704" s="51"/>
    </row>
    <row r="2705" spans="1:13" x14ac:dyDescent="0.25">
      <c r="A2705" s="6" t="s">
        <v>8151</v>
      </c>
      <c r="B2705" s="4" t="s">
        <v>8152</v>
      </c>
      <c r="C2705" s="5">
        <v>563015</v>
      </c>
      <c r="D2705" s="5">
        <v>22255</v>
      </c>
      <c r="E2705" s="5">
        <v>585270</v>
      </c>
      <c r="F2705" s="5">
        <v>263267</v>
      </c>
      <c r="G2705" s="5">
        <v>91074</v>
      </c>
      <c r="H2705" s="5">
        <v>354341</v>
      </c>
      <c r="I2705" s="5">
        <v>230929</v>
      </c>
      <c r="J2705" s="12">
        <v>585270</v>
      </c>
      <c r="K2705" s="28">
        <f t="shared" si="84"/>
        <v>2.1385703487334151</v>
      </c>
      <c r="L2705" s="46">
        <f t="shared" si="85"/>
        <v>0.60543168110444756</v>
      </c>
      <c r="M2705" s="51"/>
    </row>
    <row r="2706" spans="1:13" x14ac:dyDescent="0.25">
      <c r="A2706" s="6" t="s">
        <v>8149</v>
      </c>
      <c r="B2706" s="4" t="s">
        <v>8150</v>
      </c>
      <c r="C2706" s="5">
        <v>610071</v>
      </c>
      <c r="D2706" s="5">
        <v>32770</v>
      </c>
      <c r="E2706" s="5">
        <v>642841</v>
      </c>
      <c r="F2706" s="5">
        <v>388773</v>
      </c>
      <c r="G2706" s="5">
        <v>564</v>
      </c>
      <c r="H2706" s="5">
        <v>389337</v>
      </c>
      <c r="I2706" s="5">
        <v>253504</v>
      </c>
      <c r="J2706" s="12">
        <v>642841</v>
      </c>
      <c r="K2706" s="28">
        <f t="shared" si="84"/>
        <v>1.5692216280451574</v>
      </c>
      <c r="L2706" s="46">
        <f t="shared" si="85"/>
        <v>0.60565054189138523</v>
      </c>
      <c r="M2706" s="51"/>
    </row>
    <row r="2707" spans="1:13" x14ac:dyDescent="0.25">
      <c r="A2707" s="6" t="s">
        <v>8147</v>
      </c>
      <c r="B2707" s="4" t="s">
        <v>8148</v>
      </c>
      <c r="C2707" s="5">
        <v>255563</v>
      </c>
      <c r="D2707" s="5">
        <v>648436</v>
      </c>
      <c r="E2707" s="5">
        <v>903999</v>
      </c>
      <c r="F2707" s="5">
        <v>442495</v>
      </c>
      <c r="G2707" s="5">
        <v>76915</v>
      </c>
      <c r="H2707" s="5">
        <v>519410</v>
      </c>
      <c r="I2707" s="5">
        <v>384589</v>
      </c>
      <c r="J2707" s="12">
        <v>903999</v>
      </c>
      <c r="K2707" s="28">
        <f t="shared" si="84"/>
        <v>0.57755002881388495</v>
      </c>
      <c r="L2707" s="46">
        <f t="shared" si="85"/>
        <v>0.57456921965621643</v>
      </c>
      <c r="M2707" s="51"/>
    </row>
    <row r="2708" spans="1:13" x14ac:dyDescent="0.25">
      <c r="A2708" s="6" t="s">
        <v>8145</v>
      </c>
      <c r="B2708" s="4" t="s">
        <v>8146</v>
      </c>
      <c r="C2708" s="5">
        <v>792474</v>
      </c>
      <c r="D2708" s="5">
        <v>483436</v>
      </c>
      <c r="E2708" s="5">
        <v>1275910</v>
      </c>
      <c r="F2708" s="5">
        <v>213290</v>
      </c>
      <c r="G2708" s="5">
        <v>85833</v>
      </c>
      <c r="H2708" s="5">
        <v>299123</v>
      </c>
      <c r="I2708" s="5">
        <v>976787</v>
      </c>
      <c r="J2708" s="12">
        <v>1275910</v>
      </c>
      <c r="K2708" s="28">
        <f t="shared" si="84"/>
        <v>3.7154765811805524</v>
      </c>
      <c r="L2708" s="46">
        <f t="shared" si="85"/>
        <v>0.23443894945568261</v>
      </c>
      <c r="M2708" s="51"/>
    </row>
    <row r="2709" spans="1:13" x14ac:dyDescent="0.25">
      <c r="A2709" s="6" t="s">
        <v>8143</v>
      </c>
      <c r="B2709" s="4" t="s">
        <v>8144</v>
      </c>
      <c r="C2709" s="5">
        <v>524908</v>
      </c>
      <c r="D2709" s="5">
        <v>75035</v>
      </c>
      <c r="E2709" s="5">
        <v>599943</v>
      </c>
      <c r="F2709" s="5">
        <v>321881</v>
      </c>
      <c r="G2709" s="5">
        <v>151034</v>
      </c>
      <c r="H2709" s="5">
        <v>472915</v>
      </c>
      <c r="I2709" s="5">
        <v>127028</v>
      </c>
      <c r="J2709" s="12">
        <v>599943</v>
      </c>
      <c r="K2709" s="28">
        <f t="shared" si="84"/>
        <v>1.6307517374433409</v>
      </c>
      <c r="L2709" s="46">
        <f t="shared" si="85"/>
        <v>0.78826655198910567</v>
      </c>
      <c r="M2709" s="51"/>
    </row>
    <row r="2710" spans="1:13" x14ac:dyDescent="0.25">
      <c r="A2710" s="6" t="s">
        <v>8141</v>
      </c>
      <c r="B2710" s="4" t="s">
        <v>8142</v>
      </c>
      <c r="C2710" s="5">
        <v>967435</v>
      </c>
      <c r="D2710" s="5">
        <v>400981</v>
      </c>
      <c r="E2710" s="5">
        <v>1368416</v>
      </c>
      <c r="F2710" s="5">
        <v>823671</v>
      </c>
      <c r="G2710" s="5">
        <v>267677</v>
      </c>
      <c r="H2710" s="5">
        <v>1091348</v>
      </c>
      <c r="I2710" s="5">
        <v>277068</v>
      </c>
      <c r="J2710" s="12">
        <v>1368416</v>
      </c>
      <c r="K2710" s="28">
        <f t="shared" si="84"/>
        <v>1.1745405629189325</v>
      </c>
      <c r="L2710" s="46">
        <f t="shared" si="85"/>
        <v>0.79752648317470709</v>
      </c>
      <c r="M2710" s="51"/>
    </row>
    <row r="2711" spans="1:13" x14ac:dyDescent="0.25">
      <c r="A2711" s="6" t="s">
        <v>8139</v>
      </c>
      <c r="B2711" s="4" t="s">
        <v>8140</v>
      </c>
      <c r="C2711" s="5">
        <v>28215</v>
      </c>
      <c r="D2711" s="5">
        <v>96660</v>
      </c>
      <c r="E2711" s="5">
        <v>124875</v>
      </c>
      <c r="F2711" s="5">
        <v>6439</v>
      </c>
      <c r="G2711" s="5">
        <v>0</v>
      </c>
      <c r="H2711" s="5">
        <v>6439</v>
      </c>
      <c r="I2711" s="5">
        <v>118436</v>
      </c>
      <c r="J2711" s="12">
        <v>124875</v>
      </c>
      <c r="K2711" s="28">
        <f t="shared" si="84"/>
        <v>4.381891598074235</v>
      </c>
      <c r="L2711" s="46">
        <f t="shared" si="85"/>
        <v>5.1563563563563564E-2</v>
      </c>
      <c r="M2711" s="51"/>
    </row>
    <row r="2712" spans="1:13" x14ac:dyDescent="0.25">
      <c r="A2712" s="6" t="s">
        <v>8137</v>
      </c>
      <c r="B2712" s="4" t="s">
        <v>8138</v>
      </c>
      <c r="C2712" s="5">
        <v>0</v>
      </c>
      <c r="D2712" s="5">
        <v>80400</v>
      </c>
      <c r="E2712" s="5">
        <v>80400</v>
      </c>
      <c r="F2712" s="5">
        <v>0</v>
      </c>
      <c r="G2712" s="5">
        <v>0</v>
      </c>
      <c r="H2712" s="5">
        <v>0</v>
      </c>
      <c r="I2712" s="5">
        <v>80400</v>
      </c>
      <c r="J2712" s="12">
        <v>80400</v>
      </c>
      <c r="K2712" s="28" t="str">
        <f t="shared" si="84"/>
        <v>ERROR</v>
      </c>
      <c r="L2712" s="46">
        <f t="shared" si="85"/>
        <v>0</v>
      </c>
      <c r="M2712" s="51"/>
    </row>
    <row r="2713" spans="1:13" x14ac:dyDescent="0.25">
      <c r="A2713" s="6" t="s">
        <v>8135</v>
      </c>
      <c r="B2713" s="4" t="s">
        <v>8136</v>
      </c>
      <c r="C2713" s="5">
        <v>441868</v>
      </c>
      <c r="D2713" s="5">
        <v>89578</v>
      </c>
      <c r="E2713" s="5">
        <v>531446</v>
      </c>
      <c r="F2713" s="5">
        <v>452102</v>
      </c>
      <c r="G2713" s="5">
        <v>937</v>
      </c>
      <c r="H2713" s="5">
        <v>453039</v>
      </c>
      <c r="I2713" s="5">
        <v>78407</v>
      </c>
      <c r="J2713" s="12">
        <v>531446</v>
      </c>
      <c r="K2713" s="28">
        <f t="shared" si="84"/>
        <v>0.9773635153129161</v>
      </c>
      <c r="L2713" s="46">
        <f t="shared" si="85"/>
        <v>0.852464784757059</v>
      </c>
      <c r="M2713" s="51"/>
    </row>
    <row r="2714" spans="1:13" x14ac:dyDescent="0.25">
      <c r="A2714" s="6" t="s">
        <v>8133</v>
      </c>
      <c r="B2714" s="4" t="s">
        <v>8134</v>
      </c>
      <c r="C2714" s="5">
        <v>223261</v>
      </c>
      <c r="D2714" s="5">
        <v>412898</v>
      </c>
      <c r="E2714" s="5">
        <v>636159</v>
      </c>
      <c r="F2714" s="5">
        <v>505944</v>
      </c>
      <c r="G2714" s="5">
        <v>0</v>
      </c>
      <c r="H2714" s="5">
        <v>505944</v>
      </c>
      <c r="I2714" s="5">
        <v>130215</v>
      </c>
      <c r="J2714" s="12">
        <v>636159</v>
      </c>
      <c r="K2714" s="28">
        <f t="shared" si="84"/>
        <v>0.44127610960896857</v>
      </c>
      <c r="L2714" s="46">
        <f t="shared" si="85"/>
        <v>0.79531060631068651</v>
      </c>
      <c r="M2714" s="51"/>
    </row>
    <row r="2715" spans="1:13" x14ac:dyDescent="0.25">
      <c r="A2715" s="6" t="s">
        <v>8131</v>
      </c>
      <c r="B2715" s="4" t="s">
        <v>8132</v>
      </c>
      <c r="C2715" s="5">
        <v>111600</v>
      </c>
      <c r="D2715" s="5">
        <v>85470</v>
      </c>
      <c r="E2715" s="5">
        <v>197070</v>
      </c>
      <c r="F2715" s="5">
        <v>82277</v>
      </c>
      <c r="G2715" s="5">
        <v>0</v>
      </c>
      <c r="H2715" s="5">
        <v>82277</v>
      </c>
      <c r="I2715" s="5">
        <v>114793</v>
      </c>
      <c r="J2715" s="12">
        <v>197070</v>
      </c>
      <c r="K2715" s="28">
        <f t="shared" si="84"/>
        <v>1.3563936458548562</v>
      </c>
      <c r="L2715" s="46">
        <f t="shared" si="85"/>
        <v>0.41750139544324349</v>
      </c>
      <c r="M2715" s="51"/>
    </row>
    <row r="2716" spans="1:13" x14ac:dyDescent="0.25">
      <c r="A2716" s="6" t="s">
        <v>8129</v>
      </c>
      <c r="B2716" s="4" t="s">
        <v>8130</v>
      </c>
      <c r="C2716" s="5">
        <v>40428</v>
      </c>
      <c r="D2716" s="5">
        <v>229222</v>
      </c>
      <c r="E2716" s="5">
        <v>269650</v>
      </c>
      <c r="F2716" s="5">
        <v>25717</v>
      </c>
      <c r="G2716" s="5">
        <v>20846</v>
      </c>
      <c r="H2716" s="5">
        <v>46563</v>
      </c>
      <c r="I2716" s="5">
        <v>223087</v>
      </c>
      <c r="J2716" s="12">
        <v>269650</v>
      </c>
      <c r="K2716" s="28">
        <f t="shared" si="84"/>
        <v>1.5720340630711203</v>
      </c>
      <c r="L2716" s="46">
        <f t="shared" si="85"/>
        <v>0.17267939922121267</v>
      </c>
      <c r="M2716" s="51"/>
    </row>
    <row r="2717" spans="1:13" x14ac:dyDescent="0.25">
      <c r="A2717" s="6" t="s">
        <v>8127</v>
      </c>
      <c r="B2717" s="4" t="s">
        <v>8128</v>
      </c>
      <c r="C2717" s="5">
        <v>211701</v>
      </c>
      <c r="D2717" s="5">
        <v>92865</v>
      </c>
      <c r="E2717" s="5">
        <v>304566</v>
      </c>
      <c r="F2717" s="5">
        <v>55273</v>
      </c>
      <c r="G2717" s="5">
        <v>0</v>
      </c>
      <c r="H2717" s="5">
        <v>55273</v>
      </c>
      <c r="I2717" s="5">
        <v>249293</v>
      </c>
      <c r="J2717" s="12">
        <v>304566</v>
      </c>
      <c r="K2717" s="28">
        <f t="shared" si="84"/>
        <v>3.8300978778065238</v>
      </c>
      <c r="L2717" s="46">
        <f t="shared" si="85"/>
        <v>0.18148118962720725</v>
      </c>
      <c r="M2717" s="51"/>
    </row>
    <row r="2718" spans="1:13" x14ac:dyDescent="0.25">
      <c r="A2718" s="6" t="s">
        <v>8125</v>
      </c>
      <c r="B2718" s="4" t="s">
        <v>8126</v>
      </c>
      <c r="C2718" s="5">
        <v>1542481</v>
      </c>
      <c r="D2718" s="5">
        <v>337271</v>
      </c>
      <c r="E2718" s="5">
        <v>1879752</v>
      </c>
      <c r="F2718" s="5">
        <v>747652</v>
      </c>
      <c r="G2718" s="5">
        <v>339025</v>
      </c>
      <c r="H2718" s="5">
        <v>1086677</v>
      </c>
      <c r="I2718" s="5">
        <v>793075</v>
      </c>
      <c r="J2718" s="12">
        <v>1879752</v>
      </c>
      <c r="K2718" s="28">
        <f t="shared" si="84"/>
        <v>2.0631002123982816</v>
      </c>
      <c r="L2718" s="46">
        <f t="shared" si="85"/>
        <v>0.57809594031553102</v>
      </c>
      <c r="M2718" s="51"/>
    </row>
    <row r="2719" spans="1:13" x14ac:dyDescent="0.25">
      <c r="A2719" s="6" t="s">
        <v>8123</v>
      </c>
      <c r="B2719" s="4" t="s">
        <v>8124</v>
      </c>
      <c r="C2719" s="5">
        <v>114502</v>
      </c>
      <c r="D2719" s="5">
        <v>70000</v>
      </c>
      <c r="E2719" s="5">
        <v>184502</v>
      </c>
      <c r="F2719" s="5">
        <v>131964</v>
      </c>
      <c r="G2719" s="5">
        <v>0</v>
      </c>
      <c r="H2719" s="5">
        <v>131964</v>
      </c>
      <c r="I2719" s="5">
        <v>52538</v>
      </c>
      <c r="J2719" s="12">
        <v>184502</v>
      </c>
      <c r="K2719" s="28">
        <f t="shared" si="84"/>
        <v>0.86767603285744599</v>
      </c>
      <c r="L2719" s="46">
        <f t="shared" si="85"/>
        <v>0.71524427919480549</v>
      </c>
      <c r="M2719" s="51"/>
    </row>
    <row r="2720" spans="1:13" x14ac:dyDescent="0.25">
      <c r="A2720" s="6" t="s">
        <v>8121</v>
      </c>
      <c r="B2720" s="4" t="s">
        <v>8122</v>
      </c>
      <c r="C2720" s="5">
        <v>107361</v>
      </c>
      <c r="D2720" s="5">
        <v>44823</v>
      </c>
      <c r="E2720" s="5">
        <v>152184</v>
      </c>
      <c r="F2720" s="5">
        <v>77229</v>
      </c>
      <c r="G2720" s="5">
        <v>0</v>
      </c>
      <c r="H2720" s="5">
        <v>77229</v>
      </c>
      <c r="I2720" s="5">
        <v>74955</v>
      </c>
      <c r="J2720" s="12">
        <v>152184</v>
      </c>
      <c r="K2720" s="28">
        <f t="shared" si="84"/>
        <v>1.3901643165132269</v>
      </c>
      <c r="L2720" s="46">
        <f t="shared" si="85"/>
        <v>0.50747121905062298</v>
      </c>
      <c r="M2720" s="51"/>
    </row>
    <row r="2721" spans="1:13" x14ac:dyDescent="0.25">
      <c r="A2721" s="6" t="s">
        <v>8119</v>
      </c>
      <c r="B2721" s="4" t="s">
        <v>8120</v>
      </c>
      <c r="C2721" s="5">
        <v>324180</v>
      </c>
      <c r="D2721" s="5">
        <v>147488</v>
      </c>
      <c r="E2721" s="5">
        <v>471668</v>
      </c>
      <c r="F2721" s="5">
        <v>245696</v>
      </c>
      <c r="G2721" s="5">
        <v>0</v>
      </c>
      <c r="H2721" s="5">
        <v>245696</v>
      </c>
      <c r="I2721" s="5">
        <v>225972</v>
      </c>
      <c r="J2721" s="12">
        <v>471668</v>
      </c>
      <c r="K2721" s="28">
        <f t="shared" si="84"/>
        <v>1.3194353998437094</v>
      </c>
      <c r="L2721" s="46">
        <f t="shared" si="85"/>
        <v>0.52090877481618425</v>
      </c>
      <c r="M2721" s="51"/>
    </row>
    <row r="2722" spans="1:13" x14ac:dyDescent="0.25">
      <c r="A2722" s="6" t="s">
        <v>8117</v>
      </c>
      <c r="B2722" s="4" t="s">
        <v>8118</v>
      </c>
      <c r="C2722" s="5">
        <v>49353</v>
      </c>
      <c r="D2722" s="5">
        <v>209578</v>
      </c>
      <c r="E2722" s="5">
        <v>258931</v>
      </c>
      <c r="F2722" s="5">
        <v>63080</v>
      </c>
      <c r="G2722" s="5">
        <v>42939</v>
      </c>
      <c r="H2722" s="5">
        <v>106019</v>
      </c>
      <c r="I2722" s="5">
        <v>152912</v>
      </c>
      <c r="J2722" s="12">
        <v>258931</v>
      </c>
      <c r="K2722" s="28">
        <f t="shared" si="84"/>
        <v>0.78238744451490172</v>
      </c>
      <c r="L2722" s="46">
        <f t="shared" si="85"/>
        <v>0.40944884930734443</v>
      </c>
      <c r="M2722" s="51"/>
    </row>
    <row r="2723" spans="1:13" x14ac:dyDescent="0.25">
      <c r="A2723" s="6" t="s">
        <v>8115</v>
      </c>
      <c r="B2723" s="4" t="s">
        <v>8116</v>
      </c>
      <c r="C2723" s="5">
        <v>182946</v>
      </c>
      <c r="D2723" s="5">
        <v>32722</v>
      </c>
      <c r="E2723" s="5">
        <v>215668</v>
      </c>
      <c r="F2723" s="5">
        <v>44598</v>
      </c>
      <c r="G2723" s="5">
        <v>8431</v>
      </c>
      <c r="H2723" s="5">
        <v>53029</v>
      </c>
      <c r="I2723" s="5">
        <v>162639</v>
      </c>
      <c r="J2723" s="12">
        <v>215668</v>
      </c>
      <c r="K2723" s="28">
        <f t="shared" si="84"/>
        <v>4.102112202340912</v>
      </c>
      <c r="L2723" s="46">
        <f t="shared" si="85"/>
        <v>0.24588256023146687</v>
      </c>
      <c r="M2723" s="51"/>
    </row>
    <row r="2724" spans="1:13" x14ac:dyDescent="0.25">
      <c r="A2724" s="6" t="s">
        <v>8113</v>
      </c>
      <c r="B2724" s="4" t="s">
        <v>8114</v>
      </c>
      <c r="C2724" s="5">
        <v>9588</v>
      </c>
      <c r="D2724" s="5">
        <v>191318</v>
      </c>
      <c r="E2724" s="5">
        <v>200906</v>
      </c>
      <c r="F2724" s="5">
        <v>128043</v>
      </c>
      <c r="G2724" s="5">
        <v>7002</v>
      </c>
      <c r="H2724" s="5">
        <v>135045</v>
      </c>
      <c r="I2724" s="5">
        <v>65861</v>
      </c>
      <c r="J2724" s="12">
        <v>200906</v>
      </c>
      <c r="K2724" s="28">
        <f t="shared" si="84"/>
        <v>7.4881094632271966E-2</v>
      </c>
      <c r="L2724" s="46">
        <f t="shared" si="85"/>
        <v>0.67218002448906455</v>
      </c>
      <c r="M2724" s="51"/>
    </row>
    <row r="2725" spans="1:13" x14ac:dyDescent="0.25">
      <c r="A2725" s="6" t="s">
        <v>8111</v>
      </c>
      <c r="B2725" s="4" t="s">
        <v>8112</v>
      </c>
      <c r="C2725" s="5">
        <v>2066604</v>
      </c>
      <c r="D2725" s="5">
        <v>991591</v>
      </c>
      <c r="E2725" s="5">
        <v>3058195</v>
      </c>
      <c r="F2725" s="5">
        <v>1118463</v>
      </c>
      <c r="G2725" s="5">
        <v>0</v>
      </c>
      <c r="H2725" s="5">
        <v>1118463</v>
      </c>
      <c r="I2725" s="5">
        <v>1939732</v>
      </c>
      <c r="J2725" s="12">
        <v>3058195</v>
      </c>
      <c r="K2725" s="28">
        <f t="shared" si="84"/>
        <v>1.8477178055957149</v>
      </c>
      <c r="L2725" s="46">
        <f t="shared" si="85"/>
        <v>0.36572651515027654</v>
      </c>
      <c r="M2725" s="51"/>
    </row>
    <row r="2726" spans="1:13" x14ac:dyDescent="0.25">
      <c r="A2726" s="6" t="s">
        <v>8109</v>
      </c>
      <c r="B2726" s="4" t="s">
        <v>8110</v>
      </c>
      <c r="C2726" s="5">
        <v>7155</v>
      </c>
      <c r="D2726" s="5">
        <v>17521</v>
      </c>
      <c r="E2726" s="5">
        <v>24676</v>
      </c>
      <c r="F2726" s="5">
        <v>1972</v>
      </c>
      <c r="G2726" s="5">
        <v>5534</v>
      </c>
      <c r="H2726" s="5">
        <v>7506</v>
      </c>
      <c r="I2726" s="5">
        <v>17170</v>
      </c>
      <c r="J2726" s="12">
        <v>24676</v>
      </c>
      <c r="K2726" s="28">
        <f t="shared" si="84"/>
        <v>3.6282961460446246</v>
      </c>
      <c r="L2726" s="46">
        <f t="shared" si="85"/>
        <v>0.3041822013292268</v>
      </c>
      <c r="M2726" s="51"/>
    </row>
    <row r="2727" spans="1:13" x14ac:dyDescent="0.25">
      <c r="A2727" s="6" t="s">
        <v>8107</v>
      </c>
      <c r="B2727" s="4" t="s">
        <v>8108</v>
      </c>
      <c r="C2727" s="5">
        <v>22634041</v>
      </c>
      <c r="D2727" s="5">
        <v>2573825</v>
      </c>
      <c r="E2727" s="5">
        <v>25207866</v>
      </c>
      <c r="F2727" s="5">
        <v>21236107</v>
      </c>
      <c r="G2727" s="5">
        <v>0</v>
      </c>
      <c r="H2727" s="5">
        <v>21236107</v>
      </c>
      <c r="I2727" s="5">
        <v>3971759</v>
      </c>
      <c r="J2727" s="12">
        <v>25207866</v>
      </c>
      <c r="K2727" s="28">
        <f t="shared" si="84"/>
        <v>1.065828167092961</v>
      </c>
      <c r="L2727" s="46">
        <f t="shared" si="85"/>
        <v>0.84243969719610534</v>
      </c>
      <c r="M2727" s="51"/>
    </row>
    <row r="2728" spans="1:13" x14ac:dyDescent="0.25">
      <c r="A2728" s="6" t="s">
        <v>8105</v>
      </c>
      <c r="B2728" s="4" t="s">
        <v>8106</v>
      </c>
      <c r="C2728" s="5">
        <v>405376</v>
      </c>
      <c r="D2728" s="5">
        <v>246324</v>
      </c>
      <c r="E2728" s="5">
        <v>651700</v>
      </c>
      <c r="F2728" s="5">
        <v>385070</v>
      </c>
      <c r="G2728" s="5">
        <v>0</v>
      </c>
      <c r="H2728" s="5">
        <v>385070</v>
      </c>
      <c r="I2728" s="5">
        <v>266630</v>
      </c>
      <c r="J2728" s="12">
        <v>651700</v>
      </c>
      <c r="K2728" s="28">
        <f t="shared" si="84"/>
        <v>1.0527332692757161</v>
      </c>
      <c r="L2728" s="46">
        <f t="shared" si="85"/>
        <v>0.59087003222341572</v>
      </c>
      <c r="M2728" s="51"/>
    </row>
    <row r="2729" spans="1:13" x14ac:dyDescent="0.25">
      <c r="A2729" s="6" t="s">
        <v>8103</v>
      </c>
      <c r="B2729" s="4" t="s">
        <v>8104</v>
      </c>
      <c r="C2729" s="5">
        <v>137711</v>
      </c>
      <c r="D2729" s="5">
        <v>42549</v>
      </c>
      <c r="E2729" s="5">
        <v>180260</v>
      </c>
      <c r="F2729" s="5">
        <v>52324</v>
      </c>
      <c r="G2729" s="5">
        <v>34404</v>
      </c>
      <c r="H2729" s="5">
        <v>86728</v>
      </c>
      <c r="I2729" s="5">
        <v>93532</v>
      </c>
      <c r="J2729" s="12">
        <v>180260</v>
      </c>
      <c r="K2729" s="28">
        <f t="shared" si="84"/>
        <v>2.6318897637795278</v>
      </c>
      <c r="L2729" s="46">
        <f t="shared" si="85"/>
        <v>0.48112726062354377</v>
      </c>
      <c r="M2729" s="51"/>
    </row>
    <row r="2730" spans="1:13" x14ac:dyDescent="0.25">
      <c r="A2730" s="6" t="s">
        <v>8101</v>
      </c>
      <c r="B2730" s="4" t="s">
        <v>8102</v>
      </c>
      <c r="C2730" s="5">
        <v>273591</v>
      </c>
      <c r="D2730" s="5">
        <v>390544</v>
      </c>
      <c r="E2730" s="5">
        <v>664135</v>
      </c>
      <c r="F2730" s="5">
        <v>551623</v>
      </c>
      <c r="G2730" s="5">
        <v>0</v>
      </c>
      <c r="H2730" s="5">
        <v>551623</v>
      </c>
      <c r="I2730" s="5">
        <v>112512</v>
      </c>
      <c r="J2730" s="12">
        <v>664135</v>
      </c>
      <c r="K2730" s="28">
        <f t="shared" si="84"/>
        <v>0.49597460584493397</v>
      </c>
      <c r="L2730" s="46">
        <f t="shared" si="85"/>
        <v>0.83058866043801338</v>
      </c>
      <c r="M2730" s="51"/>
    </row>
    <row r="2731" spans="1:13" x14ac:dyDescent="0.25">
      <c r="A2731" s="6" t="s">
        <v>8099</v>
      </c>
      <c r="B2731" s="4" t="s">
        <v>8100</v>
      </c>
      <c r="C2731" s="5">
        <v>239147</v>
      </c>
      <c r="D2731" s="5">
        <v>28774</v>
      </c>
      <c r="E2731" s="5">
        <v>267921</v>
      </c>
      <c r="F2731" s="5">
        <v>109317</v>
      </c>
      <c r="G2731" s="5">
        <v>0</v>
      </c>
      <c r="H2731" s="5">
        <v>109317</v>
      </c>
      <c r="I2731" s="5">
        <v>158604</v>
      </c>
      <c r="J2731" s="12">
        <v>267921</v>
      </c>
      <c r="K2731" s="28">
        <f t="shared" si="84"/>
        <v>2.1876469350604206</v>
      </c>
      <c r="L2731" s="46">
        <f t="shared" si="85"/>
        <v>0.40801952814449033</v>
      </c>
      <c r="M2731" s="51"/>
    </row>
    <row r="2732" spans="1:13" x14ac:dyDescent="0.25">
      <c r="A2732" s="6" t="s">
        <v>8097</v>
      </c>
      <c r="B2732" s="4" t="s">
        <v>8098</v>
      </c>
      <c r="C2732" s="5">
        <v>6031051</v>
      </c>
      <c r="D2732" s="5">
        <v>673840</v>
      </c>
      <c r="E2732" s="5">
        <v>6704891</v>
      </c>
      <c r="F2732" s="5">
        <v>2665393</v>
      </c>
      <c r="G2732" s="5">
        <v>0</v>
      </c>
      <c r="H2732" s="5">
        <v>2665393</v>
      </c>
      <c r="I2732" s="5">
        <v>4039498</v>
      </c>
      <c r="J2732" s="12">
        <v>6704891</v>
      </c>
      <c r="K2732" s="28">
        <f t="shared" si="84"/>
        <v>2.2627248589607611</v>
      </c>
      <c r="L2732" s="46">
        <f t="shared" si="85"/>
        <v>0.39752965409877655</v>
      </c>
      <c r="M2732" s="51"/>
    </row>
    <row r="2733" spans="1:13" x14ac:dyDescent="0.25">
      <c r="A2733" s="6" t="s">
        <v>8095</v>
      </c>
      <c r="B2733" s="4" t="s">
        <v>8096</v>
      </c>
      <c r="C2733" s="5">
        <v>395223</v>
      </c>
      <c r="D2733" s="5">
        <v>1836404</v>
      </c>
      <c r="E2733" s="5">
        <v>2231627</v>
      </c>
      <c r="F2733" s="5">
        <v>457271</v>
      </c>
      <c r="G2733" s="5">
        <v>844130</v>
      </c>
      <c r="H2733" s="5">
        <v>1301401</v>
      </c>
      <c r="I2733" s="5">
        <v>930226</v>
      </c>
      <c r="J2733" s="12">
        <v>2231627</v>
      </c>
      <c r="K2733" s="28">
        <f t="shared" si="84"/>
        <v>0.86430803615361573</v>
      </c>
      <c r="L2733" s="46">
        <f t="shared" si="85"/>
        <v>0.58316241916771938</v>
      </c>
      <c r="M2733" s="51"/>
    </row>
    <row r="2734" spans="1:13" x14ac:dyDescent="0.25">
      <c r="A2734" s="6" t="s">
        <v>8093</v>
      </c>
      <c r="B2734" s="4" t="s">
        <v>8094</v>
      </c>
      <c r="C2734" s="5">
        <v>14247</v>
      </c>
      <c r="D2734" s="5">
        <v>72637</v>
      </c>
      <c r="E2734" s="5">
        <v>86884</v>
      </c>
      <c r="F2734" s="5">
        <v>6713</v>
      </c>
      <c r="G2734" s="5">
        <v>0</v>
      </c>
      <c r="H2734" s="5">
        <v>6713</v>
      </c>
      <c r="I2734" s="5">
        <v>80171</v>
      </c>
      <c r="J2734" s="12">
        <v>86884</v>
      </c>
      <c r="K2734" s="28">
        <f t="shared" si="84"/>
        <v>2.1223000148964695</v>
      </c>
      <c r="L2734" s="46">
        <f t="shared" si="85"/>
        <v>7.7263938124395748E-2</v>
      </c>
      <c r="M2734" s="51"/>
    </row>
    <row r="2735" spans="1:13" x14ac:dyDescent="0.25">
      <c r="A2735" s="6" t="s">
        <v>8091</v>
      </c>
      <c r="B2735" s="4" t="s">
        <v>8092</v>
      </c>
      <c r="C2735" s="5">
        <v>467145</v>
      </c>
      <c r="D2735" s="5">
        <v>5790</v>
      </c>
      <c r="E2735" s="5">
        <v>472935</v>
      </c>
      <c r="F2735" s="5">
        <v>26279</v>
      </c>
      <c r="G2735" s="5">
        <v>21002</v>
      </c>
      <c r="H2735" s="5">
        <v>47281</v>
      </c>
      <c r="I2735" s="5">
        <v>425654</v>
      </c>
      <c r="J2735" s="12">
        <v>472935</v>
      </c>
      <c r="K2735" s="28">
        <f t="shared" si="84"/>
        <v>17.776361353171733</v>
      </c>
      <c r="L2735" s="46">
        <f t="shared" si="85"/>
        <v>9.9973569306564328E-2</v>
      </c>
      <c r="M2735" s="51"/>
    </row>
    <row r="2736" spans="1:13" x14ac:dyDescent="0.25">
      <c r="A2736" s="6" t="s">
        <v>8089</v>
      </c>
      <c r="B2736" s="4" t="s">
        <v>8090</v>
      </c>
      <c r="C2736" s="5">
        <v>720241</v>
      </c>
      <c r="D2736" s="5">
        <v>224548</v>
      </c>
      <c r="E2736" s="5">
        <v>944789</v>
      </c>
      <c r="F2736" s="5">
        <v>274080</v>
      </c>
      <c r="G2736" s="5">
        <v>209734</v>
      </c>
      <c r="H2736" s="5">
        <v>483814</v>
      </c>
      <c r="I2736" s="5">
        <v>460975</v>
      </c>
      <c r="J2736" s="12">
        <v>944789</v>
      </c>
      <c r="K2736" s="28">
        <f t="shared" si="84"/>
        <v>2.6278495329830704</v>
      </c>
      <c r="L2736" s="46">
        <f t="shared" si="85"/>
        <v>0.51208682573569342</v>
      </c>
      <c r="M2736" s="51"/>
    </row>
    <row r="2737" spans="1:13" x14ac:dyDescent="0.25">
      <c r="A2737" s="6" t="s">
        <v>8087</v>
      </c>
      <c r="B2737" s="4" t="s">
        <v>8088</v>
      </c>
      <c r="C2737" s="5">
        <v>63659</v>
      </c>
      <c r="D2737" s="5">
        <v>42227</v>
      </c>
      <c r="E2737" s="5">
        <v>105886</v>
      </c>
      <c r="F2737" s="5">
        <v>92533</v>
      </c>
      <c r="G2737" s="5">
        <v>0</v>
      </c>
      <c r="H2737" s="5">
        <v>92533</v>
      </c>
      <c r="I2737" s="5">
        <v>13353</v>
      </c>
      <c r="J2737" s="12">
        <v>105886</v>
      </c>
      <c r="K2737" s="28">
        <f t="shared" si="84"/>
        <v>0.68795997103735962</v>
      </c>
      <c r="L2737" s="46">
        <f t="shared" si="85"/>
        <v>0.87389267703001339</v>
      </c>
      <c r="M2737" s="51"/>
    </row>
    <row r="2738" spans="1:13" x14ac:dyDescent="0.25">
      <c r="A2738" s="6" t="s">
        <v>8085</v>
      </c>
      <c r="B2738" s="4" t="s">
        <v>8086</v>
      </c>
      <c r="C2738" s="5">
        <v>399900</v>
      </c>
      <c r="D2738" s="5">
        <v>594083</v>
      </c>
      <c r="E2738" s="5">
        <v>993983</v>
      </c>
      <c r="F2738" s="5">
        <v>402088</v>
      </c>
      <c r="G2738" s="5">
        <v>289025</v>
      </c>
      <c r="H2738" s="5">
        <v>691113</v>
      </c>
      <c r="I2738" s="5">
        <v>302870</v>
      </c>
      <c r="J2738" s="12">
        <v>993983</v>
      </c>
      <c r="K2738" s="28">
        <f t="shared" si="84"/>
        <v>0.99455840512524618</v>
      </c>
      <c r="L2738" s="46">
        <f t="shared" si="85"/>
        <v>0.6952965996400341</v>
      </c>
      <c r="M2738" s="51"/>
    </row>
    <row r="2739" spans="1:13" x14ac:dyDescent="0.25">
      <c r="A2739" s="6" t="s">
        <v>8083</v>
      </c>
      <c r="B2739" s="4" t="s">
        <v>8084</v>
      </c>
      <c r="C2739" s="5">
        <v>17852</v>
      </c>
      <c r="D2739" s="5">
        <v>7712</v>
      </c>
      <c r="E2739" s="5">
        <v>25564</v>
      </c>
      <c r="F2739" s="5">
        <v>14752</v>
      </c>
      <c r="G2739" s="5">
        <v>0</v>
      </c>
      <c r="H2739" s="5">
        <v>14752</v>
      </c>
      <c r="I2739" s="5">
        <v>10812</v>
      </c>
      <c r="J2739" s="12">
        <v>25564</v>
      </c>
      <c r="K2739" s="28">
        <f t="shared" si="84"/>
        <v>1.2101409978308026</v>
      </c>
      <c r="L2739" s="46">
        <f t="shared" si="85"/>
        <v>0.57706149272414331</v>
      </c>
      <c r="M2739" s="51"/>
    </row>
    <row r="2740" spans="1:13" x14ac:dyDescent="0.25">
      <c r="A2740" s="6" t="s">
        <v>8081</v>
      </c>
      <c r="B2740" s="4" t="s">
        <v>8082</v>
      </c>
      <c r="C2740" s="5">
        <v>348926</v>
      </c>
      <c r="D2740" s="5">
        <v>1743801</v>
      </c>
      <c r="E2740" s="5">
        <v>2092727</v>
      </c>
      <c r="F2740" s="5">
        <v>701600</v>
      </c>
      <c r="G2740" s="5">
        <v>425334</v>
      </c>
      <c r="H2740" s="5">
        <v>1126934</v>
      </c>
      <c r="I2740" s="5">
        <v>965793</v>
      </c>
      <c r="J2740" s="12">
        <v>2092727</v>
      </c>
      <c r="K2740" s="28">
        <f t="shared" si="84"/>
        <v>0.49732896237172181</v>
      </c>
      <c r="L2740" s="46">
        <f t="shared" si="85"/>
        <v>0.53850024394008389</v>
      </c>
      <c r="M2740" s="51"/>
    </row>
    <row r="2741" spans="1:13" x14ac:dyDescent="0.25">
      <c r="A2741" s="6" t="s">
        <v>8079</v>
      </c>
      <c r="B2741" s="4" t="s">
        <v>8080</v>
      </c>
      <c r="C2741" s="5">
        <v>237423</v>
      </c>
      <c r="D2741" s="5">
        <v>41940</v>
      </c>
      <c r="E2741" s="5">
        <v>279363</v>
      </c>
      <c r="F2741" s="5">
        <v>213549</v>
      </c>
      <c r="G2741" s="5">
        <v>0</v>
      </c>
      <c r="H2741" s="5">
        <v>213549</v>
      </c>
      <c r="I2741" s="5">
        <v>65814</v>
      </c>
      <c r="J2741" s="12">
        <v>279363</v>
      </c>
      <c r="K2741" s="28">
        <f t="shared" si="84"/>
        <v>1.1117963558714861</v>
      </c>
      <c r="L2741" s="46">
        <f t="shared" si="85"/>
        <v>0.76441404194542584</v>
      </c>
      <c r="M2741" s="51"/>
    </row>
    <row r="2742" spans="1:13" x14ac:dyDescent="0.25">
      <c r="A2742" s="6" t="s">
        <v>8077</v>
      </c>
      <c r="B2742" s="4" t="s">
        <v>8078</v>
      </c>
      <c r="C2742" s="5">
        <v>229861</v>
      </c>
      <c r="D2742" s="5">
        <v>12451</v>
      </c>
      <c r="E2742" s="5">
        <v>242312</v>
      </c>
      <c r="F2742" s="5">
        <v>45628</v>
      </c>
      <c r="G2742" s="5">
        <v>12304</v>
      </c>
      <c r="H2742" s="5">
        <v>57932</v>
      </c>
      <c r="I2742" s="5">
        <v>184380</v>
      </c>
      <c r="J2742" s="12">
        <v>242312</v>
      </c>
      <c r="K2742" s="28">
        <f t="shared" si="84"/>
        <v>5.0377180678530724</v>
      </c>
      <c r="L2742" s="46">
        <f t="shared" si="85"/>
        <v>0.23908019412988213</v>
      </c>
      <c r="M2742" s="51"/>
    </row>
    <row r="2743" spans="1:13" x14ac:dyDescent="0.25">
      <c r="A2743" s="6" t="s">
        <v>8075</v>
      </c>
      <c r="B2743" s="4" t="s">
        <v>8076</v>
      </c>
      <c r="C2743" s="5">
        <v>327322</v>
      </c>
      <c r="D2743" s="5">
        <v>18500</v>
      </c>
      <c r="E2743" s="5">
        <v>345822</v>
      </c>
      <c r="F2743" s="5">
        <v>85463</v>
      </c>
      <c r="G2743" s="5">
        <v>1434</v>
      </c>
      <c r="H2743" s="5">
        <v>86897</v>
      </c>
      <c r="I2743" s="5">
        <v>258925</v>
      </c>
      <c r="J2743" s="12">
        <v>345822</v>
      </c>
      <c r="K2743" s="28">
        <f t="shared" si="84"/>
        <v>3.8299849057486868</v>
      </c>
      <c r="L2743" s="46">
        <f t="shared" si="85"/>
        <v>0.25127666834383006</v>
      </c>
      <c r="M2743" s="51"/>
    </row>
    <row r="2744" spans="1:13" x14ac:dyDescent="0.25">
      <c r="A2744" s="6" t="s">
        <v>8073</v>
      </c>
      <c r="B2744" s="4" t="s">
        <v>8074</v>
      </c>
      <c r="C2744" s="5">
        <v>29479</v>
      </c>
      <c r="D2744" s="5">
        <v>205654</v>
      </c>
      <c r="E2744" s="5">
        <v>235133</v>
      </c>
      <c r="F2744" s="5">
        <v>125324</v>
      </c>
      <c r="G2744" s="5">
        <v>0</v>
      </c>
      <c r="H2744" s="5">
        <v>125324</v>
      </c>
      <c r="I2744" s="5">
        <v>109809</v>
      </c>
      <c r="J2744" s="12">
        <v>235133</v>
      </c>
      <c r="K2744" s="28">
        <f t="shared" si="84"/>
        <v>0.23522230378858</v>
      </c>
      <c r="L2744" s="46">
        <f t="shared" si="85"/>
        <v>0.53299196624888889</v>
      </c>
      <c r="M2744" s="51"/>
    </row>
    <row r="2745" spans="1:13" x14ac:dyDescent="0.25">
      <c r="A2745" s="6" t="s">
        <v>8071</v>
      </c>
      <c r="B2745" s="4" t="s">
        <v>8072</v>
      </c>
      <c r="C2745" s="5">
        <v>149509</v>
      </c>
      <c r="D2745" s="5">
        <v>42434</v>
      </c>
      <c r="E2745" s="5">
        <v>191943</v>
      </c>
      <c r="F2745" s="5">
        <v>108411</v>
      </c>
      <c r="G2745" s="5">
        <v>0</v>
      </c>
      <c r="H2745" s="5">
        <v>108411</v>
      </c>
      <c r="I2745" s="5">
        <v>83532</v>
      </c>
      <c r="J2745" s="12">
        <v>191943</v>
      </c>
      <c r="K2745" s="28">
        <f t="shared" si="84"/>
        <v>1.3790943723422899</v>
      </c>
      <c r="L2745" s="46">
        <f t="shared" si="85"/>
        <v>0.56480830246479419</v>
      </c>
      <c r="M2745" s="51"/>
    </row>
    <row r="2746" spans="1:13" x14ac:dyDescent="0.25">
      <c r="A2746" s="6" t="s">
        <v>8069</v>
      </c>
      <c r="B2746" s="4" t="s">
        <v>8070</v>
      </c>
      <c r="C2746" s="5">
        <v>877045</v>
      </c>
      <c r="D2746" s="5">
        <v>34681</v>
      </c>
      <c r="E2746" s="5">
        <v>911726</v>
      </c>
      <c r="F2746" s="5">
        <v>283105</v>
      </c>
      <c r="G2746" s="5">
        <v>0</v>
      </c>
      <c r="H2746" s="5">
        <v>283105</v>
      </c>
      <c r="I2746" s="5">
        <v>628621</v>
      </c>
      <c r="J2746" s="12">
        <v>911726</v>
      </c>
      <c r="K2746" s="28">
        <f t="shared" si="84"/>
        <v>3.0979495240281874</v>
      </c>
      <c r="L2746" s="46">
        <f t="shared" si="85"/>
        <v>0.31051543994577319</v>
      </c>
      <c r="M2746" s="51"/>
    </row>
    <row r="2747" spans="1:13" x14ac:dyDescent="0.25">
      <c r="A2747" s="6" t="s">
        <v>8067</v>
      </c>
      <c r="B2747" s="4" t="s">
        <v>8068</v>
      </c>
      <c r="C2747" s="5">
        <v>87728</v>
      </c>
      <c r="D2747" s="5">
        <v>545355</v>
      </c>
      <c r="E2747" s="5">
        <v>633083</v>
      </c>
      <c r="F2747" s="5">
        <v>209244</v>
      </c>
      <c r="G2747" s="5">
        <v>60000</v>
      </c>
      <c r="H2747" s="5">
        <v>269244</v>
      </c>
      <c r="I2747" s="5">
        <v>363839</v>
      </c>
      <c r="J2747" s="12">
        <v>633083</v>
      </c>
      <c r="K2747" s="28">
        <f t="shared" si="84"/>
        <v>0.41926172315574162</v>
      </c>
      <c r="L2747" s="46">
        <f t="shared" si="85"/>
        <v>0.42529020681332463</v>
      </c>
      <c r="M2747" s="51"/>
    </row>
    <row r="2748" spans="1:13" x14ac:dyDescent="0.25">
      <c r="A2748" s="6" t="s">
        <v>8065</v>
      </c>
      <c r="B2748" s="4" t="s">
        <v>8066</v>
      </c>
      <c r="C2748" s="5">
        <v>211719</v>
      </c>
      <c r="D2748" s="5">
        <v>36089</v>
      </c>
      <c r="E2748" s="5">
        <v>247808</v>
      </c>
      <c r="F2748" s="5">
        <v>21308</v>
      </c>
      <c r="G2748" s="5">
        <v>0</v>
      </c>
      <c r="H2748" s="5">
        <v>21308</v>
      </c>
      <c r="I2748" s="5">
        <v>226500</v>
      </c>
      <c r="J2748" s="12">
        <v>247808</v>
      </c>
      <c r="K2748" s="28">
        <f t="shared" si="84"/>
        <v>9.9361272761404162</v>
      </c>
      <c r="L2748" s="46">
        <f t="shared" si="85"/>
        <v>8.5985924586776855E-2</v>
      </c>
      <c r="M2748" s="51"/>
    </row>
    <row r="2749" spans="1:13" x14ac:dyDescent="0.25">
      <c r="A2749" s="6" t="s">
        <v>8063</v>
      </c>
      <c r="B2749" s="4" t="s">
        <v>8064</v>
      </c>
      <c r="C2749" s="5">
        <v>241747</v>
      </c>
      <c r="D2749" s="5">
        <v>18281</v>
      </c>
      <c r="E2749" s="5">
        <v>260028</v>
      </c>
      <c r="F2749" s="5">
        <v>196228</v>
      </c>
      <c r="G2749" s="5">
        <v>0</v>
      </c>
      <c r="H2749" s="5">
        <v>196228</v>
      </c>
      <c r="I2749" s="5">
        <v>63800</v>
      </c>
      <c r="J2749" s="12">
        <v>260028</v>
      </c>
      <c r="K2749" s="28">
        <f t="shared" si="84"/>
        <v>1.2319699533196078</v>
      </c>
      <c r="L2749" s="46">
        <f t="shared" si="85"/>
        <v>0.75464180780531331</v>
      </c>
      <c r="M2749" s="51"/>
    </row>
    <row r="2750" spans="1:13" x14ac:dyDescent="0.25">
      <c r="A2750" s="6" t="s">
        <v>8061</v>
      </c>
      <c r="B2750" s="4" t="s">
        <v>8062</v>
      </c>
      <c r="C2750" s="5">
        <v>281302</v>
      </c>
      <c r="D2750" s="5">
        <v>51575</v>
      </c>
      <c r="E2750" s="5">
        <v>332877</v>
      </c>
      <c r="F2750" s="5">
        <v>20357</v>
      </c>
      <c r="G2750" s="5">
        <v>39188</v>
      </c>
      <c r="H2750" s="5">
        <v>59545</v>
      </c>
      <c r="I2750" s="5">
        <v>273332</v>
      </c>
      <c r="J2750" s="12">
        <v>332877</v>
      </c>
      <c r="K2750" s="28">
        <f t="shared" si="84"/>
        <v>13.818440831163727</v>
      </c>
      <c r="L2750" s="46">
        <f t="shared" si="85"/>
        <v>0.17887988656470707</v>
      </c>
      <c r="M2750" s="51"/>
    </row>
    <row r="2751" spans="1:13" x14ac:dyDescent="0.25">
      <c r="A2751" s="6" t="s">
        <v>8059</v>
      </c>
      <c r="B2751" s="4" t="s">
        <v>8060</v>
      </c>
      <c r="C2751" s="5">
        <v>123780</v>
      </c>
      <c r="D2751" s="5">
        <v>23043</v>
      </c>
      <c r="E2751" s="5">
        <v>146823</v>
      </c>
      <c r="F2751" s="5">
        <v>81884</v>
      </c>
      <c r="G2751" s="5">
        <v>0</v>
      </c>
      <c r="H2751" s="5">
        <v>81884</v>
      </c>
      <c r="I2751" s="5">
        <v>64939</v>
      </c>
      <c r="J2751" s="12">
        <v>146823</v>
      </c>
      <c r="K2751" s="28">
        <f t="shared" si="84"/>
        <v>1.5116506277172586</v>
      </c>
      <c r="L2751" s="46">
        <f t="shared" si="85"/>
        <v>0.55770553659848932</v>
      </c>
      <c r="M2751" s="51"/>
    </row>
    <row r="2752" spans="1:13" x14ac:dyDescent="0.25">
      <c r="A2752" s="6" t="s">
        <v>8057</v>
      </c>
      <c r="B2752" s="4" t="s">
        <v>8058</v>
      </c>
      <c r="C2752" s="5">
        <v>110318</v>
      </c>
      <c r="D2752" s="5">
        <v>19636</v>
      </c>
      <c r="E2752" s="5">
        <v>129954</v>
      </c>
      <c r="F2752" s="5">
        <v>3651</v>
      </c>
      <c r="G2752" s="5">
        <v>0</v>
      </c>
      <c r="H2752" s="5">
        <v>3651</v>
      </c>
      <c r="I2752" s="5">
        <v>126303</v>
      </c>
      <c r="J2752" s="12">
        <v>129954</v>
      </c>
      <c r="K2752" s="28">
        <f t="shared" si="84"/>
        <v>30.215831279101614</v>
      </c>
      <c r="L2752" s="46">
        <f t="shared" si="85"/>
        <v>2.8094556535389444E-2</v>
      </c>
      <c r="M2752" s="51"/>
    </row>
    <row r="2753" spans="1:13" x14ac:dyDescent="0.25">
      <c r="A2753" s="6" t="s">
        <v>8055</v>
      </c>
      <c r="B2753" s="4" t="s">
        <v>8056</v>
      </c>
      <c r="C2753" s="5">
        <v>31631</v>
      </c>
      <c r="D2753" s="5">
        <v>177092</v>
      </c>
      <c r="E2753" s="5">
        <v>208723</v>
      </c>
      <c r="F2753" s="5">
        <v>36391</v>
      </c>
      <c r="G2753" s="5">
        <v>31892</v>
      </c>
      <c r="H2753" s="5">
        <v>68283</v>
      </c>
      <c r="I2753" s="5">
        <v>140440</v>
      </c>
      <c r="J2753" s="12">
        <v>208723</v>
      </c>
      <c r="K2753" s="28">
        <f t="shared" si="84"/>
        <v>0.86919842818279247</v>
      </c>
      <c r="L2753" s="46">
        <f t="shared" si="85"/>
        <v>0.32714650517671745</v>
      </c>
      <c r="M2753" s="51"/>
    </row>
    <row r="2754" spans="1:13" x14ac:dyDescent="0.25">
      <c r="A2754" s="6" t="s">
        <v>8053</v>
      </c>
      <c r="B2754" s="4" t="s">
        <v>8054</v>
      </c>
      <c r="C2754" s="5">
        <v>62958</v>
      </c>
      <c r="D2754" s="5">
        <v>25111</v>
      </c>
      <c r="E2754" s="5">
        <v>88069</v>
      </c>
      <c r="F2754" s="5">
        <v>17993</v>
      </c>
      <c r="G2754" s="5">
        <v>0</v>
      </c>
      <c r="H2754" s="5">
        <v>17993</v>
      </c>
      <c r="I2754" s="5">
        <v>70076</v>
      </c>
      <c r="J2754" s="12">
        <v>88069</v>
      </c>
      <c r="K2754" s="28">
        <f t="shared" si="84"/>
        <v>3.4990273995442673</v>
      </c>
      <c r="L2754" s="46">
        <f t="shared" si="85"/>
        <v>0.2043057148372299</v>
      </c>
      <c r="M2754" s="51"/>
    </row>
    <row r="2755" spans="1:13" x14ac:dyDescent="0.25">
      <c r="A2755" s="6" t="s">
        <v>8051</v>
      </c>
      <c r="B2755" s="4" t="s">
        <v>8052</v>
      </c>
      <c r="C2755" s="5">
        <v>73156078</v>
      </c>
      <c r="D2755" s="5">
        <v>11293058</v>
      </c>
      <c r="E2755" s="5">
        <v>84449136</v>
      </c>
      <c r="F2755" s="5">
        <v>23927833</v>
      </c>
      <c r="G2755" s="5">
        <v>646754</v>
      </c>
      <c r="H2755" s="5">
        <v>24574587</v>
      </c>
      <c r="I2755" s="5">
        <v>59874549</v>
      </c>
      <c r="J2755" s="12">
        <v>84449136</v>
      </c>
      <c r="K2755" s="28">
        <f t="shared" si="84"/>
        <v>3.057363280661479</v>
      </c>
      <c r="L2755" s="46">
        <f t="shared" si="85"/>
        <v>0.29099867877866742</v>
      </c>
      <c r="M2755" s="51"/>
    </row>
    <row r="2756" spans="1:13" x14ac:dyDescent="0.25">
      <c r="A2756" s="6" t="s">
        <v>8049</v>
      </c>
      <c r="B2756" s="4" t="s">
        <v>8050</v>
      </c>
      <c r="C2756" s="5">
        <v>0</v>
      </c>
      <c r="D2756" s="5">
        <v>9670</v>
      </c>
      <c r="E2756" s="5">
        <v>9670</v>
      </c>
      <c r="F2756" s="5">
        <v>2988</v>
      </c>
      <c r="G2756" s="5">
        <v>0</v>
      </c>
      <c r="H2756" s="5">
        <v>2988</v>
      </c>
      <c r="I2756" s="5">
        <v>6682</v>
      </c>
      <c r="J2756" s="12">
        <v>9670</v>
      </c>
      <c r="K2756" s="28">
        <f t="shared" si="84"/>
        <v>0</v>
      </c>
      <c r="L2756" s="46">
        <f t="shared" si="85"/>
        <v>0.30899689762150984</v>
      </c>
      <c r="M2756" s="51"/>
    </row>
    <row r="2757" spans="1:13" x14ac:dyDescent="0.25">
      <c r="A2757" s="6" t="s">
        <v>8047</v>
      </c>
      <c r="B2757" s="4" t="s">
        <v>8048</v>
      </c>
      <c r="C2757" s="5">
        <v>14921</v>
      </c>
      <c r="D2757" s="5">
        <v>224984</v>
      </c>
      <c r="E2757" s="5">
        <v>239905</v>
      </c>
      <c r="F2757" s="5">
        <v>236076</v>
      </c>
      <c r="G2757" s="5">
        <v>0</v>
      </c>
      <c r="H2757" s="5">
        <v>236076</v>
      </c>
      <c r="I2757" s="5">
        <v>3829</v>
      </c>
      <c r="J2757" s="12">
        <v>239905</v>
      </c>
      <c r="K2757" s="28">
        <f t="shared" si="84"/>
        <v>6.3204222369067586E-2</v>
      </c>
      <c r="L2757" s="46">
        <f t="shared" si="85"/>
        <v>0.98403951564160819</v>
      </c>
      <c r="M2757" s="51"/>
    </row>
    <row r="2758" spans="1:13" x14ac:dyDescent="0.25">
      <c r="A2758" s="6" t="s">
        <v>8045</v>
      </c>
      <c r="B2758" s="4" t="s">
        <v>8046</v>
      </c>
      <c r="C2758" s="5">
        <v>47290</v>
      </c>
      <c r="D2758" s="5">
        <v>8178</v>
      </c>
      <c r="E2758" s="5">
        <v>55468</v>
      </c>
      <c r="F2758" s="5">
        <v>14228</v>
      </c>
      <c r="G2758" s="5">
        <v>0</v>
      </c>
      <c r="H2758" s="5">
        <v>14228</v>
      </c>
      <c r="I2758" s="5">
        <v>41240</v>
      </c>
      <c r="J2758" s="12">
        <v>55468</v>
      </c>
      <c r="K2758" s="28">
        <f t="shared" si="84"/>
        <v>3.3237278605566489</v>
      </c>
      <c r="L2758" s="46">
        <f t="shared" si="85"/>
        <v>0.25650825701305258</v>
      </c>
      <c r="M2758" s="51"/>
    </row>
    <row r="2759" spans="1:13" x14ac:dyDescent="0.25">
      <c r="A2759" s="6" t="s">
        <v>8043</v>
      </c>
      <c r="B2759" s="4" t="s">
        <v>8044</v>
      </c>
      <c r="C2759" s="5">
        <v>12614624</v>
      </c>
      <c r="D2759" s="5">
        <v>9156105</v>
      </c>
      <c r="E2759" s="5">
        <v>21770729</v>
      </c>
      <c r="F2759" s="5">
        <v>12685326</v>
      </c>
      <c r="G2759" s="5">
        <v>3439506</v>
      </c>
      <c r="H2759" s="5">
        <v>16124832</v>
      </c>
      <c r="I2759" s="5">
        <v>5645897</v>
      </c>
      <c r="J2759" s="12">
        <v>21770729</v>
      </c>
      <c r="K2759" s="28">
        <f t="shared" si="84"/>
        <v>0.99442647354904401</v>
      </c>
      <c r="L2759" s="46">
        <f t="shared" si="85"/>
        <v>0.74066568923805909</v>
      </c>
      <c r="M2759" s="51"/>
    </row>
    <row r="2760" spans="1:13" x14ac:dyDescent="0.25">
      <c r="A2760" s="6" t="s">
        <v>8041</v>
      </c>
      <c r="B2760" s="4" t="s">
        <v>8042</v>
      </c>
      <c r="C2760" s="5">
        <v>6846635</v>
      </c>
      <c r="D2760" s="5">
        <v>12769192</v>
      </c>
      <c r="E2760" s="5">
        <v>19615827</v>
      </c>
      <c r="F2760" s="5">
        <v>10286921</v>
      </c>
      <c r="G2760" s="5">
        <v>0</v>
      </c>
      <c r="H2760" s="5">
        <v>10286921</v>
      </c>
      <c r="I2760" s="5">
        <v>9328906</v>
      </c>
      <c r="J2760" s="12">
        <v>19615827</v>
      </c>
      <c r="K2760" s="28">
        <f t="shared" si="84"/>
        <v>0.66556698549546556</v>
      </c>
      <c r="L2760" s="46">
        <f t="shared" si="85"/>
        <v>0.52441943946589664</v>
      </c>
      <c r="M2760" s="51"/>
    </row>
    <row r="2761" spans="1:13" x14ac:dyDescent="0.25">
      <c r="A2761" s="6" t="s">
        <v>8039</v>
      </c>
      <c r="B2761" s="4" t="s">
        <v>8040</v>
      </c>
      <c r="C2761" s="5">
        <v>72116</v>
      </c>
      <c r="D2761" s="5">
        <v>27960</v>
      </c>
      <c r="E2761" s="5">
        <v>100076</v>
      </c>
      <c r="F2761" s="5">
        <v>77659</v>
      </c>
      <c r="G2761" s="5">
        <v>0</v>
      </c>
      <c r="H2761" s="5">
        <v>77659</v>
      </c>
      <c r="I2761" s="5">
        <v>22417</v>
      </c>
      <c r="J2761" s="12">
        <v>100076</v>
      </c>
      <c r="K2761" s="28">
        <f t="shared" si="84"/>
        <v>0.92862385557372618</v>
      </c>
      <c r="L2761" s="46">
        <f t="shared" si="85"/>
        <v>0.77600023981773847</v>
      </c>
      <c r="M2761" s="51"/>
    </row>
    <row r="2762" spans="1:13" x14ac:dyDescent="0.25">
      <c r="A2762" s="6" t="s">
        <v>8037</v>
      </c>
      <c r="B2762" s="4" t="s">
        <v>8038</v>
      </c>
      <c r="C2762" s="5">
        <v>5084</v>
      </c>
      <c r="D2762" s="5">
        <v>434972</v>
      </c>
      <c r="E2762" s="5">
        <v>440056</v>
      </c>
      <c r="F2762" s="5">
        <v>114065</v>
      </c>
      <c r="G2762" s="5">
        <v>152000</v>
      </c>
      <c r="H2762" s="5">
        <v>266065</v>
      </c>
      <c r="I2762" s="5">
        <v>173991</v>
      </c>
      <c r="J2762" s="12">
        <v>440056</v>
      </c>
      <c r="K2762" s="28">
        <f t="shared" si="84"/>
        <v>4.4571077894183138E-2</v>
      </c>
      <c r="L2762" s="46">
        <f t="shared" si="85"/>
        <v>0.60461623066155212</v>
      </c>
      <c r="M2762" s="51"/>
    </row>
    <row r="2763" spans="1:13" x14ac:dyDescent="0.25">
      <c r="A2763" s="6" t="s">
        <v>8035</v>
      </c>
      <c r="B2763" s="4" t="s">
        <v>8036</v>
      </c>
      <c r="C2763" s="5">
        <v>231919</v>
      </c>
      <c r="D2763" s="5">
        <v>78866</v>
      </c>
      <c r="E2763" s="5">
        <v>310785</v>
      </c>
      <c r="F2763" s="5">
        <v>50338</v>
      </c>
      <c r="G2763" s="5">
        <v>101197</v>
      </c>
      <c r="H2763" s="5">
        <v>151535</v>
      </c>
      <c r="I2763" s="5">
        <v>159250</v>
      </c>
      <c r="J2763" s="12">
        <v>310785</v>
      </c>
      <c r="K2763" s="28">
        <f t="shared" si="84"/>
        <v>4.6072350907862845</v>
      </c>
      <c r="L2763" s="46">
        <f t="shared" si="85"/>
        <v>0.48758788229805172</v>
      </c>
      <c r="M2763" s="51"/>
    </row>
    <row r="2764" spans="1:13" x14ac:dyDescent="0.25">
      <c r="A2764" s="6" t="s">
        <v>8033</v>
      </c>
      <c r="B2764" s="4" t="s">
        <v>8034</v>
      </c>
      <c r="C2764" s="5">
        <v>191591</v>
      </c>
      <c r="D2764" s="5">
        <v>622665</v>
      </c>
      <c r="E2764" s="5">
        <v>814256</v>
      </c>
      <c r="F2764" s="5">
        <v>544531</v>
      </c>
      <c r="G2764" s="5">
        <v>32519</v>
      </c>
      <c r="H2764" s="5">
        <v>577050</v>
      </c>
      <c r="I2764" s="5">
        <v>237206</v>
      </c>
      <c r="J2764" s="12">
        <v>814256</v>
      </c>
      <c r="K2764" s="28">
        <f t="shared" si="84"/>
        <v>0.35184590041705616</v>
      </c>
      <c r="L2764" s="46">
        <f t="shared" si="85"/>
        <v>0.70868375547739282</v>
      </c>
      <c r="M2764" s="51"/>
    </row>
    <row r="2765" spans="1:13" x14ac:dyDescent="0.25">
      <c r="A2765" s="6" t="s">
        <v>8031</v>
      </c>
      <c r="B2765" s="4" t="s">
        <v>8032</v>
      </c>
      <c r="C2765" s="5">
        <v>191560</v>
      </c>
      <c r="D2765" s="5">
        <v>814024</v>
      </c>
      <c r="E2765" s="5">
        <v>1005584</v>
      </c>
      <c r="F2765" s="5">
        <v>138212</v>
      </c>
      <c r="G2765" s="5">
        <v>76350</v>
      </c>
      <c r="H2765" s="5">
        <v>214562</v>
      </c>
      <c r="I2765" s="5">
        <v>791022</v>
      </c>
      <c r="J2765" s="12">
        <v>1005584</v>
      </c>
      <c r="K2765" s="28">
        <f t="shared" ref="K2765:K2828" si="86">+IFERROR(C2765/F2765,"ERROR")</f>
        <v>1.3859867450004342</v>
      </c>
      <c r="L2765" s="46">
        <f t="shared" ref="L2765:L2828" si="87">+IFERROR(H2765/E2765,"ERROR")</f>
        <v>0.21337053891072252</v>
      </c>
      <c r="M2765" s="51"/>
    </row>
    <row r="2766" spans="1:13" x14ac:dyDescent="0.25">
      <c r="A2766" s="6" t="s">
        <v>8029</v>
      </c>
      <c r="B2766" s="4" t="s">
        <v>8030</v>
      </c>
      <c r="C2766" s="5">
        <v>4189606</v>
      </c>
      <c r="D2766" s="5">
        <v>230651</v>
      </c>
      <c r="E2766" s="5">
        <v>4420257</v>
      </c>
      <c r="F2766" s="5">
        <v>984712</v>
      </c>
      <c r="G2766" s="5">
        <v>0</v>
      </c>
      <c r="H2766" s="5">
        <v>984712</v>
      </c>
      <c r="I2766" s="5">
        <v>3435545</v>
      </c>
      <c r="J2766" s="12">
        <v>4420257</v>
      </c>
      <c r="K2766" s="28">
        <f t="shared" si="86"/>
        <v>4.254651106110213</v>
      </c>
      <c r="L2766" s="46">
        <f t="shared" si="87"/>
        <v>0.22277256729642642</v>
      </c>
      <c r="M2766" s="51"/>
    </row>
    <row r="2767" spans="1:13" x14ac:dyDescent="0.25">
      <c r="A2767" s="6" t="s">
        <v>8027</v>
      </c>
      <c r="B2767" s="4" t="s">
        <v>8028</v>
      </c>
      <c r="C2767" s="5">
        <v>415465</v>
      </c>
      <c r="D2767" s="5">
        <v>11273</v>
      </c>
      <c r="E2767" s="5">
        <v>426738</v>
      </c>
      <c r="F2767" s="5">
        <v>329509</v>
      </c>
      <c r="G2767" s="5">
        <v>0</v>
      </c>
      <c r="H2767" s="5">
        <v>329509</v>
      </c>
      <c r="I2767" s="5">
        <v>97229</v>
      </c>
      <c r="J2767" s="12">
        <v>426738</v>
      </c>
      <c r="K2767" s="28">
        <f t="shared" si="86"/>
        <v>1.2608608566078621</v>
      </c>
      <c r="L2767" s="46">
        <f t="shared" si="87"/>
        <v>0.77215762364729645</v>
      </c>
      <c r="M2767" s="51"/>
    </row>
    <row r="2768" spans="1:13" x14ac:dyDescent="0.25">
      <c r="A2768" s="6" t="s">
        <v>8025</v>
      </c>
      <c r="B2768" s="4" t="s">
        <v>8026</v>
      </c>
      <c r="C2768" s="5">
        <v>212550</v>
      </c>
      <c r="D2768" s="5">
        <v>64986</v>
      </c>
      <c r="E2768" s="5">
        <v>277536</v>
      </c>
      <c r="F2768" s="5">
        <v>110909</v>
      </c>
      <c r="G2768" s="5">
        <v>0</v>
      </c>
      <c r="H2768" s="5">
        <v>110909</v>
      </c>
      <c r="I2768" s="5">
        <v>166627</v>
      </c>
      <c r="J2768" s="12">
        <v>277536</v>
      </c>
      <c r="K2768" s="28">
        <f t="shared" si="86"/>
        <v>1.9164359970786862</v>
      </c>
      <c r="L2768" s="46">
        <f t="shared" si="87"/>
        <v>0.39962022944771131</v>
      </c>
      <c r="M2768" s="51"/>
    </row>
    <row r="2769" spans="1:13" x14ac:dyDescent="0.25">
      <c r="A2769" s="6" t="s">
        <v>8023</v>
      </c>
      <c r="B2769" s="4" t="s">
        <v>8024</v>
      </c>
      <c r="C2769" s="5">
        <v>1236429</v>
      </c>
      <c r="D2769" s="5">
        <v>542535</v>
      </c>
      <c r="E2769" s="5">
        <v>1778964</v>
      </c>
      <c r="F2769" s="5">
        <v>449368</v>
      </c>
      <c r="G2769" s="5">
        <v>210772</v>
      </c>
      <c r="H2769" s="5">
        <v>660140</v>
      </c>
      <c r="I2769" s="5">
        <v>1118824</v>
      </c>
      <c r="J2769" s="12">
        <v>1778964</v>
      </c>
      <c r="K2769" s="28">
        <f t="shared" si="86"/>
        <v>2.7514843068487296</v>
      </c>
      <c r="L2769" s="46">
        <f t="shared" si="87"/>
        <v>0.37108114610526127</v>
      </c>
      <c r="M2769" s="51"/>
    </row>
    <row r="2770" spans="1:13" x14ac:dyDescent="0.25">
      <c r="A2770" s="6" t="s">
        <v>8021</v>
      </c>
      <c r="B2770" s="4" t="s">
        <v>8022</v>
      </c>
      <c r="C2770" s="5">
        <v>57015</v>
      </c>
      <c r="D2770" s="5">
        <v>55188</v>
      </c>
      <c r="E2770" s="5">
        <v>112203</v>
      </c>
      <c r="F2770" s="5">
        <v>1882</v>
      </c>
      <c r="G2770" s="5">
        <v>0</v>
      </c>
      <c r="H2770" s="5">
        <v>1882</v>
      </c>
      <c r="I2770" s="5">
        <v>110321</v>
      </c>
      <c r="J2770" s="12">
        <v>112203</v>
      </c>
      <c r="K2770" s="28">
        <f t="shared" si="86"/>
        <v>30.29489904357067</v>
      </c>
      <c r="L2770" s="46">
        <f t="shared" si="87"/>
        <v>1.677317005784159E-2</v>
      </c>
      <c r="M2770" s="51"/>
    </row>
    <row r="2771" spans="1:13" x14ac:dyDescent="0.25">
      <c r="A2771" s="6" t="s">
        <v>8019</v>
      </c>
      <c r="B2771" s="4" t="s">
        <v>8020</v>
      </c>
      <c r="C2771" s="5">
        <v>155100</v>
      </c>
      <c r="D2771" s="5">
        <v>35656</v>
      </c>
      <c r="E2771" s="5">
        <v>190756</v>
      </c>
      <c r="F2771" s="5">
        <v>28361</v>
      </c>
      <c r="G2771" s="5">
        <v>0</v>
      </c>
      <c r="H2771" s="5">
        <v>28361</v>
      </c>
      <c r="I2771" s="5">
        <v>162395</v>
      </c>
      <c r="J2771" s="12">
        <v>190756</v>
      </c>
      <c r="K2771" s="28">
        <f t="shared" si="86"/>
        <v>5.4687775466309372</v>
      </c>
      <c r="L2771" s="46">
        <f t="shared" si="87"/>
        <v>0.14867684371658035</v>
      </c>
      <c r="M2771" s="51"/>
    </row>
    <row r="2772" spans="1:13" x14ac:dyDescent="0.25">
      <c r="A2772" s="6" t="s">
        <v>8017</v>
      </c>
      <c r="B2772" s="4" t="s">
        <v>8018</v>
      </c>
      <c r="C2772" s="5">
        <v>59551</v>
      </c>
      <c r="D2772" s="5">
        <v>3273</v>
      </c>
      <c r="E2772" s="5">
        <v>62824</v>
      </c>
      <c r="F2772" s="5">
        <v>1483</v>
      </c>
      <c r="G2772" s="5">
        <v>0</v>
      </c>
      <c r="H2772" s="5">
        <v>1483</v>
      </c>
      <c r="I2772" s="5">
        <v>61341</v>
      </c>
      <c r="J2772" s="12">
        <v>62824</v>
      </c>
      <c r="K2772" s="28">
        <f t="shared" si="86"/>
        <v>40.15576534052596</v>
      </c>
      <c r="L2772" s="46">
        <f t="shared" si="87"/>
        <v>2.3605628422259009E-2</v>
      </c>
      <c r="M2772" s="51"/>
    </row>
    <row r="2773" spans="1:13" x14ac:dyDescent="0.25">
      <c r="A2773" s="6" t="s">
        <v>8015</v>
      </c>
      <c r="B2773" s="4" t="s">
        <v>8016</v>
      </c>
      <c r="C2773" s="5">
        <v>11194163</v>
      </c>
      <c r="D2773" s="5">
        <v>8265853</v>
      </c>
      <c r="E2773" s="5">
        <v>19460016</v>
      </c>
      <c r="F2773" s="5">
        <v>13167914</v>
      </c>
      <c r="G2773" s="5">
        <v>0</v>
      </c>
      <c r="H2773" s="5">
        <v>13167914</v>
      </c>
      <c r="I2773" s="5">
        <v>6292102</v>
      </c>
      <c r="J2773" s="12">
        <v>19460016</v>
      </c>
      <c r="K2773" s="28">
        <f t="shared" si="86"/>
        <v>0.85010906055431412</v>
      </c>
      <c r="L2773" s="46">
        <f t="shared" si="87"/>
        <v>0.67666511682210329</v>
      </c>
      <c r="M2773" s="51"/>
    </row>
    <row r="2774" spans="1:13" x14ac:dyDescent="0.25">
      <c r="A2774" s="6" t="s">
        <v>8013</v>
      </c>
      <c r="B2774" s="4" t="s">
        <v>8014</v>
      </c>
      <c r="C2774" s="5">
        <v>137385</v>
      </c>
      <c r="D2774" s="5">
        <v>736910</v>
      </c>
      <c r="E2774" s="5">
        <v>874295</v>
      </c>
      <c r="F2774" s="5">
        <v>29742</v>
      </c>
      <c r="G2774" s="5">
        <v>268973</v>
      </c>
      <c r="H2774" s="5">
        <v>298715</v>
      </c>
      <c r="I2774" s="5">
        <v>575580</v>
      </c>
      <c r="J2774" s="12">
        <v>874295</v>
      </c>
      <c r="K2774" s="28">
        <f t="shared" si="86"/>
        <v>4.6192253379059913</v>
      </c>
      <c r="L2774" s="46">
        <f t="shared" si="87"/>
        <v>0.34166385487735834</v>
      </c>
      <c r="M2774" s="51"/>
    </row>
    <row r="2775" spans="1:13" x14ac:dyDescent="0.25">
      <c r="A2775" s="6" t="s">
        <v>8011</v>
      </c>
      <c r="B2775" s="4" t="s">
        <v>8012</v>
      </c>
      <c r="C2775" s="5">
        <v>20634</v>
      </c>
      <c r="D2775" s="5">
        <v>7759</v>
      </c>
      <c r="E2775" s="5">
        <v>28393</v>
      </c>
      <c r="F2775" s="5">
        <v>7607</v>
      </c>
      <c r="G2775" s="5">
        <v>0</v>
      </c>
      <c r="H2775" s="5">
        <v>7607</v>
      </c>
      <c r="I2775" s="5">
        <v>20786</v>
      </c>
      <c r="J2775" s="12">
        <v>28393</v>
      </c>
      <c r="K2775" s="28">
        <f t="shared" si="86"/>
        <v>2.7125016432233471</v>
      </c>
      <c r="L2775" s="46">
        <f t="shared" si="87"/>
        <v>0.26791814883950271</v>
      </c>
      <c r="M2775" s="51"/>
    </row>
    <row r="2776" spans="1:13" x14ac:dyDescent="0.25">
      <c r="A2776" s="6" t="s">
        <v>8009</v>
      </c>
      <c r="B2776" s="4" t="s">
        <v>8010</v>
      </c>
      <c r="C2776" s="5">
        <v>94876</v>
      </c>
      <c r="D2776" s="5">
        <v>114734</v>
      </c>
      <c r="E2776" s="5">
        <v>209610</v>
      </c>
      <c r="F2776" s="5">
        <v>80985</v>
      </c>
      <c r="G2776" s="5">
        <v>0</v>
      </c>
      <c r="H2776" s="5">
        <v>80985</v>
      </c>
      <c r="I2776" s="5">
        <v>128625</v>
      </c>
      <c r="J2776" s="12">
        <v>209610</v>
      </c>
      <c r="K2776" s="28">
        <f t="shared" si="86"/>
        <v>1.1715255911588567</v>
      </c>
      <c r="L2776" s="46">
        <f t="shared" si="87"/>
        <v>0.38636038356948621</v>
      </c>
      <c r="M2776" s="51"/>
    </row>
    <row r="2777" spans="1:13" x14ac:dyDescent="0.25">
      <c r="A2777" s="6" t="s">
        <v>8007</v>
      </c>
      <c r="B2777" s="4" t="s">
        <v>8008</v>
      </c>
      <c r="C2777" s="5">
        <v>141518</v>
      </c>
      <c r="D2777" s="5">
        <v>12198</v>
      </c>
      <c r="E2777" s="5">
        <v>153716</v>
      </c>
      <c r="F2777" s="5">
        <v>34037</v>
      </c>
      <c r="G2777" s="5">
        <v>5297</v>
      </c>
      <c r="H2777" s="5">
        <v>39334</v>
      </c>
      <c r="I2777" s="5">
        <v>114382</v>
      </c>
      <c r="J2777" s="12">
        <v>153716</v>
      </c>
      <c r="K2777" s="28">
        <f t="shared" si="86"/>
        <v>4.1577694861474281</v>
      </c>
      <c r="L2777" s="46">
        <f t="shared" si="87"/>
        <v>0.25588748080876422</v>
      </c>
      <c r="M2777" s="51"/>
    </row>
    <row r="2778" spans="1:13" x14ac:dyDescent="0.25">
      <c r="A2778" s="6" t="s">
        <v>8005</v>
      </c>
      <c r="B2778" s="4" t="s">
        <v>8006</v>
      </c>
      <c r="C2778" s="5">
        <v>2736353</v>
      </c>
      <c r="D2778" s="5">
        <v>151914</v>
      </c>
      <c r="E2778" s="5">
        <v>2888267</v>
      </c>
      <c r="F2778" s="5">
        <v>236684</v>
      </c>
      <c r="G2778" s="5">
        <v>0</v>
      </c>
      <c r="H2778" s="5">
        <v>236684</v>
      </c>
      <c r="I2778" s="5">
        <v>2651583</v>
      </c>
      <c r="J2778" s="12">
        <v>2888267</v>
      </c>
      <c r="K2778" s="28">
        <f t="shared" si="86"/>
        <v>11.561208193202752</v>
      </c>
      <c r="L2778" s="46">
        <f t="shared" si="87"/>
        <v>8.1946717529923649E-2</v>
      </c>
      <c r="M2778" s="51"/>
    </row>
    <row r="2779" spans="1:13" x14ac:dyDescent="0.25">
      <c r="A2779" s="6" t="s">
        <v>8003</v>
      </c>
      <c r="B2779" s="4" t="s">
        <v>8004</v>
      </c>
      <c r="C2779" s="5">
        <v>348037</v>
      </c>
      <c r="D2779" s="5">
        <v>261202</v>
      </c>
      <c r="E2779" s="5">
        <v>609239</v>
      </c>
      <c r="F2779" s="5">
        <v>187459</v>
      </c>
      <c r="G2779" s="5">
        <v>0</v>
      </c>
      <c r="H2779" s="5">
        <v>187459</v>
      </c>
      <c r="I2779" s="5">
        <v>421780</v>
      </c>
      <c r="J2779" s="12">
        <v>609239</v>
      </c>
      <c r="K2779" s="28">
        <f t="shared" si="86"/>
        <v>1.8566033105905824</v>
      </c>
      <c r="L2779" s="46">
        <f t="shared" si="87"/>
        <v>0.30769369656243278</v>
      </c>
      <c r="M2779" s="51"/>
    </row>
    <row r="2780" spans="1:13" x14ac:dyDescent="0.25">
      <c r="A2780" s="6" t="s">
        <v>8001</v>
      </c>
      <c r="B2780" s="4" t="s">
        <v>8002</v>
      </c>
      <c r="C2780" s="5">
        <v>7582294</v>
      </c>
      <c r="D2780" s="5">
        <v>16109107</v>
      </c>
      <c r="E2780" s="5">
        <v>23691401</v>
      </c>
      <c r="F2780" s="5">
        <v>9352763</v>
      </c>
      <c r="G2780" s="5">
        <v>237187</v>
      </c>
      <c r="H2780" s="5">
        <v>9589950</v>
      </c>
      <c r="I2780" s="5">
        <v>14101451</v>
      </c>
      <c r="J2780" s="12">
        <v>23691401</v>
      </c>
      <c r="K2780" s="28">
        <f t="shared" si="86"/>
        <v>0.81070096612092069</v>
      </c>
      <c r="L2780" s="46">
        <f t="shared" si="87"/>
        <v>0.40478610783718533</v>
      </c>
      <c r="M2780" s="51"/>
    </row>
    <row r="2781" spans="1:13" x14ac:dyDescent="0.25">
      <c r="A2781" s="6" t="s">
        <v>7999</v>
      </c>
      <c r="B2781" s="4" t="s">
        <v>8000</v>
      </c>
      <c r="C2781" s="5">
        <v>8441</v>
      </c>
      <c r="D2781" s="5">
        <v>780445</v>
      </c>
      <c r="E2781" s="5">
        <v>788886</v>
      </c>
      <c r="F2781" s="5">
        <v>495877</v>
      </c>
      <c r="G2781" s="5">
        <v>0</v>
      </c>
      <c r="H2781" s="5">
        <v>495877</v>
      </c>
      <c r="I2781" s="5">
        <v>293009</v>
      </c>
      <c r="J2781" s="12">
        <v>788886</v>
      </c>
      <c r="K2781" s="28">
        <f t="shared" si="86"/>
        <v>1.702236643361156E-2</v>
      </c>
      <c r="L2781" s="46">
        <f t="shared" si="87"/>
        <v>0.62857878071102791</v>
      </c>
      <c r="M2781" s="51"/>
    </row>
    <row r="2782" spans="1:13" x14ac:dyDescent="0.25">
      <c r="A2782" s="6" t="s">
        <v>7997</v>
      </c>
      <c r="B2782" s="4" t="s">
        <v>7998</v>
      </c>
      <c r="C2782" s="5">
        <v>984276</v>
      </c>
      <c r="D2782" s="5">
        <v>306676</v>
      </c>
      <c r="E2782" s="5">
        <v>1290952</v>
      </c>
      <c r="F2782" s="5">
        <v>503205</v>
      </c>
      <c r="G2782" s="5">
        <v>100000</v>
      </c>
      <c r="H2782" s="5">
        <v>603205</v>
      </c>
      <c r="I2782" s="5">
        <v>687747</v>
      </c>
      <c r="J2782" s="12">
        <v>1290952</v>
      </c>
      <c r="K2782" s="28">
        <f t="shared" si="86"/>
        <v>1.9560139505768026</v>
      </c>
      <c r="L2782" s="46">
        <f t="shared" si="87"/>
        <v>0.46725594754878569</v>
      </c>
      <c r="M2782" s="51"/>
    </row>
    <row r="2783" spans="1:13" x14ac:dyDescent="0.25">
      <c r="A2783" s="6" t="s">
        <v>7995</v>
      </c>
      <c r="B2783" s="4" t="s">
        <v>7996</v>
      </c>
      <c r="C2783" s="5">
        <v>1004851</v>
      </c>
      <c r="D2783" s="5">
        <v>247070</v>
      </c>
      <c r="E2783" s="5">
        <v>1251921</v>
      </c>
      <c r="F2783" s="5">
        <v>313355</v>
      </c>
      <c r="G2783" s="5">
        <v>0</v>
      </c>
      <c r="H2783" s="5">
        <v>313355</v>
      </c>
      <c r="I2783" s="5">
        <v>938566</v>
      </c>
      <c r="J2783" s="12">
        <v>1251921</v>
      </c>
      <c r="K2783" s="28">
        <f t="shared" si="86"/>
        <v>3.2067495332769544</v>
      </c>
      <c r="L2783" s="46">
        <f t="shared" si="87"/>
        <v>0.25029933997432746</v>
      </c>
      <c r="M2783" s="51"/>
    </row>
    <row r="2784" spans="1:13" x14ac:dyDescent="0.25">
      <c r="A2784" s="6" t="s">
        <v>7993</v>
      </c>
      <c r="B2784" s="4" t="s">
        <v>7994</v>
      </c>
      <c r="C2784" s="5">
        <v>401103</v>
      </c>
      <c r="D2784" s="5">
        <v>284852</v>
      </c>
      <c r="E2784" s="5">
        <v>685955</v>
      </c>
      <c r="F2784" s="5">
        <v>259618</v>
      </c>
      <c r="G2784" s="5">
        <v>0</v>
      </c>
      <c r="H2784" s="5">
        <v>259618</v>
      </c>
      <c r="I2784" s="5">
        <v>426337</v>
      </c>
      <c r="J2784" s="12">
        <v>685955</v>
      </c>
      <c r="K2784" s="28">
        <f t="shared" si="86"/>
        <v>1.5449737691531404</v>
      </c>
      <c r="L2784" s="46">
        <f t="shared" si="87"/>
        <v>0.37847672223396578</v>
      </c>
      <c r="M2784" s="51"/>
    </row>
    <row r="2785" spans="1:13" x14ac:dyDescent="0.25">
      <c r="A2785" s="6" t="s">
        <v>7991</v>
      </c>
      <c r="B2785" s="4" t="s">
        <v>7992</v>
      </c>
      <c r="C2785" s="5">
        <v>9195</v>
      </c>
      <c r="D2785" s="5">
        <v>58082</v>
      </c>
      <c r="E2785" s="5">
        <v>67277</v>
      </c>
      <c r="F2785" s="5">
        <v>42578</v>
      </c>
      <c r="G2785" s="5">
        <v>0</v>
      </c>
      <c r="H2785" s="5">
        <v>42578</v>
      </c>
      <c r="I2785" s="5">
        <v>24699</v>
      </c>
      <c r="J2785" s="12">
        <v>67277</v>
      </c>
      <c r="K2785" s="28">
        <f t="shared" si="86"/>
        <v>0.2159565973037719</v>
      </c>
      <c r="L2785" s="46">
        <f t="shared" si="87"/>
        <v>0.63287602003656529</v>
      </c>
      <c r="M2785" s="51"/>
    </row>
    <row r="2786" spans="1:13" x14ac:dyDescent="0.25">
      <c r="A2786" s="6" t="s">
        <v>7989</v>
      </c>
      <c r="B2786" s="4" t="s">
        <v>7990</v>
      </c>
      <c r="C2786" s="5">
        <v>123105</v>
      </c>
      <c r="D2786" s="5">
        <v>131122</v>
      </c>
      <c r="E2786" s="5">
        <v>254227</v>
      </c>
      <c r="F2786" s="5">
        <v>156226</v>
      </c>
      <c r="G2786" s="5">
        <v>0</v>
      </c>
      <c r="H2786" s="5">
        <v>156226</v>
      </c>
      <c r="I2786" s="5">
        <v>98001</v>
      </c>
      <c r="J2786" s="12">
        <v>254227</v>
      </c>
      <c r="K2786" s="28">
        <f t="shared" si="86"/>
        <v>0.78799303573028823</v>
      </c>
      <c r="L2786" s="46">
        <f t="shared" si="87"/>
        <v>0.61451380065846661</v>
      </c>
      <c r="M2786" s="51"/>
    </row>
    <row r="2787" spans="1:13" x14ac:dyDescent="0.25">
      <c r="A2787" s="6" t="s">
        <v>7987</v>
      </c>
      <c r="B2787" s="4" t="s">
        <v>7988</v>
      </c>
      <c r="C2787" s="5">
        <v>247497</v>
      </c>
      <c r="D2787" s="5">
        <v>175651</v>
      </c>
      <c r="E2787" s="5">
        <v>423148</v>
      </c>
      <c r="F2787" s="5">
        <v>144801</v>
      </c>
      <c r="G2787" s="5">
        <v>0</v>
      </c>
      <c r="H2787" s="5">
        <v>144801</v>
      </c>
      <c r="I2787" s="5">
        <v>278347</v>
      </c>
      <c r="J2787" s="12">
        <v>423148</v>
      </c>
      <c r="K2787" s="28">
        <f t="shared" si="86"/>
        <v>1.7092216213976423</v>
      </c>
      <c r="L2787" s="46">
        <f t="shared" si="87"/>
        <v>0.34219941958841826</v>
      </c>
      <c r="M2787" s="51"/>
    </row>
    <row r="2788" spans="1:13" x14ac:dyDescent="0.25">
      <c r="A2788" s="6" t="s">
        <v>7985</v>
      </c>
      <c r="B2788" s="4" t="s">
        <v>7986</v>
      </c>
      <c r="C2788" s="5">
        <v>709108</v>
      </c>
      <c r="D2788" s="5">
        <v>330300</v>
      </c>
      <c r="E2788" s="5">
        <v>1039408</v>
      </c>
      <c r="F2788" s="5">
        <v>1794</v>
      </c>
      <c r="G2788" s="5">
        <v>458502</v>
      </c>
      <c r="H2788" s="5">
        <v>460296</v>
      </c>
      <c r="I2788" s="5">
        <v>579112</v>
      </c>
      <c r="J2788" s="12">
        <v>1039408</v>
      </c>
      <c r="K2788" s="28">
        <f t="shared" si="86"/>
        <v>395.26644370122631</v>
      </c>
      <c r="L2788" s="46">
        <f t="shared" si="87"/>
        <v>0.44284438834413437</v>
      </c>
      <c r="M2788" s="51"/>
    </row>
    <row r="2789" spans="1:13" x14ac:dyDescent="0.25">
      <c r="A2789" s="6" t="s">
        <v>7983</v>
      </c>
      <c r="B2789" s="4" t="s">
        <v>7984</v>
      </c>
      <c r="C2789" s="5">
        <v>135317</v>
      </c>
      <c r="D2789" s="5">
        <v>90000</v>
      </c>
      <c r="E2789" s="5">
        <v>225317</v>
      </c>
      <c r="F2789" s="5">
        <v>131422</v>
      </c>
      <c r="G2789" s="5">
        <v>0</v>
      </c>
      <c r="H2789" s="5">
        <v>131422</v>
      </c>
      <c r="I2789" s="5">
        <v>93895</v>
      </c>
      <c r="J2789" s="12">
        <v>225317</v>
      </c>
      <c r="K2789" s="28">
        <f t="shared" si="86"/>
        <v>1.029637351432789</v>
      </c>
      <c r="L2789" s="46">
        <f t="shared" si="87"/>
        <v>0.58327600669279278</v>
      </c>
      <c r="M2789" s="51"/>
    </row>
    <row r="2790" spans="1:13" x14ac:dyDescent="0.25">
      <c r="A2790" s="6" t="s">
        <v>7981</v>
      </c>
      <c r="B2790" s="4" t="s">
        <v>7982</v>
      </c>
      <c r="C2790" s="5">
        <v>2678609</v>
      </c>
      <c r="D2790" s="5">
        <v>1717350</v>
      </c>
      <c r="E2790" s="5">
        <v>4395959</v>
      </c>
      <c r="F2790" s="5">
        <v>1431792</v>
      </c>
      <c r="G2790" s="5">
        <v>655715</v>
      </c>
      <c r="H2790" s="5">
        <v>2087507</v>
      </c>
      <c r="I2790" s="5">
        <v>2308452</v>
      </c>
      <c r="J2790" s="12">
        <v>4395959</v>
      </c>
      <c r="K2790" s="28">
        <f t="shared" si="86"/>
        <v>1.8708087487568026</v>
      </c>
      <c r="L2790" s="46">
        <f t="shared" si="87"/>
        <v>0.47486953358755168</v>
      </c>
      <c r="M2790" s="51"/>
    </row>
    <row r="2791" spans="1:13" x14ac:dyDescent="0.25">
      <c r="A2791" s="6" t="s">
        <v>7979</v>
      </c>
      <c r="B2791" s="4" t="s">
        <v>7980</v>
      </c>
      <c r="C2791" s="5">
        <v>55831</v>
      </c>
      <c r="D2791" s="5">
        <v>20957</v>
      </c>
      <c r="E2791" s="5">
        <v>76788</v>
      </c>
      <c r="F2791" s="5">
        <v>38727</v>
      </c>
      <c r="G2791" s="5">
        <v>13882</v>
      </c>
      <c r="H2791" s="5">
        <v>52609</v>
      </c>
      <c r="I2791" s="5">
        <v>24179</v>
      </c>
      <c r="J2791" s="12">
        <v>76788</v>
      </c>
      <c r="K2791" s="28">
        <f t="shared" si="86"/>
        <v>1.4416556924109794</v>
      </c>
      <c r="L2791" s="46">
        <f t="shared" si="87"/>
        <v>0.68512007084440274</v>
      </c>
      <c r="M2791" s="51"/>
    </row>
    <row r="2792" spans="1:13" x14ac:dyDescent="0.25">
      <c r="A2792" s="6" t="s">
        <v>7977</v>
      </c>
      <c r="B2792" s="4" t="s">
        <v>7978</v>
      </c>
      <c r="C2792" s="5">
        <v>129389</v>
      </c>
      <c r="D2792" s="5">
        <v>72754</v>
      </c>
      <c r="E2792" s="5">
        <v>202143</v>
      </c>
      <c r="F2792" s="5">
        <v>24010</v>
      </c>
      <c r="G2792" s="5">
        <v>0</v>
      </c>
      <c r="H2792" s="5">
        <v>24010</v>
      </c>
      <c r="I2792" s="5">
        <v>178133</v>
      </c>
      <c r="J2792" s="12">
        <v>202143</v>
      </c>
      <c r="K2792" s="28">
        <f t="shared" si="86"/>
        <v>5.3889629321116201</v>
      </c>
      <c r="L2792" s="46">
        <f t="shared" si="87"/>
        <v>0.11877730121745497</v>
      </c>
      <c r="M2792" s="51"/>
    </row>
    <row r="2793" spans="1:13" x14ac:dyDescent="0.25">
      <c r="A2793" s="6" t="s">
        <v>7975</v>
      </c>
      <c r="B2793" s="4" t="s">
        <v>7976</v>
      </c>
      <c r="C2793" s="5">
        <v>255331</v>
      </c>
      <c r="D2793" s="5">
        <v>33725</v>
      </c>
      <c r="E2793" s="5">
        <v>289056</v>
      </c>
      <c r="F2793" s="5">
        <v>59682</v>
      </c>
      <c r="G2793" s="5">
        <v>0</v>
      </c>
      <c r="H2793" s="5">
        <v>59682</v>
      </c>
      <c r="I2793" s="5">
        <v>229374</v>
      </c>
      <c r="J2793" s="12">
        <v>289056</v>
      </c>
      <c r="K2793" s="28">
        <f t="shared" si="86"/>
        <v>4.2781910793874198</v>
      </c>
      <c r="L2793" s="46">
        <f t="shared" si="87"/>
        <v>0.20647210229159749</v>
      </c>
      <c r="M2793" s="51"/>
    </row>
    <row r="2794" spans="1:13" x14ac:dyDescent="0.25">
      <c r="A2794" s="6" t="s">
        <v>7973</v>
      </c>
      <c r="B2794" s="4" t="s">
        <v>7974</v>
      </c>
      <c r="C2794" s="5">
        <v>22735</v>
      </c>
      <c r="D2794" s="5">
        <v>209165</v>
      </c>
      <c r="E2794" s="5">
        <v>231900</v>
      </c>
      <c r="F2794" s="5">
        <v>46067</v>
      </c>
      <c r="G2794" s="5">
        <v>0</v>
      </c>
      <c r="H2794" s="5">
        <v>46067</v>
      </c>
      <c r="I2794" s="5">
        <v>185833</v>
      </c>
      <c r="J2794" s="12">
        <v>231900</v>
      </c>
      <c r="K2794" s="28">
        <f t="shared" si="86"/>
        <v>0.49352030737838365</v>
      </c>
      <c r="L2794" s="46">
        <f t="shared" si="87"/>
        <v>0.19865028029322984</v>
      </c>
      <c r="M2794" s="51"/>
    </row>
    <row r="2795" spans="1:13" x14ac:dyDescent="0.25">
      <c r="A2795" s="6" t="s">
        <v>7971</v>
      </c>
      <c r="B2795" s="4" t="s">
        <v>7972</v>
      </c>
      <c r="C2795" s="5">
        <v>254214</v>
      </c>
      <c r="D2795" s="5">
        <v>591119</v>
      </c>
      <c r="E2795" s="5">
        <v>845333</v>
      </c>
      <c r="F2795" s="5">
        <v>665000</v>
      </c>
      <c r="G2795" s="5">
        <v>0</v>
      </c>
      <c r="H2795" s="5">
        <v>665000</v>
      </c>
      <c r="I2795" s="5">
        <v>180333</v>
      </c>
      <c r="J2795" s="12">
        <v>845333</v>
      </c>
      <c r="K2795" s="28">
        <f t="shared" si="86"/>
        <v>0.38227669172932333</v>
      </c>
      <c r="L2795" s="46">
        <f t="shared" si="87"/>
        <v>0.78667223449220602</v>
      </c>
      <c r="M2795" s="51"/>
    </row>
    <row r="2796" spans="1:13" x14ac:dyDescent="0.25">
      <c r="A2796" s="6" t="s">
        <v>7969</v>
      </c>
      <c r="B2796" s="4" t="s">
        <v>7970</v>
      </c>
      <c r="C2796" s="5">
        <v>40088</v>
      </c>
      <c r="D2796" s="5">
        <v>138574</v>
      </c>
      <c r="E2796" s="5">
        <v>178662</v>
      </c>
      <c r="F2796" s="5">
        <v>213367</v>
      </c>
      <c r="G2796" s="5">
        <v>0</v>
      </c>
      <c r="H2796" s="5">
        <v>213367</v>
      </c>
      <c r="I2796" s="5">
        <v>-34705</v>
      </c>
      <c r="J2796" s="12">
        <v>178662</v>
      </c>
      <c r="K2796" s="28">
        <f t="shared" si="86"/>
        <v>0.18788284973777575</v>
      </c>
      <c r="L2796" s="46">
        <f t="shared" si="87"/>
        <v>1.1942494766654352</v>
      </c>
      <c r="M2796" s="51"/>
    </row>
    <row r="2797" spans="1:13" x14ac:dyDescent="0.25">
      <c r="A2797" s="6" t="s">
        <v>7967</v>
      </c>
      <c r="B2797" s="4" t="s">
        <v>7968</v>
      </c>
      <c r="C2797" s="5">
        <v>156573</v>
      </c>
      <c r="D2797" s="5">
        <v>170068</v>
      </c>
      <c r="E2797" s="5">
        <v>326641</v>
      </c>
      <c r="F2797" s="5">
        <v>69947</v>
      </c>
      <c r="G2797" s="5">
        <v>0</v>
      </c>
      <c r="H2797" s="5">
        <v>69947</v>
      </c>
      <c r="I2797" s="5">
        <v>256694</v>
      </c>
      <c r="J2797" s="12">
        <v>326641</v>
      </c>
      <c r="K2797" s="28">
        <f t="shared" si="86"/>
        <v>2.2384519707778745</v>
      </c>
      <c r="L2797" s="46">
        <f t="shared" si="87"/>
        <v>0.21414029469662413</v>
      </c>
      <c r="M2797" s="51"/>
    </row>
    <row r="2798" spans="1:13" x14ac:dyDescent="0.25">
      <c r="A2798" s="6" t="s">
        <v>7965</v>
      </c>
      <c r="B2798" s="4" t="s">
        <v>7966</v>
      </c>
      <c r="C2798" s="5">
        <v>13159761</v>
      </c>
      <c r="D2798" s="5">
        <v>8315518</v>
      </c>
      <c r="E2798" s="5">
        <v>21475279</v>
      </c>
      <c r="F2798" s="5">
        <v>11000136</v>
      </c>
      <c r="G2798" s="5">
        <v>1202092</v>
      </c>
      <c r="H2798" s="5">
        <v>12202228</v>
      </c>
      <c r="I2798" s="5">
        <v>9273051</v>
      </c>
      <c r="J2798" s="12">
        <v>21475279</v>
      </c>
      <c r="K2798" s="28">
        <f t="shared" si="86"/>
        <v>1.1963271181374484</v>
      </c>
      <c r="L2798" s="46">
        <f t="shared" si="87"/>
        <v>0.568198811293674</v>
      </c>
      <c r="M2798" s="51"/>
    </row>
    <row r="2799" spans="1:13" x14ac:dyDescent="0.25">
      <c r="A2799" s="6" t="s">
        <v>7963</v>
      </c>
      <c r="B2799" s="4" t="s">
        <v>7964</v>
      </c>
      <c r="C2799" s="5">
        <v>49612</v>
      </c>
      <c r="D2799" s="5">
        <v>14090</v>
      </c>
      <c r="E2799" s="5">
        <v>63702</v>
      </c>
      <c r="F2799" s="5">
        <v>45961</v>
      </c>
      <c r="G2799" s="5">
        <v>0</v>
      </c>
      <c r="H2799" s="5">
        <v>45961</v>
      </c>
      <c r="I2799" s="5">
        <v>17741</v>
      </c>
      <c r="J2799" s="12">
        <v>63702</v>
      </c>
      <c r="K2799" s="28">
        <f t="shared" si="86"/>
        <v>1.0794369139052675</v>
      </c>
      <c r="L2799" s="46">
        <f t="shared" si="87"/>
        <v>0.7215001098866598</v>
      </c>
      <c r="M2799" s="51"/>
    </row>
    <row r="2800" spans="1:13" x14ac:dyDescent="0.25">
      <c r="A2800" s="6" t="s">
        <v>7961</v>
      </c>
      <c r="B2800" s="4" t="s">
        <v>7962</v>
      </c>
      <c r="C2800" s="5">
        <v>35873</v>
      </c>
      <c r="D2800" s="5">
        <v>184640</v>
      </c>
      <c r="E2800" s="5">
        <v>220513</v>
      </c>
      <c r="F2800" s="5">
        <v>111897</v>
      </c>
      <c r="G2800" s="5">
        <v>0</v>
      </c>
      <c r="H2800" s="5">
        <v>111897</v>
      </c>
      <c r="I2800" s="5">
        <v>108616</v>
      </c>
      <c r="J2800" s="12">
        <v>220513</v>
      </c>
      <c r="K2800" s="28">
        <f t="shared" si="86"/>
        <v>0.32058947067392335</v>
      </c>
      <c r="L2800" s="46">
        <f t="shared" si="87"/>
        <v>0.50743947068880291</v>
      </c>
      <c r="M2800" s="51"/>
    </row>
    <row r="2801" spans="1:13" x14ac:dyDescent="0.25">
      <c r="A2801" s="6" t="s">
        <v>7959</v>
      </c>
      <c r="B2801" s="4" t="s">
        <v>7960</v>
      </c>
      <c r="C2801" s="5">
        <v>26008</v>
      </c>
      <c r="D2801" s="5">
        <v>80580</v>
      </c>
      <c r="E2801" s="5">
        <v>106588</v>
      </c>
      <c r="F2801" s="5">
        <v>21761</v>
      </c>
      <c r="G2801" s="5">
        <v>0</v>
      </c>
      <c r="H2801" s="5">
        <v>21761</v>
      </c>
      <c r="I2801" s="5">
        <v>84827</v>
      </c>
      <c r="J2801" s="12">
        <v>106588</v>
      </c>
      <c r="K2801" s="28">
        <f t="shared" si="86"/>
        <v>1.1951656633426773</v>
      </c>
      <c r="L2801" s="46">
        <f t="shared" si="87"/>
        <v>0.20415994295793147</v>
      </c>
      <c r="M2801" s="51"/>
    </row>
    <row r="2802" spans="1:13" x14ac:dyDescent="0.25">
      <c r="A2802" s="6" t="s">
        <v>7957</v>
      </c>
      <c r="B2802" s="4" t="s">
        <v>7958</v>
      </c>
      <c r="C2802" s="5">
        <v>1374626</v>
      </c>
      <c r="D2802" s="5">
        <v>317768</v>
      </c>
      <c r="E2802" s="5">
        <v>1692394</v>
      </c>
      <c r="F2802" s="5">
        <v>330878</v>
      </c>
      <c r="G2802" s="5">
        <v>0</v>
      </c>
      <c r="H2802" s="5">
        <v>330878</v>
      </c>
      <c r="I2802" s="5">
        <v>1361516</v>
      </c>
      <c r="J2802" s="12">
        <v>1692394</v>
      </c>
      <c r="K2802" s="28">
        <f t="shared" si="86"/>
        <v>4.1544798989355591</v>
      </c>
      <c r="L2802" s="46">
        <f t="shared" si="87"/>
        <v>0.19550884723060943</v>
      </c>
      <c r="M2802" s="51"/>
    </row>
    <row r="2803" spans="1:13" x14ac:dyDescent="0.25">
      <c r="A2803" s="6" t="s">
        <v>7955</v>
      </c>
      <c r="B2803" s="4" t="s">
        <v>7956</v>
      </c>
      <c r="C2803" s="5">
        <v>18829</v>
      </c>
      <c r="D2803" s="5">
        <v>0</v>
      </c>
      <c r="E2803" s="5">
        <v>18829</v>
      </c>
      <c r="F2803" s="5">
        <v>2453</v>
      </c>
      <c r="G2803" s="5">
        <v>0</v>
      </c>
      <c r="H2803" s="5">
        <v>2453</v>
      </c>
      <c r="I2803" s="5">
        <v>16376</v>
      </c>
      <c r="J2803" s="12">
        <v>18829</v>
      </c>
      <c r="K2803" s="28">
        <f t="shared" si="86"/>
        <v>7.6759070525886672</v>
      </c>
      <c r="L2803" s="46">
        <f t="shared" si="87"/>
        <v>0.13027776302512081</v>
      </c>
      <c r="M2803" s="51"/>
    </row>
    <row r="2804" spans="1:13" x14ac:dyDescent="0.25">
      <c r="A2804" s="6" t="s">
        <v>7953</v>
      </c>
      <c r="B2804" s="4" t="s">
        <v>7954</v>
      </c>
      <c r="C2804" s="5">
        <v>230185</v>
      </c>
      <c r="D2804" s="5">
        <v>417123</v>
      </c>
      <c r="E2804" s="5">
        <v>647308</v>
      </c>
      <c r="F2804" s="5">
        <v>217676</v>
      </c>
      <c r="G2804" s="5">
        <v>61096</v>
      </c>
      <c r="H2804" s="5">
        <v>278772</v>
      </c>
      <c r="I2804" s="5">
        <v>368536</v>
      </c>
      <c r="J2804" s="12">
        <v>647308</v>
      </c>
      <c r="K2804" s="28">
        <f t="shared" si="86"/>
        <v>1.0574661423399916</v>
      </c>
      <c r="L2804" s="46">
        <f t="shared" si="87"/>
        <v>0.43066360990440411</v>
      </c>
      <c r="M2804" s="51"/>
    </row>
    <row r="2805" spans="1:13" x14ac:dyDescent="0.25">
      <c r="A2805" s="6" t="s">
        <v>7951</v>
      </c>
      <c r="B2805" s="4" t="s">
        <v>7952</v>
      </c>
      <c r="C2805" s="5">
        <v>238781</v>
      </c>
      <c r="D2805" s="5">
        <v>25000</v>
      </c>
      <c r="E2805" s="5">
        <v>263781</v>
      </c>
      <c r="F2805" s="5">
        <v>0</v>
      </c>
      <c r="G2805" s="5">
        <v>0</v>
      </c>
      <c r="H2805" s="5">
        <v>0</v>
      </c>
      <c r="I2805" s="5">
        <v>263781</v>
      </c>
      <c r="J2805" s="12">
        <v>263781</v>
      </c>
      <c r="K2805" s="28" t="str">
        <f t="shared" si="86"/>
        <v>ERROR</v>
      </c>
      <c r="L2805" s="46">
        <f t="shared" si="87"/>
        <v>0</v>
      </c>
      <c r="M2805" s="51"/>
    </row>
    <row r="2806" spans="1:13" x14ac:dyDescent="0.25">
      <c r="A2806" s="6" t="s">
        <v>7949</v>
      </c>
      <c r="B2806" s="4" t="s">
        <v>7950</v>
      </c>
      <c r="C2806" s="5">
        <v>3487901</v>
      </c>
      <c r="D2806" s="5">
        <v>2727063</v>
      </c>
      <c r="E2806" s="5">
        <v>6214964</v>
      </c>
      <c r="F2806" s="5">
        <v>1656648</v>
      </c>
      <c r="G2806" s="5">
        <v>0</v>
      </c>
      <c r="H2806" s="5">
        <v>1656648</v>
      </c>
      <c r="I2806" s="5">
        <v>4558316</v>
      </c>
      <c r="J2806" s="12">
        <v>6214964</v>
      </c>
      <c r="K2806" s="28">
        <f t="shared" si="86"/>
        <v>2.1053965598002713</v>
      </c>
      <c r="L2806" s="46">
        <f t="shared" si="87"/>
        <v>0.26655793983681964</v>
      </c>
      <c r="M2806" s="51"/>
    </row>
    <row r="2807" spans="1:13" x14ac:dyDescent="0.25">
      <c r="A2807" s="6" t="s">
        <v>7947</v>
      </c>
      <c r="B2807" s="4" t="s">
        <v>7948</v>
      </c>
      <c r="C2807" s="5">
        <v>146553</v>
      </c>
      <c r="D2807" s="5">
        <v>645480</v>
      </c>
      <c r="E2807" s="5">
        <v>792033</v>
      </c>
      <c r="F2807" s="5">
        <v>776923</v>
      </c>
      <c r="G2807" s="5">
        <v>0</v>
      </c>
      <c r="H2807" s="5">
        <v>776923</v>
      </c>
      <c r="I2807" s="5">
        <v>15110</v>
      </c>
      <c r="J2807" s="12">
        <v>792033</v>
      </c>
      <c r="K2807" s="28">
        <f t="shared" si="86"/>
        <v>0.1886325929339201</v>
      </c>
      <c r="L2807" s="46">
        <f t="shared" si="87"/>
        <v>0.98092251206704772</v>
      </c>
      <c r="M2807" s="51"/>
    </row>
    <row r="2808" spans="1:13" x14ac:dyDescent="0.25">
      <c r="A2808" s="6" t="s">
        <v>7945</v>
      </c>
      <c r="B2808" s="4" t="s">
        <v>7946</v>
      </c>
      <c r="C2808" s="5">
        <v>1276528</v>
      </c>
      <c r="D2808" s="5">
        <v>353710</v>
      </c>
      <c r="E2808" s="5">
        <v>1630238</v>
      </c>
      <c r="F2808" s="5">
        <v>882754</v>
      </c>
      <c r="G2808" s="5">
        <v>380383</v>
      </c>
      <c r="H2808" s="5">
        <v>1263137</v>
      </c>
      <c r="I2808" s="5">
        <v>367101</v>
      </c>
      <c r="J2808" s="12">
        <v>1630238</v>
      </c>
      <c r="K2808" s="28">
        <f t="shared" si="86"/>
        <v>1.4460744442959195</v>
      </c>
      <c r="L2808" s="46">
        <f t="shared" si="87"/>
        <v>0.77481754197853314</v>
      </c>
      <c r="M2808" s="51"/>
    </row>
    <row r="2809" spans="1:13" x14ac:dyDescent="0.25">
      <c r="A2809" s="6" t="s">
        <v>7943</v>
      </c>
      <c r="B2809" s="4" t="s">
        <v>7944</v>
      </c>
      <c r="C2809" s="5">
        <v>3905548</v>
      </c>
      <c r="D2809" s="5">
        <v>25341780</v>
      </c>
      <c r="E2809" s="5">
        <v>29247328</v>
      </c>
      <c r="F2809" s="5">
        <v>14600554</v>
      </c>
      <c r="G2809" s="5">
        <v>6005531</v>
      </c>
      <c r="H2809" s="5">
        <v>20606085</v>
      </c>
      <c r="I2809" s="5">
        <v>8641243</v>
      </c>
      <c r="J2809" s="12">
        <v>29247328</v>
      </c>
      <c r="K2809" s="28">
        <f t="shared" si="86"/>
        <v>0.26749313758916271</v>
      </c>
      <c r="L2809" s="46">
        <f t="shared" si="87"/>
        <v>0.70454589903050291</v>
      </c>
      <c r="M2809" s="51"/>
    </row>
    <row r="2810" spans="1:13" x14ac:dyDescent="0.25">
      <c r="A2810" s="6" t="s">
        <v>7941</v>
      </c>
      <c r="B2810" s="4" t="s">
        <v>7942</v>
      </c>
      <c r="C2810" s="5">
        <v>270669</v>
      </c>
      <c r="D2810" s="5">
        <v>408627</v>
      </c>
      <c r="E2810" s="5">
        <v>679296</v>
      </c>
      <c r="F2810" s="5">
        <v>587773</v>
      </c>
      <c r="G2810" s="5">
        <v>0</v>
      </c>
      <c r="H2810" s="5">
        <v>587773</v>
      </c>
      <c r="I2810" s="5">
        <v>91523</v>
      </c>
      <c r="J2810" s="12">
        <v>679296</v>
      </c>
      <c r="K2810" s="28">
        <f t="shared" si="86"/>
        <v>0.4604992063262518</v>
      </c>
      <c r="L2810" s="46">
        <f t="shared" si="87"/>
        <v>0.86526786555492741</v>
      </c>
      <c r="M2810" s="51"/>
    </row>
    <row r="2811" spans="1:13" x14ac:dyDescent="0.25">
      <c r="A2811" s="6" t="s">
        <v>7939</v>
      </c>
      <c r="B2811" s="4" t="s">
        <v>7940</v>
      </c>
      <c r="C2811" s="5">
        <v>2856318</v>
      </c>
      <c r="D2811" s="5">
        <v>553608</v>
      </c>
      <c r="E2811" s="5">
        <v>3409926</v>
      </c>
      <c r="F2811" s="5">
        <v>1572010</v>
      </c>
      <c r="G2811" s="5">
        <v>0</v>
      </c>
      <c r="H2811" s="5">
        <v>1572010</v>
      </c>
      <c r="I2811" s="5">
        <v>1837916</v>
      </c>
      <c r="J2811" s="12">
        <v>3409926</v>
      </c>
      <c r="K2811" s="28">
        <f t="shared" si="86"/>
        <v>1.8169846247797405</v>
      </c>
      <c r="L2811" s="46">
        <f t="shared" si="87"/>
        <v>0.46101000432267447</v>
      </c>
      <c r="M2811" s="51"/>
    </row>
    <row r="2812" spans="1:13" x14ac:dyDescent="0.25">
      <c r="A2812" s="6" t="s">
        <v>7937</v>
      </c>
      <c r="B2812" s="4" t="s">
        <v>7938</v>
      </c>
      <c r="C2812" s="5">
        <v>1233045</v>
      </c>
      <c r="D2812" s="5">
        <v>903595</v>
      </c>
      <c r="E2812" s="5">
        <v>2136640</v>
      </c>
      <c r="F2812" s="5">
        <v>897115</v>
      </c>
      <c r="G2812" s="5">
        <v>0</v>
      </c>
      <c r="H2812" s="5">
        <v>897115</v>
      </c>
      <c r="I2812" s="5">
        <v>1239525</v>
      </c>
      <c r="J2812" s="12">
        <v>2136640</v>
      </c>
      <c r="K2812" s="28">
        <f t="shared" si="86"/>
        <v>1.3744558947292154</v>
      </c>
      <c r="L2812" s="46">
        <f t="shared" si="87"/>
        <v>0.41987185487494383</v>
      </c>
      <c r="M2812" s="51"/>
    </row>
    <row r="2813" spans="1:13" x14ac:dyDescent="0.25">
      <c r="A2813" s="6" t="s">
        <v>7935</v>
      </c>
      <c r="B2813" s="4" t="s">
        <v>7936</v>
      </c>
      <c r="C2813" s="5">
        <v>6926</v>
      </c>
      <c r="D2813" s="5">
        <v>61257</v>
      </c>
      <c r="E2813" s="5">
        <v>68183</v>
      </c>
      <c r="F2813" s="5">
        <v>16369</v>
      </c>
      <c r="G2813" s="5">
        <v>0</v>
      </c>
      <c r="H2813" s="5">
        <v>16369</v>
      </c>
      <c r="I2813" s="5">
        <v>51814</v>
      </c>
      <c r="J2813" s="12">
        <v>68183</v>
      </c>
      <c r="K2813" s="28">
        <f t="shared" si="86"/>
        <v>0.42311686724906838</v>
      </c>
      <c r="L2813" s="46">
        <f t="shared" si="87"/>
        <v>0.24007450537524017</v>
      </c>
      <c r="M2813" s="51"/>
    </row>
    <row r="2814" spans="1:13" x14ac:dyDescent="0.25">
      <c r="A2814" s="6" t="s">
        <v>7933</v>
      </c>
      <c r="B2814" s="4" t="s">
        <v>7934</v>
      </c>
      <c r="C2814" s="5">
        <v>63217</v>
      </c>
      <c r="D2814" s="5">
        <v>112000</v>
      </c>
      <c r="E2814" s="5">
        <v>175217</v>
      </c>
      <c r="F2814" s="5">
        <v>89258</v>
      </c>
      <c r="G2814" s="5">
        <v>0</v>
      </c>
      <c r="H2814" s="5">
        <v>89258</v>
      </c>
      <c r="I2814" s="5">
        <v>85959</v>
      </c>
      <c r="J2814" s="12">
        <v>175217</v>
      </c>
      <c r="K2814" s="28">
        <f t="shared" si="86"/>
        <v>0.70825024087476751</v>
      </c>
      <c r="L2814" s="46">
        <f t="shared" si="87"/>
        <v>0.50941404087502928</v>
      </c>
      <c r="M2814" s="51"/>
    </row>
    <row r="2815" spans="1:13" x14ac:dyDescent="0.25">
      <c r="A2815" s="6" t="s">
        <v>7931</v>
      </c>
      <c r="B2815" s="4" t="s">
        <v>7932</v>
      </c>
      <c r="C2815" s="5">
        <v>2978120</v>
      </c>
      <c r="D2815" s="5">
        <v>6065543</v>
      </c>
      <c r="E2815" s="5">
        <v>9043663</v>
      </c>
      <c r="F2815" s="5">
        <v>6026068</v>
      </c>
      <c r="G2815" s="5">
        <v>0</v>
      </c>
      <c r="H2815" s="5">
        <v>6026068</v>
      </c>
      <c r="I2815" s="5">
        <v>3017595</v>
      </c>
      <c r="J2815" s="12">
        <v>9043663</v>
      </c>
      <c r="K2815" s="28">
        <f t="shared" si="86"/>
        <v>0.49420617225029656</v>
      </c>
      <c r="L2815" s="46">
        <f t="shared" si="87"/>
        <v>0.66633044597084168</v>
      </c>
      <c r="M2815" s="51"/>
    </row>
    <row r="2816" spans="1:13" x14ac:dyDescent="0.25">
      <c r="A2816" s="6" t="s">
        <v>7929</v>
      </c>
      <c r="B2816" s="4" t="s">
        <v>7930</v>
      </c>
      <c r="C2816" s="5">
        <v>5882769</v>
      </c>
      <c r="D2816" s="5">
        <v>1617586</v>
      </c>
      <c r="E2816" s="5">
        <v>7500355</v>
      </c>
      <c r="F2816" s="5">
        <v>4434655</v>
      </c>
      <c r="G2816" s="5">
        <v>881354</v>
      </c>
      <c r="H2816" s="5">
        <v>5316009</v>
      </c>
      <c r="I2816" s="5">
        <v>2184346</v>
      </c>
      <c r="J2816" s="12">
        <v>7500355</v>
      </c>
      <c r="K2816" s="28">
        <f t="shared" si="86"/>
        <v>1.3265449059735199</v>
      </c>
      <c r="L2816" s="46">
        <f t="shared" si="87"/>
        <v>0.70876765166448785</v>
      </c>
      <c r="M2816" s="51"/>
    </row>
    <row r="2817" spans="1:13" x14ac:dyDescent="0.25">
      <c r="A2817" s="6" t="s">
        <v>7927</v>
      </c>
      <c r="B2817" s="4" t="s">
        <v>7928</v>
      </c>
      <c r="C2817" s="5">
        <v>82814</v>
      </c>
      <c r="D2817" s="5">
        <v>312396</v>
      </c>
      <c r="E2817" s="5">
        <v>395210</v>
      </c>
      <c r="F2817" s="5">
        <v>22506</v>
      </c>
      <c r="G2817" s="5">
        <v>0</v>
      </c>
      <c r="H2817" s="5">
        <v>22506</v>
      </c>
      <c r="I2817" s="5">
        <v>372704</v>
      </c>
      <c r="J2817" s="12">
        <v>395210</v>
      </c>
      <c r="K2817" s="28">
        <f t="shared" si="86"/>
        <v>3.6796409846263218</v>
      </c>
      <c r="L2817" s="46">
        <f t="shared" si="87"/>
        <v>5.6946939601730723E-2</v>
      </c>
      <c r="M2817" s="51"/>
    </row>
    <row r="2818" spans="1:13" x14ac:dyDescent="0.25">
      <c r="A2818" s="6" t="s">
        <v>7925</v>
      </c>
      <c r="B2818" s="4" t="s">
        <v>7926</v>
      </c>
      <c r="C2818" s="5">
        <v>829052</v>
      </c>
      <c r="D2818" s="5">
        <v>336781</v>
      </c>
      <c r="E2818" s="5">
        <v>1165833</v>
      </c>
      <c r="F2818" s="5">
        <v>780576</v>
      </c>
      <c r="G2818" s="5">
        <v>251856</v>
      </c>
      <c r="H2818" s="5">
        <v>1032432</v>
      </c>
      <c r="I2818" s="5">
        <v>133401</v>
      </c>
      <c r="J2818" s="12">
        <v>1165833</v>
      </c>
      <c r="K2818" s="28">
        <f t="shared" si="86"/>
        <v>1.0621028573771163</v>
      </c>
      <c r="L2818" s="46">
        <f t="shared" si="87"/>
        <v>0.88557452053596009</v>
      </c>
      <c r="M2818" s="51"/>
    </row>
    <row r="2819" spans="1:13" x14ac:dyDescent="0.25">
      <c r="A2819" s="6" t="s">
        <v>7923</v>
      </c>
      <c r="B2819" s="4" t="s">
        <v>7924</v>
      </c>
      <c r="C2819" s="5">
        <v>248530</v>
      </c>
      <c r="D2819" s="5">
        <v>100999</v>
      </c>
      <c r="E2819" s="5">
        <v>349529</v>
      </c>
      <c r="F2819" s="5">
        <v>259820</v>
      </c>
      <c r="G2819" s="5">
        <v>0</v>
      </c>
      <c r="H2819" s="5">
        <v>259820</v>
      </c>
      <c r="I2819" s="5">
        <v>89709</v>
      </c>
      <c r="J2819" s="12">
        <v>349529</v>
      </c>
      <c r="K2819" s="28">
        <f t="shared" si="86"/>
        <v>0.95654684012008317</v>
      </c>
      <c r="L2819" s="46">
        <f t="shared" si="87"/>
        <v>0.74334318468567706</v>
      </c>
      <c r="M2819" s="51"/>
    </row>
    <row r="2820" spans="1:13" x14ac:dyDescent="0.25">
      <c r="A2820" s="6" t="s">
        <v>7921</v>
      </c>
      <c r="B2820" s="4" t="s">
        <v>7922</v>
      </c>
      <c r="C2820" s="5">
        <v>4538139</v>
      </c>
      <c r="D2820" s="5">
        <v>6554264</v>
      </c>
      <c r="E2820" s="5">
        <v>11092403</v>
      </c>
      <c r="F2820" s="5">
        <v>7260278</v>
      </c>
      <c r="G2820" s="5">
        <v>527602</v>
      </c>
      <c r="H2820" s="5">
        <v>7787880</v>
      </c>
      <c r="I2820" s="5">
        <v>3304523</v>
      </c>
      <c r="J2820" s="12">
        <v>11092403</v>
      </c>
      <c r="K2820" s="28">
        <f t="shared" si="86"/>
        <v>0.62506408156822646</v>
      </c>
      <c r="L2820" s="46">
        <f t="shared" si="87"/>
        <v>0.70209133223883047</v>
      </c>
      <c r="M2820" s="51"/>
    </row>
    <row r="2821" spans="1:13" x14ac:dyDescent="0.25">
      <c r="A2821" s="6" t="s">
        <v>7919</v>
      </c>
      <c r="B2821" s="4" t="s">
        <v>7920</v>
      </c>
      <c r="C2821" s="5">
        <v>410922</v>
      </c>
      <c r="D2821" s="5">
        <v>242050</v>
      </c>
      <c r="E2821" s="5">
        <v>652972</v>
      </c>
      <c r="F2821" s="5">
        <v>455348</v>
      </c>
      <c r="G2821" s="5">
        <v>0</v>
      </c>
      <c r="H2821" s="5">
        <v>455348</v>
      </c>
      <c r="I2821" s="5">
        <v>197624</v>
      </c>
      <c r="J2821" s="12">
        <v>652972</v>
      </c>
      <c r="K2821" s="28">
        <f t="shared" si="86"/>
        <v>0.90243506065690415</v>
      </c>
      <c r="L2821" s="46">
        <f t="shared" si="87"/>
        <v>0.69734690002021527</v>
      </c>
      <c r="M2821" s="51"/>
    </row>
    <row r="2822" spans="1:13" x14ac:dyDescent="0.25">
      <c r="A2822" s="6" t="s">
        <v>7917</v>
      </c>
      <c r="B2822" s="4" t="s">
        <v>7918</v>
      </c>
      <c r="C2822" s="5">
        <v>96297</v>
      </c>
      <c r="D2822" s="5">
        <v>2800</v>
      </c>
      <c r="E2822" s="5">
        <v>99097</v>
      </c>
      <c r="F2822" s="5">
        <v>9064</v>
      </c>
      <c r="G2822" s="5">
        <v>2803</v>
      </c>
      <c r="H2822" s="5">
        <v>11867</v>
      </c>
      <c r="I2822" s="5">
        <v>87230</v>
      </c>
      <c r="J2822" s="12">
        <v>99097</v>
      </c>
      <c r="K2822" s="28">
        <f t="shared" si="86"/>
        <v>10.624117387466901</v>
      </c>
      <c r="L2822" s="46">
        <f t="shared" si="87"/>
        <v>0.11975135473324117</v>
      </c>
      <c r="M2822" s="51"/>
    </row>
    <row r="2823" spans="1:13" x14ac:dyDescent="0.25">
      <c r="A2823" s="6" t="s">
        <v>7915</v>
      </c>
      <c r="B2823" s="4" t="s">
        <v>7916</v>
      </c>
      <c r="C2823" s="5">
        <v>7481549</v>
      </c>
      <c r="D2823" s="5">
        <v>1273732</v>
      </c>
      <c r="E2823" s="5">
        <v>8755281</v>
      </c>
      <c r="F2823" s="5">
        <v>1958378</v>
      </c>
      <c r="G2823" s="5">
        <v>0</v>
      </c>
      <c r="H2823" s="5">
        <v>1958378</v>
      </c>
      <c r="I2823" s="5">
        <v>6796903</v>
      </c>
      <c r="J2823" s="12">
        <v>8755281</v>
      </c>
      <c r="K2823" s="28">
        <f t="shared" si="86"/>
        <v>3.8202783119499912</v>
      </c>
      <c r="L2823" s="46">
        <f t="shared" si="87"/>
        <v>0.22367962832946195</v>
      </c>
      <c r="M2823" s="51"/>
    </row>
    <row r="2824" spans="1:13" x14ac:dyDescent="0.25">
      <c r="A2824" s="6" t="s">
        <v>7913</v>
      </c>
      <c r="B2824" s="4" t="s">
        <v>7914</v>
      </c>
      <c r="C2824" s="5">
        <v>6249401</v>
      </c>
      <c r="D2824" s="5">
        <v>7098327</v>
      </c>
      <c r="E2824" s="5">
        <v>13347728</v>
      </c>
      <c r="F2824" s="5">
        <v>8367994</v>
      </c>
      <c r="G2824" s="5">
        <v>0</v>
      </c>
      <c r="H2824" s="5">
        <v>8367994</v>
      </c>
      <c r="I2824" s="5">
        <v>4979734</v>
      </c>
      <c r="J2824" s="12">
        <v>13347728</v>
      </c>
      <c r="K2824" s="28">
        <f t="shared" si="86"/>
        <v>0.74682187869637573</v>
      </c>
      <c r="L2824" s="46">
        <f t="shared" si="87"/>
        <v>0.62692272422692463</v>
      </c>
      <c r="M2824" s="51"/>
    </row>
    <row r="2825" spans="1:13" x14ac:dyDescent="0.25">
      <c r="A2825" s="6" t="s">
        <v>7911</v>
      </c>
      <c r="B2825" s="4" t="s">
        <v>7912</v>
      </c>
      <c r="C2825" s="5">
        <v>55060</v>
      </c>
      <c r="D2825" s="5">
        <v>533138</v>
      </c>
      <c r="E2825" s="5">
        <v>588198</v>
      </c>
      <c r="F2825" s="5">
        <v>281114</v>
      </c>
      <c r="G2825" s="5">
        <v>0</v>
      </c>
      <c r="H2825" s="5">
        <v>281114</v>
      </c>
      <c r="I2825" s="5">
        <v>307084</v>
      </c>
      <c r="J2825" s="12">
        <v>588198</v>
      </c>
      <c r="K2825" s="28">
        <f t="shared" si="86"/>
        <v>0.1958635998207133</v>
      </c>
      <c r="L2825" s="46">
        <f t="shared" si="87"/>
        <v>0.47792410038796462</v>
      </c>
      <c r="M2825" s="51"/>
    </row>
    <row r="2826" spans="1:13" x14ac:dyDescent="0.25">
      <c r="A2826" s="6" t="s">
        <v>7909</v>
      </c>
      <c r="B2826" s="4" t="s">
        <v>7910</v>
      </c>
      <c r="C2826" s="5">
        <v>765568</v>
      </c>
      <c r="D2826" s="5">
        <v>3636181</v>
      </c>
      <c r="E2826" s="5">
        <v>4401749</v>
      </c>
      <c r="F2826" s="5">
        <v>517903</v>
      </c>
      <c r="G2826" s="5">
        <v>1380814</v>
      </c>
      <c r="H2826" s="5">
        <v>1898717</v>
      </c>
      <c r="I2826" s="5">
        <v>2503032</v>
      </c>
      <c r="J2826" s="12">
        <v>4401749</v>
      </c>
      <c r="K2826" s="28">
        <f t="shared" si="86"/>
        <v>1.4782073090906984</v>
      </c>
      <c r="L2826" s="46">
        <f t="shared" si="87"/>
        <v>0.43135512724601061</v>
      </c>
      <c r="M2826" s="51"/>
    </row>
    <row r="2827" spans="1:13" x14ac:dyDescent="0.25">
      <c r="A2827" s="6" t="s">
        <v>7907</v>
      </c>
      <c r="B2827" s="4" t="s">
        <v>7908</v>
      </c>
      <c r="C2827" s="5">
        <v>27848</v>
      </c>
      <c r="D2827" s="5">
        <v>16264</v>
      </c>
      <c r="E2827" s="5">
        <v>44112</v>
      </c>
      <c r="F2827" s="5">
        <v>3009</v>
      </c>
      <c r="G2827" s="5">
        <v>0</v>
      </c>
      <c r="H2827" s="5">
        <v>3009</v>
      </c>
      <c r="I2827" s="5">
        <v>41103</v>
      </c>
      <c r="J2827" s="12">
        <v>44112</v>
      </c>
      <c r="K2827" s="28">
        <f t="shared" si="86"/>
        <v>9.2549019607843146</v>
      </c>
      <c r="L2827" s="46">
        <f t="shared" si="87"/>
        <v>6.8212731229597395E-2</v>
      </c>
      <c r="M2827" s="51"/>
    </row>
    <row r="2828" spans="1:13" x14ac:dyDescent="0.25">
      <c r="A2828" s="6" t="s">
        <v>7905</v>
      </c>
      <c r="B2828" s="4" t="s">
        <v>7906</v>
      </c>
      <c r="C2828" s="5">
        <v>84468</v>
      </c>
      <c r="D2828" s="5">
        <v>63048</v>
      </c>
      <c r="E2828" s="5">
        <v>147516</v>
      </c>
      <c r="F2828" s="5">
        <v>36320</v>
      </c>
      <c r="G2828" s="5">
        <v>7075</v>
      </c>
      <c r="H2828" s="5">
        <v>43395</v>
      </c>
      <c r="I2828" s="5">
        <v>104121</v>
      </c>
      <c r="J2828" s="12">
        <v>147516</v>
      </c>
      <c r="K2828" s="28">
        <f t="shared" si="86"/>
        <v>2.3256607929515418</v>
      </c>
      <c r="L2828" s="46">
        <f t="shared" si="87"/>
        <v>0.29417147970389651</v>
      </c>
      <c r="M2828" s="51"/>
    </row>
    <row r="2829" spans="1:13" x14ac:dyDescent="0.25">
      <c r="A2829" s="6" t="s">
        <v>7903</v>
      </c>
      <c r="B2829" s="4" t="s">
        <v>7904</v>
      </c>
      <c r="C2829" s="5">
        <v>127814</v>
      </c>
      <c r="D2829" s="5">
        <v>46030</v>
      </c>
      <c r="E2829" s="5">
        <v>173844</v>
      </c>
      <c r="F2829" s="5">
        <v>33915</v>
      </c>
      <c r="G2829" s="5">
        <v>0</v>
      </c>
      <c r="H2829" s="5">
        <v>33915</v>
      </c>
      <c r="I2829" s="5">
        <v>139929</v>
      </c>
      <c r="J2829" s="12">
        <v>173844</v>
      </c>
      <c r="K2829" s="28">
        <f t="shared" ref="K2829:K2892" si="88">+IFERROR(C2829/F2829,"ERROR")</f>
        <v>3.7686569364587941</v>
      </c>
      <c r="L2829" s="46">
        <f t="shared" ref="L2829:L2892" si="89">+IFERROR(H2829/E2829,"ERROR")</f>
        <v>0.19508870021398494</v>
      </c>
      <c r="M2829" s="51"/>
    </row>
    <row r="2830" spans="1:13" x14ac:dyDescent="0.25">
      <c r="A2830" s="6" t="s">
        <v>7901</v>
      </c>
      <c r="B2830" s="4" t="s">
        <v>7902</v>
      </c>
      <c r="C2830" s="5">
        <v>29420</v>
      </c>
      <c r="D2830" s="5">
        <v>374071</v>
      </c>
      <c r="E2830" s="5">
        <v>403491</v>
      </c>
      <c r="F2830" s="5">
        <v>271643</v>
      </c>
      <c r="G2830" s="5">
        <v>114102</v>
      </c>
      <c r="H2830" s="5">
        <v>385745</v>
      </c>
      <c r="I2830" s="5">
        <v>17746</v>
      </c>
      <c r="J2830" s="12">
        <v>403491</v>
      </c>
      <c r="K2830" s="28">
        <f t="shared" si="88"/>
        <v>0.10830391359247248</v>
      </c>
      <c r="L2830" s="46">
        <f t="shared" si="89"/>
        <v>0.95601884552567462</v>
      </c>
      <c r="M2830" s="51"/>
    </row>
    <row r="2831" spans="1:13" x14ac:dyDescent="0.25">
      <c r="A2831" s="6" t="s">
        <v>7899</v>
      </c>
      <c r="B2831" s="4" t="s">
        <v>7900</v>
      </c>
      <c r="C2831" s="5">
        <v>21678467</v>
      </c>
      <c r="D2831" s="5">
        <v>805166</v>
      </c>
      <c r="E2831" s="5">
        <v>22483633</v>
      </c>
      <c r="F2831" s="5">
        <v>13045686</v>
      </c>
      <c r="G2831" s="5">
        <v>0</v>
      </c>
      <c r="H2831" s="5">
        <v>13045686</v>
      </c>
      <c r="I2831" s="5">
        <v>9437947</v>
      </c>
      <c r="J2831" s="12">
        <v>22483633</v>
      </c>
      <c r="K2831" s="28">
        <f t="shared" si="88"/>
        <v>1.6617345381454069</v>
      </c>
      <c r="L2831" s="46">
        <f t="shared" si="89"/>
        <v>0.5802303391093423</v>
      </c>
      <c r="M2831" s="51"/>
    </row>
    <row r="2832" spans="1:13" x14ac:dyDescent="0.25">
      <c r="A2832" s="6" t="s">
        <v>7897</v>
      </c>
      <c r="B2832" s="4" t="s">
        <v>7898</v>
      </c>
      <c r="C2832" s="5">
        <v>23063</v>
      </c>
      <c r="D2832" s="5">
        <v>2708</v>
      </c>
      <c r="E2832" s="5">
        <v>25771</v>
      </c>
      <c r="F2832" s="5">
        <v>8464</v>
      </c>
      <c r="G2832" s="5">
        <v>0</v>
      </c>
      <c r="H2832" s="5">
        <v>8464</v>
      </c>
      <c r="I2832" s="5">
        <v>17307</v>
      </c>
      <c r="J2832" s="12">
        <v>25771</v>
      </c>
      <c r="K2832" s="28">
        <f t="shared" si="88"/>
        <v>2.7248345935727789</v>
      </c>
      <c r="L2832" s="46">
        <f t="shared" si="89"/>
        <v>0.32843118233673507</v>
      </c>
      <c r="M2832" s="51"/>
    </row>
    <row r="2833" spans="1:13" x14ac:dyDescent="0.25">
      <c r="A2833" s="6" t="s">
        <v>7895</v>
      </c>
      <c r="B2833" s="4" t="s">
        <v>7896</v>
      </c>
      <c r="C2833" s="5">
        <v>13029</v>
      </c>
      <c r="D2833" s="5">
        <v>68961</v>
      </c>
      <c r="E2833" s="5">
        <v>81990</v>
      </c>
      <c r="F2833" s="5">
        <v>27998</v>
      </c>
      <c r="G2833" s="5">
        <v>0</v>
      </c>
      <c r="H2833" s="5">
        <v>27998</v>
      </c>
      <c r="I2833" s="5">
        <v>53992</v>
      </c>
      <c r="J2833" s="12">
        <v>81990</v>
      </c>
      <c r="K2833" s="28">
        <f t="shared" si="88"/>
        <v>0.46535466819058502</v>
      </c>
      <c r="L2833" s="46">
        <f t="shared" si="89"/>
        <v>0.341480668374192</v>
      </c>
      <c r="M2833" s="51"/>
    </row>
    <row r="2834" spans="1:13" x14ac:dyDescent="0.25">
      <c r="A2834" s="6" t="s">
        <v>7893</v>
      </c>
      <c r="B2834" s="4" t="s">
        <v>7894</v>
      </c>
      <c r="C2834" s="5">
        <v>163190</v>
      </c>
      <c r="D2834" s="5">
        <v>159347</v>
      </c>
      <c r="E2834" s="5">
        <v>322537</v>
      </c>
      <c r="F2834" s="5">
        <v>197100</v>
      </c>
      <c r="G2834" s="5">
        <v>1330</v>
      </c>
      <c r="H2834" s="5">
        <v>198430</v>
      </c>
      <c r="I2834" s="5">
        <v>124107</v>
      </c>
      <c r="J2834" s="12">
        <v>322537</v>
      </c>
      <c r="K2834" s="28">
        <f t="shared" si="88"/>
        <v>0.82795535261288689</v>
      </c>
      <c r="L2834" s="46">
        <f t="shared" si="89"/>
        <v>0.61521623875710385</v>
      </c>
      <c r="M2834" s="51"/>
    </row>
    <row r="2835" spans="1:13" x14ac:dyDescent="0.25">
      <c r="A2835" s="6" t="s">
        <v>7891</v>
      </c>
      <c r="B2835" s="4" t="s">
        <v>7892</v>
      </c>
      <c r="C2835" s="5">
        <v>26775</v>
      </c>
      <c r="D2835" s="5">
        <v>37894</v>
      </c>
      <c r="E2835" s="5">
        <v>64669</v>
      </c>
      <c r="F2835" s="5">
        <v>1874</v>
      </c>
      <c r="G2835" s="5">
        <v>0</v>
      </c>
      <c r="H2835" s="5">
        <v>1874</v>
      </c>
      <c r="I2835" s="5">
        <v>62795</v>
      </c>
      <c r="J2835" s="12">
        <v>64669</v>
      </c>
      <c r="K2835" s="28">
        <f t="shared" si="88"/>
        <v>14.287620064034151</v>
      </c>
      <c r="L2835" s="46">
        <f t="shared" si="89"/>
        <v>2.8978335833243132E-2</v>
      </c>
      <c r="M2835" s="51"/>
    </row>
    <row r="2836" spans="1:13" x14ac:dyDescent="0.25">
      <c r="A2836" s="6" t="s">
        <v>7889</v>
      </c>
      <c r="B2836" s="4" t="s">
        <v>7890</v>
      </c>
      <c r="C2836" s="5">
        <v>19731</v>
      </c>
      <c r="D2836" s="5">
        <v>2087</v>
      </c>
      <c r="E2836" s="5">
        <v>21818</v>
      </c>
      <c r="F2836" s="5">
        <v>21340</v>
      </c>
      <c r="G2836" s="5">
        <v>0</v>
      </c>
      <c r="H2836" s="5">
        <v>21340</v>
      </c>
      <c r="I2836" s="5">
        <v>478</v>
      </c>
      <c r="J2836" s="12">
        <v>21818</v>
      </c>
      <c r="K2836" s="28">
        <f t="shared" si="88"/>
        <v>0.92460168697282097</v>
      </c>
      <c r="L2836" s="46">
        <f t="shared" si="89"/>
        <v>0.97809148409570079</v>
      </c>
      <c r="M2836" s="51"/>
    </row>
    <row r="2837" spans="1:13" x14ac:dyDescent="0.25">
      <c r="A2837" s="6" t="s">
        <v>7887</v>
      </c>
      <c r="B2837" s="4" t="s">
        <v>7888</v>
      </c>
      <c r="C2837" s="5">
        <v>246322</v>
      </c>
      <c r="D2837" s="5">
        <v>28594</v>
      </c>
      <c r="E2837" s="5">
        <v>274916</v>
      </c>
      <c r="F2837" s="5">
        <v>29590</v>
      </c>
      <c r="G2837" s="5">
        <v>6420</v>
      </c>
      <c r="H2837" s="5">
        <v>36010</v>
      </c>
      <c r="I2837" s="5">
        <v>238906</v>
      </c>
      <c r="J2837" s="12">
        <v>274916</v>
      </c>
      <c r="K2837" s="28">
        <f t="shared" si="88"/>
        <v>8.3245015207840485</v>
      </c>
      <c r="L2837" s="46">
        <f t="shared" si="89"/>
        <v>0.13098546465102068</v>
      </c>
      <c r="M2837" s="51"/>
    </row>
    <row r="2838" spans="1:13" x14ac:dyDescent="0.25">
      <c r="A2838" s="6" t="s">
        <v>7885</v>
      </c>
      <c r="B2838" s="4" t="s">
        <v>7886</v>
      </c>
      <c r="C2838" s="5">
        <v>40425</v>
      </c>
      <c r="D2838" s="5">
        <v>50620</v>
      </c>
      <c r="E2838" s="5">
        <v>91045</v>
      </c>
      <c r="F2838" s="5">
        <v>14589</v>
      </c>
      <c r="G2838" s="5">
        <v>256</v>
      </c>
      <c r="H2838" s="5">
        <v>14845</v>
      </c>
      <c r="I2838" s="5">
        <v>76200</v>
      </c>
      <c r="J2838" s="12">
        <v>91045</v>
      </c>
      <c r="K2838" s="28">
        <f t="shared" si="88"/>
        <v>2.7709232983754886</v>
      </c>
      <c r="L2838" s="46">
        <f t="shared" si="89"/>
        <v>0.16305123839859409</v>
      </c>
      <c r="M2838" s="51"/>
    </row>
    <row r="2839" spans="1:13" x14ac:dyDescent="0.25">
      <c r="A2839" s="6" t="s">
        <v>7883</v>
      </c>
      <c r="B2839" s="4" t="s">
        <v>7884</v>
      </c>
      <c r="C2839" s="5">
        <v>13892670</v>
      </c>
      <c r="D2839" s="5">
        <v>2092615</v>
      </c>
      <c r="E2839" s="5">
        <v>15985285</v>
      </c>
      <c r="F2839" s="5">
        <v>6644419</v>
      </c>
      <c r="G2839" s="5">
        <v>473419</v>
      </c>
      <c r="H2839" s="5">
        <v>7117838</v>
      </c>
      <c r="I2839" s="5">
        <v>8867447</v>
      </c>
      <c r="J2839" s="12">
        <v>15985285</v>
      </c>
      <c r="K2839" s="28">
        <f t="shared" si="88"/>
        <v>2.0908780737638613</v>
      </c>
      <c r="L2839" s="46">
        <f t="shared" si="89"/>
        <v>0.44527438828897953</v>
      </c>
      <c r="M2839" s="51"/>
    </row>
    <row r="2840" spans="1:13" x14ac:dyDescent="0.25">
      <c r="A2840" s="6" t="s">
        <v>7881</v>
      </c>
      <c r="B2840" s="4" t="s">
        <v>7882</v>
      </c>
      <c r="C2840" s="5">
        <v>895427</v>
      </c>
      <c r="D2840" s="5">
        <v>311455</v>
      </c>
      <c r="E2840" s="5">
        <v>1206882</v>
      </c>
      <c r="F2840" s="5">
        <v>849281</v>
      </c>
      <c r="G2840" s="5">
        <v>0</v>
      </c>
      <c r="H2840" s="5">
        <v>849281</v>
      </c>
      <c r="I2840" s="5">
        <v>357601</v>
      </c>
      <c r="J2840" s="12">
        <v>1206882</v>
      </c>
      <c r="K2840" s="28">
        <f t="shared" si="88"/>
        <v>1.0543353730979499</v>
      </c>
      <c r="L2840" s="46">
        <f t="shared" si="89"/>
        <v>0.70369845602138403</v>
      </c>
      <c r="M2840" s="51"/>
    </row>
    <row r="2841" spans="1:13" x14ac:dyDescent="0.25">
      <c r="A2841" s="6" t="s">
        <v>7879</v>
      </c>
      <c r="B2841" s="4" t="s">
        <v>7880</v>
      </c>
      <c r="C2841" s="5">
        <v>7000</v>
      </c>
      <c r="D2841" s="5">
        <v>140278</v>
      </c>
      <c r="E2841" s="5">
        <v>147278</v>
      </c>
      <c r="F2841" s="5">
        <v>23755</v>
      </c>
      <c r="G2841" s="5">
        <v>1259</v>
      </c>
      <c r="H2841" s="5">
        <v>25014</v>
      </c>
      <c r="I2841" s="5">
        <v>122264</v>
      </c>
      <c r="J2841" s="12">
        <v>147278</v>
      </c>
      <c r="K2841" s="28">
        <f t="shared" si="88"/>
        <v>0.29467480530414647</v>
      </c>
      <c r="L2841" s="46">
        <f t="shared" si="89"/>
        <v>0.16984206738277272</v>
      </c>
      <c r="M2841" s="51"/>
    </row>
    <row r="2842" spans="1:13" x14ac:dyDescent="0.25">
      <c r="A2842" s="6" t="s">
        <v>7877</v>
      </c>
      <c r="B2842" s="4" t="s">
        <v>7878</v>
      </c>
      <c r="C2842" s="5">
        <v>390989</v>
      </c>
      <c r="D2842" s="5">
        <v>220022</v>
      </c>
      <c r="E2842" s="5">
        <v>611011</v>
      </c>
      <c r="F2842" s="5">
        <v>48478</v>
      </c>
      <c r="G2842" s="5">
        <v>0</v>
      </c>
      <c r="H2842" s="5">
        <v>48478</v>
      </c>
      <c r="I2842" s="5">
        <v>562533</v>
      </c>
      <c r="J2842" s="12">
        <v>611011</v>
      </c>
      <c r="K2842" s="28">
        <f t="shared" si="88"/>
        <v>8.0652873468377404</v>
      </c>
      <c r="L2842" s="46">
        <f t="shared" si="89"/>
        <v>7.9340633802010105E-2</v>
      </c>
      <c r="M2842" s="51"/>
    </row>
    <row r="2843" spans="1:13" x14ac:dyDescent="0.25">
      <c r="A2843" s="6" t="s">
        <v>7875</v>
      </c>
      <c r="B2843" s="4" t="s">
        <v>7876</v>
      </c>
      <c r="C2843" s="5">
        <v>363869</v>
      </c>
      <c r="D2843" s="5">
        <v>1235795</v>
      </c>
      <c r="E2843" s="5">
        <v>1599664</v>
      </c>
      <c r="F2843" s="5">
        <v>121704</v>
      </c>
      <c r="G2843" s="5">
        <v>46210</v>
      </c>
      <c r="H2843" s="5">
        <v>167914</v>
      </c>
      <c r="I2843" s="5">
        <v>1431750</v>
      </c>
      <c r="J2843" s="12">
        <v>1599664</v>
      </c>
      <c r="K2843" s="28">
        <f t="shared" si="88"/>
        <v>2.9897866955892987</v>
      </c>
      <c r="L2843" s="46">
        <f t="shared" si="89"/>
        <v>0.10496829334160174</v>
      </c>
      <c r="M2843" s="51"/>
    </row>
    <row r="2844" spans="1:13" x14ac:dyDescent="0.25">
      <c r="A2844" s="6" t="s">
        <v>7873</v>
      </c>
      <c r="B2844" s="4" t="s">
        <v>7874</v>
      </c>
      <c r="C2844" s="5">
        <v>525685</v>
      </c>
      <c r="D2844" s="5">
        <v>411410</v>
      </c>
      <c r="E2844" s="5">
        <v>937095</v>
      </c>
      <c r="F2844" s="5">
        <v>529657</v>
      </c>
      <c r="G2844" s="5">
        <v>0</v>
      </c>
      <c r="H2844" s="5">
        <v>529657</v>
      </c>
      <c r="I2844" s="5">
        <v>407438</v>
      </c>
      <c r="J2844" s="12">
        <v>937095</v>
      </c>
      <c r="K2844" s="28">
        <f t="shared" si="88"/>
        <v>0.99250080712612121</v>
      </c>
      <c r="L2844" s="46">
        <f t="shared" si="89"/>
        <v>0.5652116380943234</v>
      </c>
      <c r="M2844" s="51"/>
    </row>
    <row r="2845" spans="1:13" x14ac:dyDescent="0.25">
      <c r="A2845" s="6" t="s">
        <v>7871</v>
      </c>
      <c r="B2845" s="4" t="s">
        <v>7872</v>
      </c>
      <c r="C2845" s="5">
        <v>299182</v>
      </c>
      <c r="D2845" s="5">
        <v>215326</v>
      </c>
      <c r="E2845" s="5">
        <v>514508</v>
      </c>
      <c r="F2845" s="5">
        <v>162918</v>
      </c>
      <c r="G2845" s="5">
        <v>110500</v>
      </c>
      <c r="H2845" s="5">
        <v>273418</v>
      </c>
      <c r="I2845" s="5">
        <v>241090</v>
      </c>
      <c r="J2845" s="12">
        <v>514508</v>
      </c>
      <c r="K2845" s="28">
        <f t="shared" si="88"/>
        <v>1.8363962238672216</v>
      </c>
      <c r="L2845" s="46">
        <f t="shared" si="89"/>
        <v>0.53141642112464726</v>
      </c>
      <c r="M2845" s="51"/>
    </row>
    <row r="2846" spans="1:13" x14ac:dyDescent="0.25">
      <c r="A2846" s="6" t="s">
        <v>7869</v>
      </c>
      <c r="B2846" s="4" t="s">
        <v>7870</v>
      </c>
      <c r="C2846" s="5">
        <v>1158355</v>
      </c>
      <c r="D2846" s="5">
        <v>762976</v>
      </c>
      <c r="E2846" s="5">
        <v>1921331</v>
      </c>
      <c r="F2846" s="5">
        <v>662358</v>
      </c>
      <c r="G2846" s="5">
        <v>205284</v>
      </c>
      <c r="H2846" s="5">
        <v>867642</v>
      </c>
      <c r="I2846" s="5">
        <v>1053689</v>
      </c>
      <c r="J2846" s="12">
        <v>1921331</v>
      </c>
      <c r="K2846" s="28">
        <f t="shared" si="88"/>
        <v>1.7488352220400447</v>
      </c>
      <c r="L2846" s="46">
        <f t="shared" si="89"/>
        <v>0.45158382392206237</v>
      </c>
      <c r="M2846" s="51"/>
    </row>
    <row r="2847" spans="1:13" x14ac:dyDescent="0.25">
      <c r="A2847" s="6" t="s">
        <v>7867</v>
      </c>
      <c r="B2847" s="4" t="s">
        <v>7868</v>
      </c>
      <c r="C2847" s="5">
        <v>73967</v>
      </c>
      <c r="D2847" s="5">
        <v>114874</v>
      </c>
      <c r="E2847" s="5">
        <v>188841</v>
      </c>
      <c r="F2847" s="5">
        <v>23920</v>
      </c>
      <c r="G2847" s="5">
        <v>0</v>
      </c>
      <c r="H2847" s="5">
        <v>23920</v>
      </c>
      <c r="I2847" s="5">
        <v>164921</v>
      </c>
      <c r="J2847" s="12">
        <v>188841</v>
      </c>
      <c r="K2847" s="28">
        <f t="shared" si="88"/>
        <v>3.0922658862876253</v>
      </c>
      <c r="L2847" s="46">
        <f t="shared" si="89"/>
        <v>0.12666740803109494</v>
      </c>
      <c r="M2847" s="51"/>
    </row>
    <row r="2848" spans="1:13" x14ac:dyDescent="0.25">
      <c r="A2848" s="6" t="s">
        <v>7865</v>
      </c>
      <c r="B2848" s="4" t="s">
        <v>7866</v>
      </c>
      <c r="C2848" s="5">
        <v>128516</v>
      </c>
      <c r="D2848" s="5">
        <v>220024</v>
      </c>
      <c r="E2848" s="5">
        <v>348540</v>
      </c>
      <c r="F2848" s="5">
        <v>159955</v>
      </c>
      <c r="G2848" s="5">
        <v>0</v>
      </c>
      <c r="H2848" s="5">
        <v>159955</v>
      </c>
      <c r="I2848" s="5">
        <v>188585</v>
      </c>
      <c r="J2848" s="12">
        <v>348540</v>
      </c>
      <c r="K2848" s="28">
        <f t="shared" si="88"/>
        <v>0.80345097058547721</v>
      </c>
      <c r="L2848" s="46">
        <f t="shared" si="89"/>
        <v>0.45892867389682679</v>
      </c>
      <c r="M2848" s="51"/>
    </row>
    <row r="2849" spans="1:13" x14ac:dyDescent="0.25">
      <c r="A2849" s="6" t="s">
        <v>7863</v>
      </c>
      <c r="B2849" s="4" t="s">
        <v>7864</v>
      </c>
      <c r="C2849" s="5">
        <v>72531</v>
      </c>
      <c r="D2849" s="5">
        <v>92982</v>
      </c>
      <c r="E2849" s="5">
        <v>165513</v>
      </c>
      <c r="F2849" s="5">
        <v>61191</v>
      </c>
      <c r="G2849" s="5">
        <v>0</v>
      </c>
      <c r="H2849" s="5">
        <v>61191</v>
      </c>
      <c r="I2849" s="5">
        <v>104322</v>
      </c>
      <c r="J2849" s="12">
        <v>165513</v>
      </c>
      <c r="K2849" s="28">
        <f t="shared" si="88"/>
        <v>1.185321370789822</v>
      </c>
      <c r="L2849" s="46">
        <f t="shared" si="89"/>
        <v>0.36970509869315399</v>
      </c>
      <c r="M2849" s="51"/>
    </row>
    <row r="2850" spans="1:13" x14ac:dyDescent="0.25">
      <c r="A2850" s="6" t="s">
        <v>7861</v>
      </c>
      <c r="B2850" s="4" t="s">
        <v>7862</v>
      </c>
      <c r="C2850" s="5">
        <v>578372</v>
      </c>
      <c r="D2850" s="5">
        <v>935416</v>
      </c>
      <c r="E2850" s="5">
        <v>1513788</v>
      </c>
      <c r="F2850" s="5">
        <v>884100</v>
      </c>
      <c r="G2850" s="5">
        <v>0</v>
      </c>
      <c r="H2850" s="5">
        <v>884100</v>
      </c>
      <c r="I2850" s="5">
        <v>629688</v>
      </c>
      <c r="J2850" s="12">
        <v>1513788</v>
      </c>
      <c r="K2850" s="28">
        <f t="shared" si="88"/>
        <v>0.65419296459676513</v>
      </c>
      <c r="L2850" s="46">
        <f t="shared" si="89"/>
        <v>0.58403158170100433</v>
      </c>
      <c r="M2850" s="51"/>
    </row>
    <row r="2851" spans="1:13" x14ac:dyDescent="0.25">
      <c r="A2851" s="6" t="s">
        <v>7859</v>
      </c>
      <c r="B2851" s="4" t="s">
        <v>7860</v>
      </c>
      <c r="C2851" s="5">
        <v>1487312</v>
      </c>
      <c r="D2851" s="5">
        <v>194664</v>
      </c>
      <c r="E2851" s="5">
        <v>1681976</v>
      </c>
      <c r="F2851" s="5">
        <v>657328</v>
      </c>
      <c r="G2851" s="5">
        <v>0</v>
      </c>
      <c r="H2851" s="5">
        <v>657328</v>
      </c>
      <c r="I2851" s="5">
        <v>1024648</v>
      </c>
      <c r="J2851" s="12">
        <v>1681976</v>
      </c>
      <c r="K2851" s="28">
        <f t="shared" si="88"/>
        <v>2.2626633887496044</v>
      </c>
      <c r="L2851" s="46">
        <f t="shared" si="89"/>
        <v>0.39080700319148431</v>
      </c>
      <c r="M2851" s="51"/>
    </row>
    <row r="2852" spans="1:13" x14ac:dyDescent="0.25">
      <c r="A2852" s="6" t="s">
        <v>7857</v>
      </c>
      <c r="B2852" s="4" t="s">
        <v>7858</v>
      </c>
      <c r="C2852" s="5">
        <v>226887</v>
      </c>
      <c r="D2852" s="5">
        <v>52662</v>
      </c>
      <c r="E2852" s="5">
        <v>279549</v>
      </c>
      <c r="F2852" s="5">
        <v>49849</v>
      </c>
      <c r="G2852" s="5">
        <v>0</v>
      </c>
      <c r="H2852" s="5">
        <v>49849</v>
      </c>
      <c r="I2852" s="5">
        <v>229700</v>
      </c>
      <c r="J2852" s="12">
        <v>279549</v>
      </c>
      <c r="K2852" s="28">
        <f t="shared" si="88"/>
        <v>4.5514854861682279</v>
      </c>
      <c r="L2852" s="46">
        <f t="shared" si="89"/>
        <v>0.17831936440480917</v>
      </c>
      <c r="M2852" s="51"/>
    </row>
    <row r="2853" spans="1:13" x14ac:dyDescent="0.25">
      <c r="A2853" s="6" t="s">
        <v>7855</v>
      </c>
      <c r="B2853" s="4" t="s">
        <v>7856</v>
      </c>
      <c r="C2853" s="5">
        <v>526068</v>
      </c>
      <c r="D2853" s="5">
        <v>371279</v>
      </c>
      <c r="E2853" s="5">
        <v>897347</v>
      </c>
      <c r="F2853" s="5">
        <v>442943</v>
      </c>
      <c r="G2853" s="5">
        <v>0</v>
      </c>
      <c r="H2853" s="5">
        <v>442943</v>
      </c>
      <c r="I2853" s="5">
        <v>454404</v>
      </c>
      <c r="J2853" s="12">
        <v>897347</v>
      </c>
      <c r="K2853" s="28">
        <f t="shared" si="88"/>
        <v>1.1876652300634618</v>
      </c>
      <c r="L2853" s="46">
        <f t="shared" si="89"/>
        <v>0.4936139531307287</v>
      </c>
      <c r="M2853" s="51"/>
    </row>
    <row r="2854" spans="1:13" x14ac:dyDescent="0.25">
      <c r="A2854" s="6" t="s">
        <v>7853</v>
      </c>
      <c r="B2854" s="4" t="s">
        <v>7854</v>
      </c>
      <c r="C2854" s="5">
        <v>13795</v>
      </c>
      <c r="D2854" s="5">
        <v>91141</v>
      </c>
      <c r="E2854" s="5">
        <v>104936</v>
      </c>
      <c r="F2854" s="5">
        <v>215</v>
      </c>
      <c r="G2854" s="5">
        <v>0</v>
      </c>
      <c r="H2854" s="5">
        <v>215</v>
      </c>
      <c r="I2854" s="5">
        <v>104721</v>
      </c>
      <c r="J2854" s="12">
        <v>104936</v>
      </c>
      <c r="K2854" s="28">
        <f t="shared" si="88"/>
        <v>64.162790697674424</v>
      </c>
      <c r="L2854" s="46">
        <f t="shared" si="89"/>
        <v>2.0488678813753145E-3</v>
      </c>
      <c r="M2854" s="51"/>
    </row>
    <row r="2855" spans="1:13" x14ac:dyDescent="0.25">
      <c r="A2855" s="6" t="s">
        <v>7851</v>
      </c>
      <c r="B2855" s="4" t="s">
        <v>7852</v>
      </c>
      <c r="C2855" s="5">
        <v>1259264</v>
      </c>
      <c r="D2855" s="5">
        <v>61100</v>
      </c>
      <c r="E2855" s="5">
        <v>1320364</v>
      </c>
      <c r="F2855" s="5">
        <v>765964</v>
      </c>
      <c r="G2855" s="5">
        <v>0</v>
      </c>
      <c r="H2855" s="5">
        <v>765964</v>
      </c>
      <c r="I2855" s="5">
        <v>554400</v>
      </c>
      <c r="J2855" s="12">
        <v>1320364</v>
      </c>
      <c r="K2855" s="28">
        <f t="shared" si="88"/>
        <v>1.644025045563499</v>
      </c>
      <c r="L2855" s="46">
        <f t="shared" si="89"/>
        <v>0.58011578625288174</v>
      </c>
      <c r="M2855" s="51"/>
    </row>
    <row r="2856" spans="1:13" x14ac:dyDescent="0.25">
      <c r="A2856" s="6" t="s">
        <v>7849</v>
      </c>
      <c r="B2856" s="4" t="s">
        <v>7850</v>
      </c>
      <c r="C2856" s="5">
        <v>83428</v>
      </c>
      <c r="D2856" s="5">
        <v>88233</v>
      </c>
      <c r="E2856" s="5">
        <v>171661</v>
      </c>
      <c r="F2856" s="5">
        <v>45344</v>
      </c>
      <c r="G2856" s="5">
        <v>3271</v>
      </c>
      <c r="H2856" s="5">
        <v>48615</v>
      </c>
      <c r="I2856" s="5">
        <v>123046</v>
      </c>
      <c r="J2856" s="12">
        <v>171661</v>
      </c>
      <c r="K2856" s="28">
        <f t="shared" si="88"/>
        <v>1.8398906139731828</v>
      </c>
      <c r="L2856" s="46">
        <f t="shared" si="89"/>
        <v>0.28320352322309666</v>
      </c>
      <c r="M2856" s="51"/>
    </row>
    <row r="2857" spans="1:13" x14ac:dyDescent="0.25">
      <c r="A2857" s="6" t="s">
        <v>7847</v>
      </c>
      <c r="B2857" s="4" t="s">
        <v>7848</v>
      </c>
      <c r="C2857" s="5">
        <v>96333</v>
      </c>
      <c r="D2857" s="5">
        <v>78288</v>
      </c>
      <c r="E2857" s="5">
        <v>174621</v>
      </c>
      <c r="F2857" s="5">
        <v>62566</v>
      </c>
      <c r="G2857" s="5">
        <v>23358</v>
      </c>
      <c r="H2857" s="5">
        <v>85924</v>
      </c>
      <c r="I2857" s="5">
        <v>88697</v>
      </c>
      <c r="J2857" s="12">
        <v>174621</v>
      </c>
      <c r="K2857" s="28">
        <f t="shared" si="88"/>
        <v>1.5397020746092127</v>
      </c>
      <c r="L2857" s="46">
        <f t="shared" si="89"/>
        <v>0.49205994697086836</v>
      </c>
      <c r="M2857" s="51"/>
    </row>
    <row r="2858" spans="1:13" x14ac:dyDescent="0.25">
      <c r="A2858" s="6" t="s">
        <v>7845</v>
      </c>
      <c r="B2858" s="4" t="s">
        <v>7846</v>
      </c>
      <c r="C2858" s="5">
        <v>352386</v>
      </c>
      <c r="D2858" s="5">
        <v>152699</v>
      </c>
      <c r="E2858" s="5">
        <v>505085</v>
      </c>
      <c r="F2858" s="5">
        <v>7503</v>
      </c>
      <c r="G2858" s="5">
        <v>24279</v>
      </c>
      <c r="H2858" s="5">
        <v>31782</v>
      </c>
      <c r="I2858" s="5">
        <v>473303</v>
      </c>
      <c r="J2858" s="12">
        <v>505085</v>
      </c>
      <c r="K2858" s="28">
        <f t="shared" si="88"/>
        <v>46.966013594562178</v>
      </c>
      <c r="L2858" s="46">
        <f t="shared" si="89"/>
        <v>6.2924062286545832E-2</v>
      </c>
      <c r="M2858" s="51"/>
    </row>
    <row r="2859" spans="1:13" x14ac:dyDescent="0.25">
      <c r="A2859" s="6" t="s">
        <v>7843</v>
      </c>
      <c r="B2859" s="4" t="s">
        <v>7844</v>
      </c>
      <c r="C2859" s="5">
        <v>307921</v>
      </c>
      <c r="D2859" s="5">
        <v>342047</v>
      </c>
      <c r="E2859" s="5">
        <v>649968</v>
      </c>
      <c r="F2859" s="5">
        <v>305023</v>
      </c>
      <c r="G2859" s="5">
        <v>92637</v>
      </c>
      <c r="H2859" s="5">
        <v>397660</v>
      </c>
      <c r="I2859" s="5">
        <v>252308</v>
      </c>
      <c r="J2859" s="12">
        <v>649968</v>
      </c>
      <c r="K2859" s="28">
        <f t="shared" si="88"/>
        <v>1.0095009228812253</v>
      </c>
      <c r="L2859" s="46">
        <f t="shared" si="89"/>
        <v>0.61181473549467047</v>
      </c>
      <c r="M2859" s="51"/>
    </row>
    <row r="2860" spans="1:13" x14ac:dyDescent="0.25">
      <c r="A2860" s="6" t="s">
        <v>7841</v>
      </c>
      <c r="B2860" s="4" t="s">
        <v>7842</v>
      </c>
      <c r="C2860" s="5">
        <v>26488</v>
      </c>
      <c r="D2860" s="5">
        <v>145665</v>
      </c>
      <c r="E2860" s="5">
        <v>172153</v>
      </c>
      <c r="F2860" s="5">
        <v>16171</v>
      </c>
      <c r="G2860" s="5">
        <v>0</v>
      </c>
      <c r="H2860" s="5">
        <v>16171</v>
      </c>
      <c r="I2860" s="5">
        <v>155982</v>
      </c>
      <c r="J2860" s="12">
        <v>172153</v>
      </c>
      <c r="K2860" s="28">
        <f t="shared" si="88"/>
        <v>1.6379939397687218</v>
      </c>
      <c r="L2860" s="46">
        <f t="shared" si="89"/>
        <v>9.3933884393533659E-2</v>
      </c>
      <c r="M2860" s="51"/>
    </row>
    <row r="2861" spans="1:13" x14ac:dyDescent="0.25">
      <c r="A2861" s="6" t="s">
        <v>7839</v>
      </c>
      <c r="B2861" s="4" t="s">
        <v>7840</v>
      </c>
      <c r="C2861" s="5">
        <v>653921</v>
      </c>
      <c r="D2861" s="5">
        <v>192271</v>
      </c>
      <c r="E2861" s="5">
        <v>846192</v>
      </c>
      <c r="F2861" s="5">
        <v>419948</v>
      </c>
      <c r="G2861" s="5">
        <v>20786</v>
      </c>
      <c r="H2861" s="5">
        <v>440734</v>
      </c>
      <c r="I2861" s="5">
        <v>405458</v>
      </c>
      <c r="J2861" s="12">
        <v>846192</v>
      </c>
      <c r="K2861" s="28">
        <f t="shared" si="88"/>
        <v>1.5571475516016269</v>
      </c>
      <c r="L2861" s="46">
        <f t="shared" si="89"/>
        <v>0.52084396921738807</v>
      </c>
      <c r="M2861" s="51"/>
    </row>
    <row r="2862" spans="1:13" x14ac:dyDescent="0.25">
      <c r="A2862" s="6" t="s">
        <v>7837</v>
      </c>
      <c r="B2862" s="4" t="s">
        <v>7838</v>
      </c>
      <c r="C2862" s="5">
        <v>1470140</v>
      </c>
      <c r="D2862" s="5">
        <v>701831</v>
      </c>
      <c r="E2862" s="5">
        <v>2171971</v>
      </c>
      <c r="F2862" s="5">
        <v>118516</v>
      </c>
      <c r="G2862" s="5">
        <v>0</v>
      </c>
      <c r="H2862" s="5">
        <v>118516</v>
      </c>
      <c r="I2862" s="5">
        <v>2053455</v>
      </c>
      <c r="J2862" s="12">
        <v>2171971</v>
      </c>
      <c r="K2862" s="28">
        <f t="shared" si="88"/>
        <v>12.404569847109251</v>
      </c>
      <c r="L2862" s="46">
        <f t="shared" si="89"/>
        <v>5.4566106085210161E-2</v>
      </c>
      <c r="M2862" s="51"/>
    </row>
    <row r="2863" spans="1:13" x14ac:dyDescent="0.25">
      <c r="A2863" s="6" t="s">
        <v>7835</v>
      </c>
      <c r="B2863" s="4" t="s">
        <v>7836</v>
      </c>
      <c r="C2863" s="5">
        <v>54922</v>
      </c>
      <c r="D2863" s="5">
        <v>106019</v>
      </c>
      <c r="E2863" s="5">
        <v>160941</v>
      </c>
      <c r="F2863" s="5">
        <v>86452</v>
      </c>
      <c r="G2863" s="5">
        <v>0</v>
      </c>
      <c r="H2863" s="5">
        <v>86452</v>
      </c>
      <c r="I2863" s="5">
        <v>74489</v>
      </c>
      <c r="J2863" s="12">
        <v>160941</v>
      </c>
      <c r="K2863" s="28">
        <f t="shared" si="88"/>
        <v>0.63528894646740386</v>
      </c>
      <c r="L2863" s="46">
        <f t="shared" si="89"/>
        <v>0.5371657936759433</v>
      </c>
      <c r="M2863" s="51"/>
    </row>
    <row r="2864" spans="1:13" x14ac:dyDescent="0.25">
      <c r="A2864" s="6" t="s">
        <v>7833</v>
      </c>
      <c r="B2864" s="4" t="s">
        <v>7834</v>
      </c>
      <c r="C2864" s="5">
        <v>117308</v>
      </c>
      <c r="D2864" s="5">
        <v>55462</v>
      </c>
      <c r="E2864" s="5">
        <v>172770</v>
      </c>
      <c r="F2864" s="5">
        <v>84697</v>
      </c>
      <c r="G2864" s="5">
        <v>484</v>
      </c>
      <c r="H2864" s="5">
        <v>85181</v>
      </c>
      <c r="I2864" s="5">
        <v>87589</v>
      </c>
      <c r="J2864" s="12">
        <v>172770</v>
      </c>
      <c r="K2864" s="28">
        <f t="shared" si="88"/>
        <v>1.3850313470370852</v>
      </c>
      <c r="L2864" s="46">
        <f t="shared" si="89"/>
        <v>0.49303119754587021</v>
      </c>
      <c r="M2864" s="51"/>
    </row>
    <row r="2865" spans="1:13" x14ac:dyDescent="0.25">
      <c r="A2865" s="6" t="s">
        <v>7831</v>
      </c>
      <c r="B2865" s="4" t="s">
        <v>7832</v>
      </c>
      <c r="C2865" s="5">
        <v>36897</v>
      </c>
      <c r="D2865" s="5">
        <v>26211</v>
      </c>
      <c r="E2865" s="5">
        <v>63108</v>
      </c>
      <c r="F2865" s="5">
        <v>10740</v>
      </c>
      <c r="G2865" s="5">
        <v>2159</v>
      </c>
      <c r="H2865" s="5">
        <v>12899</v>
      </c>
      <c r="I2865" s="5">
        <v>50209</v>
      </c>
      <c r="J2865" s="12">
        <v>63108</v>
      </c>
      <c r="K2865" s="28">
        <f t="shared" si="88"/>
        <v>3.4354748603351957</v>
      </c>
      <c r="L2865" s="46">
        <f t="shared" si="89"/>
        <v>0.20439563922165177</v>
      </c>
      <c r="M2865" s="51"/>
    </row>
    <row r="2866" spans="1:13" x14ac:dyDescent="0.25">
      <c r="A2866" s="6" t="s">
        <v>7829</v>
      </c>
      <c r="B2866" s="4" t="s">
        <v>7830</v>
      </c>
      <c r="C2866" s="5">
        <v>39548</v>
      </c>
      <c r="D2866" s="5">
        <v>30734</v>
      </c>
      <c r="E2866" s="5">
        <v>70282</v>
      </c>
      <c r="F2866" s="5">
        <v>23995</v>
      </c>
      <c r="G2866" s="5">
        <v>3091</v>
      </c>
      <c r="H2866" s="5">
        <v>27086</v>
      </c>
      <c r="I2866" s="5">
        <v>43196</v>
      </c>
      <c r="J2866" s="12">
        <v>70282</v>
      </c>
      <c r="K2866" s="28">
        <f t="shared" si="88"/>
        <v>1.6481767034798915</v>
      </c>
      <c r="L2866" s="46">
        <f t="shared" si="89"/>
        <v>0.38539028485245153</v>
      </c>
      <c r="M2866" s="51"/>
    </row>
    <row r="2867" spans="1:13" x14ac:dyDescent="0.25">
      <c r="A2867" s="6" t="s">
        <v>7827</v>
      </c>
      <c r="B2867" s="4" t="s">
        <v>7828</v>
      </c>
      <c r="C2867" s="5">
        <v>67573</v>
      </c>
      <c r="D2867" s="5">
        <v>56635</v>
      </c>
      <c r="E2867" s="5">
        <v>124208</v>
      </c>
      <c r="F2867" s="5">
        <v>54663</v>
      </c>
      <c r="G2867" s="5">
        <v>0</v>
      </c>
      <c r="H2867" s="5">
        <v>54663</v>
      </c>
      <c r="I2867" s="5">
        <v>69545</v>
      </c>
      <c r="J2867" s="12">
        <v>124208</v>
      </c>
      <c r="K2867" s="28">
        <f t="shared" si="88"/>
        <v>1.2361743775497136</v>
      </c>
      <c r="L2867" s="46">
        <f t="shared" si="89"/>
        <v>0.44009242560865647</v>
      </c>
      <c r="M2867" s="51"/>
    </row>
    <row r="2868" spans="1:13" x14ac:dyDescent="0.25">
      <c r="A2868" s="6" t="s">
        <v>7825</v>
      </c>
      <c r="B2868" s="4" t="s">
        <v>7826</v>
      </c>
      <c r="C2868" s="5">
        <v>159693</v>
      </c>
      <c r="D2868" s="5">
        <v>551484</v>
      </c>
      <c r="E2868" s="5">
        <v>711177</v>
      </c>
      <c r="F2868" s="5">
        <v>126917</v>
      </c>
      <c r="G2868" s="5">
        <v>0</v>
      </c>
      <c r="H2868" s="5">
        <v>126917</v>
      </c>
      <c r="I2868" s="5">
        <v>584260</v>
      </c>
      <c r="J2868" s="12">
        <v>711177</v>
      </c>
      <c r="K2868" s="28">
        <f t="shared" si="88"/>
        <v>1.2582475160931947</v>
      </c>
      <c r="L2868" s="46">
        <f t="shared" si="89"/>
        <v>0.17846049576968884</v>
      </c>
      <c r="M2868" s="51"/>
    </row>
    <row r="2869" spans="1:13" x14ac:dyDescent="0.25">
      <c r="A2869" s="6" t="s">
        <v>7823</v>
      </c>
      <c r="B2869" s="4" t="s">
        <v>7824</v>
      </c>
      <c r="C2869" s="5">
        <v>661</v>
      </c>
      <c r="D2869" s="5">
        <v>8078</v>
      </c>
      <c r="E2869" s="5">
        <v>8739</v>
      </c>
      <c r="F2869" s="5">
        <v>0</v>
      </c>
      <c r="G2869" s="5">
        <v>0</v>
      </c>
      <c r="H2869" s="5">
        <v>0</v>
      </c>
      <c r="I2869" s="5">
        <v>8739</v>
      </c>
      <c r="J2869" s="12">
        <v>8739</v>
      </c>
      <c r="K2869" s="28" t="str">
        <f t="shared" si="88"/>
        <v>ERROR</v>
      </c>
      <c r="L2869" s="46">
        <f t="shared" si="89"/>
        <v>0</v>
      </c>
      <c r="M2869" s="51"/>
    </row>
    <row r="2870" spans="1:13" x14ac:dyDescent="0.25">
      <c r="A2870" s="6" t="s">
        <v>7821</v>
      </c>
      <c r="B2870" s="4" t="s">
        <v>7822</v>
      </c>
      <c r="C2870" s="5">
        <v>2646576</v>
      </c>
      <c r="D2870" s="5">
        <v>468624</v>
      </c>
      <c r="E2870" s="5">
        <v>3115200</v>
      </c>
      <c r="F2870" s="5">
        <v>332488</v>
      </c>
      <c r="G2870" s="5">
        <v>0</v>
      </c>
      <c r="H2870" s="5">
        <v>332488</v>
      </c>
      <c r="I2870" s="5">
        <v>2782712</v>
      </c>
      <c r="J2870" s="12">
        <v>3115200</v>
      </c>
      <c r="K2870" s="28">
        <f t="shared" si="88"/>
        <v>7.9599143427732733</v>
      </c>
      <c r="L2870" s="46">
        <f t="shared" si="89"/>
        <v>0.10673086800205445</v>
      </c>
      <c r="M2870" s="51"/>
    </row>
    <row r="2871" spans="1:13" x14ac:dyDescent="0.25">
      <c r="A2871" s="6" t="s">
        <v>7819</v>
      </c>
      <c r="B2871" s="4" t="s">
        <v>7820</v>
      </c>
      <c r="C2871" s="5">
        <v>89508</v>
      </c>
      <c r="D2871" s="5">
        <v>1803375</v>
      </c>
      <c r="E2871" s="5">
        <v>1892883</v>
      </c>
      <c r="F2871" s="5">
        <v>981147</v>
      </c>
      <c r="G2871" s="5">
        <v>33028</v>
      </c>
      <c r="H2871" s="5">
        <v>1014175</v>
      </c>
      <c r="I2871" s="5">
        <v>878708</v>
      </c>
      <c r="J2871" s="12">
        <v>1892883</v>
      </c>
      <c r="K2871" s="28">
        <f t="shared" si="88"/>
        <v>9.1227919975294225E-2</v>
      </c>
      <c r="L2871" s="46">
        <f t="shared" si="89"/>
        <v>0.53578324703639901</v>
      </c>
      <c r="M2871" s="51"/>
    </row>
    <row r="2872" spans="1:13" x14ac:dyDescent="0.25">
      <c r="A2872" s="6" t="s">
        <v>7817</v>
      </c>
      <c r="B2872" s="4" t="s">
        <v>7818</v>
      </c>
      <c r="C2872" s="5">
        <v>766352</v>
      </c>
      <c r="D2872" s="5">
        <v>12463</v>
      </c>
      <c r="E2872" s="5">
        <v>778815</v>
      </c>
      <c r="F2872" s="5">
        <v>91320</v>
      </c>
      <c r="G2872" s="5">
        <v>0</v>
      </c>
      <c r="H2872" s="5">
        <v>91320</v>
      </c>
      <c r="I2872" s="5">
        <v>687495</v>
      </c>
      <c r="J2872" s="12">
        <v>778815</v>
      </c>
      <c r="K2872" s="28">
        <f t="shared" si="88"/>
        <v>8.3919404292597459</v>
      </c>
      <c r="L2872" s="46">
        <f t="shared" si="89"/>
        <v>0.11725506057279328</v>
      </c>
      <c r="M2872" s="51"/>
    </row>
    <row r="2873" spans="1:13" x14ac:dyDescent="0.25">
      <c r="A2873" s="6" t="s">
        <v>7815</v>
      </c>
      <c r="B2873" s="4" t="s">
        <v>7816</v>
      </c>
      <c r="C2873" s="5">
        <v>3188858</v>
      </c>
      <c r="D2873" s="5">
        <v>929625</v>
      </c>
      <c r="E2873" s="5">
        <v>4118483</v>
      </c>
      <c r="F2873" s="5">
        <v>1001907</v>
      </c>
      <c r="G2873" s="5">
        <v>153929</v>
      </c>
      <c r="H2873" s="5">
        <v>1155836</v>
      </c>
      <c r="I2873" s="5">
        <v>2962647</v>
      </c>
      <c r="J2873" s="12">
        <v>4118483</v>
      </c>
      <c r="K2873" s="28">
        <f t="shared" si="88"/>
        <v>3.1827884224783336</v>
      </c>
      <c r="L2873" s="46">
        <f t="shared" si="89"/>
        <v>0.2806460534133563</v>
      </c>
      <c r="M2873" s="51"/>
    </row>
    <row r="2874" spans="1:13" x14ac:dyDescent="0.25">
      <c r="A2874" s="6" t="s">
        <v>7813</v>
      </c>
      <c r="B2874" s="4" t="s">
        <v>7814</v>
      </c>
      <c r="C2874" s="5">
        <v>1827768</v>
      </c>
      <c r="D2874" s="5">
        <v>226688</v>
      </c>
      <c r="E2874" s="5">
        <v>2054456</v>
      </c>
      <c r="F2874" s="5">
        <v>748644</v>
      </c>
      <c r="G2874" s="5">
        <v>0</v>
      </c>
      <c r="H2874" s="5">
        <v>748644</v>
      </c>
      <c r="I2874" s="5">
        <v>1305812</v>
      </c>
      <c r="J2874" s="12">
        <v>2054456</v>
      </c>
      <c r="K2874" s="28">
        <f t="shared" si="88"/>
        <v>2.441438120121179</v>
      </c>
      <c r="L2874" s="46">
        <f t="shared" si="89"/>
        <v>0.36440011370406572</v>
      </c>
      <c r="M2874" s="51"/>
    </row>
    <row r="2875" spans="1:13" x14ac:dyDescent="0.25">
      <c r="A2875" s="6" t="s">
        <v>7811</v>
      </c>
      <c r="B2875" s="4" t="s">
        <v>7812</v>
      </c>
      <c r="C2875" s="5">
        <v>7851542</v>
      </c>
      <c r="D2875" s="5">
        <v>2830522</v>
      </c>
      <c r="E2875" s="5">
        <v>10682064</v>
      </c>
      <c r="F2875" s="5">
        <v>2748221</v>
      </c>
      <c r="G2875" s="5">
        <v>3661483</v>
      </c>
      <c r="H2875" s="5">
        <v>6409704</v>
      </c>
      <c r="I2875" s="5">
        <v>4272360</v>
      </c>
      <c r="J2875" s="12">
        <v>10682064</v>
      </c>
      <c r="K2875" s="28">
        <f t="shared" si="88"/>
        <v>2.8569543715734653</v>
      </c>
      <c r="L2875" s="46">
        <f t="shared" si="89"/>
        <v>0.60004358708204708</v>
      </c>
      <c r="M2875" s="51"/>
    </row>
    <row r="2876" spans="1:13" x14ac:dyDescent="0.25">
      <c r="A2876" s="6" t="s">
        <v>7809</v>
      </c>
      <c r="B2876" s="4" t="s">
        <v>7810</v>
      </c>
      <c r="C2876" s="5">
        <v>232186</v>
      </c>
      <c r="D2876" s="5">
        <v>0</v>
      </c>
      <c r="E2876" s="5">
        <v>232186</v>
      </c>
      <c r="F2876" s="5">
        <v>118499</v>
      </c>
      <c r="G2876" s="5">
        <v>0</v>
      </c>
      <c r="H2876" s="5">
        <v>118499</v>
      </c>
      <c r="I2876" s="5">
        <v>113687</v>
      </c>
      <c r="J2876" s="12">
        <v>232186</v>
      </c>
      <c r="K2876" s="28">
        <f t="shared" si="88"/>
        <v>1.9593920623802732</v>
      </c>
      <c r="L2876" s="46">
        <f t="shared" si="89"/>
        <v>0.51036238188348992</v>
      </c>
      <c r="M2876" s="51"/>
    </row>
    <row r="2877" spans="1:13" x14ac:dyDescent="0.25">
      <c r="A2877" s="6" t="s">
        <v>7807</v>
      </c>
      <c r="B2877" s="4" t="s">
        <v>7808</v>
      </c>
      <c r="C2877" s="5">
        <v>62544</v>
      </c>
      <c r="D2877" s="5">
        <v>1177082</v>
      </c>
      <c r="E2877" s="5">
        <v>1239626</v>
      </c>
      <c r="F2877" s="5">
        <v>383175</v>
      </c>
      <c r="G2877" s="5">
        <v>0</v>
      </c>
      <c r="H2877" s="5">
        <v>383175</v>
      </c>
      <c r="I2877" s="5">
        <v>856451</v>
      </c>
      <c r="J2877" s="12">
        <v>1239626</v>
      </c>
      <c r="K2877" s="28">
        <f t="shared" si="88"/>
        <v>0.16322568017224506</v>
      </c>
      <c r="L2877" s="46">
        <f t="shared" si="89"/>
        <v>0.30910532692925125</v>
      </c>
      <c r="M2877" s="51"/>
    </row>
    <row r="2878" spans="1:13" x14ac:dyDescent="0.25">
      <c r="A2878" s="6" t="s">
        <v>7805</v>
      </c>
      <c r="B2878" s="4" t="s">
        <v>7806</v>
      </c>
      <c r="C2878" s="5">
        <v>1503047</v>
      </c>
      <c r="D2878" s="5">
        <v>2026720</v>
      </c>
      <c r="E2878" s="5">
        <v>3529767</v>
      </c>
      <c r="F2878" s="5">
        <v>178457</v>
      </c>
      <c r="G2878" s="5">
        <v>0</v>
      </c>
      <c r="H2878" s="5">
        <v>178457</v>
      </c>
      <c r="I2878" s="5">
        <v>3351310</v>
      </c>
      <c r="J2878" s="12">
        <v>3529767</v>
      </c>
      <c r="K2878" s="28">
        <f t="shared" si="88"/>
        <v>8.422460312568294</v>
      </c>
      <c r="L2878" s="46">
        <f t="shared" si="89"/>
        <v>5.0557728031340315E-2</v>
      </c>
      <c r="M2878" s="51"/>
    </row>
    <row r="2879" spans="1:13" x14ac:dyDescent="0.25">
      <c r="A2879" s="6" t="s">
        <v>7803</v>
      </c>
      <c r="B2879" s="4" t="s">
        <v>7804</v>
      </c>
      <c r="C2879" s="5">
        <v>140079</v>
      </c>
      <c r="D2879" s="5">
        <v>165883</v>
      </c>
      <c r="E2879" s="5">
        <v>305962</v>
      </c>
      <c r="F2879" s="5">
        <v>28636</v>
      </c>
      <c r="G2879" s="5">
        <v>0</v>
      </c>
      <c r="H2879" s="5">
        <v>28636</v>
      </c>
      <c r="I2879" s="5">
        <v>277326</v>
      </c>
      <c r="J2879" s="12">
        <v>305962</v>
      </c>
      <c r="K2879" s="28">
        <f t="shared" si="88"/>
        <v>4.8917097359966473</v>
      </c>
      <c r="L2879" s="46">
        <f t="shared" si="89"/>
        <v>9.3593322046528649E-2</v>
      </c>
      <c r="M2879" s="51"/>
    </row>
    <row r="2880" spans="1:13" x14ac:dyDescent="0.25">
      <c r="A2880" s="6" t="s">
        <v>7801</v>
      </c>
      <c r="B2880" s="4" t="s">
        <v>7802</v>
      </c>
      <c r="C2880" s="5">
        <v>227061</v>
      </c>
      <c r="D2880" s="5">
        <v>213732</v>
      </c>
      <c r="E2880" s="5">
        <v>440793</v>
      </c>
      <c r="F2880" s="5">
        <v>292088</v>
      </c>
      <c r="G2880" s="5">
        <v>0</v>
      </c>
      <c r="H2880" s="5">
        <v>292088</v>
      </c>
      <c r="I2880" s="5">
        <v>148705</v>
      </c>
      <c r="J2880" s="12">
        <v>440793</v>
      </c>
      <c r="K2880" s="28">
        <f t="shared" si="88"/>
        <v>0.77737188792418721</v>
      </c>
      <c r="L2880" s="46">
        <f t="shared" si="89"/>
        <v>0.66264210184825989</v>
      </c>
      <c r="M2880" s="51"/>
    </row>
    <row r="2881" spans="1:13" x14ac:dyDescent="0.25">
      <c r="A2881" s="6" t="s">
        <v>7799</v>
      </c>
      <c r="B2881" s="4" t="s">
        <v>7800</v>
      </c>
      <c r="C2881" s="5">
        <v>83881</v>
      </c>
      <c r="D2881" s="5">
        <v>471222</v>
      </c>
      <c r="E2881" s="5">
        <v>555103</v>
      </c>
      <c r="F2881" s="5">
        <v>115859</v>
      </c>
      <c r="G2881" s="5">
        <v>0</v>
      </c>
      <c r="H2881" s="5">
        <v>115859</v>
      </c>
      <c r="I2881" s="5">
        <v>439244</v>
      </c>
      <c r="J2881" s="12">
        <v>555103</v>
      </c>
      <c r="K2881" s="28">
        <f t="shared" si="88"/>
        <v>0.72399209383819985</v>
      </c>
      <c r="L2881" s="46">
        <f t="shared" si="89"/>
        <v>0.20871622023300179</v>
      </c>
      <c r="M2881" s="51"/>
    </row>
    <row r="2882" spans="1:13" x14ac:dyDescent="0.25">
      <c r="A2882" s="6" t="s">
        <v>7797</v>
      </c>
      <c r="B2882" s="4" t="s">
        <v>7798</v>
      </c>
      <c r="C2882" s="5">
        <v>46850</v>
      </c>
      <c r="D2882" s="5">
        <v>24969</v>
      </c>
      <c r="E2882" s="5">
        <v>71819</v>
      </c>
      <c r="F2882" s="5">
        <v>37941</v>
      </c>
      <c r="G2882" s="5">
        <v>0</v>
      </c>
      <c r="H2882" s="5">
        <v>37941</v>
      </c>
      <c r="I2882" s="5">
        <v>33878</v>
      </c>
      <c r="J2882" s="12">
        <v>71819</v>
      </c>
      <c r="K2882" s="28">
        <f t="shared" si="88"/>
        <v>1.2348119448617589</v>
      </c>
      <c r="L2882" s="46">
        <f t="shared" si="89"/>
        <v>0.52828638661078542</v>
      </c>
      <c r="M2882" s="51"/>
    </row>
    <row r="2883" spans="1:13" x14ac:dyDescent="0.25">
      <c r="A2883" s="6" t="s">
        <v>7795</v>
      </c>
      <c r="B2883" s="4" t="s">
        <v>7796</v>
      </c>
      <c r="C2883" s="5">
        <v>5351914</v>
      </c>
      <c r="D2883" s="5">
        <v>3786923</v>
      </c>
      <c r="E2883" s="5">
        <v>9138837</v>
      </c>
      <c r="F2883" s="5">
        <v>17194947</v>
      </c>
      <c r="G2883" s="5">
        <v>6433910</v>
      </c>
      <c r="H2883" s="5">
        <v>23628857</v>
      </c>
      <c r="I2883" s="5">
        <v>-14490020</v>
      </c>
      <c r="J2883" s="12">
        <v>9138837</v>
      </c>
      <c r="K2883" s="28">
        <f t="shared" si="88"/>
        <v>0.31124922920669662</v>
      </c>
      <c r="L2883" s="46">
        <f t="shared" si="89"/>
        <v>2.5855431057584242</v>
      </c>
      <c r="M2883" s="51"/>
    </row>
    <row r="2884" spans="1:13" x14ac:dyDescent="0.25">
      <c r="A2884" s="6" t="s">
        <v>7793</v>
      </c>
      <c r="B2884" s="4" t="s">
        <v>7794</v>
      </c>
      <c r="C2884" s="5">
        <v>7009810</v>
      </c>
      <c r="D2884" s="5">
        <v>6302677</v>
      </c>
      <c r="E2884" s="5">
        <v>13312487</v>
      </c>
      <c r="F2884" s="5">
        <v>7557843</v>
      </c>
      <c r="G2884" s="5">
        <v>78560</v>
      </c>
      <c r="H2884" s="5">
        <v>7636403</v>
      </c>
      <c r="I2884" s="5">
        <v>5676084</v>
      </c>
      <c r="J2884" s="12">
        <v>13312487</v>
      </c>
      <c r="K2884" s="28">
        <f t="shared" si="88"/>
        <v>0.92748817354369495</v>
      </c>
      <c r="L2884" s="46">
        <f t="shared" si="89"/>
        <v>0.57362707659357715</v>
      </c>
      <c r="M2884" s="51"/>
    </row>
    <row r="2885" spans="1:13" x14ac:dyDescent="0.25">
      <c r="A2885" s="6" t="s">
        <v>7791</v>
      </c>
      <c r="B2885" s="4" t="s">
        <v>7792</v>
      </c>
      <c r="C2885" s="5">
        <v>27518119</v>
      </c>
      <c r="D2885" s="5">
        <v>4056857</v>
      </c>
      <c r="E2885" s="5">
        <v>31574976</v>
      </c>
      <c r="F2885" s="5">
        <v>16016955</v>
      </c>
      <c r="G2885" s="5">
        <v>13670666</v>
      </c>
      <c r="H2885" s="5">
        <v>29687621</v>
      </c>
      <c r="I2885" s="5">
        <v>1887355</v>
      </c>
      <c r="J2885" s="12">
        <v>31574976</v>
      </c>
      <c r="K2885" s="28">
        <f t="shared" si="88"/>
        <v>1.7180618288557343</v>
      </c>
      <c r="L2885" s="46">
        <f t="shared" si="89"/>
        <v>0.94022624118542486</v>
      </c>
      <c r="M2885" s="51"/>
    </row>
    <row r="2886" spans="1:13" x14ac:dyDescent="0.25">
      <c r="A2886" s="6" t="s">
        <v>7789</v>
      </c>
      <c r="B2886" s="4" t="s">
        <v>7790</v>
      </c>
      <c r="C2886" s="5">
        <v>1441</v>
      </c>
      <c r="D2886" s="5">
        <v>55095</v>
      </c>
      <c r="E2886" s="5">
        <v>56536</v>
      </c>
      <c r="F2886" s="5">
        <v>59381</v>
      </c>
      <c r="G2886" s="5">
        <v>0</v>
      </c>
      <c r="H2886" s="5">
        <v>59381</v>
      </c>
      <c r="I2886" s="5">
        <v>-2845</v>
      </c>
      <c r="J2886" s="12">
        <v>56536</v>
      </c>
      <c r="K2886" s="28">
        <f t="shared" si="88"/>
        <v>2.4267021437833651E-2</v>
      </c>
      <c r="L2886" s="46">
        <f t="shared" si="89"/>
        <v>1.0503219187774162</v>
      </c>
      <c r="M2886" s="51"/>
    </row>
    <row r="2887" spans="1:13" x14ac:dyDescent="0.25">
      <c r="A2887" s="6" t="s">
        <v>7787</v>
      </c>
      <c r="B2887" s="4" t="s">
        <v>7788</v>
      </c>
      <c r="C2887" s="5">
        <v>10177300</v>
      </c>
      <c r="D2887" s="5">
        <v>3415504</v>
      </c>
      <c r="E2887" s="5">
        <v>13592804</v>
      </c>
      <c r="F2887" s="5">
        <v>10547982</v>
      </c>
      <c r="G2887" s="5">
        <v>0</v>
      </c>
      <c r="H2887" s="5">
        <v>10547982</v>
      </c>
      <c r="I2887" s="5">
        <v>3044822</v>
      </c>
      <c r="J2887" s="12">
        <v>13592804</v>
      </c>
      <c r="K2887" s="28">
        <f t="shared" si="88"/>
        <v>0.96485754336706298</v>
      </c>
      <c r="L2887" s="46">
        <f t="shared" si="89"/>
        <v>0.77599750573906601</v>
      </c>
      <c r="M2887" s="51"/>
    </row>
    <row r="2888" spans="1:13" x14ac:dyDescent="0.25">
      <c r="A2888" s="6" t="s">
        <v>7785</v>
      </c>
      <c r="B2888" s="4" t="s">
        <v>7786</v>
      </c>
      <c r="C2888" s="5">
        <v>19886</v>
      </c>
      <c r="D2888" s="5">
        <v>17709</v>
      </c>
      <c r="E2888" s="5">
        <v>37595</v>
      </c>
      <c r="F2888" s="5">
        <v>32147</v>
      </c>
      <c r="G2888" s="5">
        <v>0</v>
      </c>
      <c r="H2888" s="5">
        <v>32147</v>
      </c>
      <c r="I2888" s="5">
        <v>5448</v>
      </c>
      <c r="J2888" s="12">
        <v>37595</v>
      </c>
      <c r="K2888" s="28">
        <f t="shared" si="88"/>
        <v>0.61859582542694502</v>
      </c>
      <c r="L2888" s="46">
        <f t="shared" si="89"/>
        <v>0.85508711264795856</v>
      </c>
      <c r="M2888" s="51"/>
    </row>
    <row r="2889" spans="1:13" x14ac:dyDescent="0.25">
      <c r="A2889" s="6" t="s">
        <v>7783</v>
      </c>
      <c r="B2889" s="4" t="s">
        <v>7784</v>
      </c>
      <c r="C2889" s="5">
        <v>1218979</v>
      </c>
      <c r="D2889" s="5">
        <v>152079</v>
      </c>
      <c r="E2889" s="5">
        <v>1371058</v>
      </c>
      <c r="F2889" s="5">
        <v>626094</v>
      </c>
      <c r="G2889" s="5">
        <v>0</v>
      </c>
      <c r="H2889" s="5">
        <v>626094</v>
      </c>
      <c r="I2889" s="5">
        <v>744964</v>
      </c>
      <c r="J2889" s="12">
        <v>1371058</v>
      </c>
      <c r="K2889" s="28">
        <f t="shared" si="88"/>
        <v>1.9469584439397278</v>
      </c>
      <c r="L2889" s="46">
        <f t="shared" si="89"/>
        <v>0.45665026570721295</v>
      </c>
      <c r="M2889" s="51"/>
    </row>
    <row r="2890" spans="1:13" x14ac:dyDescent="0.25">
      <c r="A2890" s="6" t="s">
        <v>7781</v>
      </c>
      <c r="B2890" s="4" t="s">
        <v>7782</v>
      </c>
      <c r="C2890" s="5">
        <v>2470766</v>
      </c>
      <c r="D2890" s="5">
        <v>1638901</v>
      </c>
      <c r="E2890" s="5">
        <v>4109667</v>
      </c>
      <c r="F2890" s="5">
        <v>2683318</v>
      </c>
      <c r="G2890" s="5">
        <v>32000</v>
      </c>
      <c r="H2890" s="5">
        <v>2715318</v>
      </c>
      <c r="I2890" s="5">
        <v>1394349</v>
      </c>
      <c r="J2890" s="12">
        <v>4109667</v>
      </c>
      <c r="K2890" s="28">
        <f t="shared" si="88"/>
        <v>0.92078762189200092</v>
      </c>
      <c r="L2890" s="46">
        <f t="shared" si="89"/>
        <v>0.66071484623936683</v>
      </c>
      <c r="M2890" s="51"/>
    </row>
    <row r="2891" spans="1:13" x14ac:dyDescent="0.25">
      <c r="A2891" s="6" t="s">
        <v>7779</v>
      </c>
      <c r="B2891" s="4" t="s">
        <v>7780</v>
      </c>
      <c r="C2891" s="5">
        <v>1728550</v>
      </c>
      <c r="D2891" s="5">
        <v>3043160</v>
      </c>
      <c r="E2891" s="5">
        <v>4771710</v>
      </c>
      <c r="F2891" s="5">
        <v>956049</v>
      </c>
      <c r="G2891" s="5">
        <v>2104859</v>
      </c>
      <c r="H2891" s="5">
        <v>3060908</v>
      </c>
      <c r="I2891" s="5">
        <v>1710802</v>
      </c>
      <c r="J2891" s="12">
        <v>4771710</v>
      </c>
      <c r="K2891" s="28">
        <f t="shared" si="88"/>
        <v>1.8080140243857794</v>
      </c>
      <c r="L2891" s="46">
        <f t="shared" si="89"/>
        <v>0.64146982947412978</v>
      </c>
      <c r="M2891" s="51"/>
    </row>
    <row r="2892" spans="1:13" x14ac:dyDescent="0.25">
      <c r="A2892" s="6" t="s">
        <v>7777</v>
      </c>
      <c r="B2892" s="4" t="s">
        <v>7778</v>
      </c>
      <c r="C2892" s="5">
        <v>5507940</v>
      </c>
      <c r="D2892" s="5">
        <v>974497</v>
      </c>
      <c r="E2892" s="5">
        <v>6482437</v>
      </c>
      <c r="F2892" s="5">
        <v>3881729</v>
      </c>
      <c r="G2892" s="5">
        <v>1112833</v>
      </c>
      <c r="H2892" s="5">
        <v>4994562</v>
      </c>
      <c r="I2892" s="5">
        <v>1487875</v>
      </c>
      <c r="J2892" s="12">
        <v>6482437</v>
      </c>
      <c r="K2892" s="28">
        <f t="shared" si="88"/>
        <v>1.418939859016433</v>
      </c>
      <c r="L2892" s="46">
        <f t="shared" si="89"/>
        <v>0.77047597994396244</v>
      </c>
      <c r="M2892" s="51"/>
    </row>
    <row r="2893" spans="1:13" x14ac:dyDescent="0.25">
      <c r="A2893" s="6" t="s">
        <v>7775</v>
      </c>
      <c r="B2893" s="4" t="s">
        <v>7776</v>
      </c>
      <c r="C2893" s="5">
        <v>295368</v>
      </c>
      <c r="D2893" s="5">
        <v>143407</v>
      </c>
      <c r="E2893" s="5">
        <v>438775</v>
      </c>
      <c r="F2893" s="5">
        <v>74256</v>
      </c>
      <c r="G2893" s="5">
        <v>6314</v>
      </c>
      <c r="H2893" s="5">
        <v>80570</v>
      </c>
      <c r="I2893" s="5">
        <v>358205</v>
      </c>
      <c r="J2893" s="12">
        <v>438775</v>
      </c>
      <c r="K2893" s="28">
        <f t="shared" ref="K2893:K2956" si="90">+IFERROR(C2893/F2893,"ERROR")</f>
        <v>3.977698771816419</v>
      </c>
      <c r="L2893" s="46">
        <f t="shared" ref="L2893:L2956" si="91">+IFERROR(H2893/E2893,"ERROR")</f>
        <v>0.18362486468007522</v>
      </c>
      <c r="M2893" s="51"/>
    </row>
    <row r="2894" spans="1:13" x14ac:dyDescent="0.25">
      <c r="A2894" s="6" t="s">
        <v>7773</v>
      </c>
      <c r="B2894" s="4" t="s">
        <v>7774</v>
      </c>
      <c r="C2894" s="5">
        <v>4894724</v>
      </c>
      <c r="D2894" s="5">
        <v>3231915</v>
      </c>
      <c r="E2894" s="5">
        <v>8126639</v>
      </c>
      <c r="F2894" s="5">
        <v>3749886</v>
      </c>
      <c r="G2894" s="5">
        <v>1078565</v>
      </c>
      <c r="H2894" s="5">
        <v>4828451</v>
      </c>
      <c r="I2894" s="5">
        <v>3298188</v>
      </c>
      <c r="J2894" s="12">
        <v>8126639</v>
      </c>
      <c r="K2894" s="28">
        <f t="shared" si="90"/>
        <v>1.3052994144355321</v>
      </c>
      <c r="L2894" s="46">
        <f t="shared" si="91"/>
        <v>0.59415103833208294</v>
      </c>
      <c r="M2894" s="51"/>
    </row>
    <row r="2895" spans="1:13" x14ac:dyDescent="0.25">
      <c r="A2895" s="6" t="s">
        <v>7771</v>
      </c>
      <c r="B2895" s="4" t="s">
        <v>7772</v>
      </c>
      <c r="C2895" s="5">
        <v>389462</v>
      </c>
      <c r="D2895" s="5">
        <v>99443</v>
      </c>
      <c r="E2895" s="5">
        <v>488905</v>
      </c>
      <c r="F2895" s="5">
        <v>152411</v>
      </c>
      <c r="G2895" s="5">
        <v>0</v>
      </c>
      <c r="H2895" s="5">
        <v>152411</v>
      </c>
      <c r="I2895" s="5">
        <v>336494</v>
      </c>
      <c r="J2895" s="12">
        <v>488905</v>
      </c>
      <c r="K2895" s="28">
        <f t="shared" si="90"/>
        <v>2.5553404937963795</v>
      </c>
      <c r="L2895" s="46">
        <f t="shared" si="91"/>
        <v>0.31173949949376667</v>
      </c>
      <c r="M2895" s="51"/>
    </row>
    <row r="2896" spans="1:13" x14ac:dyDescent="0.25">
      <c r="A2896" s="6" t="s">
        <v>7769</v>
      </c>
      <c r="B2896" s="4" t="s">
        <v>7770</v>
      </c>
      <c r="C2896" s="5">
        <v>118173</v>
      </c>
      <c r="D2896" s="5">
        <v>465680</v>
      </c>
      <c r="E2896" s="5">
        <v>583853</v>
      </c>
      <c r="F2896" s="5">
        <v>333037</v>
      </c>
      <c r="G2896" s="5">
        <v>0</v>
      </c>
      <c r="H2896" s="5">
        <v>333037</v>
      </c>
      <c r="I2896" s="5">
        <v>250816</v>
      </c>
      <c r="J2896" s="12">
        <v>583853</v>
      </c>
      <c r="K2896" s="28">
        <f t="shared" si="90"/>
        <v>0.35483444782411566</v>
      </c>
      <c r="L2896" s="46">
        <f t="shared" si="91"/>
        <v>0.57041241545388999</v>
      </c>
      <c r="M2896" s="51"/>
    </row>
    <row r="2897" spans="1:13" x14ac:dyDescent="0.25">
      <c r="A2897" s="6" t="s">
        <v>7767</v>
      </c>
      <c r="B2897" s="4" t="s">
        <v>7768</v>
      </c>
      <c r="C2897" s="5">
        <v>19745</v>
      </c>
      <c r="D2897" s="5">
        <v>102512</v>
      </c>
      <c r="E2897" s="5">
        <v>122257</v>
      </c>
      <c r="F2897" s="5">
        <v>8044</v>
      </c>
      <c r="G2897" s="5">
        <v>10169</v>
      </c>
      <c r="H2897" s="5">
        <v>18213</v>
      </c>
      <c r="I2897" s="5">
        <v>104044</v>
      </c>
      <c r="J2897" s="12">
        <v>122257</v>
      </c>
      <c r="K2897" s="28">
        <f t="shared" si="90"/>
        <v>2.4546245648930882</v>
      </c>
      <c r="L2897" s="46">
        <f t="shared" si="91"/>
        <v>0.14897306493697701</v>
      </c>
      <c r="M2897" s="51"/>
    </row>
    <row r="2898" spans="1:13" x14ac:dyDescent="0.25">
      <c r="A2898" s="6" t="s">
        <v>7765</v>
      </c>
      <c r="B2898" s="4" t="s">
        <v>7766</v>
      </c>
      <c r="C2898" s="5">
        <v>276230</v>
      </c>
      <c r="D2898" s="5">
        <v>9361</v>
      </c>
      <c r="E2898" s="5">
        <v>285591</v>
      </c>
      <c r="F2898" s="5">
        <v>103076</v>
      </c>
      <c r="G2898" s="5">
        <v>5402</v>
      </c>
      <c r="H2898" s="5">
        <v>108478</v>
      </c>
      <c r="I2898" s="5">
        <v>177113</v>
      </c>
      <c r="J2898" s="12">
        <v>285591</v>
      </c>
      <c r="K2898" s="28">
        <f t="shared" si="90"/>
        <v>2.6798672823935736</v>
      </c>
      <c r="L2898" s="46">
        <f t="shared" si="91"/>
        <v>0.37983689962218697</v>
      </c>
      <c r="M2898" s="51"/>
    </row>
    <row r="2899" spans="1:13" x14ac:dyDescent="0.25">
      <c r="A2899" s="6" t="s">
        <v>7763</v>
      </c>
      <c r="B2899" s="4" t="s">
        <v>7764</v>
      </c>
      <c r="C2899" s="5">
        <v>8033</v>
      </c>
      <c r="D2899" s="5">
        <v>10575</v>
      </c>
      <c r="E2899" s="5">
        <v>18608</v>
      </c>
      <c r="F2899" s="5">
        <v>412631</v>
      </c>
      <c r="G2899" s="5">
        <v>0</v>
      </c>
      <c r="H2899" s="5">
        <v>412631</v>
      </c>
      <c r="I2899" s="5">
        <v>-394023</v>
      </c>
      <c r="J2899" s="12">
        <v>18608</v>
      </c>
      <c r="K2899" s="28">
        <f t="shared" si="90"/>
        <v>1.9467756906291579E-2</v>
      </c>
      <c r="L2899" s="46">
        <f t="shared" si="91"/>
        <v>22.174924763542563</v>
      </c>
      <c r="M2899" s="51"/>
    </row>
    <row r="2900" spans="1:13" x14ac:dyDescent="0.25">
      <c r="A2900" s="6" t="s">
        <v>7761</v>
      </c>
      <c r="B2900" s="4" t="s">
        <v>7762</v>
      </c>
      <c r="C2900" s="5">
        <v>207735</v>
      </c>
      <c r="D2900" s="5">
        <v>16315</v>
      </c>
      <c r="E2900" s="5">
        <v>224050</v>
      </c>
      <c r="F2900" s="5">
        <v>108432</v>
      </c>
      <c r="G2900" s="5">
        <v>0</v>
      </c>
      <c r="H2900" s="5">
        <v>108432</v>
      </c>
      <c r="I2900" s="5">
        <v>115618</v>
      </c>
      <c r="J2900" s="12">
        <v>224050</v>
      </c>
      <c r="K2900" s="28">
        <f t="shared" si="90"/>
        <v>1.9158089862771137</v>
      </c>
      <c r="L2900" s="46">
        <f t="shared" si="91"/>
        <v>0.48396340102655655</v>
      </c>
      <c r="M2900" s="51"/>
    </row>
    <row r="2901" spans="1:13" x14ac:dyDescent="0.25">
      <c r="A2901" s="6" t="s">
        <v>7759</v>
      </c>
      <c r="B2901" s="4" t="s">
        <v>7760</v>
      </c>
      <c r="C2901" s="5">
        <v>35480</v>
      </c>
      <c r="D2901" s="5">
        <v>47359</v>
      </c>
      <c r="E2901" s="5">
        <v>82839</v>
      </c>
      <c r="F2901" s="5">
        <v>5878</v>
      </c>
      <c r="G2901" s="5">
        <v>0</v>
      </c>
      <c r="H2901" s="5">
        <v>5878</v>
      </c>
      <c r="I2901" s="5">
        <v>76961</v>
      </c>
      <c r="J2901" s="12">
        <v>82839</v>
      </c>
      <c r="K2901" s="28">
        <f t="shared" si="90"/>
        <v>6.0360666893501191</v>
      </c>
      <c r="L2901" s="46">
        <f t="shared" si="91"/>
        <v>7.0956916428252387E-2</v>
      </c>
      <c r="M2901" s="51"/>
    </row>
    <row r="2902" spans="1:13" x14ac:dyDescent="0.25">
      <c r="A2902" s="6" t="s">
        <v>7757</v>
      </c>
      <c r="B2902" s="4" t="s">
        <v>7758</v>
      </c>
      <c r="C2902" s="5">
        <v>209023</v>
      </c>
      <c r="D2902" s="5">
        <v>33795</v>
      </c>
      <c r="E2902" s="5">
        <v>242818</v>
      </c>
      <c r="F2902" s="5">
        <v>161763</v>
      </c>
      <c r="G2902" s="5">
        <v>0</v>
      </c>
      <c r="H2902" s="5">
        <v>161763</v>
      </c>
      <c r="I2902" s="5">
        <v>81055</v>
      </c>
      <c r="J2902" s="12">
        <v>242818</v>
      </c>
      <c r="K2902" s="28">
        <f t="shared" si="90"/>
        <v>1.2921558081885227</v>
      </c>
      <c r="L2902" s="46">
        <f t="shared" si="91"/>
        <v>0.66619031538024365</v>
      </c>
      <c r="M2902" s="51"/>
    </row>
    <row r="2903" spans="1:13" x14ac:dyDescent="0.25">
      <c r="A2903" s="6" t="s">
        <v>7755</v>
      </c>
      <c r="B2903" s="4" t="s">
        <v>7756</v>
      </c>
      <c r="C2903" s="5">
        <v>61560</v>
      </c>
      <c r="D2903" s="5">
        <v>225491</v>
      </c>
      <c r="E2903" s="5">
        <v>287051</v>
      </c>
      <c r="F2903" s="5">
        <v>103003</v>
      </c>
      <c r="G2903" s="5">
        <v>16164</v>
      </c>
      <c r="H2903" s="5">
        <v>119167</v>
      </c>
      <c r="I2903" s="5">
        <v>167884</v>
      </c>
      <c r="J2903" s="12">
        <v>287051</v>
      </c>
      <c r="K2903" s="28">
        <f t="shared" si="90"/>
        <v>0.59765249555838185</v>
      </c>
      <c r="L2903" s="46">
        <f t="shared" si="91"/>
        <v>0.41514225695085544</v>
      </c>
      <c r="M2903" s="51"/>
    </row>
    <row r="2904" spans="1:13" x14ac:dyDescent="0.25">
      <c r="A2904" s="6" t="s">
        <v>7753</v>
      </c>
      <c r="B2904" s="4" t="s">
        <v>7754</v>
      </c>
      <c r="C2904" s="5">
        <v>968414</v>
      </c>
      <c r="D2904" s="5">
        <v>159142</v>
      </c>
      <c r="E2904" s="5">
        <v>1127556</v>
      </c>
      <c r="F2904" s="5">
        <v>253293</v>
      </c>
      <c r="G2904" s="5">
        <v>20533</v>
      </c>
      <c r="H2904" s="5">
        <v>273826</v>
      </c>
      <c r="I2904" s="5">
        <v>853730</v>
      </c>
      <c r="J2904" s="12">
        <v>1127556</v>
      </c>
      <c r="K2904" s="28">
        <f t="shared" si="90"/>
        <v>3.8232955510021989</v>
      </c>
      <c r="L2904" s="46">
        <f t="shared" si="91"/>
        <v>0.24284913565268598</v>
      </c>
      <c r="M2904" s="51"/>
    </row>
    <row r="2905" spans="1:13" x14ac:dyDescent="0.25">
      <c r="A2905" s="6" t="s">
        <v>7751</v>
      </c>
      <c r="B2905" s="4" t="s">
        <v>7752</v>
      </c>
      <c r="C2905" s="5">
        <v>78588</v>
      </c>
      <c r="D2905" s="5">
        <v>31316</v>
      </c>
      <c r="E2905" s="5">
        <v>109904</v>
      </c>
      <c r="F2905" s="5">
        <v>20602</v>
      </c>
      <c r="G2905" s="5">
        <v>0</v>
      </c>
      <c r="H2905" s="5">
        <v>20602</v>
      </c>
      <c r="I2905" s="5">
        <v>89302</v>
      </c>
      <c r="J2905" s="12">
        <v>109904</v>
      </c>
      <c r="K2905" s="28">
        <f t="shared" si="90"/>
        <v>3.8145811086302301</v>
      </c>
      <c r="L2905" s="46">
        <f t="shared" si="91"/>
        <v>0.18745450575047315</v>
      </c>
      <c r="M2905" s="51"/>
    </row>
    <row r="2906" spans="1:13" x14ac:dyDescent="0.25">
      <c r="A2906" s="6" t="s">
        <v>7749</v>
      </c>
      <c r="B2906" s="4" t="s">
        <v>7750</v>
      </c>
      <c r="C2906" s="5">
        <v>782607</v>
      </c>
      <c r="D2906" s="5">
        <v>20503</v>
      </c>
      <c r="E2906" s="5">
        <v>803110</v>
      </c>
      <c r="F2906" s="5">
        <v>522172</v>
      </c>
      <c r="G2906" s="5">
        <v>67702</v>
      </c>
      <c r="H2906" s="5">
        <v>589874</v>
      </c>
      <c r="I2906" s="5">
        <v>213236</v>
      </c>
      <c r="J2906" s="12">
        <v>803110</v>
      </c>
      <c r="K2906" s="28">
        <f t="shared" si="90"/>
        <v>1.4987532843584106</v>
      </c>
      <c r="L2906" s="46">
        <f t="shared" si="91"/>
        <v>0.73448718108353772</v>
      </c>
      <c r="M2906" s="51"/>
    </row>
    <row r="2907" spans="1:13" x14ac:dyDescent="0.25">
      <c r="A2907" s="6" t="s">
        <v>7747</v>
      </c>
      <c r="B2907" s="4" t="s">
        <v>7748</v>
      </c>
      <c r="C2907" s="5">
        <v>6389</v>
      </c>
      <c r="D2907" s="5">
        <v>21999</v>
      </c>
      <c r="E2907" s="5">
        <v>28388</v>
      </c>
      <c r="F2907" s="5">
        <v>241</v>
      </c>
      <c r="G2907" s="5">
        <v>0</v>
      </c>
      <c r="H2907" s="5">
        <v>241</v>
      </c>
      <c r="I2907" s="5">
        <v>28147</v>
      </c>
      <c r="J2907" s="12">
        <v>28388</v>
      </c>
      <c r="K2907" s="28">
        <f t="shared" si="90"/>
        <v>26.510373443983404</v>
      </c>
      <c r="L2907" s="46">
        <f t="shared" si="91"/>
        <v>8.4895026067352396E-3</v>
      </c>
      <c r="M2907" s="51"/>
    </row>
    <row r="2908" spans="1:13" x14ac:dyDescent="0.25">
      <c r="A2908" s="6" t="s">
        <v>7745</v>
      </c>
      <c r="B2908" s="4" t="s">
        <v>7746</v>
      </c>
      <c r="C2908" s="5">
        <v>2674501</v>
      </c>
      <c r="D2908" s="5">
        <v>2566315</v>
      </c>
      <c r="E2908" s="5">
        <v>5240816</v>
      </c>
      <c r="F2908" s="5">
        <v>1210871</v>
      </c>
      <c r="G2908" s="5">
        <v>1442027</v>
      </c>
      <c r="H2908" s="5">
        <v>2652898</v>
      </c>
      <c r="I2908" s="5">
        <v>2587918</v>
      </c>
      <c r="J2908" s="12">
        <v>5240816</v>
      </c>
      <c r="K2908" s="28">
        <f t="shared" si="90"/>
        <v>2.2087414761770661</v>
      </c>
      <c r="L2908" s="46">
        <f t="shared" si="91"/>
        <v>0.50619941627410692</v>
      </c>
      <c r="M2908" s="51"/>
    </row>
    <row r="2909" spans="1:13" x14ac:dyDescent="0.25">
      <c r="A2909" s="6" t="s">
        <v>7743</v>
      </c>
      <c r="B2909" s="4" t="s">
        <v>7744</v>
      </c>
      <c r="C2909" s="5">
        <v>404412</v>
      </c>
      <c r="D2909" s="5">
        <v>539081</v>
      </c>
      <c r="E2909" s="5">
        <v>943493</v>
      </c>
      <c r="F2909" s="5">
        <v>807217</v>
      </c>
      <c r="G2909" s="5">
        <v>0</v>
      </c>
      <c r="H2909" s="5">
        <v>807217</v>
      </c>
      <c r="I2909" s="5">
        <v>136276</v>
      </c>
      <c r="J2909" s="12">
        <v>943493</v>
      </c>
      <c r="K2909" s="28">
        <f t="shared" si="90"/>
        <v>0.50099539529023795</v>
      </c>
      <c r="L2909" s="46">
        <f t="shared" si="91"/>
        <v>0.85556225642373607</v>
      </c>
      <c r="M2909" s="51"/>
    </row>
    <row r="2910" spans="1:13" x14ac:dyDescent="0.25">
      <c r="A2910" s="6" t="s">
        <v>7741</v>
      </c>
      <c r="B2910" s="4" t="s">
        <v>7742</v>
      </c>
      <c r="C2910" s="5">
        <v>1629919</v>
      </c>
      <c r="D2910" s="5">
        <v>269715</v>
      </c>
      <c r="E2910" s="5">
        <v>1899634</v>
      </c>
      <c r="F2910" s="5">
        <v>708968</v>
      </c>
      <c r="G2910" s="5">
        <v>0</v>
      </c>
      <c r="H2910" s="5">
        <v>708968</v>
      </c>
      <c r="I2910" s="5">
        <v>1190666</v>
      </c>
      <c r="J2910" s="12">
        <v>1899634</v>
      </c>
      <c r="K2910" s="28">
        <f t="shared" si="90"/>
        <v>2.2990022116654067</v>
      </c>
      <c r="L2910" s="46">
        <f t="shared" si="91"/>
        <v>0.3732129452305023</v>
      </c>
      <c r="M2910" s="51"/>
    </row>
    <row r="2911" spans="1:13" x14ac:dyDescent="0.25">
      <c r="A2911" s="6" t="s">
        <v>7739</v>
      </c>
      <c r="B2911" s="4" t="s">
        <v>7740</v>
      </c>
      <c r="C2911" s="5">
        <v>72947</v>
      </c>
      <c r="D2911" s="5">
        <v>32445</v>
      </c>
      <c r="E2911" s="5">
        <v>105392</v>
      </c>
      <c r="F2911" s="5">
        <v>9920</v>
      </c>
      <c r="G2911" s="5">
        <v>19011</v>
      </c>
      <c r="H2911" s="5">
        <v>28931</v>
      </c>
      <c r="I2911" s="5">
        <v>76461</v>
      </c>
      <c r="J2911" s="12">
        <v>105392</v>
      </c>
      <c r="K2911" s="28">
        <f t="shared" si="90"/>
        <v>7.3535282258064516</v>
      </c>
      <c r="L2911" s="46">
        <f t="shared" si="91"/>
        <v>0.27450850159404888</v>
      </c>
      <c r="M2911" s="51"/>
    </row>
    <row r="2912" spans="1:13" x14ac:dyDescent="0.25">
      <c r="A2912" s="6" t="s">
        <v>7737</v>
      </c>
      <c r="B2912" s="4" t="s">
        <v>7738</v>
      </c>
      <c r="C2912" s="5">
        <v>1833985</v>
      </c>
      <c r="D2912" s="5">
        <v>33272</v>
      </c>
      <c r="E2912" s="5">
        <v>1867257</v>
      </c>
      <c r="F2912" s="5">
        <v>1513912</v>
      </c>
      <c r="G2912" s="5">
        <v>72983</v>
      </c>
      <c r="H2912" s="5">
        <v>1586895</v>
      </c>
      <c r="I2912" s="5">
        <v>280362</v>
      </c>
      <c r="J2912" s="12">
        <v>1867257</v>
      </c>
      <c r="K2912" s="28">
        <f t="shared" si="90"/>
        <v>1.211421139405725</v>
      </c>
      <c r="L2912" s="46">
        <f t="shared" si="91"/>
        <v>0.84985355524172623</v>
      </c>
      <c r="M2912" s="51"/>
    </row>
    <row r="2913" spans="1:13" x14ac:dyDescent="0.25">
      <c r="A2913" s="6" t="s">
        <v>7735</v>
      </c>
      <c r="B2913" s="4" t="s">
        <v>7736</v>
      </c>
      <c r="C2913" s="5">
        <v>32116</v>
      </c>
      <c r="D2913" s="5">
        <v>38237</v>
      </c>
      <c r="E2913" s="5">
        <v>70353</v>
      </c>
      <c r="F2913" s="5">
        <v>1274</v>
      </c>
      <c r="G2913" s="5">
        <v>0</v>
      </c>
      <c r="H2913" s="5">
        <v>1274</v>
      </c>
      <c r="I2913" s="5">
        <v>69079</v>
      </c>
      <c r="J2913" s="12">
        <v>70353</v>
      </c>
      <c r="K2913" s="28">
        <f t="shared" si="90"/>
        <v>25.208791208791208</v>
      </c>
      <c r="L2913" s="46">
        <f t="shared" si="91"/>
        <v>1.8108680511136697E-2</v>
      </c>
      <c r="M2913" s="51"/>
    </row>
    <row r="2914" spans="1:13" x14ac:dyDescent="0.25">
      <c r="A2914" s="6" t="s">
        <v>7733</v>
      </c>
      <c r="B2914" s="4" t="s">
        <v>7734</v>
      </c>
      <c r="C2914" s="5">
        <v>140785</v>
      </c>
      <c r="D2914" s="5">
        <v>126543</v>
      </c>
      <c r="E2914" s="5">
        <v>267328</v>
      </c>
      <c r="F2914" s="5">
        <v>54890</v>
      </c>
      <c r="G2914" s="5">
        <v>81690</v>
      </c>
      <c r="H2914" s="5">
        <v>136580</v>
      </c>
      <c r="I2914" s="5">
        <v>130748</v>
      </c>
      <c r="J2914" s="12">
        <v>267328</v>
      </c>
      <c r="K2914" s="28">
        <f t="shared" si="90"/>
        <v>2.5648569867006739</v>
      </c>
      <c r="L2914" s="46">
        <f t="shared" si="91"/>
        <v>0.51090794828824515</v>
      </c>
      <c r="M2914" s="51"/>
    </row>
    <row r="2915" spans="1:13" x14ac:dyDescent="0.25">
      <c r="A2915" s="6" t="s">
        <v>7731</v>
      </c>
      <c r="B2915" s="4" t="s">
        <v>7732</v>
      </c>
      <c r="C2915" s="5">
        <v>12406</v>
      </c>
      <c r="D2915" s="5">
        <v>16160</v>
      </c>
      <c r="E2915" s="5">
        <v>28566</v>
      </c>
      <c r="F2915" s="5">
        <v>9050</v>
      </c>
      <c r="G2915" s="5">
        <v>4842</v>
      </c>
      <c r="H2915" s="5">
        <v>13892</v>
      </c>
      <c r="I2915" s="5">
        <v>14674</v>
      </c>
      <c r="J2915" s="12">
        <v>28566</v>
      </c>
      <c r="K2915" s="28">
        <f t="shared" si="90"/>
        <v>1.370828729281768</v>
      </c>
      <c r="L2915" s="46">
        <f t="shared" si="91"/>
        <v>0.48631239935587761</v>
      </c>
      <c r="M2915" s="51"/>
    </row>
    <row r="2916" spans="1:13" x14ac:dyDescent="0.25">
      <c r="A2916" s="6" t="s">
        <v>7729</v>
      </c>
      <c r="B2916" s="4" t="s">
        <v>7730</v>
      </c>
      <c r="C2916" s="5">
        <v>152362</v>
      </c>
      <c r="D2916" s="5">
        <v>35340</v>
      </c>
      <c r="E2916" s="5">
        <v>187702</v>
      </c>
      <c r="F2916" s="5">
        <v>42916</v>
      </c>
      <c r="G2916" s="5">
        <v>3967</v>
      </c>
      <c r="H2916" s="5">
        <v>46883</v>
      </c>
      <c r="I2916" s="5">
        <v>140819</v>
      </c>
      <c r="J2916" s="12">
        <v>187702</v>
      </c>
      <c r="K2916" s="28">
        <f t="shared" si="90"/>
        <v>3.5502376735949297</v>
      </c>
      <c r="L2916" s="46">
        <f t="shared" si="91"/>
        <v>0.24977357726609201</v>
      </c>
      <c r="M2916" s="51"/>
    </row>
    <row r="2917" spans="1:13" x14ac:dyDescent="0.25">
      <c r="A2917" s="6" t="s">
        <v>7727</v>
      </c>
      <c r="B2917" s="4" t="s">
        <v>7728</v>
      </c>
      <c r="C2917" s="5">
        <v>521583</v>
      </c>
      <c r="D2917" s="5">
        <v>76806</v>
      </c>
      <c r="E2917" s="5">
        <v>598389</v>
      </c>
      <c r="F2917" s="5">
        <v>275975</v>
      </c>
      <c r="G2917" s="5">
        <v>0</v>
      </c>
      <c r="H2917" s="5">
        <v>275975</v>
      </c>
      <c r="I2917" s="5">
        <v>322414</v>
      </c>
      <c r="J2917" s="12">
        <v>598389</v>
      </c>
      <c r="K2917" s="28">
        <f t="shared" si="90"/>
        <v>1.889964670712927</v>
      </c>
      <c r="L2917" s="46">
        <f t="shared" si="91"/>
        <v>0.46119664632872598</v>
      </c>
      <c r="M2917" s="51"/>
    </row>
    <row r="2918" spans="1:13" x14ac:dyDescent="0.25">
      <c r="A2918" s="6" t="s">
        <v>7725</v>
      </c>
      <c r="B2918" s="4" t="s">
        <v>7726</v>
      </c>
      <c r="C2918" s="5">
        <v>1520715</v>
      </c>
      <c r="D2918" s="5">
        <v>393218</v>
      </c>
      <c r="E2918" s="5">
        <v>1913933</v>
      </c>
      <c r="F2918" s="5">
        <v>1124069</v>
      </c>
      <c r="G2918" s="5">
        <v>33914</v>
      </c>
      <c r="H2918" s="5">
        <v>1157983</v>
      </c>
      <c r="I2918" s="5">
        <v>755950</v>
      </c>
      <c r="J2918" s="12">
        <v>1913933</v>
      </c>
      <c r="K2918" s="28">
        <f t="shared" si="90"/>
        <v>1.3528662386383754</v>
      </c>
      <c r="L2918" s="46">
        <f t="shared" si="91"/>
        <v>0.60502797119857388</v>
      </c>
      <c r="M2918" s="51"/>
    </row>
    <row r="2919" spans="1:13" x14ac:dyDescent="0.25">
      <c r="A2919" s="6" t="s">
        <v>7723</v>
      </c>
      <c r="B2919" s="4" t="s">
        <v>7724</v>
      </c>
      <c r="C2919" s="5">
        <v>556255</v>
      </c>
      <c r="D2919" s="5">
        <v>1427744</v>
      </c>
      <c r="E2919" s="5">
        <v>1983999</v>
      </c>
      <c r="F2919" s="5">
        <v>622721</v>
      </c>
      <c r="G2919" s="5">
        <v>302505</v>
      </c>
      <c r="H2919" s="5">
        <v>925226</v>
      </c>
      <c r="I2919" s="5">
        <v>1058773</v>
      </c>
      <c r="J2919" s="12">
        <v>1983999</v>
      </c>
      <c r="K2919" s="28">
        <f t="shared" si="90"/>
        <v>0.89326520223342398</v>
      </c>
      <c r="L2919" s="46">
        <f t="shared" si="91"/>
        <v>0.46634398505241181</v>
      </c>
      <c r="M2919" s="51"/>
    </row>
    <row r="2920" spans="1:13" x14ac:dyDescent="0.25">
      <c r="A2920" s="6" t="s">
        <v>7721</v>
      </c>
      <c r="B2920" s="4" t="s">
        <v>7722</v>
      </c>
      <c r="C2920" s="5">
        <v>191003</v>
      </c>
      <c r="D2920" s="5">
        <v>2663324</v>
      </c>
      <c r="E2920" s="5">
        <v>2854327</v>
      </c>
      <c r="F2920" s="5">
        <v>1531968</v>
      </c>
      <c r="G2920" s="5">
        <v>3304</v>
      </c>
      <c r="H2920" s="5">
        <v>1535272</v>
      </c>
      <c r="I2920" s="5">
        <v>1319055</v>
      </c>
      <c r="J2920" s="12">
        <v>2854327</v>
      </c>
      <c r="K2920" s="28">
        <f t="shared" si="90"/>
        <v>0.12467819171157622</v>
      </c>
      <c r="L2920" s="46">
        <f t="shared" si="91"/>
        <v>0.5378753030048764</v>
      </c>
      <c r="M2920" s="51"/>
    </row>
    <row r="2921" spans="1:13" x14ac:dyDescent="0.25">
      <c r="A2921" s="6" t="s">
        <v>7719</v>
      </c>
      <c r="B2921" s="4" t="s">
        <v>7720</v>
      </c>
      <c r="C2921" s="5">
        <v>168243</v>
      </c>
      <c r="D2921" s="5">
        <v>731194</v>
      </c>
      <c r="E2921" s="5">
        <v>899437</v>
      </c>
      <c r="F2921" s="5">
        <v>149000</v>
      </c>
      <c r="G2921" s="5">
        <v>0</v>
      </c>
      <c r="H2921" s="5">
        <v>149000</v>
      </c>
      <c r="I2921" s="5">
        <v>750437</v>
      </c>
      <c r="J2921" s="12">
        <v>899437</v>
      </c>
      <c r="K2921" s="28">
        <f t="shared" si="90"/>
        <v>1.1291476510067113</v>
      </c>
      <c r="L2921" s="46">
        <f t="shared" si="91"/>
        <v>0.16565918457879764</v>
      </c>
      <c r="M2921" s="51"/>
    </row>
    <row r="2922" spans="1:13" x14ac:dyDescent="0.25">
      <c r="A2922" s="6" t="s">
        <v>7717</v>
      </c>
      <c r="B2922" s="4" t="s">
        <v>7718</v>
      </c>
      <c r="C2922" s="5">
        <v>1549025</v>
      </c>
      <c r="D2922" s="5">
        <v>1778164</v>
      </c>
      <c r="E2922" s="5">
        <v>3327189</v>
      </c>
      <c r="F2922" s="5">
        <v>1716262</v>
      </c>
      <c r="G2922" s="5">
        <v>8414</v>
      </c>
      <c r="H2922" s="5">
        <v>1724676</v>
      </c>
      <c r="I2922" s="5">
        <v>1602513</v>
      </c>
      <c r="J2922" s="12">
        <v>3327189</v>
      </c>
      <c r="K2922" s="28">
        <f t="shared" si="90"/>
        <v>0.90255741838949999</v>
      </c>
      <c r="L2922" s="46">
        <f t="shared" si="91"/>
        <v>0.51835828983565402</v>
      </c>
      <c r="M2922" s="51"/>
    </row>
    <row r="2923" spans="1:13" x14ac:dyDescent="0.25">
      <c r="A2923" s="6" t="s">
        <v>7715</v>
      </c>
      <c r="B2923" s="4" t="s">
        <v>7716</v>
      </c>
      <c r="C2923" s="5">
        <v>205485</v>
      </c>
      <c r="D2923" s="5">
        <v>118446</v>
      </c>
      <c r="E2923" s="5">
        <v>323931</v>
      </c>
      <c r="F2923" s="5">
        <v>19368</v>
      </c>
      <c r="G2923" s="5">
        <v>0</v>
      </c>
      <c r="H2923" s="5">
        <v>19368</v>
      </c>
      <c r="I2923" s="5">
        <v>304563</v>
      </c>
      <c r="J2923" s="12">
        <v>323931</v>
      </c>
      <c r="K2923" s="28">
        <f t="shared" si="90"/>
        <v>10.609510532837671</v>
      </c>
      <c r="L2923" s="46">
        <f t="shared" si="91"/>
        <v>5.9790510942145089E-2</v>
      </c>
      <c r="M2923" s="51"/>
    </row>
    <row r="2924" spans="1:13" x14ac:dyDescent="0.25">
      <c r="A2924" s="6" t="s">
        <v>7713</v>
      </c>
      <c r="B2924" s="4" t="s">
        <v>7714</v>
      </c>
      <c r="C2924" s="5">
        <v>192543</v>
      </c>
      <c r="D2924" s="5">
        <v>24522</v>
      </c>
      <c r="E2924" s="5">
        <v>217065</v>
      </c>
      <c r="F2924" s="5">
        <v>79553</v>
      </c>
      <c r="G2924" s="5">
        <v>27528</v>
      </c>
      <c r="H2924" s="5">
        <v>107081</v>
      </c>
      <c r="I2924" s="5">
        <v>109984</v>
      </c>
      <c r="J2924" s="12">
        <v>217065</v>
      </c>
      <c r="K2924" s="28">
        <f t="shared" si="90"/>
        <v>2.4203109876434579</v>
      </c>
      <c r="L2924" s="46">
        <f t="shared" si="91"/>
        <v>0.49331306290742405</v>
      </c>
      <c r="M2924" s="51"/>
    </row>
    <row r="2925" spans="1:13" x14ac:dyDescent="0.25">
      <c r="A2925" s="6" t="s">
        <v>7711</v>
      </c>
      <c r="B2925" s="4" t="s">
        <v>7712</v>
      </c>
      <c r="C2925" s="5">
        <v>84865</v>
      </c>
      <c r="D2925" s="5">
        <v>77629</v>
      </c>
      <c r="E2925" s="5">
        <v>162494</v>
      </c>
      <c r="F2925" s="5">
        <v>82078</v>
      </c>
      <c r="G2925" s="5">
        <v>0</v>
      </c>
      <c r="H2925" s="5">
        <v>82078</v>
      </c>
      <c r="I2925" s="5">
        <v>80416</v>
      </c>
      <c r="J2925" s="12">
        <v>162494</v>
      </c>
      <c r="K2925" s="28">
        <f t="shared" si="90"/>
        <v>1.033955505738444</v>
      </c>
      <c r="L2925" s="46">
        <f t="shared" si="91"/>
        <v>0.50511403497975305</v>
      </c>
      <c r="M2925" s="51"/>
    </row>
    <row r="2926" spans="1:13" x14ac:dyDescent="0.25">
      <c r="A2926" s="6" t="s">
        <v>7709</v>
      </c>
      <c r="B2926" s="4" t="s">
        <v>7710</v>
      </c>
      <c r="C2926" s="5">
        <v>24127</v>
      </c>
      <c r="D2926" s="5">
        <v>441709</v>
      </c>
      <c r="E2926" s="5">
        <v>465836</v>
      </c>
      <c r="F2926" s="5">
        <v>10331</v>
      </c>
      <c r="G2926" s="5">
        <v>231237</v>
      </c>
      <c r="H2926" s="5">
        <v>241568</v>
      </c>
      <c r="I2926" s="5">
        <v>224268</v>
      </c>
      <c r="J2926" s="12">
        <v>465836</v>
      </c>
      <c r="K2926" s="28">
        <f t="shared" si="90"/>
        <v>2.3353983157487175</v>
      </c>
      <c r="L2926" s="46">
        <f t="shared" si="91"/>
        <v>0.51856876669042329</v>
      </c>
      <c r="M2926" s="51"/>
    </row>
    <row r="2927" spans="1:13" x14ac:dyDescent="0.25">
      <c r="A2927" s="6" t="s">
        <v>7707</v>
      </c>
      <c r="B2927" s="4" t="s">
        <v>7708</v>
      </c>
      <c r="C2927" s="5">
        <v>293498</v>
      </c>
      <c r="D2927" s="5">
        <v>22448</v>
      </c>
      <c r="E2927" s="5">
        <v>315946</v>
      </c>
      <c r="F2927" s="5">
        <v>197941</v>
      </c>
      <c r="G2927" s="5">
        <v>444</v>
      </c>
      <c r="H2927" s="5">
        <v>198385</v>
      </c>
      <c r="I2927" s="5">
        <v>117561</v>
      </c>
      <c r="J2927" s="12">
        <v>315946</v>
      </c>
      <c r="K2927" s="28">
        <f t="shared" si="90"/>
        <v>1.482754962337262</v>
      </c>
      <c r="L2927" s="46">
        <f t="shared" si="91"/>
        <v>0.62790793363422859</v>
      </c>
      <c r="M2927" s="51"/>
    </row>
    <row r="2928" spans="1:13" x14ac:dyDescent="0.25">
      <c r="A2928" s="6" t="s">
        <v>7705</v>
      </c>
      <c r="B2928" s="4" t="s">
        <v>7706</v>
      </c>
      <c r="C2928" s="5">
        <v>981923</v>
      </c>
      <c r="D2928" s="5">
        <v>1937862</v>
      </c>
      <c r="E2928" s="5">
        <v>2919785</v>
      </c>
      <c r="F2928" s="5">
        <v>1921999</v>
      </c>
      <c r="G2928" s="5">
        <v>569631</v>
      </c>
      <c r="H2928" s="5">
        <v>2491630</v>
      </c>
      <c r="I2928" s="5">
        <v>428155</v>
      </c>
      <c r="J2928" s="12">
        <v>2919785</v>
      </c>
      <c r="K2928" s="28">
        <f t="shared" si="90"/>
        <v>0.51088632200120809</v>
      </c>
      <c r="L2928" s="46">
        <f t="shared" si="91"/>
        <v>0.85336077827648271</v>
      </c>
      <c r="M2928" s="51"/>
    </row>
    <row r="2929" spans="1:13" x14ac:dyDescent="0.25">
      <c r="A2929" s="6" t="s">
        <v>7703</v>
      </c>
      <c r="B2929" s="4" t="s">
        <v>7704</v>
      </c>
      <c r="C2929" s="5">
        <v>2316247</v>
      </c>
      <c r="D2929" s="5">
        <v>662494</v>
      </c>
      <c r="E2929" s="5">
        <v>2978741</v>
      </c>
      <c r="F2929" s="5">
        <v>906944</v>
      </c>
      <c r="G2929" s="5">
        <v>0</v>
      </c>
      <c r="H2929" s="5">
        <v>906944</v>
      </c>
      <c r="I2929" s="5">
        <v>2071797</v>
      </c>
      <c r="J2929" s="12">
        <v>2978741</v>
      </c>
      <c r="K2929" s="28">
        <f t="shared" si="90"/>
        <v>2.5539029973184673</v>
      </c>
      <c r="L2929" s="46">
        <f t="shared" si="91"/>
        <v>0.30447225858172966</v>
      </c>
      <c r="M2929" s="51"/>
    </row>
    <row r="2930" spans="1:13" x14ac:dyDescent="0.25">
      <c r="A2930" s="6" t="s">
        <v>7701</v>
      </c>
      <c r="B2930" s="4" t="s">
        <v>7702</v>
      </c>
      <c r="C2930" s="5">
        <v>318869</v>
      </c>
      <c r="D2930" s="5">
        <v>9081</v>
      </c>
      <c r="E2930" s="5">
        <v>327950</v>
      </c>
      <c r="F2930" s="5">
        <v>113793</v>
      </c>
      <c r="G2930" s="5">
        <v>0</v>
      </c>
      <c r="H2930" s="5">
        <v>113793</v>
      </c>
      <c r="I2930" s="5">
        <v>214157</v>
      </c>
      <c r="J2930" s="12">
        <v>327950</v>
      </c>
      <c r="K2930" s="28">
        <f t="shared" si="90"/>
        <v>2.8021846686527292</v>
      </c>
      <c r="L2930" s="46">
        <f t="shared" si="91"/>
        <v>0.3469827717639884</v>
      </c>
      <c r="M2930" s="51"/>
    </row>
    <row r="2931" spans="1:13" x14ac:dyDescent="0.25">
      <c r="A2931" s="6" t="s">
        <v>7699</v>
      </c>
      <c r="B2931" s="4" t="s">
        <v>7700</v>
      </c>
      <c r="C2931" s="5">
        <v>1097055</v>
      </c>
      <c r="D2931" s="5">
        <v>104905</v>
      </c>
      <c r="E2931" s="5">
        <v>1201960</v>
      </c>
      <c r="F2931" s="5">
        <v>775129</v>
      </c>
      <c r="G2931" s="5">
        <v>0</v>
      </c>
      <c r="H2931" s="5">
        <v>775129</v>
      </c>
      <c r="I2931" s="5">
        <v>426831</v>
      </c>
      <c r="J2931" s="12">
        <v>1201960</v>
      </c>
      <c r="K2931" s="28">
        <f t="shared" si="90"/>
        <v>1.4153192565366539</v>
      </c>
      <c r="L2931" s="46">
        <f t="shared" si="91"/>
        <v>0.64488751705547609</v>
      </c>
      <c r="M2931" s="51"/>
    </row>
    <row r="2932" spans="1:13" x14ac:dyDescent="0.25">
      <c r="A2932" s="6" t="s">
        <v>7697</v>
      </c>
      <c r="B2932" s="4" t="s">
        <v>7698</v>
      </c>
      <c r="C2932" s="5">
        <v>269562</v>
      </c>
      <c r="D2932" s="5">
        <v>1219607</v>
      </c>
      <c r="E2932" s="5">
        <v>1489169</v>
      </c>
      <c r="F2932" s="5">
        <v>638711</v>
      </c>
      <c r="G2932" s="5">
        <v>0</v>
      </c>
      <c r="H2932" s="5">
        <v>638711</v>
      </c>
      <c r="I2932" s="5">
        <v>850458</v>
      </c>
      <c r="J2932" s="12">
        <v>1489169</v>
      </c>
      <c r="K2932" s="28">
        <f t="shared" si="90"/>
        <v>0.42204064122897522</v>
      </c>
      <c r="L2932" s="46">
        <f t="shared" si="91"/>
        <v>0.42890430837601373</v>
      </c>
      <c r="M2932" s="51"/>
    </row>
    <row r="2933" spans="1:13" x14ac:dyDescent="0.25">
      <c r="A2933" s="6" t="s">
        <v>7695</v>
      </c>
      <c r="B2933" s="4" t="s">
        <v>7696</v>
      </c>
      <c r="C2933" s="5">
        <v>936975</v>
      </c>
      <c r="D2933" s="5">
        <v>488537</v>
      </c>
      <c r="E2933" s="5">
        <v>1425512</v>
      </c>
      <c r="F2933" s="5">
        <v>496554</v>
      </c>
      <c r="G2933" s="5">
        <v>124754</v>
      </c>
      <c r="H2933" s="5">
        <v>621308</v>
      </c>
      <c r="I2933" s="5">
        <v>804204</v>
      </c>
      <c r="J2933" s="12">
        <v>1425512</v>
      </c>
      <c r="K2933" s="28">
        <f t="shared" si="90"/>
        <v>1.8869548931234066</v>
      </c>
      <c r="L2933" s="46">
        <f t="shared" si="91"/>
        <v>0.43584901424891548</v>
      </c>
      <c r="M2933" s="51"/>
    </row>
    <row r="2934" spans="1:13" x14ac:dyDescent="0.25">
      <c r="A2934" s="6" t="s">
        <v>7693</v>
      </c>
      <c r="B2934" s="4" t="s">
        <v>7694</v>
      </c>
      <c r="C2934" s="5">
        <v>103895</v>
      </c>
      <c r="D2934" s="5">
        <v>0</v>
      </c>
      <c r="E2934" s="5">
        <v>103895</v>
      </c>
      <c r="F2934" s="5">
        <v>8966</v>
      </c>
      <c r="G2934" s="5">
        <v>0</v>
      </c>
      <c r="H2934" s="5">
        <v>8966</v>
      </c>
      <c r="I2934" s="5">
        <v>94929</v>
      </c>
      <c r="J2934" s="12">
        <v>103895</v>
      </c>
      <c r="K2934" s="28">
        <f t="shared" si="90"/>
        <v>11.587664510372518</v>
      </c>
      <c r="L2934" s="46">
        <f t="shared" si="91"/>
        <v>8.6298666923336056E-2</v>
      </c>
      <c r="M2934" s="51"/>
    </row>
    <row r="2935" spans="1:13" x14ac:dyDescent="0.25">
      <c r="A2935" s="6" t="s">
        <v>7691</v>
      </c>
      <c r="B2935" s="4" t="s">
        <v>7692</v>
      </c>
      <c r="C2935" s="5">
        <v>509593</v>
      </c>
      <c r="D2935" s="5">
        <v>65990</v>
      </c>
      <c r="E2935" s="5">
        <v>575583</v>
      </c>
      <c r="F2935" s="5">
        <v>160074</v>
      </c>
      <c r="G2935" s="5">
        <v>21618</v>
      </c>
      <c r="H2935" s="5">
        <v>181692</v>
      </c>
      <c r="I2935" s="5">
        <v>393891</v>
      </c>
      <c r="J2935" s="12">
        <v>575583</v>
      </c>
      <c r="K2935" s="28">
        <f t="shared" si="90"/>
        <v>3.1834838887014754</v>
      </c>
      <c r="L2935" s="46">
        <f t="shared" si="91"/>
        <v>0.31566602905228264</v>
      </c>
      <c r="M2935" s="51"/>
    </row>
    <row r="2936" spans="1:13" x14ac:dyDescent="0.25">
      <c r="A2936" s="6" t="s">
        <v>7689</v>
      </c>
      <c r="B2936" s="4" t="s">
        <v>7690</v>
      </c>
      <c r="C2936" s="5">
        <v>270430</v>
      </c>
      <c r="D2936" s="5">
        <v>22727</v>
      </c>
      <c r="E2936" s="5">
        <v>293157</v>
      </c>
      <c r="F2936" s="5">
        <v>268103</v>
      </c>
      <c r="G2936" s="5">
        <v>0</v>
      </c>
      <c r="H2936" s="5">
        <v>268103</v>
      </c>
      <c r="I2936" s="5">
        <v>25054</v>
      </c>
      <c r="J2936" s="12">
        <v>293157</v>
      </c>
      <c r="K2936" s="28">
        <f t="shared" si="90"/>
        <v>1.0086795000428939</v>
      </c>
      <c r="L2936" s="46">
        <f t="shared" si="91"/>
        <v>0.91453726160385052</v>
      </c>
      <c r="M2936" s="51"/>
    </row>
    <row r="2937" spans="1:13" x14ac:dyDescent="0.25">
      <c r="A2937" s="6" t="s">
        <v>7687</v>
      </c>
      <c r="B2937" s="4" t="s">
        <v>7688</v>
      </c>
      <c r="C2937" s="5">
        <v>74047</v>
      </c>
      <c r="D2937" s="5">
        <v>663377</v>
      </c>
      <c r="E2937" s="5">
        <v>737424</v>
      </c>
      <c r="F2937" s="5">
        <v>546706</v>
      </c>
      <c r="G2937" s="5">
        <v>120</v>
      </c>
      <c r="H2937" s="5">
        <v>546826</v>
      </c>
      <c r="I2937" s="5">
        <v>190598</v>
      </c>
      <c r="J2937" s="12">
        <v>737424</v>
      </c>
      <c r="K2937" s="28">
        <f t="shared" si="90"/>
        <v>0.13544208404517236</v>
      </c>
      <c r="L2937" s="46">
        <f t="shared" si="91"/>
        <v>0.74153539890212417</v>
      </c>
      <c r="M2937" s="51"/>
    </row>
    <row r="2938" spans="1:13" x14ac:dyDescent="0.25">
      <c r="A2938" s="6" t="s">
        <v>7685</v>
      </c>
      <c r="B2938" s="4" t="s">
        <v>7686</v>
      </c>
      <c r="C2938" s="5">
        <v>350512</v>
      </c>
      <c r="D2938" s="5">
        <v>225358</v>
      </c>
      <c r="E2938" s="5">
        <v>575870</v>
      </c>
      <c r="F2938" s="5">
        <v>259679</v>
      </c>
      <c r="G2938" s="5">
        <v>108842</v>
      </c>
      <c r="H2938" s="5">
        <v>368521</v>
      </c>
      <c r="I2938" s="5">
        <v>207349</v>
      </c>
      <c r="J2938" s="12">
        <v>575870</v>
      </c>
      <c r="K2938" s="28">
        <f t="shared" si="90"/>
        <v>1.3497895478648638</v>
      </c>
      <c r="L2938" s="46">
        <f t="shared" si="91"/>
        <v>0.63993783319151887</v>
      </c>
      <c r="M2938" s="51"/>
    </row>
    <row r="2939" spans="1:13" x14ac:dyDescent="0.25">
      <c r="A2939" s="6" t="s">
        <v>7683</v>
      </c>
      <c r="B2939" s="4" t="s">
        <v>7684</v>
      </c>
      <c r="C2939" s="5">
        <v>92110</v>
      </c>
      <c r="D2939" s="5">
        <v>8348</v>
      </c>
      <c r="E2939" s="5">
        <v>100458</v>
      </c>
      <c r="F2939" s="5">
        <v>44515</v>
      </c>
      <c r="G2939" s="5">
        <v>0</v>
      </c>
      <c r="H2939" s="5">
        <v>44515</v>
      </c>
      <c r="I2939" s="5">
        <v>55943</v>
      </c>
      <c r="J2939" s="12">
        <v>100458</v>
      </c>
      <c r="K2939" s="28">
        <f t="shared" si="90"/>
        <v>2.0691901606200158</v>
      </c>
      <c r="L2939" s="46">
        <f t="shared" si="91"/>
        <v>0.44312050807302555</v>
      </c>
      <c r="M2939" s="51"/>
    </row>
    <row r="2940" spans="1:13" x14ac:dyDescent="0.25">
      <c r="A2940" s="6" t="s">
        <v>7681</v>
      </c>
      <c r="B2940" s="4" t="s">
        <v>7682</v>
      </c>
      <c r="C2940" s="5">
        <v>176668</v>
      </c>
      <c r="D2940" s="5">
        <v>36245</v>
      </c>
      <c r="E2940" s="5">
        <v>212913</v>
      </c>
      <c r="F2940" s="5">
        <v>0</v>
      </c>
      <c r="G2940" s="5">
        <v>0</v>
      </c>
      <c r="H2940" s="5">
        <v>0</v>
      </c>
      <c r="I2940" s="5">
        <v>212913</v>
      </c>
      <c r="J2940" s="12">
        <v>212913</v>
      </c>
      <c r="K2940" s="28" t="str">
        <f t="shared" si="90"/>
        <v>ERROR</v>
      </c>
      <c r="L2940" s="46">
        <f t="shared" si="91"/>
        <v>0</v>
      </c>
      <c r="M2940" s="51"/>
    </row>
    <row r="2941" spans="1:13" x14ac:dyDescent="0.25">
      <c r="A2941" s="6" t="s">
        <v>7679</v>
      </c>
      <c r="B2941" s="4" t="s">
        <v>7680</v>
      </c>
      <c r="C2941" s="5">
        <v>118511</v>
      </c>
      <c r="D2941" s="5">
        <v>211403</v>
      </c>
      <c r="E2941" s="5">
        <v>329914</v>
      </c>
      <c r="F2941" s="5">
        <v>112039</v>
      </c>
      <c r="G2941" s="5">
        <v>0</v>
      </c>
      <c r="H2941" s="5">
        <v>112039</v>
      </c>
      <c r="I2941" s="5">
        <v>217875</v>
      </c>
      <c r="J2941" s="12">
        <v>329914</v>
      </c>
      <c r="K2941" s="28">
        <f t="shared" si="90"/>
        <v>1.0577655994787529</v>
      </c>
      <c r="L2941" s="46">
        <f t="shared" si="91"/>
        <v>0.33960062319271084</v>
      </c>
      <c r="M2941" s="51"/>
    </row>
    <row r="2942" spans="1:13" x14ac:dyDescent="0.25">
      <c r="A2942" s="6" t="s">
        <v>7677</v>
      </c>
      <c r="B2942" s="4" t="s">
        <v>7678</v>
      </c>
      <c r="C2942" s="5">
        <v>21145</v>
      </c>
      <c r="D2942" s="5">
        <v>146200</v>
      </c>
      <c r="E2942" s="5">
        <v>167345</v>
      </c>
      <c r="F2942" s="5">
        <v>0</v>
      </c>
      <c r="G2942" s="5">
        <v>0</v>
      </c>
      <c r="H2942" s="5">
        <v>0</v>
      </c>
      <c r="I2942" s="5">
        <v>167345</v>
      </c>
      <c r="J2942" s="12">
        <v>167345</v>
      </c>
      <c r="K2942" s="28" t="str">
        <f t="shared" si="90"/>
        <v>ERROR</v>
      </c>
      <c r="L2942" s="46">
        <f t="shared" si="91"/>
        <v>0</v>
      </c>
      <c r="M2942" s="51"/>
    </row>
    <row r="2943" spans="1:13" x14ac:dyDescent="0.25">
      <c r="A2943" s="6" t="s">
        <v>7675</v>
      </c>
      <c r="B2943" s="4" t="s">
        <v>7676</v>
      </c>
      <c r="C2943" s="5">
        <v>82993</v>
      </c>
      <c r="D2943" s="5">
        <v>605296</v>
      </c>
      <c r="E2943" s="5">
        <v>688289</v>
      </c>
      <c r="F2943" s="5">
        <v>221574</v>
      </c>
      <c r="G2943" s="5">
        <v>218615</v>
      </c>
      <c r="H2943" s="5">
        <v>440189</v>
      </c>
      <c r="I2943" s="5">
        <v>248100</v>
      </c>
      <c r="J2943" s="12">
        <v>688289</v>
      </c>
      <c r="K2943" s="28">
        <f t="shared" si="90"/>
        <v>0.37456109471327864</v>
      </c>
      <c r="L2943" s="46">
        <f t="shared" si="91"/>
        <v>0.63954094864221278</v>
      </c>
      <c r="M2943" s="51"/>
    </row>
    <row r="2944" spans="1:13" x14ac:dyDescent="0.25">
      <c r="A2944" s="6" t="s">
        <v>7673</v>
      </c>
      <c r="B2944" s="4" t="s">
        <v>7674</v>
      </c>
      <c r="C2944" s="5">
        <v>1372667</v>
      </c>
      <c r="D2944" s="5">
        <v>472236</v>
      </c>
      <c r="E2944" s="5">
        <v>1844903</v>
      </c>
      <c r="F2944" s="5">
        <v>1419024</v>
      </c>
      <c r="G2944" s="5">
        <v>0</v>
      </c>
      <c r="H2944" s="5">
        <v>1419024</v>
      </c>
      <c r="I2944" s="5">
        <v>425879</v>
      </c>
      <c r="J2944" s="12">
        <v>1844903</v>
      </c>
      <c r="K2944" s="28">
        <f t="shared" si="90"/>
        <v>0.96733177169660278</v>
      </c>
      <c r="L2944" s="46">
        <f t="shared" si="91"/>
        <v>0.76915913736386143</v>
      </c>
      <c r="M2944" s="51"/>
    </row>
    <row r="2945" spans="1:13" x14ac:dyDescent="0.25">
      <c r="A2945" s="6" t="s">
        <v>7671</v>
      </c>
      <c r="B2945" s="4" t="s">
        <v>7672</v>
      </c>
      <c r="C2945" s="5">
        <v>454961</v>
      </c>
      <c r="D2945" s="5">
        <v>30856</v>
      </c>
      <c r="E2945" s="5">
        <v>485817</v>
      </c>
      <c r="F2945" s="5">
        <v>124341</v>
      </c>
      <c r="G2945" s="5">
        <v>0</v>
      </c>
      <c r="H2945" s="5">
        <v>124341</v>
      </c>
      <c r="I2945" s="5">
        <v>361476</v>
      </c>
      <c r="J2945" s="12">
        <v>485817</v>
      </c>
      <c r="K2945" s="28">
        <f t="shared" si="90"/>
        <v>3.658978132715677</v>
      </c>
      <c r="L2945" s="46">
        <f t="shared" si="91"/>
        <v>0.25594205225424388</v>
      </c>
      <c r="M2945" s="51"/>
    </row>
    <row r="2946" spans="1:13" x14ac:dyDescent="0.25">
      <c r="A2946" s="6" t="s">
        <v>7669</v>
      </c>
      <c r="B2946" s="4" t="s">
        <v>7670</v>
      </c>
      <c r="C2946" s="5">
        <v>110085</v>
      </c>
      <c r="D2946" s="5">
        <v>18359</v>
      </c>
      <c r="E2946" s="5">
        <v>128444</v>
      </c>
      <c r="F2946" s="5">
        <v>105050</v>
      </c>
      <c r="G2946" s="5">
        <v>0</v>
      </c>
      <c r="H2946" s="5">
        <v>105050</v>
      </c>
      <c r="I2946" s="5">
        <v>23394</v>
      </c>
      <c r="J2946" s="12">
        <v>128444</v>
      </c>
      <c r="K2946" s="28">
        <f t="shared" si="90"/>
        <v>1.0479295573536411</v>
      </c>
      <c r="L2946" s="46">
        <f t="shared" si="91"/>
        <v>0.81786615178599231</v>
      </c>
      <c r="M2946" s="51"/>
    </row>
    <row r="2947" spans="1:13" x14ac:dyDescent="0.25">
      <c r="A2947" s="6" t="s">
        <v>7667</v>
      </c>
      <c r="B2947" s="4" t="s">
        <v>7668</v>
      </c>
      <c r="C2947" s="5">
        <v>0</v>
      </c>
      <c r="D2947" s="5">
        <v>350000</v>
      </c>
      <c r="E2947" s="5">
        <v>350000</v>
      </c>
      <c r="F2947" s="5">
        <v>0</v>
      </c>
      <c r="G2947" s="5">
        <v>0</v>
      </c>
      <c r="H2947" s="5">
        <v>0</v>
      </c>
      <c r="I2947" s="5">
        <v>350000</v>
      </c>
      <c r="J2947" s="12">
        <v>350000</v>
      </c>
      <c r="K2947" s="28" t="str">
        <f t="shared" si="90"/>
        <v>ERROR</v>
      </c>
      <c r="L2947" s="46">
        <f t="shared" si="91"/>
        <v>0</v>
      </c>
      <c r="M2947" s="51"/>
    </row>
    <row r="2948" spans="1:13" x14ac:dyDescent="0.25">
      <c r="A2948" s="6" t="s">
        <v>7665</v>
      </c>
      <c r="B2948" s="4" t="s">
        <v>7666</v>
      </c>
      <c r="C2948" s="5">
        <v>1233495</v>
      </c>
      <c r="D2948" s="5">
        <v>7203967</v>
      </c>
      <c r="E2948" s="5">
        <v>8437462</v>
      </c>
      <c r="F2948" s="5">
        <v>1045775</v>
      </c>
      <c r="G2948" s="5">
        <v>1521315</v>
      </c>
      <c r="H2948" s="5">
        <v>2567090</v>
      </c>
      <c r="I2948" s="5">
        <v>5870372</v>
      </c>
      <c r="J2948" s="12">
        <v>8437462</v>
      </c>
      <c r="K2948" s="28">
        <f t="shared" si="90"/>
        <v>1.1795032392244986</v>
      </c>
      <c r="L2948" s="46">
        <f t="shared" si="91"/>
        <v>0.3042490739513849</v>
      </c>
      <c r="M2948" s="51"/>
    </row>
    <row r="2949" spans="1:13" x14ac:dyDescent="0.25">
      <c r="A2949" s="6" t="s">
        <v>7663</v>
      </c>
      <c r="B2949" s="4" t="s">
        <v>7664</v>
      </c>
      <c r="C2949" s="5">
        <v>214403</v>
      </c>
      <c r="D2949" s="5">
        <v>655316</v>
      </c>
      <c r="E2949" s="5">
        <v>869719</v>
      </c>
      <c r="F2949" s="5">
        <v>57151</v>
      </c>
      <c r="G2949" s="5">
        <v>0</v>
      </c>
      <c r="H2949" s="5">
        <v>57151</v>
      </c>
      <c r="I2949" s="5">
        <v>812568</v>
      </c>
      <c r="J2949" s="12">
        <v>869719</v>
      </c>
      <c r="K2949" s="28">
        <f t="shared" si="90"/>
        <v>3.7515179086980104</v>
      </c>
      <c r="L2949" s="46">
        <f t="shared" si="91"/>
        <v>6.5712028827701816E-2</v>
      </c>
      <c r="M2949" s="51"/>
    </row>
    <row r="2950" spans="1:13" x14ac:dyDescent="0.25">
      <c r="A2950" s="6" t="s">
        <v>7661</v>
      </c>
      <c r="B2950" s="4" t="s">
        <v>7662</v>
      </c>
      <c r="C2950" s="5">
        <v>4735966</v>
      </c>
      <c r="D2950" s="5">
        <v>134192</v>
      </c>
      <c r="E2950" s="5">
        <v>4870158</v>
      </c>
      <c r="F2950" s="5">
        <v>2649969</v>
      </c>
      <c r="G2950" s="5">
        <v>103500</v>
      </c>
      <c r="H2950" s="5">
        <v>2753469</v>
      </c>
      <c r="I2950" s="5">
        <v>2116689</v>
      </c>
      <c r="J2950" s="12">
        <v>4870158</v>
      </c>
      <c r="K2950" s="28">
        <f t="shared" si="90"/>
        <v>1.7871778877413282</v>
      </c>
      <c r="L2950" s="46">
        <f t="shared" si="91"/>
        <v>0.56537570238994295</v>
      </c>
      <c r="M2950" s="51"/>
    </row>
    <row r="2951" spans="1:13" x14ac:dyDescent="0.25">
      <c r="A2951" s="6" t="s">
        <v>7659</v>
      </c>
      <c r="B2951" s="4" t="s">
        <v>7660</v>
      </c>
      <c r="C2951" s="5">
        <v>51425</v>
      </c>
      <c r="D2951" s="5">
        <v>133934</v>
      </c>
      <c r="E2951" s="5">
        <v>185359</v>
      </c>
      <c r="F2951" s="5">
        <v>43758</v>
      </c>
      <c r="G2951" s="5">
        <v>0</v>
      </c>
      <c r="H2951" s="5">
        <v>43758</v>
      </c>
      <c r="I2951" s="5">
        <v>141601</v>
      </c>
      <c r="J2951" s="12">
        <v>185359</v>
      </c>
      <c r="K2951" s="28">
        <f t="shared" si="90"/>
        <v>1.1752136752136753</v>
      </c>
      <c r="L2951" s="46">
        <f t="shared" si="91"/>
        <v>0.23607162317448843</v>
      </c>
      <c r="M2951" s="51"/>
    </row>
    <row r="2952" spans="1:13" x14ac:dyDescent="0.25">
      <c r="A2952" s="6" t="s">
        <v>7657</v>
      </c>
      <c r="B2952" s="4" t="s">
        <v>7658</v>
      </c>
      <c r="C2952" s="5">
        <v>891581</v>
      </c>
      <c r="D2952" s="5">
        <v>2259943</v>
      </c>
      <c r="E2952" s="5">
        <v>3151524</v>
      </c>
      <c r="F2952" s="5">
        <v>1871939</v>
      </c>
      <c r="G2952" s="5">
        <v>0</v>
      </c>
      <c r="H2952" s="5">
        <v>1871939</v>
      </c>
      <c r="I2952" s="5">
        <v>1279585</v>
      </c>
      <c r="J2952" s="12">
        <v>3151524</v>
      </c>
      <c r="K2952" s="28">
        <f t="shared" si="90"/>
        <v>0.47628742175893551</v>
      </c>
      <c r="L2952" s="46">
        <f t="shared" si="91"/>
        <v>0.59397897652056597</v>
      </c>
      <c r="M2952" s="51"/>
    </row>
    <row r="2953" spans="1:13" x14ac:dyDescent="0.25">
      <c r="A2953" s="6" t="s">
        <v>7655</v>
      </c>
      <c r="B2953" s="4" t="s">
        <v>7656</v>
      </c>
      <c r="C2953" s="5">
        <v>41288</v>
      </c>
      <c r="D2953" s="5">
        <v>66294</v>
      </c>
      <c r="E2953" s="5">
        <v>107582</v>
      </c>
      <c r="F2953" s="5">
        <v>19835</v>
      </c>
      <c r="G2953" s="5">
        <v>0</v>
      </c>
      <c r="H2953" s="5">
        <v>19835</v>
      </c>
      <c r="I2953" s="5">
        <v>87747</v>
      </c>
      <c r="J2953" s="12">
        <v>107582</v>
      </c>
      <c r="K2953" s="28">
        <f t="shared" si="90"/>
        <v>2.0815729770607514</v>
      </c>
      <c r="L2953" s="46">
        <f t="shared" si="91"/>
        <v>0.1843709914297931</v>
      </c>
      <c r="M2953" s="51"/>
    </row>
    <row r="2954" spans="1:13" x14ac:dyDescent="0.25">
      <c r="A2954" s="6" t="s">
        <v>7653</v>
      </c>
      <c r="B2954" s="4" t="s">
        <v>7654</v>
      </c>
      <c r="C2954" s="5">
        <v>5140</v>
      </c>
      <c r="D2954" s="5">
        <v>15350</v>
      </c>
      <c r="E2954" s="5">
        <v>20490</v>
      </c>
      <c r="F2954" s="5">
        <v>6693</v>
      </c>
      <c r="G2954" s="5">
        <v>345</v>
      </c>
      <c r="H2954" s="5">
        <v>7038</v>
      </c>
      <c r="I2954" s="5">
        <v>13452</v>
      </c>
      <c r="J2954" s="12">
        <v>20490</v>
      </c>
      <c r="K2954" s="28">
        <f t="shared" si="90"/>
        <v>0.76796653219781863</v>
      </c>
      <c r="L2954" s="46">
        <f t="shared" si="91"/>
        <v>0.34348462664714496</v>
      </c>
      <c r="M2954" s="51"/>
    </row>
    <row r="2955" spans="1:13" x14ac:dyDescent="0.25">
      <c r="A2955" s="6" t="s">
        <v>7651</v>
      </c>
      <c r="B2955" s="4" t="s">
        <v>7652</v>
      </c>
      <c r="C2955" s="5">
        <v>1120</v>
      </c>
      <c r="D2955" s="5">
        <v>53356</v>
      </c>
      <c r="E2955" s="5">
        <v>54476</v>
      </c>
      <c r="F2955" s="5">
        <v>48661</v>
      </c>
      <c r="G2955" s="5">
        <v>0</v>
      </c>
      <c r="H2955" s="5">
        <v>48661</v>
      </c>
      <c r="I2955" s="5">
        <v>5815</v>
      </c>
      <c r="J2955" s="12">
        <v>54476</v>
      </c>
      <c r="K2955" s="28">
        <f t="shared" si="90"/>
        <v>2.301637861942829E-2</v>
      </c>
      <c r="L2955" s="46">
        <f t="shared" si="91"/>
        <v>0.89325574564946031</v>
      </c>
      <c r="M2955" s="51"/>
    </row>
    <row r="2956" spans="1:13" x14ac:dyDescent="0.25">
      <c r="A2956" s="6" t="s">
        <v>7649</v>
      </c>
      <c r="B2956" s="4" t="s">
        <v>7650</v>
      </c>
      <c r="C2956" s="5">
        <v>278397</v>
      </c>
      <c r="D2956" s="5">
        <v>394532</v>
      </c>
      <c r="E2956" s="5">
        <v>672929</v>
      </c>
      <c r="F2956" s="5">
        <v>391417</v>
      </c>
      <c r="G2956" s="5">
        <v>0</v>
      </c>
      <c r="H2956" s="5">
        <v>391417</v>
      </c>
      <c r="I2956" s="5">
        <v>281512</v>
      </c>
      <c r="J2956" s="12">
        <v>672929</v>
      </c>
      <c r="K2956" s="28">
        <f t="shared" si="90"/>
        <v>0.71125423780775998</v>
      </c>
      <c r="L2956" s="46">
        <f t="shared" si="91"/>
        <v>0.58166166118565255</v>
      </c>
      <c r="M2956" s="51"/>
    </row>
    <row r="2957" spans="1:13" x14ac:dyDescent="0.25">
      <c r="A2957" s="6" t="s">
        <v>7647</v>
      </c>
      <c r="B2957" s="4" t="s">
        <v>7648</v>
      </c>
      <c r="C2957" s="5">
        <v>125851</v>
      </c>
      <c r="D2957" s="5">
        <v>22635</v>
      </c>
      <c r="E2957" s="5">
        <v>148486</v>
      </c>
      <c r="F2957" s="5">
        <v>66715</v>
      </c>
      <c r="G2957" s="5">
        <v>0</v>
      </c>
      <c r="H2957" s="5">
        <v>66715</v>
      </c>
      <c r="I2957" s="5">
        <v>81771</v>
      </c>
      <c r="J2957" s="12">
        <v>148486</v>
      </c>
      <c r="K2957" s="28">
        <f t="shared" ref="K2957:K3020" si="92">+IFERROR(C2957/F2957,"ERROR")</f>
        <v>1.8863973619126133</v>
      </c>
      <c r="L2957" s="46">
        <f t="shared" ref="L2957:L3020" si="93">+IFERROR(H2957/E2957,"ERROR")</f>
        <v>0.44930161766092425</v>
      </c>
      <c r="M2957" s="51"/>
    </row>
    <row r="2958" spans="1:13" x14ac:dyDescent="0.25">
      <c r="A2958" s="6" t="s">
        <v>7645</v>
      </c>
      <c r="B2958" s="4" t="s">
        <v>7646</v>
      </c>
      <c r="C2958" s="5">
        <v>152599</v>
      </c>
      <c r="D2958" s="5">
        <v>291152</v>
      </c>
      <c r="E2958" s="5">
        <v>443751</v>
      </c>
      <c r="F2958" s="5">
        <v>60096</v>
      </c>
      <c r="G2958" s="5">
        <v>166672</v>
      </c>
      <c r="H2958" s="5">
        <v>226768</v>
      </c>
      <c r="I2958" s="5">
        <v>216983</v>
      </c>
      <c r="J2958" s="12">
        <v>443751</v>
      </c>
      <c r="K2958" s="28">
        <f t="shared" si="92"/>
        <v>2.5392538604898829</v>
      </c>
      <c r="L2958" s="46">
        <f t="shared" si="93"/>
        <v>0.51102532726686811</v>
      </c>
      <c r="M2958" s="51"/>
    </row>
    <row r="2959" spans="1:13" x14ac:dyDescent="0.25">
      <c r="A2959" s="6" t="s">
        <v>7643</v>
      </c>
      <c r="B2959" s="4" t="s">
        <v>7644</v>
      </c>
      <c r="C2959" s="5">
        <v>61856</v>
      </c>
      <c r="D2959" s="5">
        <v>241740</v>
      </c>
      <c r="E2959" s="5">
        <v>303596</v>
      </c>
      <c r="F2959" s="5">
        <v>428271</v>
      </c>
      <c r="G2959" s="5">
        <v>627</v>
      </c>
      <c r="H2959" s="5">
        <v>428898</v>
      </c>
      <c r="I2959" s="5">
        <v>-125302</v>
      </c>
      <c r="J2959" s="12">
        <v>303596</v>
      </c>
      <c r="K2959" s="28">
        <f t="shared" si="92"/>
        <v>0.1444319134379867</v>
      </c>
      <c r="L2959" s="46">
        <f t="shared" si="93"/>
        <v>1.412726122873819</v>
      </c>
      <c r="M2959" s="51"/>
    </row>
    <row r="2960" spans="1:13" x14ac:dyDescent="0.25">
      <c r="A2960" s="6" t="s">
        <v>7641</v>
      </c>
      <c r="B2960" s="4" t="s">
        <v>7642</v>
      </c>
      <c r="C2960" s="5">
        <v>325054</v>
      </c>
      <c r="D2960" s="5">
        <v>427857</v>
      </c>
      <c r="E2960" s="5">
        <v>752911</v>
      </c>
      <c r="F2960" s="5">
        <v>572099</v>
      </c>
      <c r="G2960" s="5">
        <v>32504</v>
      </c>
      <c r="H2960" s="5">
        <v>604603</v>
      </c>
      <c r="I2960" s="5">
        <v>148308</v>
      </c>
      <c r="J2960" s="12">
        <v>752911</v>
      </c>
      <c r="K2960" s="28">
        <f t="shared" si="92"/>
        <v>0.56817788529607638</v>
      </c>
      <c r="L2960" s="46">
        <f t="shared" si="93"/>
        <v>0.8030205429326972</v>
      </c>
      <c r="M2960" s="51"/>
    </row>
    <row r="2961" spans="1:13" x14ac:dyDescent="0.25">
      <c r="A2961" s="6" t="s">
        <v>7639</v>
      </c>
      <c r="B2961" s="4" t="s">
        <v>7640</v>
      </c>
      <c r="C2961" s="5">
        <v>226593</v>
      </c>
      <c r="D2961" s="5">
        <v>5624</v>
      </c>
      <c r="E2961" s="5">
        <v>232217</v>
      </c>
      <c r="F2961" s="5">
        <v>106620</v>
      </c>
      <c r="G2961" s="5">
        <v>1423</v>
      </c>
      <c r="H2961" s="5">
        <v>108043</v>
      </c>
      <c r="I2961" s="5">
        <v>124174</v>
      </c>
      <c r="J2961" s="12">
        <v>232217</v>
      </c>
      <c r="K2961" s="28">
        <f t="shared" si="92"/>
        <v>2.1252391671356219</v>
      </c>
      <c r="L2961" s="46">
        <f t="shared" si="93"/>
        <v>0.46526740075016043</v>
      </c>
      <c r="M2961" s="51"/>
    </row>
    <row r="2962" spans="1:13" x14ac:dyDescent="0.25">
      <c r="A2962" s="6" t="s">
        <v>7637</v>
      </c>
      <c r="B2962" s="4" t="s">
        <v>7638</v>
      </c>
      <c r="C2962" s="5">
        <v>137709</v>
      </c>
      <c r="D2962" s="5">
        <v>41801</v>
      </c>
      <c r="E2962" s="5">
        <v>179510</v>
      </c>
      <c r="F2962" s="5">
        <v>23911</v>
      </c>
      <c r="G2962" s="5">
        <v>0</v>
      </c>
      <c r="H2962" s="5">
        <v>23911</v>
      </c>
      <c r="I2962" s="5">
        <v>155599</v>
      </c>
      <c r="J2962" s="12">
        <v>179510</v>
      </c>
      <c r="K2962" s="28">
        <f t="shared" si="92"/>
        <v>5.7592321525657644</v>
      </c>
      <c r="L2962" s="46">
        <f t="shared" si="93"/>
        <v>0.13320149295303882</v>
      </c>
      <c r="M2962" s="51"/>
    </row>
    <row r="2963" spans="1:13" x14ac:dyDescent="0.25">
      <c r="A2963" s="6" t="s">
        <v>7635</v>
      </c>
      <c r="B2963" s="4" t="s">
        <v>7636</v>
      </c>
      <c r="C2963" s="5">
        <v>3108660</v>
      </c>
      <c r="D2963" s="5">
        <v>994805</v>
      </c>
      <c r="E2963" s="5">
        <v>4103465</v>
      </c>
      <c r="F2963" s="5">
        <v>3066718</v>
      </c>
      <c r="G2963" s="5">
        <v>84784</v>
      </c>
      <c r="H2963" s="5">
        <v>3151502</v>
      </c>
      <c r="I2963" s="5">
        <v>951963</v>
      </c>
      <c r="J2963" s="12">
        <v>4103465</v>
      </c>
      <c r="K2963" s="28">
        <f t="shared" si="92"/>
        <v>1.0136765101975467</v>
      </c>
      <c r="L2963" s="46">
        <f t="shared" si="93"/>
        <v>0.76800996231233842</v>
      </c>
      <c r="M2963" s="51"/>
    </row>
    <row r="2964" spans="1:13" x14ac:dyDescent="0.25">
      <c r="A2964" s="6" t="s">
        <v>7633</v>
      </c>
      <c r="B2964" s="4" t="s">
        <v>7634</v>
      </c>
      <c r="C2964" s="5">
        <v>1335925</v>
      </c>
      <c r="D2964" s="5">
        <v>867538</v>
      </c>
      <c r="E2964" s="5">
        <v>2203463</v>
      </c>
      <c r="F2964" s="5">
        <v>1124764</v>
      </c>
      <c r="G2964" s="5">
        <v>67342</v>
      </c>
      <c r="H2964" s="5">
        <v>1192106</v>
      </c>
      <c r="I2964" s="5">
        <v>1011357</v>
      </c>
      <c r="J2964" s="12">
        <v>2203463</v>
      </c>
      <c r="K2964" s="28">
        <f t="shared" si="92"/>
        <v>1.1877380499375869</v>
      </c>
      <c r="L2964" s="46">
        <f t="shared" si="93"/>
        <v>0.54101475722533121</v>
      </c>
      <c r="M2964" s="51"/>
    </row>
    <row r="2965" spans="1:13" x14ac:dyDescent="0.25">
      <c r="A2965" s="6" t="s">
        <v>7631</v>
      </c>
      <c r="B2965" s="4" t="s">
        <v>7632</v>
      </c>
      <c r="C2965" s="5">
        <v>4926376</v>
      </c>
      <c r="D2965" s="5">
        <v>2391149</v>
      </c>
      <c r="E2965" s="5">
        <v>7317525</v>
      </c>
      <c r="F2965" s="5">
        <v>3346128</v>
      </c>
      <c r="G2965" s="5">
        <v>840094</v>
      </c>
      <c r="H2965" s="5">
        <v>4186222</v>
      </c>
      <c r="I2965" s="5">
        <v>3131303</v>
      </c>
      <c r="J2965" s="12">
        <v>7317525</v>
      </c>
      <c r="K2965" s="28">
        <f t="shared" si="92"/>
        <v>1.4722616708027905</v>
      </c>
      <c r="L2965" s="46">
        <f t="shared" si="93"/>
        <v>0.57208168062288822</v>
      </c>
      <c r="M2965" s="51"/>
    </row>
    <row r="2966" spans="1:13" x14ac:dyDescent="0.25">
      <c r="A2966" s="6" t="s">
        <v>7629</v>
      </c>
      <c r="B2966" s="4" t="s">
        <v>7630</v>
      </c>
      <c r="C2966" s="5">
        <v>6222222</v>
      </c>
      <c r="D2966" s="5">
        <v>6959928</v>
      </c>
      <c r="E2966" s="5">
        <v>13182150</v>
      </c>
      <c r="F2966" s="5">
        <v>2791284</v>
      </c>
      <c r="G2966" s="5">
        <v>320660</v>
      </c>
      <c r="H2966" s="5">
        <v>3111944</v>
      </c>
      <c r="I2966" s="5">
        <v>10070206</v>
      </c>
      <c r="J2966" s="12">
        <v>13182150</v>
      </c>
      <c r="K2966" s="28">
        <f t="shared" si="92"/>
        <v>2.2291612032312011</v>
      </c>
      <c r="L2966" s="46">
        <f t="shared" si="93"/>
        <v>0.236072567828465</v>
      </c>
      <c r="M2966" s="51"/>
    </row>
    <row r="2967" spans="1:13" x14ac:dyDescent="0.25">
      <c r="A2967" s="6" t="s">
        <v>7627</v>
      </c>
      <c r="B2967" s="4" t="s">
        <v>7628</v>
      </c>
      <c r="C2967" s="5">
        <v>20165</v>
      </c>
      <c r="D2967" s="5">
        <v>164290</v>
      </c>
      <c r="E2967" s="5">
        <v>184455</v>
      </c>
      <c r="F2967" s="5">
        <v>121</v>
      </c>
      <c r="G2967" s="5">
        <v>68751</v>
      </c>
      <c r="H2967" s="5">
        <v>68872</v>
      </c>
      <c r="I2967" s="5">
        <v>115583</v>
      </c>
      <c r="J2967" s="12">
        <v>184455</v>
      </c>
      <c r="K2967" s="28">
        <f t="shared" si="92"/>
        <v>166.65289256198346</v>
      </c>
      <c r="L2967" s="46">
        <f t="shared" si="93"/>
        <v>0.37338104144642326</v>
      </c>
      <c r="M2967" s="51"/>
    </row>
    <row r="2968" spans="1:13" x14ac:dyDescent="0.25">
      <c r="A2968" s="6" t="s">
        <v>7625</v>
      </c>
      <c r="B2968" s="4" t="s">
        <v>7626</v>
      </c>
      <c r="C2968" s="5">
        <v>78555</v>
      </c>
      <c r="D2968" s="5">
        <v>13821</v>
      </c>
      <c r="E2968" s="5">
        <v>92376</v>
      </c>
      <c r="F2968" s="5">
        <v>1562</v>
      </c>
      <c r="G2968" s="5">
        <v>0</v>
      </c>
      <c r="H2968" s="5">
        <v>1562</v>
      </c>
      <c r="I2968" s="5">
        <v>90814</v>
      </c>
      <c r="J2968" s="12">
        <v>92376</v>
      </c>
      <c r="K2968" s="28">
        <f t="shared" si="92"/>
        <v>50.291293213828425</v>
      </c>
      <c r="L2968" s="46">
        <f t="shared" si="93"/>
        <v>1.6909153892786005E-2</v>
      </c>
      <c r="M2968" s="51"/>
    </row>
    <row r="2969" spans="1:13" x14ac:dyDescent="0.25">
      <c r="A2969" s="6" t="s">
        <v>7623</v>
      </c>
      <c r="B2969" s="4" t="s">
        <v>7624</v>
      </c>
      <c r="C2969" s="5">
        <v>1339823</v>
      </c>
      <c r="D2969" s="5">
        <v>73128</v>
      </c>
      <c r="E2969" s="5">
        <v>1412951</v>
      </c>
      <c r="F2969" s="5">
        <v>688623</v>
      </c>
      <c r="G2969" s="5">
        <v>0</v>
      </c>
      <c r="H2969" s="5">
        <v>688623</v>
      </c>
      <c r="I2969" s="5">
        <v>724328</v>
      </c>
      <c r="J2969" s="12">
        <v>1412951</v>
      </c>
      <c r="K2969" s="28">
        <f t="shared" si="92"/>
        <v>1.9456553150272355</v>
      </c>
      <c r="L2969" s="46">
        <f t="shared" si="93"/>
        <v>0.48736509617106327</v>
      </c>
      <c r="M2969" s="51"/>
    </row>
    <row r="2970" spans="1:13" x14ac:dyDescent="0.25">
      <c r="A2970" s="6" t="s">
        <v>7621</v>
      </c>
      <c r="B2970" s="4" t="s">
        <v>7622</v>
      </c>
      <c r="C2970" s="5">
        <v>3534608</v>
      </c>
      <c r="D2970" s="5">
        <v>2252460</v>
      </c>
      <c r="E2970" s="5">
        <v>5787068</v>
      </c>
      <c r="F2970" s="5">
        <v>3160739</v>
      </c>
      <c r="G2970" s="5">
        <v>1304052</v>
      </c>
      <c r="H2970" s="5">
        <v>4464791</v>
      </c>
      <c r="I2970" s="5">
        <v>1322277</v>
      </c>
      <c r="J2970" s="12">
        <v>5787068</v>
      </c>
      <c r="K2970" s="28">
        <f t="shared" si="92"/>
        <v>1.1182853123905516</v>
      </c>
      <c r="L2970" s="46">
        <f t="shared" si="93"/>
        <v>0.77151175690349583</v>
      </c>
      <c r="M2970" s="51"/>
    </row>
    <row r="2971" spans="1:13" x14ac:dyDescent="0.25">
      <c r="A2971" s="6" t="s">
        <v>7619</v>
      </c>
      <c r="B2971" s="4" t="s">
        <v>7620</v>
      </c>
      <c r="C2971" s="5">
        <v>95160</v>
      </c>
      <c r="D2971" s="5">
        <v>64398</v>
      </c>
      <c r="E2971" s="5">
        <v>159558</v>
      </c>
      <c r="F2971" s="5">
        <v>76951</v>
      </c>
      <c r="G2971" s="5">
        <v>0</v>
      </c>
      <c r="H2971" s="5">
        <v>76951</v>
      </c>
      <c r="I2971" s="5">
        <v>82607</v>
      </c>
      <c r="J2971" s="12">
        <v>159558</v>
      </c>
      <c r="K2971" s="28">
        <f t="shared" si="92"/>
        <v>1.2366311029096437</v>
      </c>
      <c r="L2971" s="46">
        <f t="shared" si="93"/>
        <v>0.48227603755374221</v>
      </c>
      <c r="M2971" s="51"/>
    </row>
    <row r="2972" spans="1:13" x14ac:dyDescent="0.25">
      <c r="A2972" s="6" t="s">
        <v>7617</v>
      </c>
      <c r="B2972" s="4" t="s">
        <v>7618</v>
      </c>
      <c r="C2972" s="5">
        <v>304866</v>
      </c>
      <c r="D2972" s="5">
        <v>221364</v>
      </c>
      <c r="E2972" s="5">
        <v>526230</v>
      </c>
      <c r="F2972" s="5">
        <v>158298</v>
      </c>
      <c r="G2972" s="5">
        <v>170054</v>
      </c>
      <c r="H2972" s="5">
        <v>328352</v>
      </c>
      <c r="I2972" s="5">
        <v>197878</v>
      </c>
      <c r="J2972" s="12">
        <v>526230</v>
      </c>
      <c r="K2972" s="28">
        <f t="shared" si="92"/>
        <v>1.9258992533070538</v>
      </c>
      <c r="L2972" s="46">
        <f t="shared" si="93"/>
        <v>0.62397050719267244</v>
      </c>
      <c r="M2972" s="51"/>
    </row>
    <row r="2973" spans="1:13" x14ac:dyDescent="0.25">
      <c r="A2973" s="6" t="s">
        <v>7615</v>
      </c>
      <c r="B2973" s="4" t="s">
        <v>7616</v>
      </c>
      <c r="C2973" s="5">
        <v>23648</v>
      </c>
      <c r="D2973" s="5">
        <v>153283</v>
      </c>
      <c r="E2973" s="5">
        <v>176931</v>
      </c>
      <c r="F2973" s="5">
        <v>135458</v>
      </c>
      <c r="G2973" s="5">
        <v>5601</v>
      </c>
      <c r="H2973" s="5">
        <v>141059</v>
      </c>
      <c r="I2973" s="5">
        <v>35872</v>
      </c>
      <c r="J2973" s="12">
        <v>176931</v>
      </c>
      <c r="K2973" s="28">
        <f t="shared" si="92"/>
        <v>0.1745780980082387</v>
      </c>
      <c r="L2973" s="46">
        <f t="shared" si="93"/>
        <v>0.79725429687279226</v>
      </c>
      <c r="M2973" s="51"/>
    </row>
    <row r="2974" spans="1:13" x14ac:dyDescent="0.25">
      <c r="A2974" s="6" t="s">
        <v>7613</v>
      </c>
      <c r="B2974" s="4" t="s">
        <v>7614</v>
      </c>
      <c r="C2974" s="5">
        <v>24116</v>
      </c>
      <c r="D2974" s="5">
        <v>16949</v>
      </c>
      <c r="E2974" s="5">
        <v>41065</v>
      </c>
      <c r="F2974" s="5">
        <v>25710</v>
      </c>
      <c r="G2974" s="5">
        <v>0</v>
      </c>
      <c r="H2974" s="5">
        <v>25710</v>
      </c>
      <c r="I2974" s="5">
        <v>15355</v>
      </c>
      <c r="J2974" s="12">
        <v>41065</v>
      </c>
      <c r="K2974" s="28">
        <f t="shared" si="92"/>
        <v>0.93800077790742897</v>
      </c>
      <c r="L2974" s="46">
        <f t="shared" si="93"/>
        <v>0.62608060392061371</v>
      </c>
      <c r="M2974" s="51"/>
    </row>
    <row r="2975" spans="1:13" x14ac:dyDescent="0.25">
      <c r="A2975" s="6" t="s">
        <v>7611</v>
      </c>
      <c r="B2975" s="4" t="s">
        <v>7612</v>
      </c>
      <c r="C2975" s="5">
        <v>0</v>
      </c>
      <c r="D2975" s="5">
        <v>0</v>
      </c>
      <c r="E2975" s="5">
        <v>0</v>
      </c>
      <c r="F2975" s="5">
        <v>0</v>
      </c>
      <c r="G2975" s="5">
        <v>0</v>
      </c>
      <c r="H2975" s="5">
        <v>0</v>
      </c>
      <c r="I2975" s="5">
        <v>0</v>
      </c>
      <c r="J2975" s="12">
        <v>0</v>
      </c>
      <c r="K2975" s="28" t="str">
        <f t="shared" si="92"/>
        <v>ERROR</v>
      </c>
      <c r="L2975" s="46" t="str">
        <f t="shared" si="93"/>
        <v>ERROR</v>
      </c>
      <c r="M2975" s="51"/>
    </row>
    <row r="2976" spans="1:13" x14ac:dyDescent="0.25">
      <c r="A2976" s="6" t="s">
        <v>7609</v>
      </c>
      <c r="B2976" s="4" t="s">
        <v>7610</v>
      </c>
      <c r="C2976" s="5">
        <v>241331</v>
      </c>
      <c r="D2976" s="5">
        <v>79485</v>
      </c>
      <c r="E2976" s="5">
        <v>320816</v>
      </c>
      <c r="F2976" s="5">
        <v>129874</v>
      </c>
      <c r="G2976" s="5">
        <v>0</v>
      </c>
      <c r="H2976" s="5">
        <v>129874</v>
      </c>
      <c r="I2976" s="5">
        <v>190942</v>
      </c>
      <c r="J2976" s="12">
        <v>320816</v>
      </c>
      <c r="K2976" s="28">
        <f t="shared" si="92"/>
        <v>1.8581933258388901</v>
      </c>
      <c r="L2976" s="46">
        <f t="shared" si="93"/>
        <v>0.40482394893022794</v>
      </c>
      <c r="M2976" s="51"/>
    </row>
    <row r="2977" spans="1:13" x14ac:dyDescent="0.25">
      <c r="A2977" s="6" t="s">
        <v>7607</v>
      </c>
      <c r="B2977" s="4" t="s">
        <v>7608</v>
      </c>
      <c r="C2977" s="5">
        <v>15302878</v>
      </c>
      <c r="D2977" s="5">
        <v>8115412</v>
      </c>
      <c r="E2977" s="5">
        <v>23418290</v>
      </c>
      <c r="F2977" s="5">
        <v>14941451</v>
      </c>
      <c r="G2977" s="5">
        <v>0</v>
      </c>
      <c r="H2977" s="5">
        <v>14941451</v>
      </c>
      <c r="I2977" s="5">
        <v>8476839</v>
      </c>
      <c r="J2977" s="12">
        <v>23418290</v>
      </c>
      <c r="K2977" s="28">
        <f t="shared" si="92"/>
        <v>1.02418955160379</v>
      </c>
      <c r="L2977" s="46">
        <f t="shared" si="93"/>
        <v>0.6380248515156316</v>
      </c>
      <c r="M2977" s="51"/>
    </row>
    <row r="2978" spans="1:13" x14ac:dyDescent="0.25">
      <c r="A2978" s="6" t="s">
        <v>7605</v>
      </c>
      <c r="B2978" s="4" t="s">
        <v>7606</v>
      </c>
      <c r="C2978" s="5">
        <v>37140</v>
      </c>
      <c r="D2978" s="5">
        <v>194492</v>
      </c>
      <c r="E2978" s="5">
        <v>231632</v>
      </c>
      <c r="F2978" s="5">
        <v>48682</v>
      </c>
      <c r="G2978" s="5">
        <v>0</v>
      </c>
      <c r="H2978" s="5">
        <v>48682</v>
      </c>
      <c r="I2978" s="5">
        <v>182950</v>
      </c>
      <c r="J2978" s="12">
        <v>231632</v>
      </c>
      <c r="K2978" s="28">
        <f t="shared" si="92"/>
        <v>0.7629103159278583</v>
      </c>
      <c r="L2978" s="46">
        <f t="shared" si="93"/>
        <v>0.2101695793327347</v>
      </c>
      <c r="M2978" s="51"/>
    </row>
    <row r="2979" spans="1:13" x14ac:dyDescent="0.25">
      <c r="A2979" s="6" t="s">
        <v>7603</v>
      </c>
      <c r="B2979" s="4" t="s">
        <v>7604</v>
      </c>
      <c r="C2979" s="5">
        <v>4153292</v>
      </c>
      <c r="D2979" s="5">
        <v>4059572</v>
      </c>
      <c r="E2979" s="5">
        <v>8212864</v>
      </c>
      <c r="F2979" s="5">
        <v>5225563</v>
      </c>
      <c r="G2979" s="5">
        <v>0</v>
      </c>
      <c r="H2979" s="5">
        <v>5225563</v>
      </c>
      <c r="I2979" s="5">
        <v>2987301</v>
      </c>
      <c r="J2979" s="12">
        <v>8212864</v>
      </c>
      <c r="K2979" s="28">
        <f t="shared" si="92"/>
        <v>0.7948027801023545</v>
      </c>
      <c r="L2979" s="46">
        <f t="shared" si="93"/>
        <v>0.63626561939903059</v>
      </c>
      <c r="M2979" s="51"/>
    </row>
    <row r="2980" spans="1:13" x14ac:dyDescent="0.25">
      <c r="A2980" s="6" t="s">
        <v>7601</v>
      </c>
      <c r="B2980" s="4" t="s">
        <v>7602</v>
      </c>
      <c r="C2980" s="5">
        <v>983084</v>
      </c>
      <c r="D2980" s="5">
        <v>3268594</v>
      </c>
      <c r="E2980" s="5">
        <v>4251678</v>
      </c>
      <c r="F2980" s="5">
        <v>2599546</v>
      </c>
      <c r="G2980" s="5">
        <v>0</v>
      </c>
      <c r="H2980" s="5">
        <v>2599546</v>
      </c>
      <c r="I2980" s="5">
        <v>1652132</v>
      </c>
      <c r="J2980" s="12">
        <v>4251678</v>
      </c>
      <c r="K2980" s="28">
        <f t="shared" si="92"/>
        <v>0.3781752659887534</v>
      </c>
      <c r="L2980" s="46">
        <f t="shared" si="93"/>
        <v>0.61141648074007482</v>
      </c>
      <c r="M2980" s="51"/>
    </row>
    <row r="2981" spans="1:13" x14ac:dyDescent="0.25">
      <c r="A2981" s="6" t="s">
        <v>7599</v>
      </c>
      <c r="B2981" s="4" t="s">
        <v>7600</v>
      </c>
      <c r="C2981" s="5">
        <v>12943</v>
      </c>
      <c r="D2981" s="5">
        <v>569022</v>
      </c>
      <c r="E2981" s="5">
        <v>581965</v>
      </c>
      <c r="F2981" s="5">
        <v>412457</v>
      </c>
      <c r="G2981" s="5">
        <v>0</v>
      </c>
      <c r="H2981" s="5">
        <v>412457</v>
      </c>
      <c r="I2981" s="5">
        <v>169508</v>
      </c>
      <c r="J2981" s="12">
        <v>581965</v>
      </c>
      <c r="K2981" s="28">
        <f t="shared" si="92"/>
        <v>3.1380240849349143E-2</v>
      </c>
      <c r="L2981" s="46">
        <f t="shared" si="93"/>
        <v>0.70873162475406593</v>
      </c>
      <c r="M2981" s="51"/>
    </row>
    <row r="2982" spans="1:13" x14ac:dyDescent="0.25">
      <c r="A2982" s="6" t="s">
        <v>7597</v>
      </c>
      <c r="B2982" s="4" t="s">
        <v>7598</v>
      </c>
      <c r="C2982" s="5">
        <v>1292489</v>
      </c>
      <c r="D2982" s="5">
        <v>2207480</v>
      </c>
      <c r="E2982" s="5">
        <v>3499969</v>
      </c>
      <c r="F2982" s="5">
        <v>976513</v>
      </c>
      <c r="G2982" s="5">
        <v>901330</v>
      </c>
      <c r="H2982" s="5">
        <v>1877843</v>
      </c>
      <c r="I2982" s="5">
        <v>1622126</v>
      </c>
      <c r="J2982" s="12">
        <v>3499969</v>
      </c>
      <c r="K2982" s="28">
        <f t="shared" si="92"/>
        <v>1.3235758254114385</v>
      </c>
      <c r="L2982" s="46">
        <f t="shared" si="93"/>
        <v>0.53653132356315159</v>
      </c>
      <c r="M2982" s="51"/>
    </row>
    <row r="2983" spans="1:13" x14ac:dyDescent="0.25">
      <c r="A2983" s="6" t="s">
        <v>7595</v>
      </c>
      <c r="B2983" s="4" t="s">
        <v>7596</v>
      </c>
      <c r="C2983" s="5">
        <v>82058</v>
      </c>
      <c r="D2983" s="5">
        <v>163171</v>
      </c>
      <c r="E2983" s="5">
        <v>245229</v>
      </c>
      <c r="F2983" s="5">
        <v>144121</v>
      </c>
      <c r="G2983" s="5">
        <v>0</v>
      </c>
      <c r="H2983" s="5">
        <v>144121</v>
      </c>
      <c r="I2983" s="5">
        <v>101108</v>
      </c>
      <c r="J2983" s="12">
        <v>245229</v>
      </c>
      <c r="K2983" s="28">
        <f t="shared" si="92"/>
        <v>0.56936879427703113</v>
      </c>
      <c r="L2983" s="46">
        <f t="shared" si="93"/>
        <v>0.58769966031749921</v>
      </c>
      <c r="M2983" s="51"/>
    </row>
    <row r="2984" spans="1:13" x14ac:dyDescent="0.25">
      <c r="A2984" s="6" t="s">
        <v>7593</v>
      </c>
      <c r="B2984" s="4" t="s">
        <v>7594</v>
      </c>
      <c r="C2984" s="5">
        <v>168820</v>
      </c>
      <c r="D2984" s="5">
        <v>81759</v>
      </c>
      <c r="E2984" s="5">
        <v>250579</v>
      </c>
      <c r="F2984" s="5">
        <v>8902</v>
      </c>
      <c r="G2984" s="5">
        <v>0</v>
      </c>
      <c r="H2984" s="5">
        <v>8902</v>
      </c>
      <c r="I2984" s="5">
        <v>241677</v>
      </c>
      <c r="J2984" s="12">
        <v>250579</v>
      </c>
      <c r="K2984" s="28">
        <f t="shared" si="92"/>
        <v>18.96427769040665</v>
      </c>
      <c r="L2984" s="46">
        <f t="shared" si="93"/>
        <v>3.5525722426859391E-2</v>
      </c>
      <c r="M2984" s="51"/>
    </row>
    <row r="2985" spans="1:13" x14ac:dyDescent="0.25">
      <c r="A2985" s="6" t="s">
        <v>7591</v>
      </c>
      <c r="B2985" s="4" t="s">
        <v>7592</v>
      </c>
      <c r="C2985" s="5">
        <v>155166</v>
      </c>
      <c r="D2985" s="5">
        <v>260216</v>
      </c>
      <c r="E2985" s="5">
        <v>415382</v>
      </c>
      <c r="F2985" s="5">
        <v>279806</v>
      </c>
      <c r="G2985" s="5">
        <v>130294</v>
      </c>
      <c r="H2985" s="5">
        <v>410100</v>
      </c>
      <c r="I2985" s="5">
        <v>5282</v>
      </c>
      <c r="J2985" s="12">
        <v>415382</v>
      </c>
      <c r="K2985" s="28">
        <f t="shared" si="92"/>
        <v>0.55454850860953664</v>
      </c>
      <c r="L2985" s="46">
        <f t="shared" si="93"/>
        <v>0.98728399401033262</v>
      </c>
      <c r="M2985" s="51"/>
    </row>
    <row r="2986" spans="1:13" x14ac:dyDescent="0.25">
      <c r="A2986" s="6" t="s">
        <v>7589</v>
      </c>
      <c r="B2986" s="4" t="s">
        <v>7590</v>
      </c>
      <c r="C2986" s="5">
        <v>228034</v>
      </c>
      <c r="D2986" s="5">
        <v>475492</v>
      </c>
      <c r="E2986" s="5">
        <v>703526</v>
      </c>
      <c r="F2986" s="5">
        <v>564209</v>
      </c>
      <c r="G2986" s="5">
        <v>0</v>
      </c>
      <c r="H2986" s="5">
        <v>564209</v>
      </c>
      <c r="I2986" s="5">
        <v>139317</v>
      </c>
      <c r="J2986" s="12">
        <v>703526</v>
      </c>
      <c r="K2986" s="28">
        <f t="shared" si="92"/>
        <v>0.40416583216503105</v>
      </c>
      <c r="L2986" s="46">
        <f t="shared" si="93"/>
        <v>0.80197320354898038</v>
      </c>
      <c r="M2986" s="51"/>
    </row>
    <row r="2987" spans="1:13" x14ac:dyDescent="0.25">
      <c r="A2987" s="6" t="s">
        <v>7587</v>
      </c>
      <c r="B2987" s="4" t="s">
        <v>7588</v>
      </c>
      <c r="C2987" s="5">
        <v>61737</v>
      </c>
      <c r="D2987" s="5">
        <v>42554</v>
      </c>
      <c r="E2987" s="5">
        <v>104291</v>
      </c>
      <c r="F2987" s="5">
        <v>11247</v>
      </c>
      <c r="G2987" s="5">
        <v>0</v>
      </c>
      <c r="H2987" s="5">
        <v>11247</v>
      </c>
      <c r="I2987" s="5">
        <v>93044</v>
      </c>
      <c r="J2987" s="12">
        <v>104291</v>
      </c>
      <c r="K2987" s="28">
        <f t="shared" si="92"/>
        <v>5.489197119231795</v>
      </c>
      <c r="L2987" s="46">
        <f t="shared" si="93"/>
        <v>0.10784247921680681</v>
      </c>
      <c r="M2987" s="51"/>
    </row>
    <row r="2988" spans="1:13" x14ac:dyDescent="0.25">
      <c r="A2988" s="6" t="s">
        <v>7585</v>
      </c>
      <c r="B2988" s="4" t="s">
        <v>7586</v>
      </c>
      <c r="C2988" s="5">
        <v>1234651</v>
      </c>
      <c r="D2988" s="5">
        <v>1958164</v>
      </c>
      <c r="E2988" s="5">
        <v>3192815</v>
      </c>
      <c r="F2988" s="5">
        <v>1300929</v>
      </c>
      <c r="G2988" s="5">
        <v>173997</v>
      </c>
      <c r="H2988" s="5">
        <v>1474926</v>
      </c>
      <c r="I2988" s="5">
        <v>1717889</v>
      </c>
      <c r="J2988" s="12">
        <v>3192815</v>
      </c>
      <c r="K2988" s="28">
        <f t="shared" si="92"/>
        <v>0.94905333035084927</v>
      </c>
      <c r="L2988" s="46">
        <f t="shared" si="93"/>
        <v>0.46195160070345448</v>
      </c>
      <c r="M2988" s="51"/>
    </row>
    <row r="2989" spans="1:13" x14ac:dyDescent="0.25">
      <c r="A2989" s="6" t="s">
        <v>7583</v>
      </c>
      <c r="B2989" s="4" t="s">
        <v>7584</v>
      </c>
      <c r="C2989" s="5">
        <v>57720</v>
      </c>
      <c r="D2989" s="5">
        <v>96350</v>
      </c>
      <c r="E2989" s="5">
        <v>154070</v>
      </c>
      <c r="F2989" s="5">
        <v>46071</v>
      </c>
      <c r="G2989" s="5">
        <v>0</v>
      </c>
      <c r="H2989" s="5">
        <v>46071</v>
      </c>
      <c r="I2989" s="5">
        <v>107999</v>
      </c>
      <c r="J2989" s="12">
        <v>154070</v>
      </c>
      <c r="K2989" s="28">
        <f t="shared" si="92"/>
        <v>1.2528488637103601</v>
      </c>
      <c r="L2989" s="46">
        <f t="shared" si="93"/>
        <v>0.2990264165638995</v>
      </c>
      <c r="M2989" s="51"/>
    </row>
    <row r="2990" spans="1:13" x14ac:dyDescent="0.25">
      <c r="A2990" s="6" t="s">
        <v>7581</v>
      </c>
      <c r="B2990" s="4" t="s">
        <v>7582</v>
      </c>
      <c r="C2990" s="5">
        <v>216943</v>
      </c>
      <c r="D2990" s="5">
        <v>78560</v>
      </c>
      <c r="E2990" s="5">
        <v>295503</v>
      </c>
      <c r="F2990" s="5">
        <v>121507</v>
      </c>
      <c r="G2990" s="5">
        <v>0</v>
      </c>
      <c r="H2990" s="5">
        <v>121507</v>
      </c>
      <c r="I2990" s="5">
        <v>173996</v>
      </c>
      <c r="J2990" s="12">
        <v>295503</v>
      </c>
      <c r="K2990" s="28">
        <f t="shared" si="92"/>
        <v>1.7854362300114397</v>
      </c>
      <c r="L2990" s="46">
        <f t="shared" si="93"/>
        <v>0.41118702686605552</v>
      </c>
      <c r="M2990" s="51"/>
    </row>
    <row r="2991" spans="1:13" x14ac:dyDescent="0.25">
      <c r="A2991" s="6" t="s">
        <v>7579</v>
      </c>
      <c r="B2991" s="4" t="s">
        <v>7580</v>
      </c>
      <c r="C2991" s="5">
        <v>435460</v>
      </c>
      <c r="D2991" s="5">
        <v>61164</v>
      </c>
      <c r="E2991" s="5">
        <v>496624</v>
      </c>
      <c r="F2991" s="5">
        <v>155625</v>
      </c>
      <c r="G2991" s="5">
        <v>0</v>
      </c>
      <c r="H2991" s="5">
        <v>155625</v>
      </c>
      <c r="I2991" s="5">
        <v>340999</v>
      </c>
      <c r="J2991" s="12">
        <v>496624</v>
      </c>
      <c r="K2991" s="28">
        <f t="shared" si="92"/>
        <v>2.7981365461847392</v>
      </c>
      <c r="L2991" s="46">
        <f t="shared" si="93"/>
        <v>0.3133658461934985</v>
      </c>
      <c r="M2991" s="51"/>
    </row>
    <row r="2992" spans="1:13" x14ac:dyDescent="0.25">
      <c r="A2992" s="6" t="s">
        <v>7577</v>
      </c>
      <c r="B2992" s="4" t="s">
        <v>7578</v>
      </c>
      <c r="C2992" s="5">
        <v>31672</v>
      </c>
      <c r="D2992" s="5">
        <v>20000</v>
      </c>
      <c r="E2992" s="5">
        <v>51672</v>
      </c>
      <c r="F2992" s="5">
        <v>0</v>
      </c>
      <c r="G2992" s="5">
        <v>0</v>
      </c>
      <c r="H2992" s="5">
        <v>0</v>
      </c>
      <c r="I2992" s="5">
        <v>51672</v>
      </c>
      <c r="J2992" s="12">
        <v>51672</v>
      </c>
      <c r="K2992" s="28" t="str">
        <f t="shared" si="92"/>
        <v>ERROR</v>
      </c>
      <c r="L2992" s="46">
        <f t="shared" si="93"/>
        <v>0</v>
      </c>
      <c r="M2992" s="51"/>
    </row>
    <row r="2993" spans="1:13" x14ac:dyDescent="0.25">
      <c r="A2993" s="6" t="s">
        <v>7575</v>
      </c>
      <c r="B2993" s="4" t="s">
        <v>7576</v>
      </c>
      <c r="C2993" s="5">
        <v>21151</v>
      </c>
      <c r="D2993" s="5">
        <v>422721</v>
      </c>
      <c r="E2993" s="5">
        <v>443872</v>
      </c>
      <c r="F2993" s="5">
        <v>28626</v>
      </c>
      <c r="G2993" s="5">
        <v>0</v>
      </c>
      <c r="H2993" s="5">
        <v>28626</v>
      </c>
      <c r="I2993" s="5">
        <v>415246</v>
      </c>
      <c r="J2993" s="12">
        <v>443872</v>
      </c>
      <c r="K2993" s="28">
        <f t="shared" si="92"/>
        <v>0.73887375113533149</v>
      </c>
      <c r="L2993" s="46">
        <f t="shared" si="93"/>
        <v>6.4491565135895032E-2</v>
      </c>
      <c r="M2993" s="51"/>
    </row>
    <row r="2994" spans="1:13" x14ac:dyDescent="0.25">
      <c r="A2994" s="6" t="s">
        <v>7573</v>
      </c>
      <c r="B2994" s="4" t="s">
        <v>7574</v>
      </c>
      <c r="C2994" s="5">
        <v>1295386</v>
      </c>
      <c r="D2994" s="5">
        <v>619726</v>
      </c>
      <c r="E2994" s="5">
        <v>1915112</v>
      </c>
      <c r="F2994" s="5">
        <v>1506755</v>
      </c>
      <c r="G2994" s="5">
        <v>9419</v>
      </c>
      <c r="H2994" s="5">
        <v>1516174</v>
      </c>
      <c r="I2994" s="5">
        <v>398938</v>
      </c>
      <c r="J2994" s="12">
        <v>1915112</v>
      </c>
      <c r="K2994" s="28">
        <f t="shared" si="92"/>
        <v>0.85971906514330465</v>
      </c>
      <c r="L2994" s="46">
        <f t="shared" si="93"/>
        <v>0.79168946777003124</v>
      </c>
      <c r="M2994" s="51"/>
    </row>
    <row r="2995" spans="1:13" x14ac:dyDescent="0.25">
      <c r="A2995" s="6" t="s">
        <v>7571</v>
      </c>
      <c r="B2995" s="4" t="s">
        <v>7572</v>
      </c>
      <c r="C2995" s="5">
        <v>2119985</v>
      </c>
      <c r="D2995" s="5">
        <v>548999</v>
      </c>
      <c r="E2995" s="5">
        <v>2668984</v>
      </c>
      <c r="F2995" s="5">
        <v>2240285</v>
      </c>
      <c r="G2995" s="5">
        <v>210413</v>
      </c>
      <c r="H2995" s="5">
        <v>2450698</v>
      </c>
      <c r="I2995" s="5">
        <v>218286</v>
      </c>
      <c r="J2995" s="12">
        <v>2668984</v>
      </c>
      <c r="K2995" s="28">
        <f t="shared" si="92"/>
        <v>0.94630147503554241</v>
      </c>
      <c r="L2995" s="46">
        <f t="shared" si="93"/>
        <v>0.91821382218851821</v>
      </c>
      <c r="M2995" s="51"/>
    </row>
    <row r="2996" spans="1:13" x14ac:dyDescent="0.25">
      <c r="A2996" s="6" t="s">
        <v>7569</v>
      </c>
      <c r="B2996" s="4" t="s">
        <v>7570</v>
      </c>
      <c r="C2996" s="5">
        <v>254419</v>
      </c>
      <c r="D2996" s="5">
        <v>77688</v>
      </c>
      <c r="E2996" s="5">
        <v>332107</v>
      </c>
      <c r="F2996" s="5">
        <v>6141</v>
      </c>
      <c r="G2996" s="5">
        <v>22014</v>
      </c>
      <c r="H2996" s="5">
        <v>28155</v>
      </c>
      <c r="I2996" s="5">
        <v>303952</v>
      </c>
      <c r="J2996" s="12">
        <v>332107</v>
      </c>
      <c r="K2996" s="28">
        <f t="shared" si="92"/>
        <v>41.429571730988435</v>
      </c>
      <c r="L2996" s="46">
        <f t="shared" si="93"/>
        <v>8.4776894193738767E-2</v>
      </c>
      <c r="M2996" s="51"/>
    </row>
    <row r="2997" spans="1:13" x14ac:dyDescent="0.25">
      <c r="A2997" s="6" t="s">
        <v>7567</v>
      </c>
      <c r="B2997" s="4" t="s">
        <v>7568</v>
      </c>
      <c r="C2997" s="5">
        <v>9154</v>
      </c>
      <c r="D2997" s="5">
        <v>2346</v>
      </c>
      <c r="E2997" s="5">
        <v>11500</v>
      </c>
      <c r="F2997" s="5">
        <v>9922</v>
      </c>
      <c r="G2997" s="5">
        <v>0</v>
      </c>
      <c r="H2997" s="5">
        <v>9922</v>
      </c>
      <c r="I2997" s="5">
        <v>1578</v>
      </c>
      <c r="J2997" s="12">
        <v>11500</v>
      </c>
      <c r="K2997" s="28">
        <f t="shared" si="92"/>
        <v>0.92259625075589602</v>
      </c>
      <c r="L2997" s="46">
        <f t="shared" si="93"/>
        <v>0.86278260869565215</v>
      </c>
      <c r="M2997" s="51"/>
    </row>
    <row r="2998" spans="1:13" x14ac:dyDescent="0.25">
      <c r="A2998" s="6" t="s">
        <v>7565</v>
      </c>
      <c r="B2998" s="4" t="s">
        <v>7566</v>
      </c>
      <c r="C2998" s="5">
        <v>1077406</v>
      </c>
      <c r="D2998" s="5">
        <v>461572</v>
      </c>
      <c r="E2998" s="5">
        <v>1538978</v>
      </c>
      <c r="F2998" s="5">
        <v>545729</v>
      </c>
      <c r="G2998" s="5">
        <v>87752</v>
      </c>
      <c r="H2998" s="5">
        <v>633481</v>
      </c>
      <c r="I2998" s="5">
        <v>905497</v>
      </c>
      <c r="J2998" s="12">
        <v>1538978</v>
      </c>
      <c r="K2998" s="28">
        <f t="shared" si="92"/>
        <v>1.9742509560606087</v>
      </c>
      <c r="L2998" s="46">
        <f t="shared" si="93"/>
        <v>0.41162446766620447</v>
      </c>
      <c r="M2998" s="51"/>
    </row>
    <row r="2999" spans="1:13" x14ac:dyDescent="0.25">
      <c r="A2999" s="6" t="s">
        <v>7563</v>
      </c>
      <c r="B2999" s="4" t="s">
        <v>7564</v>
      </c>
      <c r="C2999" s="5">
        <v>64106</v>
      </c>
      <c r="D2999" s="5">
        <v>94629</v>
      </c>
      <c r="E2999" s="5">
        <v>158735</v>
      </c>
      <c r="F2999" s="5">
        <v>97517</v>
      </c>
      <c r="G2999" s="5">
        <v>0</v>
      </c>
      <c r="H2999" s="5">
        <v>97517</v>
      </c>
      <c r="I2999" s="5">
        <v>61218</v>
      </c>
      <c r="J2999" s="12">
        <v>158735</v>
      </c>
      <c r="K2999" s="28">
        <f t="shared" si="92"/>
        <v>0.65738281530399822</v>
      </c>
      <c r="L2999" s="46">
        <f t="shared" si="93"/>
        <v>0.61433836267993824</v>
      </c>
      <c r="M2999" s="51"/>
    </row>
    <row r="3000" spans="1:13" x14ac:dyDescent="0.25">
      <c r="A3000" s="6" t="s">
        <v>7561</v>
      </c>
      <c r="B3000" s="4" t="s">
        <v>7562</v>
      </c>
      <c r="C3000" s="5">
        <v>473665</v>
      </c>
      <c r="D3000" s="5">
        <v>200698</v>
      </c>
      <c r="E3000" s="5">
        <v>674363</v>
      </c>
      <c r="F3000" s="5">
        <v>270843</v>
      </c>
      <c r="G3000" s="5">
        <v>0</v>
      </c>
      <c r="H3000" s="5">
        <v>270843</v>
      </c>
      <c r="I3000" s="5">
        <v>403520</v>
      </c>
      <c r="J3000" s="12">
        <v>674363</v>
      </c>
      <c r="K3000" s="28">
        <f t="shared" si="92"/>
        <v>1.7488545024239135</v>
      </c>
      <c r="L3000" s="46">
        <f t="shared" si="93"/>
        <v>0.40162790663188819</v>
      </c>
      <c r="M3000" s="51"/>
    </row>
    <row r="3001" spans="1:13" x14ac:dyDescent="0.25">
      <c r="A3001" s="6" t="s">
        <v>7559</v>
      </c>
      <c r="B3001" s="4" t="s">
        <v>7560</v>
      </c>
      <c r="C3001" s="5">
        <v>98764</v>
      </c>
      <c r="D3001" s="5">
        <v>147823</v>
      </c>
      <c r="E3001" s="5">
        <v>246587</v>
      </c>
      <c r="F3001" s="5">
        <v>94128</v>
      </c>
      <c r="G3001" s="5">
        <v>0</v>
      </c>
      <c r="H3001" s="5">
        <v>94128</v>
      </c>
      <c r="I3001" s="5">
        <v>152459</v>
      </c>
      <c r="J3001" s="12">
        <v>246587</v>
      </c>
      <c r="K3001" s="28">
        <f t="shared" si="92"/>
        <v>1.0492520822709501</v>
      </c>
      <c r="L3001" s="46">
        <f t="shared" si="93"/>
        <v>0.38172328630463082</v>
      </c>
      <c r="M3001" s="51"/>
    </row>
    <row r="3002" spans="1:13" x14ac:dyDescent="0.25">
      <c r="A3002" s="6" t="s">
        <v>7557</v>
      </c>
      <c r="B3002" s="4" t="s">
        <v>7558</v>
      </c>
      <c r="C3002" s="5">
        <v>12831</v>
      </c>
      <c r="D3002" s="5">
        <v>611500</v>
      </c>
      <c r="E3002" s="5">
        <v>624331</v>
      </c>
      <c r="F3002" s="5">
        <v>46683</v>
      </c>
      <c r="G3002" s="5">
        <v>0</v>
      </c>
      <c r="H3002" s="5">
        <v>46683</v>
      </c>
      <c r="I3002" s="5">
        <v>577648</v>
      </c>
      <c r="J3002" s="12">
        <v>624331</v>
      </c>
      <c r="K3002" s="28">
        <f t="shared" si="92"/>
        <v>0.27485380116959063</v>
      </c>
      <c r="L3002" s="46">
        <f t="shared" si="93"/>
        <v>7.4772836844558419E-2</v>
      </c>
      <c r="M3002" s="51"/>
    </row>
    <row r="3003" spans="1:13" x14ac:dyDescent="0.25">
      <c r="A3003" s="6" t="s">
        <v>7555</v>
      </c>
      <c r="B3003" s="4" t="s">
        <v>7556</v>
      </c>
      <c r="C3003" s="5">
        <v>130477</v>
      </c>
      <c r="D3003" s="5">
        <v>9130</v>
      </c>
      <c r="E3003" s="5">
        <v>139607</v>
      </c>
      <c r="F3003" s="5">
        <v>83469</v>
      </c>
      <c r="G3003" s="5">
        <v>0</v>
      </c>
      <c r="H3003" s="5">
        <v>83469</v>
      </c>
      <c r="I3003" s="5">
        <v>56138</v>
      </c>
      <c r="J3003" s="12">
        <v>139607</v>
      </c>
      <c r="K3003" s="28">
        <f t="shared" si="92"/>
        <v>1.5631791443529934</v>
      </c>
      <c r="L3003" s="46">
        <f t="shared" si="93"/>
        <v>0.59788549284777981</v>
      </c>
      <c r="M3003" s="51"/>
    </row>
    <row r="3004" spans="1:13" x14ac:dyDescent="0.25">
      <c r="A3004" s="6" t="s">
        <v>7553</v>
      </c>
      <c r="B3004" s="4" t="s">
        <v>7554</v>
      </c>
      <c r="C3004" s="5">
        <v>34457</v>
      </c>
      <c r="D3004" s="5">
        <v>5330</v>
      </c>
      <c r="E3004" s="5">
        <v>39787</v>
      </c>
      <c r="F3004" s="5">
        <v>2421</v>
      </c>
      <c r="G3004" s="5">
        <v>0</v>
      </c>
      <c r="H3004" s="5">
        <v>2421</v>
      </c>
      <c r="I3004" s="5">
        <v>37366</v>
      </c>
      <c r="J3004" s="12">
        <v>39787</v>
      </c>
      <c r="K3004" s="28">
        <f t="shared" si="92"/>
        <v>14.232548533663776</v>
      </c>
      <c r="L3004" s="46">
        <f t="shared" si="93"/>
        <v>6.0849021037022145E-2</v>
      </c>
      <c r="M3004" s="51"/>
    </row>
    <row r="3005" spans="1:13" x14ac:dyDescent="0.25">
      <c r="A3005" s="6" t="s">
        <v>7551</v>
      </c>
      <c r="B3005" s="4" t="s">
        <v>7552</v>
      </c>
      <c r="C3005" s="5">
        <v>753059</v>
      </c>
      <c r="D3005" s="5">
        <v>879142</v>
      </c>
      <c r="E3005" s="5">
        <v>1632201</v>
      </c>
      <c r="F3005" s="5">
        <v>600903</v>
      </c>
      <c r="G3005" s="5">
        <v>34262</v>
      </c>
      <c r="H3005" s="5">
        <v>635165</v>
      </c>
      <c r="I3005" s="5">
        <v>997036</v>
      </c>
      <c r="J3005" s="12">
        <v>1632201</v>
      </c>
      <c r="K3005" s="28">
        <f t="shared" si="92"/>
        <v>1.2532122488987407</v>
      </c>
      <c r="L3005" s="46">
        <f t="shared" si="93"/>
        <v>0.389146312249533</v>
      </c>
      <c r="M3005" s="51"/>
    </row>
    <row r="3006" spans="1:13" x14ac:dyDescent="0.25">
      <c r="A3006" s="6" t="s">
        <v>7549</v>
      </c>
      <c r="B3006" s="4" t="s">
        <v>7550</v>
      </c>
      <c r="C3006" s="5">
        <v>213585</v>
      </c>
      <c r="D3006" s="5">
        <v>1001078</v>
      </c>
      <c r="E3006" s="5">
        <v>1214663</v>
      </c>
      <c r="F3006" s="5">
        <v>458502</v>
      </c>
      <c r="G3006" s="5">
        <v>14000</v>
      </c>
      <c r="H3006" s="5">
        <v>472502</v>
      </c>
      <c r="I3006" s="5">
        <v>742161</v>
      </c>
      <c r="J3006" s="12">
        <v>1214663</v>
      </c>
      <c r="K3006" s="28">
        <f t="shared" si="92"/>
        <v>0.46583221011031578</v>
      </c>
      <c r="L3006" s="46">
        <f t="shared" si="93"/>
        <v>0.38899843001721462</v>
      </c>
      <c r="M3006" s="51"/>
    </row>
    <row r="3007" spans="1:13" x14ac:dyDescent="0.25">
      <c r="A3007" s="6" t="s">
        <v>7547</v>
      </c>
      <c r="B3007" s="4" t="s">
        <v>7548</v>
      </c>
      <c r="C3007" s="5">
        <v>72204</v>
      </c>
      <c r="D3007" s="5">
        <v>111001</v>
      </c>
      <c r="E3007" s="5">
        <v>183205</v>
      </c>
      <c r="F3007" s="5">
        <v>39315</v>
      </c>
      <c r="G3007" s="5">
        <v>0</v>
      </c>
      <c r="H3007" s="5">
        <v>39315</v>
      </c>
      <c r="I3007" s="5">
        <v>143890</v>
      </c>
      <c r="J3007" s="12">
        <v>183205</v>
      </c>
      <c r="K3007" s="28">
        <f t="shared" si="92"/>
        <v>1.836550934757726</v>
      </c>
      <c r="L3007" s="46">
        <f t="shared" si="93"/>
        <v>0.2145956715155154</v>
      </c>
      <c r="M3007" s="51"/>
    </row>
    <row r="3008" spans="1:13" x14ac:dyDescent="0.25">
      <c r="A3008" s="6" t="s">
        <v>7545</v>
      </c>
      <c r="B3008" s="4" t="s">
        <v>7546</v>
      </c>
      <c r="C3008" s="5">
        <v>478091</v>
      </c>
      <c r="D3008" s="5">
        <v>409482</v>
      </c>
      <c r="E3008" s="5">
        <v>887573</v>
      </c>
      <c r="F3008" s="5">
        <v>215022</v>
      </c>
      <c r="G3008" s="5">
        <v>0</v>
      </c>
      <c r="H3008" s="5">
        <v>215022</v>
      </c>
      <c r="I3008" s="5">
        <v>672551</v>
      </c>
      <c r="J3008" s="12">
        <v>887573</v>
      </c>
      <c r="K3008" s="28">
        <f t="shared" si="92"/>
        <v>2.2234515537944954</v>
      </c>
      <c r="L3008" s="46">
        <f t="shared" si="93"/>
        <v>0.24225838325410981</v>
      </c>
      <c r="M3008" s="51"/>
    </row>
    <row r="3009" spans="1:13" x14ac:dyDescent="0.25">
      <c r="A3009" s="6" t="s">
        <v>7543</v>
      </c>
      <c r="B3009" s="4" t="s">
        <v>7544</v>
      </c>
      <c r="C3009" s="5">
        <v>165361</v>
      </c>
      <c r="D3009" s="5">
        <v>30759</v>
      </c>
      <c r="E3009" s="5">
        <v>196120</v>
      </c>
      <c r="F3009" s="5">
        <v>154052</v>
      </c>
      <c r="G3009" s="5">
        <v>0</v>
      </c>
      <c r="H3009" s="5">
        <v>154052</v>
      </c>
      <c r="I3009" s="5">
        <v>42068</v>
      </c>
      <c r="J3009" s="12">
        <v>196120</v>
      </c>
      <c r="K3009" s="28">
        <f t="shared" si="92"/>
        <v>1.0734102770493079</v>
      </c>
      <c r="L3009" s="46">
        <f t="shared" si="93"/>
        <v>0.78549867428105247</v>
      </c>
      <c r="M3009" s="51"/>
    </row>
    <row r="3010" spans="1:13" x14ac:dyDescent="0.25">
      <c r="A3010" s="6" t="s">
        <v>7541</v>
      </c>
      <c r="B3010" s="4" t="s">
        <v>7542</v>
      </c>
      <c r="C3010" s="5">
        <v>749448</v>
      </c>
      <c r="D3010" s="5">
        <v>232759</v>
      </c>
      <c r="E3010" s="5">
        <v>982207</v>
      </c>
      <c r="F3010" s="5">
        <v>773064</v>
      </c>
      <c r="G3010" s="5">
        <v>0</v>
      </c>
      <c r="H3010" s="5">
        <v>773064</v>
      </c>
      <c r="I3010" s="5">
        <v>209143</v>
      </c>
      <c r="J3010" s="12">
        <v>982207</v>
      </c>
      <c r="K3010" s="28">
        <f t="shared" si="92"/>
        <v>0.96945142963583864</v>
      </c>
      <c r="L3010" s="46">
        <f t="shared" si="93"/>
        <v>0.78706830637533631</v>
      </c>
      <c r="M3010" s="51"/>
    </row>
    <row r="3011" spans="1:13" x14ac:dyDescent="0.25">
      <c r="A3011" s="6" t="s">
        <v>7539</v>
      </c>
      <c r="B3011" s="4" t="s">
        <v>7540</v>
      </c>
      <c r="C3011" s="5">
        <v>0</v>
      </c>
      <c r="D3011" s="5">
        <v>0</v>
      </c>
      <c r="E3011" s="5">
        <v>0</v>
      </c>
      <c r="F3011" s="5">
        <v>0</v>
      </c>
      <c r="G3011" s="5">
        <v>0</v>
      </c>
      <c r="H3011" s="5">
        <v>0</v>
      </c>
      <c r="I3011" s="5">
        <v>0</v>
      </c>
      <c r="J3011" s="12">
        <v>0</v>
      </c>
      <c r="K3011" s="28" t="str">
        <f t="shared" si="92"/>
        <v>ERROR</v>
      </c>
      <c r="L3011" s="46" t="str">
        <f t="shared" si="93"/>
        <v>ERROR</v>
      </c>
      <c r="M3011" s="51"/>
    </row>
    <row r="3012" spans="1:13" x14ac:dyDescent="0.25">
      <c r="A3012" s="6" t="s">
        <v>7537</v>
      </c>
      <c r="B3012" s="4" t="s">
        <v>7538</v>
      </c>
      <c r="C3012" s="5">
        <v>435343</v>
      </c>
      <c r="D3012" s="5">
        <v>278683</v>
      </c>
      <c r="E3012" s="5">
        <v>714026</v>
      </c>
      <c r="F3012" s="5">
        <v>398619</v>
      </c>
      <c r="G3012" s="5">
        <v>16469</v>
      </c>
      <c r="H3012" s="5">
        <v>415088</v>
      </c>
      <c r="I3012" s="5">
        <v>298938</v>
      </c>
      <c r="J3012" s="12">
        <v>714026</v>
      </c>
      <c r="K3012" s="28">
        <f t="shared" si="92"/>
        <v>1.092128072169164</v>
      </c>
      <c r="L3012" s="46">
        <f t="shared" si="93"/>
        <v>0.58133457325083404</v>
      </c>
      <c r="M3012" s="51"/>
    </row>
    <row r="3013" spans="1:13" x14ac:dyDescent="0.25">
      <c r="A3013" s="6" t="s">
        <v>7535</v>
      </c>
      <c r="B3013" s="4" t="s">
        <v>7536</v>
      </c>
      <c r="C3013" s="5">
        <v>165468</v>
      </c>
      <c r="D3013" s="5">
        <v>1699</v>
      </c>
      <c r="E3013" s="5">
        <v>167167</v>
      </c>
      <c r="F3013" s="5">
        <v>40300</v>
      </c>
      <c r="G3013" s="5">
        <v>0</v>
      </c>
      <c r="H3013" s="5">
        <v>40300</v>
      </c>
      <c r="I3013" s="5">
        <v>126867</v>
      </c>
      <c r="J3013" s="12">
        <v>167167</v>
      </c>
      <c r="K3013" s="28">
        <f t="shared" si="92"/>
        <v>4.1059057071960297</v>
      </c>
      <c r="L3013" s="46">
        <f t="shared" si="93"/>
        <v>0.24107628898048059</v>
      </c>
      <c r="M3013" s="51"/>
    </row>
    <row r="3014" spans="1:13" x14ac:dyDescent="0.25">
      <c r="A3014" s="6" t="s">
        <v>7533</v>
      </c>
      <c r="B3014" s="4" t="s">
        <v>7534</v>
      </c>
      <c r="C3014" s="5">
        <v>82212</v>
      </c>
      <c r="D3014" s="5">
        <v>64635</v>
      </c>
      <c r="E3014" s="5">
        <v>146847</v>
      </c>
      <c r="F3014" s="5">
        <v>1406</v>
      </c>
      <c r="G3014" s="5">
        <v>80000</v>
      </c>
      <c r="H3014" s="5">
        <v>81406</v>
      </c>
      <c r="I3014" s="5">
        <v>65441</v>
      </c>
      <c r="J3014" s="12">
        <v>146847</v>
      </c>
      <c r="K3014" s="28">
        <f t="shared" si="92"/>
        <v>58.472261735419629</v>
      </c>
      <c r="L3014" s="46">
        <f t="shared" si="93"/>
        <v>0.55435929913447335</v>
      </c>
      <c r="M3014" s="51"/>
    </row>
    <row r="3015" spans="1:13" x14ac:dyDescent="0.25">
      <c r="A3015" s="6" t="s">
        <v>7531</v>
      </c>
      <c r="B3015" s="4" t="s">
        <v>7532</v>
      </c>
      <c r="C3015" s="5">
        <v>448292</v>
      </c>
      <c r="D3015" s="5">
        <v>317742</v>
      </c>
      <c r="E3015" s="5">
        <v>766034</v>
      </c>
      <c r="F3015" s="5">
        <v>360417</v>
      </c>
      <c r="G3015" s="5">
        <v>0</v>
      </c>
      <c r="H3015" s="5">
        <v>360417</v>
      </c>
      <c r="I3015" s="5">
        <v>405617</v>
      </c>
      <c r="J3015" s="12">
        <v>766034</v>
      </c>
      <c r="K3015" s="28">
        <f t="shared" si="92"/>
        <v>1.2438148034082743</v>
      </c>
      <c r="L3015" s="46">
        <f t="shared" si="93"/>
        <v>0.47049739306610411</v>
      </c>
      <c r="M3015" s="51"/>
    </row>
    <row r="3016" spans="1:13" x14ac:dyDescent="0.25">
      <c r="A3016" s="6" t="s">
        <v>7529</v>
      </c>
      <c r="B3016" s="4" t="s">
        <v>7530</v>
      </c>
      <c r="C3016" s="5">
        <v>15805827</v>
      </c>
      <c r="D3016" s="5">
        <v>18197720</v>
      </c>
      <c r="E3016" s="5">
        <v>34003547</v>
      </c>
      <c r="F3016" s="5">
        <v>11557966</v>
      </c>
      <c r="G3016" s="5">
        <v>11681705</v>
      </c>
      <c r="H3016" s="5">
        <v>23239671</v>
      </c>
      <c r="I3016" s="5">
        <v>10763876</v>
      </c>
      <c r="J3016" s="12">
        <v>34003547</v>
      </c>
      <c r="K3016" s="28">
        <f t="shared" si="92"/>
        <v>1.3675266911150283</v>
      </c>
      <c r="L3016" s="46">
        <f t="shared" si="93"/>
        <v>0.68344843554115109</v>
      </c>
      <c r="M3016" s="51"/>
    </row>
    <row r="3017" spans="1:13" x14ac:dyDescent="0.25">
      <c r="A3017" s="6" t="s">
        <v>7527</v>
      </c>
      <c r="B3017" s="4" t="s">
        <v>7528</v>
      </c>
      <c r="C3017" s="5">
        <v>13319</v>
      </c>
      <c r="D3017" s="5">
        <v>160007</v>
      </c>
      <c r="E3017" s="5">
        <v>173326</v>
      </c>
      <c r="F3017" s="5">
        <v>19370</v>
      </c>
      <c r="G3017" s="5">
        <v>0</v>
      </c>
      <c r="H3017" s="5">
        <v>19370</v>
      </c>
      <c r="I3017" s="5">
        <v>153956</v>
      </c>
      <c r="J3017" s="12">
        <v>173326</v>
      </c>
      <c r="K3017" s="28">
        <f t="shared" si="92"/>
        <v>0.68760970573051106</v>
      </c>
      <c r="L3017" s="46">
        <f t="shared" si="93"/>
        <v>0.11175472808464973</v>
      </c>
      <c r="M3017" s="51"/>
    </row>
    <row r="3018" spans="1:13" x14ac:dyDescent="0.25">
      <c r="A3018" s="6" t="s">
        <v>7525</v>
      </c>
      <c r="B3018" s="4" t="s">
        <v>7526</v>
      </c>
      <c r="C3018" s="5">
        <v>172057</v>
      </c>
      <c r="D3018" s="5">
        <v>385833</v>
      </c>
      <c r="E3018" s="5">
        <v>557890</v>
      </c>
      <c r="F3018" s="5">
        <v>363550</v>
      </c>
      <c r="G3018" s="5">
        <v>0</v>
      </c>
      <c r="H3018" s="5">
        <v>363550</v>
      </c>
      <c r="I3018" s="5">
        <v>194340</v>
      </c>
      <c r="J3018" s="12">
        <v>557890</v>
      </c>
      <c r="K3018" s="28">
        <f t="shared" si="92"/>
        <v>0.4732691514234631</v>
      </c>
      <c r="L3018" s="46">
        <f t="shared" si="93"/>
        <v>0.65165175930739039</v>
      </c>
      <c r="M3018" s="51"/>
    </row>
    <row r="3019" spans="1:13" x14ac:dyDescent="0.25">
      <c r="A3019" s="6" t="s">
        <v>7523</v>
      </c>
      <c r="B3019" s="4" t="s">
        <v>7524</v>
      </c>
      <c r="C3019" s="5">
        <v>86315</v>
      </c>
      <c r="D3019" s="5">
        <v>0</v>
      </c>
      <c r="E3019" s="5">
        <v>86315</v>
      </c>
      <c r="F3019" s="5">
        <v>9420</v>
      </c>
      <c r="G3019" s="5">
        <v>0</v>
      </c>
      <c r="H3019" s="5">
        <v>9420</v>
      </c>
      <c r="I3019" s="5">
        <v>76895</v>
      </c>
      <c r="J3019" s="12">
        <v>86315</v>
      </c>
      <c r="K3019" s="28">
        <f t="shared" si="92"/>
        <v>9.162951167728238</v>
      </c>
      <c r="L3019" s="46">
        <f t="shared" si="93"/>
        <v>0.10913514452876093</v>
      </c>
      <c r="M3019" s="51"/>
    </row>
    <row r="3020" spans="1:13" x14ac:dyDescent="0.25">
      <c r="A3020" s="6" t="s">
        <v>7521</v>
      </c>
      <c r="B3020" s="4" t="s">
        <v>7522</v>
      </c>
      <c r="C3020" s="5">
        <v>44551334</v>
      </c>
      <c r="D3020" s="5">
        <v>12863685</v>
      </c>
      <c r="E3020" s="5">
        <v>57415019</v>
      </c>
      <c r="F3020" s="5">
        <v>42105360</v>
      </c>
      <c r="G3020" s="5">
        <v>5516805</v>
      </c>
      <c r="H3020" s="5">
        <v>47622165</v>
      </c>
      <c r="I3020" s="5">
        <v>9792854</v>
      </c>
      <c r="J3020" s="12">
        <v>57415019</v>
      </c>
      <c r="K3020" s="28">
        <f t="shared" si="92"/>
        <v>1.0580917488889776</v>
      </c>
      <c r="L3020" s="46">
        <f t="shared" si="93"/>
        <v>0.82943741601827214</v>
      </c>
      <c r="M3020" s="51"/>
    </row>
    <row r="3021" spans="1:13" x14ac:dyDescent="0.25">
      <c r="A3021" s="6" t="s">
        <v>7519</v>
      </c>
      <c r="B3021" s="4" t="s">
        <v>7520</v>
      </c>
      <c r="C3021" s="5">
        <v>51851</v>
      </c>
      <c r="D3021" s="5">
        <v>45255</v>
      </c>
      <c r="E3021" s="5">
        <v>97106</v>
      </c>
      <c r="F3021" s="5">
        <v>20432</v>
      </c>
      <c r="G3021" s="5">
        <v>0</v>
      </c>
      <c r="H3021" s="5">
        <v>20432</v>
      </c>
      <c r="I3021" s="5">
        <v>76674</v>
      </c>
      <c r="J3021" s="12">
        <v>97106</v>
      </c>
      <c r="K3021" s="28">
        <f t="shared" ref="K3021:K3084" si="94">+IFERROR(C3021/F3021,"ERROR")</f>
        <v>2.5377349256068911</v>
      </c>
      <c r="L3021" s="46">
        <f t="shared" ref="L3021:L3084" si="95">+IFERROR(H3021/E3021,"ERROR")</f>
        <v>0.21040924350709533</v>
      </c>
      <c r="M3021" s="51"/>
    </row>
    <row r="3022" spans="1:13" x14ac:dyDescent="0.25">
      <c r="A3022" s="6" t="s">
        <v>7517</v>
      </c>
      <c r="B3022" s="4" t="s">
        <v>7518</v>
      </c>
      <c r="C3022" s="5">
        <v>162817</v>
      </c>
      <c r="D3022" s="5">
        <v>30648</v>
      </c>
      <c r="E3022" s="5">
        <v>193465</v>
      </c>
      <c r="F3022" s="5">
        <v>63926</v>
      </c>
      <c r="G3022" s="5">
        <v>0</v>
      </c>
      <c r="H3022" s="5">
        <v>63926</v>
      </c>
      <c r="I3022" s="5">
        <v>129539</v>
      </c>
      <c r="J3022" s="12">
        <v>193465</v>
      </c>
      <c r="K3022" s="28">
        <f t="shared" si="94"/>
        <v>2.5469605481337796</v>
      </c>
      <c r="L3022" s="46">
        <f t="shared" si="95"/>
        <v>0.33042669216654175</v>
      </c>
      <c r="M3022" s="51"/>
    </row>
    <row r="3023" spans="1:13" x14ac:dyDescent="0.25">
      <c r="A3023" s="6" t="s">
        <v>7515</v>
      </c>
      <c r="B3023" s="4" t="s">
        <v>7516</v>
      </c>
      <c r="C3023" s="5">
        <v>168483</v>
      </c>
      <c r="D3023" s="5">
        <v>128295</v>
      </c>
      <c r="E3023" s="5">
        <v>296778</v>
      </c>
      <c r="F3023" s="5">
        <v>236024</v>
      </c>
      <c r="G3023" s="5">
        <v>0</v>
      </c>
      <c r="H3023" s="5">
        <v>236024</v>
      </c>
      <c r="I3023" s="5">
        <v>60754</v>
      </c>
      <c r="J3023" s="12">
        <v>296778</v>
      </c>
      <c r="K3023" s="28">
        <f t="shared" si="94"/>
        <v>0.71383842321119884</v>
      </c>
      <c r="L3023" s="46">
        <f t="shared" si="95"/>
        <v>0.79528806043574662</v>
      </c>
      <c r="M3023" s="51"/>
    </row>
    <row r="3024" spans="1:13" x14ac:dyDescent="0.25">
      <c r="A3024" s="6" t="s">
        <v>7513</v>
      </c>
      <c r="B3024" s="4" t="s">
        <v>7514</v>
      </c>
      <c r="C3024" s="5">
        <v>2939754</v>
      </c>
      <c r="D3024" s="5">
        <v>912402</v>
      </c>
      <c r="E3024" s="5">
        <v>3852156</v>
      </c>
      <c r="F3024" s="5">
        <v>2433270</v>
      </c>
      <c r="G3024" s="5">
        <v>0</v>
      </c>
      <c r="H3024" s="5">
        <v>2433270</v>
      </c>
      <c r="I3024" s="5">
        <v>1418886</v>
      </c>
      <c r="J3024" s="12">
        <v>3852156</v>
      </c>
      <c r="K3024" s="28">
        <f t="shared" si="94"/>
        <v>1.2081495271794744</v>
      </c>
      <c r="L3024" s="46">
        <f t="shared" si="95"/>
        <v>0.63166444972633506</v>
      </c>
      <c r="M3024" s="51"/>
    </row>
    <row r="3025" spans="1:13" x14ac:dyDescent="0.25">
      <c r="A3025" s="6" t="s">
        <v>7511</v>
      </c>
      <c r="B3025" s="4" t="s">
        <v>7512</v>
      </c>
      <c r="C3025" s="5">
        <v>2358644</v>
      </c>
      <c r="D3025" s="5">
        <v>584007</v>
      </c>
      <c r="E3025" s="5">
        <v>2942651</v>
      </c>
      <c r="F3025" s="5">
        <v>542144</v>
      </c>
      <c r="G3025" s="5">
        <v>0</v>
      </c>
      <c r="H3025" s="5">
        <v>542144</v>
      </c>
      <c r="I3025" s="5">
        <v>2400507</v>
      </c>
      <c r="J3025" s="12">
        <v>2942651</v>
      </c>
      <c r="K3025" s="28">
        <f t="shared" si="94"/>
        <v>4.350585822216976</v>
      </c>
      <c r="L3025" s="46">
        <f t="shared" si="95"/>
        <v>0.18423659482555016</v>
      </c>
      <c r="M3025" s="51"/>
    </row>
    <row r="3026" spans="1:13" x14ac:dyDescent="0.25">
      <c r="A3026" s="6" t="s">
        <v>7509</v>
      </c>
      <c r="B3026" s="4" t="s">
        <v>7510</v>
      </c>
      <c r="C3026" s="5">
        <v>101513</v>
      </c>
      <c r="D3026" s="5">
        <v>68359</v>
      </c>
      <c r="E3026" s="5">
        <v>169872</v>
      </c>
      <c r="F3026" s="5">
        <v>45234</v>
      </c>
      <c r="G3026" s="5">
        <v>76127</v>
      </c>
      <c r="H3026" s="5">
        <v>121361</v>
      </c>
      <c r="I3026" s="5">
        <v>48511</v>
      </c>
      <c r="J3026" s="12">
        <v>169872</v>
      </c>
      <c r="K3026" s="28">
        <f t="shared" si="94"/>
        <v>2.24417473581819</v>
      </c>
      <c r="L3026" s="46">
        <f t="shared" si="95"/>
        <v>0.71442615616464156</v>
      </c>
      <c r="M3026" s="51"/>
    </row>
    <row r="3027" spans="1:13" x14ac:dyDescent="0.25">
      <c r="A3027" s="6" t="s">
        <v>7507</v>
      </c>
      <c r="B3027" s="4" t="s">
        <v>7508</v>
      </c>
      <c r="C3027" s="5">
        <v>1595081</v>
      </c>
      <c r="D3027" s="5">
        <v>124047</v>
      </c>
      <c r="E3027" s="5">
        <v>1719128</v>
      </c>
      <c r="F3027" s="5">
        <v>606086</v>
      </c>
      <c r="G3027" s="5">
        <v>108229</v>
      </c>
      <c r="H3027" s="5">
        <v>714315</v>
      </c>
      <c r="I3027" s="5">
        <v>1004813</v>
      </c>
      <c r="J3027" s="12">
        <v>1719128</v>
      </c>
      <c r="K3027" s="28">
        <f t="shared" si="94"/>
        <v>2.6317733786954327</v>
      </c>
      <c r="L3027" s="46">
        <f t="shared" si="95"/>
        <v>0.41551007254840827</v>
      </c>
      <c r="M3027" s="51"/>
    </row>
    <row r="3028" spans="1:13" x14ac:dyDescent="0.25">
      <c r="A3028" s="6" t="s">
        <v>7505</v>
      </c>
      <c r="B3028" s="4" t="s">
        <v>7506</v>
      </c>
      <c r="C3028" s="5">
        <v>1342397</v>
      </c>
      <c r="D3028" s="5">
        <v>362287</v>
      </c>
      <c r="E3028" s="5">
        <v>1704684</v>
      </c>
      <c r="F3028" s="5">
        <v>85082</v>
      </c>
      <c r="G3028" s="5">
        <v>4332</v>
      </c>
      <c r="H3028" s="5">
        <v>89414</v>
      </c>
      <c r="I3028" s="5">
        <v>1615270</v>
      </c>
      <c r="J3028" s="12">
        <v>1704684</v>
      </c>
      <c r="K3028" s="28">
        <f t="shared" si="94"/>
        <v>15.777685056768764</v>
      </c>
      <c r="L3028" s="46">
        <f t="shared" si="95"/>
        <v>5.2451950038834176E-2</v>
      </c>
      <c r="M3028" s="51"/>
    </row>
    <row r="3029" spans="1:13" x14ac:dyDescent="0.25">
      <c r="A3029" s="6" t="s">
        <v>7503</v>
      </c>
      <c r="B3029" s="4" t="s">
        <v>7504</v>
      </c>
      <c r="C3029" s="5">
        <v>80630</v>
      </c>
      <c r="D3029" s="5">
        <v>31486</v>
      </c>
      <c r="E3029" s="5">
        <v>112116</v>
      </c>
      <c r="F3029" s="5">
        <v>32744</v>
      </c>
      <c r="G3029" s="5">
        <v>0</v>
      </c>
      <c r="H3029" s="5">
        <v>32744</v>
      </c>
      <c r="I3029" s="5">
        <v>79372</v>
      </c>
      <c r="J3029" s="12">
        <v>112116</v>
      </c>
      <c r="K3029" s="28">
        <f t="shared" si="94"/>
        <v>2.4624358661128758</v>
      </c>
      <c r="L3029" s="46">
        <f t="shared" si="95"/>
        <v>0.29205465767597844</v>
      </c>
      <c r="M3029" s="51"/>
    </row>
    <row r="3030" spans="1:13" x14ac:dyDescent="0.25">
      <c r="A3030" s="6" t="s">
        <v>7501</v>
      </c>
      <c r="B3030" s="4" t="s">
        <v>7502</v>
      </c>
      <c r="C3030" s="5">
        <v>1103164</v>
      </c>
      <c r="D3030" s="5">
        <v>955702</v>
      </c>
      <c r="E3030" s="5">
        <v>2058866</v>
      </c>
      <c r="F3030" s="5">
        <v>1068233</v>
      </c>
      <c r="G3030" s="5">
        <v>29189</v>
      </c>
      <c r="H3030" s="5">
        <v>1097422</v>
      </c>
      <c r="I3030" s="5">
        <v>961444</v>
      </c>
      <c r="J3030" s="12">
        <v>2058866</v>
      </c>
      <c r="K3030" s="28">
        <f t="shared" si="94"/>
        <v>1.0326997948949339</v>
      </c>
      <c r="L3030" s="46">
        <f t="shared" si="95"/>
        <v>0.53302254736345156</v>
      </c>
      <c r="M3030" s="51"/>
    </row>
    <row r="3031" spans="1:13" x14ac:dyDescent="0.25">
      <c r="A3031" s="6" t="s">
        <v>7499</v>
      </c>
      <c r="B3031" s="4" t="s">
        <v>7500</v>
      </c>
      <c r="C3031" s="5">
        <v>1374456</v>
      </c>
      <c r="D3031" s="5">
        <v>2999</v>
      </c>
      <c r="E3031" s="5">
        <v>1377455</v>
      </c>
      <c r="F3031" s="5">
        <v>512222</v>
      </c>
      <c r="G3031" s="5">
        <v>0</v>
      </c>
      <c r="H3031" s="5">
        <v>512222</v>
      </c>
      <c r="I3031" s="5">
        <v>865233</v>
      </c>
      <c r="J3031" s="12">
        <v>1377455</v>
      </c>
      <c r="K3031" s="28">
        <f t="shared" si="94"/>
        <v>2.6833209038268562</v>
      </c>
      <c r="L3031" s="46">
        <f t="shared" si="95"/>
        <v>0.37186114972902928</v>
      </c>
      <c r="M3031" s="51"/>
    </row>
    <row r="3032" spans="1:13" x14ac:dyDescent="0.25">
      <c r="A3032" s="6" t="s">
        <v>7497</v>
      </c>
      <c r="B3032" s="4" t="s">
        <v>7498</v>
      </c>
      <c r="C3032" s="5">
        <v>684868</v>
      </c>
      <c r="D3032" s="5">
        <v>1051707</v>
      </c>
      <c r="E3032" s="5">
        <v>1736575</v>
      </c>
      <c r="F3032" s="5">
        <v>896618</v>
      </c>
      <c r="G3032" s="5">
        <v>127393</v>
      </c>
      <c r="H3032" s="5">
        <v>1024011</v>
      </c>
      <c r="I3032" s="5">
        <v>712564</v>
      </c>
      <c r="J3032" s="12">
        <v>1736575</v>
      </c>
      <c r="K3032" s="28">
        <f t="shared" si="94"/>
        <v>0.76383476575308551</v>
      </c>
      <c r="L3032" s="46">
        <f t="shared" si="95"/>
        <v>0.58967277543440388</v>
      </c>
      <c r="M3032" s="51"/>
    </row>
    <row r="3033" spans="1:13" x14ac:dyDescent="0.25">
      <c r="A3033" s="6" t="s">
        <v>7495</v>
      </c>
      <c r="B3033" s="4" t="s">
        <v>7496</v>
      </c>
      <c r="C3033" s="5">
        <v>1119256</v>
      </c>
      <c r="D3033" s="5">
        <v>201444</v>
      </c>
      <c r="E3033" s="5">
        <v>1320700</v>
      </c>
      <c r="F3033" s="5">
        <v>685025</v>
      </c>
      <c r="G3033" s="5">
        <v>0</v>
      </c>
      <c r="H3033" s="5">
        <v>685025</v>
      </c>
      <c r="I3033" s="5">
        <v>635675</v>
      </c>
      <c r="J3033" s="12">
        <v>1320700</v>
      </c>
      <c r="K3033" s="28">
        <f t="shared" si="94"/>
        <v>1.6338907339148205</v>
      </c>
      <c r="L3033" s="46">
        <f t="shared" si="95"/>
        <v>0.51868327402135228</v>
      </c>
      <c r="M3033" s="51"/>
    </row>
    <row r="3034" spans="1:13" x14ac:dyDescent="0.25">
      <c r="A3034" s="6" t="s">
        <v>7493</v>
      </c>
      <c r="B3034" s="4" t="s">
        <v>7494</v>
      </c>
      <c r="C3034" s="5">
        <v>44446</v>
      </c>
      <c r="D3034" s="5">
        <v>121199</v>
      </c>
      <c r="E3034" s="5">
        <v>165645</v>
      </c>
      <c r="F3034" s="5">
        <v>3555</v>
      </c>
      <c r="G3034" s="5">
        <v>161090</v>
      </c>
      <c r="H3034" s="5">
        <v>164645</v>
      </c>
      <c r="I3034" s="5">
        <v>1000</v>
      </c>
      <c r="J3034" s="12">
        <v>165645</v>
      </c>
      <c r="K3034" s="28">
        <f t="shared" si="94"/>
        <v>12.50239099859353</v>
      </c>
      <c r="L3034" s="46">
        <f t="shared" si="95"/>
        <v>0.99396299314799719</v>
      </c>
      <c r="M3034" s="51"/>
    </row>
    <row r="3035" spans="1:13" x14ac:dyDescent="0.25">
      <c r="A3035" s="6" t="s">
        <v>7491</v>
      </c>
      <c r="B3035" s="4" t="s">
        <v>7492</v>
      </c>
      <c r="C3035" s="5">
        <v>383315</v>
      </c>
      <c r="D3035" s="5">
        <v>36686</v>
      </c>
      <c r="E3035" s="5">
        <v>420001</v>
      </c>
      <c r="F3035" s="5">
        <v>77495</v>
      </c>
      <c r="G3035" s="5">
        <v>62385</v>
      </c>
      <c r="H3035" s="5">
        <v>139880</v>
      </c>
      <c r="I3035" s="5">
        <v>280121</v>
      </c>
      <c r="J3035" s="12">
        <v>420001</v>
      </c>
      <c r="K3035" s="28">
        <f t="shared" si="94"/>
        <v>4.9463191173624104</v>
      </c>
      <c r="L3035" s="46">
        <f t="shared" si="95"/>
        <v>0.3330468260789855</v>
      </c>
      <c r="M3035" s="51"/>
    </row>
    <row r="3036" spans="1:13" x14ac:dyDescent="0.25">
      <c r="A3036" s="6" t="s">
        <v>7489</v>
      </c>
      <c r="B3036" s="4" t="s">
        <v>7490</v>
      </c>
      <c r="C3036" s="5">
        <v>772785</v>
      </c>
      <c r="D3036" s="5">
        <v>514040</v>
      </c>
      <c r="E3036" s="5">
        <v>1286825</v>
      </c>
      <c r="F3036" s="5">
        <v>127068</v>
      </c>
      <c r="G3036" s="5">
        <v>74961</v>
      </c>
      <c r="H3036" s="5">
        <v>202029</v>
      </c>
      <c r="I3036" s="5">
        <v>1084796</v>
      </c>
      <c r="J3036" s="12">
        <v>1286825</v>
      </c>
      <c r="K3036" s="28">
        <f t="shared" si="94"/>
        <v>6.0816649353102274</v>
      </c>
      <c r="L3036" s="46">
        <f t="shared" si="95"/>
        <v>0.15699803780622851</v>
      </c>
      <c r="M3036" s="51"/>
    </row>
    <row r="3037" spans="1:13" x14ac:dyDescent="0.25">
      <c r="A3037" s="6" t="s">
        <v>7487</v>
      </c>
      <c r="B3037" s="4" t="s">
        <v>7488</v>
      </c>
      <c r="C3037" s="5">
        <v>1447959</v>
      </c>
      <c r="D3037" s="5">
        <v>9305</v>
      </c>
      <c r="E3037" s="5">
        <v>1457264</v>
      </c>
      <c r="F3037" s="5">
        <v>566448</v>
      </c>
      <c r="G3037" s="5">
        <v>0</v>
      </c>
      <c r="H3037" s="5">
        <v>566448</v>
      </c>
      <c r="I3037" s="5">
        <v>890816</v>
      </c>
      <c r="J3037" s="12">
        <v>1457264</v>
      </c>
      <c r="K3037" s="28">
        <f t="shared" si="94"/>
        <v>2.5562081603253963</v>
      </c>
      <c r="L3037" s="46">
        <f t="shared" si="95"/>
        <v>0.38870650753741259</v>
      </c>
      <c r="M3037" s="51"/>
    </row>
    <row r="3038" spans="1:13" x14ac:dyDescent="0.25">
      <c r="A3038" s="6" t="s">
        <v>7485</v>
      </c>
      <c r="B3038" s="4" t="s">
        <v>7486</v>
      </c>
      <c r="C3038" s="5">
        <v>610337</v>
      </c>
      <c r="D3038" s="5">
        <v>120315</v>
      </c>
      <c r="E3038" s="5">
        <v>730652</v>
      </c>
      <c r="F3038" s="5">
        <v>419302</v>
      </c>
      <c r="G3038" s="5">
        <v>0</v>
      </c>
      <c r="H3038" s="5">
        <v>419302</v>
      </c>
      <c r="I3038" s="5">
        <v>311350</v>
      </c>
      <c r="J3038" s="12">
        <v>730652</v>
      </c>
      <c r="K3038" s="28">
        <f t="shared" si="94"/>
        <v>1.4556024059031438</v>
      </c>
      <c r="L3038" s="46">
        <f t="shared" si="95"/>
        <v>0.57387374564087967</v>
      </c>
      <c r="M3038" s="51"/>
    </row>
    <row r="3039" spans="1:13" x14ac:dyDescent="0.25">
      <c r="A3039" s="6" t="s">
        <v>7483</v>
      </c>
      <c r="B3039" s="4" t="s">
        <v>7484</v>
      </c>
      <c r="C3039" s="5">
        <v>4961215</v>
      </c>
      <c r="D3039" s="5">
        <v>761624</v>
      </c>
      <c r="E3039" s="5">
        <v>5722839</v>
      </c>
      <c r="F3039" s="5">
        <v>3077167</v>
      </c>
      <c r="G3039" s="5">
        <v>471604</v>
      </c>
      <c r="H3039" s="5">
        <v>3548771</v>
      </c>
      <c r="I3039" s="5">
        <v>2174068</v>
      </c>
      <c r="J3039" s="12">
        <v>5722839</v>
      </c>
      <c r="K3039" s="28">
        <f t="shared" si="94"/>
        <v>1.612267062528618</v>
      </c>
      <c r="L3039" s="46">
        <f t="shared" si="95"/>
        <v>0.62010673373827219</v>
      </c>
      <c r="M3039" s="51"/>
    </row>
    <row r="3040" spans="1:13" x14ac:dyDescent="0.25">
      <c r="A3040" s="6" t="s">
        <v>7481</v>
      </c>
      <c r="B3040" s="4" t="s">
        <v>7482</v>
      </c>
      <c r="C3040" s="5">
        <v>13245</v>
      </c>
      <c r="D3040" s="5">
        <v>195364</v>
      </c>
      <c r="E3040" s="5">
        <v>208609</v>
      </c>
      <c r="F3040" s="5">
        <v>15591</v>
      </c>
      <c r="G3040" s="5">
        <v>79122</v>
      </c>
      <c r="H3040" s="5">
        <v>94713</v>
      </c>
      <c r="I3040" s="5">
        <v>113896</v>
      </c>
      <c r="J3040" s="12">
        <v>208609</v>
      </c>
      <c r="K3040" s="28">
        <f t="shared" si="94"/>
        <v>0.84952857417741001</v>
      </c>
      <c r="L3040" s="46">
        <f t="shared" si="95"/>
        <v>0.45402163856784705</v>
      </c>
      <c r="M3040" s="51"/>
    </row>
    <row r="3041" spans="1:13" x14ac:dyDescent="0.25">
      <c r="A3041" s="6" t="s">
        <v>7479</v>
      </c>
      <c r="B3041" s="4" t="s">
        <v>7480</v>
      </c>
      <c r="C3041" s="5">
        <v>116184</v>
      </c>
      <c r="D3041" s="5">
        <v>80494</v>
      </c>
      <c r="E3041" s="5">
        <v>196678</v>
      </c>
      <c r="F3041" s="5">
        <v>127148</v>
      </c>
      <c r="G3041" s="5">
        <v>5535</v>
      </c>
      <c r="H3041" s="5">
        <v>132683</v>
      </c>
      <c r="I3041" s="5">
        <v>63995</v>
      </c>
      <c r="J3041" s="12">
        <v>196678</v>
      </c>
      <c r="K3041" s="28">
        <f t="shared" si="94"/>
        <v>0.91376978009878251</v>
      </c>
      <c r="L3041" s="46">
        <f t="shared" si="95"/>
        <v>0.67462044560143997</v>
      </c>
      <c r="M3041" s="51"/>
    </row>
    <row r="3042" spans="1:13" x14ac:dyDescent="0.25">
      <c r="A3042" s="6" t="s">
        <v>7477</v>
      </c>
      <c r="B3042" s="4" t="s">
        <v>7478</v>
      </c>
      <c r="C3042" s="5">
        <v>3359563</v>
      </c>
      <c r="D3042" s="5">
        <v>4719339</v>
      </c>
      <c r="E3042" s="5">
        <v>8078902</v>
      </c>
      <c r="F3042" s="5">
        <v>6258598</v>
      </c>
      <c r="G3042" s="5">
        <v>15214</v>
      </c>
      <c r="H3042" s="5">
        <v>6273812</v>
      </c>
      <c r="I3042" s="5">
        <v>1805090</v>
      </c>
      <c r="J3042" s="12">
        <v>8078902</v>
      </c>
      <c r="K3042" s="28">
        <f t="shared" si="94"/>
        <v>0.53679162649526302</v>
      </c>
      <c r="L3042" s="46">
        <f t="shared" si="95"/>
        <v>0.77656740977920025</v>
      </c>
      <c r="M3042" s="51"/>
    </row>
    <row r="3043" spans="1:13" x14ac:dyDescent="0.25">
      <c r="A3043" s="6" t="s">
        <v>7475</v>
      </c>
      <c r="B3043" s="4" t="s">
        <v>7476</v>
      </c>
      <c r="C3043" s="5">
        <v>87062</v>
      </c>
      <c r="D3043" s="5">
        <v>871386</v>
      </c>
      <c r="E3043" s="5">
        <v>958448</v>
      </c>
      <c r="F3043" s="5">
        <v>96984</v>
      </c>
      <c r="G3043" s="5">
        <v>78555</v>
      </c>
      <c r="H3043" s="5">
        <v>175539</v>
      </c>
      <c r="I3043" s="5">
        <v>782909</v>
      </c>
      <c r="J3043" s="12">
        <v>958448</v>
      </c>
      <c r="K3043" s="28">
        <f t="shared" si="94"/>
        <v>0.89769446506640271</v>
      </c>
      <c r="L3043" s="46">
        <f t="shared" si="95"/>
        <v>0.18314921623290986</v>
      </c>
      <c r="M3043" s="51"/>
    </row>
    <row r="3044" spans="1:13" x14ac:dyDescent="0.25">
      <c r="A3044" s="6" t="s">
        <v>7473</v>
      </c>
      <c r="B3044" s="4" t="s">
        <v>7474</v>
      </c>
      <c r="C3044" s="5">
        <v>357131</v>
      </c>
      <c r="D3044" s="5">
        <v>117865</v>
      </c>
      <c r="E3044" s="5">
        <v>474996</v>
      </c>
      <c r="F3044" s="5">
        <v>35970</v>
      </c>
      <c r="G3044" s="5">
        <v>0</v>
      </c>
      <c r="H3044" s="5">
        <v>35970</v>
      </c>
      <c r="I3044" s="5">
        <v>439026</v>
      </c>
      <c r="J3044" s="12">
        <v>474996</v>
      </c>
      <c r="K3044" s="28">
        <f t="shared" si="94"/>
        <v>9.9285793716986372</v>
      </c>
      <c r="L3044" s="46">
        <f t="shared" si="95"/>
        <v>7.5726953490134655E-2</v>
      </c>
      <c r="M3044" s="51"/>
    </row>
    <row r="3045" spans="1:13" x14ac:dyDescent="0.25">
      <c r="A3045" s="6" t="s">
        <v>7471</v>
      </c>
      <c r="B3045" s="4" t="s">
        <v>7472</v>
      </c>
      <c r="C3045" s="5">
        <v>111887</v>
      </c>
      <c r="D3045" s="5">
        <v>35079</v>
      </c>
      <c r="E3045" s="5">
        <v>146966</v>
      </c>
      <c r="F3045" s="5">
        <v>32502</v>
      </c>
      <c r="G3045" s="5">
        <v>9910</v>
      </c>
      <c r="H3045" s="5">
        <v>42412</v>
      </c>
      <c r="I3045" s="5">
        <v>104554</v>
      </c>
      <c r="J3045" s="12">
        <v>146966</v>
      </c>
      <c r="K3045" s="28">
        <f t="shared" si="94"/>
        <v>3.4424650790720572</v>
      </c>
      <c r="L3045" s="46">
        <f t="shared" si="95"/>
        <v>0.28858375406556619</v>
      </c>
      <c r="M3045" s="51"/>
    </row>
    <row r="3046" spans="1:13" x14ac:dyDescent="0.25">
      <c r="A3046" s="6" t="s">
        <v>7469</v>
      </c>
      <c r="B3046" s="4" t="s">
        <v>7470</v>
      </c>
      <c r="C3046" s="5">
        <v>8039</v>
      </c>
      <c r="D3046" s="5">
        <v>86097</v>
      </c>
      <c r="E3046" s="5">
        <v>94136</v>
      </c>
      <c r="F3046" s="5">
        <v>53587</v>
      </c>
      <c r="G3046" s="5">
        <v>0</v>
      </c>
      <c r="H3046" s="5">
        <v>53587</v>
      </c>
      <c r="I3046" s="5">
        <v>40549</v>
      </c>
      <c r="J3046" s="12">
        <v>94136</v>
      </c>
      <c r="K3046" s="28">
        <f t="shared" si="94"/>
        <v>0.15001772818034226</v>
      </c>
      <c r="L3046" s="46">
        <f t="shared" si="95"/>
        <v>0.56925087108013939</v>
      </c>
      <c r="M3046" s="51"/>
    </row>
    <row r="3047" spans="1:13" x14ac:dyDescent="0.25">
      <c r="A3047" s="6" t="s">
        <v>7467</v>
      </c>
      <c r="B3047" s="4" t="s">
        <v>7468</v>
      </c>
      <c r="C3047" s="5">
        <v>252693</v>
      </c>
      <c r="D3047" s="5">
        <v>96450</v>
      </c>
      <c r="E3047" s="5">
        <v>349143</v>
      </c>
      <c r="F3047" s="5">
        <v>138852</v>
      </c>
      <c r="G3047" s="5">
        <v>0</v>
      </c>
      <c r="H3047" s="5">
        <v>138852</v>
      </c>
      <c r="I3047" s="5">
        <v>210291</v>
      </c>
      <c r="J3047" s="12">
        <v>349143</v>
      </c>
      <c r="K3047" s="28">
        <f t="shared" si="94"/>
        <v>1.8198729582577133</v>
      </c>
      <c r="L3047" s="46">
        <f t="shared" si="95"/>
        <v>0.39769378163102226</v>
      </c>
      <c r="M3047" s="51"/>
    </row>
    <row r="3048" spans="1:13" x14ac:dyDescent="0.25">
      <c r="A3048" s="6" t="s">
        <v>7465</v>
      </c>
      <c r="B3048" s="4" t="s">
        <v>7466</v>
      </c>
      <c r="C3048" s="5">
        <v>393550</v>
      </c>
      <c r="D3048" s="5">
        <v>60929</v>
      </c>
      <c r="E3048" s="5">
        <v>454479</v>
      </c>
      <c r="F3048" s="5">
        <v>133402</v>
      </c>
      <c r="G3048" s="5">
        <v>49772</v>
      </c>
      <c r="H3048" s="5">
        <v>183174</v>
      </c>
      <c r="I3048" s="5">
        <v>271305</v>
      </c>
      <c r="J3048" s="12">
        <v>454479</v>
      </c>
      <c r="K3048" s="28">
        <f t="shared" si="94"/>
        <v>2.950105695566783</v>
      </c>
      <c r="L3048" s="46">
        <f t="shared" si="95"/>
        <v>0.40304172470015115</v>
      </c>
      <c r="M3048" s="51"/>
    </row>
    <row r="3049" spans="1:13" x14ac:dyDescent="0.25">
      <c r="A3049" s="6" t="s">
        <v>7463</v>
      </c>
      <c r="B3049" s="4" t="s">
        <v>7464</v>
      </c>
      <c r="C3049" s="5">
        <v>1535683</v>
      </c>
      <c r="D3049" s="5">
        <v>1626616</v>
      </c>
      <c r="E3049" s="5">
        <v>3162299</v>
      </c>
      <c r="F3049" s="5">
        <v>1060843</v>
      </c>
      <c r="G3049" s="5">
        <v>469545</v>
      </c>
      <c r="H3049" s="5">
        <v>1530388</v>
      </c>
      <c r="I3049" s="5">
        <v>1631911</v>
      </c>
      <c r="J3049" s="12">
        <v>3162299</v>
      </c>
      <c r="K3049" s="28">
        <f t="shared" si="94"/>
        <v>1.447606290468995</v>
      </c>
      <c r="L3049" s="46">
        <f t="shared" si="95"/>
        <v>0.48394791257879155</v>
      </c>
      <c r="M3049" s="51"/>
    </row>
    <row r="3050" spans="1:13" x14ac:dyDescent="0.25">
      <c r="A3050" s="6" t="s">
        <v>7461</v>
      </c>
      <c r="B3050" s="4" t="s">
        <v>7462</v>
      </c>
      <c r="C3050" s="5">
        <v>3038971</v>
      </c>
      <c r="D3050" s="5">
        <v>2201079</v>
      </c>
      <c r="E3050" s="5">
        <v>5240050</v>
      </c>
      <c r="F3050" s="5">
        <v>1315344</v>
      </c>
      <c r="G3050" s="5">
        <v>400813</v>
      </c>
      <c r="H3050" s="5">
        <v>1716157</v>
      </c>
      <c r="I3050" s="5">
        <v>3523893</v>
      </c>
      <c r="J3050" s="12">
        <v>5240050</v>
      </c>
      <c r="K3050" s="28">
        <f t="shared" si="94"/>
        <v>2.3104001690812441</v>
      </c>
      <c r="L3050" s="46">
        <f t="shared" si="95"/>
        <v>0.32750775278861843</v>
      </c>
      <c r="M3050" s="51"/>
    </row>
    <row r="3051" spans="1:13" x14ac:dyDescent="0.25">
      <c r="A3051" s="6" t="s">
        <v>7459</v>
      </c>
      <c r="B3051" s="4" t="s">
        <v>7460</v>
      </c>
      <c r="C3051" s="5">
        <v>15226</v>
      </c>
      <c r="D3051" s="5">
        <v>20123</v>
      </c>
      <c r="E3051" s="5">
        <v>35349</v>
      </c>
      <c r="F3051" s="5">
        <v>5958</v>
      </c>
      <c r="G3051" s="5">
        <v>0</v>
      </c>
      <c r="H3051" s="5">
        <v>5958</v>
      </c>
      <c r="I3051" s="5">
        <v>29391</v>
      </c>
      <c r="J3051" s="12">
        <v>35349</v>
      </c>
      <c r="K3051" s="28">
        <f t="shared" si="94"/>
        <v>2.5555555555555554</v>
      </c>
      <c r="L3051" s="46">
        <f t="shared" si="95"/>
        <v>0.16854790800305525</v>
      </c>
      <c r="M3051" s="51"/>
    </row>
    <row r="3052" spans="1:13" x14ac:dyDescent="0.25">
      <c r="A3052" s="6" t="s">
        <v>7457</v>
      </c>
      <c r="B3052" s="4" t="s">
        <v>7458</v>
      </c>
      <c r="C3052" s="5">
        <v>1247366</v>
      </c>
      <c r="D3052" s="5">
        <v>243119</v>
      </c>
      <c r="E3052" s="5">
        <v>1490485</v>
      </c>
      <c r="F3052" s="5">
        <v>445694</v>
      </c>
      <c r="G3052" s="5">
        <v>0</v>
      </c>
      <c r="H3052" s="5">
        <v>445694</v>
      </c>
      <c r="I3052" s="5">
        <v>1044791</v>
      </c>
      <c r="J3052" s="12">
        <v>1490485</v>
      </c>
      <c r="K3052" s="28">
        <f t="shared" si="94"/>
        <v>2.7987049410582148</v>
      </c>
      <c r="L3052" s="46">
        <f t="shared" si="95"/>
        <v>0.29902615591569187</v>
      </c>
      <c r="M3052" s="51"/>
    </row>
    <row r="3053" spans="1:13" x14ac:dyDescent="0.25">
      <c r="A3053" s="6" t="s">
        <v>7455</v>
      </c>
      <c r="B3053" s="4" t="s">
        <v>7456</v>
      </c>
      <c r="C3053" s="5">
        <v>43217</v>
      </c>
      <c r="D3053" s="5">
        <v>53293</v>
      </c>
      <c r="E3053" s="5">
        <v>96510</v>
      </c>
      <c r="F3053" s="5">
        <v>22909</v>
      </c>
      <c r="G3053" s="5">
        <v>0</v>
      </c>
      <c r="H3053" s="5">
        <v>22909</v>
      </c>
      <c r="I3053" s="5">
        <v>73601</v>
      </c>
      <c r="J3053" s="12">
        <v>96510</v>
      </c>
      <c r="K3053" s="28">
        <f t="shared" si="94"/>
        <v>1.8864638351739491</v>
      </c>
      <c r="L3053" s="46">
        <f t="shared" si="95"/>
        <v>0.23737436535074086</v>
      </c>
      <c r="M3053" s="51"/>
    </row>
    <row r="3054" spans="1:13" x14ac:dyDescent="0.25">
      <c r="A3054" s="6" t="s">
        <v>7453</v>
      </c>
      <c r="B3054" s="4" t="s">
        <v>7454</v>
      </c>
      <c r="C3054" s="5">
        <v>16825</v>
      </c>
      <c r="D3054" s="5">
        <v>48172</v>
      </c>
      <c r="E3054" s="5">
        <v>64997</v>
      </c>
      <c r="F3054" s="5">
        <v>11949</v>
      </c>
      <c r="G3054" s="5">
        <v>877</v>
      </c>
      <c r="H3054" s="5">
        <v>12826</v>
      </c>
      <c r="I3054" s="5">
        <v>52171</v>
      </c>
      <c r="J3054" s="12">
        <v>64997</v>
      </c>
      <c r="K3054" s="28">
        <f t="shared" si="94"/>
        <v>1.4080676207213993</v>
      </c>
      <c r="L3054" s="46">
        <f t="shared" si="95"/>
        <v>0.19733218456236443</v>
      </c>
      <c r="M3054" s="51"/>
    </row>
    <row r="3055" spans="1:13" x14ac:dyDescent="0.25">
      <c r="A3055" s="6" t="s">
        <v>7451</v>
      </c>
      <c r="B3055" s="4" t="s">
        <v>7452</v>
      </c>
      <c r="C3055" s="5">
        <v>70174</v>
      </c>
      <c r="D3055" s="5">
        <v>885539</v>
      </c>
      <c r="E3055" s="5">
        <v>955713</v>
      </c>
      <c r="F3055" s="5">
        <v>186117</v>
      </c>
      <c r="G3055" s="5">
        <v>0</v>
      </c>
      <c r="H3055" s="5">
        <v>186117</v>
      </c>
      <c r="I3055" s="5">
        <v>769596</v>
      </c>
      <c r="J3055" s="12">
        <v>955713</v>
      </c>
      <c r="K3055" s="28">
        <f t="shared" si="94"/>
        <v>0.37704239806143447</v>
      </c>
      <c r="L3055" s="46">
        <f t="shared" si="95"/>
        <v>0.19474151758948555</v>
      </c>
      <c r="M3055" s="51"/>
    </row>
    <row r="3056" spans="1:13" x14ac:dyDescent="0.25">
      <c r="A3056" s="6" t="s">
        <v>7449</v>
      </c>
      <c r="B3056" s="4" t="s">
        <v>7450</v>
      </c>
      <c r="C3056" s="5">
        <v>918944</v>
      </c>
      <c r="D3056" s="5">
        <v>5328950</v>
      </c>
      <c r="E3056" s="5">
        <v>6247894</v>
      </c>
      <c r="F3056" s="5">
        <v>4684361</v>
      </c>
      <c r="G3056" s="5">
        <v>153506</v>
      </c>
      <c r="H3056" s="5">
        <v>4837867</v>
      </c>
      <c r="I3056" s="5">
        <v>1410027</v>
      </c>
      <c r="J3056" s="12">
        <v>6247894</v>
      </c>
      <c r="K3056" s="28">
        <f t="shared" si="94"/>
        <v>0.19617275440556353</v>
      </c>
      <c r="L3056" s="46">
        <f t="shared" si="95"/>
        <v>0.77431963474412335</v>
      </c>
      <c r="M3056" s="51"/>
    </row>
    <row r="3057" spans="1:13" x14ac:dyDescent="0.25">
      <c r="A3057" s="6" t="s">
        <v>7447</v>
      </c>
      <c r="B3057" s="4" t="s">
        <v>7448</v>
      </c>
      <c r="C3057" s="5">
        <v>60548</v>
      </c>
      <c r="D3057" s="5">
        <v>261362</v>
      </c>
      <c r="E3057" s="5">
        <v>321910</v>
      </c>
      <c r="F3057" s="5">
        <v>63897</v>
      </c>
      <c r="G3057" s="5">
        <v>0</v>
      </c>
      <c r="H3057" s="5">
        <v>63897</v>
      </c>
      <c r="I3057" s="5">
        <v>258013</v>
      </c>
      <c r="J3057" s="12">
        <v>321910</v>
      </c>
      <c r="K3057" s="28">
        <f t="shared" si="94"/>
        <v>0.94758752367090782</v>
      </c>
      <c r="L3057" s="46">
        <f t="shared" si="95"/>
        <v>0.19849336771147216</v>
      </c>
      <c r="M3057" s="51"/>
    </row>
    <row r="3058" spans="1:13" x14ac:dyDescent="0.25">
      <c r="A3058" s="6" t="s">
        <v>7445</v>
      </c>
      <c r="B3058" s="4" t="s">
        <v>7446</v>
      </c>
      <c r="C3058" s="5">
        <v>280646</v>
      </c>
      <c r="D3058" s="5">
        <v>98959</v>
      </c>
      <c r="E3058" s="5">
        <v>379605</v>
      </c>
      <c r="F3058" s="5">
        <v>119228</v>
      </c>
      <c r="G3058" s="5">
        <v>0</v>
      </c>
      <c r="H3058" s="5">
        <v>119228</v>
      </c>
      <c r="I3058" s="5">
        <v>260377</v>
      </c>
      <c r="J3058" s="12">
        <v>379605</v>
      </c>
      <c r="K3058" s="28">
        <f t="shared" si="94"/>
        <v>2.3538598315831853</v>
      </c>
      <c r="L3058" s="46">
        <f t="shared" si="95"/>
        <v>0.31408437718154397</v>
      </c>
      <c r="M3058" s="51"/>
    </row>
    <row r="3059" spans="1:13" x14ac:dyDescent="0.25">
      <c r="A3059" s="6" t="s">
        <v>7443</v>
      </c>
      <c r="B3059" s="4" t="s">
        <v>7444</v>
      </c>
      <c r="C3059" s="5">
        <v>9298</v>
      </c>
      <c r="D3059" s="5">
        <v>15146</v>
      </c>
      <c r="E3059" s="5">
        <v>24444</v>
      </c>
      <c r="F3059" s="5">
        <v>967</v>
      </c>
      <c r="G3059" s="5">
        <v>0</v>
      </c>
      <c r="H3059" s="5">
        <v>967</v>
      </c>
      <c r="I3059" s="5">
        <v>23477</v>
      </c>
      <c r="J3059" s="12">
        <v>24444</v>
      </c>
      <c r="K3059" s="28">
        <f t="shared" si="94"/>
        <v>9.6153050672182001</v>
      </c>
      <c r="L3059" s="46">
        <f t="shared" si="95"/>
        <v>3.9559810178366878E-2</v>
      </c>
      <c r="M3059" s="51"/>
    </row>
    <row r="3060" spans="1:13" x14ac:dyDescent="0.25">
      <c r="A3060" s="6" t="s">
        <v>7441</v>
      </c>
      <c r="B3060" s="4" t="s">
        <v>7442</v>
      </c>
      <c r="C3060" s="5">
        <v>901665</v>
      </c>
      <c r="D3060" s="5">
        <v>215322</v>
      </c>
      <c r="E3060" s="5">
        <v>1116987</v>
      </c>
      <c r="F3060" s="5">
        <v>580315</v>
      </c>
      <c r="G3060" s="5">
        <v>59628</v>
      </c>
      <c r="H3060" s="5">
        <v>639943</v>
      </c>
      <c r="I3060" s="5">
        <v>477044</v>
      </c>
      <c r="J3060" s="12">
        <v>1116987</v>
      </c>
      <c r="K3060" s="28">
        <f t="shared" si="94"/>
        <v>1.5537509800711682</v>
      </c>
      <c r="L3060" s="46">
        <f t="shared" si="95"/>
        <v>0.5729189328076334</v>
      </c>
      <c r="M3060" s="51"/>
    </row>
    <row r="3061" spans="1:13" x14ac:dyDescent="0.25">
      <c r="A3061" s="6" t="s">
        <v>7439</v>
      </c>
      <c r="B3061" s="4" t="s">
        <v>7440</v>
      </c>
      <c r="C3061" s="5">
        <v>19692</v>
      </c>
      <c r="D3061" s="5">
        <v>77</v>
      </c>
      <c r="E3061" s="5">
        <v>19769</v>
      </c>
      <c r="F3061" s="5">
        <v>3991</v>
      </c>
      <c r="G3061" s="5">
        <v>2257</v>
      </c>
      <c r="H3061" s="5">
        <v>6248</v>
      </c>
      <c r="I3061" s="5">
        <v>13521</v>
      </c>
      <c r="J3061" s="12">
        <v>19769</v>
      </c>
      <c r="K3061" s="28">
        <f t="shared" si="94"/>
        <v>4.9341017288900026</v>
      </c>
      <c r="L3061" s="46">
        <f t="shared" si="95"/>
        <v>0.31605038191107288</v>
      </c>
      <c r="M3061" s="51"/>
    </row>
    <row r="3062" spans="1:13" x14ac:dyDescent="0.25">
      <c r="A3062" s="6" t="s">
        <v>7437</v>
      </c>
      <c r="B3062" s="4" t="s">
        <v>7438</v>
      </c>
      <c r="C3062" s="5">
        <v>12109</v>
      </c>
      <c r="D3062" s="5">
        <v>216</v>
      </c>
      <c r="E3062" s="5">
        <v>12325</v>
      </c>
      <c r="F3062" s="5">
        <v>358</v>
      </c>
      <c r="G3062" s="5">
        <v>353</v>
      </c>
      <c r="H3062" s="5">
        <v>711</v>
      </c>
      <c r="I3062" s="5">
        <v>11614</v>
      </c>
      <c r="J3062" s="12">
        <v>12325</v>
      </c>
      <c r="K3062" s="28">
        <f t="shared" si="94"/>
        <v>33.824022346368714</v>
      </c>
      <c r="L3062" s="46">
        <f t="shared" si="95"/>
        <v>5.7687626774847872E-2</v>
      </c>
      <c r="M3062" s="51"/>
    </row>
    <row r="3063" spans="1:13" x14ac:dyDescent="0.25">
      <c r="A3063" s="6" t="s">
        <v>7435</v>
      </c>
      <c r="B3063" s="4" t="s">
        <v>7436</v>
      </c>
      <c r="C3063" s="5">
        <v>5873</v>
      </c>
      <c r="D3063" s="5">
        <v>8541</v>
      </c>
      <c r="E3063" s="5">
        <v>14414</v>
      </c>
      <c r="F3063" s="5">
        <v>396</v>
      </c>
      <c r="G3063" s="5">
        <v>388</v>
      </c>
      <c r="H3063" s="5">
        <v>784</v>
      </c>
      <c r="I3063" s="5">
        <v>13630</v>
      </c>
      <c r="J3063" s="12">
        <v>14414</v>
      </c>
      <c r="K3063" s="28">
        <f t="shared" si="94"/>
        <v>14.830808080808081</v>
      </c>
      <c r="L3063" s="46">
        <f t="shared" si="95"/>
        <v>5.4391563757458024E-2</v>
      </c>
      <c r="M3063" s="51"/>
    </row>
    <row r="3064" spans="1:13" x14ac:dyDescent="0.25">
      <c r="A3064" s="6" t="s">
        <v>7433</v>
      </c>
      <c r="B3064" s="4" t="s">
        <v>7434</v>
      </c>
      <c r="C3064" s="5">
        <v>7203</v>
      </c>
      <c r="D3064" s="5">
        <v>184573</v>
      </c>
      <c r="E3064" s="5">
        <v>191776</v>
      </c>
      <c r="F3064" s="5">
        <v>115939</v>
      </c>
      <c r="G3064" s="5">
        <v>0</v>
      </c>
      <c r="H3064" s="5">
        <v>115939</v>
      </c>
      <c r="I3064" s="5">
        <v>75837</v>
      </c>
      <c r="J3064" s="12">
        <v>191776</v>
      </c>
      <c r="K3064" s="28">
        <f t="shared" si="94"/>
        <v>6.2127498080887363E-2</v>
      </c>
      <c r="L3064" s="46">
        <f t="shared" si="95"/>
        <v>0.60455427165025866</v>
      </c>
      <c r="M3064" s="51"/>
    </row>
    <row r="3065" spans="1:13" x14ac:dyDescent="0.25">
      <c r="A3065" s="6" t="s">
        <v>7431</v>
      </c>
      <c r="B3065" s="4" t="s">
        <v>7432</v>
      </c>
      <c r="C3065" s="5">
        <v>1030932</v>
      </c>
      <c r="D3065" s="5">
        <v>241374</v>
      </c>
      <c r="E3065" s="5">
        <v>1272306</v>
      </c>
      <c r="F3065" s="5">
        <v>534801</v>
      </c>
      <c r="G3065" s="5">
        <v>223842</v>
      </c>
      <c r="H3065" s="5">
        <v>758643</v>
      </c>
      <c r="I3065" s="5">
        <v>513663</v>
      </c>
      <c r="J3065" s="12">
        <v>1272306</v>
      </c>
      <c r="K3065" s="28">
        <f t="shared" si="94"/>
        <v>1.9276927305670708</v>
      </c>
      <c r="L3065" s="46">
        <f t="shared" si="95"/>
        <v>0.59627400955430532</v>
      </c>
      <c r="M3065" s="51"/>
    </row>
    <row r="3066" spans="1:13" x14ac:dyDescent="0.25">
      <c r="A3066" s="6" t="s">
        <v>7429</v>
      </c>
      <c r="B3066" s="4" t="s">
        <v>7430</v>
      </c>
      <c r="C3066" s="5">
        <v>676894</v>
      </c>
      <c r="D3066" s="5">
        <v>0</v>
      </c>
      <c r="E3066" s="5">
        <v>676894</v>
      </c>
      <c r="F3066" s="5">
        <v>332497</v>
      </c>
      <c r="G3066" s="5">
        <v>0</v>
      </c>
      <c r="H3066" s="5">
        <v>332497</v>
      </c>
      <c r="I3066" s="5">
        <v>344397</v>
      </c>
      <c r="J3066" s="12">
        <v>676894</v>
      </c>
      <c r="K3066" s="28">
        <f t="shared" si="94"/>
        <v>2.0357897965996687</v>
      </c>
      <c r="L3066" s="46">
        <f t="shared" si="95"/>
        <v>0.49120984969581649</v>
      </c>
      <c r="M3066" s="51"/>
    </row>
    <row r="3067" spans="1:13" x14ac:dyDescent="0.25">
      <c r="A3067" s="6" t="s">
        <v>7427</v>
      </c>
      <c r="B3067" s="4" t="s">
        <v>7428</v>
      </c>
      <c r="C3067" s="5">
        <v>1172736</v>
      </c>
      <c r="D3067" s="5">
        <v>783535</v>
      </c>
      <c r="E3067" s="5">
        <v>1956271</v>
      </c>
      <c r="F3067" s="5">
        <v>220727</v>
      </c>
      <c r="G3067" s="5">
        <v>0</v>
      </c>
      <c r="H3067" s="5">
        <v>220727</v>
      </c>
      <c r="I3067" s="5">
        <v>1735544</v>
      </c>
      <c r="J3067" s="12">
        <v>1956271</v>
      </c>
      <c r="K3067" s="28">
        <f t="shared" si="94"/>
        <v>5.3130609304706722</v>
      </c>
      <c r="L3067" s="46">
        <f t="shared" si="95"/>
        <v>0.11283048207533619</v>
      </c>
      <c r="M3067" s="51"/>
    </row>
    <row r="3068" spans="1:13" x14ac:dyDescent="0.25">
      <c r="A3068" s="6" t="s">
        <v>7425</v>
      </c>
      <c r="B3068" s="4" t="s">
        <v>7426</v>
      </c>
      <c r="C3068" s="5">
        <v>176686</v>
      </c>
      <c r="D3068" s="5">
        <v>541232</v>
      </c>
      <c r="E3068" s="5">
        <v>717918</v>
      </c>
      <c r="F3068" s="5">
        <v>46538</v>
      </c>
      <c r="G3068" s="5">
        <v>0</v>
      </c>
      <c r="H3068" s="5">
        <v>46538</v>
      </c>
      <c r="I3068" s="5">
        <v>671380</v>
      </c>
      <c r="J3068" s="12">
        <v>717918</v>
      </c>
      <c r="K3068" s="28">
        <f t="shared" si="94"/>
        <v>3.7965963298809573</v>
      </c>
      <c r="L3068" s="46">
        <f t="shared" si="95"/>
        <v>6.4823559236570197E-2</v>
      </c>
      <c r="M3068" s="51"/>
    </row>
    <row r="3069" spans="1:13" x14ac:dyDescent="0.25">
      <c r="A3069" s="6" t="s">
        <v>7423</v>
      </c>
      <c r="B3069" s="4" t="s">
        <v>7424</v>
      </c>
      <c r="C3069" s="5">
        <v>1427391</v>
      </c>
      <c r="D3069" s="5">
        <v>35334</v>
      </c>
      <c r="E3069" s="5">
        <v>1462725</v>
      </c>
      <c r="F3069" s="5">
        <v>427377</v>
      </c>
      <c r="G3069" s="5">
        <v>60115</v>
      </c>
      <c r="H3069" s="5">
        <v>487492</v>
      </c>
      <c r="I3069" s="5">
        <v>975233</v>
      </c>
      <c r="J3069" s="12">
        <v>1462725</v>
      </c>
      <c r="K3069" s="28">
        <f t="shared" si="94"/>
        <v>3.339887265809812</v>
      </c>
      <c r="L3069" s="46">
        <f t="shared" si="95"/>
        <v>0.33327658992633613</v>
      </c>
      <c r="M3069" s="51"/>
    </row>
    <row r="3070" spans="1:13" x14ac:dyDescent="0.25">
      <c r="A3070" s="6" t="s">
        <v>7421</v>
      </c>
      <c r="B3070" s="4" t="s">
        <v>7422</v>
      </c>
      <c r="C3070" s="5">
        <v>12029</v>
      </c>
      <c r="D3070" s="5">
        <v>789848</v>
      </c>
      <c r="E3070" s="5">
        <v>801877</v>
      </c>
      <c r="F3070" s="5">
        <v>31540</v>
      </c>
      <c r="G3070" s="5">
        <v>0</v>
      </c>
      <c r="H3070" s="5">
        <v>31540</v>
      </c>
      <c r="I3070" s="5">
        <v>770337</v>
      </c>
      <c r="J3070" s="12">
        <v>801877</v>
      </c>
      <c r="K3070" s="28">
        <f t="shared" si="94"/>
        <v>0.38138871274571973</v>
      </c>
      <c r="L3070" s="46">
        <f t="shared" si="95"/>
        <v>3.9332715615985996E-2</v>
      </c>
      <c r="M3070" s="51"/>
    </row>
    <row r="3071" spans="1:13" x14ac:dyDescent="0.25">
      <c r="A3071" s="6" t="s">
        <v>7419</v>
      </c>
      <c r="B3071" s="4" t="s">
        <v>7420</v>
      </c>
      <c r="C3071" s="5">
        <v>4263901</v>
      </c>
      <c r="D3071" s="5">
        <v>4460390</v>
      </c>
      <c r="E3071" s="5">
        <v>8724291</v>
      </c>
      <c r="F3071" s="5">
        <v>5960723</v>
      </c>
      <c r="G3071" s="5">
        <v>1007627</v>
      </c>
      <c r="H3071" s="5">
        <v>6968350</v>
      </c>
      <c r="I3071" s="5">
        <v>1755941</v>
      </c>
      <c r="J3071" s="12">
        <v>8724291</v>
      </c>
      <c r="K3071" s="28">
        <f t="shared" si="94"/>
        <v>0.71533285475604214</v>
      </c>
      <c r="L3071" s="46">
        <f t="shared" si="95"/>
        <v>0.79872966181435257</v>
      </c>
      <c r="M3071" s="51"/>
    </row>
    <row r="3072" spans="1:13" x14ac:dyDescent="0.25">
      <c r="A3072" s="6" t="s">
        <v>7417</v>
      </c>
      <c r="B3072" s="4" t="s">
        <v>7418</v>
      </c>
      <c r="C3072" s="5">
        <v>139599</v>
      </c>
      <c r="D3072" s="5">
        <v>27634</v>
      </c>
      <c r="E3072" s="5">
        <v>167233</v>
      </c>
      <c r="F3072" s="5">
        <v>58872</v>
      </c>
      <c r="G3072" s="5">
        <v>52124</v>
      </c>
      <c r="H3072" s="5">
        <v>110996</v>
      </c>
      <c r="I3072" s="5">
        <v>56237</v>
      </c>
      <c r="J3072" s="12">
        <v>167233</v>
      </c>
      <c r="K3072" s="28">
        <f t="shared" si="94"/>
        <v>2.3712291072156542</v>
      </c>
      <c r="L3072" s="46">
        <f t="shared" si="95"/>
        <v>0.66372067713908145</v>
      </c>
      <c r="M3072" s="51"/>
    </row>
    <row r="3073" spans="1:13" x14ac:dyDescent="0.25">
      <c r="A3073" s="6" t="s">
        <v>7415</v>
      </c>
      <c r="B3073" s="4" t="s">
        <v>7416</v>
      </c>
      <c r="C3073" s="5">
        <v>3922</v>
      </c>
      <c r="D3073" s="5">
        <v>507</v>
      </c>
      <c r="E3073" s="5">
        <v>4429</v>
      </c>
      <c r="F3073" s="5">
        <v>908</v>
      </c>
      <c r="G3073" s="5">
        <v>894</v>
      </c>
      <c r="H3073" s="5">
        <v>1802</v>
      </c>
      <c r="I3073" s="5">
        <v>2627</v>
      </c>
      <c r="J3073" s="12">
        <v>4429</v>
      </c>
      <c r="K3073" s="28">
        <f t="shared" si="94"/>
        <v>4.319383259911894</v>
      </c>
      <c r="L3073" s="46">
        <f t="shared" si="95"/>
        <v>0.40686385188530144</v>
      </c>
      <c r="M3073" s="51"/>
    </row>
    <row r="3074" spans="1:13" x14ac:dyDescent="0.25">
      <c r="A3074" s="6" t="s">
        <v>7413</v>
      </c>
      <c r="B3074" s="4" t="s">
        <v>7414</v>
      </c>
      <c r="C3074" s="5">
        <v>405427</v>
      </c>
      <c r="D3074" s="5">
        <v>257700</v>
      </c>
      <c r="E3074" s="5">
        <v>663127</v>
      </c>
      <c r="F3074" s="5">
        <v>75203</v>
      </c>
      <c r="G3074" s="5">
        <v>0</v>
      </c>
      <c r="H3074" s="5">
        <v>75203</v>
      </c>
      <c r="I3074" s="5">
        <v>587924</v>
      </c>
      <c r="J3074" s="12">
        <v>663127</v>
      </c>
      <c r="K3074" s="28">
        <f t="shared" si="94"/>
        <v>5.3911014188263762</v>
      </c>
      <c r="L3074" s="46">
        <f t="shared" si="95"/>
        <v>0.11340663251534019</v>
      </c>
      <c r="M3074" s="51"/>
    </row>
    <row r="3075" spans="1:13" x14ac:dyDescent="0.25">
      <c r="A3075" s="6" t="s">
        <v>7411</v>
      </c>
      <c r="B3075" s="4" t="s">
        <v>7412</v>
      </c>
      <c r="C3075" s="5">
        <v>23248</v>
      </c>
      <c r="D3075" s="5">
        <v>833141</v>
      </c>
      <c r="E3075" s="5">
        <v>856389</v>
      </c>
      <c r="F3075" s="5">
        <v>770627</v>
      </c>
      <c r="G3075" s="5">
        <v>25344</v>
      </c>
      <c r="H3075" s="5">
        <v>795971</v>
      </c>
      <c r="I3075" s="5">
        <v>60418</v>
      </c>
      <c r="J3075" s="12">
        <v>856389</v>
      </c>
      <c r="K3075" s="28">
        <f t="shared" si="94"/>
        <v>3.0167642711713967E-2</v>
      </c>
      <c r="L3075" s="46">
        <f t="shared" si="95"/>
        <v>0.92945028485886672</v>
      </c>
      <c r="M3075" s="51"/>
    </row>
    <row r="3076" spans="1:13" x14ac:dyDescent="0.25">
      <c r="A3076" s="6" t="s">
        <v>7409</v>
      </c>
      <c r="B3076" s="4" t="s">
        <v>7410</v>
      </c>
      <c r="C3076" s="5">
        <v>40483</v>
      </c>
      <c r="D3076" s="5">
        <v>154029</v>
      </c>
      <c r="E3076" s="5">
        <v>194512</v>
      </c>
      <c r="F3076" s="5">
        <v>1882</v>
      </c>
      <c r="G3076" s="5">
        <v>0</v>
      </c>
      <c r="H3076" s="5">
        <v>1882</v>
      </c>
      <c r="I3076" s="5">
        <v>192630</v>
      </c>
      <c r="J3076" s="12">
        <v>194512</v>
      </c>
      <c r="K3076" s="28">
        <f t="shared" si="94"/>
        <v>21.510626992561104</v>
      </c>
      <c r="L3076" s="46">
        <f t="shared" si="95"/>
        <v>9.6754955992432341E-3</v>
      </c>
      <c r="M3076" s="51"/>
    </row>
    <row r="3077" spans="1:13" x14ac:dyDescent="0.25">
      <c r="A3077" s="6" t="s">
        <v>7407</v>
      </c>
      <c r="B3077" s="4" t="s">
        <v>7408</v>
      </c>
      <c r="C3077" s="5">
        <v>171250</v>
      </c>
      <c r="D3077" s="5">
        <v>120946</v>
      </c>
      <c r="E3077" s="5">
        <v>292196</v>
      </c>
      <c r="F3077" s="5">
        <v>130856</v>
      </c>
      <c r="G3077" s="5">
        <v>0</v>
      </c>
      <c r="H3077" s="5">
        <v>130856</v>
      </c>
      <c r="I3077" s="5">
        <v>161340</v>
      </c>
      <c r="J3077" s="12">
        <v>292196</v>
      </c>
      <c r="K3077" s="28">
        <f t="shared" si="94"/>
        <v>1.3086904689123922</v>
      </c>
      <c r="L3077" s="46">
        <f t="shared" si="95"/>
        <v>0.44783638379717722</v>
      </c>
      <c r="M3077" s="51"/>
    </row>
    <row r="3078" spans="1:13" x14ac:dyDescent="0.25">
      <c r="A3078" s="6" t="s">
        <v>7405</v>
      </c>
      <c r="B3078" s="4" t="s">
        <v>7406</v>
      </c>
      <c r="C3078" s="5">
        <v>193030</v>
      </c>
      <c r="D3078" s="5">
        <v>323882</v>
      </c>
      <c r="E3078" s="5">
        <v>516912</v>
      </c>
      <c r="F3078" s="5">
        <v>143857</v>
      </c>
      <c r="G3078" s="5">
        <v>237887</v>
      </c>
      <c r="H3078" s="5">
        <v>381744</v>
      </c>
      <c r="I3078" s="5">
        <v>135168</v>
      </c>
      <c r="J3078" s="12">
        <v>516912</v>
      </c>
      <c r="K3078" s="28">
        <f t="shared" si="94"/>
        <v>1.3418186115378465</v>
      </c>
      <c r="L3078" s="46">
        <f t="shared" si="95"/>
        <v>0.7385086823289071</v>
      </c>
      <c r="M3078" s="51"/>
    </row>
    <row r="3079" spans="1:13" x14ac:dyDescent="0.25">
      <c r="A3079" s="6" t="s">
        <v>7403</v>
      </c>
      <c r="B3079" s="4" t="s">
        <v>7404</v>
      </c>
      <c r="C3079" s="5">
        <v>6557920</v>
      </c>
      <c r="D3079" s="5">
        <v>10567752</v>
      </c>
      <c r="E3079" s="5">
        <v>17125672</v>
      </c>
      <c r="F3079" s="5">
        <v>9928580</v>
      </c>
      <c r="G3079" s="5">
        <v>181300</v>
      </c>
      <c r="H3079" s="5">
        <v>10109880</v>
      </c>
      <c r="I3079" s="5">
        <v>7015792</v>
      </c>
      <c r="J3079" s="12">
        <v>17125672</v>
      </c>
      <c r="K3079" s="28">
        <f t="shared" si="94"/>
        <v>0.66050935783364795</v>
      </c>
      <c r="L3079" s="46">
        <f t="shared" si="95"/>
        <v>0.59033479095010111</v>
      </c>
      <c r="M3079" s="51"/>
    </row>
    <row r="3080" spans="1:13" x14ac:dyDescent="0.25">
      <c r="A3080" s="6" t="s">
        <v>7401</v>
      </c>
      <c r="B3080" s="4" t="s">
        <v>7402</v>
      </c>
      <c r="C3080" s="5">
        <v>124665</v>
      </c>
      <c r="D3080" s="5">
        <v>68160</v>
      </c>
      <c r="E3080" s="5">
        <v>192825</v>
      </c>
      <c r="F3080" s="5">
        <v>135122</v>
      </c>
      <c r="G3080" s="5">
        <v>0</v>
      </c>
      <c r="H3080" s="5">
        <v>135122</v>
      </c>
      <c r="I3080" s="5">
        <v>57703</v>
      </c>
      <c r="J3080" s="12">
        <v>192825</v>
      </c>
      <c r="K3080" s="28">
        <f t="shared" si="94"/>
        <v>0.92261067775787808</v>
      </c>
      <c r="L3080" s="46">
        <f t="shared" si="95"/>
        <v>0.70074938415661869</v>
      </c>
      <c r="M3080" s="51"/>
    </row>
    <row r="3081" spans="1:13" x14ac:dyDescent="0.25">
      <c r="A3081" s="6" t="s">
        <v>7399</v>
      </c>
      <c r="B3081" s="4" t="s">
        <v>7400</v>
      </c>
      <c r="C3081" s="5">
        <v>31670</v>
      </c>
      <c r="D3081" s="5">
        <v>39600</v>
      </c>
      <c r="E3081" s="5">
        <v>71270</v>
      </c>
      <c r="F3081" s="5">
        <v>9600</v>
      </c>
      <c r="G3081" s="5">
        <v>0</v>
      </c>
      <c r="H3081" s="5">
        <v>9600</v>
      </c>
      <c r="I3081" s="5">
        <v>61670</v>
      </c>
      <c r="J3081" s="12">
        <v>71270</v>
      </c>
      <c r="K3081" s="28">
        <f t="shared" si="94"/>
        <v>3.2989583333333332</v>
      </c>
      <c r="L3081" s="46">
        <f t="shared" si="95"/>
        <v>0.13469903185070858</v>
      </c>
      <c r="M3081" s="51"/>
    </row>
    <row r="3082" spans="1:13" x14ac:dyDescent="0.25">
      <c r="A3082" s="6" t="s">
        <v>7397</v>
      </c>
      <c r="B3082" s="4" t="s">
        <v>7398</v>
      </c>
      <c r="C3082" s="5">
        <v>137606</v>
      </c>
      <c r="D3082" s="5">
        <v>188975</v>
      </c>
      <c r="E3082" s="5">
        <v>326581</v>
      </c>
      <c r="F3082" s="5">
        <v>123756</v>
      </c>
      <c r="G3082" s="5">
        <v>0</v>
      </c>
      <c r="H3082" s="5">
        <v>123756</v>
      </c>
      <c r="I3082" s="5">
        <v>202825</v>
      </c>
      <c r="J3082" s="12">
        <v>326581</v>
      </c>
      <c r="K3082" s="28">
        <f t="shared" si="94"/>
        <v>1.1119137657972138</v>
      </c>
      <c r="L3082" s="46">
        <f t="shared" si="95"/>
        <v>0.37894427416169341</v>
      </c>
      <c r="M3082" s="51"/>
    </row>
    <row r="3083" spans="1:13" x14ac:dyDescent="0.25">
      <c r="A3083" s="6" t="s">
        <v>7395</v>
      </c>
      <c r="B3083" s="4" t="s">
        <v>7396</v>
      </c>
      <c r="C3083" s="5">
        <v>127141</v>
      </c>
      <c r="D3083" s="5">
        <v>131559</v>
      </c>
      <c r="E3083" s="5">
        <v>258700</v>
      </c>
      <c r="F3083" s="5">
        <v>74308</v>
      </c>
      <c r="G3083" s="5">
        <v>0</v>
      </c>
      <c r="H3083" s="5">
        <v>74308</v>
      </c>
      <c r="I3083" s="5">
        <v>184392</v>
      </c>
      <c r="J3083" s="12">
        <v>258700</v>
      </c>
      <c r="K3083" s="28">
        <f t="shared" si="94"/>
        <v>1.7110001614900145</v>
      </c>
      <c r="L3083" s="46">
        <f t="shared" si="95"/>
        <v>0.28723618090452263</v>
      </c>
      <c r="M3083" s="51"/>
    </row>
    <row r="3084" spans="1:13" x14ac:dyDescent="0.25">
      <c r="A3084" s="6" t="s">
        <v>7393</v>
      </c>
      <c r="B3084" s="4" t="s">
        <v>7394</v>
      </c>
      <c r="C3084" s="5">
        <v>361189</v>
      </c>
      <c r="D3084" s="5">
        <v>596637</v>
      </c>
      <c r="E3084" s="5">
        <v>957826</v>
      </c>
      <c r="F3084" s="5">
        <v>178636</v>
      </c>
      <c r="G3084" s="5">
        <v>94135</v>
      </c>
      <c r="H3084" s="5">
        <v>272771</v>
      </c>
      <c r="I3084" s="5">
        <v>685055</v>
      </c>
      <c r="J3084" s="12">
        <v>957826</v>
      </c>
      <c r="K3084" s="28">
        <f t="shared" si="94"/>
        <v>2.0219272710987708</v>
      </c>
      <c r="L3084" s="46">
        <f t="shared" si="95"/>
        <v>0.28478136947629318</v>
      </c>
      <c r="M3084" s="51"/>
    </row>
    <row r="3085" spans="1:13" x14ac:dyDescent="0.25">
      <c r="A3085" s="6" t="s">
        <v>7391</v>
      </c>
      <c r="B3085" s="4" t="s">
        <v>7392</v>
      </c>
      <c r="C3085" s="5">
        <v>5950</v>
      </c>
      <c r="D3085" s="5">
        <v>36500</v>
      </c>
      <c r="E3085" s="5">
        <v>42450</v>
      </c>
      <c r="F3085" s="5">
        <v>35320</v>
      </c>
      <c r="G3085" s="5">
        <v>0</v>
      </c>
      <c r="H3085" s="5">
        <v>35320</v>
      </c>
      <c r="I3085" s="5">
        <v>7130</v>
      </c>
      <c r="J3085" s="12">
        <v>42450</v>
      </c>
      <c r="K3085" s="28">
        <f t="shared" ref="K3085:K3148" si="96">+IFERROR(C3085/F3085,"ERROR")</f>
        <v>0.16845979614949039</v>
      </c>
      <c r="L3085" s="46">
        <f t="shared" ref="L3085:L3148" si="97">+IFERROR(H3085/E3085,"ERROR")</f>
        <v>0.83203769140164896</v>
      </c>
      <c r="M3085" s="51"/>
    </row>
    <row r="3086" spans="1:13" x14ac:dyDescent="0.25">
      <c r="A3086" s="6" t="s">
        <v>7389</v>
      </c>
      <c r="B3086" s="4" t="s">
        <v>7390</v>
      </c>
      <c r="C3086" s="5">
        <v>2176343</v>
      </c>
      <c r="D3086" s="5">
        <v>8302889</v>
      </c>
      <c r="E3086" s="5">
        <v>10479232</v>
      </c>
      <c r="F3086" s="5">
        <v>4261173</v>
      </c>
      <c r="G3086" s="5">
        <v>1518722</v>
      </c>
      <c r="H3086" s="5">
        <v>5779895</v>
      </c>
      <c r="I3086" s="5">
        <v>4699337</v>
      </c>
      <c r="J3086" s="12">
        <v>10479232</v>
      </c>
      <c r="K3086" s="28">
        <f t="shared" si="96"/>
        <v>0.51073800570875671</v>
      </c>
      <c r="L3086" s="46">
        <f t="shared" si="97"/>
        <v>0.55155711792619921</v>
      </c>
      <c r="M3086" s="51"/>
    </row>
    <row r="3087" spans="1:13" x14ac:dyDescent="0.25">
      <c r="A3087" s="6" t="s">
        <v>7387</v>
      </c>
      <c r="B3087" s="4" t="s">
        <v>7388</v>
      </c>
      <c r="C3087" s="5">
        <v>458263</v>
      </c>
      <c r="D3087" s="5">
        <v>26266874</v>
      </c>
      <c r="E3087" s="5">
        <v>26725137</v>
      </c>
      <c r="F3087" s="5">
        <v>2554396</v>
      </c>
      <c r="G3087" s="5">
        <v>3864925</v>
      </c>
      <c r="H3087" s="5">
        <v>6419321</v>
      </c>
      <c r="I3087" s="5">
        <v>20305816</v>
      </c>
      <c r="J3087" s="12">
        <v>26725137</v>
      </c>
      <c r="K3087" s="28">
        <f t="shared" si="96"/>
        <v>0.1794017059218696</v>
      </c>
      <c r="L3087" s="46">
        <f t="shared" si="97"/>
        <v>0.24019787064141149</v>
      </c>
      <c r="M3087" s="51"/>
    </row>
    <row r="3088" spans="1:13" x14ac:dyDescent="0.25">
      <c r="A3088" s="6" t="s">
        <v>7385</v>
      </c>
      <c r="B3088" s="4" t="s">
        <v>7386</v>
      </c>
      <c r="C3088" s="5">
        <v>262676</v>
      </c>
      <c r="D3088" s="5">
        <v>34113</v>
      </c>
      <c r="E3088" s="5">
        <v>296789</v>
      </c>
      <c r="F3088" s="5">
        <v>142471</v>
      </c>
      <c r="G3088" s="5">
        <v>66609</v>
      </c>
      <c r="H3088" s="5">
        <v>209080</v>
      </c>
      <c r="I3088" s="5">
        <v>87709</v>
      </c>
      <c r="J3088" s="12">
        <v>296789</v>
      </c>
      <c r="K3088" s="28">
        <f t="shared" si="96"/>
        <v>1.8437155631672411</v>
      </c>
      <c r="L3088" s="46">
        <f t="shared" si="97"/>
        <v>0.70447354854795829</v>
      </c>
      <c r="M3088" s="51"/>
    </row>
    <row r="3089" spans="1:13" x14ac:dyDescent="0.25">
      <c r="A3089" s="6" t="s">
        <v>7383</v>
      </c>
      <c r="B3089" s="4" t="s">
        <v>7384</v>
      </c>
      <c r="C3089" s="5">
        <v>1594885</v>
      </c>
      <c r="D3089" s="5">
        <v>4240963</v>
      </c>
      <c r="E3089" s="5">
        <v>5835848</v>
      </c>
      <c r="F3089" s="5">
        <v>1143188</v>
      </c>
      <c r="G3089" s="5">
        <v>1723479</v>
      </c>
      <c r="H3089" s="5">
        <v>2866667</v>
      </c>
      <c r="I3089" s="5">
        <v>2969181</v>
      </c>
      <c r="J3089" s="12">
        <v>5835848</v>
      </c>
      <c r="K3089" s="28">
        <f t="shared" si="96"/>
        <v>1.3951204876188343</v>
      </c>
      <c r="L3089" s="46">
        <f t="shared" si="97"/>
        <v>0.49121687199529529</v>
      </c>
      <c r="M3089" s="51"/>
    </row>
    <row r="3090" spans="1:13" x14ac:dyDescent="0.25">
      <c r="A3090" s="6" t="s">
        <v>7381</v>
      </c>
      <c r="B3090" s="4" t="s">
        <v>7382</v>
      </c>
      <c r="C3090" s="5">
        <v>143855</v>
      </c>
      <c r="D3090" s="5">
        <v>266336</v>
      </c>
      <c r="E3090" s="5">
        <v>410191</v>
      </c>
      <c r="F3090" s="5">
        <v>65723</v>
      </c>
      <c r="G3090" s="5">
        <v>0</v>
      </c>
      <c r="H3090" s="5">
        <v>65723</v>
      </c>
      <c r="I3090" s="5">
        <v>344468</v>
      </c>
      <c r="J3090" s="12">
        <v>410191</v>
      </c>
      <c r="K3090" s="28">
        <f t="shared" si="96"/>
        <v>2.1888075711699102</v>
      </c>
      <c r="L3090" s="46">
        <f t="shared" si="97"/>
        <v>0.16022535843058477</v>
      </c>
      <c r="M3090" s="51"/>
    </row>
    <row r="3091" spans="1:13" x14ac:dyDescent="0.25">
      <c r="A3091" s="6" t="s">
        <v>7379</v>
      </c>
      <c r="B3091" s="4" t="s">
        <v>7380</v>
      </c>
      <c r="C3091" s="5">
        <v>18270</v>
      </c>
      <c r="D3091" s="5">
        <v>222898</v>
      </c>
      <c r="E3091" s="5">
        <v>241168</v>
      </c>
      <c r="F3091" s="5">
        <v>185861</v>
      </c>
      <c r="G3091" s="5">
        <v>0</v>
      </c>
      <c r="H3091" s="5">
        <v>185861</v>
      </c>
      <c r="I3091" s="5">
        <v>55307</v>
      </c>
      <c r="J3091" s="12">
        <v>241168</v>
      </c>
      <c r="K3091" s="28">
        <f t="shared" si="96"/>
        <v>9.8299266656264622E-2</v>
      </c>
      <c r="L3091" s="46">
        <f t="shared" si="97"/>
        <v>0.77067023817421876</v>
      </c>
      <c r="M3091" s="51"/>
    </row>
    <row r="3092" spans="1:13" x14ac:dyDescent="0.25">
      <c r="A3092" s="6" t="s">
        <v>7377</v>
      </c>
      <c r="B3092" s="4" t="s">
        <v>7378</v>
      </c>
      <c r="C3092" s="5">
        <v>139737</v>
      </c>
      <c r="D3092" s="5">
        <v>49360</v>
      </c>
      <c r="E3092" s="5">
        <v>189097</v>
      </c>
      <c r="F3092" s="5">
        <v>115178</v>
      </c>
      <c r="G3092" s="5">
        <v>0</v>
      </c>
      <c r="H3092" s="5">
        <v>115178</v>
      </c>
      <c r="I3092" s="5">
        <v>73919</v>
      </c>
      <c r="J3092" s="12">
        <v>189097</v>
      </c>
      <c r="K3092" s="28">
        <f t="shared" si="96"/>
        <v>1.2132264842244178</v>
      </c>
      <c r="L3092" s="46">
        <f t="shared" si="97"/>
        <v>0.60909480319624321</v>
      </c>
      <c r="M3092" s="51"/>
    </row>
    <row r="3093" spans="1:13" x14ac:dyDescent="0.25">
      <c r="A3093" s="6" t="s">
        <v>7375</v>
      </c>
      <c r="B3093" s="4" t="s">
        <v>7376</v>
      </c>
      <c r="C3093" s="5">
        <v>646423</v>
      </c>
      <c r="D3093" s="5">
        <v>175374</v>
      </c>
      <c r="E3093" s="5">
        <v>821797</v>
      </c>
      <c r="F3093" s="5">
        <v>439862</v>
      </c>
      <c r="G3093" s="5">
        <v>57768</v>
      </c>
      <c r="H3093" s="5">
        <v>497630</v>
      </c>
      <c r="I3093" s="5">
        <v>324167</v>
      </c>
      <c r="J3093" s="12">
        <v>821797</v>
      </c>
      <c r="K3093" s="28">
        <f t="shared" si="96"/>
        <v>1.4696041031050648</v>
      </c>
      <c r="L3093" s="46">
        <f t="shared" si="97"/>
        <v>0.60553883745012449</v>
      </c>
      <c r="M3093" s="51"/>
    </row>
    <row r="3094" spans="1:13" x14ac:dyDescent="0.25">
      <c r="A3094" s="6" t="s">
        <v>7373</v>
      </c>
      <c r="B3094" s="4" t="s">
        <v>7374</v>
      </c>
      <c r="C3094" s="5">
        <v>3535939</v>
      </c>
      <c r="D3094" s="5">
        <v>1208382</v>
      </c>
      <c r="E3094" s="5">
        <v>4744321</v>
      </c>
      <c r="F3094" s="5">
        <v>3811954</v>
      </c>
      <c r="G3094" s="5">
        <v>0</v>
      </c>
      <c r="H3094" s="5">
        <v>3811954</v>
      </c>
      <c r="I3094" s="5">
        <v>932367</v>
      </c>
      <c r="J3094" s="12">
        <v>4744321</v>
      </c>
      <c r="K3094" s="28">
        <f t="shared" si="96"/>
        <v>0.92759225321186978</v>
      </c>
      <c r="L3094" s="46">
        <f t="shared" si="97"/>
        <v>0.80347725206620713</v>
      </c>
      <c r="M3094" s="51"/>
    </row>
    <row r="3095" spans="1:13" x14ac:dyDescent="0.25">
      <c r="A3095" s="6" t="s">
        <v>7371</v>
      </c>
      <c r="B3095" s="4" t="s">
        <v>7372</v>
      </c>
      <c r="C3095" s="5">
        <v>10797</v>
      </c>
      <c r="D3095" s="5">
        <v>63243</v>
      </c>
      <c r="E3095" s="5">
        <v>74040</v>
      </c>
      <c r="F3095" s="5">
        <v>6024</v>
      </c>
      <c r="G3095" s="5">
        <v>0</v>
      </c>
      <c r="H3095" s="5">
        <v>6024</v>
      </c>
      <c r="I3095" s="5">
        <v>68016</v>
      </c>
      <c r="J3095" s="12">
        <v>74040</v>
      </c>
      <c r="K3095" s="28">
        <f t="shared" si="96"/>
        <v>1.7923306772908367</v>
      </c>
      <c r="L3095" s="46">
        <f t="shared" si="97"/>
        <v>8.1361426256077798E-2</v>
      </c>
      <c r="M3095" s="51"/>
    </row>
    <row r="3096" spans="1:13" x14ac:dyDescent="0.25">
      <c r="A3096" s="6" t="s">
        <v>7369</v>
      </c>
      <c r="B3096" s="4" t="s">
        <v>7370</v>
      </c>
      <c r="C3096" s="5">
        <v>82824</v>
      </c>
      <c r="D3096" s="5">
        <v>174004</v>
      </c>
      <c r="E3096" s="5">
        <v>256828</v>
      </c>
      <c r="F3096" s="5">
        <v>150289</v>
      </c>
      <c r="G3096" s="5">
        <v>0</v>
      </c>
      <c r="H3096" s="5">
        <v>150289</v>
      </c>
      <c r="I3096" s="5">
        <v>106539</v>
      </c>
      <c r="J3096" s="12">
        <v>256828</v>
      </c>
      <c r="K3096" s="28">
        <f t="shared" si="96"/>
        <v>0.55109821743440968</v>
      </c>
      <c r="L3096" s="46">
        <f t="shared" si="97"/>
        <v>0.58517373495101777</v>
      </c>
      <c r="M3096" s="51"/>
    </row>
    <row r="3097" spans="1:13" x14ac:dyDescent="0.25">
      <c r="A3097" s="6" t="s">
        <v>7367</v>
      </c>
      <c r="B3097" s="4" t="s">
        <v>7368</v>
      </c>
      <c r="C3097" s="5">
        <v>29658</v>
      </c>
      <c r="D3097" s="5">
        <v>6740</v>
      </c>
      <c r="E3097" s="5">
        <v>36398</v>
      </c>
      <c r="F3097" s="5">
        <v>11225</v>
      </c>
      <c r="G3097" s="5">
        <v>4468</v>
      </c>
      <c r="H3097" s="5">
        <v>15693</v>
      </c>
      <c r="I3097" s="5">
        <v>20705</v>
      </c>
      <c r="J3097" s="12">
        <v>36398</v>
      </c>
      <c r="K3097" s="28">
        <f t="shared" si="96"/>
        <v>2.6421380846325166</v>
      </c>
      <c r="L3097" s="46">
        <f t="shared" si="97"/>
        <v>0.4311500631902852</v>
      </c>
      <c r="M3097" s="51"/>
    </row>
    <row r="3098" spans="1:13" x14ac:dyDescent="0.25">
      <c r="A3098" s="6" t="s">
        <v>7365</v>
      </c>
      <c r="B3098" s="4" t="s">
        <v>7366</v>
      </c>
      <c r="C3098" s="5">
        <v>296606</v>
      </c>
      <c r="D3098" s="5">
        <v>663469</v>
      </c>
      <c r="E3098" s="5">
        <v>960075</v>
      </c>
      <c r="F3098" s="5">
        <v>94860</v>
      </c>
      <c r="G3098" s="5">
        <v>739867</v>
      </c>
      <c r="H3098" s="5">
        <v>834727</v>
      </c>
      <c r="I3098" s="5">
        <v>125348</v>
      </c>
      <c r="J3098" s="12">
        <v>960075</v>
      </c>
      <c r="K3098" s="28">
        <f t="shared" si="96"/>
        <v>3.1267763019186168</v>
      </c>
      <c r="L3098" s="46">
        <f t="shared" si="97"/>
        <v>0.86943936671614197</v>
      </c>
      <c r="M3098" s="51"/>
    </row>
    <row r="3099" spans="1:13" x14ac:dyDescent="0.25">
      <c r="A3099" s="6" t="s">
        <v>7363</v>
      </c>
      <c r="B3099" s="4" t="s">
        <v>7364</v>
      </c>
      <c r="C3099" s="5">
        <v>401358</v>
      </c>
      <c r="D3099" s="5">
        <v>1449950</v>
      </c>
      <c r="E3099" s="5">
        <v>1851308</v>
      </c>
      <c r="F3099" s="5">
        <v>216142</v>
      </c>
      <c r="G3099" s="5">
        <v>0</v>
      </c>
      <c r="H3099" s="5">
        <v>216142</v>
      </c>
      <c r="I3099" s="5">
        <v>1635166</v>
      </c>
      <c r="J3099" s="12">
        <v>1851308</v>
      </c>
      <c r="K3099" s="28">
        <f t="shared" si="96"/>
        <v>1.856918137150577</v>
      </c>
      <c r="L3099" s="46">
        <f t="shared" si="97"/>
        <v>0.11675096742411312</v>
      </c>
      <c r="M3099" s="51"/>
    </row>
    <row r="3100" spans="1:13" x14ac:dyDescent="0.25">
      <c r="A3100" s="6" t="s">
        <v>7361</v>
      </c>
      <c r="B3100" s="4" t="s">
        <v>7362</v>
      </c>
      <c r="C3100" s="5">
        <v>2437777</v>
      </c>
      <c r="D3100" s="5">
        <v>138038</v>
      </c>
      <c r="E3100" s="5">
        <v>2575815</v>
      </c>
      <c r="F3100" s="5">
        <v>2386712</v>
      </c>
      <c r="G3100" s="5">
        <v>0</v>
      </c>
      <c r="H3100" s="5">
        <v>2386712</v>
      </c>
      <c r="I3100" s="5">
        <v>189103</v>
      </c>
      <c r="J3100" s="12">
        <v>2575815</v>
      </c>
      <c r="K3100" s="28">
        <f t="shared" si="96"/>
        <v>1.0213955433248754</v>
      </c>
      <c r="L3100" s="46">
        <f t="shared" si="97"/>
        <v>0.9265851778951516</v>
      </c>
      <c r="M3100" s="51"/>
    </row>
    <row r="3101" spans="1:13" x14ac:dyDescent="0.25">
      <c r="A3101" s="6" t="s">
        <v>7359</v>
      </c>
      <c r="B3101" s="4" t="s">
        <v>7360</v>
      </c>
      <c r="C3101" s="5">
        <v>51934</v>
      </c>
      <c r="D3101" s="5">
        <v>1476726</v>
      </c>
      <c r="E3101" s="5">
        <v>1528660</v>
      </c>
      <c r="F3101" s="5">
        <v>391317</v>
      </c>
      <c r="G3101" s="5">
        <v>10000</v>
      </c>
      <c r="H3101" s="5">
        <v>401317</v>
      </c>
      <c r="I3101" s="5">
        <v>1127343</v>
      </c>
      <c r="J3101" s="12">
        <v>1528660</v>
      </c>
      <c r="K3101" s="28">
        <f t="shared" si="96"/>
        <v>0.13271593107378418</v>
      </c>
      <c r="L3101" s="46">
        <f t="shared" si="97"/>
        <v>0.26252861983698139</v>
      </c>
      <c r="M3101" s="51"/>
    </row>
    <row r="3102" spans="1:13" x14ac:dyDescent="0.25">
      <c r="A3102" s="6" t="s">
        <v>7357</v>
      </c>
      <c r="B3102" s="4" t="s">
        <v>7358</v>
      </c>
      <c r="C3102" s="5">
        <v>437428</v>
      </c>
      <c r="D3102" s="5">
        <v>63921</v>
      </c>
      <c r="E3102" s="5">
        <v>501349</v>
      </c>
      <c r="F3102" s="5">
        <v>123533</v>
      </c>
      <c r="G3102" s="5">
        <v>10350</v>
      </c>
      <c r="H3102" s="5">
        <v>133883</v>
      </c>
      <c r="I3102" s="5">
        <v>367466</v>
      </c>
      <c r="J3102" s="12">
        <v>501349</v>
      </c>
      <c r="K3102" s="28">
        <f t="shared" si="96"/>
        <v>3.5409809524580478</v>
      </c>
      <c r="L3102" s="46">
        <f t="shared" si="97"/>
        <v>0.26704551121075337</v>
      </c>
      <c r="M3102" s="51"/>
    </row>
    <row r="3103" spans="1:13" x14ac:dyDescent="0.25">
      <c r="A3103" s="6" t="s">
        <v>7355</v>
      </c>
      <c r="B3103" s="4" t="s">
        <v>7356</v>
      </c>
      <c r="C3103" s="5">
        <v>2749538</v>
      </c>
      <c r="D3103" s="5">
        <v>2158132</v>
      </c>
      <c r="E3103" s="5">
        <v>4907670</v>
      </c>
      <c r="F3103" s="5">
        <v>2392297</v>
      </c>
      <c r="G3103" s="5">
        <v>843686</v>
      </c>
      <c r="H3103" s="5">
        <v>3235983</v>
      </c>
      <c r="I3103" s="5">
        <v>1671687</v>
      </c>
      <c r="J3103" s="12">
        <v>4907670</v>
      </c>
      <c r="K3103" s="28">
        <f t="shared" si="96"/>
        <v>1.1493297027919191</v>
      </c>
      <c r="L3103" s="46">
        <f t="shared" si="97"/>
        <v>0.65937257395057125</v>
      </c>
      <c r="M3103" s="51"/>
    </row>
    <row r="3104" spans="1:13" x14ac:dyDescent="0.25">
      <c r="A3104" s="6" t="s">
        <v>7353</v>
      </c>
      <c r="B3104" s="4" t="s">
        <v>7354</v>
      </c>
      <c r="C3104" s="5">
        <v>36255</v>
      </c>
      <c r="D3104" s="5">
        <v>101624</v>
      </c>
      <c r="E3104" s="5">
        <v>137879</v>
      </c>
      <c r="F3104" s="5">
        <v>435353</v>
      </c>
      <c r="G3104" s="5">
        <v>5209</v>
      </c>
      <c r="H3104" s="5">
        <v>440562</v>
      </c>
      <c r="I3104" s="5">
        <v>-302683</v>
      </c>
      <c r="J3104" s="12">
        <v>137879</v>
      </c>
      <c r="K3104" s="28">
        <f t="shared" si="96"/>
        <v>8.3277248577591056E-2</v>
      </c>
      <c r="L3104" s="46">
        <f t="shared" si="97"/>
        <v>3.1952799193495744</v>
      </c>
      <c r="M3104" s="51"/>
    </row>
    <row r="3105" spans="1:13" x14ac:dyDescent="0.25">
      <c r="A3105" s="6" t="s">
        <v>7351</v>
      </c>
      <c r="B3105" s="4" t="s">
        <v>7352</v>
      </c>
      <c r="C3105" s="5">
        <v>465457</v>
      </c>
      <c r="D3105" s="5">
        <v>121539</v>
      </c>
      <c r="E3105" s="5">
        <v>586996</v>
      </c>
      <c r="F3105" s="5">
        <v>494691</v>
      </c>
      <c r="G3105" s="5">
        <v>0</v>
      </c>
      <c r="H3105" s="5">
        <v>494691</v>
      </c>
      <c r="I3105" s="5">
        <v>92305</v>
      </c>
      <c r="J3105" s="12">
        <v>586996</v>
      </c>
      <c r="K3105" s="28">
        <f t="shared" si="96"/>
        <v>0.9409045242383629</v>
      </c>
      <c r="L3105" s="46">
        <f t="shared" si="97"/>
        <v>0.84275020613428375</v>
      </c>
      <c r="M3105" s="51"/>
    </row>
    <row r="3106" spans="1:13" x14ac:dyDescent="0.25">
      <c r="A3106" s="6" t="s">
        <v>7349</v>
      </c>
      <c r="B3106" s="4" t="s">
        <v>7350</v>
      </c>
      <c r="C3106" s="5">
        <v>7707477</v>
      </c>
      <c r="D3106" s="5">
        <v>48579</v>
      </c>
      <c r="E3106" s="5">
        <v>7756056</v>
      </c>
      <c r="F3106" s="5">
        <v>4487150</v>
      </c>
      <c r="G3106" s="5">
        <v>474774</v>
      </c>
      <c r="H3106" s="5">
        <v>4961924</v>
      </c>
      <c r="I3106" s="5">
        <v>2794132</v>
      </c>
      <c r="J3106" s="12">
        <v>7756056</v>
      </c>
      <c r="K3106" s="28">
        <f t="shared" si="96"/>
        <v>1.7176775904527373</v>
      </c>
      <c r="L3106" s="46">
        <f t="shared" si="97"/>
        <v>0.63974834632447208</v>
      </c>
      <c r="M3106" s="51"/>
    </row>
    <row r="3107" spans="1:13" x14ac:dyDescent="0.25">
      <c r="A3107" s="6" t="s">
        <v>7347</v>
      </c>
      <c r="B3107" s="4" t="s">
        <v>7348</v>
      </c>
      <c r="C3107" s="5">
        <v>7079</v>
      </c>
      <c r="D3107" s="5">
        <v>30856</v>
      </c>
      <c r="E3107" s="5">
        <v>37935</v>
      </c>
      <c r="F3107" s="5">
        <v>10795</v>
      </c>
      <c r="G3107" s="5">
        <v>0</v>
      </c>
      <c r="H3107" s="5">
        <v>10795</v>
      </c>
      <c r="I3107" s="5">
        <v>27140</v>
      </c>
      <c r="J3107" s="12">
        <v>37935</v>
      </c>
      <c r="K3107" s="28">
        <f t="shared" si="96"/>
        <v>0.65576655859194066</v>
      </c>
      <c r="L3107" s="46">
        <f t="shared" si="97"/>
        <v>0.28456570449453011</v>
      </c>
      <c r="M3107" s="51"/>
    </row>
    <row r="3108" spans="1:13" x14ac:dyDescent="0.25">
      <c r="A3108" s="6" t="s">
        <v>7345</v>
      </c>
      <c r="B3108" s="4" t="s">
        <v>7346</v>
      </c>
      <c r="C3108" s="5">
        <v>59818</v>
      </c>
      <c r="D3108" s="5">
        <v>48424</v>
      </c>
      <c r="E3108" s="5">
        <v>108242</v>
      </c>
      <c r="F3108" s="5">
        <v>50848</v>
      </c>
      <c r="G3108" s="5">
        <v>6874</v>
      </c>
      <c r="H3108" s="5">
        <v>57722</v>
      </c>
      <c r="I3108" s="5">
        <v>50520</v>
      </c>
      <c r="J3108" s="12">
        <v>108242</v>
      </c>
      <c r="K3108" s="28">
        <f t="shared" si="96"/>
        <v>1.1764081183134047</v>
      </c>
      <c r="L3108" s="46">
        <f t="shared" si="97"/>
        <v>0.53326804752314261</v>
      </c>
      <c r="M3108" s="51"/>
    </row>
    <row r="3109" spans="1:13" x14ac:dyDescent="0.25">
      <c r="A3109" s="6" t="s">
        <v>7343</v>
      </c>
      <c r="B3109" s="4" t="s">
        <v>7344</v>
      </c>
      <c r="C3109" s="5">
        <v>34360</v>
      </c>
      <c r="D3109" s="5">
        <v>95083</v>
      </c>
      <c r="E3109" s="5">
        <v>129443</v>
      </c>
      <c r="F3109" s="5">
        <v>101535</v>
      </c>
      <c r="G3109" s="5">
        <v>0</v>
      </c>
      <c r="H3109" s="5">
        <v>101535</v>
      </c>
      <c r="I3109" s="5">
        <v>27908</v>
      </c>
      <c r="J3109" s="12">
        <v>129443</v>
      </c>
      <c r="K3109" s="28">
        <f t="shared" si="96"/>
        <v>0.33840547594425568</v>
      </c>
      <c r="L3109" s="46">
        <f t="shared" si="97"/>
        <v>0.78439931089359793</v>
      </c>
      <c r="M3109" s="51"/>
    </row>
    <row r="3110" spans="1:13" x14ac:dyDescent="0.25">
      <c r="A3110" s="6" t="s">
        <v>7341</v>
      </c>
      <c r="B3110" s="4" t="s">
        <v>7342</v>
      </c>
      <c r="C3110" s="5">
        <v>529856</v>
      </c>
      <c r="D3110" s="5">
        <v>131488</v>
      </c>
      <c r="E3110" s="5">
        <v>661344</v>
      </c>
      <c r="F3110" s="5">
        <v>251485</v>
      </c>
      <c r="G3110" s="5">
        <v>0</v>
      </c>
      <c r="H3110" s="5">
        <v>251485</v>
      </c>
      <c r="I3110" s="5">
        <v>409859</v>
      </c>
      <c r="J3110" s="12">
        <v>661344</v>
      </c>
      <c r="K3110" s="28">
        <f t="shared" si="96"/>
        <v>2.1069089607730085</v>
      </c>
      <c r="L3110" s="46">
        <f t="shared" si="97"/>
        <v>0.38026352397541974</v>
      </c>
      <c r="M3110" s="51"/>
    </row>
    <row r="3111" spans="1:13" x14ac:dyDescent="0.25">
      <c r="A3111" s="6" t="s">
        <v>7339</v>
      </c>
      <c r="B3111" s="4" t="s">
        <v>7340</v>
      </c>
      <c r="C3111" s="5">
        <v>34242</v>
      </c>
      <c r="D3111" s="5">
        <v>11901</v>
      </c>
      <c r="E3111" s="5">
        <v>46143</v>
      </c>
      <c r="F3111" s="5">
        <v>9707</v>
      </c>
      <c r="G3111" s="5">
        <v>0</v>
      </c>
      <c r="H3111" s="5">
        <v>9707</v>
      </c>
      <c r="I3111" s="5">
        <v>36436</v>
      </c>
      <c r="J3111" s="12">
        <v>46143</v>
      </c>
      <c r="K3111" s="28">
        <f t="shared" si="96"/>
        <v>3.5275574327804677</v>
      </c>
      <c r="L3111" s="46">
        <f t="shared" si="97"/>
        <v>0.21036776975922675</v>
      </c>
      <c r="M3111" s="51"/>
    </row>
    <row r="3112" spans="1:13" x14ac:dyDescent="0.25">
      <c r="A3112" s="6" t="s">
        <v>7337</v>
      </c>
      <c r="B3112" s="4" t="s">
        <v>7338</v>
      </c>
      <c r="C3112" s="5">
        <v>625950</v>
      </c>
      <c r="D3112" s="5">
        <v>552109</v>
      </c>
      <c r="E3112" s="5">
        <v>1178059</v>
      </c>
      <c r="F3112" s="5">
        <v>360051</v>
      </c>
      <c r="G3112" s="5">
        <v>170444</v>
      </c>
      <c r="H3112" s="5">
        <v>530495</v>
      </c>
      <c r="I3112" s="5">
        <v>647564</v>
      </c>
      <c r="J3112" s="12">
        <v>1178059</v>
      </c>
      <c r="K3112" s="28">
        <f t="shared" si="96"/>
        <v>1.7385037119741369</v>
      </c>
      <c r="L3112" s="46">
        <f t="shared" si="97"/>
        <v>0.4503127602267798</v>
      </c>
      <c r="M3112" s="51"/>
    </row>
    <row r="3113" spans="1:13" x14ac:dyDescent="0.25">
      <c r="A3113" s="6" t="s">
        <v>7335</v>
      </c>
      <c r="B3113" s="4" t="s">
        <v>7336</v>
      </c>
      <c r="C3113" s="5">
        <v>7682595</v>
      </c>
      <c r="D3113" s="5">
        <v>10329729</v>
      </c>
      <c r="E3113" s="5">
        <v>18012324</v>
      </c>
      <c r="F3113" s="5">
        <v>6865970</v>
      </c>
      <c r="G3113" s="5">
        <v>3104946</v>
      </c>
      <c r="H3113" s="5">
        <v>9970916</v>
      </c>
      <c r="I3113" s="5">
        <v>8041408</v>
      </c>
      <c r="J3113" s="12">
        <v>18012324</v>
      </c>
      <c r="K3113" s="28">
        <f t="shared" si="96"/>
        <v>1.11893803788831</v>
      </c>
      <c r="L3113" s="46">
        <f t="shared" si="97"/>
        <v>0.55356077316841512</v>
      </c>
      <c r="M3113" s="51"/>
    </row>
    <row r="3114" spans="1:13" x14ac:dyDescent="0.25">
      <c r="A3114" s="6" t="s">
        <v>7333</v>
      </c>
      <c r="B3114" s="4" t="s">
        <v>7334</v>
      </c>
      <c r="C3114" s="5">
        <v>53573</v>
      </c>
      <c r="D3114" s="5">
        <v>224875</v>
      </c>
      <c r="E3114" s="5">
        <v>278448</v>
      </c>
      <c r="F3114" s="5">
        <v>24068</v>
      </c>
      <c r="G3114" s="5">
        <v>0</v>
      </c>
      <c r="H3114" s="5">
        <v>24068</v>
      </c>
      <c r="I3114" s="5">
        <v>254380</v>
      </c>
      <c r="J3114" s="12">
        <v>278448</v>
      </c>
      <c r="K3114" s="28">
        <f t="shared" si="96"/>
        <v>2.2259016120990527</v>
      </c>
      <c r="L3114" s="46">
        <f t="shared" si="97"/>
        <v>8.6436246624145258E-2</v>
      </c>
      <c r="M3114" s="51"/>
    </row>
    <row r="3115" spans="1:13" x14ac:dyDescent="0.25">
      <c r="A3115" s="6" t="s">
        <v>7331</v>
      </c>
      <c r="B3115" s="4" t="s">
        <v>7332</v>
      </c>
      <c r="C3115" s="5">
        <v>56580</v>
      </c>
      <c r="D3115" s="5">
        <v>6798</v>
      </c>
      <c r="E3115" s="5">
        <v>63378</v>
      </c>
      <c r="F3115" s="5">
        <v>10014</v>
      </c>
      <c r="G3115" s="5">
        <v>0</v>
      </c>
      <c r="H3115" s="5">
        <v>10014</v>
      </c>
      <c r="I3115" s="5">
        <v>53364</v>
      </c>
      <c r="J3115" s="12">
        <v>63378</v>
      </c>
      <c r="K3115" s="28">
        <f t="shared" si="96"/>
        <v>5.6500898741761532</v>
      </c>
      <c r="L3115" s="46">
        <f t="shared" si="97"/>
        <v>0.1580043548234403</v>
      </c>
      <c r="M3115" s="51"/>
    </row>
    <row r="3116" spans="1:13" x14ac:dyDescent="0.25">
      <c r="A3116" s="6" t="s">
        <v>7329</v>
      </c>
      <c r="B3116" s="4" t="s">
        <v>7330</v>
      </c>
      <c r="C3116" s="5">
        <v>112057</v>
      </c>
      <c r="D3116" s="5">
        <v>24771</v>
      </c>
      <c r="E3116" s="5">
        <v>136828</v>
      </c>
      <c r="F3116" s="5">
        <v>122874</v>
      </c>
      <c r="G3116" s="5">
        <v>0</v>
      </c>
      <c r="H3116" s="5">
        <v>122874</v>
      </c>
      <c r="I3116" s="5">
        <v>13954</v>
      </c>
      <c r="J3116" s="12">
        <v>136828</v>
      </c>
      <c r="K3116" s="28">
        <f t="shared" si="96"/>
        <v>0.91196673014632879</v>
      </c>
      <c r="L3116" s="46">
        <f t="shared" si="97"/>
        <v>0.89801794954249126</v>
      </c>
      <c r="M3116" s="51"/>
    </row>
    <row r="3117" spans="1:13" x14ac:dyDescent="0.25">
      <c r="A3117" s="6" t="s">
        <v>7327</v>
      </c>
      <c r="B3117" s="4" t="s">
        <v>7328</v>
      </c>
      <c r="C3117" s="5">
        <v>22675</v>
      </c>
      <c r="D3117" s="5">
        <v>30011</v>
      </c>
      <c r="E3117" s="5">
        <v>52686</v>
      </c>
      <c r="F3117" s="5">
        <v>24126</v>
      </c>
      <c r="G3117" s="5">
        <v>0</v>
      </c>
      <c r="H3117" s="5">
        <v>24126</v>
      </c>
      <c r="I3117" s="5">
        <v>28560</v>
      </c>
      <c r="J3117" s="12">
        <v>52686</v>
      </c>
      <c r="K3117" s="28">
        <f t="shared" si="96"/>
        <v>0.9398574152366741</v>
      </c>
      <c r="L3117" s="46">
        <f t="shared" si="97"/>
        <v>0.45792051019246099</v>
      </c>
      <c r="M3117" s="51"/>
    </row>
    <row r="3118" spans="1:13" x14ac:dyDescent="0.25">
      <c r="A3118" s="6" t="s">
        <v>7325</v>
      </c>
      <c r="B3118" s="4" t="s">
        <v>7326</v>
      </c>
      <c r="C3118" s="5">
        <v>233443</v>
      </c>
      <c r="D3118" s="5">
        <v>24197</v>
      </c>
      <c r="E3118" s="5">
        <v>257640</v>
      </c>
      <c r="F3118" s="5">
        <v>48282</v>
      </c>
      <c r="G3118" s="5">
        <v>0</v>
      </c>
      <c r="H3118" s="5">
        <v>48282</v>
      </c>
      <c r="I3118" s="5">
        <v>209358</v>
      </c>
      <c r="J3118" s="12">
        <v>257640</v>
      </c>
      <c r="K3118" s="28">
        <f t="shared" si="96"/>
        <v>4.8349902655233832</v>
      </c>
      <c r="L3118" s="46">
        <f t="shared" si="97"/>
        <v>0.18740102468560782</v>
      </c>
      <c r="M3118" s="51"/>
    </row>
    <row r="3119" spans="1:13" x14ac:dyDescent="0.25">
      <c r="A3119" s="6" t="s">
        <v>7323</v>
      </c>
      <c r="B3119" s="4" t="s">
        <v>7324</v>
      </c>
      <c r="C3119" s="5">
        <v>1386417</v>
      </c>
      <c r="D3119" s="5">
        <v>68561</v>
      </c>
      <c r="E3119" s="5">
        <v>1454978</v>
      </c>
      <c r="F3119" s="5">
        <v>746301</v>
      </c>
      <c r="G3119" s="5">
        <v>71914</v>
      </c>
      <c r="H3119" s="5">
        <v>818215</v>
      </c>
      <c r="I3119" s="5">
        <v>636763</v>
      </c>
      <c r="J3119" s="12">
        <v>1454978</v>
      </c>
      <c r="K3119" s="28">
        <f t="shared" si="96"/>
        <v>1.8577182664903302</v>
      </c>
      <c r="L3119" s="46">
        <f t="shared" si="97"/>
        <v>0.56235558200880009</v>
      </c>
      <c r="M3119" s="51"/>
    </row>
    <row r="3120" spans="1:13" x14ac:dyDescent="0.25">
      <c r="A3120" s="6" t="s">
        <v>7321</v>
      </c>
      <c r="B3120" s="4" t="s">
        <v>7322</v>
      </c>
      <c r="C3120" s="5">
        <v>10131</v>
      </c>
      <c r="D3120" s="5">
        <v>172624</v>
      </c>
      <c r="E3120" s="5">
        <v>182755</v>
      </c>
      <c r="F3120" s="5">
        <v>21640</v>
      </c>
      <c r="G3120" s="5">
        <v>0</v>
      </c>
      <c r="H3120" s="5">
        <v>21640</v>
      </c>
      <c r="I3120" s="5">
        <v>161115</v>
      </c>
      <c r="J3120" s="12">
        <v>182755</v>
      </c>
      <c r="K3120" s="28">
        <f t="shared" si="96"/>
        <v>0.46816081330868764</v>
      </c>
      <c r="L3120" s="46">
        <f t="shared" si="97"/>
        <v>0.1184098930261826</v>
      </c>
      <c r="M3120" s="51"/>
    </row>
    <row r="3121" spans="1:13" x14ac:dyDescent="0.25">
      <c r="A3121" s="6" t="s">
        <v>7319</v>
      </c>
      <c r="B3121" s="4" t="s">
        <v>7320</v>
      </c>
      <c r="C3121" s="5">
        <v>22475156</v>
      </c>
      <c r="D3121" s="5">
        <v>3412303</v>
      </c>
      <c r="E3121" s="5">
        <v>25887459</v>
      </c>
      <c r="F3121" s="5">
        <v>7629494</v>
      </c>
      <c r="G3121" s="5">
        <v>2294202</v>
      </c>
      <c r="H3121" s="5">
        <v>9923696</v>
      </c>
      <c r="I3121" s="5">
        <v>15963763</v>
      </c>
      <c r="J3121" s="12">
        <v>25887459</v>
      </c>
      <c r="K3121" s="28">
        <f t="shared" si="96"/>
        <v>2.9458252408351067</v>
      </c>
      <c r="L3121" s="46">
        <f t="shared" si="97"/>
        <v>0.38333990215107633</v>
      </c>
      <c r="M3121" s="51"/>
    </row>
    <row r="3122" spans="1:13" x14ac:dyDescent="0.25">
      <c r="A3122" s="6" t="s">
        <v>7317</v>
      </c>
      <c r="B3122" s="4" t="s">
        <v>7318</v>
      </c>
      <c r="C3122" s="5">
        <v>1145970</v>
      </c>
      <c r="D3122" s="5">
        <v>8414</v>
      </c>
      <c r="E3122" s="5">
        <v>1154384</v>
      </c>
      <c r="F3122" s="5">
        <v>435905</v>
      </c>
      <c r="G3122" s="5">
        <v>0</v>
      </c>
      <c r="H3122" s="5">
        <v>435905</v>
      </c>
      <c r="I3122" s="5">
        <v>718479</v>
      </c>
      <c r="J3122" s="12">
        <v>1154384</v>
      </c>
      <c r="K3122" s="28">
        <f t="shared" si="96"/>
        <v>2.6289443800828161</v>
      </c>
      <c r="L3122" s="46">
        <f t="shared" si="97"/>
        <v>0.37760831750959817</v>
      </c>
      <c r="M3122" s="51"/>
    </row>
    <row r="3123" spans="1:13" x14ac:dyDescent="0.25">
      <c r="A3123" s="6" t="s">
        <v>7315</v>
      </c>
      <c r="B3123" s="4" t="s">
        <v>7316</v>
      </c>
      <c r="C3123" s="5">
        <v>2372309</v>
      </c>
      <c r="D3123" s="5">
        <v>137856</v>
      </c>
      <c r="E3123" s="5">
        <v>2510165</v>
      </c>
      <c r="F3123" s="5">
        <v>180314</v>
      </c>
      <c r="G3123" s="5">
        <v>307740</v>
      </c>
      <c r="H3123" s="5">
        <v>488054</v>
      </c>
      <c r="I3123" s="5">
        <v>2022111</v>
      </c>
      <c r="J3123" s="12">
        <v>2510165</v>
      </c>
      <c r="K3123" s="28">
        <f t="shared" si="96"/>
        <v>13.156543585079362</v>
      </c>
      <c r="L3123" s="46">
        <f t="shared" si="97"/>
        <v>0.19443104337762657</v>
      </c>
      <c r="M3123" s="51"/>
    </row>
    <row r="3124" spans="1:13" x14ac:dyDescent="0.25">
      <c r="A3124" s="6" t="s">
        <v>7313</v>
      </c>
      <c r="B3124" s="4" t="s">
        <v>7314</v>
      </c>
      <c r="C3124" s="5">
        <v>121436</v>
      </c>
      <c r="D3124" s="5">
        <v>69295</v>
      </c>
      <c r="E3124" s="5">
        <v>190731</v>
      </c>
      <c r="F3124" s="5">
        <v>82711</v>
      </c>
      <c r="G3124" s="5">
        <v>49327</v>
      </c>
      <c r="H3124" s="5">
        <v>132038</v>
      </c>
      <c r="I3124" s="5">
        <v>58693</v>
      </c>
      <c r="J3124" s="12">
        <v>190731</v>
      </c>
      <c r="K3124" s="28">
        <f t="shared" si="96"/>
        <v>1.4681964913977585</v>
      </c>
      <c r="L3124" s="46">
        <f t="shared" si="97"/>
        <v>0.69227341124410824</v>
      </c>
      <c r="M3124" s="51"/>
    </row>
    <row r="3125" spans="1:13" x14ac:dyDescent="0.25">
      <c r="A3125" s="6" t="s">
        <v>7311</v>
      </c>
      <c r="B3125" s="4" t="s">
        <v>7312</v>
      </c>
      <c r="C3125" s="5">
        <v>310</v>
      </c>
      <c r="D3125" s="5">
        <v>22755</v>
      </c>
      <c r="E3125" s="5">
        <v>23065</v>
      </c>
      <c r="F3125" s="5">
        <v>14851</v>
      </c>
      <c r="G3125" s="5">
        <v>0</v>
      </c>
      <c r="H3125" s="5">
        <v>14851</v>
      </c>
      <c r="I3125" s="5">
        <v>8214</v>
      </c>
      <c r="J3125" s="12">
        <v>23065</v>
      </c>
      <c r="K3125" s="28">
        <f t="shared" si="96"/>
        <v>2.0874015217830451E-2</v>
      </c>
      <c r="L3125" s="46">
        <f t="shared" si="97"/>
        <v>0.64387600260134403</v>
      </c>
      <c r="M3125" s="51"/>
    </row>
    <row r="3126" spans="1:13" x14ac:dyDescent="0.25">
      <c r="A3126" s="6" t="s">
        <v>7309</v>
      </c>
      <c r="B3126" s="4" t="s">
        <v>7310</v>
      </c>
      <c r="C3126" s="5">
        <v>176201</v>
      </c>
      <c r="D3126" s="5">
        <v>20758</v>
      </c>
      <c r="E3126" s="5">
        <v>196959</v>
      </c>
      <c r="F3126" s="5">
        <v>64894</v>
      </c>
      <c r="G3126" s="5">
        <v>13641</v>
      </c>
      <c r="H3126" s="5">
        <v>78535</v>
      </c>
      <c r="I3126" s="5">
        <v>118424</v>
      </c>
      <c r="J3126" s="12">
        <v>196959</v>
      </c>
      <c r="K3126" s="28">
        <f t="shared" si="96"/>
        <v>2.7152125003852436</v>
      </c>
      <c r="L3126" s="46">
        <f t="shared" si="97"/>
        <v>0.39873780837636258</v>
      </c>
      <c r="M3126" s="51"/>
    </row>
    <row r="3127" spans="1:13" x14ac:dyDescent="0.25">
      <c r="A3127" s="6" t="s">
        <v>7307</v>
      </c>
      <c r="B3127" s="4" t="s">
        <v>7308</v>
      </c>
      <c r="C3127" s="5">
        <v>14734</v>
      </c>
      <c r="D3127" s="5">
        <v>1080</v>
      </c>
      <c r="E3127" s="5">
        <v>15814</v>
      </c>
      <c r="F3127" s="5">
        <v>10227</v>
      </c>
      <c r="G3127" s="5">
        <v>0</v>
      </c>
      <c r="H3127" s="5">
        <v>10227</v>
      </c>
      <c r="I3127" s="5">
        <v>5587</v>
      </c>
      <c r="J3127" s="12">
        <v>15814</v>
      </c>
      <c r="K3127" s="28">
        <f t="shared" si="96"/>
        <v>1.4406961963430136</v>
      </c>
      <c r="L3127" s="46">
        <f t="shared" si="97"/>
        <v>0.64670545086632103</v>
      </c>
      <c r="M3127" s="51"/>
    </row>
    <row r="3128" spans="1:13" x14ac:dyDescent="0.25">
      <c r="A3128" s="6" t="s">
        <v>7305</v>
      </c>
      <c r="B3128" s="4" t="s">
        <v>7306</v>
      </c>
      <c r="C3128" s="5">
        <v>3311750</v>
      </c>
      <c r="D3128" s="5">
        <v>1137282</v>
      </c>
      <c r="E3128" s="5">
        <v>4449032</v>
      </c>
      <c r="F3128" s="5">
        <v>3039212</v>
      </c>
      <c r="G3128" s="5">
        <v>158886</v>
      </c>
      <c r="H3128" s="5">
        <v>3198098</v>
      </c>
      <c r="I3128" s="5">
        <v>1250934</v>
      </c>
      <c r="J3128" s="12">
        <v>4449032</v>
      </c>
      <c r="K3128" s="28">
        <f t="shared" si="96"/>
        <v>1.0896739023141524</v>
      </c>
      <c r="L3128" s="46">
        <f t="shared" si="97"/>
        <v>0.71883007359803208</v>
      </c>
      <c r="M3128" s="51"/>
    </row>
    <row r="3129" spans="1:13" x14ac:dyDescent="0.25">
      <c r="A3129" s="6" t="s">
        <v>7303</v>
      </c>
      <c r="B3129" s="4" t="s">
        <v>7304</v>
      </c>
      <c r="C3129" s="5">
        <v>47053</v>
      </c>
      <c r="D3129" s="5">
        <v>21250</v>
      </c>
      <c r="E3129" s="5">
        <v>68303</v>
      </c>
      <c r="F3129" s="5">
        <v>14969</v>
      </c>
      <c r="G3129" s="5">
        <v>0</v>
      </c>
      <c r="H3129" s="5">
        <v>14969</v>
      </c>
      <c r="I3129" s="5">
        <v>53334</v>
      </c>
      <c r="J3129" s="12">
        <v>68303</v>
      </c>
      <c r="K3129" s="28">
        <f t="shared" si="96"/>
        <v>3.1433629500968667</v>
      </c>
      <c r="L3129" s="46">
        <f t="shared" si="97"/>
        <v>0.21915582038856274</v>
      </c>
      <c r="M3129" s="51"/>
    </row>
    <row r="3130" spans="1:13" x14ac:dyDescent="0.25">
      <c r="A3130" s="6" t="s">
        <v>7301</v>
      </c>
      <c r="B3130" s="4" t="s">
        <v>7302</v>
      </c>
      <c r="C3130" s="5">
        <v>44240</v>
      </c>
      <c r="D3130" s="5">
        <v>22345</v>
      </c>
      <c r="E3130" s="5">
        <v>66585</v>
      </c>
      <c r="F3130" s="5">
        <v>4341</v>
      </c>
      <c r="G3130" s="5">
        <v>0</v>
      </c>
      <c r="H3130" s="5">
        <v>4341</v>
      </c>
      <c r="I3130" s="5">
        <v>62244</v>
      </c>
      <c r="J3130" s="12">
        <v>66585</v>
      </c>
      <c r="K3130" s="28">
        <f t="shared" si="96"/>
        <v>10.191200184289334</v>
      </c>
      <c r="L3130" s="46">
        <f t="shared" si="97"/>
        <v>6.5194863708042353E-2</v>
      </c>
      <c r="M3130" s="51"/>
    </row>
    <row r="3131" spans="1:13" x14ac:dyDescent="0.25">
      <c r="A3131" s="6" t="s">
        <v>7299</v>
      </c>
      <c r="B3131" s="4" t="s">
        <v>7300</v>
      </c>
      <c r="C3131" s="5">
        <v>12376</v>
      </c>
      <c r="D3131" s="5">
        <v>23395</v>
      </c>
      <c r="E3131" s="5">
        <v>35771</v>
      </c>
      <c r="F3131" s="5">
        <v>1285</v>
      </c>
      <c r="G3131" s="5">
        <v>2300</v>
      </c>
      <c r="H3131" s="5">
        <v>3585</v>
      </c>
      <c r="I3131" s="5">
        <v>32186</v>
      </c>
      <c r="J3131" s="12">
        <v>35771</v>
      </c>
      <c r="K3131" s="28">
        <f t="shared" si="96"/>
        <v>9.6311284046692602</v>
      </c>
      <c r="L3131" s="46">
        <f t="shared" si="97"/>
        <v>0.10022084929132538</v>
      </c>
      <c r="M3131" s="51"/>
    </row>
    <row r="3132" spans="1:13" x14ac:dyDescent="0.25">
      <c r="A3132" s="6" t="s">
        <v>7297</v>
      </c>
      <c r="B3132" s="4" t="s">
        <v>7298</v>
      </c>
      <c r="C3132" s="5">
        <v>1772</v>
      </c>
      <c r="D3132" s="5">
        <v>3000</v>
      </c>
      <c r="E3132" s="5">
        <v>4772</v>
      </c>
      <c r="F3132" s="5">
        <v>6686</v>
      </c>
      <c r="G3132" s="5">
        <v>0</v>
      </c>
      <c r="H3132" s="5">
        <v>6686</v>
      </c>
      <c r="I3132" s="5">
        <v>-1914</v>
      </c>
      <c r="J3132" s="12">
        <v>4772</v>
      </c>
      <c r="K3132" s="28">
        <f t="shared" si="96"/>
        <v>0.26503140891414895</v>
      </c>
      <c r="L3132" s="46">
        <f t="shared" si="97"/>
        <v>1.401089689857502</v>
      </c>
      <c r="M3132" s="51"/>
    </row>
    <row r="3133" spans="1:13" x14ac:dyDescent="0.25">
      <c r="A3133" s="6" t="s">
        <v>7295</v>
      </c>
      <c r="B3133" s="4" t="s">
        <v>7296</v>
      </c>
      <c r="C3133" s="5">
        <v>465389</v>
      </c>
      <c r="D3133" s="5">
        <v>100963</v>
      </c>
      <c r="E3133" s="5">
        <v>566352</v>
      </c>
      <c r="F3133" s="5">
        <v>141680</v>
      </c>
      <c r="G3133" s="5">
        <v>12432</v>
      </c>
      <c r="H3133" s="5">
        <v>154112</v>
      </c>
      <c r="I3133" s="5">
        <v>412240</v>
      </c>
      <c r="J3133" s="12">
        <v>566352</v>
      </c>
      <c r="K3133" s="28">
        <f t="shared" si="96"/>
        <v>3.2847896668548842</v>
      </c>
      <c r="L3133" s="46">
        <f t="shared" si="97"/>
        <v>0.27211345594259401</v>
      </c>
      <c r="M3133" s="51"/>
    </row>
    <row r="3134" spans="1:13" x14ac:dyDescent="0.25">
      <c r="A3134" s="6" t="s">
        <v>7293</v>
      </c>
      <c r="B3134" s="4" t="s">
        <v>7294</v>
      </c>
      <c r="C3134" s="5">
        <v>69612</v>
      </c>
      <c r="D3134" s="5">
        <v>15483</v>
      </c>
      <c r="E3134" s="5">
        <v>85095</v>
      </c>
      <c r="F3134" s="5">
        <v>19084</v>
      </c>
      <c r="G3134" s="5">
        <v>0</v>
      </c>
      <c r="H3134" s="5">
        <v>19084</v>
      </c>
      <c r="I3134" s="5">
        <v>66011</v>
      </c>
      <c r="J3134" s="12">
        <v>85095</v>
      </c>
      <c r="K3134" s="28">
        <f t="shared" si="96"/>
        <v>3.6476629637392581</v>
      </c>
      <c r="L3134" s="46">
        <f t="shared" si="97"/>
        <v>0.22426699571067629</v>
      </c>
      <c r="M3134" s="51"/>
    </row>
    <row r="3135" spans="1:13" x14ac:dyDescent="0.25">
      <c r="A3135" s="6" t="s">
        <v>7291</v>
      </c>
      <c r="B3135" s="4" t="s">
        <v>7292</v>
      </c>
      <c r="C3135" s="5">
        <v>78834</v>
      </c>
      <c r="D3135" s="5">
        <v>131904</v>
      </c>
      <c r="E3135" s="5">
        <v>210738</v>
      </c>
      <c r="F3135" s="5">
        <v>10624</v>
      </c>
      <c r="G3135" s="5">
        <v>0</v>
      </c>
      <c r="H3135" s="5">
        <v>10624</v>
      </c>
      <c r="I3135" s="5">
        <v>200114</v>
      </c>
      <c r="J3135" s="12">
        <v>210738</v>
      </c>
      <c r="K3135" s="28">
        <f t="shared" si="96"/>
        <v>7.4203689759036147</v>
      </c>
      <c r="L3135" s="46">
        <f t="shared" si="97"/>
        <v>5.0413309417380821E-2</v>
      </c>
      <c r="M3135" s="51"/>
    </row>
    <row r="3136" spans="1:13" x14ac:dyDescent="0.25">
      <c r="A3136" s="6" t="s">
        <v>7289</v>
      </c>
      <c r="B3136" s="4" t="s">
        <v>7290</v>
      </c>
      <c r="C3136" s="5">
        <v>271550</v>
      </c>
      <c r="D3136" s="5">
        <v>578944</v>
      </c>
      <c r="E3136" s="5">
        <v>850494</v>
      </c>
      <c r="F3136" s="5">
        <v>3901</v>
      </c>
      <c r="G3136" s="5">
        <v>305673</v>
      </c>
      <c r="H3136" s="5">
        <v>309574</v>
      </c>
      <c r="I3136" s="5">
        <v>540920</v>
      </c>
      <c r="J3136" s="12">
        <v>850494</v>
      </c>
      <c r="K3136" s="28">
        <f t="shared" si="96"/>
        <v>69.610356318892585</v>
      </c>
      <c r="L3136" s="46">
        <f t="shared" si="97"/>
        <v>0.36399316162136358</v>
      </c>
      <c r="M3136" s="51"/>
    </row>
    <row r="3137" spans="1:13" x14ac:dyDescent="0.25">
      <c r="A3137" s="6" t="s">
        <v>7287</v>
      </c>
      <c r="B3137" s="4" t="s">
        <v>7288</v>
      </c>
      <c r="C3137" s="5">
        <v>1635701</v>
      </c>
      <c r="D3137" s="5">
        <v>260678</v>
      </c>
      <c r="E3137" s="5">
        <v>1896379</v>
      </c>
      <c r="F3137" s="5">
        <v>896159</v>
      </c>
      <c r="G3137" s="5">
        <v>6222</v>
      </c>
      <c r="H3137" s="5">
        <v>902381</v>
      </c>
      <c r="I3137" s="5">
        <v>993998</v>
      </c>
      <c r="J3137" s="12">
        <v>1896379</v>
      </c>
      <c r="K3137" s="28">
        <f t="shared" si="96"/>
        <v>1.8252352540118439</v>
      </c>
      <c r="L3137" s="46">
        <f t="shared" si="97"/>
        <v>0.47584422734063181</v>
      </c>
      <c r="M3137" s="51"/>
    </row>
    <row r="3138" spans="1:13" x14ac:dyDescent="0.25">
      <c r="A3138" s="6" t="s">
        <v>7285</v>
      </c>
      <c r="B3138" s="4" t="s">
        <v>7286</v>
      </c>
      <c r="C3138" s="5">
        <v>33349</v>
      </c>
      <c r="D3138" s="5">
        <v>192449</v>
      </c>
      <c r="E3138" s="5">
        <v>225798</v>
      </c>
      <c r="F3138" s="5">
        <v>40831</v>
      </c>
      <c r="G3138" s="5">
        <v>0</v>
      </c>
      <c r="H3138" s="5">
        <v>40831</v>
      </c>
      <c r="I3138" s="5">
        <v>184967</v>
      </c>
      <c r="J3138" s="12">
        <v>225798</v>
      </c>
      <c r="K3138" s="28">
        <f t="shared" si="96"/>
        <v>0.81675687590311286</v>
      </c>
      <c r="L3138" s="46">
        <f t="shared" si="97"/>
        <v>0.18082976819989549</v>
      </c>
      <c r="M3138" s="51"/>
    </row>
    <row r="3139" spans="1:13" x14ac:dyDescent="0.25">
      <c r="A3139" s="6" t="s">
        <v>7283</v>
      </c>
      <c r="B3139" s="4" t="s">
        <v>7284</v>
      </c>
      <c r="C3139" s="5">
        <v>186985</v>
      </c>
      <c r="D3139" s="5">
        <v>183620</v>
      </c>
      <c r="E3139" s="5">
        <v>370605</v>
      </c>
      <c r="F3139" s="5">
        <v>121582</v>
      </c>
      <c r="G3139" s="5">
        <v>0</v>
      </c>
      <c r="H3139" s="5">
        <v>121582</v>
      </c>
      <c r="I3139" s="5">
        <v>249023</v>
      </c>
      <c r="J3139" s="12">
        <v>370605</v>
      </c>
      <c r="K3139" s="28">
        <f t="shared" si="96"/>
        <v>1.537933246697702</v>
      </c>
      <c r="L3139" s="46">
        <f t="shared" si="97"/>
        <v>0.32806357172731077</v>
      </c>
      <c r="M3139" s="51"/>
    </row>
    <row r="3140" spans="1:13" x14ac:dyDescent="0.25">
      <c r="A3140" s="6" t="s">
        <v>7281</v>
      </c>
      <c r="B3140" s="4" t="s">
        <v>7282</v>
      </c>
      <c r="C3140" s="5">
        <v>728501</v>
      </c>
      <c r="D3140" s="5">
        <v>227319</v>
      </c>
      <c r="E3140" s="5">
        <v>955820</v>
      </c>
      <c r="F3140" s="5">
        <v>31553</v>
      </c>
      <c r="G3140" s="5">
        <v>151717</v>
      </c>
      <c r="H3140" s="5">
        <v>183270</v>
      </c>
      <c r="I3140" s="5">
        <v>772550</v>
      </c>
      <c r="J3140" s="12">
        <v>955820</v>
      </c>
      <c r="K3140" s="28">
        <f t="shared" si="96"/>
        <v>23.088169112287261</v>
      </c>
      <c r="L3140" s="46">
        <f t="shared" si="97"/>
        <v>0.19174112280554917</v>
      </c>
      <c r="M3140" s="51"/>
    </row>
    <row r="3141" spans="1:13" x14ac:dyDescent="0.25">
      <c r="A3141" s="6" t="s">
        <v>7279</v>
      </c>
      <c r="B3141" s="4" t="s">
        <v>7280</v>
      </c>
      <c r="C3141" s="5">
        <v>377586</v>
      </c>
      <c r="D3141" s="5">
        <v>167511</v>
      </c>
      <c r="E3141" s="5">
        <v>545097</v>
      </c>
      <c r="F3141" s="5">
        <v>214435</v>
      </c>
      <c r="G3141" s="5">
        <v>129182</v>
      </c>
      <c r="H3141" s="5">
        <v>343617</v>
      </c>
      <c r="I3141" s="5">
        <v>201480</v>
      </c>
      <c r="J3141" s="12">
        <v>545097</v>
      </c>
      <c r="K3141" s="28">
        <f t="shared" si="96"/>
        <v>1.760841280574533</v>
      </c>
      <c r="L3141" s="46">
        <f t="shared" si="97"/>
        <v>0.63037771259060316</v>
      </c>
      <c r="M3141" s="51"/>
    </row>
    <row r="3142" spans="1:13" x14ac:dyDescent="0.25">
      <c r="A3142" s="6" t="s">
        <v>7277</v>
      </c>
      <c r="B3142" s="4" t="s">
        <v>7278</v>
      </c>
      <c r="C3142" s="5">
        <v>105648</v>
      </c>
      <c r="D3142" s="5">
        <v>102699</v>
      </c>
      <c r="E3142" s="5">
        <v>208347</v>
      </c>
      <c r="F3142" s="5">
        <v>17490</v>
      </c>
      <c r="G3142" s="5">
        <v>0</v>
      </c>
      <c r="H3142" s="5">
        <v>17490</v>
      </c>
      <c r="I3142" s="5">
        <v>190857</v>
      </c>
      <c r="J3142" s="12">
        <v>208347</v>
      </c>
      <c r="K3142" s="28">
        <f t="shared" si="96"/>
        <v>6.0404802744425385</v>
      </c>
      <c r="L3142" s="46">
        <f t="shared" si="97"/>
        <v>8.3946493110051978E-2</v>
      </c>
      <c r="M3142" s="51"/>
    </row>
    <row r="3143" spans="1:13" x14ac:dyDescent="0.25">
      <c r="A3143" s="6" t="s">
        <v>7275</v>
      </c>
      <c r="B3143" s="4" t="s">
        <v>7276</v>
      </c>
      <c r="C3143" s="5">
        <v>7232</v>
      </c>
      <c r="D3143" s="5">
        <v>24070</v>
      </c>
      <c r="E3143" s="5">
        <v>31302</v>
      </c>
      <c r="F3143" s="5">
        <v>1211</v>
      </c>
      <c r="G3143" s="5">
        <v>0</v>
      </c>
      <c r="H3143" s="5">
        <v>1211</v>
      </c>
      <c r="I3143" s="5">
        <v>30091</v>
      </c>
      <c r="J3143" s="12">
        <v>31302</v>
      </c>
      <c r="K3143" s="28">
        <f t="shared" si="96"/>
        <v>5.9719240297274983</v>
      </c>
      <c r="L3143" s="46">
        <f t="shared" si="97"/>
        <v>3.8687623794006774E-2</v>
      </c>
      <c r="M3143" s="51"/>
    </row>
    <row r="3144" spans="1:13" x14ac:dyDescent="0.25">
      <c r="A3144" s="6" t="s">
        <v>7273</v>
      </c>
      <c r="B3144" s="4" t="s">
        <v>7274</v>
      </c>
      <c r="C3144" s="5">
        <v>200190</v>
      </c>
      <c r="D3144" s="5">
        <v>18586</v>
      </c>
      <c r="E3144" s="5">
        <v>218776</v>
      </c>
      <c r="F3144" s="5">
        <v>18967</v>
      </c>
      <c r="G3144" s="5">
        <v>0</v>
      </c>
      <c r="H3144" s="5">
        <v>18967</v>
      </c>
      <c r="I3144" s="5">
        <v>199809</v>
      </c>
      <c r="J3144" s="12">
        <v>218776</v>
      </c>
      <c r="K3144" s="28">
        <f t="shared" si="96"/>
        <v>10.554647545737334</v>
      </c>
      <c r="L3144" s="46">
        <f t="shared" si="97"/>
        <v>8.669598127765385E-2</v>
      </c>
      <c r="M3144" s="51"/>
    </row>
    <row r="3145" spans="1:13" x14ac:dyDescent="0.25">
      <c r="A3145" s="6" t="s">
        <v>7271</v>
      </c>
      <c r="B3145" s="4" t="s">
        <v>7272</v>
      </c>
      <c r="C3145" s="5">
        <v>1545502</v>
      </c>
      <c r="D3145" s="5">
        <v>34433</v>
      </c>
      <c r="E3145" s="5">
        <v>1579935</v>
      </c>
      <c r="F3145" s="5">
        <v>356932</v>
      </c>
      <c r="G3145" s="5">
        <v>811734</v>
      </c>
      <c r="H3145" s="5">
        <v>1168666</v>
      </c>
      <c r="I3145" s="5">
        <v>411269</v>
      </c>
      <c r="J3145" s="12">
        <v>1579935</v>
      </c>
      <c r="K3145" s="28">
        <f t="shared" si="96"/>
        <v>4.3299620095704503</v>
      </c>
      <c r="L3145" s="46">
        <f t="shared" si="97"/>
        <v>0.73969245570229158</v>
      </c>
      <c r="M3145" s="51"/>
    </row>
    <row r="3146" spans="1:13" x14ac:dyDescent="0.25">
      <c r="A3146" s="6" t="s">
        <v>7269</v>
      </c>
      <c r="B3146" s="4" t="s">
        <v>7270</v>
      </c>
      <c r="C3146" s="5">
        <v>237180</v>
      </c>
      <c r="D3146" s="5">
        <v>71266</v>
      </c>
      <c r="E3146" s="5">
        <v>308446</v>
      </c>
      <c r="F3146" s="5">
        <v>214445</v>
      </c>
      <c r="G3146" s="5">
        <v>0</v>
      </c>
      <c r="H3146" s="5">
        <v>214445</v>
      </c>
      <c r="I3146" s="5">
        <v>94001</v>
      </c>
      <c r="J3146" s="12">
        <v>308446</v>
      </c>
      <c r="K3146" s="28">
        <f t="shared" si="96"/>
        <v>1.1060178600573574</v>
      </c>
      <c r="L3146" s="46">
        <f t="shared" si="97"/>
        <v>0.69524325165507095</v>
      </c>
      <c r="M3146" s="51"/>
    </row>
    <row r="3147" spans="1:13" x14ac:dyDescent="0.25">
      <c r="A3147" s="6" t="s">
        <v>7267</v>
      </c>
      <c r="B3147" s="4" t="s">
        <v>7268</v>
      </c>
      <c r="C3147" s="5">
        <v>105689</v>
      </c>
      <c r="D3147" s="5">
        <v>33140</v>
      </c>
      <c r="E3147" s="5">
        <v>138829</v>
      </c>
      <c r="F3147" s="5">
        <v>35894</v>
      </c>
      <c r="G3147" s="5">
        <v>0</v>
      </c>
      <c r="H3147" s="5">
        <v>35894</v>
      </c>
      <c r="I3147" s="5">
        <v>102935</v>
      </c>
      <c r="J3147" s="12">
        <v>138829</v>
      </c>
      <c r="K3147" s="28">
        <f t="shared" si="96"/>
        <v>2.9444753997882653</v>
      </c>
      <c r="L3147" s="46">
        <f t="shared" si="97"/>
        <v>0.25854828602093222</v>
      </c>
      <c r="M3147" s="51"/>
    </row>
    <row r="3148" spans="1:13" x14ac:dyDescent="0.25">
      <c r="A3148" s="6" t="s">
        <v>7265</v>
      </c>
      <c r="B3148" s="4" t="s">
        <v>7266</v>
      </c>
      <c r="C3148" s="5">
        <v>462483</v>
      </c>
      <c r="D3148" s="5">
        <v>154835</v>
      </c>
      <c r="E3148" s="5">
        <v>617318</v>
      </c>
      <c r="F3148" s="5">
        <v>104470</v>
      </c>
      <c r="G3148" s="5">
        <v>2630</v>
      </c>
      <c r="H3148" s="5">
        <v>107100</v>
      </c>
      <c r="I3148" s="5">
        <v>510218</v>
      </c>
      <c r="J3148" s="12">
        <v>617318</v>
      </c>
      <c r="K3148" s="28">
        <f t="shared" si="96"/>
        <v>4.4269455346032354</v>
      </c>
      <c r="L3148" s="46">
        <f t="shared" si="97"/>
        <v>0.1734924301575525</v>
      </c>
      <c r="M3148" s="51"/>
    </row>
    <row r="3149" spans="1:13" x14ac:dyDescent="0.25">
      <c r="A3149" s="6" t="s">
        <v>7263</v>
      </c>
      <c r="B3149" s="4" t="s">
        <v>7264</v>
      </c>
      <c r="C3149" s="5">
        <v>2087602</v>
      </c>
      <c r="D3149" s="5">
        <v>52960</v>
      </c>
      <c r="E3149" s="5">
        <v>2140562</v>
      </c>
      <c r="F3149" s="5">
        <v>623424</v>
      </c>
      <c r="G3149" s="5">
        <v>18468</v>
      </c>
      <c r="H3149" s="5">
        <v>641892</v>
      </c>
      <c r="I3149" s="5">
        <v>1498670</v>
      </c>
      <c r="J3149" s="12">
        <v>2140562</v>
      </c>
      <c r="K3149" s="28">
        <f t="shared" ref="K3149:K3212" si="98">+IFERROR(C3149/F3149,"ERROR")</f>
        <v>3.3486070475310541</v>
      </c>
      <c r="L3149" s="46">
        <f t="shared" ref="L3149:L3212" si="99">+IFERROR(H3149/E3149,"ERROR")</f>
        <v>0.29987078159847741</v>
      </c>
      <c r="M3149" s="51"/>
    </row>
    <row r="3150" spans="1:13" x14ac:dyDescent="0.25">
      <c r="A3150" s="6" t="s">
        <v>7261</v>
      </c>
      <c r="B3150" s="4" t="s">
        <v>7262</v>
      </c>
      <c r="C3150" s="5">
        <v>359358</v>
      </c>
      <c r="D3150" s="5">
        <v>1246</v>
      </c>
      <c r="E3150" s="5">
        <v>360604</v>
      </c>
      <c r="F3150" s="5">
        <v>18646</v>
      </c>
      <c r="G3150" s="5">
        <v>0</v>
      </c>
      <c r="H3150" s="5">
        <v>18646</v>
      </c>
      <c r="I3150" s="5">
        <v>341958</v>
      </c>
      <c r="J3150" s="12">
        <v>360604</v>
      </c>
      <c r="K3150" s="28">
        <f t="shared" si="98"/>
        <v>19.272659015338409</v>
      </c>
      <c r="L3150" s="46">
        <f t="shared" si="99"/>
        <v>5.1707690430499942E-2</v>
      </c>
      <c r="M3150" s="51"/>
    </row>
    <row r="3151" spans="1:13" x14ac:dyDescent="0.25">
      <c r="A3151" s="6" t="s">
        <v>7259</v>
      </c>
      <c r="B3151" s="4" t="s">
        <v>7260</v>
      </c>
      <c r="C3151" s="5">
        <v>62693</v>
      </c>
      <c r="D3151" s="5">
        <v>1933</v>
      </c>
      <c r="E3151" s="5">
        <v>64626</v>
      </c>
      <c r="F3151" s="5">
        <v>31071</v>
      </c>
      <c r="G3151" s="5">
        <v>0</v>
      </c>
      <c r="H3151" s="5">
        <v>31071</v>
      </c>
      <c r="I3151" s="5">
        <v>33555</v>
      </c>
      <c r="J3151" s="12">
        <v>64626</v>
      </c>
      <c r="K3151" s="28">
        <f t="shared" si="98"/>
        <v>2.0177335779344081</v>
      </c>
      <c r="L3151" s="46">
        <f t="shared" si="99"/>
        <v>0.48078172871599667</v>
      </c>
      <c r="M3151" s="51"/>
    </row>
    <row r="3152" spans="1:13" x14ac:dyDescent="0.25">
      <c r="A3152" s="6" t="s">
        <v>7257</v>
      </c>
      <c r="B3152" s="4" t="s">
        <v>7258</v>
      </c>
      <c r="C3152" s="5">
        <v>9989</v>
      </c>
      <c r="D3152" s="5">
        <v>39556</v>
      </c>
      <c r="E3152" s="5">
        <v>49545</v>
      </c>
      <c r="F3152" s="5">
        <v>1500</v>
      </c>
      <c r="G3152" s="5">
        <v>0</v>
      </c>
      <c r="H3152" s="5">
        <v>1500</v>
      </c>
      <c r="I3152" s="5">
        <v>48045</v>
      </c>
      <c r="J3152" s="12">
        <v>49545</v>
      </c>
      <c r="K3152" s="28">
        <f t="shared" si="98"/>
        <v>6.6593333333333335</v>
      </c>
      <c r="L3152" s="46">
        <f t="shared" si="99"/>
        <v>3.0275507114744173E-2</v>
      </c>
      <c r="M3152" s="51"/>
    </row>
    <row r="3153" spans="1:13" x14ac:dyDescent="0.25">
      <c r="A3153" s="6" t="s">
        <v>7255</v>
      </c>
      <c r="B3153" s="4" t="s">
        <v>7256</v>
      </c>
      <c r="C3153" s="5">
        <v>47019923</v>
      </c>
      <c r="D3153" s="5">
        <v>3220127</v>
      </c>
      <c r="E3153" s="5">
        <v>50240050</v>
      </c>
      <c r="F3153" s="5">
        <v>14082581</v>
      </c>
      <c r="G3153" s="5">
        <v>3500000</v>
      </c>
      <c r="H3153" s="5">
        <v>17582581</v>
      </c>
      <c r="I3153" s="5">
        <v>32657469</v>
      </c>
      <c r="J3153" s="12">
        <v>50240050</v>
      </c>
      <c r="K3153" s="28">
        <f t="shared" si="98"/>
        <v>3.3388711202868282</v>
      </c>
      <c r="L3153" s="46">
        <f t="shared" si="99"/>
        <v>0.34997140727367909</v>
      </c>
      <c r="M3153" s="51"/>
    </row>
    <row r="3154" spans="1:13" x14ac:dyDescent="0.25">
      <c r="A3154" s="6" t="s">
        <v>7253</v>
      </c>
      <c r="B3154" s="4" t="s">
        <v>7254</v>
      </c>
      <c r="C3154" s="5">
        <v>27526</v>
      </c>
      <c r="D3154" s="5">
        <v>17114</v>
      </c>
      <c r="E3154" s="5">
        <v>44640</v>
      </c>
      <c r="F3154" s="5">
        <v>30206</v>
      </c>
      <c r="G3154" s="5">
        <v>0</v>
      </c>
      <c r="H3154" s="5">
        <v>30206</v>
      </c>
      <c r="I3154" s="5">
        <v>14434</v>
      </c>
      <c r="J3154" s="12">
        <v>44640</v>
      </c>
      <c r="K3154" s="28">
        <f t="shared" si="98"/>
        <v>0.91127590544924852</v>
      </c>
      <c r="L3154" s="46">
        <f t="shared" si="99"/>
        <v>0.67665770609318998</v>
      </c>
      <c r="M3154" s="51"/>
    </row>
    <row r="3155" spans="1:13" x14ac:dyDescent="0.25">
      <c r="A3155" s="6" t="s">
        <v>7251</v>
      </c>
      <c r="B3155" s="4" t="s">
        <v>7252</v>
      </c>
      <c r="C3155" s="5">
        <v>81762</v>
      </c>
      <c r="D3155" s="5">
        <v>3459</v>
      </c>
      <c r="E3155" s="5">
        <v>85221</v>
      </c>
      <c r="F3155" s="5">
        <v>4674</v>
      </c>
      <c r="G3155" s="5">
        <v>0</v>
      </c>
      <c r="H3155" s="5">
        <v>4674</v>
      </c>
      <c r="I3155" s="5">
        <v>80547</v>
      </c>
      <c r="J3155" s="12">
        <v>85221</v>
      </c>
      <c r="K3155" s="28">
        <f t="shared" si="98"/>
        <v>17.492939666238769</v>
      </c>
      <c r="L3155" s="46">
        <f t="shared" si="99"/>
        <v>5.4845636638856617E-2</v>
      </c>
      <c r="M3155" s="51"/>
    </row>
    <row r="3156" spans="1:13" x14ac:dyDescent="0.25">
      <c r="A3156" s="6" t="s">
        <v>7249</v>
      </c>
      <c r="B3156" s="4" t="s">
        <v>7250</v>
      </c>
      <c r="C3156" s="5">
        <v>611525</v>
      </c>
      <c r="D3156" s="5">
        <v>209515</v>
      </c>
      <c r="E3156" s="5">
        <v>821040</v>
      </c>
      <c r="F3156" s="5">
        <v>256840</v>
      </c>
      <c r="G3156" s="5">
        <v>65722</v>
      </c>
      <c r="H3156" s="5">
        <v>322562</v>
      </c>
      <c r="I3156" s="5">
        <v>498478</v>
      </c>
      <c r="J3156" s="12">
        <v>821040</v>
      </c>
      <c r="K3156" s="28">
        <f t="shared" si="98"/>
        <v>2.3809570160411151</v>
      </c>
      <c r="L3156" s="46">
        <f t="shared" si="99"/>
        <v>0.39287001851310532</v>
      </c>
      <c r="M3156" s="51"/>
    </row>
    <row r="3157" spans="1:13" x14ac:dyDescent="0.25">
      <c r="A3157" s="6" t="s">
        <v>7247</v>
      </c>
      <c r="B3157" s="4" t="s">
        <v>7248</v>
      </c>
      <c r="C3157" s="5">
        <v>3626099</v>
      </c>
      <c r="D3157" s="5">
        <v>373169</v>
      </c>
      <c r="E3157" s="5">
        <v>3999268</v>
      </c>
      <c r="F3157" s="5">
        <v>3884612</v>
      </c>
      <c r="G3157" s="5">
        <v>0</v>
      </c>
      <c r="H3157" s="5">
        <v>3884612</v>
      </c>
      <c r="I3157" s="5">
        <v>114656</v>
      </c>
      <c r="J3157" s="12">
        <v>3999268</v>
      </c>
      <c r="K3157" s="28">
        <f t="shared" si="98"/>
        <v>0.93345204102752088</v>
      </c>
      <c r="L3157" s="46">
        <f t="shared" si="99"/>
        <v>0.97133075352789555</v>
      </c>
      <c r="M3157" s="51"/>
    </row>
    <row r="3158" spans="1:13" x14ac:dyDescent="0.25">
      <c r="A3158" s="6" t="s">
        <v>7245</v>
      </c>
      <c r="B3158" s="4" t="s">
        <v>7246</v>
      </c>
      <c r="C3158" s="5">
        <v>159494</v>
      </c>
      <c r="D3158" s="5">
        <v>17252</v>
      </c>
      <c r="E3158" s="5">
        <v>176746</v>
      </c>
      <c r="F3158" s="5">
        <v>121582</v>
      </c>
      <c r="G3158" s="5">
        <v>614</v>
      </c>
      <c r="H3158" s="5">
        <v>122196</v>
      </c>
      <c r="I3158" s="5">
        <v>54550</v>
      </c>
      <c r="J3158" s="12">
        <v>176746</v>
      </c>
      <c r="K3158" s="28">
        <f t="shared" si="98"/>
        <v>1.311822473721439</v>
      </c>
      <c r="L3158" s="46">
        <f t="shared" si="99"/>
        <v>0.69136500967490067</v>
      </c>
      <c r="M3158" s="51"/>
    </row>
    <row r="3159" spans="1:13" x14ac:dyDescent="0.25">
      <c r="A3159" s="6" t="s">
        <v>7243</v>
      </c>
      <c r="B3159" s="4" t="s">
        <v>7244</v>
      </c>
      <c r="C3159" s="5">
        <v>143095</v>
      </c>
      <c r="D3159" s="5">
        <v>90083</v>
      </c>
      <c r="E3159" s="5">
        <v>233178</v>
      </c>
      <c r="F3159" s="5">
        <v>10123</v>
      </c>
      <c r="G3159" s="5">
        <v>0</v>
      </c>
      <c r="H3159" s="5">
        <v>10123</v>
      </c>
      <c r="I3159" s="5">
        <v>223055</v>
      </c>
      <c r="J3159" s="12">
        <v>233178</v>
      </c>
      <c r="K3159" s="28">
        <f t="shared" si="98"/>
        <v>14.135631729724389</v>
      </c>
      <c r="L3159" s="46">
        <f t="shared" si="99"/>
        <v>4.34131864927223E-2</v>
      </c>
      <c r="M3159" s="51"/>
    </row>
    <row r="3160" spans="1:13" x14ac:dyDescent="0.25">
      <c r="A3160" s="6" t="s">
        <v>7241</v>
      </c>
      <c r="B3160" s="4" t="s">
        <v>7242</v>
      </c>
      <c r="C3160" s="5">
        <v>37870</v>
      </c>
      <c r="D3160" s="5">
        <v>32039</v>
      </c>
      <c r="E3160" s="5">
        <v>69909</v>
      </c>
      <c r="F3160" s="5">
        <v>55207</v>
      </c>
      <c r="G3160" s="5">
        <v>0</v>
      </c>
      <c r="H3160" s="5">
        <v>55207</v>
      </c>
      <c r="I3160" s="5">
        <v>14702</v>
      </c>
      <c r="J3160" s="12">
        <v>69909</v>
      </c>
      <c r="K3160" s="28">
        <f t="shared" si="98"/>
        <v>0.68596373648269238</v>
      </c>
      <c r="L3160" s="46">
        <f t="shared" si="99"/>
        <v>0.78969803601825228</v>
      </c>
      <c r="M3160" s="51"/>
    </row>
    <row r="3161" spans="1:13" x14ac:dyDescent="0.25">
      <c r="A3161" s="6" t="s">
        <v>7239</v>
      </c>
      <c r="B3161" s="4" t="s">
        <v>7240</v>
      </c>
      <c r="C3161" s="5">
        <v>2717</v>
      </c>
      <c r="D3161" s="5">
        <v>2735</v>
      </c>
      <c r="E3161" s="5">
        <v>5452</v>
      </c>
      <c r="F3161" s="5">
        <v>158</v>
      </c>
      <c r="G3161" s="5">
        <v>0</v>
      </c>
      <c r="H3161" s="5">
        <v>158</v>
      </c>
      <c r="I3161" s="5">
        <v>5294</v>
      </c>
      <c r="J3161" s="12">
        <v>5452</v>
      </c>
      <c r="K3161" s="28">
        <f t="shared" si="98"/>
        <v>17.196202531645568</v>
      </c>
      <c r="L3161" s="46">
        <f t="shared" si="99"/>
        <v>2.8980190755685985E-2</v>
      </c>
      <c r="M3161" s="51"/>
    </row>
    <row r="3162" spans="1:13" x14ac:dyDescent="0.25">
      <c r="A3162" s="6" t="s">
        <v>7237</v>
      </c>
      <c r="B3162" s="4" t="s">
        <v>7238</v>
      </c>
      <c r="C3162" s="5">
        <v>162928</v>
      </c>
      <c r="D3162" s="5">
        <v>39663</v>
      </c>
      <c r="E3162" s="5">
        <v>202591</v>
      </c>
      <c r="F3162" s="5">
        <v>8521</v>
      </c>
      <c r="G3162" s="5">
        <v>0</v>
      </c>
      <c r="H3162" s="5">
        <v>8521</v>
      </c>
      <c r="I3162" s="5">
        <v>194070</v>
      </c>
      <c r="J3162" s="12">
        <v>202591</v>
      </c>
      <c r="K3162" s="28">
        <f t="shared" si="98"/>
        <v>19.120760474122754</v>
      </c>
      <c r="L3162" s="46">
        <f t="shared" si="99"/>
        <v>4.2060111258644263E-2</v>
      </c>
      <c r="M3162" s="51"/>
    </row>
    <row r="3163" spans="1:13" x14ac:dyDescent="0.25">
      <c r="A3163" s="6" t="s">
        <v>7235</v>
      </c>
      <c r="B3163" s="4" t="s">
        <v>7236</v>
      </c>
      <c r="C3163" s="5">
        <v>234806</v>
      </c>
      <c r="D3163" s="5">
        <v>29767</v>
      </c>
      <c r="E3163" s="5">
        <v>264573</v>
      </c>
      <c r="F3163" s="5">
        <v>113600</v>
      </c>
      <c r="G3163" s="5">
        <v>0</v>
      </c>
      <c r="H3163" s="5">
        <v>113600</v>
      </c>
      <c r="I3163" s="5">
        <v>150973</v>
      </c>
      <c r="J3163" s="12">
        <v>264573</v>
      </c>
      <c r="K3163" s="28">
        <f t="shared" si="98"/>
        <v>2.0669542253521125</v>
      </c>
      <c r="L3163" s="46">
        <f t="shared" si="99"/>
        <v>0.42937109984767907</v>
      </c>
      <c r="M3163" s="51"/>
    </row>
    <row r="3164" spans="1:13" x14ac:dyDescent="0.25">
      <c r="A3164" s="6" t="s">
        <v>7233</v>
      </c>
      <c r="B3164" s="4" t="s">
        <v>7234</v>
      </c>
      <c r="C3164" s="5">
        <v>578370</v>
      </c>
      <c r="D3164" s="5">
        <v>243715</v>
      </c>
      <c r="E3164" s="5">
        <v>822085</v>
      </c>
      <c r="F3164" s="5">
        <v>139706</v>
      </c>
      <c r="G3164" s="5">
        <v>0</v>
      </c>
      <c r="H3164" s="5">
        <v>139706</v>
      </c>
      <c r="I3164" s="5">
        <v>682379</v>
      </c>
      <c r="J3164" s="12">
        <v>822085</v>
      </c>
      <c r="K3164" s="28">
        <f t="shared" si="98"/>
        <v>4.1399080927089749</v>
      </c>
      <c r="L3164" s="46">
        <f t="shared" si="99"/>
        <v>0.1699410644884653</v>
      </c>
      <c r="M3164" s="51"/>
    </row>
    <row r="3165" spans="1:13" x14ac:dyDescent="0.25">
      <c r="A3165" s="6" t="s">
        <v>7231</v>
      </c>
      <c r="B3165" s="4" t="s">
        <v>7232</v>
      </c>
      <c r="C3165" s="5">
        <v>173638</v>
      </c>
      <c r="D3165" s="5">
        <v>27921</v>
      </c>
      <c r="E3165" s="5">
        <v>201559</v>
      </c>
      <c r="F3165" s="5">
        <v>29399</v>
      </c>
      <c r="G3165" s="5">
        <v>0</v>
      </c>
      <c r="H3165" s="5">
        <v>29399</v>
      </c>
      <c r="I3165" s="5">
        <v>172160</v>
      </c>
      <c r="J3165" s="12">
        <v>201559</v>
      </c>
      <c r="K3165" s="28">
        <f t="shared" si="98"/>
        <v>5.9062553148066259</v>
      </c>
      <c r="L3165" s="46">
        <f t="shared" si="99"/>
        <v>0.14585803660466662</v>
      </c>
      <c r="M3165" s="51"/>
    </row>
    <row r="3166" spans="1:13" x14ac:dyDescent="0.25">
      <c r="A3166" s="6" t="s">
        <v>7229</v>
      </c>
      <c r="B3166" s="4" t="s">
        <v>7230</v>
      </c>
      <c r="C3166" s="5">
        <v>77757</v>
      </c>
      <c r="D3166" s="5">
        <v>56766</v>
      </c>
      <c r="E3166" s="5">
        <v>134523</v>
      </c>
      <c r="F3166" s="5">
        <v>78921</v>
      </c>
      <c r="G3166" s="5">
        <v>0</v>
      </c>
      <c r="H3166" s="5">
        <v>78921</v>
      </c>
      <c r="I3166" s="5">
        <v>55602</v>
      </c>
      <c r="J3166" s="12">
        <v>134523</v>
      </c>
      <c r="K3166" s="28">
        <f t="shared" si="98"/>
        <v>0.98525107385866884</v>
      </c>
      <c r="L3166" s="46">
        <f t="shared" si="99"/>
        <v>0.58667291095203056</v>
      </c>
      <c r="M3166" s="51"/>
    </row>
    <row r="3167" spans="1:13" x14ac:dyDescent="0.25">
      <c r="A3167" s="6" t="s">
        <v>7227</v>
      </c>
      <c r="B3167" s="4" t="s">
        <v>7228</v>
      </c>
      <c r="C3167" s="5">
        <v>81878</v>
      </c>
      <c r="D3167" s="5">
        <v>212165</v>
      </c>
      <c r="E3167" s="5">
        <v>294043</v>
      </c>
      <c r="F3167" s="5">
        <v>117655</v>
      </c>
      <c r="G3167" s="5">
        <v>15960</v>
      </c>
      <c r="H3167" s="5">
        <v>133615</v>
      </c>
      <c r="I3167" s="5">
        <v>160428</v>
      </c>
      <c r="J3167" s="12">
        <v>294043</v>
      </c>
      <c r="K3167" s="28">
        <f t="shared" si="98"/>
        <v>0.69591602566826738</v>
      </c>
      <c r="L3167" s="46">
        <f t="shared" si="99"/>
        <v>0.45440632832612915</v>
      </c>
      <c r="M3167" s="51"/>
    </row>
    <row r="3168" spans="1:13" x14ac:dyDescent="0.25">
      <c r="A3168" s="6" t="s">
        <v>7225</v>
      </c>
      <c r="B3168" s="4" t="s">
        <v>7226</v>
      </c>
      <c r="C3168" s="5">
        <v>127433</v>
      </c>
      <c r="D3168" s="5">
        <v>67996</v>
      </c>
      <c r="E3168" s="5">
        <v>195429</v>
      </c>
      <c r="F3168" s="5">
        <v>1365</v>
      </c>
      <c r="G3168" s="5">
        <v>10297</v>
      </c>
      <c r="H3168" s="5">
        <v>11662</v>
      </c>
      <c r="I3168" s="5">
        <v>183767</v>
      </c>
      <c r="J3168" s="12">
        <v>195429</v>
      </c>
      <c r="K3168" s="28">
        <f t="shared" si="98"/>
        <v>93.357509157509156</v>
      </c>
      <c r="L3168" s="46">
        <f t="shared" si="99"/>
        <v>5.9673845744490327E-2</v>
      </c>
      <c r="M3168" s="51"/>
    </row>
    <row r="3169" spans="1:13" x14ac:dyDescent="0.25">
      <c r="A3169" s="6" t="s">
        <v>7223</v>
      </c>
      <c r="B3169" s="4" t="s">
        <v>7224</v>
      </c>
      <c r="C3169" s="5">
        <v>1644576</v>
      </c>
      <c r="D3169" s="5">
        <v>568670</v>
      </c>
      <c r="E3169" s="5">
        <v>2213246</v>
      </c>
      <c r="F3169" s="5">
        <v>250141</v>
      </c>
      <c r="G3169" s="5">
        <v>464402</v>
      </c>
      <c r="H3169" s="5">
        <v>714543</v>
      </c>
      <c r="I3169" s="5">
        <v>1498703</v>
      </c>
      <c r="J3169" s="12">
        <v>2213246</v>
      </c>
      <c r="K3169" s="28">
        <f t="shared" si="98"/>
        <v>6.5745959278966666</v>
      </c>
      <c r="L3169" s="46">
        <f t="shared" si="99"/>
        <v>0.32284843167004479</v>
      </c>
      <c r="M3169" s="51"/>
    </row>
    <row r="3170" spans="1:13" x14ac:dyDescent="0.25">
      <c r="A3170" s="6" t="s">
        <v>7221</v>
      </c>
      <c r="B3170" s="4" t="s">
        <v>7222</v>
      </c>
      <c r="C3170" s="5">
        <v>2343</v>
      </c>
      <c r="D3170" s="5">
        <v>10972</v>
      </c>
      <c r="E3170" s="5">
        <v>13315</v>
      </c>
      <c r="F3170" s="5">
        <v>7730</v>
      </c>
      <c r="G3170" s="5">
        <v>3797</v>
      </c>
      <c r="H3170" s="5">
        <v>11527</v>
      </c>
      <c r="I3170" s="5">
        <v>1788</v>
      </c>
      <c r="J3170" s="12">
        <v>13315</v>
      </c>
      <c r="K3170" s="28">
        <f t="shared" si="98"/>
        <v>0.30310478654592499</v>
      </c>
      <c r="L3170" s="46">
        <f t="shared" si="99"/>
        <v>0.86571535861809989</v>
      </c>
      <c r="M3170" s="51"/>
    </row>
    <row r="3171" spans="1:13" x14ac:dyDescent="0.25">
      <c r="A3171" s="6" t="s">
        <v>7219</v>
      </c>
      <c r="B3171" s="4" t="s">
        <v>7220</v>
      </c>
      <c r="C3171" s="5">
        <v>0</v>
      </c>
      <c r="D3171" s="5">
        <v>0</v>
      </c>
      <c r="E3171" s="5">
        <v>0</v>
      </c>
      <c r="F3171" s="5">
        <v>0</v>
      </c>
      <c r="G3171" s="5">
        <v>0</v>
      </c>
      <c r="H3171" s="5">
        <v>0</v>
      </c>
      <c r="I3171" s="5">
        <v>0</v>
      </c>
      <c r="J3171" s="12">
        <v>0</v>
      </c>
      <c r="K3171" s="28" t="str">
        <f t="shared" si="98"/>
        <v>ERROR</v>
      </c>
      <c r="L3171" s="46" t="str">
        <f t="shared" si="99"/>
        <v>ERROR</v>
      </c>
      <c r="M3171" s="51"/>
    </row>
    <row r="3172" spans="1:13" x14ac:dyDescent="0.25">
      <c r="A3172" s="6" t="s">
        <v>7217</v>
      </c>
      <c r="B3172" s="4" t="s">
        <v>7218</v>
      </c>
      <c r="C3172" s="5">
        <v>579271</v>
      </c>
      <c r="D3172" s="5">
        <v>430052</v>
      </c>
      <c r="E3172" s="5">
        <v>1009323</v>
      </c>
      <c r="F3172" s="5">
        <v>384727</v>
      </c>
      <c r="G3172" s="5">
        <v>100000</v>
      </c>
      <c r="H3172" s="5">
        <v>484727</v>
      </c>
      <c r="I3172" s="5">
        <v>524596</v>
      </c>
      <c r="J3172" s="12">
        <v>1009323</v>
      </c>
      <c r="K3172" s="28">
        <f t="shared" si="98"/>
        <v>1.5056676552464474</v>
      </c>
      <c r="L3172" s="46">
        <f t="shared" si="99"/>
        <v>0.48024963267457493</v>
      </c>
      <c r="M3172" s="51"/>
    </row>
    <row r="3173" spans="1:13" x14ac:dyDescent="0.25">
      <c r="A3173" s="6" t="s">
        <v>7215</v>
      </c>
      <c r="B3173" s="4" t="s">
        <v>7216</v>
      </c>
      <c r="C3173" s="5">
        <v>895441</v>
      </c>
      <c r="D3173" s="5">
        <v>503767</v>
      </c>
      <c r="E3173" s="5">
        <v>1399208</v>
      </c>
      <c r="F3173" s="5">
        <v>992954</v>
      </c>
      <c r="G3173" s="5">
        <v>0</v>
      </c>
      <c r="H3173" s="5">
        <v>992954</v>
      </c>
      <c r="I3173" s="5">
        <v>406254</v>
      </c>
      <c r="J3173" s="12">
        <v>1399208</v>
      </c>
      <c r="K3173" s="28">
        <f t="shared" si="98"/>
        <v>0.9017950479075566</v>
      </c>
      <c r="L3173" s="46">
        <f t="shared" si="99"/>
        <v>0.70965431872888096</v>
      </c>
      <c r="M3173" s="51"/>
    </row>
    <row r="3174" spans="1:13" x14ac:dyDescent="0.25">
      <c r="A3174" s="6" t="s">
        <v>7213</v>
      </c>
      <c r="B3174" s="4" t="s">
        <v>7214</v>
      </c>
      <c r="C3174" s="5">
        <v>1087752</v>
      </c>
      <c r="D3174" s="5">
        <v>1223450</v>
      </c>
      <c r="E3174" s="5">
        <v>2311202</v>
      </c>
      <c r="F3174" s="5">
        <v>1429729</v>
      </c>
      <c r="G3174" s="5">
        <v>40000</v>
      </c>
      <c r="H3174" s="5">
        <v>1469729</v>
      </c>
      <c r="I3174" s="5">
        <v>841473</v>
      </c>
      <c r="J3174" s="12">
        <v>2311202</v>
      </c>
      <c r="K3174" s="28">
        <f t="shared" si="98"/>
        <v>0.76080991572528778</v>
      </c>
      <c r="L3174" s="46">
        <f t="shared" si="99"/>
        <v>0.63591542409534085</v>
      </c>
      <c r="M3174" s="51"/>
    </row>
    <row r="3175" spans="1:13" x14ac:dyDescent="0.25">
      <c r="A3175" s="6" t="s">
        <v>7211</v>
      </c>
      <c r="B3175" s="4" t="s">
        <v>7212</v>
      </c>
      <c r="C3175" s="5">
        <v>674239</v>
      </c>
      <c r="D3175" s="5">
        <v>191764</v>
      </c>
      <c r="E3175" s="5">
        <v>866003</v>
      </c>
      <c r="F3175" s="5">
        <v>136405</v>
      </c>
      <c r="G3175" s="5">
        <v>522722</v>
      </c>
      <c r="H3175" s="5">
        <v>659127</v>
      </c>
      <c r="I3175" s="5">
        <v>206876</v>
      </c>
      <c r="J3175" s="12">
        <v>866003</v>
      </c>
      <c r="K3175" s="28">
        <f t="shared" si="98"/>
        <v>4.9429199809391156</v>
      </c>
      <c r="L3175" s="46">
        <f t="shared" si="99"/>
        <v>0.76111399152196935</v>
      </c>
      <c r="M3175" s="51"/>
    </row>
    <row r="3176" spans="1:13" x14ac:dyDescent="0.25">
      <c r="A3176" s="6" t="s">
        <v>7209</v>
      </c>
      <c r="B3176" s="4" t="s">
        <v>7210</v>
      </c>
      <c r="C3176" s="5">
        <v>138984</v>
      </c>
      <c r="D3176" s="5">
        <v>75479</v>
      </c>
      <c r="E3176" s="5">
        <v>214463</v>
      </c>
      <c r="F3176" s="5">
        <v>37009</v>
      </c>
      <c r="G3176" s="5">
        <v>15576</v>
      </c>
      <c r="H3176" s="5">
        <v>52585</v>
      </c>
      <c r="I3176" s="5">
        <v>161878</v>
      </c>
      <c r="J3176" s="12">
        <v>214463</v>
      </c>
      <c r="K3176" s="28">
        <f t="shared" si="98"/>
        <v>3.7554108460104301</v>
      </c>
      <c r="L3176" s="46">
        <f t="shared" si="99"/>
        <v>0.24519380965481224</v>
      </c>
      <c r="M3176" s="51"/>
    </row>
    <row r="3177" spans="1:13" x14ac:dyDescent="0.25">
      <c r="A3177" s="6" t="s">
        <v>7207</v>
      </c>
      <c r="B3177" s="4" t="s">
        <v>7208</v>
      </c>
      <c r="C3177" s="5">
        <v>14818</v>
      </c>
      <c r="D3177" s="5">
        <v>9660</v>
      </c>
      <c r="E3177" s="5">
        <v>24478</v>
      </c>
      <c r="F3177" s="5">
        <v>493</v>
      </c>
      <c r="G3177" s="5">
        <v>0</v>
      </c>
      <c r="H3177" s="5">
        <v>493</v>
      </c>
      <c r="I3177" s="5">
        <v>23985</v>
      </c>
      <c r="J3177" s="12">
        <v>24478</v>
      </c>
      <c r="K3177" s="28">
        <f t="shared" si="98"/>
        <v>30.056795131845842</v>
      </c>
      <c r="L3177" s="46">
        <f t="shared" si="99"/>
        <v>2.0140534357382139E-2</v>
      </c>
      <c r="M3177" s="51"/>
    </row>
    <row r="3178" spans="1:13" x14ac:dyDescent="0.25">
      <c r="A3178" s="6" t="s">
        <v>7205</v>
      </c>
      <c r="B3178" s="4" t="s">
        <v>7206</v>
      </c>
      <c r="C3178" s="5">
        <v>616726</v>
      </c>
      <c r="D3178" s="5">
        <v>112300</v>
      </c>
      <c r="E3178" s="5">
        <v>729026</v>
      </c>
      <c r="F3178" s="5">
        <v>286546</v>
      </c>
      <c r="G3178" s="5">
        <v>0</v>
      </c>
      <c r="H3178" s="5">
        <v>286546</v>
      </c>
      <c r="I3178" s="5">
        <v>442480</v>
      </c>
      <c r="J3178" s="12">
        <v>729026</v>
      </c>
      <c r="K3178" s="28">
        <f t="shared" si="98"/>
        <v>2.152275725363467</v>
      </c>
      <c r="L3178" s="46">
        <f t="shared" si="99"/>
        <v>0.39305319700531943</v>
      </c>
      <c r="M3178" s="51"/>
    </row>
    <row r="3179" spans="1:13" x14ac:dyDescent="0.25">
      <c r="A3179" s="6" t="s">
        <v>7203</v>
      </c>
      <c r="B3179" s="4" t="s">
        <v>7204</v>
      </c>
      <c r="C3179" s="5">
        <v>82152</v>
      </c>
      <c r="D3179" s="5">
        <v>173451</v>
      </c>
      <c r="E3179" s="5">
        <v>255603</v>
      </c>
      <c r="F3179" s="5">
        <v>99182</v>
      </c>
      <c r="G3179" s="5">
        <v>48024</v>
      </c>
      <c r="H3179" s="5">
        <v>147206</v>
      </c>
      <c r="I3179" s="5">
        <v>108397</v>
      </c>
      <c r="J3179" s="12">
        <v>255603</v>
      </c>
      <c r="K3179" s="28">
        <f t="shared" si="98"/>
        <v>0.82829545683692607</v>
      </c>
      <c r="L3179" s="46">
        <f t="shared" si="99"/>
        <v>0.57591655809986586</v>
      </c>
      <c r="M3179" s="51"/>
    </row>
    <row r="3180" spans="1:13" x14ac:dyDescent="0.25">
      <c r="A3180" s="6" t="s">
        <v>7201</v>
      </c>
      <c r="B3180" s="4" t="s">
        <v>7202</v>
      </c>
      <c r="C3180" s="5">
        <v>9165</v>
      </c>
      <c r="D3180" s="5">
        <v>6450</v>
      </c>
      <c r="E3180" s="5">
        <v>15615</v>
      </c>
      <c r="F3180" s="5">
        <v>0</v>
      </c>
      <c r="G3180" s="5">
        <v>973</v>
      </c>
      <c r="H3180" s="5">
        <v>973</v>
      </c>
      <c r="I3180" s="5">
        <v>14642</v>
      </c>
      <c r="J3180" s="12">
        <v>15615</v>
      </c>
      <c r="K3180" s="28" t="str">
        <f t="shared" si="98"/>
        <v>ERROR</v>
      </c>
      <c r="L3180" s="46">
        <f t="shared" si="99"/>
        <v>6.2311879602945888E-2</v>
      </c>
      <c r="M3180" s="51"/>
    </row>
    <row r="3181" spans="1:13" x14ac:dyDescent="0.25">
      <c r="A3181" s="6" t="s">
        <v>7199</v>
      </c>
      <c r="B3181" s="4" t="s">
        <v>7200</v>
      </c>
      <c r="C3181" s="5">
        <v>214611</v>
      </c>
      <c r="D3181" s="5">
        <v>73326</v>
      </c>
      <c r="E3181" s="5">
        <v>287937</v>
      </c>
      <c r="F3181" s="5">
        <v>124031</v>
      </c>
      <c r="G3181" s="5">
        <v>1729</v>
      </c>
      <c r="H3181" s="5">
        <v>125760</v>
      </c>
      <c r="I3181" s="5">
        <v>162177</v>
      </c>
      <c r="J3181" s="12">
        <v>287937</v>
      </c>
      <c r="K3181" s="28">
        <f t="shared" si="98"/>
        <v>1.7303012956438311</v>
      </c>
      <c r="L3181" s="46">
        <f t="shared" si="99"/>
        <v>0.4367622083997541</v>
      </c>
      <c r="M3181" s="51"/>
    </row>
    <row r="3182" spans="1:13" x14ac:dyDescent="0.25">
      <c r="A3182" s="6" t="s">
        <v>7197</v>
      </c>
      <c r="B3182" s="4" t="s">
        <v>7198</v>
      </c>
      <c r="C3182" s="5">
        <v>1041050</v>
      </c>
      <c r="D3182" s="5">
        <v>68424</v>
      </c>
      <c r="E3182" s="5">
        <v>1109474</v>
      </c>
      <c r="F3182" s="5">
        <v>507288</v>
      </c>
      <c r="G3182" s="5">
        <v>0</v>
      </c>
      <c r="H3182" s="5">
        <v>507288</v>
      </c>
      <c r="I3182" s="5">
        <v>602186</v>
      </c>
      <c r="J3182" s="12">
        <v>1109474</v>
      </c>
      <c r="K3182" s="28">
        <f t="shared" si="98"/>
        <v>2.0521873176578196</v>
      </c>
      <c r="L3182" s="46">
        <f t="shared" si="99"/>
        <v>0.45723288693561093</v>
      </c>
      <c r="M3182" s="51"/>
    </row>
    <row r="3183" spans="1:13" x14ac:dyDescent="0.25">
      <c r="A3183" s="6" t="s">
        <v>7195</v>
      </c>
      <c r="B3183" s="4" t="s">
        <v>7196</v>
      </c>
      <c r="C3183" s="5">
        <v>783108</v>
      </c>
      <c r="D3183" s="5">
        <v>1529542</v>
      </c>
      <c r="E3183" s="5">
        <v>2312650</v>
      </c>
      <c r="F3183" s="5">
        <v>1203883</v>
      </c>
      <c r="G3183" s="5">
        <v>29218</v>
      </c>
      <c r="H3183" s="5">
        <v>1233101</v>
      </c>
      <c r="I3183" s="5">
        <v>1079549</v>
      </c>
      <c r="J3183" s="12">
        <v>2312650</v>
      </c>
      <c r="K3183" s="28">
        <f t="shared" si="98"/>
        <v>0.65048513850598444</v>
      </c>
      <c r="L3183" s="46">
        <f t="shared" si="99"/>
        <v>0.53319827903054939</v>
      </c>
      <c r="M3183" s="51"/>
    </row>
    <row r="3184" spans="1:13" x14ac:dyDescent="0.25">
      <c r="A3184" s="6" t="s">
        <v>7193</v>
      </c>
      <c r="B3184" s="4" t="s">
        <v>7194</v>
      </c>
      <c r="C3184" s="5">
        <v>126907</v>
      </c>
      <c r="D3184" s="5">
        <v>177270</v>
      </c>
      <c r="E3184" s="5">
        <v>304177</v>
      </c>
      <c r="F3184" s="5">
        <v>13380</v>
      </c>
      <c r="G3184" s="5">
        <v>53299</v>
      </c>
      <c r="H3184" s="5">
        <v>66679</v>
      </c>
      <c r="I3184" s="5">
        <v>237498</v>
      </c>
      <c r="J3184" s="12">
        <v>304177</v>
      </c>
      <c r="K3184" s="28">
        <f t="shared" si="98"/>
        <v>9.4848281016442453</v>
      </c>
      <c r="L3184" s="46">
        <f t="shared" si="99"/>
        <v>0.2192111829625514</v>
      </c>
      <c r="M3184" s="51"/>
    </row>
    <row r="3185" spans="1:13" x14ac:dyDescent="0.25">
      <c r="A3185" s="6" t="s">
        <v>7191</v>
      </c>
      <c r="B3185" s="4" t="s">
        <v>7192</v>
      </c>
      <c r="C3185" s="5">
        <v>1037360</v>
      </c>
      <c r="D3185" s="5">
        <v>1520712</v>
      </c>
      <c r="E3185" s="5">
        <v>2558072</v>
      </c>
      <c r="F3185" s="5">
        <v>1698234</v>
      </c>
      <c r="G3185" s="5">
        <v>0</v>
      </c>
      <c r="H3185" s="5">
        <v>1698234</v>
      </c>
      <c r="I3185" s="5">
        <v>859838</v>
      </c>
      <c r="J3185" s="12">
        <v>2558072</v>
      </c>
      <c r="K3185" s="28">
        <f t="shared" si="98"/>
        <v>0.61084632624243773</v>
      </c>
      <c r="L3185" s="46">
        <f t="shared" si="99"/>
        <v>0.66387263532848173</v>
      </c>
      <c r="M3185" s="51"/>
    </row>
    <row r="3186" spans="1:13" x14ac:dyDescent="0.25">
      <c r="A3186" s="6" t="s">
        <v>7189</v>
      </c>
      <c r="B3186" s="4" t="s">
        <v>7190</v>
      </c>
      <c r="C3186" s="5">
        <v>116278</v>
      </c>
      <c r="D3186" s="5">
        <v>119605</v>
      </c>
      <c r="E3186" s="5">
        <v>235883</v>
      </c>
      <c r="F3186" s="5">
        <v>51593</v>
      </c>
      <c r="G3186" s="5">
        <v>0</v>
      </c>
      <c r="H3186" s="5">
        <v>51593</v>
      </c>
      <c r="I3186" s="5">
        <v>184290</v>
      </c>
      <c r="J3186" s="12">
        <v>235883</v>
      </c>
      <c r="K3186" s="28">
        <f t="shared" si="98"/>
        <v>2.2537553544085438</v>
      </c>
      <c r="L3186" s="46">
        <f t="shared" si="99"/>
        <v>0.21872284140866446</v>
      </c>
      <c r="M3186" s="51"/>
    </row>
    <row r="3187" spans="1:13" x14ac:dyDescent="0.25">
      <c r="A3187" s="6" t="s">
        <v>7187</v>
      </c>
      <c r="B3187" s="4" t="s">
        <v>7188</v>
      </c>
      <c r="C3187" s="5">
        <v>162445</v>
      </c>
      <c r="D3187" s="5">
        <v>316300</v>
      </c>
      <c r="E3187" s="5">
        <v>478745</v>
      </c>
      <c r="F3187" s="5">
        <v>159691</v>
      </c>
      <c r="G3187" s="5">
        <v>15680</v>
      </c>
      <c r="H3187" s="5">
        <v>175371</v>
      </c>
      <c r="I3187" s="5">
        <v>303374</v>
      </c>
      <c r="J3187" s="12">
        <v>478745</v>
      </c>
      <c r="K3187" s="28">
        <f t="shared" si="98"/>
        <v>1.0172458059627656</v>
      </c>
      <c r="L3187" s="46">
        <f t="shared" si="99"/>
        <v>0.36631400850139428</v>
      </c>
      <c r="M3187" s="51"/>
    </row>
    <row r="3188" spans="1:13" x14ac:dyDescent="0.25">
      <c r="A3188" s="6" t="s">
        <v>7185</v>
      </c>
      <c r="B3188" s="4" t="s">
        <v>7186</v>
      </c>
      <c r="C3188" s="5">
        <v>1176275</v>
      </c>
      <c r="D3188" s="5">
        <v>629343</v>
      </c>
      <c r="E3188" s="5">
        <v>1805618</v>
      </c>
      <c r="F3188" s="5">
        <v>814469</v>
      </c>
      <c r="G3188" s="5">
        <v>0</v>
      </c>
      <c r="H3188" s="5">
        <v>814469</v>
      </c>
      <c r="I3188" s="5">
        <v>991149</v>
      </c>
      <c r="J3188" s="12">
        <v>1805618</v>
      </c>
      <c r="K3188" s="28">
        <f t="shared" si="98"/>
        <v>1.4442231687148315</v>
      </c>
      <c r="L3188" s="46">
        <f t="shared" si="99"/>
        <v>0.45107492282420758</v>
      </c>
      <c r="M3188" s="51"/>
    </row>
    <row r="3189" spans="1:13" x14ac:dyDescent="0.25">
      <c r="A3189" s="6" t="s">
        <v>7183</v>
      </c>
      <c r="B3189" s="4" t="s">
        <v>7184</v>
      </c>
      <c r="C3189" s="5">
        <v>137795</v>
      </c>
      <c r="D3189" s="5">
        <v>884569</v>
      </c>
      <c r="E3189" s="5">
        <v>1022364</v>
      </c>
      <c r="F3189" s="5">
        <v>866422</v>
      </c>
      <c r="G3189" s="5">
        <v>0</v>
      </c>
      <c r="H3189" s="5">
        <v>866422</v>
      </c>
      <c r="I3189" s="5">
        <v>155942</v>
      </c>
      <c r="J3189" s="12">
        <v>1022364</v>
      </c>
      <c r="K3189" s="28">
        <f t="shared" si="98"/>
        <v>0.15903912873865161</v>
      </c>
      <c r="L3189" s="46">
        <f t="shared" si="99"/>
        <v>0.84746919883720473</v>
      </c>
      <c r="M3189" s="51"/>
    </row>
    <row r="3190" spans="1:13" x14ac:dyDescent="0.25">
      <c r="A3190" s="6" t="s">
        <v>7181</v>
      </c>
      <c r="B3190" s="4" t="s">
        <v>7182</v>
      </c>
      <c r="C3190" s="5">
        <v>2359880</v>
      </c>
      <c r="D3190" s="5">
        <v>796906</v>
      </c>
      <c r="E3190" s="5">
        <v>3156786</v>
      </c>
      <c r="F3190" s="5">
        <v>502403</v>
      </c>
      <c r="G3190" s="5">
        <v>540543</v>
      </c>
      <c r="H3190" s="5">
        <v>1042946</v>
      </c>
      <c r="I3190" s="5">
        <v>2113840</v>
      </c>
      <c r="J3190" s="12">
        <v>3156786</v>
      </c>
      <c r="K3190" s="28">
        <f t="shared" si="98"/>
        <v>4.6971853273169151</v>
      </c>
      <c r="L3190" s="46">
        <f t="shared" si="99"/>
        <v>0.33038223053447396</v>
      </c>
      <c r="M3190" s="51"/>
    </row>
    <row r="3191" spans="1:13" x14ac:dyDescent="0.25">
      <c r="A3191" s="6" t="s">
        <v>7179</v>
      </c>
      <c r="B3191" s="4" t="s">
        <v>7180</v>
      </c>
      <c r="C3191" s="5">
        <v>86488</v>
      </c>
      <c r="D3191" s="5">
        <v>5746</v>
      </c>
      <c r="E3191" s="5">
        <v>92234</v>
      </c>
      <c r="F3191" s="5">
        <v>24019</v>
      </c>
      <c r="G3191" s="5">
        <v>0</v>
      </c>
      <c r="H3191" s="5">
        <v>24019</v>
      </c>
      <c r="I3191" s="5">
        <v>68215</v>
      </c>
      <c r="J3191" s="12">
        <v>92234</v>
      </c>
      <c r="K3191" s="28">
        <f t="shared" si="98"/>
        <v>3.6008160206503184</v>
      </c>
      <c r="L3191" s="46">
        <f t="shared" si="99"/>
        <v>0.26041373029468523</v>
      </c>
      <c r="M3191" s="51"/>
    </row>
    <row r="3192" spans="1:13" x14ac:dyDescent="0.25">
      <c r="A3192" s="6" t="s">
        <v>7177</v>
      </c>
      <c r="B3192" s="4" t="s">
        <v>7178</v>
      </c>
      <c r="C3192" s="5">
        <v>356965</v>
      </c>
      <c r="D3192" s="5">
        <v>1700</v>
      </c>
      <c r="E3192" s="5">
        <v>358665</v>
      </c>
      <c r="F3192" s="5">
        <v>51755</v>
      </c>
      <c r="G3192" s="5">
        <v>33990</v>
      </c>
      <c r="H3192" s="5">
        <v>85745</v>
      </c>
      <c r="I3192" s="5">
        <v>272920</v>
      </c>
      <c r="J3192" s="12">
        <v>358665</v>
      </c>
      <c r="K3192" s="28">
        <f t="shared" si="98"/>
        <v>6.8972079992271276</v>
      </c>
      <c r="L3192" s="46">
        <f t="shared" si="99"/>
        <v>0.23906709603669163</v>
      </c>
      <c r="M3192" s="51"/>
    </row>
    <row r="3193" spans="1:13" x14ac:dyDescent="0.25">
      <c r="A3193" s="6" t="s">
        <v>7175</v>
      </c>
      <c r="B3193" s="4" t="s">
        <v>7176</v>
      </c>
      <c r="C3193" s="5">
        <v>49358</v>
      </c>
      <c r="D3193" s="5">
        <v>22862</v>
      </c>
      <c r="E3193" s="5">
        <v>72220</v>
      </c>
      <c r="F3193" s="5">
        <v>14077</v>
      </c>
      <c r="G3193" s="5">
        <v>0</v>
      </c>
      <c r="H3193" s="5">
        <v>14077</v>
      </c>
      <c r="I3193" s="5">
        <v>58143</v>
      </c>
      <c r="J3193" s="12">
        <v>72220</v>
      </c>
      <c r="K3193" s="28">
        <f t="shared" si="98"/>
        <v>3.506286850891525</v>
      </c>
      <c r="L3193" s="46">
        <f t="shared" si="99"/>
        <v>0.19491830517862088</v>
      </c>
      <c r="M3193" s="51"/>
    </row>
    <row r="3194" spans="1:13" x14ac:dyDescent="0.25">
      <c r="A3194" s="6" t="s">
        <v>7173</v>
      </c>
      <c r="B3194" s="4" t="s">
        <v>7174</v>
      </c>
      <c r="C3194" s="5">
        <v>93304</v>
      </c>
      <c r="D3194" s="5">
        <v>610926</v>
      </c>
      <c r="E3194" s="5">
        <v>704230</v>
      </c>
      <c r="F3194" s="5">
        <v>191686</v>
      </c>
      <c r="G3194" s="5">
        <v>0</v>
      </c>
      <c r="H3194" s="5">
        <v>191686</v>
      </c>
      <c r="I3194" s="5">
        <v>512544</v>
      </c>
      <c r="J3194" s="12">
        <v>704230</v>
      </c>
      <c r="K3194" s="28">
        <f t="shared" si="98"/>
        <v>0.48675437955823586</v>
      </c>
      <c r="L3194" s="46">
        <f t="shared" si="99"/>
        <v>0.27219232353066469</v>
      </c>
      <c r="M3194" s="51"/>
    </row>
    <row r="3195" spans="1:13" x14ac:dyDescent="0.25">
      <c r="A3195" s="6" t="s">
        <v>7171</v>
      </c>
      <c r="B3195" s="4" t="s">
        <v>7172</v>
      </c>
      <c r="C3195" s="5">
        <v>276536</v>
      </c>
      <c r="D3195" s="5">
        <v>113463</v>
      </c>
      <c r="E3195" s="5">
        <v>389999</v>
      </c>
      <c r="F3195" s="5">
        <v>50151</v>
      </c>
      <c r="G3195" s="5">
        <v>0</v>
      </c>
      <c r="H3195" s="5">
        <v>50151</v>
      </c>
      <c r="I3195" s="5">
        <v>339848</v>
      </c>
      <c r="J3195" s="12">
        <v>389999</v>
      </c>
      <c r="K3195" s="28">
        <f t="shared" si="98"/>
        <v>5.5140675161013739</v>
      </c>
      <c r="L3195" s="46">
        <f t="shared" si="99"/>
        <v>0.12859263741701901</v>
      </c>
      <c r="M3195" s="51"/>
    </row>
    <row r="3196" spans="1:13" x14ac:dyDescent="0.25">
      <c r="A3196" s="6" t="s">
        <v>7169</v>
      </c>
      <c r="B3196" s="4" t="s">
        <v>7170</v>
      </c>
      <c r="C3196" s="5">
        <v>701137</v>
      </c>
      <c r="D3196" s="5">
        <v>2222092</v>
      </c>
      <c r="E3196" s="5">
        <v>2923229</v>
      </c>
      <c r="F3196" s="5">
        <v>518391</v>
      </c>
      <c r="G3196" s="5">
        <v>945953</v>
      </c>
      <c r="H3196" s="5">
        <v>1464344</v>
      </c>
      <c r="I3196" s="5">
        <v>1458885</v>
      </c>
      <c r="J3196" s="12">
        <v>2923229</v>
      </c>
      <c r="K3196" s="28">
        <f t="shared" si="98"/>
        <v>1.3525254103562754</v>
      </c>
      <c r="L3196" s="46">
        <f t="shared" si="99"/>
        <v>0.50093372773737532</v>
      </c>
      <c r="M3196" s="51"/>
    </row>
    <row r="3197" spans="1:13" x14ac:dyDescent="0.25">
      <c r="A3197" s="6" t="s">
        <v>7167</v>
      </c>
      <c r="B3197" s="4" t="s">
        <v>7168</v>
      </c>
      <c r="C3197" s="5">
        <v>404187</v>
      </c>
      <c r="D3197" s="5">
        <v>129612</v>
      </c>
      <c r="E3197" s="5">
        <v>533799</v>
      </c>
      <c r="F3197" s="5">
        <v>276136</v>
      </c>
      <c r="G3197" s="5">
        <v>0</v>
      </c>
      <c r="H3197" s="5">
        <v>276136</v>
      </c>
      <c r="I3197" s="5">
        <v>257663</v>
      </c>
      <c r="J3197" s="12">
        <v>533799</v>
      </c>
      <c r="K3197" s="28">
        <f t="shared" si="98"/>
        <v>1.4637243966741027</v>
      </c>
      <c r="L3197" s="46">
        <f t="shared" si="99"/>
        <v>0.51730332953040381</v>
      </c>
      <c r="M3197" s="51"/>
    </row>
    <row r="3198" spans="1:13" x14ac:dyDescent="0.25">
      <c r="A3198" s="6" t="s">
        <v>7165</v>
      </c>
      <c r="B3198" s="4" t="s">
        <v>7166</v>
      </c>
      <c r="C3198" s="5">
        <v>445075</v>
      </c>
      <c r="D3198" s="5">
        <v>19123</v>
      </c>
      <c r="E3198" s="5">
        <v>464198</v>
      </c>
      <c r="F3198" s="5">
        <v>36233</v>
      </c>
      <c r="G3198" s="5">
        <v>0</v>
      </c>
      <c r="H3198" s="5">
        <v>36233</v>
      </c>
      <c r="I3198" s="5">
        <v>427965</v>
      </c>
      <c r="J3198" s="12">
        <v>464198</v>
      </c>
      <c r="K3198" s="28">
        <f t="shared" si="98"/>
        <v>12.283691662296802</v>
      </c>
      <c r="L3198" s="46">
        <f t="shared" si="99"/>
        <v>7.8055054093296397E-2</v>
      </c>
      <c r="M3198" s="51"/>
    </row>
    <row r="3199" spans="1:13" x14ac:dyDescent="0.25">
      <c r="A3199" s="6" t="s">
        <v>7163</v>
      </c>
      <c r="B3199" s="4" t="s">
        <v>7164</v>
      </c>
      <c r="C3199" s="5">
        <v>24196</v>
      </c>
      <c r="D3199" s="5">
        <v>97835</v>
      </c>
      <c r="E3199" s="5">
        <v>122031</v>
      </c>
      <c r="F3199" s="5">
        <v>13491</v>
      </c>
      <c r="G3199" s="5">
        <v>0</v>
      </c>
      <c r="H3199" s="5">
        <v>13491</v>
      </c>
      <c r="I3199" s="5">
        <v>108540</v>
      </c>
      <c r="J3199" s="12">
        <v>122031</v>
      </c>
      <c r="K3199" s="28">
        <f t="shared" si="98"/>
        <v>1.7934919576013639</v>
      </c>
      <c r="L3199" s="46">
        <f t="shared" si="99"/>
        <v>0.1105538756545468</v>
      </c>
      <c r="M3199" s="51"/>
    </row>
    <row r="3200" spans="1:13" x14ac:dyDescent="0.25">
      <c r="A3200" s="6" t="s">
        <v>7161</v>
      </c>
      <c r="B3200" s="4" t="s">
        <v>7162</v>
      </c>
      <c r="C3200" s="5">
        <v>31121333</v>
      </c>
      <c r="D3200" s="5">
        <v>3385555</v>
      </c>
      <c r="E3200" s="5">
        <v>34506888</v>
      </c>
      <c r="F3200" s="5">
        <v>22908795</v>
      </c>
      <c r="G3200" s="5">
        <v>430960</v>
      </c>
      <c r="H3200" s="5">
        <v>23339755</v>
      </c>
      <c r="I3200" s="5">
        <v>11167133</v>
      </c>
      <c r="J3200" s="12">
        <v>34506888</v>
      </c>
      <c r="K3200" s="28">
        <f t="shared" si="98"/>
        <v>1.3584884320628825</v>
      </c>
      <c r="L3200" s="46">
        <f t="shared" si="99"/>
        <v>0.67637959702422312</v>
      </c>
      <c r="M3200" s="51"/>
    </row>
    <row r="3201" spans="1:13" x14ac:dyDescent="0.25">
      <c r="A3201" s="6" t="s">
        <v>7159</v>
      </c>
      <c r="B3201" s="4" t="s">
        <v>7160</v>
      </c>
      <c r="C3201" s="5">
        <v>93892</v>
      </c>
      <c r="D3201" s="5">
        <v>11027</v>
      </c>
      <c r="E3201" s="5">
        <v>104919</v>
      </c>
      <c r="F3201" s="5">
        <v>40591</v>
      </c>
      <c r="G3201" s="5">
        <v>0</v>
      </c>
      <c r="H3201" s="5">
        <v>40591</v>
      </c>
      <c r="I3201" s="5">
        <v>64328</v>
      </c>
      <c r="J3201" s="12">
        <v>104919</v>
      </c>
      <c r="K3201" s="28">
        <f t="shared" si="98"/>
        <v>2.3131235988273264</v>
      </c>
      <c r="L3201" s="46">
        <f t="shared" si="99"/>
        <v>0.38687940220551092</v>
      </c>
      <c r="M3201" s="51"/>
    </row>
    <row r="3202" spans="1:13" x14ac:dyDescent="0.25">
      <c r="A3202" s="6" t="s">
        <v>7157</v>
      </c>
      <c r="B3202" s="4" t="s">
        <v>7158</v>
      </c>
      <c r="C3202" s="5">
        <v>9509</v>
      </c>
      <c r="D3202" s="5">
        <v>1856</v>
      </c>
      <c r="E3202" s="5">
        <v>11365</v>
      </c>
      <c r="F3202" s="5">
        <v>370</v>
      </c>
      <c r="G3202" s="5">
        <v>0</v>
      </c>
      <c r="H3202" s="5">
        <v>370</v>
      </c>
      <c r="I3202" s="5">
        <v>10995</v>
      </c>
      <c r="J3202" s="12">
        <v>11365</v>
      </c>
      <c r="K3202" s="28">
        <f t="shared" si="98"/>
        <v>25.7</v>
      </c>
      <c r="L3202" s="46">
        <f t="shared" si="99"/>
        <v>3.2556093268807741E-2</v>
      </c>
      <c r="M3202" s="51"/>
    </row>
    <row r="3203" spans="1:13" x14ac:dyDescent="0.25">
      <c r="A3203" s="6" t="s">
        <v>7155</v>
      </c>
      <c r="B3203" s="4" t="s">
        <v>7156</v>
      </c>
      <c r="C3203" s="5">
        <v>64399</v>
      </c>
      <c r="D3203" s="5">
        <v>22625</v>
      </c>
      <c r="E3203" s="5">
        <v>87024</v>
      </c>
      <c r="F3203" s="5">
        <v>32669</v>
      </c>
      <c r="G3203" s="5">
        <v>0</v>
      </c>
      <c r="H3203" s="5">
        <v>32669</v>
      </c>
      <c r="I3203" s="5">
        <v>54355</v>
      </c>
      <c r="J3203" s="12">
        <v>87024</v>
      </c>
      <c r="K3203" s="28">
        <f t="shared" si="98"/>
        <v>1.9712571551011662</v>
      </c>
      <c r="L3203" s="46">
        <f t="shared" si="99"/>
        <v>0.37540218790218788</v>
      </c>
      <c r="M3203" s="51"/>
    </row>
    <row r="3204" spans="1:13" x14ac:dyDescent="0.25">
      <c r="A3204" s="6" t="s">
        <v>7153</v>
      </c>
      <c r="B3204" s="4" t="s">
        <v>7154</v>
      </c>
      <c r="C3204" s="5">
        <v>73622</v>
      </c>
      <c r="D3204" s="5">
        <v>172601</v>
      </c>
      <c r="E3204" s="5">
        <v>246223</v>
      </c>
      <c r="F3204" s="5">
        <v>29985</v>
      </c>
      <c r="G3204" s="5">
        <v>48492</v>
      </c>
      <c r="H3204" s="5">
        <v>78477</v>
      </c>
      <c r="I3204" s="5">
        <v>167746</v>
      </c>
      <c r="J3204" s="12">
        <v>246223</v>
      </c>
      <c r="K3204" s="28">
        <f t="shared" si="98"/>
        <v>2.4552943138235785</v>
      </c>
      <c r="L3204" s="46">
        <f t="shared" si="99"/>
        <v>0.31872327118100258</v>
      </c>
      <c r="M3204" s="51"/>
    </row>
    <row r="3205" spans="1:13" x14ac:dyDescent="0.25">
      <c r="A3205" s="6" t="s">
        <v>7151</v>
      </c>
      <c r="B3205" s="4" t="s">
        <v>7152</v>
      </c>
      <c r="C3205" s="5">
        <v>17576578</v>
      </c>
      <c r="D3205" s="5">
        <v>1940842</v>
      </c>
      <c r="E3205" s="5">
        <v>19517420</v>
      </c>
      <c r="F3205" s="5">
        <v>14109668</v>
      </c>
      <c r="G3205" s="5">
        <v>1364699</v>
      </c>
      <c r="H3205" s="5">
        <v>15474367</v>
      </c>
      <c r="I3205" s="5">
        <v>4043053</v>
      </c>
      <c r="J3205" s="12">
        <v>19517420</v>
      </c>
      <c r="K3205" s="28">
        <f t="shared" si="98"/>
        <v>1.2457116638038541</v>
      </c>
      <c r="L3205" s="46">
        <f t="shared" si="99"/>
        <v>0.79284900360805888</v>
      </c>
      <c r="M3205" s="51"/>
    </row>
    <row r="3206" spans="1:13" x14ac:dyDescent="0.25">
      <c r="A3206" s="6" t="s">
        <v>7149</v>
      </c>
      <c r="B3206" s="4" t="s">
        <v>7150</v>
      </c>
      <c r="C3206" s="5">
        <v>212283</v>
      </c>
      <c r="D3206" s="5">
        <v>232218</v>
      </c>
      <c r="E3206" s="5">
        <v>444501</v>
      </c>
      <c r="F3206" s="5">
        <v>232810</v>
      </c>
      <c r="G3206" s="5">
        <v>0</v>
      </c>
      <c r="H3206" s="5">
        <v>232810</v>
      </c>
      <c r="I3206" s="5">
        <v>211691</v>
      </c>
      <c r="J3206" s="12">
        <v>444501</v>
      </c>
      <c r="K3206" s="28">
        <f t="shared" si="98"/>
        <v>0.91182938877195996</v>
      </c>
      <c r="L3206" s="46">
        <f t="shared" si="99"/>
        <v>0.52375585206782438</v>
      </c>
      <c r="M3206" s="51"/>
    </row>
    <row r="3207" spans="1:13" x14ac:dyDescent="0.25">
      <c r="A3207" s="6" t="s">
        <v>7147</v>
      </c>
      <c r="B3207" s="4" t="s">
        <v>7148</v>
      </c>
      <c r="C3207" s="5">
        <v>416492</v>
      </c>
      <c r="D3207" s="5">
        <v>627477</v>
      </c>
      <c r="E3207" s="5">
        <v>1043969</v>
      </c>
      <c r="F3207" s="5">
        <v>75954</v>
      </c>
      <c r="G3207" s="5">
        <v>266877</v>
      </c>
      <c r="H3207" s="5">
        <v>342831</v>
      </c>
      <c r="I3207" s="5">
        <v>701138</v>
      </c>
      <c r="J3207" s="12">
        <v>1043969</v>
      </c>
      <c r="K3207" s="28">
        <f t="shared" si="98"/>
        <v>5.4834768412460173</v>
      </c>
      <c r="L3207" s="46">
        <f t="shared" si="99"/>
        <v>0.32839193500956448</v>
      </c>
      <c r="M3207" s="51"/>
    </row>
    <row r="3208" spans="1:13" x14ac:dyDescent="0.25">
      <c r="A3208" s="6" t="s">
        <v>7145</v>
      </c>
      <c r="B3208" s="4" t="s">
        <v>7146</v>
      </c>
      <c r="C3208" s="5">
        <v>115059</v>
      </c>
      <c r="D3208" s="5">
        <v>43709</v>
      </c>
      <c r="E3208" s="5">
        <v>158768</v>
      </c>
      <c r="F3208" s="5">
        <v>106354</v>
      </c>
      <c r="G3208" s="5">
        <v>0</v>
      </c>
      <c r="H3208" s="5">
        <v>106354</v>
      </c>
      <c r="I3208" s="5">
        <v>52414</v>
      </c>
      <c r="J3208" s="12">
        <v>158768</v>
      </c>
      <c r="K3208" s="28">
        <f t="shared" si="98"/>
        <v>1.0818492957481618</v>
      </c>
      <c r="L3208" s="46">
        <f t="shared" si="99"/>
        <v>0.66987050287211525</v>
      </c>
      <c r="M3208" s="51"/>
    </row>
    <row r="3209" spans="1:13" x14ac:dyDescent="0.25">
      <c r="A3209" s="6" t="s">
        <v>7143</v>
      </c>
      <c r="B3209" s="4" t="s">
        <v>7144</v>
      </c>
      <c r="C3209" s="5">
        <v>6933</v>
      </c>
      <c r="D3209" s="5">
        <v>68410</v>
      </c>
      <c r="E3209" s="5">
        <v>75343</v>
      </c>
      <c r="F3209" s="5">
        <v>26373</v>
      </c>
      <c r="G3209" s="5">
        <v>0</v>
      </c>
      <c r="H3209" s="5">
        <v>26373</v>
      </c>
      <c r="I3209" s="5">
        <v>48970</v>
      </c>
      <c r="J3209" s="12">
        <v>75343</v>
      </c>
      <c r="K3209" s="28">
        <f t="shared" si="98"/>
        <v>0.26288249345921966</v>
      </c>
      <c r="L3209" s="46">
        <f t="shared" si="99"/>
        <v>0.35003915426781518</v>
      </c>
      <c r="M3209" s="51"/>
    </row>
    <row r="3210" spans="1:13" x14ac:dyDescent="0.25">
      <c r="A3210" s="6" t="s">
        <v>7141</v>
      </c>
      <c r="B3210" s="4" t="s">
        <v>7142</v>
      </c>
      <c r="C3210" s="5">
        <v>11756916</v>
      </c>
      <c r="D3210" s="5">
        <v>33499</v>
      </c>
      <c r="E3210" s="5">
        <v>11790415</v>
      </c>
      <c r="F3210" s="5">
        <v>11404778</v>
      </c>
      <c r="G3210" s="5">
        <v>13927</v>
      </c>
      <c r="H3210" s="5">
        <v>11418705</v>
      </c>
      <c r="I3210" s="5">
        <v>371710</v>
      </c>
      <c r="J3210" s="12">
        <v>11790415</v>
      </c>
      <c r="K3210" s="28">
        <f t="shared" si="98"/>
        <v>1.0308763572600887</v>
      </c>
      <c r="L3210" s="46">
        <f t="shared" si="99"/>
        <v>0.96847354397618746</v>
      </c>
      <c r="M3210" s="51"/>
    </row>
    <row r="3211" spans="1:13" x14ac:dyDescent="0.25">
      <c r="A3211" s="6" t="s">
        <v>7139</v>
      </c>
      <c r="B3211" s="4" t="s">
        <v>7140</v>
      </c>
      <c r="C3211" s="5">
        <v>35911</v>
      </c>
      <c r="D3211" s="5">
        <v>21371</v>
      </c>
      <c r="E3211" s="5">
        <v>57282</v>
      </c>
      <c r="F3211" s="5">
        <v>31576</v>
      </c>
      <c r="G3211" s="5">
        <v>0</v>
      </c>
      <c r="H3211" s="5">
        <v>31576</v>
      </c>
      <c r="I3211" s="5">
        <v>25706</v>
      </c>
      <c r="J3211" s="12">
        <v>57282</v>
      </c>
      <c r="K3211" s="28">
        <f t="shared" si="98"/>
        <v>1.1372878135292628</v>
      </c>
      <c r="L3211" s="46">
        <f t="shared" si="99"/>
        <v>0.55123773611256588</v>
      </c>
      <c r="M3211" s="51"/>
    </row>
    <row r="3212" spans="1:13" x14ac:dyDescent="0.25">
      <c r="A3212" s="6" t="s">
        <v>7137</v>
      </c>
      <c r="B3212" s="4" t="s">
        <v>7138</v>
      </c>
      <c r="C3212" s="5">
        <v>637714</v>
      </c>
      <c r="D3212" s="5">
        <v>144535</v>
      </c>
      <c r="E3212" s="5">
        <v>782249</v>
      </c>
      <c r="F3212" s="5">
        <v>85590</v>
      </c>
      <c r="G3212" s="5">
        <v>0</v>
      </c>
      <c r="H3212" s="5">
        <v>85590</v>
      </c>
      <c r="I3212" s="5">
        <v>696659</v>
      </c>
      <c r="J3212" s="12">
        <v>782249</v>
      </c>
      <c r="K3212" s="28">
        <f t="shared" si="98"/>
        <v>7.450800327141021</v>
      </c>
      <c r="L3212" s="46">
        <f t="shared" si="99"/>
        <v>0.1094152884823119</v>
      </c>
      <c r="M3212" s="51"/>
    </row>
    <row r="3213" spans="1:13" x14ac:dyDescent="0.25">
      <c r="A3213" s="6" t="s">
        <v>7135</v>
      </c>
      <c r="B3213" s="4" t="s">
        <v>7136</v>
      </c>
      <c r="C3213" s="5">
        <v>104892</v>
      </c>
      <c r="D3213" s="5">
        <v>416782</v>
      </c>
      <c r="E3213" s="5">
        <v>521674</v>
      </c>
      <c r="F3213" s="5">
        <v>46763</v>
      </c>
      <c r="G3213" s="5">
        <v>0</v>
      </c>
      <c r="H3213" s="5">
        <v>46763</v>
      </c>
      <c r="I3213" s="5">
        <v>474911</v>
      </c>
      <c r="J3213" s="12">
        <v>521674</v>
      </c>
      <c r="K3213" s="28">
        <f t="shared" ref="K3213:K3276" si="100">+IFERROR(C3213/F3213,"ERROR")</f>
        <v>2.2430554070525841</v>
      </c>
      <c r="L3213" s="46">
        <f t="shared" ref="L3213:L3276" si="101">+IFERROR(H3213/E3213,"ERROR")</f>
        <v>8.9640273427466194E-2</v>
      </c>
      <c r="M3213" s="51"/>
    </row>
    <row r="3214" spans="1:13" x14ac:dyDescent="0.25">
      <c r="A3214" s="6" t="s">
        <v>7133</v>
      </c>
      <c r="B3214" s="4" t="s">
        <v>7134</v>
      </c>
      <c r="C3214" s="5">
        <v>21342</v>
      </c>
      <c r="D3214" s="5">
        <v>85008</v>
      </c>
      <c r="E3214" s="5">
        <v>106350</v>
      </c>
      <c r="F3214" s="5">
        <v>44584</v>
      </c>
      <c r="G3214" s="5">
        <v>0</v>
      </c>
      <c r="H3214" s="5">
        <v>44584</v>
      </c>
      <c r="I3214" s="5">
        <v>61766</v>
      </c>
      <c r="J3214" s="12">
        <v>106350</v>
      </c>
      <c r="K3214" s="28">
        <f t="shared" si="100"/>
        <v>0.47869190741073031</v>
      </c>
      <c r="L3214" s="46">
        <f t="shared" si="101"/>
        <v>0.41921955806299954</v>
      </c>
      <c r="M3214" s="51"/>
    </row>
    <row r="3215" spans="1:13" x14ac:dyDescent="0.25">
      <c r="A3215" s="6" t="s">
        <v>7131</v>
      </c>
      <c r="B3215" s="4" t="s">
        <v>7132</v>
      </c>
      <c r="C3215" s="5">
        <v>7921</v>
      </c>
      <c r="D3215" s="5">
        <v>23565</v>
      </c>
      <c r="E3215" s="5">
        <v>31486</v>
      </c>
      <c r="F3215" s="5">
        <v>4752</v>
      </c>
      <c r="G3215" s="5">
        <v>1058</v>
      </c>
      <c r="H3215" s="5">
        <v>5810</v>
      </c>
      <c r="I3215" s="5">
        <v>25676</v>
      </c>
      <c r="J3215" s="12">
        <v>31486</v>
      </c>
      <c r="K3215" s="28">
        <f t="shared" si="100"/>
        <v>1.6668771043771045</v>
      </c>
      <c r="L3215" s="46">
        <f t="shared" si="101"/>
        <v>0.18452645620275679</v>
      </c>
      <c r="M3215" s="51"/>
    </row>
    <row r="3216" spans="1:13" x14ac:dyDescent="0.25">
      <c r="A3216" s="6" t="s">
        <v>7129</v>
      </c>
      <c r="B3216" s="4" t="s">
        <v>7130</v>
      </c>
      <c r="C3216" s="5">
        <v>1888183</v>
      </c>
      <c r="D3216" s="5">
        <v>806</v>
      </c>
      <c r="E3216" s="5">
        <v>1888989</v>
      </c>
      <c r="F3216" s="5">
        <v>591727</v>
      </c>
      <c r="G3216" s="5">
        <v>0</v>
      </c>
      <c r="H3216" s="5">
        <v>591727</v>
      </c>
      <c r="I3216" s="5">
        <v>1297262</v>
      </c>
      <c r="J3216" s="12">
        <v>1888989</v>
      </c>
      <c r="K3216" s="28">
        <f t="shared" si="100"/>
        <v>3.1909698222322116</v>
      </c>
      <c r="L3216" s="46">
        <f t="shared" si="101"/>
        <v>0.3132506330105681</v>
      </c>
      <c r="M3216" s="51"/>
    </row>
    <row r="3217" spans="1:13" x14ac:dyDescent="0.25">
      <c r="A3217" s="6" t="s">
        <v>7127</v>
      </c>
      <c r="B3217" s="4" t="s">
        <v>7128</v>
      </c>
      <c r="C3217" s="5">
        <v>294253</v>
      </c>
      <c r="D3217" s="5">
        <v>216257</v>
      </c>
      <c r="E3217" s="5">
        <v>510510</v>
      </c>
      <c r="F3217" s="5">
        <v>174646</v>
      </c>
      <c r="G3217" s="5">
        <v>61186</v>
      </c>
      <c r="H3217" s="5">
        <v>235832</v>
      </c>
      <c r="I3217" s="5">
        <v>274678</v>
      </c>
      <c r="J3217" s="12">
        <v>510510</v>
      </c>
      <c r="K3217" s="28">
        <f t="shared" si="100"/>
        <v>1.6848539330989545</v>
      </c>
      <c r="L3217" s="46">
        <f t="shared" si="101"/>
        <v>0.46195373254196781</v>
      </c>
      <c r="M3217" s="51"/>
    </row>
    <row r="3218" spans="1:13" x14ac:dyDescent="0.25">
      <c r="A3218" s="6" t="s">
        <v>7125</v>
      </c>
      <c r="B3218" s="4" t="s">
        <v>7126</v>
      </c>
      <c r="C3218" s="5">
        <v>3057308</v>
      </c>
      <c r="D3218" s="5">
        <v>1081967</v>
      </c>
      <c r="E3218" s="5">
        <v>4139275</v>
      </c>
      <c r="F3218" s="5">
        <v>2005057</v>
      </c>
      <c r="G3218" s="5">
        <v>1113266</v>
      </c>
      <c r="H3218" s="5">
        <v>3118323</v>
      </c>
      <c r="I3218" s="5">
        <v>1020952</v>
      </c>
      <c r="J3218" s="12">
        <v>4139275</v>
      </c>
      <c r="K3218" s="28">
        <f t="shared" si="100"/>
        <v>1.5247985468742284</v>
      </c>
      <c r="L3218" s="46">
        <f t="shared" si="101"/>
        <v>0.75335004318389087</v>
      </c>
      <c r="M3218" s="51"/>
    </row>
    <row r="3219" spans="1:13" x14ac:dyDescent="0.25">
      <c r="A3219" s="6" t="s">
        <v>7123</v>
      </c>
      <c r="B3219" s="4" t="s">
        <v>7124</v>
      </c>
      <c r="C3219" s="5">
        <v>5153686</v>
      </c>
      <c r="D3219" s="5">
        <v>2260434</v>
      </c>
      <c r="E3219" s="5">
        <v>7414120</v>
      </c>
      <c r="F3219" s="5">
        <v>838013</v>
      </c>
      <c r="G3219" s="5">
        <v>461214</v>
      </c>
      <c r="H3219" s="5">
        <v>1299227</v>
      </c>
      <c r="I3219" s="5">
        <v>6114893</v>
      </c>
      <c r="J3219" s="12">
        <v>7414120</v>
      </c>
      <c r="K3219" s="28">
        <f t="shared" si="100"/>
        <v>6.1498878895673457</v>
      </c>
      <c r="L3219" s="46">
        <f t="shared" si="101"/>
        <v>0.17523684537072504</v>
      </c>
      <c r="M3219" s="51"/>
    </row>
    <row r="3220" spans="1:13" x14ac:dyDescent="0.25">
      <c r="A3220" s="6" t="s">
        <v>7121</v>
      </c>
      <c r="B3220" s="4" t="s">
        <v>7122</v>
      </c>
      <c r="C3220" s="5">
        <v>146010</v>
      </c>
      <c r="D3220" s="5">
        <v>471949</v>
      </c>
      <c r="E3220" s="5">
        <v>617959</v>
      </c>
      <c r="F3220" s="5">
        <v>58713</v>
      </c>
      <c r="G3220" s="5">
        <v>116065</v>
      </c>
      <c r="H3220" s="5">
        <v>174778</v>
      </c>
      <c r="I3220" s="5">
        <v>443181</v>
      </c>
      <c r="J3220" s="12">
        <v>617959</v>
      </c>
      <c r="K3220" s="28">
        <f t="shared" si="100"/>
        <v>2.4868427775790711</v>
      </c>
      <c r="L3220" s="46">
        <f t="shared" si="101"/>
        <v>0.28283106160764709</v>
      </c>
      <c r="M3220" s="51"/>
    </row>
    <row r="3221" spans="1:13" x14ac:dyDescent="0.25">
      <c r="A3221" s="6" t="s">
        <v>7119</v>
      </c>
      <c r="B3221" s="4" t="s">
        <v>7120</v>
      </c>
      <c r="C3221" s="5">
        <v>4952803</v>
      </c>
      <c r="D3221" s="5">
        <v>1191247</v>
      </c>
      <c r="E3221" s="5">
        <v>6144050</v>
      </c>
      <c r="F3221" s="5">
        <v>2395189</v>
      </c>
      <c r="G3221" s="5">
        <v>977466</v>
      </c>
      <c r="H3221" s="5">
        <v>3372655</v>
      </c>
      <c r="I3221" s="5">
        <v>2771395</v>
      </c>
      <c r="J3221" s="12">
        <v>6144050</v>
      </c>
      <c r="K3221" s="28">
        <f t="shared" si="100"/>
        <v>2.067813020183376</v>
      </c>
      <c r="L3221" s="46">
        <f t="shared" si="101"/>
        <v>0.54893026586697702</v>
      </c>
      <c r="M3221" s="51"/>
    </row>
    <row r="3222" spans="1:13" x14ac:dyDescent="0.25">
      <c r="A3222" s="6" t="s">
        <v>7117</v>
      </c>
      <c r="B3222" s="4" t="s">
        <v>7118</v>
      </c>
      <c r="C3222" s="5">
        <v>32848</v>
      </c>
      <c r="D3222" s="5">
        <v>30071</v>
      </c>
      <c r="E3222" s="5">
        <v>62919</v>
      </c>
      <c r="F3222" s="5">
        <v>25616</v>
      </c>
      <c r="G3222" s="5">
        <v>0</v>
      </c>
      <c r="H3222" s="5">
        <v>25616</v>
      </c>
      <c r="I3222" s="5">
        <v>37303</v>
      </c>
      <c r="J3222" s="12">
        <v>62919</v>
      </c>
      <c r="K3222" s="28">
        <f t="shared" si="100"/>
        <v>1.2823235477826358</v>
      </c>
      <c r="L3222" s="46">
        <f t="shared" si="101"/>
        <v>0.40712662311861281</v>
      </c>
      <c r="M3222" s="51"/>
    </row>
    <row r="3223" spans="1:13" x14ac:dyDescent="0.25">
      <c r="A3223" s="6" t="s">
        <v>7115</v>
      </c>
      <c r="B3223" s="4" t="s">
        <v>7116</v>
      </c>
      <c r="C3223" s="5">
        <v>2243355</v>
      </c>
      <c r="D3223" s="5">
        <v>4668387</v>
      </c>
      <c r="E3223" s="5">
        <v>6911742</v>
      </c>
      <c r="F3223" s="5">
        <v>2700957</v>
      </c>
      <c r="G3223" s="5">
        <v>1924995</v>
      </c>
      <c r="H3223" s="5">
        <v>4625952</v>
      </c>
      <c r="I3223" s="5">
        <v>2285790</v>
      </c>
      <c r="J3223" s="12">
        <v>6911742</v>
      </c>
      <c r="K3223" s="28">
        <f t="shared" si="100"/>
        <v>0.83057782852522277</v>
      </c>
      <c r="L3223" s="46">
        <f t="shared" si="101"/>
        <v>0.66928887102556778</v>
      </c>
      <c r="M3223" s="51"/>
    </row>
    <row r="3224" spans="1:13" x14ac:dyDescent="0.25">
      <c r="A3224" s="6" t="s">
        <v>7113</v>
      </c>
      <c r="B3224" s="4" t="s">
        <v>7114</v>
      </c>
      <c r="C3224" s="5">
        <v>193278</v>
      </c>
      <c r="D3224" s="5">
        <v>142494</v>
      </c>
      <c r="E3224" s="5">
        <v>335772</v>
      </c>
      <c r="F3224" s="5">
        <v>41311</v>
      </c>
      <c r="G3224" s="5">
        <v>0</v>
      </c>
      <c r="H3224" s="5">
        <v>41311</v>
      </c>
      <c r="I3224" s="5">
        <v>294461</v>
      </c>
      <c r="J3224" s="12">
        <v>335772</v>
      </c>
      <c r="K3224" s="28">
        <f t="shared" si="100"/>
        <v>4.678608603035511</v>
      </c>
      <c r="L3224" s="46">
        <f t="shared" si="101"/>
        <v>0.12303289136676078</v>
      </c>
      <c r="M3224" s="51"/>
    </row>
    <row r="3225" spans="1:13" x14ac:dyDescent="0.25">
      <c r="A3225" s="6" t="s">
        <v>7111</v>
      </c>
      <c r="B3225" s="4" t="s">
        <v>7112</v>
      </c>
      <c r="C3225" s="5">
        <v>895324</v>
      </c>
      <c r="D3225" s="5">
        <v>0</v>
      </c>
      <c r="E3225" s="5">
        <v>895324</v>
      </c>
      <c r="F3225" s="5">
        <v>737158</v>
      </c>
      <c r="G3225" s="5">
        <v>0</v>
      </c>
      <c r="H3225" s="5">
        <v>737158</v>
      </c>
      <c r="I3225" s="5">
        <v>158166</v>
      </c>
      <c r="J3225" s="12">
        <v>895324</v>
      </c>
      <c r="K3225" s="28">
        <f t="shared" si="100"/>
        <v>1.214561871403417</v>
      </c>
      <c r="L3225" s="46">
        <f t="shared" si="101"/>
        <v>0.82334216440082031</v>
      </c>
      <c r="M3225" s="51"/>
    </row>
    <row r="3226" spans="1:13" x14ac:dyDescent="0.25">
      <c r="A3226" s="6" t="s">
        <v>7109</v>
      </c>
      <c r="B3226" s="4" t="s">
        <v>7110</v>
      </c>
      <c r="C3226" s="5">
        <v>0</v>
      </c>
      <c r="D3226" s="5">
        <v>0</v>
      </c>
      <c r="E3226" s="5">
        <v>0</v>
      </c>
      <c r="F3226" s="5">
        <v>0</v>
      </c>
      <c r="G3226" s="5">
        <v>0</v>
      </c>
      <c r="H3226" s="5">
        <v>0</v>
      </c>
      <c r="I3226" s="5">
        <v>0</v>
      </c>
      <c r="J3226" s="12">
        <v>0</v>
      </c>
      <c r="K3226" s="28" t="str">
        <f t="shared" si="100"/>
        <v>ERROR</v>
      </c>
      <c r="L3226" s="46" t="str">
        <f t="shared" si="101"/>
        <v>ERROR</v>
      </c>
      <c r="M3226" s="51"/>
    </row>
    <row r="3227" spans="1:13" x14ac:dyDescent="0.25">
      <c r="A3227" s="6" t="s">
        <v>7107</v>
      </c>
      <c r="B3227" s="4" t="s">
        <v>7108</v>
      </c>
      <c r="C3227" s="5">
        <v>354091</v>
      </c>
      <c r="D3227" s="5">
        <v>1615296</v>
      </c>
      <c r="E3227" s="5">
        <v>1969387</v>
      </c>
      <c r="F3227" s="5">
        <v>523449</v>
      </c>
      <c r="G3227" s="5">
        <v>0</v>
      </c>
      <c r="H3227" s="5">
        <v>523449</v>
      </c>
      <c r="I3227" s="5">
        <v>1445938</v>
      </c>
      <c r="J3227" s="12">
        <v>1969387</v>
      </c>
      <c r="K3227" s="28">
        <f t="shared" si="100"/>
        <v>0.67645749633679686</v>
      </c>
      <c r="L3227" s="46">
        <f t="shared" si="101"/>
        <v>0.26579285838689909</v>
      </c>
      <c r="M3227" s="51"/>
    </row>
    <row r="3228" spans="1:13" x14ac:dyDescent="0.25">
      <c r="A3228" s="6" t="s">
        <v>7105</v>
      </c>
      <c r="B3228" s="4" t="s">
        <v>7106</v>
      </c>
      <c r="C3228" s="5">
        <v>59118</v>
      </c>
      <c r="D3228" s="5">
        <v>94156</v>
      </c>
      <c r="E3228" s="5">
        <v>153274</v>
      </c>
      <c r="F3228" s="5">
        <v>35722</v>
      </c>
      <c r="G3228" s="5">
        <v>18588</v>
      </c>
      <c r="H3228" s="5">
        <v>54310</v>
      </c>
      <c r="I3228" s="5">
        <v>98964</v>
      </c>
      <c r="J3228" s="12">
        <v>153274</v>
      </c>
      <c r="K3228" s="28">
        <f t="shared" si="100"/>
        <v>1.6549465315491854</v>
      </c>
      <c r="L3228" s="46">
        <f t="shared" si="101"/>
        <v>0.35433276354763366</v>
      </c>
      <c r="M3228" s="51"/>
    </row>
    <row r="3229" spans="1:13" x14ac:dyDescent="0.25">
      <c r="A3229" s="6" t="s">
        <v>7103</v>
      </c>
      <c r="B3229" s="4" t="s">
        <v>7104</v>
      </c>
      <c r="C3229" s="5">
        <v>1033926</v>
      </c>
      <c r="D3229" s="5">
        <v>934096</v>
      </c>
      <c r="E3229" s="5">
        <v>1968022</v>
      </c>
      <c r="F3229" s="5">
        <v>306826</v>
      </c>
      <c r="G3229" s="5">
        <v>309475</v>
      </c>
      <c r="H3229" s="5">
        <v>616301</v>
      </c>
      <c r="I3229" s="5">
        <v>1351721</v>
      </c>
      <c r="J3229" s="12">
        <v>1968022</v>
      </c>
      <c r="K3229" s="28">
        <f t="shared" si="100"/>
        <v>3.3697470227425317</v>
      </c>
      <c r="L3229" s="46">
        <f t="shared" si="101"/>
        <v>0.31315757649050674</v>
      </c>
      <c r="M3229" s="51"/>
    </row>
    <row r="3230" spans="1:13" x14ac:dyDescent="0.25">
      <c r="A3230" s="6" t="s">
        <v>7101</v>
      </c>
      <c r="B3230" s="4" t="s">
        <v>7102</v>
      </c>
      <c r="C3230" s="5">
        <v>29005</v>
      </c>
      <c r="D3230" s="5">
        <v>210570</v>
      </c>
      <c r="E3230" s="5">
        <v>239575</v>
      </c>
      <c r="F3230" s="5">
        <v>8482</v>
      </c>
      <c r="G3230" s="5">
        <v>0</v>
      </c>
      <c r="H3230" s="5">
        <v>8482</v>
      </c>
      <c r="I3230" s="5">
        <v>231093</v>
      </c>
      <c r="J3230" s="12">
        <v>239575</v>
      </c>
      <c r="K3230" s="28">
        <f t="shared" si="100"/>
        <v>3.4195944352746994</v>
      </c>
      <c r="L3230" s="46">
        <f t="shared" si="101"/>
        <v>3.5404361890848376E-2</v>
      </c>
      <c r="M3230" s="51"/>
    </row>
    <row r="3231" spans="1:13" x14ac:dyDescent="0.25">
      <c r="A3231" s="6" t="s">
        <v>7099</v>
      </c>
      <c r="B3231" s="4" t="s">
        <v>7100</v>
      </c>
      <c r="C3231" s="5">
        <v>305507</v>
      </c>
      <c r="D3231" s="5">
        <v>1349603</v>
      </c>
      <c r="E3231" s="5">
        <v>1655110</v>
      </c>
      <c r="F3231" s="5">
        <v>1114443</v>
      </c>
      <c r="G3231" s="5">
        <v>63000</v>
      </c>
      <c r="H3231" s="5">
        <v>1177443</v>
      </c>
      <c r="I3231" s="5">
        <v>477667</v>
      </c>
      <c r="J3231" s="12">
        <v>1655110</v>
      </c>
      <c r="K3231" s="28">
        <f t="shared" si="100"/>
        <v>0.27413425361368865</v>
      </c>
      <c r="L3231" s="46">
        <f t="shared" si="101"/>
        <v>0.71139863815698046</v>
      </c>
      <c r="M3231" s="51"/>
    </row>
    <row r="3232" spans="1:13" x14ac:dyDescent="0.25">
      <c r="A3232" s="6" t="s">
        <v>7097</v>
      </c>
      <c r="B3232" s="4" t="s">
        <v>7098</v>
      </c>
      <c r="C3232" s="5">
        <v>40706</v>
      </c>
      <c r="D3232" s="5">
        <v>94727</v>
      </c>
      <c r="E3232" s="5">
        <v>135433</v>
      </c>
      <c r="F3232" s="5">
        <v>38744</v>
      </c>
      <c r="G3232" s="5">
        <v>363</v>
      </c>
      <c r="H3232" s="5">
        <v>39107</v>
      </c>
      <c r="I3232" s="5">
        <v>96326</v>
      </c>
      <c r="J3232" s="12">
        <v>135433</v>
      </c>
      <c r="K3232" s="28">
        <f t="shared" si="100"/>
        <v>1.0506400991121205</v>
      </c>
      <c r="L3232" s="46">
        <f t="shared" si="101"/>
        <v>0.28875532551150751</v>
      </c>
      <c r="M3232" s="51"/>
    </row>
    <row r="3233" spans="1:13" x14ac:dyDescent="0.25">
      <c r="A3233" s="6" t="s">
        <v>7095</v>
      </c>
      <c r="B3233" s="4" t="s">
        <v>7096</v>
      </c>
      <c r="C3233" s="5">
        <v>625979</v>
      </c>
      <c r="D3233" s="5">
        <v>777446</v>
      </c>
      <c r="E3233" s="5">
        <v>1403425</v>
      </c>
      <c r="F3233" s="5">
        <v>1017507</v>
      </c>
      <c r="G3233" s="5">
        <v>912</v>
      </c>
      <c r="H3233" s="5">
        <v>1018419</v>
      </c>
      <c r="I3233" s="5">
        <v>385006</v>
      </c>
      <c r="J3233" s="12">
        <v>1403425</v>
      </c>
      <c r="K3233" s="28">
        <f t="shared" si="100"/>
        <v>0.61520854401984459</v>
      </c>
      <c r="L3233" s="46">
        <f t="shared" si="101"/>
        <v>0.72566685074015358</v>
      </c>
      <c r="M3233" s="51"/>
    </row>
    <row r="3234" spans="1:13" x14ac:dyDescent="0.25">
      <c r="A3234" s="6" t="s">
        <v>7093</v>
      </c>
      <c r="B3234" s="4" t="s">
        <v>7094</v>
      </c>
      <c r="C3234" s="5">
        <v>177282</v>
      </c>
      <c r="D3234" s="5">
        <v>115363</v>
      </c>
      <c r="E3234" s="5">
        <v>292645</v>
      </c>
      <c r="F3234" s="5">
        <v>94463</v>
      </c>
      <c r="G3234" s="5">
        <v>0</v>
      </c>
      <c r="H3234" s="5">
        <v>94463</v>
      </c>
      <c r="I3234" s="5">
        <v>198182</v>
      </c>
      <c r="J3234" s="12">
        <v>292645</v>
      </c>
      <c r="K3234" s="28">
        <f t="shared" si="100"/>
        <v>1.876734806220425</v>
      </c>
      <c r="L3234" s="46">
        <f t="shared" si="101"/>
        <v>0.32279041159083532</v>
      </c>
      <c r="M3234" s="51"/>
    </row>
    <row r="3235" spans="1:13" x14ac:dyDescent="0.25">
      <c r="A3235" s="6" t="s">
        <v>7091</v>
      </c>
      <c r="B3235" s="4" t="s">
        <v>7092</v>
      </c>
      <c r="C3235" s="5">
        <v>163425</v>
      </c>
      <c r="D3235" s="5">
        <v>190374</v>
      </c>
      <c r="E3235" s="5">
        <v>353799</v>
      </c>
      <c r="F3235" s="5">
        <v>132162</v>
      </c>
      <c r="G3235" s="5">
        <v>0</v>
      </c>
      <c r="H3235" s="5">
        <v>132162</v>
      </c>
      <c r="I3235" s="5">
        <v>221637</v>
      </c>
      <c r="J3235" s="12">
        <v>353799</v>
      </c>
      <c r="K3235" s="28">
        <f t="shared" si="100"/>
        <v>1.2365505969945976</v>
      </c>
      <c r="L3235" s="46">
        <f t="shared" si="101"/>
        <v>0.37355108409011895</v>
      </c>
      <c r="M3235" s="51"/>
    </row>
    <row r="3236" spans="1:13" x14ac:dyDescent="0.25">
      <c r="A3236" s="6" t="s">
        <v>7089</v>
      </c>
      <c r="B3236" s="4" t="s">
        <v>7090</v>
      </c>
      <c r="C3236" s="5">
        <v>1025254</v>
      </c>
      <c r="D3236" s="5">
        <v>666003</v>
      </c>
      <c r="E3236" s="5">
        <v>1691257</v>
      </c>
      <c r="F3236" s="5">
        <v>538986</v>
      </c>
      <c r="G3236" s="5">
        <v>60347</v>
      </c>
      <c r="H3236" s="5">
        <v>599333</v>
      </c>
      <c r="I3236" s="5">
        <v>1091924</v>
      </c>
      <c r="J3236" s="12">
        <v>1691257</v>
      </c>
      <c r="K3236" s="28">
        <f t="shared" si="100"/>
        <v>1.9021904093983888</v>
      </c>
      <c r="L3236" s="46">
        <f t="shared" si="101"/>
        <v>0.3543713344571523</v>
      </c>
      <c r="M3236" s="51"/>
    </row>
    <row r="3237" spans="1:13" x14ac:dyDescent="0.25">
      <c r="A3237" s="6" t="s">
        <v>7087</v>
      </c>
      <c r="B3237" s="4" t="s">
        <v>7088</v>
      </c>
      <c r="C3237" s="5">
        <v>65280</v>
      </c>
      <c r="D3237" s="5">
        <v>28067</v>
      </c>
      <c r="E3237" s="5">
        <v>93347</v>
      </c>
      <c r="F3237" s="5">
        <v>82409</v>
      </c>
      <c r="G3237" s="5">
        <v>0</v>
      </c>
      <c r="H3237" s="5">
        <v>82409</v>
      </c>
      <c r="I3237" s="5">
        <v>10938</v>
      </c>
      <c r="J3237" s="12">
        <v>93347</v>
      </c>
      <c r="K3237" s="28">
        <f t="shared" si="100"/>
        <v>0.79214648885437267</v>
      </c>
      <c r="L3237" s="46">
        <f t="shared" si="101"/>
        <v>0.88282430072739349</v>
      </c>
      <c r="M3237" s="51"/>
    </row>
    <row r="3238" spans="1:13" x14ac:dyDescent="0.25">
      <c r="A3238" s="6" t="s">
        <v>7085</v>
      </c>
      <c r="B3238" s="4" t="s">
        <v>7086</v>
      </c>
      <c r="C3238" s="5">
        <v>2201855</v>
      </c>
      <c r="D3238" s="5">
        <v>483747</v>
      </c>
      <c r="E3238" s="5">
        <v>2685602</v>
      </c>
      <c r="F3238" s="5">
        <v>161800</v>
      </c>
      <c r="G3238" s="5">
        <v>0</v>
      </c>
      <c r="H3238" s="5">
        <v>161800</v>
      </c>
      <c r="I3238" s="5">
        <v>2523802</v>
      </c>
      <c r="J3238" s="12">
        <v>2685602</v>
      </c>
      <c r="K3238" s="28">
        <f t="shared" si="100"/>
        <v>13.608498145859086</v>
      </c>
      <c r="L3238" s="46">
        <f t="shared" si="101"/>
        <v>6.0247199696753281E-2</v>
      </c>
      <c r="M3238" s="51"/>
    </row>
    <row r="3239" spans="1:13" x14ac:dyDescent="0.25">
      <c r="A3239" s="6" t="s">
        <v>7083</v>
      </c>
      <c r="B3239" s="4" t="s">
        <v>7084</v>
      </c>
      <c r="C3239" s="5">
        <v>18852</v>
      </c>
      <c r="D3239" s="5">
        <v>7882</v>
      </c>
      <c r="E3239" s="5">
        <v>26734</v>
      </c>
      <c r="F3239" s="5">
        <v>4116</v>
      </c>
      <c r="G3239" s="5">
        <v>0</v>
      </c>
      <c r="H3239" s="5">
        <v>4116</v>
      </c>
      <c r="I3239" s="5">
        <v>22618</v>
      </c>
      <c r="J3239" s="12">
        <v>26734</v>
      </c>
      <c r="K3239" s="28">
        <f t="shared" si="100"/>
        <v>4.5801749271137027</v>
      </c>
      <c r="L3239" s="46">
        <f t="shared" si="101"/>
        <v>0.15396124784918083</v>
      </c>
      <c r="M3239" s="51"/>
    </row>
    <row r="3240" spans="1:13" x14ac:dyDescent="0.25">
      <c r="A3240" s="6" t="s">
        <v>7081</v>
      </c>
      <c r="B3240" s="4" t="s">
        <v>7082</v>
      </c>
      <c r="C3240" s="5">
        <v>22246</v>
      </c>
      <c r="D3240" s="5">
        <v>31138</v>
      </c>
      <c r="E3240" s="5">
        <v>53384</v>
      </c>
      <c r="F3240" s="5">
        <v>17012</v>
      </c>
      <c r="G3240" s="5">
        <v>0</v>
      </c>
      <c r="H3240" s="5">
        <v>17012</v>
      </c>
      <c r="I3240" s="5">
        <v>36372</v>
      </c>
      <c r="J3240" s="12">
        <v>53384</v>
      </c>
      <c r="K3240" s="28">
        <f t="shared" si="100"/>
        <v>1.3076651775217494</v>
      </c>
      <c r="L3240" s="46">
        <f t="shared" si="101"/>
        <v>0.31867226135171589</v>
      </c>
      <c r="M3240" s="51"/>
    </row>
    <row r="3241" spans="1:13" x14ac:dyDescent="0.25">
      <c r="A3241" s="6" t="s">
        <v>7079</v>
      </c>
      <c r="B3241" s="4" t="s">
        <v>7080</v>
      </c>
      <c r="C3241" s="5">
        <v>575877</v>
      </c>
      <c r="D3241" s="5">
        <v>603896</v>
      </c>
      <c r="E3241" s="5">
        <v>1179773</v>
      </c>
      <c r="F3241" s="5">
        <v>804665</v>
      </c>
      <c r="G3241" s="5">
        <v>0</v>
      </c>
      <c r="H3241" s="5">
        <v>804665</v>
      </c>
      <c r="I3241" s="5">
        <v>375108</v>
      </c>
      <c r="J3241" s="12">
        <v>1179773</v>
      </c>
      <c r="K3241" s="28">
        <f t="shared" si="100"/>
        <v>0.71567298192415474</v>
      </c>
      <c r="L3241" s="46">
        <f t="shared" si="101"/>
        <v>0.68205069958373343</v>
      </c>
      <c r="M3241" s="51"/>
    </row>
    <row r="3242" spans="1:13" x14ac:dyDescent="0.25">
      <c r="A3242" s="6" t="s">
        <v>7077</v>
      </c>
      <c r="B3242" s="4" t="s">
        <v>7078</v>
      </c>
      <c r="C3242" s="5">
        <v>211769</v>
      </c>
      <c r="D3242" s="5">
        <v>0</v>
      </c>
      <c r="E3242" s="5">
        <v>211769</v>
      </c>
      <c r="F3242" s="5">
        <v>109784</v>
      </c>
      <c r="G3242" s="5">
        <v>0</v>
      </c>
      <c r="H3242" s="5">
        <v>109784</v>
      </c>
      <c r="I3242" s="5">
        <v>101985</v>
      </c>
      <c r="J3242" s="12">
        <v>211769</v>
      </c>
      <c r="K3242" s="28">
        <f t="shared" si="100"/>
        <v>1.9289605042629163</v>
      </c>
      <c r="L3242" s="46">
        <f t="shared" si="101"/>
        <v>0.51841393216193121</v>
      </c>
      <c r="M3242" s="51"/>
    </row>
    <row r="3243" spans="1:13" x14ac:dyDescent="0.25">
      <c r="A3243" s="6" t="s">
        <v>7075</v>
      </c>
      <c r="B3243" s="4" t="s">
        <v>7076</v>
      </c>
      <c r="C3243" s="5">
        <v>197419</v>
      </c>
      <c r="D3243" s="5">
        <v>3746</v>
      </c>
      <c r="E3243" s="5">
        <v>201165</v>
      </c>
      <c r="F3243" s="5">
        <v>173033</v>
      </c>
      <c r="G3243" s="5">
        <v>1648</v>
      </c>
      <c r="H3243" s="5">
        <v>174681</v>
      </c>
      <c r="I3243" s="5">
        <v>26484</v>
      </c>
      <c r="J3243" s="12">
        <v>201165</v>
      </c>
      <c r="K3243" s="28">
        <f t="shared" si="100"/>
        <v>1.1409326544647553</v>
      </c>
      <c r="L3243" s="46">
        <f t="shared" si="101"/>
        <v>0.86834687942733579</v>
      </c>
      <c r="M3243" s="51"/>
    </row>
    <row r="3244" spans="1:13" x14ac:dyDescent="0.25">
      <c r="A3244" s="6" t="s">
        <v>7073</v>
      </c>
      <c r="B3244" s="4" t="s">
        <v>7074</v>
      </c>
      <c r="C3244" s="5">
        <v>191263</v>
      </c>
      <c r="D3244" s="5">
        <v>32000</v>
      </c>
      <c r="E3244" s="5">
        <v>223263</v>
      </c>
      <c r="F3244" s="5">
        <v>94818</v>
      </c>
      <c r="G3244" s="5">
        <v>0</v>
      </c>
      <c r="H3244" s="5">
        <v>94818</v>
      </c>
      <c r="I3244" s="5">
        <v>128445</v>
      </c>
      <c r="J3244" s="12">
        <v>223263</v>
      </c>
      <c r="K3244" s="28">
        <f t="shared" si="100"/>
        <v>2.0171591891834884</v>
      </c>
      <c r="L3244" s="46">
        <f t="shared" si="101"/>
        <v>0.4246919552276911</v>
      </c>
      <c r="M3244" s="51"/>
    </row>
    <row r="3245" spans="1:13" x14ac:dyDescent="0.25">
      <c r="A3245" s="6" t="s">
        <v>7071</v>
      </c>
      <c r="B3245" s="4" t="s">
        <v>7072</v>
      </c>
      <c r="C3245" s="5">
        <v>960347</v>
      </c>
      <c r="D3245" s="5">
        <v>528600</v>
      </c>
      <c r="E3245" s="5">
        <v>1488947</v>
      </c>
      <c r="F3245" s="5">
        <v>144950</v>
      </c>
      <c r="G3245" s="5">
        <v>0</v>
      </c>
      <c r="H3245" s="5">
        <v>144950</v>
      </c>
      <c r="I3245" s="5">
        <v>1343997</v>
      </c>
      <c r="J3245" s="12">
        <v>1488947</v>
      </c>
      <c r="K3245" s="28">
        <f t="shared" si="100"/>
        <v>6.625367368057951</v>
      </c>
      <c r="L3245" s="46">
        <f t="shared" si="101"/>
        <v>9.7350678029506754E-2</v>
      </c>
      <c r="M3245" s="51"/>
    </row>
    <row r="3246" spans="1:13" x14ac:dyDescent="0.25">
      <c r="A3246" s="6" t="s">
        <v>7069</v>
      </c>
      <c r="B3246" s="4" t="s">
        <v>7070</v>
      </c>
      <c r="C3246" s="5">
        <v>228715</v>
      </c>
      <c r="D3246" s="5">
        <v>1434086</v>
      </c>
      <c r="E3246" s="5">
        <v>1662801</v>
      </c>
      <c r="F3246" s="5">
        <v>656986</v>
      </c>
      <c r="G3246" s="5">
        <v>0</v>
      </c>
      <c r="H3246" s="5">
        <v>656986</v>
      </c>
      <c r="I3246" s="5">
        <v>1005815</v>
      </c>
      <c r="J3246" s="12">
        <v>1662801</v>
      </c>
      <c r="K3246" s="28">
        <f t="shared" si="100"/>
        <v>0.34812766177665888</v>
      </c>
      <c r="L3246" s="46">
        <f t="shared" si="101"/>
        <v>0.39510801352657354</v>
      </c>
      <c r="M3246" s="51"/>
    </row>
    <row r="3247" spans="1:13" x14ac:dyDescent="0.25">
      <c r="A3247" s="6" t="s">
        <v>7067</v>
      </c>
      <c r="B3247" s="4" t="s">
        <v>7068</v>
      </c>
      <c r="C3247" s="5">
        <v>5172619</v>
      </c>
      <c r="D3247" s="5">
        <v>1983825</v>
      </c>
      <c r="E3247" s="5">
        <v>7156444</v>
      </c>
      <c r="F3247" s="5">
        <v>1215540</v>
      </c>
      <c r="G3247" s="5">
        <v>678165</v>
      </c>
      <c r="H3247" s="5">
        <v>1893705</v>
      </c>
      <c r="I3247" s="5">
        <v>5262739</v>
      </c>
      <c r="J3247" s="12">
        <v>7156444</v>
      </c>
      <c r="K3247" s="28">
        <f t="shared" si="100"/>
        <v>4.2554082959014101</v>
      </c>
      <c r="L3247" s="46">
        <f t="shared" si="101"/>
        <v>0.26461535924825236</v>
      </c>
      <c r="M3247" s="51"/>
    </row>
    <row r="3248" spans="1:13" x14ac:dyDescent="0.25">
      <c r="A3248" s="6" t="s">
        <v>7065</v>
      </c>
      <c r="B3248" s="4" t="s">
        <v>7066</v>
      </c>
      <c r="C3248" s="5">
        <v>177807</v>
      </c>
      <c r="D3248" s="5">
        <v>708122</v>
      </c>
      <c r="E3248" s="5">
        <v>885929</v>
      </c>
      <c r="F3248" s="5">
        <v>701483</v>
      </c>
      <c r="G3248" s="5">
        <v>18627</v>
      </c>
      <c r="H3248" s="5">
        <v>720110</v>
      </c>
      <c r="I3248" s="5">
        <v>165819</v>
      </c>
      <c r="J3248" s="12">
        <v>885929</v>
      </c>
      <c r="K3248" s="28">
        <f t="shared" si="100"/>
        <v>0.25347299934567197</v>
      </c>
      <c r="L3248" s="46">
        <f t="shared" si="101"/>
        <v>0.8128303735400918</v>
      </c>
      <c r="M3248" s="51"/>
    </row>
    <row r="3249" spans="1:13" x14ac:dyDescent="0.25">
      <c r="A3249" s="6" t="s">
        <v>7063</v>
      </c>
      <c r="B3249" s="4" t="s">
        <v>7064</v>
      </c>
      <c r="C3249" s="5">
        <v>182158</v>
      </c>
      <c r="D3249" s="5">
        <v>1901742</v>
      </c>
      <c r="E3249" s="5">
        <v>2083900</v>
      </c>
      <c r="F3249" s="5">
        <v>630876</v>
      </c>
      <c r="G3249" s="5">
        <v>764635</v>
      </c>
      <c r="H3249" s="5">
        <v>1395511</v>
      </c>
      <c r="I3249" s="5">
        <v>688389</v>
      </c>
      <c r="J3249" s="12">
        <v>2083900</v>
      </c>
      <c r="K3249" s="28">
        <f t="shared" si="100"/>
        <v>0.28873819894876329</v>
      </c>
      <c r="L3249" s="46">
        <f t="shared" si="101"/>
        <v>0.66966313162819713</v>
      </c>
      <c r="M3249" s="51"/>
    </row>
    <row r="3250" spans="1:13" x14ac:dyDescent="0.25">
      <c r="A3250" s="6" t="s">
        <v>7061</v>
      </c>
      <c r="B3250" s="4" t="s">
        <v>7062</v>
      </c>
      <c r="C3250" s="5">
        <v>786063</v>
      </c>
      <c r="D3250" s="5">
        <v>90157</v>
      </c>
      <c r="E3250" s="5">
        <v>876220</v>
      </c>
      <c r="F3250" s="5">
        <v>199467</v>
      </c>
      <c r="G3250" s="5">
        <v>379320</v>
      </c>
      <c r="H3250" s="5">
        <v>578787</v>
      </c>
      <c r="I3250" s="5">
        <v>297433</v>
      </c>
      <c r="J3250" s="12">
        <v>876220</v>
      </c>
      <c r="K3250" s="28">
        <f t="shared" si="100"/>
        <v>3.9408172780459925</v>
      </c>
      <c r="L3250" s="46">
        <f t="shared" si="101"/>
        <v>0.66054986190682707</v>
      </c>
      <c r="M3250" s="51"/>
    </row>
    <row r="3251" spans="1:13" x14ac:dyDescent="0.25">
      <c r="A3251" s="6" t="s">
        <v>7059</v>
      </c>
      <c r="B3251" s="4" t="s">
        <v>7060</v>
      </c>
      <c r="C3251" s="5">
        <v>722188</v>
      </c>
      <c r="D3251" s="5">
        <v>83882</v>
      </c>
      <c r="E3251" s="5">
        <v>806070</v>
      </c>
      <c r="F3251" s="5">
        <v>477760</v>
      </c>
      <c r="G3251" s="5">
        <v>0</v>
      </c>
      <c r="H3251" s="5">
        <v>477760</v>
      </c>
      <c r="I3251" s="5">
        <v>328310</v>
      </c>
      <c r="J3251" s="12">
        <v>806070</v>
      </c>
      <c r="K3251" s="28">
        <f t="shared" si="100"/>
        <v>1.5116125251172137</v>
      </c>
      <c r="L3251" s="46">
        <f t="shared" si="101"/>
        <v>0.59270286699666286</v>
      </c>
      <c r="M3251" s="51"/>
    </row>
    <row r="3252" spans="1:13" x14ac:dyDescent="0.25">
      <c r="A3252" s="6" t="s">
        <v>7057</v>
      </c>
      <c r="B3252" s="4" t="s">
        <v>7058</v>
      </c>
      <c r="C3252" s="5">
        <v>220506</v>
      </c>
      <c r="D3252" s="5">
        <v>110533</v>
      </c>
      <c r="E3252" s="5">
        <v>331039</v>
      </c>
      <c r="F3252" s="5">
        <v>42045</v>
      </c>
      <c r="G3252" s="5">
        <v>0</v>
      </c>
      <c r="H3252" s="5">
        <v>42045</v>
      </c>
      <c r="I3252" s="5">
        <v>288994</v>
      </c>
      <c r="J3252" s="12">
        <v>331039</v>
      </c>
      <c r="K3252" s="28">
        <f t="shared" si="100"/>
        <v>5.2445237245808061</v>
      </c>
      <c r="L3252" s="46">
        <f t="shared" si="101"/>
        <v>0.12700920435356558</v>
      </c>
      <c r="M3252" s="51"/>
    </row>
    <row r="3253" spans="1:13" x14ac:dyDescent="0.25">
      <c r="A3253" s="6" t="s">
        <v>7055</v>
      </c>
      <c r="B3253" s="4" t="s">
        <v>7056</v>
      </c>
      <c r="C3253" s="5">
        <v>539038</v>
      </c>
      <c r="D3253" s="5">
        <v>240572</v>
      </c>
      <c r="E3253" s="5">
        <v>779610</v>
      </c>
      <c r="F3253" s="5">
        <v>364126</v>
      </c>
      <c r="G3253" s="5">
        <v>0</v>
      </c>
      <c r="H3253" s="5">
        <v>364126</v>
      </c>
      <c r="I3253" s="5">
        <v>415484</v>
      </c>
      <c r="J3253" s="12">
        <v>779610</v>
      </c>
      <c r="K3253" s="28">
        <f t="shared" si="100"/>
        <v>1.4803611936527465</v>
      </c>
      <c r="L3253" s="46">
        <f t="shared" si="101"/>
        <v>0.46706173599620321</v>
      </c>
      <c r="M3253" s="51"/>
    </row>
    <row r="3254" spans="1:13" x14ac:dyDescent="0.25">
      <c r="A3254" s="6" t="s">
        <v>7053</v>
      </c>
      <c r="B3254" s="4" t="s">
        <v>7054</v>
      </c>
      <c r="C3254" s="5">
        <v>7486512</v>
      </c>
      <c r="D3254" s="5">
        <v>1016105</v>
      </c>
      <c r="E3254" s="5">
        <v>8502617</v>
      </c>
      <c r="F3254" s="5">
        <v>5869794</v>
      </c>
      <c r="G3254" s="5">
        <v>842581</v>
      </c>
      <c r="H3254" s="5">
        <v>6712375</v>
      </c>
      <c r="I3254" s="5">
        <v>1790242</v>
      </c>
      <c r="J3254" s="12">
        <v>8502617</v>
      </c>
      <c r="K3254" s="28">
        <f t="shared" si="100"/>
        <v>1.2754301087908706</v>
      </c>
      <c r="L3254" s="46">
        <f t="shared" si="101"/>
        <v>0.78944811932608516</v>
      </c>
      <c r="M3254" s="51"/>
    </row>
    <row r="3255" spans="1:13" x14ac:dyDescent="0.25">
      <c r="A3255" s="6" t="s">
        <v>7051</v>
      </c>
      <c r="B3255" s="4" t="s">
        <v>7052</v>
      </c>
      <c r="C3255" s="5">
        <v>185202</v>
      </c>
      <c r="D3255" s="5">
        <v>0</v>
      </c>
      <c r="E3255" s="5">
        <v>185202</v>
      </c>
      <c r="F3255" s="5">
        <v>2945</v>
      </c>
      <c r="G3255" s="5">
        <v>0</v>
      </c>
      <c r="H3255" s="5">
        <v>2945</v>
      </c>
      <c r="I3255" s="5">
        <v>182257</v>
      </c>
      <c r="J3255" s="12">
        <v>185202</v>
      </c>
      <c r="K3255" s="28">
        <f t="shared" si="100"/>
        <v>62.886926994906624</v>
      </c>
      <c r="L3255" s="46">
        <f t="shared" si="101"/>
        <v>1.5901556138702606E-2</v>
      </c>
      <c r="M3255" s="51"/>
    </row>
    <row r="3256" spans="1:13" x14ac:dyDescent="0.25">
      <c r="A3256" s="6" t="s">
        <v>7049</v>
      </c>
      <c r="B3256" s="4" t="s">
        <v>7050</v>
      </c>
      <c r="C3256" s="5">
        <v>56768</v>
      </c>
      <c r="D3256" s="5">
        <v>175529</v>
      </c>
      <c r="E3256" s="5">
        <v>232297</v>
      </c>
      <c r="F3256" s="5">
        <v>67373</v>
      </c>
      <c r="G3256" s="5">
        <v>6489</v>
      </c>
      <c r="H3256" s="5">
        <v>73862</v>
      </c>
      <c r="I3256" s="5">
        <v>158435</v>
      </c>
      <c r="J3256" s="12">
        <v>232297</v>
      </c>
      <c r="K3256" s="28">
        <f t="shared" si="100"/>
        <v>0.84259273002538104</v>
      </c>
      <c r="L3256" s="46">
        <f t="shared" si="101"/>
        <v>0.31796364137289762</v>
      </c>
      <c r="M3256" s="51"/>
    </row>
    <row r="3257" spans="1:13" x14ac:dyDescent="0.25">
      <c r="A3257" s="6" t="s">
        <v>7047</v>
      </c>
      <c r="B3257" s="4" t="s">
        <v>7048</v>
      </c>
      <c r="C3257" s="5">
        <v>331280</v>
      </c>
      <c r="D3257" s="5">
        <v>47031</v>
      </c>
      <c r="E3257" s="5">
        <v>378311</v>
      </c>
      <c r="F3257" s="5">
        <v>155734</v>
      </c>
      <c r="G3257" s="5">
        <v>0</v>
      </c>
      <c r="H3257" s="5">
        <v>155734</v>
      </c>
      <c r="I3257" s="5">
        <v>222577</v>
      </c>
      <c r="J3257" s="12">
        <v>378311</v>
      </c>
      <c r="K3257" s="28">
        <f t="shared" si="100"/>
        <v>2.1272169211604401</v>
      </c>
      <c r="L3257" s="46">
        <f t="shared" si="101"/>
        <v>0.41165601846100164</v>
      </c>
      <c r="M3257" s="51"/>
    </row>
    <row r="3258" spans="1:13" x14ac:dyDescent="0.25">
      <c r="A3258" s="6" t="s">
        <v>7045</v>
      </c>
      <c r="B3258" s="4" t="s">
        <v>7046</v>
      </c>
      <c r="C3258" s="5">
        <v>17663</v>
      </c>
      <c r="D3258" s="5">
        <v>4918</v>
      </c>
      <c r="E3258" s="5">
        <v>22581</v>
      </c>
      <c r="F3258" s="5">
        <v>13038</v>
      </c>
      <c r="G3258" s="5">
        <v>0</v>
      </c>
      <c r="H3258" s="5">
        <v>13038</v>
      </c>
      <c r="I3258" s="5">
        <v>9543</v>
      </c>
      <c r="J3258" s="12">
        <v>22581</v>
      </c>
      <c r="K3258" s="28">
        <f t="shared" si="100"/>
        <v>1.3547323209081148</v>
      </c>
      <c r="L3258" s="46">
        <f t="shared" si="101"/>
        <v>0.57738806961604894</v>
      </c>
      <c r="M3258" s="51"/>
    </row>
    <row r="3259" spans="1:13" x14ac:dyDescent="0.25">
      <c r="A3259" s="6" t="s">
        <v>7043</v>
      </c>
      <c r="B3259" s="4" t="s">
        <v>7044</v>
      </c>
      <c r="C3259" s="5">
        <v>20130</v>
      </c>
      <c r="D3259" s="5">
        <v>2042</v>
      </c>
      <c r="E3259" s="5">
        <v>22172</v>
      </c>
      <c r="F3259" s="5">
        <v>6598</v>
      </c>
      <c r="G3259" s="5">
        <v>3412</v>
      </c>
      <c r="H3259" s="5">
        <v>10010</v>
      </c>
      <c r="I3259" s="5">
        <v>12162</v>
      </c>
      <c r="J3259" s="12">
        <v>22172</v>
      </c>
      <c r="K3259" s="28">
        <f t="shared" si="100"/>
        <v>3.0509245225826009</v>
      </c>
      <c r="L3259" s="46">
        <f t="shared" si="101"/>
        <v>0.45147032292982142</v>
      </c>
      <c r="M3259" s="51"/>
    </row>
    <row r="3260" spans="1:13" x14ac:dyDescent="0.25">
      <c r="A3260" s="6" t="s">
        <v>7041</v>
      </c>
      <c r="B3260" s="4" t="s">
        <v>7042</v>
      </c>
      <c r="C3260" s="5">
        <v>334378</v>
      </c>
      <c r="D3260" s="5">
        <v>54231</v>
      </c>
      <c r="E3260" s="5">
        <v>388609</v>
      </c>
      <c r="F3260" s="5">
        <v>58085</v>
      </c>
      <c r="G3260" s="5">
        <v>0</v>
      </c>
      <c r="H3260" s="5">
        <v>58085</v>
      </c>
      <c r="I3260" s="5">
        <v>330524</v>
      </c>
      <c r="J3260" s="12">
        <v>388609</v>
      </c>
      <c r="K3260" s="28">
        <f t="shared" si="100"/>
        <v>5.7567013858999738</v>
      </c>
      <c r="L3260" s="46">
        <f t="shared" si="101"/>
        <v>0.14946900354855394</v>
      </c>
      <c r="M3260" s="51"/>
    </row>
    <row r="3261" spans="1:13" x14ac:dyDescent="0.25">
      <c r="A3261" s="6" t="s">
        <v>7039</v>
      </c>
      <c r="B3261" s="4" t="s">
        <v>7040</v>
      </c>
      <c r="C3261" s="5">
        <v>585844</v>
      </c>
      <c r="D3261" s="5">
        <v>118964</v>
      </c>
      <c r="E3261" s="5">
        <v>704808</v>
      </c>
      <c r="F3261" s="5">
        <v>192486</v>
      </c>
      <c r="G3261" s="5">
        <v>0</v>
      </c>
      <c r="H3261" s="5">
        <v>192486</v>
      </c>
      <c r="I3261" s="5">
        <v>512322</v>
      </c>
      <c r="J3261" s="12">
        <v>704808</v>
      </c>
      <c r="K3261" s="28">
        <f t="shared" si="100"/>
        <v>3.0435668048585351</v>
      </c>
      <c r="L3261" s="46">
        <f t="shared" si="101"/>
        <v>0.27310416453842751</v>
      </c>
      <c r="M3261" s="51"/>
    </row>
    <row r="3262" spans="1:13" x14ac:dyDescent="0.25">
      <c r="A3262" s="6" t="s">
        <v>7037</v>
      </c>
      <c r="B3262" s="4" t="s">
        <v>7038</v>
      </c>
      <c r="C3262" s="5">
        <v>242726</v>
      </c>
      <c r="D3262" s="5">
        <v>30247</v>
      </c>
      <c r="E3262" s="5">
        <v>272973</v>
      </c>
      <c r="F3262" s="5">
        <v>43972</v>
      </c>
      <c r="G3262" s="5">
        <v>86969</v>
      </c>
      <c r="H3262" s="5">
        <v>130941</v>
      </c>
      <c r="I3262" s="5">
        <v>142032</v>
      </c>
      <c r="J3262" s="12">
        <v>272973</v>
      </c>
      <c r="K3262" s="28">
        <f t="shared" si="100"/>
        <v>5.5200127353770583</v>
      </c>
      <c r="L3262" s="46">
        <f t="shared" si="101"/>
        <v>0.47968480399160357</v>
      </c>
      <c r="M3262" s="51"/>
    </row>
    <row r="3263" spans="1:13" x14ac:dyDescent="0.25">
      <c r="A3263" s="6" t="s">
        <v>7035</v>
      </c>
      <c r="B3263" s="4" t="s">
        <v>7036</v>
      </c>
      <c r="C3263" s="5">
        <v>30153</v>
      </c>
      <c r="D3263" s="5">
        <v>51087</v>
      </c>
      <c r="E3263" s="5">
        <v>81240</v>
      </c>
      <c r="F3263" s="5">
        <v>11134</v>
      </c>
      <c r="G3263" s="5">
        <v>4520</v>
      </c>
      <c r="H3263" s="5">
        <v>15654</v>
      </c>
      <c r="I3263" s="5">
        <v>65586</v>
      </c>
      <c r="J3263" s="12">
        <v>81240</v>
      </c>
      <c r="K3263" s="28">
        <f t="shared" si="100"/>
        <v>2.7081911262798637</v>
      </c>
      <c r="L3263" s="46">
        <f t="shared" si="101"/>
        <v>0.19268833087149187</v>
      </c>
      <c r="M3263" s="51"/>
    </row>
    <row r="3264" spans="1:13" x14ac:dyDescent="0.25">
      <c r="A3264" s="6" t="s">
        <v>7033</v>
      </c>
      <c r="B3264" s="4" t="s">
        <v>7034</v>
      </c>
      <c r="C3264" s="5">
        <v>582100</v>
      </c>
      <c r="D3264" s="5">
        <v>183301</v>
      </c>
      <c r="E3264" s="5">
        <v>765401</v>
      </c>
      <c r="F3264" s="5">
        <v>335678</v>
      </c>
      <c r="G3264" s="5">
        <v>0</v>
      </c>
      <c r="H3264" s="5">
        <v>335678</v>
      </c>
      <c r="I3264" s="5">
        <v>429723</v>
      </c>
      <c r="J3264" s="12">
        <v>765401</v>
      </c>
      <c r="K3264" s="28">
        <f t="shared" si="100"/>
        <v>1.734102324251217</v>
      </c>
      <c r="L3264" s="46">
        <f t="shared" si="101"/>
        <v>0.43856488298290702</v>
      </c>
      <c r="M3264" s="51"/>
    </row>
    <row r="3265" spans="1:13" x14ac:dyDescent="0.25">
      <c r="A3265" s="6" t="s">
        <v>7031</v>
      </c>
      <c r="B3265" s="4" t="s">
        <v>7032</v>
      </c>
      <c r="C3265" s="5">
        <v>73740</v>
      </c>
      <c r="D3265" s="5">
        <v>161975</v>
      </c>
      <c r="E3265" s="5">
        <v>235715</v>
      </c>
      <c r="F3265" s="5">
        <v>31010</v>
      </c>
      <c r="G3265" s="5">
        <v>0</v>
      </c>
      <c r="H3265" s="5">
        <v>31010</v>
      </c>
      <c r="I3265" s="5">
        <v>204705</v>
      </c>
      <c r="J3265" s="12">
        <v>235715</v>
      </c>
      <c r="K3265" s="28">
        <f t="shared" si="100"/>
        <v>2.3779425991615608</v>
      </c>
      <c r="L3265" s="46">
        <f t="shared" si="101"/>
        <v>0.13155717709946332</v>
      </c>
      <c r="M3265" s="51"/>
    </row>
    <row r="3266" spans="1:13" x14ac:dyDescent="0.25">
      <c r="A3266" s="6" t="s">
        <v>7029</v>
      </c>
      <c r="B3266" s="4" t="s">
        <v>7030</v>
      </c>
      <c r="C3266" s="5">
        <v>6122981</v>
      </c>
      <c r="D3266" s="5">
        <v>1374551</v>
      </c>
      <c r="E3266" s="5">
        <v>7497532</v>
      </c>
      <c r="F3266" s="5">
        <v>4818359</v>
      </c>
      <c r="G3266" s="5">
        <v>173028</v>
      </c>
      <c r="H3266" s="5">
        <v>4991387</v>
      </c>
      <c r="I3266" s="5">
        <v>2506145</v>
      </c>
      <c r="J3266" s="12">
        <v>7497532</v>
      </c>
      <c r="K3266" s="28">
        <f t="shared" si="100"/>
        <v>1.2707606469339459</v>
      </c>
      <c r="L3266" s="46">
        <f t="shared" si="101"/>
        <v>0.66573733863356632</v>
      </c>
      <c r="M3266" s="51"/>
    </row>
    <row r="3267" spans="1:13" x14ac:dyDescent="0.25">
      <c r="A3267" s="6" t="s">
        <v>7027</v>
      </c>
      <c r="B3267" s="4" t="s">
        <v>7028</v>
      </c>
      <c r="C3267" s="5">
        <v>841175</v>
      </c>
      <c r="D3267" s="5">
        <v>25167</v>
      </c>
      <c r="E3267" s="5">
        <v>866342</v>
      </c>
      <c r="F3267" s="5">
        <v>226353</v>
      </c>
      <c r="G3267" s="5">
        <v>9824</v>
      </c>
      <c r="H3267" s="5">
        <v>236177</v>
      </c>
      <c r="I3267" s="5">
        <v>630165</v>
      </c>
      <c r="J3267" s="12">
        <v>866342</v>
      </c>
      <c r="K3267" s="28">
        <f t="shared" si="100"/>
        <v>3.7162087535840036</v>
      </c>
      <c r="L3267" s="46">
        <f t="shared" si="101"/>
        <v>0.27261404849355103</v>
      </c>
      <c r="M3267" s="51"/>
    </row>
    <row r="3268" spans="1:13" x14ac:dyDescent="0.25">
      <c r="A3268" s="6" t="s">
        <v>7025</v>
      </c>
      <c r="B3268" s="4" t="s">
        <v>7026</v>
      </c>
      <c r="C3268" s="5">
        <v>662445</v>
      </c>
      <c r="D3268" s="5">
        <v>12316</v>
      </c>
      <c r="E3268" s="5">
        <v>674761</v>
      </c>
      <c r="F3268" s="5">
        <v>145606</v>
      </c>
      <c r="G3268" s="5">
        <v>0</v>
      </c>
      <c r="H3268" s="5">
        <v>145606</v>
      </c>
      <c r="I3268" s="5">
        <v>529155</v>
      </c>
      <c r="J3268" s="12">
        <v>674761</v>
      </c>
      <c r="K3268" s="28">
        <f t="shared" si="100"/>
        <v>4.5495721330164969</v>
      </c>
      <c r="L3268" s="46">
        <f t="shared" si="101"/>
        <v>0.21578899788221312</v>
      </c>
      <c r="M3268" s="51"/>
    </row>
    <row r="3269" spans="1:13" x14ac:dyDescent="0.25">
      <c r="A3269" s="6" t="s">
        <v>7023</v>
      </c>
      <c r="B3269" s="4" t="s">
        <v>7024</v>
      </c>
      <c r="C3269" s="5">
        <v>13675</v>
      </c>
      <c r="D3269" s="5">
        <v>17160</v>
      </c>
      <c r="E3269" s="5">
        <v>30835</v>
      </c>
      <c r="F3269" s="5">
        <v>0</v>
      </c>
      <c r="G3269" s="5">
        <v>2916</v>
      </c>
      <c r="H3269" s="5">
        <v>2916</v>
      </c>
      <c r="I3269" s="5">
        <v>27919</v>
      </c>
      <c r="J3269" s="12">
        <v>30835</v>
      </c>
      <c r="K3269" s="28" t="str">
        <f t="shared" si="100"/>
        <v>ERROR</v>
      </c>
      <c r="L3269" s="46">
        <f t="shared" si="101"/>
        <v>9.4567861196692068E-2</v>
      </c>
      <c r="M3269" s="51"/>
    </row>
    <row r="3270" spans="1:13" x14ac:dyDescent="0.25">
      <c r="A3270" s="6" t="s">
        <v>7021</v>
      </c>
      <c r="B3270" s="4" t="s">
        <v>7022</v>
      </c>
      <c r="C3270" s="5">
        <v>171701</v>
      </c>
      <c r="D3270" s="5">
        <v>263745</v>
      </c>
      <c r="E3270" s="5">
        <v>435446</v>
      </c>
      <c r="F3270" s="5">
        <v>42166</v>
      </c>
      <c r="G3270" s="5">
        <v>131129</v>
      </c>
      <c r="H3270" s="5">
        <v>173295</v>
      </c>
      <c r="I3270" s="5">
        <v>262151</v>
      </c>
      <c r="J3270" s="12">
        <v>435446</v>
      </c>
      <c r="K3270" s="28">
        <f t="shared" si="100"/>
        <v>4.0720248541478918</v>
      </c>
      <c r="L3270" s="46">
        <f t="shared" si="101"/>
        <v>0.39797127542795202</v>
      </c>
      <c r="M3270" s="51"/>
    </row>
    <row r="3271" spans="1:13" x14ac:dyDescent="0.25">
      <c r="A3271" s="6" t="s">
        <v>7019</v>
      </c>
      <c r="B3271" s="4" t="s">
        <v>7020</v>
      </c>
      <c r="C3271" s="5">
        <v>18206</v>
      </c>
      <c r="D3271" s="5">
        <v>74122</v>
      </c>
      <c r="E3271" s="5">
        <v>92328</v>
      </c>
      <c r="F3271" s="5">
        <v>54378</v>
      </c>
      <c r="G3271" s="5">
        <v>0</v>
      </c>
      <c r="H3271" s="5">
        <v>54378</v>
      </c>
      <c r="I3271" s="5">
        <v>37950</v>
      </c>
      <c r="J3271" s="12">
        <v>92328</v>
      </c>
      <c r="K3271" s="28">
        <f t="shared" si="100"/>
        <v>0.33480451653242121</v>
      </c>
      <c r="L3271" s="46">
        <f t="shared" si="101"/>
        <v>0.58896542760592674</v>
      </c>
      <c r="M3271" s="51"/>
    </row>
    <row r="3272" spans="1:13" x14ac:dyDescent="0.25">
      <c r="A3272" s="6" t="s">
        <v>7017</v>
      </c>
      <c r="B3272" s="4" t="s">
        <v>7018</v>
      </c>
      <c r="C3272" s="5">
        <v>1283923</v>
      </c>
      <c r="D3272" s="5">
        <v>56567</v>
      </c>
      <c r="E3272" s="5">
        <v>1340490</v>
      </c>
      <c r="F3272" s="5">
        <v>414578</v>
      </c>
      <c r="G3272" s="5">
        <v>0</v>
      </c>
      <c r="H3272" s="5">
        <v>414578</v>
      </c>
      <c r="I3272" s="5">
        <v>925912</v>
      </c>
      <c r="J3272" s="12">
        <v>1340490</v>
      </c>
      <c r="K3272" s="28">
        <f t="shared" si="100"/>
        <v>3.0969395385186864</v>
      </c>
      <c r="L3272" s="46">
        <f t="shared" si="101"/>
        <v>0.30927347462495058</v>
      </c>
      <c r="M3272" s="51"/>
    </row>
    <row r="3273" spans="1:13" x14ac:dyDescent="0.25">
      <c r="A3273" s="6" t="s">
        <v>7015</v>
      </c>
      <c r="B3273" s="4" t="s">
        <v>7016</v>
      </c>
      <c r="C3273" s="5">
        <v>18907</v>
      </c>
      <c r="D3273" s="5">
        <v>711087</v>
      </c>
      <c r="E3273" s="5">
        <v>729994</v>
      </c>
      <c r="F3273" s="5">
        <v>228850</v>
      </c>
      <c r="G3273" s="5">
        <v>267228</v>
      </c>
      <c r="H3273" s="5">
        <v>496078</v>
      </c>
      <c r="I3273" s="5">
        <v>233916</v>
      </c>
      <c r="J3273" s="12">
        <v>729994</v>
      </c>
      <c r="K3273" s="28">
        <f t="shared" si="100"/>
        <v>8.2617435001092421E-2</v>
      </c>
      <c r="L3273" s="46">
        <f t="shared" si="101"/>
        <v>0.67956448957114712</v>
      </c>
      <c r="M3273" s="51"/>
    </row>
    <row r="3274" spans="1:13" x14ac:dyDescent="0.25">
      <c r="A3274" s="6" t="s">
        <v>7013</v>
      </c>
      <c r="B3274" s="4" t="s">
        <v>7014</v>
      </c>
      <c r="C3274" s="5">
        <v>536301</v>
      </c>
      <c r="D3274" s="5">
        <v>1183971</v>
      </c>
      <c r="E3274" s="5">
        <v>1720272</v>
      </c>
      <c r="F3274" s="5">
        <v>592829</v>
      </c>
      <c r="G3274" s="5">
        <v>2624</v>
      </c>
      <c r="H3274" s="5">
        <v>595453</v>
      </c>
      <c r="I3274" s="5">
        <v>1124819</v>
      </c>
      <c r="J3274" s="12">
        <v>1720272</v>
      </c>
      <c r="K3274" s="28">
        <f t="shared" si="100"/>
        <v>0.90464703987153128</v>
      </c>
      <c r="L3274" s="46">
        <f t="shared" si="101"/>
        <v>0.34613886641182323</v>
      </c>
      <c r="M3274" s="51"/>
    </row>
    <row r="3275" spans="1:13" x14ac:dyDescent="0.25">
      <c r="A3275" s="6" t="s">
        <v>7011</v>
      </c>
      <c r="B3275" s="4" t="s">
        <v>7012</v>
      </c>
      <c r="C3275" s="5">
        <v>81964</v>
      </c>
      <c r="D3275" s="5">
        <v>5403</v>
      </c>
      <c r="E3275" s="5">
        <v>87367</v>
      </c>
      <c r="F3275" s="5">
        <v>27415</v>
      </c>
      <c r="G3275" s="5">
        <v>0</v>
      </c>
      <c r="H3275" s="5">
        <v>27415</v>
      </c>
      <c r="I3275" s="5">
        <v>59952</v>
      </c>
      <c r="J3275" s="12">
        <v>87367</v>
      </c>
      <c r="K3275" s="28">
        <f t="shared" si="100"/>
        <v>2.989750136786431</v>
      </c>
      <c r="L3275" s="46">
        <f t="shared" si="101"/>
        <v>0.31379124841187178</v>
      </c>
      <c r="M3275" s="51"/>
    </row>
    <row r="3276" spans="1:13" x14ac:dyDescent="0.25">
      <c r="A3276" s="6" t="s">
        <v>7009</v>
      </c>
      <c r="B3276" s="4" t="s">
        <v>7010</v>
      </c>
      <c r="C3276" s="5">
        <v>192753</v>
      </c>
      <c r="D3276" s="5">
        <v>918336</v>
      </c>
      <c r="E3276" s="5">
        <v>1111089</v>
      </c>
      <c r="F3276" s="5">
        <v>140720</v>
      </c>
      <c r="G3276" s="5">
        <v>507605</v>
      </c>
      <c r="H3276" s="5">
        <v>648325</v>
      </c>
      <c r="I3276" s="5">
        <v>462764</v>
      </c>
      <c r="J3276" s="12">
        <v>1111089</v>
      </c>
      <c r="K3276" s="28">
        <f t="shared" si="100"/>
        <v>1.3697626492325186</v>
      </c>
      <c r="L3276" s="46">
        <f t="shared" si="101"/>
        <v>0.58350411173182348</v>
      </c>
      <c r="M3276" s="51"/>
    </row>
    <row r="3277" spans="1:13" x14ac:dyDescent="0.25">
      <c r="A3277" s="6" t="s">
        <v>7007</v>
      </c>
      <c r="B3277" s="4" t="s">
        <v>7008</v>
      </c>
      <c r="C3277" s="5">
        <v>16460</v>
      </c>
      <c r="D3277" s="5">
        <v>448504</v>
      </c>
      <c r="E3277" s="5">
        <v>464964</v>
      </c>
      <c r="F3277" s="5">
        <v>105897</v>
      </c>
      <c r="G3277" s="5">
        <v>182178</v>
      </c>
      <c r="H3277" s="5">
        <v>288075</v>
      </c>
      <c r="I3277" s="5">
        <v>176889</v>
      </c>
      <c r="J3277" s="12">
        <v>464964</v>
      </c>
      <c r="K3277" s="28">
        <f t="shared" ref="K3277:K3340" si="102">+IFERROR(C3277/F3277,"ERROR")</f>
        <v>0.15543405384477368</v>
      </c>
      <c r="L3277" s="46">
        <f t="shared" ref="L3277:L3340" si="103">+IFERROR(H3277/E3277,"ERROR")</f>
        <v>0.61956409528479628</v>
      </c>
      <c r="M3277" s="51"/>
    </row>
    <row r="3278" spans="1:13" x14ac:dyDescent="0.25">
      <c r="A3278" s="6" t="s">
        <v>7005</v>
      </c>
      <c r="B3278" s="4" t="s">
        <v>7006</v>
      </c>
      <c r="C3278" s="5">
        <v>172660</v>
      </c>
      <c r="D3278" s="5">
        <v>34388</v>
      </c>
      <c r="E3278" s="5">
        <v>207048</v>
      </c>
      <c r="F3278" s="5">
        <v>26925</v>
      </c>
      <c r="G3278" s="5">
        <v>25409</v>
      </c>
      <c r="H3278" s="5">
        <v>52334</v>
      </c>
      <c r="I3278" s="5">
        <v>154714</v>
      </c>
      <c r="J3278" s="12">
        <v>207048</v>
      </c>
      <c r="K3278" s="28">
        <f t="shared" si="102"/>
        <v>6.4126276694521822</v>
      </c>
      <c r="L3278" s="46">
        <f t="shared" si="103"/>
        <v>0.25276264441095786</v>
      </c>
      <c r="M3278" s="51"/>
    </row>
    <row r="3279" spans="1:13" x14ac:dyDescent="0.25">
      <c r="A3279" s="6" t="s">
        <v>7003</v>
      </c>
      <c r="B3279" s="4" t="s">
        <v>7004</v>
      </c>
      <c r="C3279" s="5">
        <v>77552</v>
      </c>
      <c r="D3279" s="5">
        <v>15206</v>
      </c>
      <c r="E3279" s="5">
        <v>92758</v>
      </c>
      <c r="F3279" s="5">
        <v>18779</v>
      </c>
      <c r="G3279" s="5">
        <v>0</v>
      </c>
      <c r="H3279" s="5">
        <v>18779</v>
      </c>
      <c r="I3279" s="5">
        <v>73979</v>
      </c>
      <c r="J3279" s="12">
        <v>92758</v>
      </c>
      <c r="K3279" s="28">
        <f t="shared" si="102"/>
        <v>4.1297193673784545</v>
      </c>
      <c r="L3279" s="46">
        <f t="shared" si="103"/>
        <v>0.20245154056792944</v>
      </c>
      <c r="M3279" s="51"/>
    </row>
    <row r="3280" spans="1:13" x14ac:dyDescent="0.25">
      <c r="A3280" s="6" t="s">
        <v>7001</v>
      </c>
      <c r="B3280" s="4" t="s">
        <v>7002</v>
      </c>
      <c r="C3280" s="5">
        <v>563225</v>
      </c>
      <c r="D3280" s="5">
        <v>7047</v>
      </c>
      <c r="E3280" s="5">
        <v>570272</v>
      </c>
      <c r="F3280" s="5">
        <v>167728</v>
      </c>
      <c r="G3280" s="5">
        <v>2556</v>
      </c>
      <c r="H3280" s="5">
        <v>170284</v>
      </c>
      <c r="I3280" s="5">
        <v>399988</v>
      </c>
      <c r="J3280" s="12">
        <v>570272</v>
      </c>
      <c r="K3280" s="28">
        <f t="shared" si="102"/>
        <v>3.3579664695220832</v>
      </c>
      <c r="L3280" s="46">
        <f t="shared" si="103"/>
        <v>0.2986013691712025</v>
      </c>
      <c r="M3280" s="51"/>
    </row>
    <row r="3281" spans="1:13" x14ac:dyDescent="0.25">
      <c r="A3281" s="6" t="s">
        <v>6999</v>
      </c>
      <c r="B3281" s="4" t="s">
        <v>7000</v>
      </c>
      <c r="C3281" s="5">
        <v>194695</v>
      </c>
      <c r="D3281" s="5">
        <v>465966</v>
      </c>
      <c r="E3281" s="5">
        <v>660661</v>
      </c>
      <c r="F3281" s="5">
        <v>71902</v>
      </c>
      <c r="G3281" s="5">
        <v>0</v>
      </c>
      <c r="H3281" s="5">
        <v>71902</v>
      </c>
      <c r="I3281" s="5">
        <v>588759</v>
      </c>
      <c r="J3281" s="12">
        <v>660661</v>
      </c>
      <c r="K3281" s="28">
        <f t="shared" si="102"/>
        <v>2.7077828154988737</v>
      </c>
      <c r="L3281" s="46">
        <f t="shared" si="103"/>
        <v>0.10883342591737669</v>
      </c>
      <c r="M3281" s="51"/>
    </row>
    <row r="3282" spans="1:13" x14ac:dyDescent="0.25">
      <c r="A3282" s="6" t="s">
        <v>6997</v>
      </c>
      <c r="B3282" s="4" t="s">
        <v>6998</v>
      </c>
      <c r="C3282" s="5">
        <v>50236</v>
      </c>
      <c r="D3282" s="5">
        <v>176615</v>
      </c>
      <c r="E3282" s="5">
        <v>226851</v>
      </c>
      <c r="F3282" s="5">
        <v>22025</v>
      </c>
      <c r="G3282" s="5">
        <v>0</v>
      </c>
      <c r="H3282" s="5">
        <v>22025</v>
      </c>
      <c r="I3282" s="5">
        <v>204826</v>
      </c>
      <c r="J3282" s="12">
        <v>226851</v>
      </c>
      <c r="K3282" s="28">
        <f t="shared" si="102"/>
        <v>2.2808626560726446</v>
      </c>
      <c r="L3282" s="46">
        <f t="shared" si="103"/>
        <v>9.7090160501827186E-2</v>
      </c>
      <c r="M3282" s="51"/>
    </row>
    <row r="3283" spans="1:13" x14ac:dyDescent="0.25">
      <c r="A3283" s="6" t="s">
        <v>6995</v>
      </c>
      <c r="B3283" s="4" t="s">
        <v>6996</v>
      </c>
      <c r="C3283" s="5">
        <v>126626</v>
      </c>
      <c r="D3283" s="5">
        <v>195995</v>
      </c>
      <c r="E3283" s="5">
        <v>322621</v>
      </c>
      <c r="F3283" s="5">
        <v>72800</v>
      </c>
      <c r="G3283" s="5">
        <v>0</v>
      </c>
      <c r="H3283" s="5">
        <v>72800</v>
      </c>
      <c r="I3283" s="5">
        <v>249821</v>
      </c>
      <c r="J3283" s="12">
        <v>322621</v>
      </c>
      <c r="K3283" s="28">
        <f t="shared" si="102"/>
        <v>1.7393681318681318</v>
      </c>
      <c r="L3283" s="46">
        <f t="shared" si="103"/>
        <v>0.22565177096345246</v>
      </c>
      <c r="M3283" s="51"/>
    </row>
    <row r="3284" spans="1:13" x14ac:dyDescent="0.25">
      <c r="A3284" s="6" t="s">
        <v>6993</v>
      </c>
      <c r="B3284" s="4" t="s">
        <v>6994</v>
      </c>
      <c r="C3284" s="5">
        <v>1415946</v>
      </c>
      <c r="D3284" s="5">
        <v>173467</v>
      </c>
      <c r="E3284" s="5">
        <v>1589413</v>
      </c>
      <c r="F3284" s="5">
        <v>740076</v>
      </c>
      <c r="G3284" s="5">
        <v>0</v>
      </c>
      <c r="H3284" s="5">
        <v>740076</v>
      </c>
      <c r="I3284" s="5">
        <v>849337</v>
      </c>
      <c r="J3284" s="12">
        <v>1589413</v>
      </c>
      <c r="K3284" s="28">
        <f t="shared" si="102"/>
        <v>1.9132440452061681</v>
      </c>
      <c r="L3284" s="46">
        <f t="shared" si="103"/>
        <v>0.46562850561811187</v>
      </c>
      <c r="M3284" s="51"/>
    </row>
    <row r="3285" spans="1:13" x14ac:dyDescent="0.25">
      <c r="A3285" s="6" t="s">
        <v>6991</v>
      </c>
      <c r="B3285" s="4" t="s">
        <v>6992</v>
      </c>
      <c r="C3285" s="5">
        <v>6200</v>
      </c>
      <c r="D3285" s="5">
        <v>57100</v>
      </c>
      <c r="E3285" s="5">
        <v>63300</v>
      </c>
      <c r="F3285" s="5">
        <v>49802</v>
      </c>
      <c r="G3285" s="5">
        <v>0</v>
      </c>
      <c r="H3285" s="5">
        <v>49802</v>
      </c>
      <c r="I3285" s="5">
        <v>13498</v>
      </c>
      <c r="J3285" s="12">
        <v>63300</v>
      </c>
      <c r="K3285" s="28">
        <f t="shared" si="102"/>
        <v>0.12449299224930725</v>
      </c>
      <c r="L3285" s="46">
        <f t="shared" si="103"/>
        <v>0.78676145339652448</v>
      </c>
      <c r="M3285" s="51"/>
    </row>
    <row r="3286" spans="1:13" x14ac:dyDescent="0.25">
      <c r="A3286" s="6" t="s">
        <v>6989</v>
      </c>
      <c r="B3286" s="4" t="s">
        <v>6990</v>
      </c>
      <c r="C3286" s="5">
        <v>33678</v>
      </c>
      <c r="D3286" s="5">
        <v>4334</v>
      </c>
      <c r="E3286" s="5">
        <v>38012</v>
      </c>
      <c r="F3286" s="5">
        <v>357</v>
      </c>
      <c r="G3286" s="5">
        <v>0</v>
      </c>
      <c r="H3286" s="5">
        <v>357</v>
      </c>
      <c r="I3286" s="5">
        <v>37655</v>
      </c>
      <c r="J3286" s="12">
        <v>38012</v>
      </c>
      <c r="K3286" s="28">
        <f t="shared" si="102"/>
        <v>94.336134453781511</v>
      </c>
      <c r="L3286" s="46">
        <f t="shared" si="103"/>
        <v>9.3917710196779972E-3</v>
      </c>
      <c r="M3286" s="51"/>
    </row>
    <row r="3287" spans="1:13" x14ac:dyDescent="0.25">
      <c r="A3287" s="6" t="s">
        <v>6987</v>
      </c>
      <c r="B3287" s="4" t="s">
        <v>6988</v>
      </c>
      <c r="C3287" s="5">
        <v>146846</v>
      </c>
      <c r="D3287" s="5">
        <v>76154</v>
      </c>
      <c r="E3287" s="5">
        <v>223000</v>
      </c>
      <c r="F3287" s="5">
        <v>63583</v>
      </c>
      <c r="G3287" s="5">
        <v>3836</v>
      </c>
      <c r="H3287" s="5">
        <v>67419</v>
      </c>
      <c r="I3287" s="5">
        <v>155581</v>
      </c>
      <c r="J3287" s="12">
        <v>223000</v>
      </c>
      <c r="K3287" s="28">
        <f t="shared" si="102"/>
        <v>2.309516694713996</v>
      </c>
      <c r="L3287" s="46">
        <f t="shared" si="103"/>
        <v>0.30232735426008966</v>
      </c>
      <c r="M3287" s="51"/>
    </row>
    <row r="3288" spans="1:13" x14ac:dyDescent="0.25">
      <c r="A3288" s="6" t="s">
        <v>6985</v>
      </c>
      <c r="B3288" s="4" t="s">
        <v>6986</v>
      </c>
      <c r="C3288" s="5">
        <v>955386</v>
      </c>
      <c r="D3288" s="5">
        <v>194922</v>
      </c>
      <c r="E3288" s="5">
        <v>1150308</v>
      </c>
      <c r="F3288" s="5">
        <v>512361</v>
      </c>
      <c r="G3288" s="5">
        <v>0</v>
      </c>
      <c r="H3288" s="5">
        <v>512361</v>
      </c>
      <c r="I3288" s="5">
        <v>637947</v>
      </c>
      <c r="J3288" s="12">
        <v>1150308</v>
      </c>
      <c r="K3288" s="28">
        <f t="shared" si="102"/>
        <v>1.8646735407261676</v>
      </c>
      <c r="L3288" s="46">
        <f t="shared" si="103"/>
        <v>0.44541201139173159</v>
      </c>
      <c r="M3288" s="51"/>
    </row>
    <row r="3289" spans="1:13" x14ac:dyDescent="0.25">
      <c r="A3289" s="6" t="s">
        <v>6983</v>
      </c>
      <c r="B3289" s="4" t="s">
        <v>6984</v>
      </c>
      <c r="C3289" s="5">
        <v>75838</v>
      </c>
      <c r="D3289" s="5">
        <v>11108</v>
      </c>
      <c r="E3289" s="5">
        <v>86946</v>
      </c>
      <c r="F3289" s="5">
        <v>46690</v>
      </c>
      <c r="G3289" s="5">
        <v>0</v>
      </c>
      <c r="H3289" s="5">
        <v>46690</v>
      </c>
      <c r="I3289" s="5">
        <v>40256</v>
      </c>
      <c r="J3289" s="12">
        <v>86946</v>
      </c>
      <c r="K3289" s="28">
        <f t="shared" si="102"/>
        <v>1.624287856071964</v>
      </c>
      <c r="L3289" s="46">
        <f t="shared" si="103"/>
        <v>0.53699997699721669</v>
      </c>
      <c r="M3289" s="51"/>
    </row>
    <row r="3290" spans="1:13" x14ac:dyDescent="0.25">
      <c r="A3290" s="6" t="s">
        <v>6981</v>
      </c>
      <c r="B3290" s="4" t="s">
        <v>6982</v>
      </c>
      <c r="C3290" s="5">
        <v>351811</v>
      </c>
      <c r="D3290" s="5">
        <v>409527</v>
      </c>
      <c r="E3290" s="5">
        <v>761338</v>
      </c>
      <c r="F3290" s="5">
        <v>40094</v>
      </c>
      <c r="G3290" s="5">
        <v>0</v>
      </c>
      <c r="H3290" s="5">
        <v>40094</v>
      </c>
      <c r="I3290" s="5">
        <v>721244</v>
      </c>
      <c r="J3290" s="12">
        <v>761338</v>
      </c>
      <c r="K3290" s="28">
        <f t="shared" si="102"/>
        <v>8.7746545617798173</v>
      </c>
      <c r="L3290" s="46">
        <f t="shared" si="103"/>
        <v>5.2662549353900634E-2</v>
      </c>
      <c r="M3290" s="51"/>
    </row>
    <row r="3291" spans="1:13" x14ac:dyDescent="0.25">
      <c r="A3291" s="6" t="s">
        <v>6979</v>
      </c>
      <c r="B3291" s="4" t="s">
        <v>6980</v>
      </c>
      <c r="C3291" s="5">
        <v>197051</v>
      </c>
      <c r="D3291" s="5">
        <v>31896</v>
      </c>
      <c r="E3291" s="5">
        <v>228947</v>
      </c>
      <c r="F3291" s="5">
        <v>41746</v>
      </c>
      <c r="G3291" s="5">
        <v>0</v>
      </c>
      <c r="H3291" s="5">
        <v>41746</v>
      </c>
      <c r="I3291" s="5">
        <v>187201</v>
      </c>
      <c r="J3291" s="12">
        <v>228947</v>
      </c>
      <c r="K3291" s="28">
        <f t="shared" si="102"/>
        <v>4.7202366693814977</v>
      </c>
      <c r="L3291" s="46">
        <f t="shared" si="103"/>
        <v>0.18233914399402482</v>
      </c>
      <c r="M3291" s="51"/>
    </row>
    <row r="3292" spans="1:13" x14ac:dyDescent="0.25">
      <c r="A3292" s="6" t="s">
        <v>6977</v>
      </c>
      <c r="B3292" s="4" t="s">
        <v>6978</v>
      </c>
      <c r="C3292" s="5">
        <v>683194</v>
      </c>
      <c r="D3292" s="5">
        <v>518027</v>
      </c>
      <c r="E3292" s="5">
        <v>1201221</v>
      </c>
      <c r="F3292" s="5">
        <v>310934</v>
      </c>
      <c r="G3292" s="5">
        <v>21309</v>
      </c>
      <c r="H3292" s="5">
        <v>332243</v>
      </c>
      <c r="I3292" s="5">
        <v>868978</v>
      </c>
      <c r="J3292" s="12">
        <v>1201221</v>
      </c>
      <c r="K3292" s="28">
        <f t="shared" si="102"/>
        <v>2.1972315668276869</v>
      </c>
      <c r="L3292" s="46">
        <f t="shared" si="103"/>
        <v>0.27658773864259784</v>
      </c>
      <c r="M3292" s="51"/>
    </row>
    <row r="3293" spans="1:13" x14ac:dyDescent="0.25">
      <c r="A3293" s="6" t="s">
        <v>6975</v>
      </c>
      <c r="B3293" s="4" t="s">
        <v>6976</v>
      </c>
      <c r="C3293" s="5">
        <v>244607</v>
      </c>
      <c r="D3293" s="5">
        <v>4813</v>
      </c>
      <c r="E3293" s="5">
        <v>249420</v>
      </c>
      <c r="F3293" s="5">
        <v>27855</v>
      </c>
      <c r="G3293" s="5">
        <v>0</v>
      </c>
      <c r="H3293" s="5">
        <v>27855</v>
      </c>
      <c r="I3293" s="5">
        <v>221565</v>
      </c>
      <c r="J3293" s="12">
        <v>249420</v>
      </c>
      <c r="K3293" s="28">
        <f t="shared" si="102"/>
        <v>8.7814395979177888</v>
      </c>
      <c r="L3293" s="46">
        <f t="shared" si="103"/>
        <v>0.11167909550156363</v>
      </c>
      <c r="M3293" s="51"/>
    </row>
    <row r="3294" spans="1:13" x14ac:dyDescent="0.25">
      <c r="A3294" s="6" t="s">
        <v>6973</v>
      </c>
      <c r="B3294" s="4" t="s">
        <v>6974</v>
      </c>
      <c r="C3294" s="5">
        <v>15575</v>
      </c>
      <c r="D3294" s="5">
        <v>17600</v>
      </c>
      <c r="E3294" s="5">
        <v>33175</v>
      </c>
      <c r="F3294" s="5">
        <v>8568</v>
      </c>
      <c r="G3294" s="5">
        <v>0</v>
      </c>
      <c r="H3294" s="5">
        <v>8568</v>
      </c>
      <c r="I3294" s="5">
        <v>24607</v>
      </c>
      <c r="J3294" s="12">
        <v>33175</v>
      </c>
      <c r="K3294" s="28">
        <f t="shared" si="102"/>
        <v>1.8178104575163399</v>
      </c>
      <c r="L3294" s="46">
        <f t="shared" si="103"/>
        <v>0.25826676714393371</v>
      </c>
      <c r="M3294" s="51"/>
    </row>
    <row r="3295" spans="1:13" x14ac:dyDescent="0.25">
      <c r="A3295" s="6" t="s">
        <v>6971</v>
      </c>
      <c r="B3295" s="4" t="s">
        <v>6972</v>
      </c>
      <c r="C3295" s="5">
        <v>1648414</v>
      </c>
      <c r="D3295" s="5">
        <v>257515</v>
      </c>
      <c r="E3295" s="5">
        <v>1905929</v>
      </c>
      <c r="F3295" s="5">
        <v>564847</v>
      </c>
      <c r="G3295" s="5">
        <v>26263</v>
      </c>
      <c r="H3295" s="5">
        <v>591110</v>
      </c>
      <c r="I3295" s="5">
        <v>1314819</v>
      </c>
      <c r="J3295" s="12">
        <v>1905929</v>
      </c>
      <c r="K3295" s="28">
        <f t="shared" si="102"/>
        <v>2.9183371780322811</v>
      </c>
      <c r="L3295" s="46">
        <f t="shared" si="103"/>
        <v>0.31014271780323399</v>
      </c>
      <c r="M3295" s="51"/>
    </row>
    <row r="3296" spans="1:13" x14ac:dyDescent="0.25">
      <c r="A3296" s="6" t="s">
        <v>6969</v>
      </c>
      <c r="B3296" s="4" t="s">
        <v>6970</v>
      </c>
      <c r="C3296" s="5">
        <v>0</v>
      </c>
      <c r="D3296" s="5">
        <v>3775</v>
      </c>
      <c r="E3296" s="5">
        <v>3775</v>
      </c>
      <c r="F3296" s="5">
        <v>1139</v>
      </c>
      <c r="G3296" s="5">
        <v>0</v>
      </c>
      <c r="H3296" s="5">
        <v>1139</v>
      </c>
      <c r="I3296" s="5">
        <v>2636</v>
      </c>
      <c r="J3296" s="12">
        <v>3775</v>
      </c>
      <c r="K3296" s="28">
        <f t="shared" si="102"/>
        <v>0</v>
      </c>
      <c r="L3296" s="46">
        <f t="shared" si="103"/>
        <v>0.30172185430463577</v>
      </c>
      <c r="M3296" s="51"/>
    </row>
    <row r="3297" spans="1:13" x14ac:dyDescent="0.25">
      <c r="A3297" s="6" t="s">
        <v>6967</v>
      </c>
      <c r="B3297" s="4" t="s">
        <v>6968</v>
      </c>
      <c r="C3297" s="5">
        <v>3564186</v>
      </c>
      <c r="D3297" s="5">
        <v>705247</v>
      </c>
      <c r="E3297" s="5">
        <v>4269433</v>
      </c>
      <c r="F3297" s="5">
        <v>2657030</v>
      </c>
      <c r="G3297" s="5">
        <v>345000</v>
      </c>
      <c r="H3297" s="5">
        <v>3002030</v>
      </c>
      <c r="I3297" s="5">
        <v>1267403</v>
      </c>
      <c r="J3297" s="12">
        <v>4269433</v>
      </c>
      <c r="K3297" s="28">
        <f t="shared" si="102"/>
        <v>1.3414172967561526</v>
      </c>
      <c r="L3297" s="46">
        <f t="shared" si="103"/>
        <v>0.703144890668152</v>
      </c>
      <c r="M3297" s="51"/>
    </row>
    <row r="3298" spans="1:13" x14ac:dyDescent="0.25">
      <c r="A3298" s="6" t="s">
        <v>6965</v>
      </c>
      <c r="B3298" s="4" t="s">
        <v>6966</v>
      </c>
      <c r="C3298" s="5">
        <v>19541</v>
      </c>
      <c r="D3298" s="5">
        <v>6922</v>
      </c>
      <c r="E3298" s="5">
        <v>26463</v>
      </c>
      <c r="F3298" s="5">
        <v>10089</v>
      </c>
      <c r="G3298" s="5">
        <v>0</v>
      </c>
      <c r="H3298" s="5">
        <v>10089</v>
      </c>
      <c r="I3298" s="5">
        <v>16374</v>
      </c>
      <c r="J3298" s="12">
        <v>26463</v>
      </c>
      <c r="K3298" s="28">
        <f t="shared" si="102"/>
        <v>1.9368619288333828</v>
      </c>
      <c r="L3298" s="46">
        <f t="shared" si="103"/>
        <v>0.38124929146355291</v>
      </c>
      <c r="M3298" s="51"/>
    </row>
    <row r="3299" spans="1:13" x14ac:dyDescent="0.25">
      <c r="A3299" s="6" t="s">
        <v>6963</v>
      </c>
      <c r="B3299" s="4" t="s">
        <v>6964</v>
      </c>
      <c r="C3299" s="5">
        <v>45449</v>
      </c>
      <c r="D3299" s="5">
        <v>25349</v>
      </c>
      <c r="E3299" s="5">
        <v>70798</v>
      </c>
      <c r="F3299" s="5">
        <v>36055</v>
      </c>
      <c r="G3299" s="5">
        <v>0</v>
      </c>
      <c r="H3299" s="5">
        <v>36055</v>
      </c>
      <c r="I3299" s="5">
        <v>34743</v>
      </c>
      <c r="J3299" s="12">
        <v>70798</v>
      </c>
      <c r="K3299" s="28">
        <f t="shared" si="102"/>
        <v>1.2605463874635974</v>
      </c>
      <c r="L3299" s="46">
        <f t="shared" si="103"/>
        <v>0.50926579846888331</v>
      </c>
      <c r="M3299" s="51"/>
    </row>
    <row r="3300" spans="1:13" x14ac:dyDescent="0.25">
      <c r="A3300" s="6" t="s">
        <v>6961</v>
      </c>
      <c r="B3300" s="4" t="s">
        <v>6962</v>
      </c>
      <c r="C3300" s="5">
        <v>50321</v>
      </c>
      <c r="D3300" s="5">
        <v>6889</v>
      </c>
      <c r="E3300" s="5">
        <v>57210</v>
      </c>
      <c r="F3300" s="5">
        <v>25107</v>
      </c>
      <c r="G3300" s="5">
        <v>0</v>
      </c>
      <c r="H3300" s="5">
        <v>25107</v>
      </c>
      <c r="I3300" s="5">
        <v>32103</v>
      </c>
      <c r="J3300" s="12">
        <v>57210</v>
      </c>
      <c r="K3300" s="28">
        <f t="shared" si="102"/>
        <v>2.0042617596686183</v>
      </c>
      <c r="L3300" s="46">
        <f t="shared" si="103"/>
        <v>0.43885684320922913</v>
      </c>
      <c r="M3300" s="51"/>
    </row>
    <row r="3301" spans="1:13" x14ac:dyDescent="0.25">
      <c r="A3301" s="6" t="s">
        <v>6959</v>
      </c>
      <c r="B3301" s="4" t="s">
        <v>6960</v>
      </c>
      <c r="C3301" s="5">
        <v>821467</v>
      </c>
      <c r="D3301" s="5">
        <v>78578</v>
      </c>
      <c r="E3301" s="5">
        <v>900045</v>
      </c>
      <c r="F3301" s="5">
        <v>897808</v>
      </c>
      <c r="G3301" s="5">
        <v>0</v>
      </c>
      <c r="H3301" s="5">
        <v>897808</v>
      </c>
      <c r="I3301" s="5">
        <v>2237</v>
      </c>
      <c r="J3301" s="12">
        <v>900045</v>
      </c>
      <c r="K3301" s="28">
        <f t="shared" si="102"/>
        <v>0.91496957033129578</v>
      </c>
      <c r="L3301" s="46">
        <f t="shared" si="103"/>
        <v>0.99751456871600863</v>
      </c>
      <c r="M3301" s="51"/>
    </row>
    <row r="3302" spans="1:13" x14ac:dyDescent="0.25">
      <c r="A3302" s="6" t="s">
        <v>6957</v>
      </c>
      <c r="B3302" s="4" t="s">
        <v>6958</v>
      </c>
      <c r="C3302" s="5">
        <v>238316</v>
      </c>
      <c r="D3302" s="5">
        <v>40846</v>
      </c>
      <c r="E3302" s="5">
        <v>279162</v>
      </c>
      <c r="F3302" s="5">
        <v>76098</v>
      </c>
      <c r="G3302" s="5">
        <v>0</v>
      </c>
      <c r="H3302" s="5">
        <v>76098</v>
      </c>
      <c r="I3302" s="5">
        <v>203064</v>
      </c>
      <c r="J3302" s="12">
        <v>279162</v>
      </c>
      <c r="K3302" s="28">
        <f t="shared" si="102"/>
        <v>3.1316985991747481</v>
      </c>
      <c r="L3302" s="46">
        <f t="shared" si="103"/>
        <v>0.27259440754830527</v>
      </c>
      <c r="M3302" s="51"/>
    </row>
    <row r="3303" spans="1:13" x14ac:dyDescent="0.25">
      <c r="A3303" s="6" t="s">
        <v>6955</v>
      </c>
      <c r="B3303" s="4" t="s">
        <v>6956</v>
      </c>
      <c r="C3303" s="5">
        <v>37437</v>
      </c>
      <c r="D3303" s="5">
        <v>98142</v>
      </c>
      <c r="E3303" s="5">
        <v>135579</v>
      </c>
      <c r="F3303" s="5">
        <v>18234</v>
      </c>
      <c r="G3303" s="5">
        <v>5702</v>
      </c>
      <c r="H3303" s="5">
        <v>23936</v>
      </c>
      <c r="I3303" s="5">
        <v>111643</v>
      </c>
      <c r="J3303" s="12">
        <v>135579</v>
      </c>
      <c r="K3303" s="28">
        <f t="shared" si="102"/>
        <v>2.0531424810793024</v>
      </c>
      <c r="L3303" s="46">
        <f t="shared" si="103"/>
        <v>0.17654651531579374</v>
      </c>
      <c r="M3303" s="51"/>
    </row>
    <row r="3304" spans="1:13" x14ac:dyDescent="0.25">
      <c r="A3304" s="6" t="s">
        <v>6953</v>
      </c>
      <c r="B3304" s="4" t="s">
        <v>6954</v>
      </c>
      <c r="C3304" s="5">
        <v>15994</v>
      </c>
      <c r="D3304" s="5">
        <v>89621</v>
      </c>
      <c r="E3304" s="5">
        <v>105615</v>
      </c>
      <c r="F3304" s="5">
        <v>17818</v>
      </c>
      <c r="G3304" s="5">
        <v>46400</v>
      </c>
      <c r="H3304" s="5">
        <v>64218</v>
      </c>
      <c r="I3304" s="5">
        <v>41397</v>
      </c>
      <c r="J3304" s="12">
        <v>105615</v>
      </c>
      <c r="K3304" s="28">
        <f t="shared" si="102"/>
        <v>0.89763160848580092</v>
      </c>
      <c r="L3304" s="46">
        <f t="shared" si="103"/>
        <v>0.60803863087629595</v>
      </c>
      <c r="M3304" s="51"/>
    </row>
    <row r="3305" spans="1:13" x14ac:dyDescent="0.25">
      <c r="A3305" s="6" t="s">
        <v>6951</v>
      </c>
      <c r="B3305" s="4" t="s">
        <v>6952</v>
      </c>
      <c r="C3305" s="5">
        <v>134099</v>
      </c>
      <c r="D3305" s="5">
        <v>71841</v>
      </c>
      <c r="E3305" s="5">
        <v>205940</v>
      </c>
      <c r="F3305" s="5">
        <v>43499</v>
      </c>
      <c r="G3305" s="5">
        <v>0</v>
      </c>
      <c r="H3305" s="5">
        <v>43499</v>
      </c>
      <c r="I3305" s="5">
        <v>162441</v>
      </c>
      <c r="J3305" s="12">
        <v>205940</v>
      </c>
      <c r="K3305" s="28">
        <f t="shared" si="102"/>
        <v>3.0828065012988803</v>
      </c>
      <c r="L3305" s="46">
        <f t="shared" si="103"/>
        <v>0.21122171506263959</v>
      </c>
      <c r="M3305" s="51"/>
    </row>
    <row r="3306" spans="1:13" x14ac:dyDescent="0.25">
      <c r="A3306" s="6" t="s">
        <v>6949</v>
      </c>
      <c r="B3306" s="4" t="s">
        <v>6950</v>
      </c>
      <c r="C3306" s="5">
        <v>188642</v>
      </c>
      <c r="D3306" s="5">
        <v>102740</v>
      </c>
      <c r="E3306" s="5">
        <v>291382</v>
      </c>
      <c r="F3306" s="5">
        <v>44973</v>
      </c>
      <c r="G3306" s="5">
        <v>0</v>
      </c>
      <c r="H3306" s="5">
        <v>44973</v>
      </c>
      <c r="I3306" s="5">
        <v>246409</v>
      </c>
      <c r="J3306" s="12">
        <v>291382</v>
      </c>
      <c r="K3306" s="28">
        <f t="shared" si="102"/>
        <v>4.1945611811531363</v>
      </c>
      <c r="L3306" s="46">
        <f t="shared" si="103"/>
        <v>0.15434378238875429</v>
      </c>
      <c r="M3306" s="51"/>
    </row>
    <row r="3307" spans="1:13" x14ac:dyDescent="0.25">
      <c r="A3307" s="6" t="s">
        <v>6947</v>
      </c>
      <c r="B3307" s="4" t="s">
        <v>6948</v>
      </c>
      <c r="C3307" s="5">
        <v>256599</v>
      </c>
      <c r="D3307" s="5">
        <v>142216</v>
      </c>
      <c r="E3307" s="5">
        <v>398815</v>
      </c>
      <c r="F3307" s="5">
        <v>98142</v>
      </c>
      <c r="G3307" s="5">
        <v>22923</v>
      </c>
      <c r="H3307" s="5">
        <v>121065</v>
      </c>
      <c r="I3307" s="5">
        <v>277750</v>
      </c>
      <c r="J3307" s="12">
        <v>398815</v>
      </c>
      <c r="K3307" s="28">
        <f t="shared" si="102"/>
        <v>2.6145686861893989</v>
      </c>
      <c r="L3307" s="46">
        <f t="shared" si="103"/>
        <v>0.3035618018379449</v>
      </c>
      <c r="M3307" s="51"/>
    </row>
    <row r="3308" spans="1:13" x14ac:dyDescent="0.25">
      <c r="A3308" s="6" t="s">
        <v>6945</v>
      </c>
      <c r="B3308" s="4" t="s">
        <v>6946</v>
      </c>
      <c r="C3308" s="5">
        <v>155337</v>
      </c>
      <c r="D3308" s="5">
        <v>86869</v>
      </c>
      <c r="E3308" s="5">
        <v>242206</v>
      </c>
      <c r="F3308" s="5">
        <v>164373</v>
      </c>
      <c r="G3308" s="5">
        <v>0</v>
      </c>
      <c r="H3308" s="5">
        <v>164373</v>
      </c>
      <c r="I3308" s="5">
        <v>77833</v>
      </c>
      <c r="J3308" s="12">
        <v>242206</v>
      </c>
      <c r="K3308" s="28">
        <f t="shared" si="102"/>
        <v>0.94502746801481996</v>
      </c>
      <c r="L3308" s="46">
        <f t="shared" si="103"/>
        <v>0.67864957928375025</v>
      </c>
      <c r="M3308" s="51"/>
    </row>
    <row r="3309" spans="1:13" x14ac:dyDescent="0.25">
      <c r="A3309" s="6" t="s">
        <v>6943</v>
      </c>
      <c r="B3309" s="4" t="s">
        <v>6944</v>
      </c>
      <c r="C3309" s="5">
        <v>8208</v>
      </c>
      <c r="D3309" s="5">
        <v>75848</v>
      </c>
      <c r="E3309" s="5">
        <v>84056</v>
      </c>
      <c r="F3309" s="5">
        <v>44277</v>
      </c>
      <c r="G3309" s="5">
        <v>0</v>
      </c>
      <c r="H3309" s="5">
        <v>44277</v>
      </c>
      <c r="I3309" s="5">
        <v>39779</v>
      </c>
      <c r="J3309" s="12">
        <v>84056</v>
      </c>
      <c r="K3309" s="28">
        <f t="shared" si="102"/>
        <v>0.1853784131716241</v>
      </c>
      <c r="L3309" s="46">
        <f t="shared" si="103"/>
        <v>0.5267559722090035</v>
      </c>
      <c r="M3309" s="51"/>
    </row>
    <row r="3310" spans="1:13" x14ac:dyDescent="0.25">
      <c r="A3310" s="6" t="s">
        <v>6941</v>
      </c>
      <c r="B3310" s="4" t="s">
        <v>6942</v>
      </c>
      <c r="C3310" s="5">
        <v>70902</v>
      </c>
      <c r="D3310" s="5">
        <v>22726</v>
      </c>
      <c r="E3310" s="5">
        <v>93628</v>
      </c>
      <c r="F3310" s="5">
        <v>27534</v>
      </c>
      <c r="G3310" s="5">
        <v>3590</v>
      </c>
      <c r="H3310" s="5">
        <v>31124</v>
      </c>
      <c r="I3310" s="5">
        <v>62504</v>
      </c>
      <c r="J3310" s="12">
        <v>93628</v>
      </c>
      <c r="K3310" s="28">
        <f t="shared" si="102"/>
        <v>2.5750708215297449</v>
      </c>
      <c r="L3310" s="46">
        <f t="shared" si="103"/>
        <v>0.33242192506515145</v>
      </c>
      <c r="M3310" s="51"/>
    </row>
    <row r="3311" spans="1:13" x14ac:dyDescent="0.25">
      <c r="A3311" s="6" t="s">
        <v>6939</v>
      </c>
      <c r="B3311" s="4" t="s">
        <v>6940</v>
      </c>
      <c r="C3311" s="5">
        <v>260913</v>
      </c>
      <c r="D3311" s="5">
        <v>341869</v>
      </c>
      <c r="E3311" s="5">
        <v>602782</v>
      </c>
      <c r="F3311" s="5">
        <v>460891</v>
      </c>
      <c r="G3311" s="5">
        <v>0</v>
      </c>
      <c r="H3311" s="5">
        <v>460891</v>
      </c>
      <c r="I3311" s="5">
        <v>141891</v>
      </c>
      <c r="J3311" s="12">
        <v>602782</v>
      </c>
      <c r="K3311" s="28">
        <f t="shared" si="102"/>
        <v>0.56610565187864381</v>
      </c>
      <c r="L3311" s="46">
        <f t="shared" si="103"/>
        <v>0.76460644146640078</v>
      </c>
      <c r="M3311" s="51"/>
    </row>
    <row r="3312" spans="1:13" x14ac:dyDescent="0.25">
      <c r="A3312" s="6" t="s">
        <v>6937</v>
      </c>
      <c r="B3312" s="4" t="s">
        <v>6938</v>
      </c>
      <c r="C3312" s="5">
        <v>148184</v>
      </c>
      <c r="D3312" s="5">
        <v>759854</v>
      </c>
      <c r="E3312" s="5">
        <v>908038</v>
      </c>
      <c r="F3312" s="5">
        <v>223744</v>
      </c>
      <c r="G3312" s="5">
        <v>227196</v>
      </c>
      <c r="H3312" s="5">
        <v>450940</v>
      </c>
      <c r="I3312" s="5">
        <v>457098</v>
      </c>
      <c r="J3312" s="12">
        <v>908038</v>
      </c>
      <c r="K3312" s="28">
        <f t="shared" si="102"/>
        <v>0.66229262013729973</v>
      </c>
      <c r="L3312" s="46">
        <f t="shared" si="103"/>
        <v>0.49660917274387195</v>
      </c>
      <c r="M3312" s="51"/>
    </row>
    <row r="3313" spans="1:13" x14ac:dyDescent="0.25">
      <c r="A3313" s="6" t="s">
        <v>6935</v>
      </c>
      <c r="B3313" s="4" t="s">
        <v>6936</v>
      </c>
      <c r="C3313" s="5">
        <v>164954</v>
      </c>
      <c r="D3313" s="5">
        <v>79866</v>
      </c>
      <c r="E3313" s="5">
        <v>244820</v>
      </c>
      <c r="F3313" s="5">
        <v>79080</v>
      </c>
      <c r="G3313" s="5">
        <v>6558</v>
      </c>
      <c r="H3313" s="5">
        <v>85638</v>
      </c>
      <c r="I3313" s="5">
        <v>159182</v>
      </c>
      <c r="J3313" s="12">
        <v>244820</v>
      </c>
      <c r="K3313" s="28">
        <f t="shared" si="102"/>
        <v>2.085912999494183</v>
      </c>
      <c r="L3313" s="46">
        <f t="shared" si="103"/>
        <v>0.3497998529531901</v>
      </c>
      <c r="M3313" s="51"/>
    </row>
    <row r="3314" spans="1:13" x14ac:dyDescent="0.25">
      <c r="A3314" s="6" t="s">
        <v>6933</v>
      </c>
      <c r="B3314" s="4" t="s">
        <v>6934</v>
      </c>
      <c r="C3314" s="5">
        <v>213120</v>
      </c>
      <c r="D3314" s="5">
        <v>450824</v>
      </c>
      <c r="E3314" s="5">
        <v>663944</v>
      </c>
      <c r="F3314" s="5">
        <v>482572</v>
      </c>
      <c r="G3314" s="5">
        <v>0</v>
      </c>
      <c r="H3314" s="5">
        <v>482572</v>
      </c>
      <c r="I3314" s="5">
        <v>181372</v>
      </c>
      <c r="J3314" s="12">
        <v>663944</v>
      </c>
      <c r="K3314" s="28">
        <f t="shared" si="102"/>
        <v>0.4416335800668087</v>
      </c>
      <c r="L3314" s="46">
        <f t="shared" si="103"/>
        <v>0.7268263588495415</v>
      </c>
      <c r="M3314" s="51"/>
    </row>
    <row r="3315" spans="1:13" x14ac:dyDescent="0.25">
      <c r="A3315" s="6" t="s">
        <v>6931</v>
      </c>
      <c r="B3315" s="4" t="s">
        <v>6932</v>
      </c>
      <c r="C3315" s="5">
        <v>3024</v>
      </c>
      <c r="D3315" s="5">
        <v>0</v>
      </c>
      <c r="E3315" s="5">
        <v>3024</v>
      </c>
      <c r="F3315" s="5">
        <v>29172</v>
      </c>
      <c r="G3315" s="5">
        <v>0</v>
      </c>
      <c r="H3315" s="5">
        <v>29172</v>
      </c>
      <c r="I3315" s="5">
        <v>-26148</v>
      </c>
      <c r="J3315" s="12">
        <v>3024</v>
      </c>
      <c r="K3315" s="28">
        <f t="shared" si="102"/>
        <v>0.10366104483751543</v>
      </c>
      <c r="L3315" s="46">
        <f t="shared" si="103"/>
        <v>9.6468253968253972</v>
      </c>
      <c r="M3315" s="51"/>
    </row>
    <row r="3316" spans="1:13" x14ac:dyDescent="0.25">
      <c r="A3316" s="6" t="s">
        <v>6929</v>
      </c>
      <c r="B3316" s="4" t="s">
        <v>6930</v>
      </c>
      <c r="C3316" s="5">
        <v>211130</v>
      </c>
      <c r="D3316" s="5">
        <v>164685</v>
      </c>
      <c r="E3316" s="5">
        <v>375815</v>
      </c>
      <c r="F3316" s="5">
        <v>1620707</v>
      </c>
      <c r="G3316" s="5">
        <v>0</v>
      </c>
      <c r="H3316" s="5">
        <v>1620707</v>
      </c>
      <c r="I3316" s="5">
        <v>-1244892</v>
      </c>
      <c r="J3316" s="12">
        <v>375815</v>
      </c>
      <c r="K3316" s="28">
        <f t="shared" si="102"/>
        <v>0.13027030795819355</v>
      </c>
      <c r="L3316" s="46">
        <f t="shared" si="103"/>
        <v>4.3125128055027071</v>
      </c>
      <c r="M3316" s="51"/>
    </row>
    <row r="3317" spans="1:13" x14ac:dyDescent="0.25">
      <c r="A3317" s="6" t="s">
        <v>6927</v>
      </c>
      <c r="B3317" s="4" t="s">
        <v>6928</v>
      </c>
      <c r="C3317" s="5">
        <v>931131</v>
      </c>
      <c r="D3317" s="5">
        <v>195461</v>
      </c>
      <c r="E3317" s="5">
        <v>1126592</v>
      </c>
      <c r="F3317" s="5">
        <v>544334</v>
      </c>
      <c r="G3317" s="5">
        <v>0</v>
      </c>
      <c r="H3317" s="5">
        <v>544334</v>
      </c>
      <c r="I3317" s="5">
        <v>582258</v>
      </c>
      <c r="J3317" s="12">
        <v>1126592</v>
      </c>
      <c r="K3317" s="28">
        <f t="shared" si="102"/>
        <v>1.7105876171615222</v>
      </c>
      <c r="L3317" s="46">
        <f t="shared" si="103"/>
        <v>0.48316870703857295</v>
      </c>
      <c r="M3317" s="51"/>
    </row>
    <row r="3318" spans="1:13" x14ac:dyDescent="0.25">
      <c r="A3318" s="6" t="s">
        <v>6925</v>
      </c>
      <c r="B3318" s="4" t="s">
        <v>6926</v>
      </c>
      <c r="C3318" s="5">
        <v>200390</v>
      </c>
      <c r="D3318" s="5">
        <v>1075062</v>
      </c>
      <c r="E3318" s="5">
        <v>1275452</v>
      </c>
      <c r="F3318" s="5">
        <v>275575</v>
      </c>
      <c r="G3318" s="5">
        <v>192290</v>
      </c>
      <c r="H3318" s="5">
        <v>467865</v>
      </c>
      <c r="I3318" s="5">
        <v>807587</v>
      </c>
      <c r="J3318" s="12">
        <v>1275452</v>
      </c>
      <c r="K3318" s="28">
        <f t="shared" si="102"/>
        <v>0.7271704617617708</v>
      </c>
      <c r="L3318" s="46">
        <f t="shared" si="103"/>
        <v>0.3668228988625209</v>
      </c>
      <c r="M3318" s="51"/>
    </row>
    <row r="3319" spans="1:13" x14ac:dyDescent="0.25">
      <c r="A3319" s="6" t="s">
        <v>6923</v>
      </c>
      <c r="B3319" s="4" t="s">
        <v>6924</v>
      </c>
      <c r="C3319" s="5">
        <v>42725</v>
      </c>
      <c r="D3319" s="5">
        <v>25484</v>
      </c>
      <c r="E3319" s="5">
        <v>68209</v>
      </c>
      <c r="F3319" s="5">
        <v>4164</v>
      </c>
      <c r="G3319" s="5">
        <v>0</v>
      </c>
      <c r="H3319" s="5">
        <v>4164</v>
      </c>
      <c r="I3319" s="5">
        <v>64045</v>
      </c>
      <c r="J3319" s="12">
        <v>68209</v>
      </c>
      <c r="K3319" s="28">
        <f t="shared" si="102"/>
        <v>10.260566762728146</v>
      </c>
      <c r="L3319" s="46">
        <f t="shared" si="103"/>
        <v>6.1047662331950331E-2</v>
      </c>
      <c r="M3319" s="51"/>
    </row>
    <row r="3320" spans="1:13" x14ac:dyDescent="0.25">
      <c r="A3320" s="6" t="s">
        <v>6921</v>
      </c>
      <c r="B3320" s="4" t="s">
        <v>6922</v>
      </c>
      <c r="C3320" s="5">
        <v>554152</v>
      </c>
      <c r="D3320" s="5">
        <v>639115</v>
      </c>
      <c r="E3320" s="5">
        <v>1193267</v>
      </c>
      <c r="F3320" s="5">
        <v>11964</v>
      </c>
      <c r="G3320" s="5">
        <v>0</v>
      </c>
      <c r="H3320" s="5">
        <v>11964</v>
      </c>
      <c r="I3320" s="5">
        <v>1181303</v>
      </c>
      <c r="J3320" s="12">
        <v>1193267</v>
      </c>
      <c r="K3320" s="28">
        <f t="shared" si="102"/>
        <v>46.318288197927117</v>
      </c>
      <c r="L3320" s="46">
        <f t="shared" si="103"/>
        <v>1.0026255649406211E-2</v>
      </c>
      <c r="M3320" s="51"/>
    </row>
    <row r="3321" spans="1:13" x14ac:dyDescent="0.25">
      <c r="A3321" s="6" t="s">
        <v>6919</v>
      </c>
      <c r="B3321" s="4" t="s">
        <v>6920</v>
      </c>
      <c r="C3321" s="5">
        <v>103714</v>
      </c>
      <c r="D3321" s="5">
        <v>3577</v>
      </c>
      <c r="E3321" s="5">
        <v>107291</v>
      </c>
      <c r="F3321" s="5">
        <v>66047</v>
      </c>
      <c r="G3321" s="5">
        <v>1765</v>
      </c>
      <c r="H3321" s="5">
        <v>67812</v>
      </c>
      <c r="I3321" s="5">
        <v>39479</v>
      </c>
      <c r="J3321" s="12">
        <v>107291</v>
      </c>
      <c r="K3321" s="28">
        <f t="shared" si="102"/>
        <v>1.5703059942162398</v>
      </c>
      <c r="L3321" s="46">
        <f t="shared" si="103"/>
        <v>0.63203810198432298</v>
      </c>
      <c r="M3321" s="51"/>
    </row>
    <row r="3322" spans="1:13" x14ac:dyDescent="0.25">
      <c r="A3322" s="6" t="s">
        <v>6917</v>
      </c>
      <c r="B3322" s="4" t="s">
        <v>6918</v>
      </c>
      <c r="C3322" s="5">
        <v>118348</v>
      </c>
      <c r="D3322" s="5">
        <v>144526</v>
      </c>
      <c r="E3322" s="5">
        <v>262874</v>
      </c>
      <c r="F3322" s="5">
        <v>34022</v>
      </c>
      <c r="G3322" s="5">
        <v>11795</v>
      </c>
      <c r="H3322" s="5">
        <v>45817</v>
      </c>
      <c r="I3322" s="5">
        <v>217057</v>
      </c>
      <c r="J3322" s="12">
        <v>262874</v>
      </c>
      <c r="K3322" s="28">
        <f t="shared" si="102"/>
        <v>3.4785726882605372</v>
      </c>
      <c r="L3322" s="46">
        <f t="shared" si="103"/>
        <v>0.17429262688588448</v>
      </c>
      <c r="M3322" s="51"/>
    </row>
    <row r="3323" spans="1:13" x14ac:dyDescent="0.25">
      <c r="A3323" s="6" t="s">
        <v>6915</v>
      </c>
      <c r="B3323" s="4" t="s">
        <v>6916</v>
      </c>
      <c r="C3323" s="5">
        <v>15606</v>
      </c>
      <c r="D3323" s="5">
        <v>92525</v>
      </c>
      <c r="E3323" s="5">
        <v>108131</v>
      </c>
      <c r="F3323" s="5">
        <v>8318</v>
      </c>
      <c r="G3323" s="5">
        <v>0</v>
      </c>
      <c r="H3323" s="5">
        <v>8318</v>
      </c>
      <c r="I3323" s="5">
        <v>99813</v>
      </c>
      <c r="J3323" s="12">
        <v>108131</v>
      </c>
      <c r="K3323" s="28">
        <f t="shared" si="102"/>
        <v>1.8761721567684539</v>
      </c>
      <c r="L3323" s="46">
        <f t="shared" si="103"/>
        <v>7.6925211086552425E-2</v>
      </c>
      <c r="M3323" s="51"/>
    </row>
    <row r="3324" spans="1:13" x14ac:dyDescent="0.25">
      <c r="A3324" s="6" t="s">
        <v>6913</v>
      </c>
      <c r="B3324" s="4" t="s">
        <v>6914</v>
      </c>
      <c r="C3324" s="5">
        <v>4754518</v>
      </c>
      <c r="D3324" s="5">
        <v>847804</v>
      </c>
      <c r="E3324" s="5">
        <v>5602322</v>
      </c>
      <c r="F3324" s="5">
        <v>2442647</v>
      </c>
      <c r="G3324" s="5">
        <v>411283</v>
      </c>
      <c r="H3324" s="5">
        <v>2853930</v>
      </c>
      <c r="I3324" s="5">
        <v>2748392</v>
      </c>
      <c r="J3324" s="12">
        <v>5602322</v>
      </c>
      <c r="K3324" s="28">
        <f t="shared" si="102"/>
        <v>1.9464613593368179</v>
      </c>
      <c r="L3324" s="46">
        <f t="shared" si="103"/>
        <v>0.509419130139253</v>
      </c>
      <c r="M3324" s="51"/>
    </row>
    <row r="3325" spans="1:13" x14ac:dyDescent="0.25">
      <c r="A3325" s="6" t="s">
        <v>6911</v>
      </c>
      <c r="B3325" s="4" t="s">
        <v>6912</v>
      </c>
      <c r="C3325" s="5">
        <v>102680</v>
      </c>
      <c r="D3325" s="5">
        <v>8662</v>
      </c>
      <c r="E3325" s="5">
        <v>111342</v>
      </c>
      <c r="F3325" s="5">
        <v>17087</v>
      </c>
      <c r="G3325" s="5">
        <v>0</v>
      </c>
      <c r="H3325" s="5">
        <v>17087</v>
      </c>
      <c r="I3325" s="5">
        <v>94255</v>
      </c>
      <c r="J3325" s="12">
        <v>111342</v>
      </c>
      <c r="K3325" s="28">
        <f t="shared" si="102"/>
        <v>6.0092467958096796</v>
      </c>
      <c r="L3325" s="46">
        <f t="shared" si="103"/>
        <v>0.15346410159688167</v>
      </c>
      <c r="M3325" s="51"/>
    </row>
    <row r="3326" spans="1:13" x14ac:dyDescent="0.25">
      <c r="A3326" s="6" t="s">
        <v>6909</v>
      </c>
      <c r="B3326" s="4" t="s">
        <v>6910</v>
      </c>
      <c r="C3326" s="5">
        <v>30673</v>
      </c>
      <c r="D3326" s="5">
        <v>230294</v>
      </c>
      <c r="E3326" s="5">
        <v>260967</v>
      </c>
      <c r="F3326" s="5">
        <v>18258</v>
      </c>
      <c r="G3326" s="5">
        <v>160049</v>
      </c>
      <c r="H3326" s="5">
        <v>178307</v>
      </c>
      <c r="I3326" s="5">
        <v>82660</v>
      </c>
      <c r="J3326" s="12">
        <v>260967</v>
      </c>
      <c r="K3326" s="28">
        <f t="shared" si="102"/>
        <v>1.6799759009749151</v>
      </c>
      <c r="L3326" s="46">
        <f t="shared" si="103"/>
        <v>0.68325497093502241</v>
      </c>
      <c r="M3326" s="51"/>
    </row>
    <row r="3327" spans="1:13" x14ac:dyDescent="0.25">
      <c r="A3327" s="6" t="s">
        <v>6907</v>
      </c>
      <c r="B3327" s="4" t="s">
        <v>6908</v>
      </c>
      <c r="C3327" s="5">
        <v>31930</v>
      </c>
      <c r="D3327" s="5">
        <v>124700</v>
      </c>
      <c r="E3327" s="5">
        <v>156630</v>
      </c>
      <c r="F3327" s="5">
        <v>14230</v>
      </c>
      <c r="G3327" s="5">
        <v>42275</v>
      </c>
      <c r="H3327" s="5">
        <v>56505</v>
      </c>
      <c r="I3327" s="5">
        <v>100125</v>
      </c>
      <c r="J3327" s="12">
        <v>156630</v>
      </c>
      <c r="K3327" s="28">
        <f t="shared" si="102"/>
        <v>2.2438510189739986</v>
      </c>
      <c r="L3327" s="46">
        <f t="shared" si="103"/>
        <v>0.3607546447040797</v>
      </c>
      <c r="M3327" s="51"/>
    </row>
    <row r="3328" spans="1:13" x14ac:dyDescent="0.25">
      <c r="A3328" s="6" t="s">
        <v>6905</v>
      </c>
      <c r="B3328" s="4" t="s">
        <v>6906</v>
      </c>
      <c r="C3328" s="5">
        <v>344587</v>
      </c>
      <c r="D3328" s="5">
        <v>677003</v>
      </c>
      <c r="E3328" s="5">
        <v>1021590</v>
      </c>
      <c r="F3328" s="5">
        <v>539048</v>
      </c>
      <c r="G3328" s="5">
        <v>103626</v>
      </c>
      <c r="H3328" s="5">
        <v>642674</v>
      </c>
      <c r="I3328" s="5">
        <v>378916</v>
      </c>
      <c r="J3328" s="12">
        <v>1021590</v>
      </c>
      <c r="K3328" s="28">
        <f t="shared" si="102"/>
        <v>0.63925104999925797</v>
      </c>
      <c r="L3328" s="46">
        <f t="shared" si="103"/>
        <v>0.62909190575475482</v>
      </c>
      <c r="M3328" s="51"/>
    </row>
    <row r="3329" spans="1:13" x14ac:dyDescent="0.25">
      <c r="A3329" s="6" t="s">
        <v>6903</v>
      </c>
      <c r="B3329" s="4" t="s">
        <v>6904</v>
      </c>
      <c r="C3329" s="5">
        <v>40871</v>
      </c>
      <c r="D3329" s="5">
        <v>60080</v>
      </c>
      <c r="E3329" s="5">
        <v>100951</v>
      </c>
      <c r="F3329" s="5">
        <v>1777</v>
      </c>
      <c r="G3329" s="5">
        <v>0</v>
      </c>
      <c r="H3329" s="5">
        <v>1777</v>
      </c>
      <c r="I3329" s="5">
        <v>99174</v>
      </c>
      <c r="J3329" s="12">
        <v>100951</v>
      </c>
      <c r="K3329" s="28">
        <f t="shared" si="102"/>
        <v>23</v>
      </c>
      <c r="L3329" s="46">
        <f t="shared" si="103"/>
        <v>1.760259928083922E-2</v>
      </c>
      <c r="M3329" s="51"/>
    </row>
    <row r="3330" spans="1:13" x14ac:dyDescent="0.25">
      <c r="A3330" s="6" t="s">
        <v>6901</v>
      </c>
      <c r="B3330" s="4" t="s">
        <v>6902</v>
      </c>
      <c r="C3330" s="5">
        <v>289357</v>
      </c>
      <c r="D3330" s="5">
        <v>465327</v>
      </c>
      <c r="E3330" s="5">
        <v>754684</v>
      </c>
      <c r="F3330" s="5">
        <v>497180</v>
      </c>
      <c r="G3330" s="5">
        <v>0</v>
      </c>
      <c r="H3330" s="5">
        <v>497180</v>
      </c>
      <c r="I3330" s="5">
        <v>257504</v>
      </c>
      <c r="J3330" s="12">
        <v>754684</v>
      </c>
      <c r="K3330" s="28">
        <f t="shared" si="102"/>
        <v>0.58199646003459515</v>
      </c>
      <c r="L3330" s="46">
        <f t="shared" si="103"/>
        <v>0.65879228922303901</v>
      </c>
      <c r="M3330" s="51"/>
    </row>
    <row r="3331" spans="1:13" x14ac:dyDescent="0.25">
      <c r="A3331" s="6" t="s">
        <v>6899</v>
      </c>
      <c r="B3331" s="4" t="s">
        <v>6900</v>
      </c>
      <c r="C3331" s="5">
        <v>117610</v>
      </c>
      <c r="D3331" s="5">
        <v>16545</v>
      </c>
      <c r="E3331" s="5">
        <v>134155</v>
      </c>
      <c r="F3331" s="5">
        <v>34446</v>
      </c>
      <c r="G3331" s="5">
        <v>0</v>
      </c>
      <c r="H3331" s="5">
        <v>34446</v>
      </c>
      <c r="I3331" s="5">
        <v>99709</v>
      </c>
      <c r="J3331" s="12">
        <v>134155</v>
      </c>
      <c r="K3331" s="28">
        <f t="shared" si="102"/>
        <v>3.4143296754340127</v>
      </c>
      <c r="L3331" s="46">
        <f t="shared" si="103"/>
        <v>0.25676269986209982</v>
      </c>
      <c r="M3331" s="51"/>
    </row>
    <row r="3332" spans="1:13" x14ac:dyDescent="0.25">
      <c r="A3332" s="6" t="s">
        <v>6897</v>
      </c>
      <c r="B3332" s="4" t="s">
        <v>6898</v>
      </c>
      <c r="C3332" s="5">
        <v>4226378</v>
      </c>
      <c r="D3332" s="5">
        <v>456488</v>
      </c>
      <c r="E3332" s="5">
        <v>4682866</v>
      </c>
      <c r="F3332" s="5">
        <v>792092</v>
      </c>
      <c r="G3332" s="5">
        <v>0</v>
      </c>
      <c r="H3332" s="5">
        <v>792092</v>
      </c>
      <c r="I3332" s="5">
        <v>3890774</v>
      </c>
      <c r="J3332" s="12">
        <v>4682866</v>
      </c>
      <c r="K3332" s="28">
        <f t="shared" si="102"/>
        <v>5.3357160531857408</v>
      </c>
      <c r="L3332" s="46">
        <f t="shared" si="103"/>
        <v>0.1691468429803458</v>
      </c>
      <c r="M3332" s="51"/>
    </row>
    <row r="3333" spans="1:13" x14ac:dyDescent="0.25">
      <c r="A3333" s="6" t="s">
        <v>6895</v>
      </c>
      <c r="B3333" s="4" t="s">
        <v>6896</v>
      </c>
      <c r="C3333" s="5">
        <v>52421</v>
      </c>
      <c r="D3333" s="5">
        <v>68290</v>
      </c>
      <c r="E3333" s="5">
        <v>120711</v>
      </c>
      <c r="F3333" s="5">
        <v>107531</v>
      </c>
      <c r="G3333" s="5">
        <v>0</v>
      </c>
      <c r="H3333" s="5">
        <v>107531</v>
      </c>
      <c r="I3333" s="5">
        <v>13180</v>
      </c>
      <c r="J3333" s="12">
        <v>120711</v>
      </c>
      <c r="K3333" s="28">
        <f t="shared" si="102"/>
        <v>0.48749662887911394</v>
      </c>
      <c r="L3333" s="46">
        <f t="shared" si="103"/>
        <v>0.89081359610971655</v>
      </c>
      <c r="M3333" s="51"/>
    </row>
    <row r="3334" spans="1:13" x14ac:dyDescent="0.25">
      <c r="A3334" s="6" t="s">
        <v>6893</v>
      </c>
      <c r="B3334" s="4" t="s">
        <v>6894</v>
      </c>
      <c r="C3334" s="5">
        <v>116438</v>
      </c>
      <c r="D3334" s="5">
        <v>39957</v>
      </c>
      <c r="E3334" s="5">
        <v>156395</v>
      </c>
      <c r="F3334" s="5">
        <v>33027</v>
      </c>
      <c r="G3334" s="5">
        <v>0</v>
      </c>
      <c r="H3334" s="5">
        <v>33027</v>
      </c>
      <c r="I3334" s="5">
        <v>123368</v>
      </c>
      <c r="J3334" s="12">
        <v>156395</v>
      </c>
      <c r="K3334" s="28">
        <f t="shared" si="102"/>
        <v>3.525539709934296</v>
      </c>
      <c r="L3334" s="46">
        <f t="shared" si="103"/>
        <v>0.21117682790370537</v>
      </c>
      <c r="M3334" s="51"/>
    </row>
    <row r="3335" spans="1:13" x14ac:dyDescent="0.25">
      <c r="A3335" s="6" t="s">
        <v>6891</v>
      </c>
      <c r="B3335" s="4" t="s">
        <v>6892</v>
      </c>
      <c r="C3335" s="5">
        <v>767758</v>
      </c>
      <c r="D3335" s="5">
        <v>39803</v>
      </c>
      <c r="E3335" s="5">
        <v>807561</v>
      </c>
      <c r="F3335" s="5">
        <v>162392</v>
      </c>
      <c r="G3335" s="5">
        <v>0</v>
      </c>
      <c r="H3335" s="5">
        <v>162392</v>
      </c>
      <c r="I3335" s="5">
        <v>645169</v>
      </c>
      <c r="J3335" s="12">
        <v>807561</v>
      </c>
      <c r="K3335" s="28">
        <f t="shared" si="102"/>
        <v>4.7278067885117494</v>
      </c>
      <c r="L3335" s="46">
        <f t="shared" si="103"/>
        <v>0.20108945330445627</v>
      </c>
      <c r="M3335" s="51"/>
    </row>
    <row r="3336" spans="1:13" x14ac:dyDescent="0.25">
      <c r="A3336" s="6" t="s">
        <v>6889</v>
      </c>
      <c r="B3336" s="4" t="s">
        <v>6890</v>
      </c>
      <c r="C3336" s="5">
        <v>40418</v>
      </c>
      <c r="D3336" s="5">
        <v>34194</v>
      </c>
      <c r="E3336" s="5">
        <v>74612</v>
      </c>
      <c r="F3336" s="5">
        <v>28711</v>
      </c>
      <c r="G3336" s="5">
        <v>0</v>
      </c>
      <c r="H3336" s="5">
        <v>28711</v>
      </c>
      <c r="I3336" s="5">
        <v>45901</v>
      </c>
      <c r="J3336" s="12">
        <v>74612</v>
      </c>
      <c r="K3336" s="28">
        <f t="shared" si="102"/>
        <v>1.4077531259795897</v>
      </c>
      <c r="L3336" s="46">
        <f t="shared" si="103"/>
        <v>0.3848040529673511</v>
      </c>
      <c r="M3336" s="51"/>
    </row>
    <row r="3337" spans="1:13" x14ac:dyDescent="0.25">
      <c r="A3337" s="6" t="s">
        <v>6887</v>
      </c>
      <c r="B3337" s="4" t="s">
        <v>6888</v>
      </c>
      <c r="C3337" s="5">
        <v>108561</v>
      </c>
      <c r="D3337" s="5">
        <v>87454</v>
      </c>
      <c r="E3337" s="5">
        <v>196015</v>
      </c>
      <c r="F3337" s="5">
        <v>74036</v>
      </c>
      <c r="G3337" s="5">
        <v>0</v>
      </c>
      <c r="H3337" s="5">
        <v>74036</v>
      </c>
      <c r="I3337" s="5">
        <v>121979</v>
      </c>
      <c r="J3337" s="12">
        <v>196015</v>
      </c>
      <c r="K3337" s="28">
        <f t="shared" si="102"/>
        <v>1.4663271921767789</v>
      </c>
      <c r="L3337" s="46">
        <f t="shared" si="103"/>
        <v>0.37770578782236053</v>
      </c>
      <c r="M3337" s="51"/>
    </row>
    <row r="3338" spans="1:13" x14ac:dyDescent="0.25">
      <c r="A3338" s="6" t="s">
        <v>6885</v>
      </c>
      <c r="B3338" s="4" t="s">
        <v>6886</v>
      </c>
      <c r="C3338" s="5">
        <v>658211</v>
      </c>
      <c r="D3338" s="5">
        <v>641729</v>
      </c>
      <c r="E3338" s="5">
        <v>1299940</v>
      </c>
      <c r="F3338" s="5">
        <v>970611</v>
      </c>
      <c r="G3338" s="5">
        <v>811</v>
      </c>
      <c r="H3338" s="5">
        <v>971422</v>
      </c>
      <c r="I3338" s="5">
        <v>328518</v>
      </c>
      <c r="J3338" s="12">
        <v>1299940</v>
      </c>
      <c r="K3338" s="28">
        <f t="shared" si="102"/>
        <v>0.67814088239263726</v>
      </c>
      <c r="L3338" s="46">
        <f t="shared" si="103"/>
        <v>0.74728218225456555</v>
      </c>
      <c r="M3338" s="51"/>
    </row>
    <row r="3339" spans="1:13" x14ac:dyDescent="0.25">
      <c r="A3339" s="6" t="s">
        <v>6883</v>
      </c>
      <c r="B3339" s="4" t="s">
        <v>6884</v>
      </c>
      <c r="C3339" s="5">
        <v>26706</v>
      </c>
      <c r="D3339" s="5">
        <v>1997</v>
      </c>
      <c r="E3339" s="5">
        <v>28703</v>
      </c>
      <c r="F3339" s="5">
        <v>8567</v>
      </c>
      <c r="G3339" s="5">
        <v>5198</v>
      </c>
      <c r="H3339" s="5">
        <v>13765</v>
      </c>
      <c r="I3339" s="5">
        <v>14938</v>
      </c>
      <c r="J3339" s="12">
        <v>28703</v>
      </c>
      <c r="K3339" s="28">
        <f t="shared" si="102"/>
        <v>3.1173106104820825</v>
      </c>
      <c r="L3339" s="46">
        <f t="shared" si="103"/>
        <v>0.47956659582622024</v>
      </c>
      <c r="M3339" s="51"/>
    </row>
    <row r="3340" spans="1:13" x14ac:dyDescent="0.25">
      <c r="A3340" s="6" t="s">
        <v>6881</v>
      </c>
      <c r="B3340" s="4" t="s">
        <v>6882</v>
      </c>
      <c r="C3340" s="5">
        <v>13341</v>
      </c>
      <c r="D3340" s="5">
        <v>1600</v>
      </c>
      <c r="E3340" s="5">
        <v>14941</v>
      </c>
      <c r="F3340" s="5">
        <v>2587</v>
      </c>
      <c r="G3340" s="5">
        <v>876</v>
      </c>
      <c r="H3340" s="5">
        <v>3463</v>
      </c>
      <c r="I3340" s="5">
        <v>11478</v>
      </c>
      <c r="J3340" s="12">
        <v>14941</v>
      </c>
      <c r="K3340" s="28">
        <f t="shared" si="102"/>
        <v>5.1569385388480864</v>
      </c>
      <c r="L3340" s="46">
        <f t="shared" si="103"/>
        <v>0.23177832809048926</v>
      </c>
      <c r="M3340" s="51"/>
    </row>
    <row r="3341" spans="1:13" x14ac:dyDescent="0.25">
      <c r="A3341" s="6" t="s">
        <v>6879</v>
      </c>
      <c r="B3341" s="4" t="s">
        <v>6880</v>
      </c>
      <c r="C3341" s="5">
        <v>12999</v>
      </c>
      <c r="D3341" s="5">
        <v>7363</v>
      </c>
      <c r="E3341" s="5">
        <v>20362</v>
      </c>
      <c r="F3341" s="5">
        <v>4937</v>
      </c>
      <c r="G3341" s="5">
        <v>3270</v>
      </c>
      <c r="H3341" s="5">
        <v>8207</v>
      </c>
      <c r="I3341" s="5">
        <v>12155</v>
      </c>
      <c r="J3341" s="12">
        <v>20362</v>
      </c>
      <c r="K3341" s="28">
        <f t="shared" ref="K3341:K3404" si="104">+IFERROR(C3341/F3341,"ERROR")</f>
        <v>2.6329754911889811</v>
      </c>
      <c r="L3341" s="46">
        <f t="shared" ref="L3341:L3404" si="105">+IFERROR(H3341/E3341,"ERROR")</f>
        <v>0.40305470975346236</v>
      </c>
      <c r="M3341" s="51"/>
    </row>
    <row r="3342" spans="1:13" x14ac:dyDescent="0.25">
      <c r="A3342" s="6" t="s">
        <v>6877</v>
      </c>
      <c r="B3342" s="4" t="s">
        <v>6878</v>
      </c>
      <c r="C3342" s="5">
        <v>339546</v>
      </c>
      <c r="D3342" s="5">
        <v>14880</v>
      </c>
      <c r="E3342" s="5">
        <v>354426</v>
      </c>
      <c r="F3342" s="5">
        <v>68286</v>
      </c>
      <c r="G3342" s="5">
        <v>0</v>
      </c>
      <c r="H3342" s="5">
        <v>68286</v>
      </c>
      <c r="I3342" s="5">
        <v>286140</v>
      </c>
      <c r="J3342" s="12">
        <v>354426</v>
      </c>
      <c r="K3342" s="28">
        <f t="shared" si="104"/>
        <v>4.9724101572796764</v>
      </c>
      <c r="L3342" s="46">
        <f t="shared" si="105"/>
        <v>0.19266645223544548</v>
      </c>
      <c r="M3342" s="51"/>
    </row>
    <row r="3343" spans="1:13" x14ac:dyDescent="0.25">
      <c r="A3343" s="6" t="s">
        <v>6875</v>
      </c>
      <c r="B3343" s="4" t="s">
        <v>6876</v>
      </c>
      <c r="C3343" s="5">
        <v>90685</v>
      </c>
      <c r="D3343" s="5">
        <v>5868</v>
      </c>
      <c r="E3343" s="5">
        <v>96553</v>
      </c>
      <c r="F3343" s="5">
        <v>30701</v>
      </c>
      <c r="G3343" s="5">
        <v>0</v>
      </c>
      <c r="H3343" s="5">
        <v>30701</v>
      </c>
      <c r="I3343" s="5">
        <v>65852</v>
      </c>
      <c r="J3343" s="12">
        <v>96553</v>
      </c>
      <c r="K3343" s="28">
        <f t="shared" si="104"/>
        <v>2.9538125793948078</v>
      </c>
      <c r="L3343" s="46">
        <f t="shared" si="105"/>
        <v>0.31797044110488543</v>
      </c>
      <c r="M3343" s="51"/>
    </row>
    <row r="3344" spans="1:13" x14ac:dyDescent="0.25">
      <c r="A3344" s="6" t="s">
        <v>6873</v>
      </c>
      <c r="B3344" s="4" t="s">
        <v>6874</v>
      </c>
      <c r="C3344" s="5">
        <v>220</v>
      </c>
      <c r="D3344" s="5">
        <v>21959</v>
      </c>
      <c r="E3344" s="5">
        <v>22179</v>
      </c>
      <c r="F3344" s="5">
        <v>89764</v>
      </c>
      <c r="G3344" s="5">
        <v>188156</v>
      </c>
      <c r="H3344" s="5">
        <v>277920</v>
      </c>
      <c r="I3344" s="5">
        <v>-255741</v>
      </c>
      <c r="J3344" s="12">
        <v>22179</v>
      </c>
      <c r="K3344" s="28">
        <f t="shared" si="104"/>
        <v>2.4508711732988725E-3</v>
      </c>
      <c r="L3344" s="46">
        <f t="shared" si="105"/>
        <v>12.530772352225078</v>
      </c>
      <c r="M3344" s="51"/>
    </row>
    <row r="3345" spans="1:13" x14ac:dyDescent="0.25">
      <c r="A3345" s="6" t="s">
        <v>6871</v>
      </c>
      <c r="B3345" s="4" t="s">
        <v>6872</v>
      </c>
      <c r="C3345" s="5">
        <v>24879</v>
      </c>
      <c r="D3345" s="5">
        <v>129258</v>
      </c>
      <c r="E3345" s="5">
        <v>154137</v>
      </c>
      <c r="F3345" s="5">
        <v>152607</v>
      </c>
      <c r="G3345" s="5">
        <v>2128</v>
      </c>
      <c r="H3345" s="5">
        <v>154735</v>
      </c>
      <c r="I3345" s="5">
        <v>-598</v>
      </c>
      <c r="J3345" s="12">
        <v>154137</v>
      </c>
      <c r="K3345" s="28">
        <f t="shared" si="104"/>
        <v>0.16302659773142777</v>
      </c>
      <c r="L3345" s="46">
        <f t="shared" si="105"/>
        <v>1.0038796654923867</v>
      </c>
      <c r="M3345" s="51"/>
    </row>
    <row r="3346" spans="1:13" x14ac:dyDescent="0.25">
      <c r="A3346" s="6" t="s">
        <v>6869</v>
      </c>
      <c r="B3346" s="4" t="s">
        <v>6870</v>
      </c>
      <c r="C3346" s="5">
        <v>6043218</v>
      </c>
      <c r="D3346" s="5">
        <v>117578</v>
      </c>
      <c r="E3346" s="5">
        <v>6160796</v>
      </c>
      <c r="F3346" s="5">
        <v>4311337</v>
      </c>
      <c r="G3346" s="5">
        <v>0</v>
      </c>
      <c r="H3346" s="5">
        <v>4311337</v>
      </c>
      <c r="I3346" s="5">
        <v>1849459</v>
      </c>
      <c r="J3346" s="12">
        <v>6160796</v>
      </c>
      <c r="K3346" s="28">
        <f t="shared" si="104"/>
        <v>1.4017039261834554</v>
      </c>
      <c r="L3346" s="46">
        <f t="shared" si="105"/>
        <v>0.69980194117773098</v>
      </c>
      <c r="M3346" s="51"/>
    </row>
    <row r="3347" spans="1:13" x14ac:dyDescent="0.25">
      <c r="A3347" s="6" t="s">
        <v>6867</v>
      </c>
      <c r="B3347" s="4" t="s">
        <v>6868</v>
      </c>
      <c r="C3347" s="5">
        <v>4908045</v>
      </c>
      <c r="D3347" s="5">
        <v>1715224</v>
      </c>
      <c r="E3347" s="5">
        <v>6623269</v>
      </c>
      <c r="F3347" s="5">
        <v>1893159</v>
      </c>
      <c r="G3347" s="5">
        <v>999576</v>
      </c>
      <c r="H3347" s="5">
        <v>2892735</v>
      </c>
      <c r="I3347" s="5">
        <v>3730534</v>
      </c>
      <c r="J3347" s="12">
        <v>6623269</v>
      </c>
      <c r="K3347" s="28">
        <f t="shared" si="104"/>
        <v>2.5925160010331938</v>
      </c>
      <c r="L3347" s="46">
        <f t="shared" si="105"/>
        <v>0.43675336151981747</v>
      </c>
      <c r="M3347" s="51"/>
    </row>
    <row r="3348" spans="1:13" x14ac:dyDescent="0.25">
      <c r="A3348" s="6" t="s">
        <v>6865</v>
      </c>
      <c r="B3348" s="4" t="s">
        <v>6866</v>
      </c>
      <c r="C3348" s="5">
        <v>70780</v>
      </c>
      <c r="D3348" s="5">
        <v>0</v>
      </c>
      <c r="E3348" s="5">
        <v>70780</v>
      </c>
      <c r="F3348" s="5">
        <v>1575</v>
      </c>
      <c r="G3348" s="5">
        <v>1844</v>
      </c>
      <c r="H3348" s="5">
        <v>3419</v>
      </c>
      <c r="I3348" s="5">
        <v>67361</v>
      </c>
      <c r="J3348" s="12">
        <v>70780</v>
      </c>
      <c r="K3348" s="28">
        <f t="shared" si="104"/>
        <v>44.939682539682536</v>
      </c>
      <c r="L3348" s="46">
        <f t="shared" si="105"/>
        <v>4.8304605820853351E-2</v>
      </c>
      <c r="M3348" s="51"/>
    </row>
    <row r="3349" spans="1:13" x14ac:dyDescent="0.25">
      <c r="A3349" s="6" t="s">
        <v>6863</v>
      </c>
      <c r="B3349" s="4" t="s">
        <v>6864</v>
      </c>
      <c r="C3349" s="5">
        <v>61789</v>
      </c>
      <c r="D3349" s="5">
        <v>394985</v>
      </c>
      <c r="E3349" s="5">
        <v>456774</v>
      </c>
      <c r="F3349" s="5">
        <v>344575</v>
      </c>
      <c r="G3349" s="5">
        <v>0</v>
      </c>
      <c r="H3349" s="5">
        <v>344575</v>
      </c>
      <c r="I3349" s="5">
        <v>112199</v>
      </c>
      <c r="J3349" s="12">
        <v>456774</v>
      </c>
      <c r="K3349" s="28">
        <f t="shared" si="104"/>
        <v>0.17931945149822245</v>
      </c>
      <c r="L3349" s="46">
        <f t="shared" si="105"/>
        <v>0.75436649196320282</v>
      </c>
      <c r="M3349" s="51"/>
    </row>
    <row r="3350" spans="1:13" x14ac:dyDescent="0.25">
      <c r="A3350" s="6" t="s">
        <v>6861</v>
      </c>
      <c r="B3350" s="4" t="s">
        <v>6862</v>
      </c>
      <c r="C3350" s="5">
        <v>399261</v>
      </c>
      <c r="D3350" s="5">
        <v>1327929</v>
      </c>
      <c r="E3350" s="5">
        <v>1727190</v>
      </c>
      <c r="F3350" s="5">
        <v>1096300</v>
      </c>
      <c r="G3350" s="5">
        <v>0</v>
      </c>
      <c r="H3350" s="5">
        <v>1096300</v>
      </c>
      <c r="I3350" s="5">
        <v>630890</v>
      </c>
      <c r="J3350" s="12">
        <v>1727190</v>
      </c>
      <c r="K3350" s="28">
        <f t="shared" si="104"/>
        <v>0.36418954665693698</v>
      </c>
      <c r="L3350" s="46">
        <f t="shared" si="105"/>
        <v>0.63473040024548544</v>
      </c>
      <c r="M3350" s="51"/>
    </row>
    <row r="3351" spans="1:13" x14ac:dyDescent="0.25">
      <c r="A3351" s="6" t="s">
        <v>6859</v>
      </c>
      <c r="B3351" s="4" t="s">
        <v>6860</v>
      </c>
      <c r="C3351" s="5">
        <v>4093415</v>
      </c>
      <c r="D3351" s="5">
        <v>1036149</v>
      </c>
      <c r="E3351" s="5">
        <v>5129564</v>
      </c>
      <c r="F3351" s="5">
        <v>3312430</v>
      </c>
      <c r="G3351" s="5">
        <v>0</v>
      </c>
      <c r="H3351" s="5">
        <v>3312430</v>
      </c>
      <c r="I3351" s="5">
        <v>1817134</v>
      </c>
      <c r="J3351" s="12">
        <v>5129564</v>
      </c>
      <c r="K3351" s="28">
        <f t="shared" si="104"/>
        <v>1.2357740389985599</v>
      </c>
      <c r="L3351" s="46">
        <f t="shared" si="105"/>
        <v>0.64575273843936831</v>
      </c>
      <c r="M3351" s="51"/>
    </row>
    <row r="3352" spans="1:13" x14ac:dyDescent="0.25">
      <c r="A3352" s="6" t="s">
        <v>6857</v>
      </c>
      <c r="B3352" s="4" t="s">
        <v>6858</v>
      </c>
      <c r="C3352" s="5">
        <v>107203</v>
      </c>
      <c r="D3352" s="5">
        <v>79910</v>
      </c>
      <c r="E3352" s="5">
        <v>187113</v>
      </c>
      <c r="F3352" s="5">
        <v>61579</v>
      </c>
      <c r="G3352" s="5">
        <v>0</v>
      </c>
      <c r="H3352" s="5">
        <v>61579</v>
      </c>
      <c r="I3352" s="5">
        <v>125534</v>
      </c>
      <c r="J3352" s="12">
        <v>187113</v>
      </c>
      <c r="K3352" s="28">
        <f t="shared" si="104"/>
        <v>1.7409019308530504</v>
      </c>
      <c r="L3352" s="46">
        <f t="shared" si="105"/>
        <v>0.32910059696547006</v>
      </c>
      <c r="M3352" s="51"/>
    </row>
    <row r="3353" spans="1:13" x14ac:dyDescent="0.25">
      <c r="A3353" s="6" t="s">
        <v>6855</v>
      </c>
      <c r="B3353" s="4" t="s">
        <v>6856</v>
      </c>
      <c r="C3353" s="5">
        <v>62300</v>
      </c>
      <c r="D3353" s="5">
        <v>2499</v>
      </c>
      <c r="E3353" s="5">
        <v>64799</v>
      </c>
      <c r="F3353" s="5">
        <v>23267</v>
      </c>
      <c r="G3353" s="5">
        <v>0</v>
      </c>
      <c r="H3353" s="5">
        <v>23267</v>
      </c>
      <c r="I3353" s="5">
        <v>41532</v>
      </c>
      <c r="J3353" s="12">
        <v>64799</v>
      </c>
      <c r="K3353" s="28">
        <f t="shared" si="104"/>
        <v>2.677612068595006</v>
      </c>
      <c r="L3353" s="46">
        <f t="shared" si="105"/>
        <v>0.3590641830892452</v>
      </c>
      <c r="M3353" s="51"/>
    </row>
    <row r="3354" spans="1:13" x14ac:dyDescent="0.25">
      <c r="A3354" s="6" t="s">
        <v>6853</v>
      </c>
      <c r="B3354" s="4" t="s">
        <v>6854</v>
      </c>
      <c r="C3354" s="5">
        <v>2298434</v>
      </c>
      <c r="D3354" s="5">
        <v>717278</v>
      </c>
      <c r="E3354" s="5">
        <v>3015712</v>
      </c>
      <c r="F3354" s="5">
        <v>1389913</v>
      </c>
      <c r="G3354" s="5">
        <v>366680</v>
      </c>
      <c r="H3354" s="5">
        <v>1756593</v>
      </c>
      <c r="I3354" s="5">
        <v>1259119</v>
      </c>
      <c r="J3354" s="12">
        <v>3015712</v>
      </c>
      <c r="K3354" s="28">
        <f t="shared" si="104"/>
        <v>1.6536531423189798</v>
      </c>
      <c r="L3354" s="46">
        <f t="shared" si="105"/>
        <v>0.58248035621438654</v>
      </c>
      <c r="M3354" s="51"/>
    </row>
    <row r="3355" spans="1:13" x14ac:dyDescent="0.25">
      <c r="A3355" s="6" t="s">
        <v>6851</v>
      </c>
      <c r="B3355" s="4" t="s">
        <v>6852</v>
      </c>
      <c r="C3355" s="5">
        <v>12271</v>
      </c>
      <c r="D3355" s="5">
        <v>29940</v>
      </c>
      <c r="E3355" s="5">
        <v>42211</v>
      </c>
      <c r="F3355" s="5">
        <v>2191</v>
      </c>
      <c r="G3355" s="5">
        <v>2498</v>
      </c>
      <c r="H3355" s="5">
        <v>4689</v>
      </c>
      <c r="I3355" s="5">
        <v>37522</v>
      </c>
      <c r="J3355" s="12">
        <v>42211</v>
      </c>
      <c r="K3355" s="28">
        <f t="shared" si="104"/>
        <v>5.600638977635783</v>
      </c>
      <c r="L3355" s="46">
        <f t="shared" si="105"/>
        <v>0.11108478832531804</v>
      </c>
      <c r="M3355" s="51"/>
    </row>
    <row r="3356" spans="1:13" x14ac:dyDescent="0.25">
      <c r="A3356" s="6" t="s">
        <v>6849</v>
      </c>
      <c r="B3356" s="4" t="s">
        <v>6850</v>
      </c>
      <c r="C3356" s="5">
        <v>104792</v>
      </c>
      <c r="D3356" s="5">
        <v>19242</v>
      </c>
      <c r="E3356" s="5">
        <v>124034</v>
      </c>
      <c r="F3356" s="5">
        <v>62922</v>
      </c>
      <c r="G3356" s="5">
        <v>735</v>
      </c>
      <c r="H3356" s="5">
        <v>63657</v>
      </c>
      <c r="I3356" s="5">
        <v>60377</v>
      </c>
      <c r="J3356" s="12">
        <v>124034</v>
      </c>
      <c r="K3356" s="28">
        <f t="shared" si="104"/>
        <v>1.6654270366485491</v>
      </c>
      <c r="L3356" s="46">
        <f t="shared" si="105"/>
        <v>0.51322218101488304</v>
      </c>
      <c r="M3356" s="51"/>
    </row>
    <row r="3357" spans="1:13" x14ac:dyDescent="0.25">
      <c r="A3357" s="6" t="s">
        <v>6847</v>
      </c>
      <c r="B3357" s="4" t="s">
        <v>6848</v>
      </c>
      <c r="C3357" s="5">
        <v>39069</v>
      </c>
      <c r="D3357" s="5">
        <v>406400</v>
      </c>
      <c r="E3357" s="5">
        <v>445469</v>
      </c>
      <c r="F3357" s="5">
        <v>25395</v>
      </c>
      <c r="G3357" s="5">
        <v>0</v>
      </c>
      <c r="H3357" s="5">
        <v>25395</v>
      </c>
      <c r="I3357" s="5">
        <v>420074</v>
      </c>
      <c r="J3357" s="12">
        <v>445469</v>
      </c>
      <c r="K3357" s="28">
        <f t="shared" si="104"/>
        <v>1.5384524512699351</v>
      </c>
      <c r="L3357" s="46">
        <f t="shared" si="105"/>
        <v>5.7007333843656909E-2</v>
      </c>
      <c r="M3357" s="51"/>
    </row>
    <row r="3358" spans="1:13" x14ac:dyDescent="0.25">
      <c r="A3358" s="6" t="s">
        <v>6845</v>
      </c>
      <c r="B3358" s="4" t="s">
        <v>6846</v>
      </c>
      <c r="C3358" s="5">
        <v>280800</v>
      </c>
      <c r="D3358" s="5">
        <v>119498</v>
      </c>
      <c r="E3358" s="5">
        <v>400298</v>
      </c>
      <c r="F3358" s="5">
        <v>180478</v>
      </c>
      <c r="G3358" s="5">
        <v>18385</v>
      </c>
      <c r="H3358" s="5">
        <v>198863</v>
      </c>
      <c r="I3358" s="5">
        <v>201435</v>
      </c>
      <c r="J3358" s="12">
        <v>400298</v>
      </c>
      <c r="K3358" s="28">
        <f t="shared" si="104"/>
        <v>1.5558683052782056</v>
      </c>
      <c r="L3358" s="46">
        <f t="shared" si="105"/>
        <v>0.49678739339192302</v>
      </c>
      <c r="M3358" s="51"/>
    </row>
    <row r="3359" spans="1:13" x14ac:dyDescent="0.25">
      <c r="A3359" s="6" t="s">
        <v>6843</v>
      </c>
      <c r="B3359" s="4" t="s">
        <v>6844</v>
      </c>
      <c r="C3359" s="5">
        <v>2708024</v>
      </c>
      <c r="D3359" s="5">
        <v>182910</v>
      </c>
      <c r="E3359" s="5">
        <v>2890934</v>
      </c>
      <c r="F3359" s="5">
        <v>1834621</v>
      </c>
      <c r="G3359" s="5">
        <v>0</v>
      </c>
      <c r="H3359" s="5">
        <v>1834621</v>
      </c>
      <c r="I3359" s="5">
        <v>1056313</v>
      </c>
      <c r="J3359" s="12">
        <v>2890934</v>
      </c>
      <c r="K3359" s="28">
        <f t="shared" si="104"/>
        <v>1.4760672640289194</v>
      </c>
      <c r="L3359" s="46">
        <f t="shared" si="105"/>
        <v>0.63461185900473682</v>
      </c>
      <c r="M3359" s="51"/>
    </row>
    <row r="3360" spans="1:13" x14ac:dyDescent="0.25">
      <c r="A3360" s="6" t="s">
        <v>6841</v>
      </c>
      <c r="B3360" s="4" t="s">
        <v>6842</v>
      </c>
      <c r="C3360" s="5">
        <v>9502583</v>
      </c>
      <c r="D3360" s="5">
        <v>2720046</v>
      </c>
      <c r="E3360" s="5">
        <v>12222629</v>
      </c>
      <c r="F3360" s="5">
        <v>5112441</v>
      </c>
      <c r="G3360" s="5">
        <v>1756422</v>
      </c>
      <c r="H3360" s="5">
        <v>6868863</v>
      </c>
      <c r="I3360" s="5">
        <v>5353766</v>
      </c>
      <c r="J3360" s="12">
        <v>12222629</v>
      </c>
      <c r="K3360" s="28">
        <f t="shared" si="104"/>
        <v>1.8587173915552277</v>
      </c>
      <c r="L3360" s="46">
        <f t="shared" si="105"/>
        <v>0.56197917812935338</v>
      </c>
      <c r="M3360" s="51"/>
    </row>
    <row r="3361" spans="1:13" x14ac:dyDescent="0.25">
      <c r="A3361" s="6" t="s">
        <v>6839</v>
      </c>
      <c r="B3361" s="4" t="s">
        <v>6840</v>
      </c>
      <c r="C3361" s="5">
        <v>266888</v>
      </c>
      <c r="D3361" s="5">
        <v>5767</v>
      </c>
      <c r="E3361" s="5">
        <v>272655</v>
      </c>
      <c r="F3361" s="5">
        <v>378277</v>
      </c>
      <c r="G3361" s="5">
        <v>0</v>
      </c>
      <c r="H3361" s="5">
        <v>378277</v>
      </c>
      <c r="I3361" s="5">
        <v>-105622</v>
      </c>
      <c r="J3361" s="12">
        <v>272655</v>
      </c>
      <c r="K3361" s="28">
        <f t="shared" si="104"/>
        <v>0.70553589036605446</v>
      </c>
      <c r="L3361" s="46">
        <f t="shared" si="105"/>
        <v>1.3873833232473272</v>
      </c>
      <c r="M3361" s="51"/>
    </row>
    <row r="3362" spans="1:13" x14ac:dyDescent="0.25">
      <c r="A3362" s="6" t="s">
        <v>6837</v>
      </c>
      <c r="B3362" s="4" t="s">
        <v>6838</v>
      </c>
      <c r="C3362" s="5">
        <v>155020</v>
      </c>
      <c r="D3362" s="5">
        <v>30400</v>
      </c>
      <c r="E3362" s="5">
        <v>185420</v>
      </c>
      <c r="F3362" s="5">
        <v>142405</v>
      </c>
      <c r="G3362" s="5">
        <v>0</v>
      </c>
      <c r="H3362" s="5">
        <v>142405</v>
      </c>
      <c r="I3362" s="5">
        <v>43015</v>
      </c>
      <c r="J3362" s="12">
        <v>185420</v>
      </c>
      <c r="K3362" s="28">
        <f t="shared" si="104"/>
        <v>1.0885853727046102</v>
      </c>
      <c r="L3362" s="46">
        <f t="shared" si="105"/>
        <v>0.76801315931398983</v>
      </c>
      <c r="M3362" s="51"/>
    </row>
    <row r="3363" spans="1:13" x14ac:dyDescent="0.25">
      <c r="A3363" s="6" t="s">
        <v>6835</v>
      </c>
      <c r="B3363" s="4" t="s">
        <v>6836</v>
      </c>
      <c r="C3363" s="5">
        <v>601767</v>
      </c>
      <c r="D3363" s="5">
        <v>414963</v>
      </c>
      <c r="E3363" s="5">
        <v>1016730</v>
      </c>
      <c r="F3363" s="5">
        <v>0</v>
      </c>
      <c r="G3363" s="5">
        <v>86236</v>
      </c>
      <c r="H3363" s="5">
        <v>86236</v>
      </c>
      <c r="I3363" s="5">
        <v>930494</v>
      </c>
      <c r="J3363" s="12">
        <v>1016730</v>
      </c>
      <c r="K3363" s="28" t="str">
        <f t="shared" si="104"/>
        <v>ERROR</v>
      </c>
      <c r="L3363" s="46">
        <f t="shared" si="105"/>
        <v>8.4817011399289877E-2</v>
      </c>
      <c r="M3363" s="51"/>
    </row>
    <row r="3364" spans="1:13" x14ac:dyDescent="0.25">
      <c r="A3364" s="6" t="s">
        <v>6833</v>
      </c>
      <c r="B3364" s="4" t="s">
        <v>6834</v>
      </c>
      <c r="C3364" s="5">
        <v>2634795</v>
      </c>
      <c r="D3364" s="5">
        <v>2122949</v>
      </c>
      <c r="E3364" s="5">
        <v>4757744</v>
      </c>
      <c r="F3364" s="5">
        <v>2748472</v>
      </c>
      <c r="G3364" s="5">
        <v>635175</v>
      </c>
      <c r="H3364" s="5">
        <v>3383647</v>
      </c>
      <c r="I3364" s="5">
        <v>1374097</v>
      </c>
      <c r="J3364" s="12">
        <v>4757744</v>
      </c>
      <c r="K3364" s="28">
        <f t="shared" si="104"/>
        <v>0.95863992793086483</v>
      </c>
      <c r="L3364" s="46">
        <f t="shared" si="105"/>
        <v>0.71118727699514728</v>
      </c>
      <c r="M3364" s="51"/>
    </row>
    <row r="3365" spans="1:13" x14ac:dyDescent="0.25">
      <c r="A3365" s="6" t="s">
        <v>6831</v>
      </c>
      <c r="B3365" s="4" t="s">
        <v>6832</v>
      </c>
      <c r="C3365" s="5">
        <v>234458</v>
      </c>
      <c r="D3365" s="5">
        <v>13917</v>
      </c>
      <c r="E3365" s="5">
        <v>248375</v>
      </c>
      <c r="F3365" s="5">
        <v>108605</v>
      </c>
      <c r="G3365" s="5">
        <v>16913</v>
      </c>
      <c r="H3365" s="5">
        <v>125518</v>
      </c>
      <c r="I3365" s="5">
        <v>122857</v>
      </c>
      <c r="J3365" s="12">
        <v>248375</v>
      </c>
      <c r="K3365" s="28">
        <f t="shared" si="104"/>
        <v>2.1588140509184659</v>
      </c>
      <c r="L3365" s="46">
        <f t="shared" si="105"/>
        <v>0.50535681932561649</v>
      </c>
      <c r="M3365" s="51"/>
    </row>
    <row r="3366" spans="1:13" x14ac:dyDescent="0.25">
      <c r="A3366" s="6" t="s">
        <v>6829</v>
      </c>
      <c r="B3366" s="4" t="s">
        <v>6830</v>
      </c>
      <c r="C3366" s="5">
        <v>1377108</v>
      </c>
      <c r="D3366" s="5">
        <v>92496</v>
      </c>
      <c r="E3366" s="5">
        <v>1469604</v>
      </c>
      <c r="F3366" s="5">
        <v>587914</v>
      </c>
      <c r="G3366" s="5">
        <v>20774</v>
      </c>
      <c r="H3366" s="5">
        <v>608688</v>
      </c>
      <c r="I3366" s="5">
        <v>860916</v>
      </c>
      <c r="J3366" s="12">
        <v>1469604</v>
      </c>
      <c r="K3366" s="28">
        <f t="shared" si="104"/>
        <v>2.3423629986698735</v>
      </c>
      <c r="L3366" s="46">
        <f t="shared" si="105"/>
        <v>0.4141850457674312</v>
      </c>
      <c r="M3366" s="51"/>
    </row>
    <row r="3367" spans="1:13" x14ac:dyDescent="0.25">
      <c r="A3367" s="6" t="s">
        <v>6827</v>
      </c>
      <c r="B3367" s="4" t="s">
        <v>6828</v>
      </c>
      <c r="C3367" s="5">
        <v>346643</v>
      </c>
      <c r="D3367" s="5">
        <v>42285</v>
      </c>
      <c r="E3367" s="5">
        <v>388928</v>
      </c>
      <c r="F3367" s="5">
        <v>178309</v>
      </c>
      <c r="G3367" s="5">
        <v>0</v>
      </c>
      <c r="H3367" s="5">
        <v>178309</v>
      </c>
      <c r="I3367" s="5">
        <v>210619</v>
      </c>
      <c r="J3367" s="12">
        <v>388928</v>
      </c>
      <c r="K3367" s="28">
        <f t="shared" si="104"/>
        <v>1.9440577873242517</v>
      </c>
      <c r="L3367" s="46">
        <f t="shared" si="105"/>
        <v>0.45846274888925459</v>
      </c>
      <c r="M3367" s="51"/>
    </row>
    <row r="3368" spans="1:13" x14ac:dyDescent="0.25">
      <c r="A3368" s="6" t="s">
        <v>6825</v>
      </c>
      <c r="B3368" s="4" t="s">
        <v>6826</v>
      </c>
      <c r="C3368" s="5">
        <v>35588</v>
      </c>
      <c r="D3368" s="5">
        <v>442814</v>
      </c>
      <c r="E3368" s="5">
        <v>478402</v>
      </c>
      <c r="F3368" s="5">
        <v>100866</v>
      </c>
      <c r="G3368" s="5">
        <v>214517</v>
      </c>
      <c r="H3368" s="5">
        <v>315383</v>
      </c>
      <c r="I3368" s="5">
        <v>163019</v>
      </c>
      <c r="J3368" s="12">
        <v>478402</v>
      </c>
      <c r="K3368" s="28">
        <f t="shared" si="104"/>
        <v>0.35282453948803361</v>
      </c>
      <c r="L3368" s="46">
        <f t="shared" si="105"/>
        <v>0.65924264530666676</v>
      </c>
      <c r="M3368" s="51"/>
    </row>
    <row r="3369" spans="1:13" x14ac:dyDescent="0.25">
      <c r="A3369" s="6" t="s">
        <v>6823</v>
      </c>
      <c r="B3369" s="4" t="s">
        <v>6824</v>
      </c>
      <c r="C3369" s="5">
        <v>112782</v>
      </c>
      <c r="D3369" s="5">
        <v>956837</v>
      </c>
      <c r="E3369" s="5">
        <v>1069619</v>
      </c>
      <c r="F3369" s="5">
        <v>94463</v>
      </c>
      <c r="G3369" s="5">
        <v>474682</v>
      </c>
      <c r="H3369" s="5">
        <v>569145</v>
      </c>
      <c r="I3369" s="5">
        <v>500474</v>
      </c>
      <c r="J3369" s="12">
        <v>1069619</v>
      </c>
      <c r="K3369" s="28">
        <f t="shared" si="104"/>
        <v>1.1939277812476843</v>
      </c>
      <c r="L3369" s="46">
        <f t="shared" si="105"/>
        <v>0.53210068257949794</v>
      </c>
      <c r="M3369" s="51"/>
    </row>
    <row r="3370" spans="1:13" x14ac:dyDescent="0.25">
      <c r="A3370" s="6" t="s">
        <v>6821</v>
      </c>
      <c r="B3370" s="4" t="s">
        <v>6822</v>
      </c>
      <c r="C3370" s="5">
        <v>951176</v>
      </c>
      <c r="D3370" s="5">
        <v>23481</v>
      </c>
      <c r="E3370" s="5">
        <v>974657</v>
      </c>
      <c r="F3370" s="5">
        <v>327266</v>
      </c>
      <c r="G3370" s="5">
        <v>1047</v>
      </c>
      <c r="H3370" s="5">
        <v>328313</v>
      </c>
      <c r="I3370" s="5">
        <v>646344</v>
      </c>
      <c r="J3370" s="12">
        <v>974657</v>
      </c>
      <c r="K3370" s="28">
        <f t="shared" si="104"/>
        <v>2.9064308544120072</v>
      </c>
      <c r="L3370" s="46">
        <f t="shared" si="105"/>
        <v>0.33684978407788585</v>
      </c>
      <c r="M3370" s="51"/>
    </row>
    <row r="3371" spans="1:13" x14ac:dyDescent="0.25">
      <c r="A3371" s="6" t="s">
        <v>6819</v>
      </c>
      <c r="B3371" s="4" t="s">
        <v>6820</v>
      </c>
      <c r="C3371" s="5">
        <v>290821</v>
      </c>
      <c r="D3371" s="5">
        <v>666976</v>
      </c>
      <c r="E3371" s="5">
        <v>957797</v>
      </c>
      <c r="F3371" s="5">
        <v>411746</v>
      </c>
      <c r="G3371" s="5">
        <v>429395</v>
      </c>
      <c r="H3371" s="5">
        <v>841141</v>
      </c>
      <c r="I3371" s="5">
        <v>116656</v>
      </c>
      <c r="J3371" s="12">
        <v>957797</v>
      </c>
      <c r="K3371" s="28">
        <f t="shared" si="104"/>
        <v>0.70631165815818486</v>
      </c>
      <c r="L3371" s="46">
        <f t="shared" si="105"/>
        <v>0.87820383651232981</v>
      </c>
      <c r="M3371" s="51"/>
    </row>
    <row r="3372" spans="1:13" x14ac:dyDescent="0.25">
      <c r="A3372" s="6" t="s">
        <v>6817</v>
      </c>
      <c r="B3372" s="4" t="s">
        <v>6818</v>
      </c>
      <c r="C3372" s="5">
        <v>10566</v>
      </c>
      <c r="D3372" s="5">
        <v>51548</v>
      </c>
      <c r="E3372" s="5">
        <v>62114</v>
      </c>
      <c r="F3372" s="5">
        <v>146</v>
      </c>
      <c r="G3372" s="5">
        <v>0</v>
      </c>
      <c r="H3372" s="5">
        <v>146</v>
      </c>
      <c r="I3372" s="5">
        <v>61968</v>
      </c>
      <c r="J3372" s="12">
        <v>62114</v>
      </c>
      <c r="K3372" s="28">
        <f t="shared" si="104"/>
        <v>72.369863013698634</v>
      </c>
      <c r="L3372" s="46">
        <f t="shared" si="105"/>
        <v>2.3505167917055735E-3</v>
      </c>
      <c r="M3372" s="51"/>
    </row>
    <row r="3373" spans="1:13" x14ac:dyDescent="0.25">
      <c r="A3373" s="6" t="s">
        <v>6815</v>
      </c>
      <c r="B3373" s="4" t="s">
        <v>6816</v>
      </c>
      <c r="C3373" s="5">
        <v>88741</v>
      </c>
      <c r="D3373" s="5">
        <v>52140</v>
      </c>
      <c r="E3373" s="5">
        <v>140881</v>
      </c>
      <c r="F3373" s="5">
        <v>98739</v>
      </c>
      <c r="G3373" s="5">
        <v>0</v>
      </c>
      <c r="H3373" s="5">
        <v>98739</v>
      </c>
      <c r="I3373" s="5">
        <v>42142</v>
      </c>
      <c r="J3373" s="12">
        <v>140881</v>
      </c>
      <c r="K3373" s="28">
        <f t="shared" si="104"/>
        <v>0.8987431511358227</v>
      </c>
      <c r="L3373" s="46">
        <f t="shared" si="105"/>
        <v>0.70086810854551007</v>
      </c>
      <c r="M3373" s="51"/>
    </row>
    <row r="3374" spans="1:13" x14ac:dyDescent="0.25">
      <c r="A3374" s="6" t="s">
        <v>6813</v>
      </c>
      <c r="B3374" s="4" t="s">
        <v>6814</v>
      </c>
      <c r="C3374" s="5">
        <v>766431</v>
      </c>
      <c r="D3374" s="5">
        <v>1703682</v>
      </c>
      <c r="E3374" s="5">
        <v>2470113</v>
      </c>
      <c r="F3374" s="5">
        <v>1085295</v>
      </c>
      <c r="G3374" s="5">
        <v>0</v>
      </c>
      <c r="H3374" s="5">
        <v>1085295</v>
      </c>
      <c r="I3374" s="5">
        <v>1384818</v>
      </c>
      <c r="J3374" s="12">
        <v>2470113</v>
      </c>
      <c r="K3374" s="28">
        <f t="shared" si="104"/>
        <v>0.7061960112227551</v>
      </c>
      <c r="L3374" s="46">
        <f t="shared" si="105"/>
        <v>0.4393705874994383</v>
      </c>
      <c r="M3374" s="51"/>
    </row>
    <row r="3375" spans="1:13" x14ac:dyDescent="0.25">
      <c r="A3375" s="6" t="s">
        <v>6811</v>
      </c>
      <c r="B3375" s="4" t="s">
        <v>6812</v>
      </c>
      <c r="C3375" s="5">
        <v>598928</v>
      </c>
      <c r="D3375" s="5">
        <v>245027</v>
      </c>
      <c r="E3375" s="5">
        <v>843955</v>
      </c>
      <c r="F3375" s="5">
        <v>273244</v>
      </c>
      <c r="G3375" s="5">
        <v>0</v>
      </c>
      <c r="H3375" s="5">
        <v>273244</v>
      </c>
      <c r="I3375" s="5">
        <v>570711</v>
      </c>
      <c r="J3375" s="12">
        <v>843955</v>
      </c>
      <c r="K3375" s="28">
        <f t="shared" si="104"/>
        <v>2.1919163824274275</v>
      </c>
      <c r="L3375" s="46">
        <f t="shared" si="105"/>
        <v>0.32376607757522619</v>
      </c>
      <c r="M3375" s="51"/>
    </row>
    <row r="3376" spans="1:13" x14ac:dyDescent="0.25">
      <c r="A3376" s="6" t="s">
        <v>6809</v>
      </c>
      <c r="B3376" s="4" t="s">
        <v>6810</v>
      </c>
      <c r="C3376" s="5">
        <v>632912</v>
      </c>
      <c r="D3376" s="5">
        <v>641210</v>
      </c>
      <c r="E3376" s="5">
        <v>1274122</v>
      </c>
      <c r="F3376" s="5">
        <v>113102</v>
      </c>
      <c r="G3376" s="5">
        <v>845885</v>
      </c>
      <c r="H3376" s="5">
        <v>958987</v>
      </c>
      <c r="I3376" s="5">
        <v>315135</v>
      </c>
      <c r="J3376" s="12">
        <v>1274122</v>
      </c>
      <c r="K3376" s="28">
        <f t="shared" si="104"/>
        <v>5.5959399480115293</v>
      </c>
      <c r="L3376" s="46">
        <f t="shared" si="105"/>
        <v>0.75266497242807207</v>
      </c>
      <c r="M3376" s="51"/>
    </row>
    <row r="3377" spans="1:13" x14ac:dyDescent="0.25">
      <c r="A3377" s="6" t="s">
        <v>6807</v>
      </c>
      <c r="B3377" s="4" t="s">
        <v>6808</v>
      </c>
      <c r="C3377" s="5">
        <v>47213</v>
      </c>
      <c r="D3377" s="5">
        <v>224211</v>
      </c>
      <c r="E3377" s="5">
        <v>271424</v>
      </c>
      <c r="F3377" s="5">
        <v>178871</v>
      </c>
      <c r="G3377" s="5">
        <v>0</v>
      </c>
      <c r="H3377" s="5">
        <v>178871</v>
      </c>
      <c r="I3377" s="5">
        <v>92553</v>
      </c>
      <c r="J3377" s="12">
        <v>271424</v>
      </c>
      <c r="K3377" s="28">
        <f t="shared" si="104"/>
        <v>0.26394999748422049</v>
      </c>
      <c r="L3377" s="46">
        <f t="shared" si="105"/>
        <v>0.65900952016033953</v>
      </c>
      <c r="M3377" s="51"/>
    </row>
    <row r="3378" spans="1:13" x14ac:dyDescent="0.25">
      <c r="A3378" s="6" t="s">
        <v>6805</v>
      </c>
      <c r="B3378" s="4" t="s">
        <v>6806</v>
      </c>
      <c r="C3378" s="5">
        <v>106825</v>
      </c>
      <c r="D3378" s="5">
        <v>15946</v>
      </c>
      <c r="E3378" s="5">
        <v>122771</v>
      </c>
      <c r="F3378" s="5">
        <v>33394</v>
      </c>
      <c r="G3378" s="5">
        <v>0</v>
      </c>
      <c r="H3378" s="5">
        <v>33394</v>
      </c>
      <c r="I3378" s="5">
        <v>89377</v>
      </c>
      <c r="J3378" s="12">
        <v>122771</v>
      </c>
      <c r="K3378" s="28">
        <f t="shared" si="104"/>
        <v>3.1989279511289452</v>
      </c>
      <c r="L3378" s="46">
        <f t="shared" si="105"/>
        <v>0.27200234583085581</v>
      </c>
      <c r="M3378" s="51"/>
    </row>
    <row r="3379" spans="1:13" x14ac:dyDescent="0.25">
      <c r="A3379" s="6" t="s">
        <v>6803</v>
      </c>
      <c r="B3379" s="4" t="s">
        <v>6804</v>
      </c>
      <c r="C3379" s="5">
        <v>71757</v>
      </c>
      <c r="D3379" s="5">
        <v>1756312</v>
      </c>
      <c r="E3379" s="5">
        <v>1828069</v>
      </c>
      <c r="F3379" s="5">
        <v>393947</v>
      </c>
      <c r="G3379" s="5">
        <v>369714</v>
      </c>
      <c r="H3379" s="5">
        <v>763661</v>
      </c>
      <c r="I3379" s="5">
        <v>1064408</v>
      </c>
      <c r="J3379" s="12">
        <v>1828069</v>
      </c>
      <c r="K3379" s="28">
        <f t="shared" si="104"/>
        <v>0.18214886774109207</v>
      </c>
      <c r="L3379" s="46">
        <f t="shared" si="105"/>
        <v>0.41774189048662824</v>
      </c>
      <c r="M3379" s="51"/>
    </row>
    <row r="3380" spans="1:13" x14ac:dyDescent="0.25">
      <c r="A3380" s="6" t="s">
        <v>6801</v>
      </c>
      <c r="B3380" s="4" t="s">
        <v>6802</v>
      </c>
      <c r="C3380" s="5">
        <v>229287</v>
      </c>
      <c r="D3380" s="5">
        <v>430942</v>
      </c>
      <c r="E3380" s="5">
        <v>660229</v>
      </c>
      <c r="F3380" s="5">
        <v>269563</v>
      </c>
      <c r="G3380" s="5">
        <v>121250</v>
      </c>
      <c r="H3380" s="5">
        <v>390813</v>
      </c>
      <c r="I3380" s="5">
        <v>269416</v>
      </c>
      <c r="J3380" s="12">
        <v>660229</v>
      </c>
      <c r="K3380" s="28">
        <f t="shared" si="104"/>
        <v>0.85058780322225236</v>
      </c>
      <c r="L3380" s="46">
        <f t="shared" si="105"/>
        <v>0.59193552540103511</v>
      </c>
      <c r="M3380" s="51"/>
    </row>
    <row r="3381" spans="1:13" x14ac:dyDescent="0.25">
      <c r="A3381" s="6" t="s">
        <v>6799</v>
      </c>
      <c r="B3381" s="4" t="s">
        <v>6800</v>
      </c>
      <c r="C3381" s="5">
        <v>85823</v>
      </c>
      <c r="D3381" s="5">
        <v>291210</v>
      </c>
      <c r="E3381" s="5">
        <v>377033</v>
      </c>
      <c r="F3381" s="5">
        <v>185155</v>
      </c>
      <c r="G3381" s="5">
        <v>13141</v>
      </c>
      <c r="H3381" s="5">
        <v>198296</v>
      </c>
      <c r="I3381" s="5">
        <v>178737</v>
      </c>
      <c r="J3381" s="12">
        <v>377033</v>
      </c>
      <c r="K3381" s="28">
        <f t="shared" si="104"/>
        <v>0.46351975371985632</v>
      </c>
      <c r="L3381" s="46">
        <f t="shared" si="105"/>
        <v>0.52593804786318443</v>
      </c>
      <c r="M3381" s="51"/>
    </row>
    <row r="3382" spans="1:13" x14ac:dyDescent="0.25">
      <c r="A3382" s="6" t="s">
        <v>6797</v>
      </c>
      <c r="B3382" s="4" t="s">
        <v>6798</v>
      </c>
      <c r="C3382" s="5">
        <v>91675</v>
      </c>
      <c r="D3382" s="5">
        <v>0</v>
      </c>
      <c r="E3382" s="5">
        <v>91675</v>
      </c>
      <c r="F3382" s="5">
        <v>32330</v>
      </c>
      <c r="G3382" s="5">
        <v>0</v>
      </c>
      <c r="H3382" s="5">
        <v>32330</v>
      </c>
      <c r="I3382" s="5">
        <v>59345</v>
      </c>
      <c r="J3382" s="12">
        <v>91675</v>
      </c>
      <c r="K3382" s="28">
        <f t="shared" si="104"/>
        <v>2.8356016084132385</v>
      </c>
      <c r="L3382" s="46">
        <f t="shared" si="105"/>
        <v>0.3526588491955277</v>
      </c>
      <c r="M3382" s="51"/>
    </row>
    <row r="3383" spans="1:13" x14ac:dyDescent="0.25">
      <c r="A3383" s="6" t="s">
        <v>6795</v>
      </c>
      <c r="B3383" s="4" t="s">
        <v>6796</v>
      </c>
      <c r="C3383" s="5">
        <v>555224</v>
      </c>
      <c r="D3383" s="5">
        <v>37833</v>
      </c>
      <c r="E3383" s="5">
        <v>593057</v>
      </c>
      <c r="F3383" s="5">
        <v>614</v>
      </c>
      <c r="G3383" s="5">
        <v>0</v>
      </c>
      <c r="H3383" s="5">
        <v>614</v>
      </c>
      <c r="I3383" s="5">
        <v>592443</v>
      </c>
      <c r="J3383" s="12">
        <v>593057</v>
      </c>
      <c r="K3383" s="28">
        <f t="shared" si="104"/>
        <v>904.27361563517911</v>
      </c>
      <c r="L3383" s="46">
        <f t="shared" si="105"/>
        <v>1.0353136376435991E-3</v>
      </c>
      <c r="M3383" s="51"/>
    </row>
    <row r="3384" spans="1:13" x14ac:dyDescent="0.25">
      <c r="A3384" s="6" t="s">
        <v>6793</v>
      </c>
      <c r="B3384" s="4" t="s">
        <v>6794</v>
      </c>
      <c r="C3384" s="5">
        <v>215141</v>
      </c>
      <c r="D3384" s="5">
        <v>137742</v>
      </c>
      <c r="E3384" s="5">
        <v>352883</v>
      </c>
      <c r="F3384" s="5">
        <v>234544</v>
      </c>
      <c r="G3384" s="5">
        <v>6717</v>
      </c>
      <c r="H3384" s="5">
        <v>241261</v>
      </c>
      <c r="I3384" s="5">
        <v>111622</v>
      </c>
      <c r="J3384" s="12">
        <v>352883</v>
      </c>
      <c r="K3384" s="28">
        <f t="shared" si="104"/>
        <v>0.91727351797530532</v>
      </c>
      <c r="L3384" s="46">
        <f t="shared" si="105"/>
        <v>0.68368552749778255</v>
      </c>
      <c r="M3384" s="51"/>
    </row>
    <row r="3385" spans="1:13" x14ac:dyDescent="0.25">
      <c r="A3385" s="6" t="s">
        <v>6791</v>
      </c>
      <c r="B3385" s="4" t="s">
        <v>6792</v>
      </c>
      <c r="C3385" s="5">
        <v>292556</v>
      </c>
      <c r="D3385" s="5">
        <v>85354</v>
      </c>
      <c r="E3385" s="5">
        <v>377910</v>
      </c>
      <c r="F3385" s="5">
        <v>311727</v>
      </c>
      <c r="G3385" s="5">
        <v>0</v>
      </c>
      <c r="H3385" s="5">
        <v>311727</v>
      </c>
      <c r="I3385" s="5">
        <v>66183</v>
      </c>
      <c r="J3385" s="12">
        <v>377910</v>
      </c>
      <c r="K3385" s="28">
        <f t="shared" si="104"/>
        <v>0.93850067527034875</v>
      </c>
      <c r="L3385" s="46">
        <f t="shared" si="105"/>
        <v>0.82487100103199174</v>
      </c>
      <c r="M3385" s="51"/>
    </row>
    <row r="3386" spans="1:13" x14ac:dyDescent="0.25">
      <c r="A3386" s="6" t="s">
        <v>6789</v>
      </c>
      <c r="B3386" s="4" t="s">
        <v>6790</v>
      </c>
      <c r="C3386" s="5">
        <v>44987</v>
      </c>
      <c r="D3386" s="5">
        <v>196840</v>
      </c>
      <c r="E3386" s="5">
        <v>241827</v>
      </c>
      <c r="F3386" s="5">
        <v>162982</v>
      </c>
      <c r="G3386" s="5">
        <v>3000</v>
      </c>
      <c r="H3386" s="5">
        <v>165982</v>
      </c>
      <c r="I3386" s="5">
        <v>75845</v>
      </c>
      <c r="J3386" s="12">
        <v>241827</v>
      </c>
      <c r="K3386" s="28">
        <f t="shared" si="104"/>
        <v>0.27602434624682481</v>
      </c>
      <c r="L3386" s="46">
        <f t="shared" si="105"/>
        <v>0.68636670016168588</v>
      </c>
      <c r="M3386" s="51"/>
    </row>
    <row r="3387" spans="1:13" x14ac:dyDescent="0.25">
      <c r="A3387" s="6" t="s">
        <v>6787</v>
      </c>
      <c r="B3387" s="4" t="s">
        <v>6788</v>
      </c>
      <c r="C3387" s="5">
        <v>599053</v>
      </c>
      <c r="D3387" s="5">
        <v>2723439</v>
      </c>
      <c r="E3387" s="5">
        <v>3322492</v>
      </c>
      <c r="F3387" s="5">
        <v>677836</v>
      </c>
      <c r="G3387" s="5">
        <v>0</v>
      </c>
      <c r="H3387" s="5">
        <v>677836</v>
      </c>
      <c r="I3387" s="5">
        <v>2644656</v>
      </c>
      <c r="J3387" s="12">
        <v>3322492</v>
      </c>
      <c r="K3387" s="28">
        <f t="shared" si="104"/>
        <v>0.88377277099475393</v>
      </c>
      <c r="L3387" s="46">
        <f t="shared" si="105"/>
        <v>0.20401433622714515</v>
      </c>
      <c r="M3387" s="51"/>
    </row>
    <row r="3388" spans="1:13" x14ac:dyDescent="0.25">
      <c r="A3388" s="6" t="s">
        <v>6785</v>
      </c>
      <c r="B3388" s="4" t="s">
        <v>6786</v>
      </c>
      <c r="C3388" s="5">
        <v>16262</v>
      </c>
      <c r="D3388" s="5">
        <v>4576</v>
      </c>
      <c r="E3388" s="5">
        <v>20838</v>
      </c>
      <c r="F3388" s="5">
        <v>2093</v>
      </c>
      <c r="G3388" s="5">
        <v>0</v>
      </c>
      <c r="H3388" s="5">
        <v>2093</v>
      </c>
      <c r="I3388" s="5">
        <v>18745</v>
      </c>
      <c r="J3388" s="12">
        <v>20838</v>
      </c>
      <c r="K3388" s="28">
        <f t="shared" si="104"/>
        <v>7.7697085523172476</v>
      </c>
      <c r="L3388" s="46">
        <f t="shared" si="105"/>
        <v>0.10044150110375276</v>
      </c>
      <c r="M3388" s="51"/>
    </row>
    <row r="3389" spans="1:13" x14ac:dyDescent="0.25">
      <c r="A3389" s="6" t="s">
        <v>6783</v>
      </c>
      <c r="B3389" s="4" t="s">
        <v>6784</v>
      </c>
      <c r="C3389" s="5">
        <v>127818905</v>
      </c>
      <c r="D3389" s="5">
        <v>198545705</v>
      </c>
      <c r="E3389" s="5">
        <v>326364610</v>
      </c>
      <c r="F3389" s="5">
        <v>77530318</v>
      </c>
      <c r="G3389" s="5">
        <v>97677110</v>
      </c>
      <c r="H3389" s="5">
        <v>175207428</v>
      </c>
      <c r="I3389" s="5">
        <v>151157182</v>
      </c>
      <c r="J3389" s="12">
        <v>326364610</v>
      </c>
      <c r="K3389" s="28">
        <f t="shared" si="104"/>
        <v>1.6486312490037769</v>
      </c>
      <c r="L3389" s="46">
        <f t="shared" si="105"/>
        <v>0.5368456708587368</v>
      </c>
      <c r="M3389" s="51"/>
    </row>
    <row r="3390" spans="1:13" x14ac:dyDescent="0.25">
      <c r="A3390" s="6" t="s">
        <v>6781</v>
      </c>
      <c r="B3390" s="4" t="s">
        <v>6782</v>
      </c>
      <c r="C3390" s="5">
        <v>1924607</v>
      </c>
      <c r="D3390" s="5">
        <v>4122582</v>
      </c>
      <c r="E3390" s="5">
        <v>6047189</v>
      </c>
      <c r="F3390" s="5">
        <v>2678755</v>
      </c>
      <c r="G3390" s="5">
        <v>686766</v>
      </c>
      <c r="H3390" s="5">
        <v>3365521</v>
      </c>
      <c r="I3390" s="5">
        <v>2681668</v>
      </c>
      <c r="J3390" s="12">
        <v>6047189</v>
      </c>
      <c r="K3390" s="28">
        <f t="shared" si="104"/>
        <v>0.71847070747418107</v>
      </c>
      <c r="L3390" s="46">
        <f t="shared" si="105"/>
        <v>0.55654304834857982</v>
      </c>
      <c r="M3390" s="51"/>
    </row>
    <row r="3391" spans="1:13" x14ac:dyDescent="0.25">
      <c r="A3391" s="6" t="s">
        <v>6779</v>
      </c>
      <c r="B3391" s="4" t="s">
        <v>6780</v>
      </c>
      <c r="C3391" s="5">
        <v>385210</v>
      </c>
      <c r="D3391" s="5">
        <v>181171</v>
      </c>
      <c r="E3391" s="5">
        <v>566381</v>
      </c>
      <c r="F3391" s="5">
        <v>267862</v>
      </c>
      <c r="G3391" s="5">
        <v>209764</v>
      </c>
      <c r="H3391" s="5">
        <v>477626</v>
      </c>
      <c r="I3391" s="5">
        <v>88755</v>
      </c>
      <c r="J3391" s="12">
        <v>566381</v>
      </c>
      <c r="K3391" s="28">
        <f t="shared" si="104"/>
        <v>1.4380912559452255</v>
      </c>
      <c r="L3391" s="46">
        <f t="shared" si="105"/>
        <v>0.84329453141966271</v>
      </c>
      <c r="M3391" s="51"/>
    </row>
    <row r="3392" spans="1:13" x14ac:dyDescent="0.25">
      <c r="A3392" s="6" t="s">
        <v>6777</v>
      </c>
      <c r="B3392" s="4" t="s">
        <v>6778</v>
      </c>
      <c r="C3392" s="5">
        <v>1256175</v>
      </c>
      <c r="D3392" s="5">
        <v>73488</v>
      </c>
      <c r="E3392" s="5">
        <v>1329663</v>
      </c>
      <c r="F3392" s="5">
        <v>297070</v>
      </c>
      <c r="G3392" s="5">
        <v>668108</v>
      </c>
      <c r="H3392" s="5">
        <v>965178</v>
      </c>
      <c r="I3392" s="5">
        <v>364485</v>
      </c>
      <c r="J3392" s="12">
        <v>1329663</v>
      </c>
      <c r="K3392" s="28">
        <f t="shared" si="104"/>
        <v>4.2285488268758202</v>
      </c>
      <c r="L3392" s="46">
        <f t="shared" si="105"/>
        <v>0.72588167076920995</v>
      </c>
      <c r="M3392" s="51"/>
    </row>
    <row r="3393" spans="1:13" x14ac:dyDescent="0.25">
      <c r="A3393" s="6" t="s">
        <v>6775</v>
      </c>
      <c r="B3393" s="4" t="s">
        <v>6776</v>
      </c>
      <c r="C3393" s="5">
        <v>700086</v>
      </c>
      <c r="D3393" s="5">
        <v>756203</v>
      </c>
      <c r="E3393" s="5">
        <v>1456289</v>
      </c>
      <c r="F3393" s="5">
        <v>600012</v>
      </c>
      <c r="G3393" s="5">
        <v>8720</v>
      </c>
      <c r="H3393" s="5">
        <v>608732</v>
      </c>
      <c r="I3393" s="5">
        <v>847557</v>
      </c>
      <c r="J3393" s="12">
        <v>1456289</v>
      </c>
      <c r="K3393" s="28">
        <f t="shared" si="104"/>
        <v>1.1667866642667146</v>
      </c>
      <c r="L3393" s="46">
        <f t="shared" si="105"/>
        <v>0.41800219599269101</v>
      </c>
      <c r="M3393" s="51"/>
    </row>
    <row r="3394" spans="1:13" x14ac:dyDescent="0.25">
      <c r="A3394" s="6" t="s">
        <v>6773</v>
      </c>
      <c r="B3394" s="4" t="s">
        <v>6774</v>
      </c>
      <c r="C3394" s="5">
        <v>221410</v>
      </c>
      <c r="D3394" s="5">
        <v>20068</v>
      </c>
      <c r="E3394" s="5">
        <v>241478</v>
      </c>
      <c r="F3394" s="5">
        <v>142632</v>
      </c>
      <c r="G3394" s="5">
        <v>0</v>
      </c>
      <c r="H3394" s="5">
        <v>142632</v>
      </c>
      <c r="I3394" s="5">
        <v>98846</v>
      </c>
      <c r="J3394" s="12">
        <v>241478</v>
      </c>
      <c r="K3394" s="28">
        <f t="shared" si="104"/>
        <v>1.5523164507263447</v>
      </c>
      <c r="L3394" s="46">
        <f t="shared" si="105"/>
        <v>0.59066250341646032</v>
      </c>
      <c r="M3394" s="51"/>
    </row>
    <row r="3395" spans="1:13" x14ac:dyDescent="0.25">
      <c r="A3395" s="6" t="s">
        <v>6771</v>
      </c>
      <c r="B3395" s="4" t="s">
        <v>6772</v>
      </c>
      <c r="C3395" s="5">
        <v>204254</v>
      </c>
      <c r="D3395" s="5">
        <v>1356814</v>
      </c>
      <c r="E3395" s="5">
        <v>1561068</v>
      </c>
      <c r="F3395" s="5">
        <v>998922</v>
      </c>
      <c r="G3395" s="5">
        <v>276356</v>
      </c>
      <c r="H3395" s="5">
        <v>1275278</v>
      </c>
      <c r="I3395" s="5">
        <v>285790</v>
      </c>
      <c r="J3395" s="12">
        <v>1561068</v>
      </c>
      <c r="K3395" s="28">
        <f t="shared" si="104"/>
        <v>0.20447442342845587</v>
      </c>
      <c r="L3395" s="46">
        <f t="shared" si="105"/>
        <v>0.81692661690586188</v>
      </c>
      <c r="M3395" s="51"/>
    </row>
    <row r="3396" spans="1:13" x14ac:dyDescent="0.25">
      <c r="A3396" s="6" t="s">
        <v>6769</v>
      </c>
      <c r="B3396" s="4" t="s">
        <v>6770</v>
      </c>
      <c r="C3396" s="5">
        <v>123297</v>
      </c>
      <c r="D3396" s="5">
        <v>0</v>
      </c>
      <c r="E3396" s="5">
        <v>123297</v>
      </c>
      <c r="F3396" s="5">
        <v>46688</v>
      </c>
      <c r="G3396" s="5">
        <v>0</v>
      </c>
      <c r="H3396" s="5">
        <v>46688</v>
      </c>
      <c r="I3396" s="5">
        <v>76609</v>
      </c>
      <c r="J3396" s="12">
        <v>123297</v>
      </c>
      <c r="K3396" s="28">
        <f t="shared" si="104"/>
        <v>2.6408713159698425</v>
      </c>
      <c r="L3396" s="46">
        <f t="shared" si="105"/>
        <v>0.37866290339586528</v>
      </c>
      <c r="M3396" s="51"/>
    </row>
    <row r="3397" spans="1:13" x14ac:dyDescent="0.25">
      <c r="A3397" s="6" t="s">
        <v>6767</v>
      </c>
      <c r="B3397" s="4" t="s">
        <v>6768</v>
      </c>
      <c r="C3397" s="5">
        <v>1269832</v>
      </c>
      <c r="D3397" s="5">
        <v>136413</v>
      </c>
      <c r="E3397" s="5">
        <v>1406245</v>
      </c>
      <c r="F3397" s="5">
        <v>211606</v>
      </c>
      <c r="G3397" s="5">
        <v>0</v>
      </c>
      <c r="H3397" s="5">
        <v>211606</v>
      </c>
      <c r="I3397" s="5">
        <v>1194639</v>
      </c>
      <c r="J3397" s="12">
        <v>1406245</v>
      </c>
      <c r="K3397" s="28">
        <f t="shared" si="104"/>
        <v>6.0009262497282689</v>
      </c>
      <c r="L3397" s="46">
        <f t="shared" si="105"/>
        <v>0.15047591280324552</v>
      </c>
      <c r="M3397" s="51"/>
    </row>
    <row r="3398" spans="1:13" x14ac:dyDescent="0.25">
      <c r="A3398" s="6" t="s">
        <v>6765</v>
      </c>
      <c r="B3398" s="4" t="s">
        <v>6766</v>
      </c>
      <c r="C3398" s="5">
        <v>114263</v>
      </c>
      <c r="D3398" s="5">
        <v>113616</v>
      </c>
      <c r="E3398" s="5">
        <v>227879</v>
      </c>
      <c r="F3398" s="5">
        <v>78665</v>
      </c>
      <c r="G3398" s="5">
        <v>923</v>
      </c>
      <c r="H3398" s="5">
        <v>79588</v>
      </c>
      <c r="I3398" s="5">
        <v>148291</v>
      </c>
      <c r="J3398" s="12">
        <v>227879</v>
      </c>
      <c r="K3398" s="28">
        <f t="shared" si="104"/>
        <v>1.4525265365791649</v>
      </c>
      <c r="L3398" s="46">
        <f t="shared" si="105"/>
        <v>0.34925552595895187</v>
      </c>
      <c r="M3398" s="51"/>
    </row>
    <row r="3399" spans="1:13" x14ac:dyDescent="0.25">
      <c r="A3399" s="6" t="s">
        <v>6763</v>
      </c>
      <c r="B3399" s="4" t="s">
        <v>6764</v>
      </c>
      <c r="C3399" s="5">
        <v>26098</v>
      </c>
      <c r="D3399" s="5">
        <v>14005</v>
      </c>
      <c r="E3399" s="5">
        <v>40103</v>
      </c>
      <c r="F3399" s="5">
        <v>8568</v>
      </c>
      <c r="G3399" s="5">
        <v>0</v>
      </c>
      <c r="H3399" s="5">
        <v>8568</v>
      </c>
      <c r="I3399" s="5">
        <v>31535</v>
      </c>
      <c r="J3399" s="12">
        <v>40103</v>
      </c>
      <c r="K3399" s="28">
        <f t="shared" si="104"/>
        <v>3.0459850606909429</v>
      </c>
      <c r="L3399" s="46">
        <f t="shared" si="105"/>
        <v>0.21364985163204747</v>
      </c>
      <c r="M3399" s="51"/>
    </row>
    <row r="3400" spans="1:13" x14ac:dyDescent="0.25">
      <c r="A3400" s="6" t="s">
        <v>6761</v>
      </c>
      <c r="B3400" s="4" t="s">
        <v>6762</v>
      </c>
      <c r="C3400" s="5">
        <v>329549</v>
      </c>
      <c r="D3400" s="5">
        <v>283532</v>
      </c>
      <c r="E3400" s="5">
        <v>613081</v>
      </c>
      <c r="F3400" s="5">
        <v>160839</v>
      </c>
      <c r="G3400" s="5">
        <v>14784</v>
      </c>
      <c r="H3400" s="5">
        <v>175623</v>
      </c>
      <c r="I3400" s="5">
        <v>437458</v>
      </c>
      <c r="J3400" s="12">
        <v>613081</v>
      </c>
      <c r="K3400" s="28">
        <f t="shared" si="104"/>
        <v>2.0489371358936577</v>
      </c>
      <c r="L3400" s="46">
        <f t="shared" si="105"/>
        <v>0.28645970108354363</v>
      </c>
      <c r="M3400" s="51"/>
    </row>
    <row r="3401" spans="1:13" x14ac:dyDescent="0.25">
      <c r="A3401" s="6" t="s">
        <v>6759</v>
      </c>
      <c r="B3401" s="4" t="s">
        <v>6760</v>
      </c>
      <c r="C3401" s="5">
        <v>275200</v>
      </c>
      <c r="D3401" s="5">
        <v>299494</v>
      </c>
      <c r="E3401" s="5">
        <v>574694</v>
      </c>
      <c r="F3401" s="5">
        <v>506899</v>
      </c>
      <c r="G3401" s="5">
        <v>0</v>
      </c>
      <c r="H3401" s="5">
        <v>506899</v>
      </c>
      <c r="I3401" s="5">
        <v>67795</v>
      </c>
      <c r="J3401" s="12">
        <v>574694</v>
      </c>
      <c r="K3401" s="28">
        <f t="shared" si="104"/>
        <v>0.54290894241259102</v>
      </c>
      <c r="L3401" s="46">
        <f t="shared" si="105"/>
        <v>0.88203287314640488</v>
      </c>
      <c r="M3401" s="51"/>
    </row>
    <row r="3402" spans="1:13" x14ac:dyDescent="0.25">
      <c r="A3402" s="6" t="s">
        <v>6757</v>
      </c>
      <c r="B3402" s="4" t="s">
        <v>6758</v>
      </c>
      <c r="C3402" s="5">
        <v>74183</v>
      </c>
      <c r="D3402" s="5">
        <v>11519</v>
      </c>
      <c r="E3402" s="5">
        <v>85702</v>
      </c>
      <c r="F3402" s="5">
        <v>659</v>
      </c>
      <c r="G3402" s="5">
        <v>7401</v>
      </c>
      <c r="H3402" s="5">
        <v>8060</v>
      </c>
      <c r="I3402" s="5">
        <v>77642</v>
      </c>
      <c r="J3402" s="12">
        <v>85702</v>
      </c>
      <c r="K3402" s="28">
        <f t="shared" si="104"/>
        <v>112.5690440060698</v>
      </c>
      <c r="L3402" s="46">
        <f t="shared" si="105"/>
        <v>9.4046813376583979E-2</v>
      </c>
      <c r="M3402" s="51"/>
    </row>
    <row r="3403" spans="1:13" x14ac:dyDescent="0.25">
      <c r="A3403" s="6" t="s">
        <v>6755</v>
      </c>
      <c r="B3403" s="4" t="s">
        <v>6756</v>
      </c>
      <c r="C3403" s="5">
        <v>384817</v>
      </c>
      <c r="D3403" s="5">
        <v>235752</v>
      </c>
      <c r="E3403" s="5">
        <v>620569</v>
      </c>
      <c r="F3403" s="5">
        <v>325283</v>
      </c>
      <c r="G3403" s="5">
        <v>1890</v>
      </c>
      <c r="H3403" s="5">
        <v>327173</v>
      </c>
      <c r="I3403" s="5">
        <v>293396</v>
      </c>
      <c r="J3403" s="12">
        <v>620569</v>
      </c>
      <c r="K3403" s="28">
        <f t="shared" si="104"/>
        <v>1.183022168388757</v>
      </c>
      <c r="L3403" s="46">
        <f t="shared" si="105"/>
        <v>0.52721454020423197</v>
      </c>
      <c r="M3403" s="51"/>
    </row>
    <row r="3404" spans="1:13" x14ac:dyDescent="0.25">
      <c r="A3404" s="6" t="s">
        <v>6753</v>
      </c>
      <c r="B3404" s="4" t="s">
        <v>6754</v>
      </c>
      <c r="C3404" s="5">
        <v>89241</v>
      </c>
      <c r="D3404" s="5">
        <v>459749</v>
      </c>
      <c r="E3404" s="5">
        <v>548990</v>
      </c>
      <c r="F3404" s="5">
        <v>455342</v>
      </c>
      <c r="G3404" s="5">
        <v>0</v>
      </c>
      <c r="H3404" s="5">
        <v>455342</v>
      </c>
      <c r="I3404" s="5">
        <v>93648</v>
      </c>
      <c r="J3404" s="12">
        <v>548990</v>
      </c>
      <c r="K3404" s="28">
        <f t="shared" si="104"/>
        <v>0.19598675281436811</v>
      </c>
      <c r="L3404" s="46">
        <f t="shared" si="105"/>
        <v>0.82941765788083577</v>
      </c>
      <c r="M3404" s="51"/>
    </row>
    <row r="3405" spans="1:13" x14ac:dyDescent="0.25">
      <c r="A3405" s="6" t="s">
        <v>6751</v>
      </c>
      <c r="B3405" s="4" t="s">
        <v>6752</v>
      </c>
      <c r="C3405" s="5">
        <v>898326</v>
      </c>
      <c r="D3405" s="5">
        <v>2004185</v>
      </c>
      <c r="E3405" s="5">
        <v>2902511</v>
      </c>
      <c r="F3405" s="5">
        <v>325154</v>
      </c>
      <c r="G3405" s="5">
        <v>100253</v>
      </c>
      <c r="H3405" s="5">
        <v>425407</v>
      </c>
      <c r="I3405" s="5">
        <v>2477104</v>
      </c>
      <c r="J3405" s="12">
        <v>2902511</v>
      </c>
      <c r="K3405" s="28">
        <f t="shared" ref="K3405:K3468" si="106">+IFERROR(C3405/F3405,"ERROR")</f>
        <v>2.7627708716485113</v>
      </c>
      <c r="L3405" s="46">
        <f t="shared" ref="L3405:L3468" si="107">+IFERROR(H3405/E3405,"ERROR")</f>
        <v>0.14656516374959475</v>
      </c>
      <c r="M3405" s="51"/>
    </row>
    <row r="3406" spans="1:13" x14ac:dyDescent="0.25">
      <c r="A3406" s="6" t="s">
        <v>6749</v>
      </c>
      <c r="B3406" s="4" t="s">
        <v>6750</v>
      </c>
      <c r="C3406" s="5">
        <v>202450</v>
      </c>
      <c r="D3406" s="5">
        <v>192382</v>
      </c>
      <c r="E3406" s="5">
        <v>394832</v>
      </c>
      <c r="F3406" s="5">
        <v>93818</v>
      </c>
      <c r="G3406" s="5">
        <v>35699</v>
      </c>
      <c r="H3406" s="5">
        <v>129517</v>
      </c>
      <c r="I3406" s="5">
        <v>265315</v>
      </c>
      <c r="J3406" s="12">
        <v>394832</v>
      </c>
      <c r="K3406" s="28">
        <f t="shared" si="106"/>
        <v>2.1579014688012963</v>
      </c>
      <c r="L3406" s="46">
        <f t="shared" si="107"/>
        <v>0.3280306560765085</v>
      </c>
      <c r="M3406" s="51"/>
    </row>
    <row r="3407" spans="1:13" x14ac:dyDescent="0.25">
      <c r="A3407" s="6" t="s">
        <v>6747</v>
      </c>
      <c r="B3407" s="4" t="s">
        <v>6748</v>
      </c>
      <c r="C3407" s="5">
        <v>24625812</v>
      </c>
      <c r="D3407" s="5">
        <v>15090751</v>
      </c>
      <c r="E3407" s="5">
        <v>39716563</v>
      </c>
      <c r="F3407" s="5">
        <v>18188093</v>
      </c>
      <c r="G3407" s="5">
        <v>3693194</v>
      </c>
      <c r="H3407" s="5">
        <v>21881287</v>
      </c>
      <c r="I3407" s="5">
        <v>17835276</v>
      </c>
      <c r="J3407" s="12">
        <v>39716563</v>
      </c>
      <c r="K3407" s="28">
        <f t="shared" si="106"/>
        <v>1.3539523907206765</v>
      </c>
      <c r="L3407" s="46">
        <f t="shared" si="107"/>
        <v>0.55093606664806316</v>
      </c>
      <c r="M3407" s="51"/>
    </row>
    <row r="3408" spans="1:13" x14ac:dyDescent="0.25">
      <c r="A3408" s="6" t="s">
        <v>6745</v>
      </c>
      <c r="B3408" s="4" t="s">
        <v>6746</v>
      </c>
      <c r="C3408" s="5">
        <v>187341</v>
      </c>
      <c r="D3408" s="5">
        <v>11334</v>
      </c>
      <c r="E3408" s="5">
        <v>198675</v>
      </c>
      <c r="F3408" s="5">
        <v>86300</v>
      </c>
      <c r="G3408" s="5">
        <v>0</v>
      </c>
      <c r="H3408" s="5">
        <v>86300</v>
      </c>
      <c r="I3408" s="5">
        <v>112375</v>
      </c>
      <c r="J3408" s="12">
        <v>198675</v>
      </c>
      <c r="K3408" s="28">
        <f t="shared" si="106"/>
        <v>2.1708111239860952</v>
      </c>
      <c r="L3408" s="46">
        <f t="shared" si="107"/>
        <v>0.43437775261104822</v>
      </c>
      <c r="M3408" s="51"/>
    </row>
    <row r="3409" spans="1:13" x14ac:dyDescent="0.25">
      <c r="A3409" s="6" t="s">
        <v>6743</v>
      </c>
      <c r="B3409" s="4" t="s">
        <v>6744</v>
      </c>
      <c r="C3409" s="5">
        <v>96523</v>
      </c>
      <c r="D3409" s="5">
        <v>881964</v>
      </c>
      <c r="E3409" s="5">
        <v>978487</v>
      </c>
      <c r="F3409" s="5">
        <v>245804</v>
      </c>
      <c r="G3409" s="5">
        <v>125323</v>
      </c>
      <c r="H3409" s="5">
        <v>371127</v>
      </c>
      <c r="I3409" s="5">
        <v>607360</v>
      </c>
      <c r="J3409" s="12">
        <v>978487</v>
      </c>
      <c r="K3409" s="28">
        <f t="shared" si="106"/>
        <v>0.39268278791232036</v>
      </c>
      <c r="L3409" s="46">
        <f t="shared" si="107"/>
        <v>0.37928659246367097</v>
      </c>
      <c r="M3409" s="51"/>
    </row>
    <row r="3410" spans="1:13" x14ac:dyDescent="0.25">
      <c r="A3410" s="6" t="s">
        <v>6741</v>
      </c>
      <c r="B3410" s="4" t="s">
        <v>6742</v>
      </c>
      <c r="C3410" s="5">
        <v>15101</v>
      </c>
      <c r="D3410" s="5">
        <v>8751</v>
      </c>
      <c r="E3410" s="5">
        <v>23852</v>
      </c>
      <c r="F3410" s="5">
        <v>120</v>
      </c>
      <c r="G3410" s="5">
        <v>0</v>
      </c>
      <c r="H3410" s="5">
        <v>120</v>
      </c>
      <c r="I3410" s="5">
        <v>23732</v>
      </c>
      <c r="J3410" s="12">
        <v>23852</v>
      </c>
      <c r="K3410" s="28">
        <f t="shared" si="106"/>
        <v>125.84166666666667</v>
      </c>
      <c r="L3410" s="46">
        <f t="shared" si="107"/>
        <v>5.0310246520207953E-3</v>
      </c>
      <c r="M3410" s="51"/>
    </row>
    <row r="3411" spans="1:13" x14ac:dyDescent="0.25">
      <c r="A3411" s="6" t="s">
        <v>6739</v>
      </c>
      <c r="B3411" s="4" t="s">
        <v>6740</v>
      </c>
      <c r="C3411" s="5">
        <v>630175</v>
      </c>
      <c r="D3411" s="5">
        <v>61666</v>
      </c>
      <c r="E3411" s="5">
        <v>691841</v>
      </c>
      <c r="F3411" s="5">
        <v>126942</v>
      </c>
      <c r="G3411" s="5">
        <v>0</v>
      </c>
      <c r="H3411" s="5">
        <v>126942</v>
      </c>
      <c r="I3411" s="5">
        <v>564899</v>
      </c>
      <c r="J3411" s="12">
        <v>691841</v>
      </c>
      <c r="K3411" s="28">
        <f t="shared" si="106"/>
        <v>4.9642750232389599</v>
      </c>
      <c r="L3411" s="46">
        <f t="shared" si="107"/>
        <v>0.18348435550943062</v>
      </c>
      <c r="M3411" s="51"/>
    </row>
    <row r="3412" spans="1:13" x14ac:dyDescent="0.25">
      <c r="A3412" s="6" t="s">
        <v>6737</v>
      </c>
      <c r="B3412" s="4" t="s">
        <v>6738</v>
      </c>
      <c r="C3412" s="5">
        <v>341393</v>
      </c>
      <c r="D3412" s="5">
        <v>110199</v>
      </c>
      <c r="E3412" s="5">
        <v>451592</v>
      </c>
      <c r="F3412" s="5">
        <v>107578</v>
      </c>
      <c r="G3412" s="5">
        <v>0</v>
      </c>
      <c r="H3412" s="5">
        <v>107578</v>
      </c>
      <c r="I3412" s="5">
        <v>344014</v>
      </c>
      <c r="J3412" s="12">
        <v>451592</v>
      </c>
      <c r="K3412" s="28">
        <f t="shared" si="106"/>
        <v>3.173446243655766</v>
      </c>
      <c r="L3412" s="46">
        <f t="shared" si="107"/>
        <v>0.23821945472904746</v>
      </c>
      <c r="M3412" s="51"/>
    </row>
    <row r="3413" spans="1:13" x14ac:dyDescent="0.25">
      <c r="A3413" s="6" t="s">
        <v>6735</v>
      </c>
      <c r="B3413" s="4" t="s">
        <v>6736</v>
      </c>
      <c r="C3413" s="5">
        <v>5093549</v>
      </c>
      <c r="D3413" s="5">
        <v>1494989</v>
      </c>
      <c r="E3413" s="5">
        <v>6588538</v>
      </c>
      <c r="F3413" s="5">
        <v>5205621</v>
      </c>
      <c r="G3413" s="5">
        <v>38637</v>
      </c>
      <c r="H3413" s="5">
        <v>5244258</v>
      </c>
      <c r="I3413" s="5">
        <v>1344280</v>
      </c>
      <c r="J3413" s="12">
        <v>6588538</v>
      </c>
      <c r="K3413" s="28">
        <f t="shared" si="106"/>
        <v>0.97847096436717151</v>
      </c>
      <c r="L3413" s="46">
        <f t="shared" si="107"/>
        <v>0.79596687459342275</v>
      </c>
      <c r="M3413" s="51"/>
    </row>
    <row r="3414" spans="1:13" x14ac:dyDescent="0.25">
      <c r="A3414" s="6" t="s">
        <v>6733</v>
      </c>
      <c r="B3414" s="4" t="s">
        <v>6734</v>
      </c>
      <c r="C3414" s="5">
        <v>171801</v>
      </c>
      <c r="D3414" s="5">
        <v>170420</v>
      </c>
      <c r="E3414" s="5">
        <v>342221</v>
      </c>
      <c r="F3414" s="5">
        <v>12393</v>
      </c>
      <c r="G3414" s="5">
        <v>171298</v>
      </c>
      <c r="H3414" s="5">
        <v>183691</v>
      </c>
      <c r="I3414" s="5">
        <v>158530</v>
      </c>
      <c r="J3414" s="12">
        <v>342221</v>
      </c>
      <c r="K3414" s="28">
        <f t="shared" si="106"/>
        <v>13.862745098039216</v>
      </c>
      <c r="L3414" s="46">
        <f t="shared" si="107"/>
        <v>0.5367613325891748</v>
      </c>
      <c r="M3414" s="51"/>
    </row>
    <row r="3415" spans="1:13" x14ac:dyDescent="0.25">
      <c r="A3415" s="6" t="s">
        <v>6731</v>
      </c>
      <c r="B3415" s="4" t="s">
        <v>6732</v>
      </c>
      <c r="C3415" s="5">
        <v>3047</v>
      </c>
      <c r="D3415" s="5">
        <v>8400</v>
      </c>
      <c r="E3415" s="5">
        <v>11447</v>
      </c>
      <c r="F3415" s="5">
        <v>162</v>
      </c>
      <c r="G3415" s="5">
        <v>145</v>
      </c>
      <c r="H3415" s="5">
        <v>307</v>
      </c>
      <c r="I3415" s="5">
        <v>11140</v>
      </c>
      <c r="J3415" s="12">
        <v>11447</v>
      </c>
      <c r="K3415" s="28">
        <f t="shared" si="106"/>
        <v>18.808641975308642</v>
      </c>
      <c r="L3415" s="46">
        <f t="shared" si="107"/>
        <v>2.6819253953000787E-2</v>
      </c>
      <c r="M3415" s="51"/>
    </row>
    <row r="3416" spans="1:13" x14ac:dyDescent="0.25">
      <c r="A3416" s="6" t="s">
        <v>6729</v>
      </c>
      <c r="B3416" s="4" t="s">
        <v>6730</v>
      </c>
      <c r="C3416" s="5">
        <v>236344</v>
      </c>
      <c r="D3416" s="5">
        <v>51403</v>
      </c>
      <c r="E3416" s="5">
        <v>287747</v>
      </c>
      <c r="F3416" s="5">
        <v>104191</v>
      </c>
      <c r="G3416" s="5">
        <v>22370</v>
      </c>
      <c r="H3416" s="5">
        <v>126561</v>
      </c>
      <c r="I3416" s="5">
        <v>161186</v>
      </c>
      <c r="J3416" s="12">
        <v>287747</v>
      </c>
      <c r="K3416" s="28">
        <f t="shared" si="106"/>
        <v>2.2683725081820887</v>
      </c>
      <c r="L3416" s="46">
        <f t="shared" si="107"/>
        <v>0.43983429888061387</v>
      </c>
      <c r="M3416" s="51"/>
    </row>
    <row r="3417" spans="1:13" x14ac:dyDescent="0.25">
      <c r="A3417" s="6" t="s">
        <v>6727</v>
      </c>
      <c r="B3417" s="4" t="s">
        <v>6728</v>
      </c>
      <c r="C3417" s="5">
        <v>37950</v>
      </c>
      <c r="D3417" s="5">
        <v>13450</v>
      </c>
      <c r="E3417" s="5">
        <v>51400</v>
      </c>
      <c r="F3417" s="5">
        <v>9500</v>
      </c>
      <c r="G3417" s="5">
        <v>0</v>
      </c>
      <c r="H3417" s="5">
        <v>9500</v>
      </c>
      <c r="I3417" s="5">
        <v>41900</v>
      </c>
      <c r="J3417" s="12">
        <v>51400</v>
      </c>
      <c r="K3417" s="28">
        <f t="shared" si="106"/>
        <v>3.9947368421052634</v>
      </c>
      <c r="L3417" s="46">
        <f t="shared" si="107"/>
        <v>0.18482490272373542</v>
      </c>
      <c r="M3417" s="51"/>
    </row>
    <row r="3418" spans="1:13" x14ac:dyDescent="0.25">
      <c r="A3418" s="6" t="s">
        <v>6725</v>
      </c>
      <c r="B3418" s="4" t="s">
        <v>6726</v>
      </c>
      <c r="C3418" s="5">
        <v>378833</v>
      </c>
      <c r="D3418" s="5">
        <v>334536</v>
      </c>
      <c r="E3418" s="5">
        <v>713369</v>
      </c>
      <c r="F3418" s="5">
        <v>173161</v>
      </c>
      <c r="G3418" s="5">
        <v>175492</v>
      </c>
      <c r="H3418" s="5">
        <v>348653</v>
      </c>
      <c r="I3418" s="5">
        <v>364716</v>
      </c>
      <c r="J3418" s="12">
        <v>713369</v>
      </c>
      <c r="K3418" s="28">
        <f t="shared" si="106"/>
        <v>2.1877501284931364</v>
      </c>
      <c r="L3418" s="46">
        <f t="shared" si="107"/>
        <v>0.48874145077792841</v>
      </c>
      <c r="M3418" s="51"/>
    </row>
    <row r="3419" spans="1:13" x14ac:dyDescent="0.25">
      <c r="A3419" s="6" t="s">
        <v>6723</v>
      </c>
      <c r="B3419" s="4" t="s">
        <v>6724</v>
      </c>
      <c r="C3419" s="5">
        <v>34412</v>
      </c>
      <c r="D3419" s="5">
        <v>11785</v>
      </c>
      <c r="E3419" s="5">
        <v>46197</v>
      </c>
      <c r="F3419" s="5">
        <v>1319</v>
      </c>
      <c r="G3419" s="5">
        <v>0</v>
      </c>
      <c r="H3419" s="5">
        <v>1319</v>
      </c>
      <c r="I3419" s="5">
        <v>44878</v>
      </c>
      <c r="J3419" s="12">
        <v>46197</v>
      </c>
      <c r="K3419" s="28">
        <f t="shared" si="106"/>
        <v>26.089461713419258</v>
      </c>
      <c r="L3419" s="46">
        <f t="shared" si="107"/>
        <v>2.8551637552222005E-2</v>
      </c>
      <c r="M3419" s="51"/>
    </row>
    <row r="3420" spans="1:13" x14ac:dyDescent="0.25">
      <c r="A3420" s="6" t="s">
        <v>6721</v>
      </c>
      <c r="B3420" s="4" t="s">
        <v>6722</v>
      </c>
      <c r="C3420" s="5">
        <v>75735</v>
      </c>
      <c r="D3420" s="5">
        <v>604057</v>
      </c>
      <c r="E3420" s="5">
        <v>679792</v>
      </c>
      <c r="F3420" s="5">
        <v>507700</v>
      </c>
      <c r="G3420" s="5">
        <v>0</v>
      </c>
      <c r="H3420" s="5">
        <v>507700</v>
      </c>
      <c r="I3420" s="5">
        <v>172092</v>
      </c>
      <c r="J3420" s="12">
        <v>679792</v>
      </c>
      <c r="K3420" s="28">
        <f t="shared" si="106"/>
        <v>0.14917273980697263</v>
      </c>
      <c r="L3420" s="46">
        <f t="shared" si="107"/>
        <v>0.74684609409937153</v>
      </c>
      <c r="M3420" s="51"/>
    </row>
    <row r="3421" spans="1:13" x14ac:dyDescent="0.25">
      <c r="A3421" s="6" t="s">
        <v>6719</v>
      </c>
      <c r="B3421" s="4" t="s">
        <v>6720</v>
      </c>
      <c r="C3421" s="5">
        <v>2682827</v>
      </c>
      <c r="D3421" s="5">
        <v>11480167</v>
      </c>
      <c r="E3421" s="5">
        <v>14162994</v>
      </c>
      <c r="F3421" s="5">
        <v>4579853</v>
      </c>
      <c r="G3421" s="5">
        <v>5384249</v>
      </c>
      <c r="H3421" s="5">
        <v>9964102</v>
      </c>
      <c r="I3421" s="5">
        <v>4198892</v>
      </c>
      <c r="J3421" s="12">
        <v>14162994</v>
      </c>
      <c r="K3421" s="28">
        <f t="shared" si="106"/>
        <v>0.58578888885734981</v>
      </c>
      <c r="L3421" s="46">
        <f t="shared" si="107"/>
        <v>0.70353076475214205</v>
      </c>
      <c r="M3421" s="51"/>
    </row>
    <row r="3422" spans="1:13" x14ac:dyDescent="0.25">
      <c r="A3422" s="6" t="s">
        <v>6717</v>
      </c>
      <c r="B3422" s="4" t="s">
        <v>6718</v>
      </c>
      <c r="C3422" s="5">
        <v>4082</v>
      </c>
      <c r="D3422" s="5">
        <v>17994</v>
      </c>
      <c r="E3422" s="5">
        <v>22076</v>
      </c>
      <c r="F3422" s="5">
        <v>690</v>
      </c>
      <c r="G3422" s="5">
        <v>0</v>
      </c>
      <c r="H3422" s="5">
        <v>690</v>
      </c>
      <c r="I3422" s="5">
        <v>21386</v>
      </c>
      <c r="J3422" s="12">
        <v>22076</v>
      </c>
      <c r="K3422" s="28">
        <f t="shared" si="106"/>
        <v>5.9159420289855076</v>
      </c>
      <c r="L3422" s="46">
        <f t="shared" si="107"/>
        <v>3.1255662257655373E-2</v>
      </c>
      <c r="M3422" s="51"/>
    </row>
    <row r="3423" spans="1:13" x14ac:dyDescent="0.25">
      <c r="A3423" s="6" t="s">
        <v>6715</v>
      </c>
      <c r="B3423" s="4" t="s">
        <v>6716</v>
      </c>
      <c r="C3423" s="5">
        <v>50643</v>
      </c>
      <c r="D3423" s="5">
        <v>27068</v>
      </c>
      <c r="E3423" s="5">
        <v>77711</v>
      </c>
      <c r="F3423" s="5">
        <v>17749</v>
      </c>
      <c r="G3423" s="5">
        <v>0</v>
      </c>
      <c r="H3423" s="5">
        <v>17749</v>
      </c>
      <c r="I3423" s="5">
        <v>59962</v>
      </c>
      <c r="J3423" s="12">
        <v>77711</v>
      </c>
      <c r="K3423" s="28">
        <f t="shared" si="106"/>
        <v>2.8532875091554453</v>
      </c>
      <c r="L3423" s="46">
        <f t="shared" si="107"/>
        <v>0.22839752416002881</v>
      </c>
      <c r="M3423" s="51"/>
    </row>
    <row r="3424" spans="1:13" x14ac:dyDescent="0.25">
      <c r="A3424" s="6" t="s">
        <v>6713</v>
      </c>
      <c r="B3424" s="4" t="s">
        <v>6714</v>
      </c>
      <c r="C3424" s="5">
        <v>38356</v>
      </c>
      <c r="D3424" s="5">
        <v>0</v>
      </c>
      <c r="E3424" s="5">
        <v>38356</v>
      </c>
      <c r="F3424" s="5">
        <v>0</v>
      </c>
      <c r="G3424" s="5">
        <v>0</v>
      </c>
      <c r="H3424" s="5">
        <v>0</v>
      </c>
      <c r="I3424" s="5">
        <v>38356</v>
      </c>
      <c r="J3424" s="12">
        <v>38356</v>
      </c>
      <c r="K3424" s="28" t="str">
        <f t="shared" si="106"/>
        <v>ERROR</v>
      </c>
      <c r="L3424" s="46">
        <f t="shared" si="107"/>
        <v>0</v>
      </c>
      <c r="M3424" s="51"/>
    </row>
    <row r="3425" spans="1:13" x14ac:dyDescent="0.25">
      <c r="A3425" s="6" t="s">
        <v>6711</v>
      </c>
      <c r="B3425" s="4" t="s">
        <v>6712</v>
      </c>
      <c r="C3425" s="5">
        <v>611735</v>
      </c>
      <c r="D3425" s="5">
        <v>83912</v>
      </c>
      <c r="E3425" s="5">
        <v>695647</v>
      </c>
      <c r="F3425" s="5">
        <v>369269</v>
      </c>
      <c r="G3425" s="5">
        <v>44451</v>
      </c>
      <c r="H3425" s="5">
        <v>413720</v>
      </c>
      <c r="I3425" s="5">
        <v>281927</v>
      </c>
      <c r="J3425" s="12">
        <v>695647</v>
      </c>
      <c r="K3425" s="28">
        <f t="shared" si="106"/>
        <v>1.6566107634272034</v>
      </c>
      <c r="L3425" s="46">
        <f t="shared" si="107"/>
        <v>0.5947269232814919</v>
      </c>
      <c r="M3425" s="51"/>
    </row>
    <row r="3426" spans="1:13" x14ac:dyDescent="0.25">
      <c r="A3426" s="6" t="s">
        <v>6709</v>
      </c>
      <c r="B3426" s="4" t="s">
        <v>6710</v>
      </c>
      <c r="C3426" s="5">
        <v>174905</v>
      </c>
      <c r="D3426" s="5">
        <v>109421</v>
      </c>
      <c r="E3426" s="5">
        <v>284326</v>
      </c>
      <c r="F3426" s="5">
        <v>144545</v>
      </c>
      <c r="G3426" s="5">
        <v>0</v>
      </c>
      <c r="H3426" s="5">
        <v>144545</v>
      </c>
      <c r="I3426" s="5">
        <v>139781</v>
      </c>
      <c r="J3426" s="12">
        <v>284326</v>
      </c>
      <c r="K3426" s="28">
        <f t="shared" si="106"/>
        <v>1.2100383963471584</v>
      </c>
      <c r="L3426" s="46">
        <f t="shared" si="107"/>
        <v>0.50837770727967191</v>
      </c>
      <c r="M3426" s="51"/>
    </row>
    <row r="3427" spans="1:13" x14ac:dyDescent="0.25">
      <c r="A3427" s="6" t="s">
        <v>6707</v>
      </c>
      <c r="B3427" s="4" t="s">
        <v>6708</v>
      </c>
      <c r="C3427" s="5">
        <v>2994971</v>
      </c>
      <c r="D3427" s="5">
        <v>1256455</v>
      </c>
      <c r="E3427" s="5">
        <v>4251426</v>
      </c>
      <c r="F3427" s="5">
        <v>1356016</v>
      </c>
      <c r="G3427" s="5">
        <v>0</v>
      </c>
      <c r="H3427" s="5">
        <v>1356016</v>
      </c>
      <c r="I3427" s="5">
        <v>2895410</v>
      </c>
      <c r="J3427" s="12">
        <v>4251426</v>
      </c>
      <c r="K3427" s="28">
        <f t="shared" si="106"/>
        <v>2.2086546176446298</v>
      </c>
      <c r="L3427" s="46">
        <f t="shared" si="107"/>
        <v>0.31895556926076096</v>
      </c>
      <c r="M3427" s="51"/>
    </row>
    <row r="3428" spans="1:13" x14ac:dyDescent="0.25">
      <c r="A3428" s="6" t="s">
        <v>6705</v>
      </c>
      <c r="B3428" s="4" t="s">
        <v>6706</v>
      </c>
      <c r="C3428" s="5">
        <v>48534</v>
      </c>
      <c r="D3428" s="5">
        <v>3447</v>
      </c>
      <c r="E3428" s="5">
        <v>51981</v>
      </c>
      <c r="F3428" s="5">
        <v>21897</v>
      </c>
      <c r="G3428" s="5">
        <v>0</v>
      </c>
      <c r="H3428" s="5">
        <v>21897</v>
      </c>
      <c r="I3428" s="5">
        <v>30084</v>
      </c>
      <c r="J3428" s="12">
        <v>51981</v>
      </c>
      <c r="K3428" s="28">
        <f t="shared" si="106"/>
        <v>2.2164680093163449</v>
      </c>
      <c r="L3428" s="46">
        <f t="shared" si="107"/>
        <v>0.42125007214174409</v>
      </c>
      <c r="M3428" s="51"/>
    </row>
    <row r="3429" spans="1:13" x14ac:dyDescent="0.25">
      <c r="A3429" s="6" t="s">
        <v>6703</v>
      </c>
      <c r="B3429" s="4" t="s">
        <v>6704</v>
      </c>
      <c r="C3429" s="5">
        <v>35095</v>
      </c>
      <c r="D3429" s="5">
        <v>66200</v>
      </c>
      <c r="E3429" s="5">
        <v>101295</v>
      </c>
      <c r="F3429" s="5">
        <v>9948</v>
      </c>
      <c r="G3429" s="5">
        <v>22812</v>
      </c>
      <c r="H3429" s="5">
        <v>32760</v>
      </c>
      <c r="I3429" s="5">
        <v>68535</v>
      </c>
      <c r="J3429" s="12">
        <v>101295</v>
      </c>
      <c r="K3429" s="28">
        <f t="shared" si="106"/>
        <v>3.5278447929232009</v>
      </c>
      <c r="L3429" s="46">
        <f t="shared" si="107"/>
        <v>0.32341181697023547</v>
      </c>
      <c r="M3429" s="51"/>
    </row>
    <row r="3430" spans="1:13" x14ac:dyDescent="0.25">
      <c r="A3430" s="6" t="s">
        <v>6701</v>
      </c>
      <c r="B3430" s="4" t="s">
        <v>6702</v>
      </c>
      <c r="C3430" s="5">
        <v>25279</v>
      </c>
      <c r="D3430" s="5">
        <v>399437</v>
      </c>
      <c r="E3430" s="5">
        <v>424716</v>
      </c>
      <c r="F3430" s="5">
        <v>90020</v>
      </c>
      <c r="G3430" s="5">
        <v>0</v>
      </c>
      <c r="H3430" s="5">
        <v>90020</v>
      </c>
      <c r="I3430" s="5">
        <v>334696</v>
      </c>
      <c r="J3430" s="12">
        <v>424716</v>
      </c>
      <c r="K3430" s="28">
        <f t="shared" si="106"/>
        <v>0.28081537436125303</v>
      </c>
      <c r="L3430" s="46">
        <f t="shared" si="107"/>
        <v>0.21195339944810179</v>
      </c>
      <c r="M3430" s="51"/>
    </row>
    <row r="3431" spans="1:13" x14ac:dyDescent="0.25">
      <c r="A3431" s="6" t="s">
        <v>6699</v>
      </c>
      <c r="B3431" s="4" t="s">
        <v>6700</v>
      </c>
      <c r="C3431" s="5">
        <v>126535</v>
      </c>
      <c r="D3431" s="5">
        <v>52400</v>
      </c>
      <c r="E3431" s="5">
        <v>178935</v>
      </c>
      <c r="F3431" s="5">
        <v>31778</v>
      </c>
      <c r="G3431" s="5">
        <v>0</v>
      </c>
      <c r="H3431" s="5">
        <v>31778</v>
      </c>
      <c r="I3431" s="5">
        <v>147157</v>
      </c>
      <c r="J3431" s="12">
        <v>178935</v>
      </c>
      <c r="K3431" s="28">
        <f t="shared" si="106"/>
        <v>3.9818427843161937</v>
      </c>
      <c r="L3431" s="46">
        <f t="shared" si="107"/>
        <v>0.17759521613993909</v>
      </c>
      <c r="M3431" s="51"/>
    </row>
    <row r="3432" spans="1:13" x14ac:dyDescent="0.25">
      <c r="A3432" s="6" t="s">
        <v>6697</v>
      </c>
      <c r="B3432" s="4" t="s">
        <v>6698</v>
      </c>
      <c r="C3432" s="5">
        <v>81819</v>
      </c>
      <c r="D3432" s="5">
        <v>2624</v>
      </c>
      <c r="E3432" s="5">
        <v>84443</v>
      </c>
      <c r="F3432" s="5">
        <v>34809</v>
      </c>
      <c r="G3432" s="5">
        <v>0</v>
      </c>
      <c r="H3432" s="5">
        <v>34809</v>
      </c>
      <c r="I3432" s="5">
        <v>49634</v>
      </c>
      <c r="J3432" s="12">
        <v>84443</v>
      </c>
      <c r="K3432" s="28">
        <f t="shared" si="106"/>
        <v>2.3505127984142034</v>
      </c>
      <c r="L3432" s="46">
        <f t="shared" si="107"/>
        <v>0.41221889321791033</v>
      </c>
      <c r="M3432" s="51"/>
    </row>
    <row r="3433" spans="1:13" x14ac:dyDescent="0.25">
      <c r="A3433" s="6" t="s">
        <v>6695</v>
      </c>
      <c r="B3433" s="4" t="s">
        <v>6696</v>
      </c>
      <c r="C3433" s="5">
        <v>124960</v>
      </c>
      <c r="D3433" s="5">
        <v>94587</v>
      </c>
      <c r="E3433" s="5">
        <v>219547</v>
      </c>
      <c r="F3433" s="5">
        <v>36173</v>
      </c>
      <c r="G3433" s="5">
        <v>1078</v>
      </c>
      <c r="H3433" s="5">
        <v>37251</v>
      </c>
      <c r="I3433" s="5">
        <v>182296</v>
      </c>
      <c r="J3433" s="12">
        <v>219547</v>
      </c>
      <c r="K3433" s="28">
        <f t="shared" si="106"/>
        <v>3.4545102700909518</v>
      </c>
      <c r="L3433" s="46">
        <f t="shared" si="107"/>
        <v>0.16967209754631127</v>
      </c>
      <c r="M3433" s="51"/>
    </row>
    <row r="3434" spans="1:13" x14ac:dyDescent="0.25">
      <c r="A3434" s="6" t="s">
        <v>6693</v>
      </c>
      <c r="B3434" s="4" t="s">
        <v>6694</v>
      </c>
      <c r="C3434" s="5">
        <v>143642</v>
      </c>
      <c r="D3434" s="5">
        <v>8248</v>
      </c>
      <c r="E3434" s="5">
        <v>151890</v>
      </c>
      <c r="F3434" s="5">
        <v>45798</v>
      </c>
      <c r="G3434" s="5">
        <v>0</v>
      </c>
      <c r="H3434" s="5">
        <v>45798</v>
      </c>
      <c r="I3434" s="5">
        <v>106092</v>
      </c>
      <c r="J3434" s="12">
        <v>151890</v>
      </c>
      <c r="K3434" s="28">
        <f t="shared" si="106"/>
        <v>3.136425171404865</v>
      </c>
      <c r="L3434" s="46">
        <f t="shared" si="107"/>
        <v>0.30152083744815328</v>
      </c>
      <c r="M3434" s="51"/>
    </row>
    <row r="3435" spans="1:13" x14ac:dyDescent="0.25">
      <c r="A3435" s="6" t="s">
        <v>6691</v>
      </c>
      <c r="B3435" s="4" t="s">
        <v>6692</v>
      </c>
      <c r="C3435" s="5">
        <v>15453</v>
      </c>
      <c r="D3435" s="5">
        <v>55883</v>
      </c>
      <c r="E3435" s="5">
        <v>71336</v>
      </c>
      <c r="F3435" s="5">
        <v>0</v>
      </c>
      <c r="G3435" s="5">
        <v>0</v>
      </c>
      <c r="H3435" s="5">
        <v>0</v>
      </c>
      <c r="I3435" s="5">
        <v>71336</v>
      </c>
      <c r="J3435" s="12">
        <v>71336</v>
      </c>
      <c r="K3435" s="28" t="str">
        <f t="shared" si="106"/>
        <v>ERROR</v>
      </c>
      <c r="L3435" s="46">
        <f t="shared" si="107"/>
        <v>0</v>
      </c>
      <c r="M3435" s="51"/>
    </row>
    <row r="3436" spans="1:13" x14ac:dyDescent="0.25">
      <c r="A3436" s="6" t="s">
        <v>6689</v>
      </c>
      <c r="B3436" s="4" t="s">
        <v>6690</v>
      </c>
      <c r="C3436" s="5">
        <v>9758969</v>
      </c>
      <c r="D3436" s="5">
        <v>8040748</v>
      </c>
      <c r="E3436" s="5">
        <v>17799717</v>
      </c>
      <c r="F3436" s="5">
        <v>6658561</v>
      </c>
      <c r="G3436" s="5">
        <v>5652198</v>
      </c>
      <c r="H3436" s="5">
        <v>12310759</v>
      </c>
      <c r="I3436" s="5">
        <v>5488958</v>
      </c>
      <c r="J3436" s="12">
        <v>17799717</v>
      </c>
      <c r="K3436" s="28">
        <f t="shared" si="106"/>
        <v>1.4656273329928193</v>
      </c>
      <c r="L3436" s="46">
        <f t="shared" si="107"/>
        <v>0.69162667024425162</v>
      </c>
      <c r="M3436" s="51"/>
    </row>
    <row r="3437" spans="1:13" x14ac:dyDescent="0.25">
      <c r="A3437" s="6" t="s">
        <v>6687</v>
      </c>
      <c r="B3437" s="4" t="s">
        <v>6688</v>
      </c>
      <c r="C3437" s="5">
        <v>5882556</v>
      </c>
      <c r="D3437" s="5">
        <v>1993472</v>
      </c>
      <c r="E3437" s="5">
        <v>7876028</v>
      </c>
      <c r="F3437" s="5">
        <v>3117532</v>
      </c>
      <c r="G3437" s="5">
        <v>717095</v>
      </c>
      <c r="H3437" s="5">
        <v>3834627</v>
      </c>
      <c r="I3437" s="5">
        <v>4041401</v>
      </c>
      <c r="J3437" s="12">
        <v>7876028</v>
      </c>
      <c r="K3437" s="28">
        <f t="shared" si="106"/>
        <v>1.8869272232009167</v>
      </c>
      <c r="L3437" s="46">
        <f t="shared" si="107"/>
        <v>0.48687320563106173</v>
      </c>
      <c r="M3437" s="51"/>
    </row>
    <row r="3438" spans="1:13" x14ac:dyDescent="0.25">
      <c r="A3438" s="6" t="s">
        <v>6685</v>
      </c>
      <c r="B3438" s="4" t="s">
        <v>6686</v>
      </c>
      <c r="C3438" s="5">
        <v>38818</v>
      </c>
      <c r="D3438" s="5">
        <v>46666</v>
      </c>
      <c r="E3438" s="5">
        <v>85484</v>
      </c>
      <c r="F3438" s="5">
        <v>13000</v>
      </c>
      <c r="G3438" s="5">
        <v>3931</v>
      </c>
      <c r="H3438" s="5">
        <v>16931</v>
      </c>
      <c r="I3438" s="5">
        <v>68553</v>
      </c>
      <c r="J3438" s="12">
        <v>85484</v>
      </c>
      <c r="K3438" s="28">
        <f t="shared" si="106"/>
        <v>2.9860000000000002</v>
      </c>
      <c r="L3438" s="46">
        <f t="shared" si="107"/>
        <v>0.19806045575780262</v>
      </c>
      <c r="M3438" s="51"/>
    </row>
    <row r="3439" spans="1:13" x14ac:dyDescent="0.25">
      <c r="A3439" s="6" t="s">
        <v>6683</v>
      </c>
      <c r="B3439" s="4" t="s">
        <v>6684</v>
      </c>
      <c r="C3439" s="5">
        <v>3342549</v>
      </c>
      <c r="D3439" s="5">
        <v>2791702</v>
      </c>
      <c r="E3439" s="5">
        <v>6134251</v>
      </c>
      <c r="F3439" s="5">
        <v>1596855</v>
      </c>
      <c r="G3439" s="5">
        <v>1845805</v>
      </c>
      <c r="H3439" s="5">
        <v>3442660</v>
      </c>
      <c r="I3439" s="5">
        <v>2691591</v>
      </c>
      <c r="J3439" s="12">
        <v>6134251</v>
      </c>
      <c r="K3439" s="28">
        <f t="shared" si="106"/>
        <v>2.0932075861615487</v>
      </c>
      <c r="L3439" s="46">
        <f t="shared" si="107"/>
        <v>0.56121929148318184</v>
      </c>
      <c r="M3439" s="51"/>
    </row>
    <row r="3440" spans="1:13" x14ac:dyDescent="0.25">
      <c r="A3440" s="6" t="s">
        <v>6681</v>
      </c>
      <c r="B3440" s="4" t="s">
        <v>6682</v>
      </c>
      <c r="C3440" s="5">
        <v>33710</v>
      </c>
      <c r="D3440" s="5">
        <v>113325</v>
      </c>
      <c r="E3440" s="5">
        <v>147035</v>
      </c>
      <c r="F3440" s="5">
        <v>563</v>
      </c>
      <c r="G3440" s="5">
        <v>0</v>
      </c>
      <c r="H3440" s="5">
        <v>563</v>
      </c>
      <c r="I3440" s="5">
        <v>146472</v>
      </c>
      <c r="J3440" s="12">
        <v>147035</v>
      </c>
      <c r="K3440" s="28">
        <f t="shared" si="106"/>
        <v>59.875666074600353</v>
      </c>
      <c r="L3440" s="46">
        <f t="shared" si="107"/>
        <v>3.8290203012888088E-3</v>
      </c>
      <c r="M3440" s="51"/>
    </row>
    <row r="3441" spans="1:13" x14ac:dyDescent="0.25">
      <c r="A3441" s="6" t="s">
        <v>6679</v>
      </c>
      <c r="B3441" s="4" t="s">
        <v>6680</v>
      </c>
      <c r="C3441" s="5">
        <v>27407</v>
      </c>
      <c r="D3441" s="5">
        <v>418692</v>
      </c>
      <c r="E3441" s="5">
        <v>446099</v>
      </c>
      <c r="F3441" s="5">
        <v>365124</v>
      </c>
      <c r="G3441" s="5">
        <v>0</v>
      </c>
      <c r="H3441" s="5">
        <v>365124</v>
      </c>
      <c r="I3441" s="5">
        <v>80975</v>
      </c>
      <c r="J3441" s="12">
        <v>446099</v>
      </c>
      <c r="K3441" s="28">
        <f t="shared" si="106"/>
        <v>7.5062170659830632E-2</v>
      </c>
      <c r="L3441" s="46">
        <f t="shared" si="107"/>
        <v>0.81848199614883688</v>
      </c>
      <c r="M3441" s="51"/>
    </row>
    <row r="3442" spans="1:13" x14ac:dyDescent="0.25">
      <c r="A3442" s="6" t="s">
        <v>6677</v>
      </c>
      <c r="B3442" s="4" t="s">
        <v>6678</v>
      </c>
      <c r="C3442" s="5">
        <v>24648805</v>
      </c>
      <c r="D3442" s="5">
        <v>6378904</v>
      </c>
      <c r="E3442" s="5">
        <v>31027709</v>
      </c>
      <c r="F3442" s="5">
        <v>17261330</v>
      </c>
      <c r="G3442" s="5">
        <v>1229996</v>
      </c>
      <c r="H3442" s="5">
        <v>18491326</v>
      </c>
      <c r="I3442" s="5">
        <v>12536383</v>
      </c>
      <c r="J3442" s="12">
        <v>31027709</v>
      </c>
      <c r="K3442" s="28">
        <f t="shared" si="106"/>
        <v>1.4279783191677582</v>
      </c>
      <c r="L3442" s="46">
        <f t="shared" si="107"/>
        <v>0.59596169346566963</v>
      </c>
      <c r="M3442" s="51"/>
    </row>
    <row r="3443" spans="1:13" x14ac:dyDescent="0.25">
      <c r="A3443" s="6" t="s">
        <v>6675</v>
      </c>
      <c r="B3443" s="4" t="s">
        <v>6676</v>
      </c>
      <c r="C3443" s="5">
        <v>89911</v>
      </c>
      <c r="D3443" s="5">
        <v>122100</v>
      </c>
      <c r="E3443" s="5">
        <v>212011</v>
      </c>
      <c r="F3443" s="5">
        <v>29376</v>
      </c>
      <c r="G3443" s="5">
        <v>0</v>
      </c>
      <c r="H3443" s="5">
        <v>29376</v>
      </c>
      <c r="I3443" s="5">
        <v>182635</v>
      </c>
      <c r="J3443" s="12">
        <v>212011</v>
      </c>
      <c r="K3443" s="28">
        <f t="shared" si="106"/>
        <v>3.0606958061002181</v>
      </c>
      <c r="L3443" s="46">
        <f t="shared" si="107"/>
        <v>0.13855884836164162</v>
      </c>
      <c r="M3443" s="51"/>
    </row>
    <row r="3444" spans="1:13" x14ac:dyDescent="0.25">
      <c r="A3444" s="6" t="s">
        <v>6673</v>
      </c>
      <c r="B3444" s="4" t="s">
        <v>6674</v>
      </c>
      <c r="C3444" s="5">
        <v>28040</v>
      </c>
      <c r="D3444" s="5">
        <v>76066</v>
      </c>
      <c r="E3444" s="5">
        <v>104106</v>
      </c>
      <c r="F3444" s="5">
        <v>51255</v>
      </c>
      <c r="G3444" s="5">
        <v>0</v>
      </c>
      <c r="H3444" s="5">
        <v>51255</v>
      </c>
      <c r="I3444" s="5">
        <v>52851</v>
      </c>
      <c r="J3444" s="12">
        <v>104106</v>
      </c>
      <c r="K3444" s="28">
        <f t="shared" si="106"/>
        <v>0.54706857867525116</v>
      </c>
      <c r="L3444" s="46">
        <f t="shared" si="107"/>
        <v>0.49233473575010084</v>
      </c>
      <c r="M3444" s="51"/>
    </row>
    <row r="3445" spans="1:13" x14ac:dyDescent="0.25">
      <c r="A3445" s="6" t="s">
        <v>6671</v>
      </c>
      <c r="B3445" s="4" t="s">
        <v>6672</v>
      </c>
      <c r="C3445" s="5">
        <v>566482</v>
      </c>
      <c r="D3445" s="5">
        <v>19274</v>
      </c>
      <c r="E3445" s="5">
        <v>585756</v>
      </c>
      <c r="F3445" s="5">
        <v>277095</v>
      </c>
      <c r="G3445" s="5">
        <v>69095</v>
      </c>
      <c r="H3445" s="5">
        <v>346190</v>
      </c>
      <c r="I3445" s="5">
        <v>239566</v>
      </c>
      <c r="J3445" s="12">
        <v>585756</v>
      </c>
      <c r="K3445" s="28">
        <f t="shared" si="106"/>
        <v>2.0443602374636858</v>
      </c>
      <c r="L3445" s="46">
        <f t="shared" si="107"/>
        <v>0.59101400583177977</v>
      </c>
      <c r="M3445" s="51"/>
    </row>
    <row r="3446" spans="1:13" x14ac:dyDescent="0.25">
      <c r="A3446" s="6" t="s">
        <v>6669</v>
      </c>
      <c r="B3446" s="4" t="s">
        <v>6670</v>
      </c>
      <c r="C3446" s="5">
        <v>600704</v>
      </c>
      <c r="D3446" s="5">
        <v>1005775</v>
      </c>
      <c r="E3446" s="5">
        <v>1606479</v>
      </c>
      <c r="F3446" s="5">
        <v>310586</v>
      </c>
      <c r="G3446" s="5">
        <v>265841</v>
      </c>
      <c r="H3446" s="5">
        <v>576427</v>
      </c>
      <c r="I3446" s="5">
        <v>1030052</v>
      </c>
      <c r="J3446" s="12">
        <v>1606479</v>
      </c>
      <c r="K3446" s="28">
        <f t="shared" si="106"/>
        <v>1.9340987681350736</v>
      </c>
      <c r="L3446" s="46">
        <f t="shared" si="107"/>
        <v>0.35881390295173482</v>
      </c>
      <c r="M3446" s="51"/>
    </row>
    <row r="3447" spans="1:13" x14ac:dyDescent="0.25">
      <c r="A3447" s="6" t="s">
        <v>6667</v>
      </c>
      <c r="B3447" s="4" t="s">
        <v>6668</v>
      </c>
      <c r="C3447" s="5">
        <v>192474</v>
      </c>
      <c r="D3447" s="5">
        <v>51067</v>
      </c>
      <c r="E3447" s="5">
        <v>243541</v>
      </c>
      <c r="F3447" s="5">
        <v>77746</v>
      </c>
      <c r="G3447" s="5">
        <v>0</v>
      </c>
      <c r="H3447" s="5">
        <v>77746</v>
      </c>
      <c r="I3447" s="5">
        <v>165795</v>
      </c>
      <c r="J3447" s="12">
        <v>243541</v>
      </c>
      <c r="K3447" s="28">
        <f t="shared" si="106"/>
        <v>2.4756772052581484</v>
      </c>
      <c r="L3447" s="46">
        <f t="shared" si="107"/>
        <v>0.31923166941090003</v>
      </c>
      <c r="M3447" s="51"/>
    </row>
    <row r="3448" spans="1:13" x14ac:dyDescent="0.25">
      <c r="A3448" s="6" t="s">
        <v>6665</v>
      </c>
      <c r="B3448" s="4" t="s">
        <v>6666</v>
      </c>
      <c r="C3448" s="5">
        <v>426816</v>
      </c>
      <c r="D3448" s="5">
        <v>55259</v>
      </c>
      <c r="E3448" s="5">
        <v>482075</v>
      </c>
      <c r="F3448" s="5">
        <v>9803</v>
      </c>
      <c r="G3448" s="5">
        <v>62420</v>
      </c>
      <c r="H3448" s="5">
        <v>72223</v>
      </c>
      <c r="I3448" s="5">
        <v>409852</v>
      </c>
      <c r="J3448" s="12">
        <v>482075</v>
      </c>
      <c r="K3448" s="28">
        <f t="shared" si="106"/>
        <v>43.539324696521476</v>
      </c>
      <c r="L3448" s="46">
        <f t="shared" si="107"/>
        <v>0.1498169371985687</v>
      </c>
      <c r="M3448" s="51"/>
    </row>
    <row r="3449" spans="1:13" x14ac:dyDescent="0.25">
      <c r="A3449" s="6" t="s">
        <v>6663</v>
      </c>
      <c r="B3449" s="4" t="s">
        <v>6664</v>
      </c>
      <c r="C3449" s="5">
        <v>771930</v>
      </c>
      <c r="D3449" s="5">
        <v>646787</v>
      </c>
      <c r="E3449" s="5">
        <v>1418717</v>
      </c>
      <c r="F3449" s="5">
        <v>285393</v>
      </c>
      <c r="G3449" s="5">
        <v>176107</v>
      </c>
      <c r="H3449" s="5">
        <v>461500</v>
      </c>
      <c r="I3449" s="5">
        <v>957217</v>
      </c>
      <c r="J3449" s="12">
        <v>1418717</v>
      </c>
      <c r="K3449" s="28">
        <f t="shared" si="106"/>
        <v>2.7047965437134058</v>
      </c>
      <c r="L3449" s="46">
        <f t="shared" si="107"/>
        <v>0.32529390992001928</v>
      </c>
      <c r="M3449" s="51"/>
    </row>
    <row r="3450" spans="1:13" x14ac:dyDescent="0.25">
      <c r="A3450" s="6" t="s">
        <v>6661</v>
      </c>
      <c r="B3450" s="4" t="s">
        <v>6662</v>
      </c>
      <c r="C3450" s="5">
        <v>774759</v>
      </c>
      <c r="D3450" s="5">
        <v>49905</v>
      </c>
      <c r="E3450" s="5">
        <v>824664</v>
      </c>
      <c r="F3450" s="5">
        <v>526328</v>
      </c>
      <c r="G3450" s="5">
        <v>0</v>
      </c>
      <c r="H3450" s="5">
        <v>526328</v>
      </c>
      <c r="I3450" s="5">
        <v>298336</v>
      </c>
      <c r="J3450" s="12">
        <v>824664</v>
      </c>
      <c r="K3450" s="28">
        <f t="shared" si="106"/>
        <v>1.4720079494155736</v>
      </c>
      <c r="L3450" s="46">
        <f t="shared" si="107"/>
        <v>0.6382332683371652</v>
      </c>
      <c r="M3450" s="51"/>
    </row>
    <row r="3451" spans="1:13" x14ac:dyDescent="0.25">
      <c r="A3451" s="6" t="s">
        <v>6659</v>
      </c>
      <c r="B3451" s="4" t="s">
        <v>6660</v>
      </c>
      <c r="C3451" s="5">
        <v>68357555</v>
      </c>
      <c r="D3451" s="5">
        <v>8309567</v>
      </c>
      <c r="E3451" s="5">
        <v>76667122</v>
      </c>
      <c r="F3451" s="5">
        <v>56723826</v>
      </c>
      <c r="G3451" s="5">
        <v>8168077</v>
      </c>
      <c r="H3451" s="5">
        <v>64891903</v>
      </c>
      <c r="I3451" s="5">
        <v>11775219</v>
      </c>
      <c r="J3451" s="12">
        <v>76667122</v>
      </c>
      <c r="K3451" s="28">
        <f t="shared" si="106"/>
        <v>1.2050942226640353</v>
      </c>
      <c r="L3451" s="46">
        <f t="shared" si="107"/>
        <v>0.84641109914103729</v>
      </c>
      <c r="M3451" s="51"/>
    </row>
    <row r="3452" spans="1:13" x14ac:dyDescent="0.25">
      <c r="A3452" s="6" t="s">
        <v>6657</v>
      </c>
      <c r="B3452" s="4" t="s">
        <v>6658</v>
      </c>
      <c r="C3452" s="5">
        <v>88078</v>
      </c>
      <c r="D3452" s="5">
        <v>2978</v>
      </c>
      <c r="E3452" s="5">
        <v>91056</v>
      </c>
      <c r="F3452" s="5">
        <v>92806</v>
      </c>
      <c r="G3452" s="5">
        <v>0</v>
      </c>
      <c r="H3452" s="5">
        <v>92806</v>
      </c>
      <c r="I3452" s="5">
        <v>-1750</v>
      </c>
      <c r="J3452" s="12">
        <v>91056</v>
      </c>
      <c r="K3452" s="28">
        <f t="shared" si="106"/>
        <v>0.94905501799452618</v>
      </c>
      <c r="L3452" s="46">
        <f t="shared" si="107"/>
        <v>1.019218942189422</v>
      </c>
      <c r="M3452" s="51"/>
    </row>
    <row r="3453" spans="1:13" x14ac:dyDescent="0.25">
      <c r="A3453" s="6" t="s">
        <v>6655</v>
      </c>
      <c r="B3453" s="4" t="s">
        <v>6656</v>
      </c>
      <c r="C3453" s="5">
        <v>313958</v>
      </c>
      <c r="D3453" s="5">
        <v>97179</v>
      </c>
      <c r="E3453" s="5">
        <v>411137</v>
      </c>
      <c r="F3453" s="5">
        <v>197925</v>
      </c>
      <c r="G3453" s="5">
        <v>0</v>
      </c>
      <c r="H3453" s="5">
        <v>197925</v>
      </c>
      <c r="I3453" s="5">
        <v>213212</v>
      </c>
      <c r="J3453" s="12">
        <v>411137</v>
      </c>
      <c r="K3453" s="28">
        <f t="shared" si="106"/>
        <v>1.5862473159024884</v>
      </c>
      <c r="L3453" s="46">
        <f t="shared" si="107"/>
        <v>0.48140887344121303</v>
      </c>
      <c r="M3453" s="51"/>
    </row>
    <row r="3454" spans="1:13" x14ac:dyDescent="0.25">
      <c r="A3454" s="6" t="s">
        <v>6653</v>
      </c>
      <c r="B3454" s="4" t="s">
        <v>6654</v>
      </c>
      <c r="C3454" s="5">
        <v>1044238</v>
      </c>
      <c r="D3454" s="5">
        <v>227350</v>
      </c>
      <c r="E3454" s="5">
        <v>1271588</v>
      </c>
      <c r="F3454" s="5">
        <v>877048</v>
      </c>
      <c r="G3454" s="5">
        <v>0</v>
      </c>
      <c r="H3454" s="5">
        <v>877048</v>
      </c>
      <c r="I3454" s="5">
        <v>394540</v>
      </c>
      <c r="J3454" s="12">
        <v>1271588</v>
      </c>
      <c r="K3454" s="28">
        <f t="shared" si="106"/>
        <v>1.1906281070135272</v>
      </c>
      <c r="L3454" s="46">
        <f t="shared" si="107"/>
        <v>0.68972654664875732</v>
      </c>
      <c r="M3454" s="51"/>
    </row>
    <row r="3455" spans="1:13" x14ac:dyDescent="0.25">
      <c r="A3455" s="6" t="s">
        <v>6651</v>
      </c>
      <c r="B3455" s="4" t="s">
        <v>6652</v>
      </c>
      <c r="C3455" s="5">
        <v>541753</v>
      </c>
      <c r="D3455" s="5">
        <v>94596</v>
      </c>
      <c r="E3455" s="5">
        <v>636349</v>
      </c>
      <c r="F3455" s="5">
        <v>52051</v>
      </c>
      <c r="G3455" s="5">
        <v>0</v>
      </c>
      <c r="H3455" s="5">
        <v>52051</v>
      </c>
      <c r="I3455" s="5">
        <v>584298</v>
      </c>
      <c r="J3455" s="12">
        <v>636349</v>
      </c>
      <c r="K3455" s="28">
        <f t="shared" si="106"/>
        <v>10.408118960250524</v>
      </c>
      <c r="L3455" s="46">
        <f t="shared" si="107"/>
        <v>8.1796309886555965E-2</v>
      </c>
      <c r="M3455" s="51"/>
    </row>
    <row r="3456" spans="1:13" x14ac:dyDescent="0.25">
      <c r="A3456" s="6" t="s">
        <v>6649</v>
      </c>
      <c r="B3456" s="4" t="s">
        <v>6650</v>
      </c>
      <c r="C3456" s="5">
        <v>441877</v>
      </c>
      <c r="D3456" s="5">
        <v>134649</v>
      </c>
      <c r="E3456" s="5">
        <v>576526</v>
      </c>
      <c r="F3456" s="5">
        <v>219827</v>
      </c>
      <c r="G3456" s="5">
        <v>95945</v>
      </c>
      <c r="H3456" s="5">
        <v>315772</v>
      </c>
      <c r="I3456" s="5">
        <v>260754</v>
      </c>
      <c r="J3456" s="12">
        <v>576526</v>
      </c>
      <c r="K3456" s="28">
        <f t="shared" si="106"/>
        <v>2.0101124975548954</v>
      </c>
      <c r="L3456" s="46">
        <f t="shared" si="107"/>
        <v>0.54771510738457585</v>
      </c>
      <c r="M3456" s="51"/>
    </row>
    <row r="3457" spans="1:13" x14ac:dyDescent="0.25">
      <c r="A3457" s="6" t="s">
        <v>6647</v>
      </c>
      <c r="B3457" s="4" t="s">
        <v>6648</v>
      </c>
      <c r="C3457" s="5">
        <v>110460</v>
      </c>
      <c r="D3457" s="5">
        <v>127987</v>
      </c>
      <c r="E3457" s="5">
        <v>238447</v>
      </c>
      <c r="F3457" s="5">
        <v>99844</v>
      </c>
      <c r="G3457" s="5">
        <v>0</v>
      </c>
      <c r="H3457" s="5">
        <v>99844</v>
      </c>
      <c r="I3457" s="5">
        <v>138603</v>
      </c>
      <c r="J3457" s="12">
        <v>238447</v>
      </c>
      <c r="K3457" s="28">
        <f t="shared" si="106"/>
        <v>1.1063258683546333</v>
      </c>
      <c r="L3457" s="46">
        <f t="shared" si="107"/>
        <v>0.41872617395060535</v>
      </c>
      <c r="M3457" s="51"/>
    </row>
    <row r="3458" spans="1:13" x14ac:dyDescent="0.25">
      <c r="A3458" s="6" t="s">
        <v>6645</v>
      </c>
      <c r="B3458" s="4" t="s">
        <v>6646</v>
      </c>
      <c r="C3458" s="5">
        <v>13552</v>
      </c>
      <c r="D3458" s="5">
        <v>111675</v>
      </c>
      <c r="E3458" s="5">
        <v>125227</v>
      </c>
      <c r="F3458" s="5">
        <v>34480</v>
      </c>
      <c r="G3458" s="5">
        <v>3935</v>
      </c>
      <c r="H3458" s="5">
        <v>38415</v>
      </c>
      <c r="I3458" s="5">
        <v>86812</v>
      </c>
      <c r="J3458" s="12">
        <v>125227</v>
      </c>
      <c r="K3458" s="28">
        <f t="shared" si="106"/>
        <v>0.39303944315545242</v>
      </c>
      <c r="L3458" s="46">
        <f t="shared" si="107"/>
        <v>0.30676291853993148</v>
      </c>
      <c r="M3458" s="51"/>
    </row>
    <row r="3459" spans="1:13" x14ac:dyDescent="0.25">
      <c r="A3459" s="6" t="s">
        <v>6643</v>
      </c>
      <c r="B3459" s="4" t="s">
        <v>6644</v>
      </c>
      <c r="C3459" s="5">
        <v>423824</v>
      </c>
      <c r="D3459" s="5">
        <v>243107</v>
      </c>
      <c r="E3459" s="5">
        <v>666931</v>
      </c>
      <c r="F3459" s="5">
        <v>270042</v>
      </c>
      <c r="G3459" s="5">
        <v>0</v>
      </c>
      <c r="H3459" s="5">
        <v>270042</v>
      </c>
      <c r="I3459" s="5">
        <v>396889</v>
      </c>
      <c r="J3459" s="12">
        <v>666931</v>
      </c>
      <c r="K3459" s="28">
        <f t="shared" si="106"/>
        <v>1.5694743780597091</v>
      </c>
      <c r="L3459" s="46">
        <f t="shared" si="107"/>
        <v>0.40490245617612619</v>
      </c>
      <c r="M3459" s="51"/>
    </row>
    <row r="3460" spans="1:13" x14ac:dyDescent="0.25">
      <c r="A3460" s="6" t="s">
        <v>6641</v>
      </c>
      <c r="B3460" s="4" t="s">
        <v>6642</v>
      </c>
      <c r="C3460" s="5">
        <v>88224</v>
      </c>
      <c r="D3460" s="5">
        <v>23825</v>
      </c>
      <c r="E3460" s="5">
        <v>112049</v>
      </c>
      <c r="F3460" s="5">
        <v>0</v>
      </c>
      <c r="G3460" s="5">
        <v>0</v>
      </c>
      <c r="H3460" s="5">
        <v>0</v>
      </c>
      <c r="I3460" s="5">
        <v>112049</v>
      </c>
      <c r="J3460" s="12">
        <v>112049</v>
      </c>
      <c r="K3460" s="28" t="str">
        <f t="shared" si="106"/>
        <v>ERROR</v>
      </c>
      <c r="L3460" s="46">
        <f t="shared" si="107"/>
        <v>0</v>
      </c>
      <c r="M3460" s="51"/>
    </row>
    <row r="3461" spans="1:13" x14ac:dyDescent="0.25">
      <c r="A3461" s="6" t="s">
        <v>6639</v>
      </c>
      <c r="B3461" s="4" t="s">
        <v>6640</v>
      </c>
      <c r="C3461" s="5">
        <v>385915</v>
      </c>
      <c r="D3461" s="5">
        <v>1049090</v>
      </c>
      <c r="E3461" s="5">
        <v>1435005</v>
      </c>
      <c r="F3461" s="5">
        <v>281131</v>
      </c>
      <c r="G3461" s="5">
        <v>400025</v>
      </c>
      <c r="H3461" s="5">
        <v>681156</v>
      </c>
      <c r="I3461" s="5">
        <v>753849</v>
      </c>
      <c r="J3461" s="12">
        <v>1435005</v>
      </c>
      <c r="K3461" s="28">
        <f t="shared" si="106"/>
        <v>1.3727230365914822</v>
      </c>
      <c r="L3461" s="46">
        <f t="shared" si="107"/>
        <v>0.47467151682398318</v>
      </c>
      <c r="M3461" s="51"/>
    </row>
    <row r="3462" spans="1:13" x14ac:dyDescent="0.25">
      <c r="A3462" s="6" t="s">
        <v>6637</v>
      </c>
      <c r="B3462" s="4" t="s">
        <v>6638</v>
      </c>
      <c r="C3462" s="5">
        <v>50458</v>
      </c>
      <c r="D3462" s="5">
        <v>18402</v>
      </c>
      <c r="E3462" s="5">
        <v>68860</v>
      </c>
      <c r="F3462" s="5">
        <v>12402</v>
      </c>
      <c r="G3462" s="5">
        <v>0</v>
      </c>
      <c r="H3462" s="5">
        <v>12402</v>
      </c>
      <c r="I3462" s="5">
        <v>56458</v>
      </c>
      <c r="J3462" s="12">
        <v>68860</v>
      </c>
      <c r="K3462" s="28">
        <f t="shared" si="106"/>
        <v>4.0685373326882761</v>
      </c>
      <c r="L3462" s="46">
        <f t="shared" si="107"/>
        <v>0.18010455997676444</v>
      </c>
      <c r="M3462" s="51"/>
    </row>
    <row r="3463" spans="1:13" x14ac:dyDescent="0.25">
      <c r="A3463" s="6" t="s">
        <v>6635</v>
      </c>
      <c r="B3463" s="4" t="s">
        <v>6636</v>
      </c>
      <c r="C3463" s="5">
        <v>210783</v>
      </c>
      <c r="D3463" s="5">
        <v>467703</v>
      </c>
      <c r="E3463" s="5">
        <v>678486</v>
      </c>
      <c r="F3463" s="5">
        <v>140015</v>
      </c>
      <c r="G3463" s="5">
        <v>0</v>
      </c>
      <c r="H3463" s="5">
        <v>140015</v>
      </c>
      <c r="I3463" s="5">
        <v>538471</v>
      </c>
      <c r="J3463" s="12">
        <v>678486</v>
      </c>
      <c r="K3463" s="28">
        <f t="shared" si="106"/>
        <v>1.5054315609041888</v>
      </c>
      <c r="L3463" s="46">
        <f t="shared" si="107"/>
        <v>0.20636387486256164</v>
      </c>
      <c r="M3463" s="51"/>
    </row>
    <row r="3464" spans="1:13" x14ac:dyDescent="0.25">
      <c r="A3464" s="6" t="s">
        <v>6633</v>
      </c>
      <c r="B3464" s="4" t="s">
        <v>6634</v>
      </c>
      <c r="C3464" s="5">
        <v>246844</v>
      </c>
      <c r="D3464" s="5">
        <v>38115</v>
      </c>
      <c r="E3464" s="5">
        <v>284959</v>
      </c>
      <c r="F3464" s="5">
        <v>211816</v>
      </c>
      <c r="G3464" s="5">
        <v>0</v>
      </c>
      <c r="H3464" s="5">
        <v>211816</v>
      </c>
      <c r="I3464" s="5">
        <v>73143</v>
      </c>
      <c r="J3464" s="12">
        <v>284959</v>
      </c>
      <c r="K3464" s="28">
        <f t="shared" si="106"/>
        <v>1.1653699437247422</v>
      </c>
      <c r="L3464" s="46">
        <f t="shared" si="107"/>
        <v>0.74332096898150257</v>
      </c>
      <c r="M3464" s="51"/>
    </row>
    <row r="3465" spans="1:13" x14ac:dyDescent="0.25">
      <c r="A3465" s="6" t="s">
        <v>6631</v>
      </c>
      <c r="B3465" s="4" t="s">
        <v>6632</v>
      </c>
      <c r="C3465" s="5">
        <v>17838</v>
      </c>
      <c r="D3465" s="5">
        <v>93044</v>
      </c>
      <c r="E3465" s="5">
        <v>110882</v>
      </c>
      <c r="F3465" s="5">
        <v>30544</v>
      </c>
      <c r="G3465" s="5">
        <v>11013</v>
      </c>
      <c r="H3465" s="5">
        <v>41557</v>
      </c>
      <c r="I3465" s="5">
        <v>69325</v>
      </c>
      <c r="J3465" s="12">
        <v>110882</v>
      </c>
      <c r="K3465" s="28">
        <f t="shared" si="106"/>
        <v>0.58400995285489787</v>
      </c>
      <c r="L3465" s="46">
        <f t="shared" si="107"/>
        <v>0.37478580833679048</v>
      </c>
      <c r="M3465" s="51"/>
    </row>
    <row r="3466" spans="1:13" x14ac:dyDescent="0.25">
      <c r="A3466" s="6" t="s">
        <v>6629</v>
      </c>
      <c r="B3466" s="4" t="s">
        <v>6630</v>
      </c>
      <c r="C3466" s="5">
        <v>134930</v>
      </c>
      <c r="D3466" s="5">
        <v>145462</v>
      </c>
      <c r="E3466" s="5">
        <v>280392</v>
      </c>
      <c r="F3466" s="5">
        <v>119286</v>
      </c>
      <c r="G3466" s="5">
        <v>0</v>
      </c>
      <c r="H3466" s="5">
        <v>119286</v>
      </c>
      <c r="I3466" s="5">
        <v>161106</v>
      </c>
      <c r="J3466" s="12">
        <v>280392</v>
      </c>
      <c r="K3466" s="28">
        <f t="shared" si="106"/>
        <v>1.1311469912646916</v>
      </c>
      <c r="L3466" s="46">
        <f t="shared" si="107"/>
        <v>0.42542583240606008</v>
      </c>
      <c r="M3466" s="51"/>
    </row>
    <row r="3467" spans="1:13" x14ac:dyDescent="0.25">
      <c r="A3467" s="6" t="s">
        <v>6627</v>
      </c>
      <c r="B3467" s="4" t="s">
        <v>6628</v>
      </c>
      <c r="C3467" s="5">
        <v>940103</v>
      </c>
      <c r="D3467" s="5">
        <v>2274851</v>
      </c>
      <c r="E3467" s="5">
        <v>3214954</v>
      </c>
      <c r="F3467" s="5">
        <v>1353682</v>
      </c>
      <c r="G3467" s="5">
        <v>0</v>
      </c>
      <c r="H3467" s="5">
        <v>1353682</v>
      </c>
      <c r="I3467" s="5">
        <v>1861272</v>
      </c>
      <c r="J3467" s="12">
        <v>3214954</v>
      </c>
      <c r="K3467" s="28">
        <f t="shared" si="106"/>
        <v>0.69447846687774528</v>
      </c>
      <c r="L3467" s="46">
        <f t="shared" si="107"/>
        <v>0.42105796848104204</v>
      </c>
      <c r="M3467" s="51"/>
    </row>
    <row r="3468" spans="1:13" x14ac:dyDescent="0.25">
      <c r="A3468" s="6" t="s">
        <v>6625</v>
      </c>
      <c r="B3468" s="4" t="s">
        <v>6626</v>
      </c>
      <c r="C3468" s="5">
        <v>1135886</v>
      </c>
      <c r="D3468" s="5">
        <v>2302531</v>
      </c>
      <c r="E3468" s="5">
        <v>3438417</v>
      </c>
      <c r="F3468" s="5">
        <v>1548362</v>
      </c>
      <c r="G3468" s="5">
        <v>993279</v>
      </c>
      <c r="H3468" s="5">
        <v>2541641</v>
      </c>
      <c r="I3468" s="5">
        <v>896776</v>
      </c>
      <c r="J3468" s="12">
        <v>3438417</v>
      </c>
      <c r="K3468" s="28">
        <f t="shared" si="106"/>
        <v>0.73360493217994238</v>
      </c>
      <c r="L3468" s="46">
        <f t="shared" si="107"/>
        <v>0.73918928390593697</v>
      </c>
      <c r="M3468" s="51"/>
    </row>
    <row r="3469" spans="1:13" x14ac:dyDescent="0.25">
      <c r="A3469" s="6" t="s">
        <v>6623</v>
      </c>
      <c r="B3469" s="4" t="s">
        <v>6624</v>
      </c>
      <c r="C3469" s="5">
        <v>493850</v>
      </c>
      <c r="D3469" s="5">
        <v>496553</v>
      </c>
      <c r="E3469" s="5">
        <v>990403</v>
      </c>
      <c r="F3469" s="5">
        <v>220748</v>
      </c>
      <c r="G3469" s="5">
        <v>73128</v>
      </c>
      <c r="H3469" s="5">
        <v>293876</v>
      </c>
      <c r="I3469" s="5">
        <v>696527</v>
      </c>
      <c r="J3469" s="12">
        <v>990403</v>
      </c>
      <c r="K3469" s="28">
        <f t="shared" ref="K3469:K3532" si="108">+IFERROR(C3469/F3469,"ERROR")</f>
        <v>2.2371663616431405</v>
      </c>
      <c r="L3469" s="46">
        <f t="shared" ref="L3469:L3532" si="109">+IFERROR(H3469/E3469,"ERROR")</f>
        <v>0.29672365693561104</v>
      </c>
      <c r="M3469" s="51"/>
    </row>
    <row r="3470" spans="1:13" x14ac:dyDescent="0.25">
      <c r="A3470" s="6" t="s">
        <v>6621</v>
      </c>
      <c r="B3470" s="4" t="s">
        <v>6622</v>
      </c>
      <c r="C3470" s="5">
        <v>242480</v>
      </c>
      <c r="D3470" s="5">
        <v>78749</v>
      </c>
      <c r="E3470" s="5">
        <v>321229</v>
      </c>
      <c r="F3470" s="5">
        <v>61849</v>
      </c>
      <c r="G3470" s="5">
        <v>35361</v>
      </c>
      <c r="H3470" s="5">
        <v>97210</v>
      </c>
      <c r="I3470" s="5">
        <v>224019</v>
      </c>
      <c r="J3470" s="12">
        <v>321229</v>
      </c>
      <c r="K3470" s="28">
        <f t="shared" si="108"/>
        <v>3.9205160956523146</v>
      </c>
      <c r="L3470" s="46">
        <f t="shared" si="109"/>
        <v>0.30261900388819191</v>
      </c>
      <c r="M3470" s="51"/>
    </row>
    <row r="3471" spans="1:13" x14ac:dyDescent="0.25">
      <c r="A3471" s="6" t="s">
        <v>6619</v>
      </c>
      <c r="B3471" s="4" t="s">
        <v>6620</v>
      </c>
      <c r="C3471" s="5">
        <v>105242</v>
      </c>
      <c r="D3471" s="5">
        <v>30800</v>
      </c>
      <c r="E3471" s="5">
        <v>136042</v>
      </c>
      <c r="F3471" s="5">
        <v>97178</v>
      </c>
      <c r="G3471" s="5">
        <v>8979</v>
      </c>
      <c r="H3471" s="5">
        <v>106157</v>
      </c>
      <c r="I3471" s="5">
        <v>29885</v>
      </c>
      <c r="J3471" s="12">
        <v>136042</v>
      </c>
      <c r="K3471" s="28">
        <f t="shared" si="108"/>
        <v>1.082981744839367</v>
      </c>
      <c r="L3471" s="46">
        <f t="shared" si="109"/>
        <v>0.78032519369018394</v>
      </c>
      <c r="M3471" s="51"/>
    </row>
    <row r="3472" spans="1:13" x14ac:dyDescent="0.25">
      <c r="A3472" s="6" t="s">
        <v>6617</v>
      </c>
      <c r="B3472" s="4" t="s">
        <v>6618</v>
      </c>
      <c r="C3472" s="5">
        <v>164389</v>
      </c>
      <c r="D3472" s="5">
        <v>46094</v>
      </c>
      <c r="E3472" s="5">
        <v>210483</v>
      </c>
      <c r="F3472" s="5">
        <v>41843</v>
      </c>
      <c r="G3472" s="5">
        <v>0</v>
      </c>
      <c r="H3472" s="5">
        <v>41843</v>
      </c>
      <c r="I3472" s="5">
        <v>168640</v>
      </c>
      <c r="J3472" s="12">
        <v>210483</v>
      </c>
      <c r="K3472" s="28">
        <f t="shared" si="108"/>
        <v>3.9287097005472837</v>
      </c>
      <c r="L3472" s="46">
        <f t="shared" si="109"/>
        <v>0.19879515210254509</v>
      </c>
      <c r="M3472" s="51"/>
    </row>
    <row r="3473" spans="1:13" x14ac:dyDescent="0.25">
      <c r="A3473" s="6" t="s">
        <v>6615</v>
      </c>
      <c r="B3473" s="4" t="s">
        <v>6616</v>
      </c>
      <c r="C3473" s="5">
        <v>31048</v>
      </c>
      <c r="D3473" s="5">
        <v>43168</v>
      </c>
      <c r="E3473" s="5">
        <v>74216</v>
      </c>
      <c r="F3473" s="5">
        <v>228</v>
      </c>
      <c r="G3473" s="5">
        <v>1303</v>
      </c>
      <c r="H3473" s="5">
        <v>1531</v>
      </c>
      <c r="I3473" s="5">
        <v>72685</v>
      </c>
      <c r="J3473" s="12">
        <v>74216</v>
      </c>
      <c r="K3473" s="28">
        <f t="shared" si="108"/>
        <v>136.17543859649123</v>
      </c>
      <c r="L3473" s="46">
        <f t="shared" si="109"/>
        <v>2.0628974884122023E-2</v>
      </c>
      <c r="M3473" s="51"/>
    </row>
    <row r="3474" spans="1:13" x14ac:dyDescent="0.25">
      <c r="A3474" s="6" t="s">
        <v>6613</v>
      </c>
      <c r="B3474" s="4" t="s">
        <v>6614</v>
      </c>
      <c r="C3474" s="5">
        <v>171292</v>
      </c>
      <c r="D3474" s="5">
        <v>690261</v>
      </c>
      <c r="E3474" s="5">
        <v>861553</v>
      </c>
      <c r="F3474" s="5">
        <v>638152</v>
      </c>
      <c r="G3474" s="5">
        <v>0</v>
      </c>
      <c r="H3474" s="5">
        <v>638152</v>
      </c>
      <c r="I3474" s="5">
        <v>223401</v>
      </c>
      <c r="J3474" s="12">
        <v>861553</v>
      </c>
      <c r="K3474" s="28">
        <f t="shared" si="108"/>
        <v>0.26841880931188805</v>
      </c>
      <c r="L3474" s="46">
        <f t="shared" si="109"/>
        <v>0.74069964355065798</v>
      </c>
      <c r="M3474" s="51"/>
    </row>
    <row r="3475" spans="1:13" x14ac:dyDescent="0.25">
      <c r="A3475" s="6" t="s">
        <v>6611</v>
      </c>
      <c r="B3475" s="4" t="s">
        <v>6612</v>
      </c>
      <c r="C3475" s="5">
        <v>102892</v>
      </c>
      <c r="D3475" s="5">
        <v>73346</v>
      </c>
      <c r="E3475" s="5">
        <v>176238</v>
      </c>
      <c r="F3475" s="5">
        <v>0</v>
      </c>
      <c r="G3475" s="5">
        <v>27063</v>
      </c>
      <c r="H3475" s="5">
        <v>27063</v>
      </c>
      <c r="I3475" s="5">
        <v>149175</v>
      </c>
      <c r="J3475" s="12">
        <v>176238</v>
      </c>
      <c r="K3475" s="28" t="str">
        <f t="shared" si="108"/>
        <v>ERROR</v>
      </c>
      <c r="L3475" s="46">
        <f t="shared" si="109"/>
        <v>0.15355939127770402</v>
      </c>
      <c r="M3475" s="51"/>
    </row>
    <row r="3476" spans="1:13" x14ac:dyDescent="0.25">
      <c r="A3476" s="6" t="s">
        <v>6609</v>
      </c>
      <c r="B3476" s="4" t="s">
        <v>6610</v>
      </c>
      <c r="C3476" s="5">
        <v>34843</v>
      </c>
      <c r="D3476" s="5">
        <v>243751</v>
      </c>
      <c r="E3476" s="5">
        <v>278594</v>
      </c>
      <c r="F3476" s="5">
        <v>149699</v>
      </c>
      <c r="G3476" s="5">
        <v>0</v>
      </c>
      <c r="H3476" s="5">
        <v>149699</v>
      </c>
      <c r="I3476" s="5">
        <v>128895</v>
      </c>
      <c r="J3476" s="12">
        <v>278594</v>
      </c>
      <c r="K3476" s="28">
        <f t="shared" si="108"/>
        <v>0.23275372580979165</v>
      </c>
      <c r="L3476" s="46">
        <f t="shared" si="109"/>
        <v>0.53733748752665167</v>
      </c>
      <c r="M3476" s="51"/>
    </row>
    <row r="3477" spans="1:13" x14ac:dyDescent="0.25">
      <c r="A3477" s="6" t="s">
        <v>6607</v>
      </c>
      <c r="B3477" s="4" t="s">
        <v>6608</v>
      </c>
      <c r="C3477" s="5">
        <v>51044</v>
      </c>
      <c r="D3477" s="5">
        <v>149481</v>
      </c>
      <c r="E3477" s="5">
        <v>200525</v>
      </c>
      <c r="F3477" s="5">
        <v>91443</v>
      </c>
      <c r="G3477" s="5">
        <v>0</v>
      </c>
      <c r="H3477" s="5">
        <v>91443</v>
      </c>
      <c r="I3477" s="5">
        <v>109082</v>
      </c>
      <c r="J3477" s="12">
        <v>200525</v>
      </c>
      <c r="K3477" s="28">
        <f t="shared" si="108"/>
        <v>0.55820565816957013</v>
      </c>
      <c r="L3477" s="46">
        <f t="shared" si="109"/>
        <v>0.4560179528737065</v>
      </c>
      <c r="M3477" s="51"/>
    </row>
    <row r="3478" spans="1:13" x14ac:dyDescent="0.25">
      <c r="A3478" s="6" t="s">
        <v>6605</v>
      </c>
      <c r="B3478" s="4" t="s">
        <v>6606</v>
      </c>
      <c r="C3478" s="5">
        <v>334579</v>
      </c>
      <c r="D3478" s="5">
        <v>160562</v>
      </c>
      <c r="E3478" s="5">
        <v>495141</v>
      </c>
      <c r="F3478" s="5">
        <v>136127</v>
      </c>
      <c r="G3478" s="5">
        <v>0</v>
      </c>
      <c r="H3478" s="5">
        <v>136127</v>
      </c>
      <c r="I3478" s="5">
        <v>359014</v>
      </c>
      <c r="J3478" s="12">
        <v>495141</v>
      </c>
      <c r="K3478" s="28">
        <f t="shared" si="108"/>
        <v>2.4578445128446229</v>
      </c>
      <c r="L3478" s="46">
        <f t="shared" si="109"/>
        <v>0.27492572822690908</v>
      </c>
      <c r="M3478" s="51"/>
    </row>
    <row r="3479" spans="1:13" x14ac:dyDescent="0.25">
      <c r="A3479" s="6" t="s">
        <v>6603</v>
      </c>
      <c r="B3479" s="4" t="s">
        <v>6604</v>
      </c>
      <c r="C3479" s="5">
        <v>1363012</v>
      </c>
      <c r="D3479" s="5">
        <v>14876</v>
      </c>
      <c r="E3479" s="5">
        <v>1377888</v>
      </c>
      <c r="F3479" s="5">
        <v>284196</v>
      </c>
      <c r="G3479" s="5">
        <v>0</v>
      </c>
      <c r="H3479" s="5">
        <v>284196</v>
      </c>
      <c r="I3479" s="5">
        <v>1093692</v>
      </c>
      <c r="J3479" s="12">
        <v>1377888</v>
      </c>
      <c r="K3479" s="28">
        <f t="shared" si="108"/>
        <v>4.7960280932877311</v>
      </c>
      <c r="L3479" s="46">
        <f t="shared" si="109"/>
        <v>0.20625478993938551</v>
      </c>
      <c r="M3479" s="51"/>
    </row>
    <row r="3480" spans="1:13" x14ac:dyDescent="0.25">
      <c r="A3480" s="6" t="s">
        <v>6601</v>
      </c>
      <c r="B3480" s="4" t="s">
        <v>6602</v>
      </c>
      <c r="C3480" s="5">
        <v>265677</v>
      </c>
      <c r="D3480" s="5">
        <v>51115</v>
      </c>
      <c r="E3480" s="5">
        <v>316792</v>
      </c>
      <c r="F3480" s="5">
        <v>55467</v>
      </c>
      <c r="G3480" s="5">
        <v>0</v>
      </c>
      <c r="H3480" s="5">
        <v>55467</v>
      </c>
      <c r="I3480" s="5">
        <v>261325</v>
      </c>
      <c r="J3480" s="12">
        <v>316792</v>
      </c>
      <c r="K3480" s="28">
        <f t="shared" si="108"/>
        <v>4.7898209746335656</v>
      </c>
      <c r="L3480" s="46">
        <f t="shared" si="109"/>
        <v>0.17508964872850324</v>
      </c>
      <c r="M3480" s="51"/>
    </row>
    <row r="3481" spans="1:13" x14ac:dyDescent="0.25">
      <c r="A3481" s="6" t="s">
        <v>6599</v>
      </c>
      <c r="B3481" s="4" t="s">
        <v>6600</v>
      </c>
      <c r="C3481" s="5">
        <v>6492</v>
      </c>
      <c r="D3481" s="5">
        <v>36748</v>
      </c>
      <c r="E3481" s="5">
        <v>43240</v>
      </c>
      <c r="F3481" s="5">
        <v>25033</v>
      </c>
      <c r="G3481" s="5">
        <v>0</v>
      </c>
      <c r="H3481" s="5">
        <v>25033</v>
      </c>
      <c r="I3481" s="5">
        <v>18207</v>
      </c>
      <c r="J3481" s="12">
        <v>43240</v>
      </c>
      <c r="K3481" s="28">
        <f t="shared" si="108"/>
        <v>0.25933767426996363</v>
      </c>
      <c r="L3481" s="46">
        <f t="shared" si="109"/>
        <v>0.57893154486586496</v>
      </c>
      <c r="M3481" s="51"/>
    </row>
    <row r="3482" spans="1:13" x14ac:dyDescent="0.25">
      <c r="A3482" s="6" t="s">
        <v>6597</v>
      </c>
      <c r="B3482" s="4" t="s">
        <v>6598</v>
      </c>
      <c r="C3482" s="5">
        <v>9059</v>
      </c>
      <c r="D3482" s="5">
        <v>55426</v>
      </c>
      <c r="E3482" s="5">
        <v>64485</v>
      </c>
      <c r="F3482" s="5">
        <v>25609</v>
      </c>
      <c r="G3482" s="5">
        <v>0</v>
      </c>
      <c r="H3482" s="5">
        <v>25609</v>
      </c>
      <c r="I3482" s="5">
        <v>38876</v>
      </c>
      <c r="J3482" s="12">
        <v>64485</v>
      </c>
      <c r="K3482" s="28">
        <f t="shared" si="108"/>
        <v>0.35374282478816044</v>
      </c>
      <c r="L3482" s="46">
        <f t="shared" si="109"/>
        <v>0.3971311157633558</v>
      </c>
      <c r="M3482" s="51"/>
    </row>
    <row r="3483" spans="1:13" x14ac:dyDescent="0.25">
      <c r="A3483" s="6" t="s">
        <v>6595</v>
      </c>
      <c r="B3483" s="4" t="s">
        <v>6596</v>
      </c>
      <c r="C3483" s="5">
        <v>1230</v>
      </c>
      <c r="D3483" s="5">
        <v>56095</v>
      </c>
      <c r="E3483" s="5">
        <v>57325</v>
      </c>
      <c r="F3483" s="5">
        <v>42334</v>
      </c>
      <c r="G3483" s="5">
        <v>0</v>
      </c>
      <c r="H3483" s="5">
        <v>42334</v>
      </c>
      <c r="I3483" s="5">
        <v>14991</v>
      </c>
      <c r="J3483" s="12">
        <v>57325</v>
      </c>
      <c r="K3483" s="28">
        <f t="shared" si="108"/>
        <v>2.9054660556526668E-2</v>
      </c>
      <c r="L3483" s="46">
        <f t="shared" si="109"/>
        <v>0.73849105974705631</v>
      </c>
      <c r="M3483" s="51"/>
    </row>
    <row r="3484" spans="1:13" x14ac:dyDescent="0.25">
      <c r="A3484" s="6" t="s">
        <v>6593</v>
      </c>
      <c r="B3484" s="4" t="s">
        <v>6594</v>
      </c>
      <c r="C3484" s="5">
        <v>2106950</v>
      </c>
      <c r="D3484" s="5">
        <v>4430343</v>
      </c>
      <c r="E3484" s="5">
        <v>6537293</v>
      </c>
      <c r="F3484" s="5">
        <v>5722632</v>
      </c>
      <c r="G3484" s="5">
        <v>0</v>
      </c>
      <c r="H3484" s="5">
        <v>5722632</v>
      </c>
      <c r="I3484" s="5">
        <v>814661</v>
      </c>
      <c r="J3484" s="12">
        <v>6537293</v>
      </c>
      <c r="K3484" s="28">
        <f t="shared" si="108"/>
        <v>0.36817848849969737</v>
      </c>
      <c r="L3484" s="46">
        <f t="shared" si="109"/>
        <v>0.8753825168919307</v>
      </c>
      <c r="M3484" s="51"/>
    </row>
    <row r="3485" spans="1:13" x14ac:dyDescent="0.25">
      <c r="A3485" s="6" t="s">
        <v>6591</v>
      </c>
      <c r="B3485" s="4" t="s">
        <v>6592</v>
      </c>
      <c r="C3485" s="5">
        <v>16215543</v>
      </c>
      <c r="D3485" s="5">
        <v>2657776</v>
      </c>
      <c r="E3485" s="5">
        <v>18873319</v>
      </c>
      <c r="F3485" s="5">
        <v>10014599</v>
      </c>
      <c r="G3485" s="5">
        <v>255128</v>
      </c>
      <c r="H3485" s="5">
        <v>10269727</v>
      </c>
      <c r="I3485" s="5">
        <v>8603592</v>
      </c>
      <c r="J3485" s="12">
        <v>18873319</v>
      </c>
      <c r="K3485" s="28">
        <f t="shared" si="108"/>
        <v>1.6191904438709928</v>
      </c>
      <c r="L3485" s="46">
        <f t="shared" si="109"/>
        <v>0.54413995757714895</v>
      </c>
      <c r="M3485" s="51"/>
    </row>
    <row r="3486" spans="1:13" x14ac:dyDescent="0.25">
      <c r="A3486" s="6" t="s">
        <v>6589</v>
      </c>
      <c r="B3486" s="4" t="s">
        <v>6590</v>
      </c>
      <c r="C3486" s="5">
        <v>27552</v>
      </c>
      <c r="D3486" s="5">
        <v>109283</v>
      </c>
      <c r="E3486" s="5">
        <v>136835</v>
      </c>
      <c r="F3486" s="5">
        <v>71464</v>
      </c>
      <c r="G3486" s="5">
        <v>0</v>
      </c>
      <c r="H3486" s="5">
        <v>71464</v>
      </c>
      <c r="I3486" s="5">
        <v>65371</v>
      </c>
      <c r="J3486" s="12">
        <v>136835</v>
      </c>
      <c r="K3486" s="28">
        <f t="shared" si="108"/>
        <v>0.38553677376021495</v>
      </c>
      <c r="L3486" s="46">
        <f t="shared" si="109"/>
        <v>0.52226404063287901</v>
      </c>
      <c r="M3486" s="51"/>
    </row>
    <row r="3487" spans="1:13" x14ac:dyDescent="0.25">
      <c r="A3487" s="6" t="s">
        <v>6587</v>
      </c>
      <c r="B3487" s="4" t="s">
        <v>6588</v>
      </c>
      <c r="C3487" s="5">
        <v>15551</v>
      </c>
      <c r="D3487" s="5">
        <v>106236</v>
      </c>
      <c r="E3487" s="5">
        <v>121787</v>
      </c>
      <c r="F3487" s="5">
        <v>45154</v>
      </c>
      <c r="G3487" s="5">
        <v>0</v>
      </c>
      <c r="H3487" s="5">
        <v>45154</v>
      </c>
      <c r="I3487" s="5">
        <v>76633</v>
      </c>
      <c r="J3487" s="12">
        <v>121787</v>
      </c>
      <c r="K3487" s="28">
        <f t="shared" si="108"/>
        <v>0.34439916729414893</v>
      </c>
      <c r="L3487" s="46">
        <f t="shared" si="109"/>
        <v>0.37076206820103952</v>
      </c>
      <c r="M3487" s="51"/>
    </row>
    <row r="3488" spans="1:13" x14ac:dyDescent="0.25">
      <c r="A3488" s="6" t="s">
        <v>6585</v>
      </c>
      <c r="B3488" s="4" t="s">
        <v>6586</v>
      </c>
      <c r="C3488" s="5">
        <v>7363494</v>
      </c>
      <c r="D3488" s="5">
        <v>22064849</v>
      </c>
      <c r="E3488" s="5">
        <v>29428343</v>
      </c>
      <c r="F3488" s="5">
        <v>3275516</v>
      </c>
      <c r="G3488" s="5">
        <v>6377953</v>
      </c>
      <c r="H3488" s="5">
        <v>9653469</v>
      </c>
      <c r="I3488" s="5">
        <v>19774874</v>
      </c>
      <c r="J3488" s="12">
        <v>29428343</v>
      </c>
      <c r="K3488" s="28">
        <f t="shared" si="108"/>
        <v>2.2480409193543855</v>
      </c>
      <c r="L3488" s="46">
        <f t="shared" si="109"/>
        <v>0.3280330462370919</v>
      </c>
      <c r="M3488" s="51"/>
    </row>
    <row r="3489" spans="1:13" x14ac:dyDescent="0.25">
      <c r="A3489" s="6" t="s">
        <v>6583</v>
      </c>
      <c r="B3489" s="4" t="s">
        <v>6584</v>
      </c>
      <c r="C3489" s="5">
        <v>132876</v>
      </c>
      <c r="D3489" s="5">
        <v>135602</v>
      </c>
      <c r="E3489" s="5">
        <v>268478</v>
      </c>
      <c r="F3489" s="5">
        <v>2167</v>
      </c>
      <c r="G3489" s="5">
        <v>0</v>
      </c>
      <c r="H3489" s="5">
        <v>2167</v>
      </c>
      <c r="I3489" s="5">
        <v>266311</v>
      </c>
      <c r="J3489" s="12">
        <v>268478</v>
      </c>
      <c r="K3489" s="28">
        <f t="shared" si="108"/>
        <v>61.317951084448545</v>
      </c>
      <c r="L3489" s="46">
        <f t="shared" si="109"/>
        <v>8.0714248467285959E-3</v>
      </c>
      <c r="M3489" s="51"/>
    </row>
    <row r="3490" spans="1:13" x14ac:dyDescent="0.25">
      <c r="A3490" s="6" t="s">
        <v>6581</v>
      </c>
      <c r="B3490" s="4" t="s">
        <v>6582</v>
      </c>
      <c r="C3490" s="5">
        <v>5000</v>
      </c>
      <c r="D3490" s="5">
        <v>0</v>
      </c>
      <c r="E3490" s="5">
        <v>5000</v>
      </c>
      <c r="F3490" s="5">
        <v>0</v>
      </c>
      <c r="G3490" s="5">
        <v>0</v>
      </c>
      <c r="H3490" s="5">
        <v>0</v>
      </c>
      <c r="I3490" s="5">
        <v>5000</v>
      </c>
      <c r="J3490" s="12">
        <v>5000</v>
      </c>
      <c r="K3490" s="28" t="str">
        <f t="shared" si="108"/>
        <v>ERROR</v>
      </c>
      <c r="L3490" s="46">
        <f t="shared" si="109"/>
        <v>0</v>
      </c>
      <c r="M3490" s="51"/>
    </row>
    <row r="3491" spans="1:13" x14ac:dyDescent="0.25">
      <c r="A3491" s="6" t="s">
        <v>6579</v>
      </c>
      <c r="B3491" s="4" t="s">
        <v>6580</v>
      </c>
      <c r="C3491" s="5">
        <v>483881</v>
      </c>
      <c r="D3491" s="5">
        <v>45970</v>
      </c>
      <c r="E3491" s="5">
        <v>529851</v>
      </c>
      <c r="F3491" s="5">
        <v>204480</v>
      </c>
      <c r="G3491" s="5">
        <v>0</v>
      </c>
      <c r="H3491" s="5">
        <v>204480</v>
      </c>
      <c r="I3491" s="5">
        <v>325371</v>
      </c>
      <c r="J3491" s="12">
        <v>529851</v>
      </c>
      <c r="K3491" s="28">
        <f t="shared" si="108"/>
        <v>2.3663976917057905</v>
      </c>
      <c r="L3491" s="46">
        <f t="shared" si="109"/>
        <v>0.38591981519332791</v>
      </c>
      <c r="M3491" s="51"/>
    </row>
    <row r="3492" spans="1:13" x14ac:dyDescent="0.25">
      <c r="A3492" s="6" t="s">
        <v>6577</v>
      </c>
      <c r="B3492" s="4" t="s">
        <v>6578</v>
      </c>
      <c r="C3492" s="5">
        <v>580953</v>
      </c>
      <c r="D3492" s="5">
        <v>50979</v>
      </c>
      <c r="E3492" s="5">
        <v>631932</v>
      </c>
      <c r="F3492" s="5">
        <v>118966</v>
      </c>
      <c r="G3492" s="5">
        <v>0</v>
      </c>
      <c r="H3492" s="5">
        <v>118966</v>
      </c>
      <c r="I3492" s="5">
        <v>512966</v>
      </c>
      <c r="J3492" s="12">
        <v>631932</v>
      </c>
      <c r="K3492" s="28">
        <f t="shared" si="108"/>
        <v>4.883353226972412</v>
      </c>
      <c r="L3492" s="46">
        <f t="shared" si="109"/>
        <v>0.18825759733642228</v>
      </c>
      <c r="M3492" s="51"/>
    </row>
    <row r="3493" spans="1:13" x14ac:dyDescent="0.25">
      <c r="A3493" s="6" t="s">
        <v>6575</v>
      </c>
      <c r="B3493" s="4" t="s">
        <v>6576</v>
      </c>
      <c r="C3493" s="5">
        <v>232772</v>
      </c>
      <c r="D3493" s="5">
        <v>106516</v>
      </c>
      <c r="E3493" s="5">
        <v>339288</v>
      </c>
      <c r="F3493" s="5">
        <v>269225</v>
      </c>
      <c r="G3493" s="5">
        <v>0</v>
      </c>
      <c r="H3493" s="5">
        <v>269225</v>
      </c>
      <c r="I3493" s="5">
        <v>70063</v>
      </c>
      <c r="J3493" s="12">
        <v>339288</v>
      </c>
      <c r="K3493" s="28">
        <f t="shared" si="108"/>
        <v>0.86460024143374503</v>
      </c>
      <c r="L3493" s="46">
        <f t="shared" si="109"/>
        <v>0.7934999174742402</v>
      </c>
      <c r="M3493" s="51"/>
    </row>
    <row r="3494" spans="1:13" x14ac:dyDescent="0.25">
      <c r="A3494" s="6" t="s">
        <v>6573</v>
      </c>
      <c r="B3494" s="4" t="s">
        <v>6574</v>
      </c>
      <c r="C3494" s="5">
        <v>76909</v>
      </c>
      <c r="D3494" s="5">
        <v>41405</v>
      </c>
      <c r="E3494" s="5">
        <v>118314</v>
      </c>
      <c r="F3494" s="5">
        <v>16661</v>
      </c>
      <c r="G3494" s="5">
        <v>26027</v>
      </c>
      <c r="H3494" s="5">
        <v>42688</v>
      </c>
      <c r="I3494" s="5">
        <v>75626</v>
      </c>
      <c r="J3494" s="12">
        <v>118314</v>
      </c>
      <c r="K3494" s="28">
        <f t="shared" si="108"/>
        <v>4.6161094772222553</v>
      </c>
      <c r="L3494" s="46">
        <f t="shared" si="109"/>
        <v>0.36080261000388797</v>
      </c>
      <c r="M3494" s="51"/>
    </row>
    <row r="3495" spans="1:13" x14ac:dyDescent="0.25">
      <c r="A3495" s="6" t="s">
        <v>6571</v>
      </c>
      <c r="B3495" s="4" t="s">
        <v>6572</v>
      </c>
      <c r="C3495" s="5">
        <v>10277</v>
      </c>
      <c r="D3495" s="5">
        <v>45480</v>
      </c>
      <c r="E3495" s="5">
        <v>55757</v>
      </c>
      <c r="F3495" s="5">
        <v>14531</v>
      </c>
      <c r="G3495" s="5">
        <v>0</v>
      </c>
      <c r="H3495" s="5">
        <v>14531</v>
      </c>
      <c r="I3495" s="5">
        <v>41226</v>
      </c>
      <c r="J3495" s="12">
        <v>55757</v>
      </c>
      <c r="K3495" s="28">
        <f t="shared" si="108"/>
        <v>0.70724657628518339</v>
      </c>
      <c r="L3495" s="46">
        <f t="shared" si="109"/>
        <v>0.26061301719963414</v>
      </c>
      <c r="M3495" s="51"/>
    </row>
    <row r="3496" spans="1:13" x14ac:dyDescent="0.25">
      <c r="A3496" s="6" t="s">
        <v>6569</v>
      </c>
      <c r="B3496" s="4" t="s">
        <v>6570</v>
      </c>
      <c r="C3496" s="5">
        <v>252250</v>
      </c>
      <c r="D3496" s="5">
        <v>297487</v>
      </c>
      <c r="E3496" s="5">
        <v>549737</v>
      </c>
      <c r="F3496" s="5">
        <v>205608</v>
      </c>
      <c r="G3496" s="5">
        <v>0</v>
      </c>
      <c r="H3496" s="5">
        <v>205608</v>
      </c>
      <c r="I3496" s="5">
        <v>344129</v>
      </c>
      <c r="J3496" s="12">
        <v>549737</v>
      </c>
      <c r="K3496" s="28">
        <f t="shared" si="108"/>
        <v>1.2268491498385277</v>
      </c>
      <c r="L3496" s="46">
        <f t="shared" si="109"/>
        <v>0.374011572806633</v>
      </c>
      <c r="M3496" s="51"/>
    </row>
    <row r="3497" spans="1:13" x14ac:dyDescent="0.25">
      <c r="A3497" s="6" t="s">
        <v>6567</v>
      </c>
      <c r="B3497" s="4" t="s">
        <v>6568</v>
      </c>
      <c r="C3497" s="5">
        <v>18650</v>
      </c>
      <c r="D3497" s="5">
        <v>746</v>
      </c>
      <c r="E3497" s="5">
        <v>19396</v>
      </c>
      <c r="F3497" s="5">
        <v>4992</v>
      </c>
      <c r="G3497" s="5">
        <v>1801</v>
      </c>
      <c r="H3497" s="5">
        <v>6793</v>
      </c>
      <c r="I3497" s="5">
        <v>12603</v>
      </c>
      <c r="J3497" s="12">
        <v>19396</v>
      </c>
      <c r="K3497" s="28">
        <f t="shared" si="108"/>
        <v>3.7359775641025643</v>
      </c>
      <c r="L3497" s="46">
        <f t="shared" si="109"/>
        <v>0.35022685089709216</v>
      </c>
      <c r="M3497" s="51"/>
    </row>
    <row r="3498" spans="1:13" x14ac:dyDescent="0.25">
      <c r="A3498" s="6" t="s">
        <v>6565</v>
      </c>
      <c r="B3498" s="4" t="s">
        <v>6566</v>
      </c>
      <c r="C3498" s="5">
        <v>1070152</v>
      </c>
      <c r="D3498" s="5">
        <v>582702</v>
      </c>
      <c r="E3498" s="5">
        <v>1652854</v>
      </c>
      <c r="F3498" s="5">
        <v>1530828</v>
      </c>
      <c r="G3498" s="5">
        <v>0</v>
      </c>
      <c r="H3498" s="5">
        <v>1530828</v>
      </c>
      <c r="I3498" s="5">
        <v>122026</v>
      </c>
      <c r="J3498" s="12">
        <v>1652854</v>
      </c>
      <c r="K3498" s="28">
        <f t="shared" si="108"/>
        <v>0.69906743278800754</v>
      </c>
      <c r="L3498" s="46">
        <f t="shared" si="109"/>
        <v>0.92617254760553569</v>
      </c>
      <c r="M3498" s="51"/>
    </row>
    <row r="3499" spans="1:13" x14ac:dyDescent="0.25">
      <c r="A3499" s="6" t="s">
        <v>6563</v>
      </c>
      <c r="B3499" s="4" t="s">
        <v>6564</v>
      </c>
      <c r="C3499" s="5">
        <v>350275</v>
      </c>
      <c r="D3499" s="5">
        <v>4234789</v>
      </c>
      <c r="E3499" s="5">
        <v>4585064</v>
      </c>
      <c r="F3499" s="5">
        <v>1846725</v>
      </c>
      <c r="G3499" s="5">
        <v>13272</v>
      </c>
      <c r="H3499" s="5">
        <v>1859997</v>
      </c>
      <c r="I3499" s="5">
        <v>2725067</v>
      </c>
      <c r="J3499" s="12">
        <v>4585064</v>
      </c>
      <c r="K3499" s="28">
        <f t="shared" si="108"/>
        <v>0.1896736113931419</v>
      </c>
      <c r="L3499" s="46">
        <f t="shared" si="109"/>
        <v>0.40566434841476584</v>
      </c>
      <c r="M3499" s="51"/>
    </row>
    <row r="3500" spans="1:13" x14ac:dyDescent="0.25">
      <c r="A3500" s="6" t="s">
        <v>6561</v>
      </c>
      <c r="B3500" s="4" t="s">
        <v>6562</v>
      </c>
      <c r="C3500" s="5">
        <v>619388</v>
      </c>
      <c r="D3500" s="5">
        <v>250272</v>
      </c>
      <c r="E3500" s="5">
        <v>869660</v>
      </c>
      <c r="F3500" s="5">
        <v>397801</v>
      </c>
      <c r="G3500" s="5">
        <v>0</v>
      </c>
      <c r="H3500" s="5">
        <v>397801</v>
      </c>
      <c r="I3500" s="5">
        <v>471859</v>
      </c>
      <c r="J3500" s="12">
        <v>869660</v>
      </c>
      <c r="K3500" s="28">
        <f t="shared" si="108"/>
        <v>1.5570297711669905</v>
      </c>
      <c r="L3500" s="46">
        <f t="shared" si="109"/>
        <v>0.45742129107927237</v>
      </c>
      <c r="M3500" s="51"/>
    </row>
    <row r="3501" spans="1:13" x14ac:dyDescent="0.25">
      <c r="A3501" s="6" t="s">
        <v>6559</v>
      </c>
      <c r="B3501" s="4" t="s">
        <v>6560</v>
      </c>
      <c r="C3501" s="5">
        <v>15600069</v>
      </c>
      <c r="D3501" s="5">
        <v>57701445</v>
      </c>
      <c r="E3501" s="5">
        <v>73301514</v>
      </c>
      <c r="F3501" s="5">
        <v>9421112</v>
      </c>
      <c r="G3501" s="5">
        <v>16625363</v>
      </c>
      <c r="H3501" s="5">
        <v>26046475</v>
      </c>
      <c r="I3501" s="5">
        <v>47255039</v>
      </c>
      <c r="J3501" s="12">
        <v>73301514</v>
      </c>
      <c r="K3501" s="28">
        <f t="shared" si="108"/>
        <v>1.6558628110991569</v>
      </c>
      <c r="L3501" s="46">
        <f t="shared" si="109"/>
        <v>0.35533338370064227</v>
      </c>
      <c r="M3501" s="51"/>
    </row>
    <row r="3502" spans="1:13" x14ac:dyDescent="0.25">
      <c r="A3502" s="6" t="s">
        <v>6557</v>
      </c>
      <c r="B3502" s="4" t="s">
        <v>6558</v>
      </c>
      <c r="C3502" s="5">
        <v>279521</v>
      </c>
      <c r="D3502" s="5">
        <v>146958</v>
      </c>
      <c r="E3502" s="5">
        <v>426479</v>
      </c>
      <c r="F3502" s="5">
        <v>318420</v>
      </c>
      <c r="G3502" s="5">
        <v>0</v>
      </c>
      <c r="H3502" s="5">
        <v>318420</v>
      </c>
      <c r="I3502" s="5">
        <v>108059</v>
      </c>
      <c r="J3502" s="12">
        <v>426479</v>
      </c>
      <c r="K3502" s="28">
        <f t="shared" si="108"/>
        <v>0.87783744739652037</v>
      </c>
      <c r="L3502" s="46">
        <f t="shared" si="109"/>
        <v>0.74662527346012353</v>
      </c>
      <c r="M3502" s="51"/>
    </row>
    <row r="3503" spans="1:13" x14ac:dyDescent="0.25">
      <c r="A3503" s="6" t="s">
        <v>6555</v>
      </c>
      <c r="B3503" s="4" t="s">
        <v>6556</v>
      </c>
      <c r="C3503" s="5">
        <v>517336</v>
      </c>
      <c r="D3503" s="5">
        <v>143664</v>
      </c>
      <c r="E3503" s="5">
        <v>661000</v>
      </c>
      <c r="F3503" s="5">
        <v>405286</v>
      </c>
      <c r="G3503" s="5">
        <v>0</v>
      </c>
      <c r="H3503" s="5">
        <v>405286</v>
      </c>
      <c r="I3503" s="5">
        <v>255714</v>
      </c>
      <c r="J3503" s="12">
        <v>661000</v>
      </c>
      <c r="K3503" s="28">
        <f t="shared" si="108"/>
        <v>1.2764714300518647</v>
      </c>
      <c r="L3503" s="46">
        <f t="shared" si="109"/>
        <v>0.61314069591527987</v>
      </c>
      <c r="M3503" s="51"/>
    </row>
    <row r="3504" spans="1:13" x14ac:dyDescent="0.25">
      <c r="A3504" s="6" t="s">
        <v>6553</v>
      </c>
      <c r="B3504" s="4" t="s">
        <v>6554</v>
      </c>
      <c r="C3504" s="5">
        <v>109620</v>
      </c>
      <c r="D3504" s="5">
        <v>322586</v>
      </c>
      <c r="E3504" s="5">
        <v>432206</v>
      </c>
      <c r="F3504" s="5">
        <v>126465</v>
      </c>
      <c r="G3504" s="5">
        <v>15938</v>
      </c>
      <c r="H3504" s="5">
        <v>142403</v>
      </c>
      <c r="I3504" s="5">
        <v>289803</v>
      </c>
      <c r="J3504" s="12">
        <v>432206</v>
      </c>
      <c r="K3504" s="28">
        <f t="shared" si="108"/>
        <v>0.86680109121100701</v>
      </c>
      <c r="L3504" s="46">
        <f t="shared" si="109"/>
        <v>0.32947946118286187</v>
      </c>
      <c r="M3504" s="51"/>
    </row>
    <row r="3505" spans="1:13" x14ac:dyDescent="0.25">
      <c r="A3505" s="6" t="s">
        <v>6551</v>
      </c>
      <c r="B3505" s="4" t="s">
        <v>6552</v>
      </c>
      <c r="C3505" s="5">
        <v>2291</v>
      </c>
      <c r="D3505" s="5">
        <v>102638</v>
      </c>
      <c r="E3505" s="5">
        <v>104929</v>
      </c>
      <c r="F3505" s="5">
        <v>6380</v>
      </c>
      <c r="G3505" s="5">
        <v>67122</v>
      </c>
      <c r="H3505" s="5">
        <v>73502</v>
      </c>
      <c r="I3505" s="5">
        <v>31427</v>
      </c>
      <c r="J3505" s="12">
        <v>104929</v>
      </c>
      <c r="K3505" s="28">
        <f t="shared" si="108"/>
        <v>0.35909090909090907</v>
      </c>
      <c r="L3505" s="46">
        <f t="shared" si="109"/>
        <v>0.70049271412097702</v>
      </c>
      <c r="M3505" s="51"/>
    </row>
    <row r="3506" spans="1:13" x14ac:dyDescent="0.25">
      <c r="A3506" s="6" t="s">
        <v>6549</v>
      </c>
      <c r="B3506" s="4" t="s">
        <v>6550</v>
      </c>
      <c r="C3506" s="5">
        <v>655328</v>
      </c>
      <c r="D3506" s="5">
        <v>305016</v>
      </c>
      <c r="E3506" s="5">
        <v>960344</v>
      </c>
      <c r="F3506" s="5">
        <v>562329</v>
      </c>
      <c r="G3506" s="5">
        <v>0</v>
      </c>
      <c r="H3506" s="5">
        <v>562329</v>
      </c>
      <c r="I3506" s="5">
        <v>398015</v>
      </c>
      <c r="J3506" s="12">
        <v>960344</v>
      </c>
      <c r="K3506" s="28">
        <f t="shared" si="108"/>
        <v>1.1653818316323719</v>
      </c>
      <c r="L3506" s="46">
        <f t="shared" si="109"/>
        <v>0.58554955307681411</v>
      </c>
      <c r="M3506" s="51"/>
    </row>
    <row r="3507" spans="1:13" x14ac:dyDescent="0.25">
      <c r="A3507" s="6" t="s">
        <v>6547</v>
      </c>
      <c r="B3507" s="4" t="s">
        <v>6548</v>
      </c>
      <c r="C3507" s="5">
        <v>68934</v>
      </c>
      <c r="D3507" s="5">
        <v>2366</v>
      </c>
      <c r="E3507" s="5">
        <v>71300</v>
      </c>
      <c r="F3507" s="5">
        <v>2055</v>
      </c>
      <c r="G3507" s="5">
        <v>0</v>
      </c>
      <c r="H3507" s="5">
        <v>2055</v>
      </c>
      <c r="I3507" s="5">
        <v>69245</v>
      </c>
      <c r="J3507" s="12">
        <v>71300</v>
      </c>
      <c r="K3507" s="28">
        <f t="shared" si="108"/>
        <v>33.544525547445254</v>
      </c>
      <c r="L3507" s="46">
        <f t="shared" si="109"/>
        <v>2.8821879382889201E-2</v>
      </c>
      <c r="M3507" s="51"/>
    </row>
    <row r="3508" spans="1:13" x14ac:dyDescent="0.25">
      <c r="A3508" s="6" t="s">
        <v>6545</v>
      </c>
      <c r="B3508" s="4" t="s">
        <v>6546</v>
      </c>
      <c r="C3508" s="5">
        <v>337499</v>
      </c>
      <c r="D3508" s="5">
        <v>1717672</v>
      </c>
      <c r="E3508" s="5">
        <v>2055171</v>
      </c>
      <c r="F3508" s="5">
        <v>273286</v>
      </c>
      <c r="G3508" s="5">
        <v>896821</v>
      </c>
      <c r="H3508" s="5">
        <v>1170107</v>
      </c>
      <c r="I3508" s="5">
        <v>885064</v>
      </c>
      <c r="J3508" s="12">
        <v>2055171</v>
      </c>
      <c r="K3508" s="28">
        <f t="shared" si="108"/>
        <v>1.2349662990420291</v>
      </c>
      <c r="L3508" s="46">
        <f t="shared" si="109"/>
        <v>0.56934775743721566</v>
      </c>
      <c r="M3508" s="51"/>
    </row>
    <row r="3509" spans="1:13" x14ac:dyDescent="0.25">
      <c r="A3509" s="6" t="s">
        <v>6543</v>
      </c>
      <c r="B3509" s="4" t="s">
        <v>6544</v>
      </c>
      <c r="C3509" s="5">
        <v>317538</v>
      </c>
      <c r="D3509" s="5">
        <v>124283</v>
      </c>
      <c r="E3509" s="5">
        <v>441821</v>
      </c>
      <c r="F3509" s="5">
        <v>83127</v>
      </c>
      <c r="G3509" s="5">
        <v>1118</v>
      </c>
      <c r="H3509" s="5">
        <v>84245</v>
      </c>
      <c r="I3509" s="5">
        <v>357576</v>
      </c>
      <c r="J3509" s="12">
        <v>441821</v>
      </c>
      <c r="K3509" s="28">
        <f t="shared" si="108"/>
        <v>3.8199141073297485</v>
      </c>
      <c r="L3509" s="46">
        <f t="shared" si="109"/>
        <v>0.19067676728810989</v>
      </c>
      <c r="M3509" s="51"/>
    </row>
    <row r="3510" spans="1:13" x14ac:dyDescent="0.25">
      <c r="A3510" s="6" t="s">
        <v>6541</v>
      </c>
      <c r="B3510" s="4" t="s">
        <v>6542</v>
      </c>
      <c r="C3510" s="5">
        <v>411491</v>
      </c>
      <c r="D3510" s="5">
        <v>190989</v>
      </c>
      <c r="E3510" s="5">
        <v>602480</v>
      </c>
      <c r="F3510" s="5">
        <v>309106</v>
      </c>
      <c r="G3510" s="5">
        <v>1307</v>
      </c>
      <c r="H3510" s="5">
        <v>310413</v>
      </c>
      <c r="I3510" s="5">
        <v>292067</v>
      </c>
      <c r="J3510" s="12">
        <v>602480</v>
      </c>
      <c r="K3510" s="28">
        <f t="shared" si="108"/>
        <v>1.3312294164461382</v>
      </c>
      <c r="L3510" s="46">
        <f t="shared" si="109"/>
        <v>0.51522540167308462</v>
      </c>
      <c r="M3510" s="51"/>
    </row>
    <row r="3511" spans="1:13" x14ac:dyDescent="0.25">
      <c r="A3511" s="6" t="s">
        <v>6539</v>
      </c>
      <c r="B3511" s="4" t="s">
        <v>6540</v>
      </c>
      <c r="C3511" s="5">
        <v>7560245</v>
      </c>
      <c r="D3511" s="5">
        <v>26070634</v>
      </c>
      <c r="E3511" s="5">
        <v>33630879</v>
      </c>
      <c r="F3511" s="5">
        <v>28217037</v>
      </c>
      <c r="G3511" s="5">
        <v>0</v>
      </c>
      <c r="H3511" s="5">
        <v>28217037</v>
      </c>
      <c r="I3511" s="5">
        <v>5413842</v>
      </c>
      <c r="J3511" s="12">
        <v>33630879</v>
      </c>
      <c r="K3511" s="28">
        <f t="shared" si="108"/>
        <v>0.2679319235396686</v>
      </c>
      <c r="L3511" s="46">
        <f t="shared" si="109"/>
        <v>0.83902169193972009</v>
      </c>
      <c r="M3511" s="51"/>
    </row>
    <row r="3512" spans="1:13" x14ac:dyDescent="0.25">
      <c r="A3512" s="6" t="s">
        <v>6537</v>
      </c>
      <c r="B3512" s="4" t="s">
        <v>6538</v>
      </c>
      <c r="C3512" s="5">
        <v>173882</v>
      </c>
      <c r="D3512" s="5">
        <v>127298</v>
      </c>
      <c r="E3512" s="5">
        <v>301180</v>
      </c>
      <c r="F3512" s="5">
        <v>174681</v>
      </c>
      <c r="G3512" s="5">
        <v>0</v>
      </c>
      <c r="H3512" s="5">
        <v>174681</v>
      </c>
      <c r="I3512" s="5">
        <v>126499</v>
      </c>
      <c r="J3512" s="12">
        <v>301180</v>
      </c>
      <c r="K3512" s="28">
        <f t="shared" si="108"/>
        <v>0.99542594787069005</v>
      </c>
      <c r="L3512" s="46">
        <f t="shared" si="109"/>
        <v>0.57998871106979211</v>
      </c>
      <c r="M3512" s="51"/>
    </row>
    <row r="3513" spans="1:13" x14ac:dyDescent="0.25">
      <c r="A3513" s="6" t="s">
        <v>6535</v>
      </c>
      <c r="B3513" s="4" t="s">
        <v>6536</v>
      </c>
      <c r="C3513" s="5">
        <v>37726</v>
      </c>
      <c r="D3513" s="5">
        <v>14371</v>
      </c>
      <c r="E3513" s="5">
        <v>52097</v>
      </c>
      <c r="F3513" s="5">
        <v>2307</v>
      </c>
      <c r="G3513" s="5">
        <v>0</v>
      </c>
      <c r="H3513" s="5">
        <v>2307</v>
      </c>
      <c r="I3513" s="5">
        <v>49790</v>
      </c>
      <c r="J3513" s="12">
        <v>52097</v>
      </c>
      <c r="K3513" s="28">
        <f t="shared" si="108"/>
        <v>16.352839185088861</v>
      </c>
      <c r="L3513" s="46">
        <f t="shared" si="109"/>
        <v>4.4282780198475917E-2</v>
      </c>
      <c r="M3513" s="51"/>
    </row>
    <row r="3514" spans="1:13" x14ac:dyDescent="0.25">
      <c r="A3514" s="6" t="s">
        <v>6533</v>
      </c>
      <c r="B3514" s="4" t="s">
        <v>6534</v>
      </c>
      <c r="C3514" s="5">
        <v>875634</v>
      </c>
      <c r="D3514" s="5">
        <v>377344</v>
      </c>
      <c r="E3514" s="5">
        <v>1252978</v>
      </c>
      <c r="F3514" s="5">
        <v>363667</v>
      </c>
      <c r="G3514" s="5">
        <v>21504</v>
      </c>
      <c r="H3514" s="5">
        <v>385171</v>
      </c>
      <c r="I3514" s="5">
        <v>867807</v>
      </c>
      <c r="J3514" s="12">
        <v>1252978</v>
      </c>
      <c r="K3514" s="28">
        <f t="shared" si="108"/>
        <v>2.4077906436382737</v>
      </c>
      <c r="L3514" s="46">
        <f t="shared" si="109"/>
        <v>0.307404439662947</v>
      </c>
      <c r="M3514" s="51"/>
    </row>
    <row r="3515" spans="1:13" x14ac:dyDescent="0.25">
      <c r="A3515" s="6" t="s">
        <v>6531</v>
      </c>
      <c r="B3515" s="4" t="s">
        <v>6532</v>
      </c>
      <c r="C3515" s="5">
        <v>14986</v>
      </c>
      <c r="D3515" s="5">
        <v>570226</v>
      </c>
      <c r="E3515" s="5">
        <v>585212</v>
      </c>
      <c r="F3515" s="5">
        <v>241460</v>
      </c>
      <c r="G3515" s="5">
        <v>80153</v>
      </c>
      <c r="H3515" s="5">
        <v>321613</v>
      </c>
      <c r="I3515" s="5">
        <v>263599</v>
      </c>
      <c r="J3515" s="12">
        <v>585212</v>
      </c>
      <c r="K3515" s="28">
        <f t="shared" si="108"/>
        <v>6.2064109997515118E-2</v>
      </c>
      <c r="L3515" s="46">
        <f t="shared" si="109"/>
        <v>0.54956665276856931</v>
      </c>
      <c r="M3515" s="51"/>
    </row>
    <row r="3516" spans="1:13" x14ac:dyDescent="0.25">
      <c r="A3516" s="6" t="s">
        <v>6529</v>
      </c>
      <c r="B3516" s="4" t="s">
        <v>6530</v>
      </c>
      <c r="C3516" s="5">
        <v>40653947</v>
      </c>
      <c r="D3516" s="5">
        <v>4638509</v>
      </c>
      <c r="E3516" s="5">
        <v>45292456</v>
      </c>
      <c r="F3516" s="5">
        <v>24520976</v>
      </c>
      <c r="G3516" s="5">
        <v>0</v>
      </c>
      <c r="H3516" s="5">
        <v>24520976</v>
      </c>
      <c r="I3516" s="5">
        <v>20771480</v>
      </c>
      <c r="J3516" s="12">
        <v>45292456</v>
      </c>
      <c r="K3516" s="28">
        <f t="shared" si="108"/>
        <v>1.6579253207539537</v>
      </c>
      <c r="L3516" s="46">
        <f t="shared" si="109"/>
        <v>0.54139205875698149</v>
      </c>
      <c r="M3516" s="51"/>
    </row>
    <row r="3517" spans="1:13" x14ac:dyDescent="0.25">
      <c r="A3517" s="6" t="s">
        <v>6527</v>
      </c>
      <c r="B3517" s="4" t="s">
        <v>6528</v>
      </c>
      <c r="C3517" s="5">
        <v>1096450</v>
      </c>
      <c r="D3517" s="5">
        <v>134295</v>
      </c>
      <c r="E3517" s="5">
        <v>1230745</v>
      </c>
      <c r="F3517" s="5">
        <v>775972</v>
      </c>
      <c r="G3517" s="5">
        <v>0</v>
      </c>
      <c r="H3517" s="5">
        <v>775972</v>
      </c>
      <c r="I3517" s="5">
        <v>454773</v>
      </c>
      <c r="J3517" s="12">
        <v>1230745</v>
      </c>
      <c r="K3517" s="28">
        <f t="shared" si="108"/>
        <v>1.4130020155366432</v>
      </c>
      <c r="L3517" s="46">
        <f t="shared" si="109"/>
        <v>0.63048966276523566</v>
      </c>
      <c r="M3517" s="51"/>
    </row>
    <row r="3518" spans="1:13" x14ac:dyDescent="0.25">
      <c r="A3518" s="6" t="s">
        <v>6525</v>
      </c>
      <c r="B3518" s="4" t="s">
        <v>6526</v>
      </c>
      <c r="C3518" s="5">
        <v>54085</v>
      </c>
      <c r="D3518" s="5">
        <v>17104</v>
      </c>
      <c r="E3518" s="5">
        <v>71189</v>
      </c>
      <c r="F3518" s="5">
        <v>16873</v>
      </c>
      <c r="G3518" s="5">
        <v>0</v>
      </c>
      <c r="H3518" s="5">
        <v>16873</v>
      </c>
      <c r="I3518" s="5">
        <v>54316</v>
      </c>
      <c r="J3518" s="12">
        <v>71189</v>
      </c>
      <c r="K3518" s="28">
        <f t="shared" si="108"/>
        <v>3.2054169383037991</v>
      </c>
      <c r="L3518" s="46">
        <f t="shared" si="109"/>
        <v>0.23701695486662266</v>
      </c>
      <c r="M3518" s="51"/>
    </row>
    <row r="3519" spans="1:13" x14ac:dyDescent="0.25">
      <c r="A3519" s="6" t="s">
        <v>6523</v>
      </c>
      <c r="B3519" s="4" t="s">
        <v>6524</v>
      </c>
      <c r="C3519" s="5">
        <v>34978</v>
      </c>
      <c r="D3519" s="5">
        <v>1271</v>
      </c>
      <c r="E3519" s="5">
        <v>36249</v>
      </c>
      <c r="F3519" s="5">
        <v>12817</v>
      </c>
      <c r="G3519" s="5">
        <v>0</v>
      </c>
      <c r="H3519" s="5">
        <v>12817</v>
      </c>
      <c r="I3519" s="5">
        <v>23432</v>
      </c>
      <c r="J3519" s="12">
        <v>36249</v>
      </c>
      <c r="K3519" s="28">
        <f t="shared" si="108"/>
        <v>2.7290317547007881</v>
      </c>
      <c r="L3519" s="46">
        <f t="shared" si="109"/>
        <v>0.35358216778393886</v>
      </c>
      <c r="M3519" s="51"/>
    </row>
    <row r="3520" spans="1:13" x14ac:dyDescent="0.25">
      <c r="A3520" s="6" t="s">
        <v>6521</v>
      </c>
      <c r="B3520" s="4" t="s">
        <v>6522</v>
      </c>
      <c r="C3520" s="5">
        <v>4196</v>
      </c>
      <c r="D3520" s="5">
        <v>15286</v>
      </c>
      <c r="E3520" s="5">
        <v>19482</v>
      </c>
      <c r="F3520" s="5">
        <v>3500</v>
      </c>
      <c r="G3520" s="5">
        <v>0</v>
      </c>
      <c r="H3520" s="5">
        <v>3500</v>
      </c>
      <c r="I3520" s="5">
        <v>15982</v>
      </c>
      <c r="J3520" s="12">
        <v>19482</v>
      </c>
      <c r="K3520" s="28">
        <f t="shared" si="108"/>
        <v>1.1988571428571428</v>
      </c>
      <c r="L3520" s="46">
        <f t="shared" si="109"/>
        <v>0.17965301303767581</v>
      </c>
      <c r="M3520" s="51"/>
    </row>
    <row r="3521" spans="1:13" x14ac:dyDescent="0.25">
      <c r="A3521" s="6" t="s">
        <v>6519</v>
      </c>
      <c r="B3521" s="4" t="s">
        <v>6520</v>
      </c>
      <c r="C3521" s="5">
        <v>1602824</v>
      </c>
      <c r="D3521" s="5">
        <v>230540</v>
      </c>
      <c r="E3521" s="5">
        <v>1833364</v>
      </c>
      <c r="F3521" s="5">
        <v>404527</v>
      </c>
      <c r="G3521" s="5">
        <v>0</v>
      </c>
      <c r="H3521" s="5">
        <v>404527</v>
      </c>
      <c r="I3521" s="5">
        <v>1428837</v>
      </c>
      <c r="J3521" s="12">
        <v>1833364</v>
      </c>
      <c r="K3521" s="28">
        <f t="shared" si="108"/>
        <v>3.9622176022861266</v>
      </c>
      <c r="L3521" s="46">
        <f t="shared" si="109"/>
        <v>0.2206474000798532</v>
      </c>
      <c r="M3521" s="51"/>
    </row>
    <row r="3522" spans="1:13" x14ac:dyDescent="0.25">
      <c r="A3522" s="6" t="s">
        <v>6517</v>
      </c>
      <c r="B3522" s="4" t="s">
        <v>6518</v>
      </c>
      <c r="C3522" s="5">
        <v>30205</v>
      </c>
      <c r="D3522" s="5">
        <v>100279</v>
      </c>
      <c r="E3522" s="5">
        <v>130484</v>
      </c>
      <c r="F3522" s="5">
        <v>52259</v>
      </c>
      <c r="G3522" s="5">
        <v>0</v>
      </c>
      <c r="H3522" s="5">
        <v>52259</v>
      </c>
      <c r="I3522" s="5">
        <v>78225</v>
      </c>
      <c r="J3522" s="12">
        <v>130484</v>
      </c>
      <c r="K3522" s="28">
        <f t="shared" si="108"/>
        <v>0.57798656690713557</v>
      </c>
      <c r="L3522" s="46">
        <f t="shared" si="109"/>
        <v>0.40050121087642931</v>
      </c>
      <c r="M3522" s="51"/>
    </row>
    <row r="3523" spans="1:13" x14ac:dyDescent="0.25">
      <c r="A3523" s="6" t="s">
        <v>6515</v>
      </c>
      <c r="B3523" s="4" t="s">
        <v>6516</v>
      </c>
      <c r="C3523" s="5">
        <v>59998</v>
      </c>
      <c r="D3523" s="5">
        <v>108290</v>
      </c>
      <c r="E3523" s="5">
        <v>168288</v>
      </c>
      <c r="F3523" s="5">
        <v>516</v>
      </c>
      <c r="G3523" s="5">
        <v>19558</v>
      </c>
      <c r="H3523" s="5">
        <v>20074</v>
      </c>
      <c r="I3523" s="5">
        <v>148214</v>
      </c>
      <c r="J3523" s="12">
        <v>168288</v>
      </c>
      <c r="K3523" s="28">
        <f t="shared" si="108"/>
        <v>116.27519379844961</v>
      </c>
      <c r="L3523" s="46">
        <f t="shared" si="109"/>
        <v>0.1192836090511504</v>
      </c>
      <c r="M3523" s="51"/>
    </row>
    <row r="3524" spans="1:13" x14ac:dyDescent="0.25">
      <c r="A3524" s="6" t="s">
        <v>6513</v>
      </c>
      <c r="B3524" s="4" t="s">
        <v>6514</v>
      </c>
      <c r="C3524" s="5">
        <v>182796</v>
      </c>
      <c r="D3524" s="5">
        <v>35825</v>
      </c>
      <c r="E3524" s="5">
        <v>218621</v>
      </c>
      <c r="F3524" s="5">
        <v>57352</v>
      </c>
      <c r="G3524" s="5">
        <v>1500</v>
      </c>
      <c r="H3524" s="5">
        <v>58852</v>
      </c>
      <c r="I3524" s="5">
        <v>159769</v>
      </c>
      <c r="J3524" s="12">
        <v>218621</v>
      </c>
      <c r="K3524" s="28">
        <f t="shared" si="108"/>
        <v>3.1872646115218299</v>
      </c>
      <c r="L3524" s="46">
        <f t="shared" si="109"/>
        <v>0.26919646328577768</v>
      </c>
      <c r="M3524" s="51"/>
    </row>
    <row r="3525" spans="1:13" x14ac:dyDescent="0.25">
      <c r="A3525" s="6" t="s">
        <v>6511</v>
      </c>
      <c r="B3525" s="4" t="s">
        <v>6512</v>
      </c>
      <c r="C3525" s="5">
        <v>2660465</v>
      </c>
      <c r="D3525" s="5">
        <v>257595</v>
      </c>
      <c r="E3525" s="5">
        <v>2918060</v>
      </c>
      <c r="F3525" s="5">
        <v>2221694</v>
      </c>
      <c r="G3525" s="5">
        <v>11179</v>
      </c>
      <c r="H3525" s="5">
        <v>2232873</v>
      </c>
      <c r="I3525" s="5">
        <v>685187</v>
      </c>
      <c r="J3525" s="12">
        <v>2918060</v>
      </c>
      <c r="K3525" s="28">
        <f t="shared" si="108"/>
        <v>1.1974938942986748</v>
      </c>
      <c r="L3525" s="46">
        <f t="shared" si="109"/>
        <v>0.76519091451169607</v>
      </c>
      <c r="M3525" s="51"/>
    </row>
    <row r="3526" spans="1:13" x14ac:dyDescent="0.25">
      <c r="A3526" s="6" t="s">
        <v>6509</v>
      </c>
      <c r="B3526" s="4" t="s">
        <v>6510</v>
      </c>
      <c r="C3526" s="5">
        <v>56168</v>
      </c>
      <c r="D3526" s="5">
        <v>0</v>
      </c>
      <c r="E3526" s="5">
        <v>56168</v>
      </c>
      <c r="F3526" s="5">
        <v>27130</v>
      </c>
      <c r="G3526" s="5">
        <v>0</v>
      </c>
      <c r="H3526" s="5">
        <v>27130</v>
      </c>
      <c r="I3526" s="5">
        <v>29038</v>
      </c>
      <c r="J3526" s="12">
        <v>56168</v>
      </c>
      <c r="K3526" s="28">
        <f t="shared" si="108"/>
        <v>2.0703280501290084</v>
      </c>
      <c r="L3526" s="46">
        <f t="shared" si="109"/>
        <v>0.48301523999430279</v>
      </c>
      <c r="M3526" s="51"/>
    </row>
    <row r="3527" spans="1:13" x14ac:dyDescent="0.25">
      <c r="A3527" s="6" t="s">
        <v>6507</v>
      </c>
      <c r="B3527" s="4" t="s">
        <v>6508</v>
      </c>
      <c r="C3527" s="5">
        <v>1571328</v>
      </c>
      <c r="D3527" s="5">
        <v>1065396</v>
      </c>
      <c r="E3527" s="5">
        <v>2636724</v>
      </c>
      <c r="F3527" s="5">
        <v>1265649</v>
      </c>
      <c r="G3527" s="5">
        <v>677444</v>
      </c>
      <c r="H3527" s="5">
        <v>1943093</v>
      </c>
      <c r="I3527" s="5">
        <v>693631</v>
      </c>
      <c r="J3527" s="12">
        <v>2636724</v>
      </c>
      <c r="K3527" s="28">
        <f t="shared" si="108"/>
        <v>1.2415195682215212</v>
      </c>
      <c r="L3527" s="46">
        <f t="shared" si="109"/>
        <v>0.7369345445332921</v>
      </c>
      <c r="M3527" s="51"/>
    </row>
    <row r="3528" spans="1:13" x14ac:dyDescent="0.25">
      <c r="A3528" s="6" t="s">
        <v>6505</v>
      </c>
      <c r="B3528" s="4" t="s">
        <v>6506</v>
      </c>
      <c r="C3528" s="5">
        <v>49911</v>
      </c>
      <c r="D3528" s="5">
        <v>12119</v>
      </c>
      <c r="E3528" s="5">
        <v>62030</v>
      </c>
      <c r="F3528" s="5">
        <v>10575</v>
      </c>
      <c r="G3528" s="5">
        <v>0</v>
      </c>
      <c r="H3528" s="5">
        <v>10575</v>
      </c>
      <c r="I3528" s="5">
        <v>51455</v>
      </c>
      <c r="J3528" s="12">
        <v>62030</v>
      </c>
      <c r="K3528" s="28">
        <f t="shared" si="108"/>
        <v>4.7197163120567378</v>
      </c>
      <c r="L3528" s="46">
        <f t="shared" si="109"/>
        <v>0.17048202482669675</v>
      </c>
      <c r="M3528" s="51"/>
    </row>
    <row r="3529" spans="1:13" x14ac:dyDescent="0.25">
      <c r="A3529" s="6" t="s">
        <v>6503</v>
      </c>
      <c r="B3529" s="4" t="s">
        <v>6504</v>
      </c>
      <c r="C3529" s="5">
        <v>5877</v>
      </c>
      <c r="D3529" s="5">
        <v>18561</v>
      </c>
      <c r="E3529" s="5">
        <v>24438</v>
      </c>
      <c r="F3529" s="5">
        <v>1861</v>
      </c>
      <c r="G3529" s="5">
        <v>0</v>
      </c>
      <c r="H3529" s="5">
        <v>1861</v>
      </c>
      <c r="I3529" s="5">
        <v>22577</v>
      </c>
      <c r="J3529" s="12">
        <v>24438</v>
      </c>
      <c r="K3529" s="28">
        <f t="shared" si="108"/>
        <v>3.1579795808704998</v>
      </c>
      <c r="L3529" s="46">
        <f t="shared" si="109"/>
        <v>7.6151894590392011E-2</v>
      </c>
      <c r="M3529" s="51"/>
    </row>
    <row r="3530" spans="1:13" x14ac:dyDescent="0.25">
      <c r="A3530" s="6" t="s">
        <v>6501</v>
      </c>
      <c r="B3530" s="4" t="s">
        <v>6502</v>
      </c>
      <c r="C3530" s="5">
        <v>2806556</v>
      </c>
      <c r="D3530" s="5">
        <v>42362</v>
      </c>
      <c r="E3530" s="5">
        <v>2848918</v>
      </c>
      <c r="F3530" s="5">
        <v>1654004</v>
      </c>
      <c r="G3530" s="5">
        <v>85634</v>
      </c>
      <c r="H3530" s="5">
        <v>1739638</v>
      </c>
      <c r="I3530" s="5">
        <v>1109280</v>
      </c>
      <c r="J3530" s="12">
        <v>2848918</v>
      </c>
      <c r="K3530" s="28">
        <f t="shared" si="108"/>
        <v>1.6968254006640855</v>
      </c>
      <c r="L3530" s="46">
        <f t="shared" si="109"/>
        <v>0.6106311238161295</v>
      </c>
      <c r="M3530" s="51"/>
    </row>
    <row r="3531" spans="1:13" x14ac:dyDescent="0.25">
      <c r="A3531" s="6" t="s">
        <v>6499</v>
      </c>
      <c r="B3531" s="4" t="s">
        <v>6500</v>
      </c>
      <c r="C3531" s="5">
        <v>39671</v>
      </c>
      <c r="D3531" s="5">
        <v>36298</v>
      </c>
      <c r="E3531" s="5">
        <v>75969</v>
      </c>
      <c r="F3531" s="5">
        <v>23631</v>
      </c>
      <c r="G3531" s="5">
        <v>0</v>
      </c>
      <c r="H3531" s="5">
        <v>23631</v>
      </c>
      <c r="I3531" s="5">
        <v>52338</v>
      </c>
      <c r="J3531" s="12">
        <v>75969</v>
      </c>
      <c r="K3531" s="28">
        <f t="shared" si="108"/>
        <v>1.6787694130591173</v>
      </c>
      <c r="L3531" s="46">
        <f t="shared" si="109"/>
        <v>0.31106109070805199</v>
      </c>
      <c r="M3531" s="51"/>
    </row>
    <row r="3532" spans="1:13" x14ac:dyDescent="0.25">
      <c r="A3532" s="6" t="s">
        <v>6497</v>
      </c>
      <c r="B3532" s="4" t="s">
        <v>6498</v>
      </c>
      <c r="C3532" s="5">
        <v>600522</v>
      </c>
      <c r="D3532" s="5">
        <v>63867</v>
      </c>
      <c r="E3532" s="5">
        <v>664389</v>
      </c>
      <c r="F3532" s="5">
        <v>324518</v>
      </c>
      <c r="G3532" s="5">
        <v>0</v>
      </c>
      <c r="H3532" s="5">
        <v>324518</v>
      </c>
      <c r="I3532" s="5">
        <v>339871</v>
      </c>
      <c r="J3532" s="12">
        <v>664389</v>
      </c>
      <c r="K3532" s="28">
        <f t="shared" si="108"/>
        <v>1.8505044404316555</v>
      </c>
      <c r="L3532" s="46">
        <f t="shared" si="109"/>
        <v>0.48844577499025421</v>
      </c>
      <c r="M3532" s="51"/>
    </row>
    <row r="3533" spans="1:13" x14ac:dyDescent="0.25">
      <c r="A3533" s="6" t="s">
        <v>6495</v>
      </c>
      <c r="B3533" s="4" t="s">
        <v>6496</v>
      </c>
      <c r="C3533" s="5">
        <v>31692294</v>
      </c>
      <c r="D3533" s="5">
        <v>13571147</v>
      </c>
      <c r="E3533" s="5">
        <v>45263441</v>
      </c>
      <c r="F3533" s="5">
        <v>50929979</v>
      </c>
      <c r="G3533" s="5">
        <v>2676257</v>
      </c>
      <c r="H3533" s="5">
        <v>53606236</v>
      </c>
      <c r="I3533" s="5">
        <v>-8342795</v>
      </c>
      <c r="J3533" s="12">
        <v>45263441</v>
      </c>
      <c r="K3533" s="28">
        <f t="shared" ref="K3533:K3596" si="110">+IFERROR(C3533/F3533,"ERROR")</f>
        <v>0.62227188430609803</v>
      </c>
      <c r="L3533" s="46">
        <f t="shared" ref="L3533:L3596" si="111">+IFERROR(H3533/E3533,"ERROR")</f>
        <v>1.1843164111186333</v>
      </c>
      <c r="M3533" s="51"/>
    </row>
    <row r="3534" spans="1:13" x14ac:dyDescent="0.25">
      <c r="A3534" s="6" t="s">
        <v>6493</v>
      </c>
      <c r="B3534" s="4" t="s">
        <v>6494</v>
      </c>
      <c r="C3534" s="5">
        <v>8507242</v>
      </c>
      <c r="D3534" s="5">
        <v>3695802</v>
      </c>
      <c r="E3534" s="5">
        <v>12203044</v>
      </c>
      <c r="F3534" s="5">
        <v>2375823</v>
      </c>
      <c r="G3534" s="5">
        <v>0</v>
      </c>
      <c r="H3534" s="5">
        <v>2375823</v>
      </c>
      <c r="I3534" s="5">
        <v>9827221</v>
      </c>
      <c r="J3534" s="12">
        <v>12203044</v>
      </c>
      <c r="K3534" s="28">
        <f t="shared" si="110"/>
        <v>3.5807558054619388</v>
      </c>
      <c r="L3534" s="46">
        <f t="shared" si="111"/>
        <v>0.19469101316032295</v>
      </c>
      <c r="M3534" s="51"/>
    </row>
    <row r="3535" spans="1:13" x14ac:dyDescent="0.25">
      <c r="A3535" s="6" t="s">
        <v>6491</v>
      </c>
      <c r="B3535" s="4" t="s">
        <v>6492</v>
      </c>
      <c r="C3535" s="5">
        <v>332683</v>
      </c>
      <c r="D3535" s="5">
        <v>321334</v>
      </c>
      <c r="E3535" s="5">
        <v>654017</v>
      </c>
      <c r="F3535" s="5">
        <v>22952</v>
      </c>
      <c r="G3535" s="5">
        <v>15408</v>
      </c>
      <c r="H3535" s="5">
        <v>38360</v>
      </c>
      <c r="I3535" s="5">
        <v>615657</v>
      </c>
      <c r="J3535" s="12">
        <v>654017</v>
      </c>
      <c r="K3535" s="28">
        <f t="shared" si="110"/>
        <v>14.494728128267688</v>
      </c>
      <c r="L3535" s="46">
        <f t="shared" si="111"/>
        <v>5.8652909633847436E-2</v>
      </c>
      <c r="M3535" s="51"/>
    </row>
    <row r="3536" spans="1:13" x14ac:dyDescent="0.25">
      <c r="A3536" s="6" t="s">
        <v>6489</v>
      </c>
      <c r="B3536" s="4" t="s">
        <v>6490</v>
      </c>
      <c r="C3536" s="5">
        <v>235539</v>
      </c>
      <c r="D3536" s="5">
        <v>44417</v>
      </c>
      <c r="E3536" s="5">
        <v>279956</v>
      </c>
      <c r="F3536" s="5">
        <v>157946</v>
      </c>
      <c r="G3536" s="5">
        <v>8448</v>
      </c>
      <c r="H3536" s="5">
        <v>166394</v>
      </c>
      <c r="I3536" s="5">
        <v>113562</v>
      </c>
      <c r="J3536" s="12">
        <v>279956</v>
      </c>
      <c r="K3536" s="28">
        <f t="shared" si="110"/>
        <v>1.4912628366656959</v>
      </c>
      <c r="L3536" s="46">
        <f t="shared" si="111"/>
        <v>0.59435768477903672</v>
      </c>
      <c r="M3536" s="51"/>
    </row>
    <row r="3537" spans="1:13" x14ac:dyDescent="0.25">
      <c r="A3537" s="6" t="s">
        <v>6487</v>
      </c>
      <c r="B3537" s="4" t="s">
        <v>6488</v>
      </c>
      <c r="C3537" s="5">
        <v>3401</v>
      </c>
      <c r="D3537" s="5">
        <v>9653</v>
      </c>
      <c r="E3537" s="5">
        <v>13054</v>
      </c>
      <c r="F3537" s="5">
        <v>1296</v>
      </c>
      <c r="G3537" s="5">
        <v>0</v>
      </c>
      <c r="H3537" s="5">
        <v>1296</v>
      </c>
      <c r="I3537" s="5">
        <v>11758</v>
      </c>
      <c r="J3537" s="12">
        <v>13054</v>
      </c>
      <c r="K3537" s="28">
        <f t="shared" si="110"/>
        <v>2.6242283950617282</v>
      </c>
      <c r="L3537" s="46">
        <f t="shared" si="111"/>
        <v>9.9279914202543285E-2</v>
      </c>
      <c r="M3537" s="51"/>
    </row>
    <row r="3538" spans="1:13" x14ac:dyDescent="0.25">
      <c r="A3538" s="6" t="s">
        <v>6485</v>
      </c>
      <c r="B3538" s="4" t="s">
        <v>6486</v>
      </c>
      <c r="C3538" s="5">
        <v>267102</v>
      </c>
      <c r="D3538" s="5">
        <v>28253</v>
      </c>
      <c r="E3538" s="5">
        <v>295355</v>
      </c>
      <c r="F3538" s="5">
        <v>143453</v>
      </c>
      <c r="G3538" s="5">
        <v>0</v>
      </c>
      <c r="H3538" s="5">
        <v>143453</v>
      </c>
      <c r="I3538" s="5">
        <v>151902</v>
      </c>
      <c r="J3538" s="12">
        <v>295355</v>
      </c>
      <c r="K3538" s="28">
        <f t="shared" si="110"/>
        <v>1.8619478156608784</v>
      </c>
      <c r="L3538" s="46">
        <f t="shared" si="111"/>
        <v>0.48569687325421951</v>
      </c>
      <c r="M3538" s="51"/>
    </row>
    <row r="3539" spans="1:13" x14ac:dyDescent="0.25">
      <c r="A3539" s="6" t="s">
        <v>6483</v>
      </c>
      <c r="B3539" s="4" t="s">
        <v>6484</v>
      </c>
      <c r="C3539" s="5">
        <v>1004557</v>
      </c>
      <c r="D3539" s="5">
        <v>610131</v>
      </c>
      <c r="E3539" s="5">
        <v>1614688</v>
      </c>
      <c r="F3539" s="5">
        <v>838674</v>
      </c>
      <c r="G3539" s="5">
        <v>0</v>
      </c>
      <c r="H3539" s="5">
        <v>838674</v>
      </c>
      <c r="I3539" s="5">
        <v>776014</v>
      </c>
      <c r="J3539" s="12">
        <v>1614688</v>
      </c>
      <c r="K3539" s="28">
        <f t="shared" si="110"/>
        <v>1.1977919906900656</v>
      </c>
      <c r="L3539" s="46">
        <f t="shared" si="111"/>
        <v>0.51940312927327137</v>
      </c>
      <c r="M3539" s="51"/>
    </row>
    <row r="3540" spans="1:13" x14ac:dyDescent="0.25">
      <c r="A3540" s="6" t="s">
        <v>6481</v>
      </c>
      <c r="B3540" s="4" t="s">
        <v>6482</v>
      </c>
      <c r="C3540" s="5">
        <v>781954</v>
      </c>
      <c r="D3540" s="5">
        <v>61418</v>
      </c>
      <c r="E3540" s="5">
        <v>843372</v>
      </c>
      <c r="F3540" s="5">
        <v>514751</v>
      </c>
      <c r="G3540" s="5">
        <v>0</v>
      </c>
      <c r="H3540" s="5">
        <v>514751</v>
      </c>
      <c r="I3540" s="5">
        <v>328621</v>
      </c>
      <c r="J3540" s="12">
        <v>843372</v>
      </c>
      <c r="K3540" s="28">
        <f t="shared" si="110"/>
        <v>1.5190917550427294</v>
      </c>
      <c r="L3540" s="46">
        <f t="shared" si="111"/>
        <v>0.61034869547483195</v>
      </c>
      <c r="M3540" s="51"/>
    </row>
    <row r="3541" spans="1:13" x14ac:dyDescent="0.25">
      <c r="A3541" s="6" t="s">
        <v>6479</v>
      </c>
      <c r="B3541" s="4" t="s">
        <v>6480</v>
      </c>
      <c r="C3541" s="5">
        <v>88748</v>
      </c>
      <c r="D3541" s="5">
        <v>67058</v>
      </c>
      <c r="E3541" s="5">
        <v>155806</v>
      </c>
      <c r="F3541" s="5">
        <v>14599</v>
      </c>
      <c r="G3541" s="5">
        <v>0</v>
      </c>
      <c r="H3541" s="5">
        <v>14599</v>
      </c>
      <c r="I3541" s="5">
        <v>141207</v>
      </c>
      <c r="J3541" s="12">
        <v>155806</v>
      </c>
      <c r="K3541" s="28">
        <f t="shared" si="110"/>
        <v>6.0790465100349342</v>
      </c>
      <c r="L3541" s="46">
        <f t="shared" si="111"/>
        <v>9.3699857515114948E-2</v>
      </c>
      <c r="M3541" s="51"/>
    </row>
    <row r="3542" spans="1:13" x14ac:dyDescent="0.25">
      <c r="A3542" s="6" t="s">
        <v>6477</v>
      </c>
      <c r="B3542" s="4" t="s">
        <v>6478</v>
      </c>
      <c r="C3542" s="5">
        <v>50340</v>
      </c>
      <c r="D3542" s="5">
        <v>33967</v>
      </c>
      <c r="E3542" s="5">
        <v>84307</v>
      </c>
      <c r="F3542" s="5">
        <v>39</v>
      </c>
      <c r="G3542" s="5">
        <v>0</v>
      </c>
      <c r="H3542" s="5">
        <v>39</v>
      </c>
      <c r="I3542" s="5">
        <v>84268</v>
      </c>
      <c r="J3542" s="12">
        <v>84307</v>
      </c>
      <c r="K3542" s="28">
        <f t="shared" si="110"/>
        <v>1290.7692307692307</v>
      </c>
      <c r="L3542" s="46">
        <f t="shared" si="111"/>
        <v>4.6259503955780657E-4</v>
      </c>
      <c r="M3542" s="51"/>
    </row>
    <row r="3543" spans="1:13" x14ac:dyDescent="0.25">
      <c r="A3543" s="6" t="s">
        <v>6475</v>
      </c>
      <c r="B3543" s="4" t="s">
        <v>6476</v>
      </c>
      <c r="C3543" s="5">
        <v>964037</v>
      </c>
      <c r="D3543" s="5">
        <v>353440</v>
      </c>
      <c r="E3543" s="5">
        <v>1317477</v>
      </c>
      <c r="F3543" s="5">
        <v>536021</v>
      </c>
      <c r="G3543" s="5">
        <v>0</v>
      </c>
      <c r="H3543" s="5">
        <v>536021</v>
      </c>
      <c r="I3543" s="5">
        <v>781456</v>
      </c>
      <c r="J3543" s="12">
        <v>1317477</v>
      </c>
      <c r="K3543" s="28">
        <f t="shared" si="110"/>
        <v>1.7985060286817121</v>
      </c>
      <c r="L3543" s="46">
        <f t="shared" si="111"/>
        <v>0.40685416140092007</v>
      </c>
      <c r="M3543" s="51"/>
    </row>
    <row r="3544" spans="1:13" x14ac:dyDescent="0.25">
      <c r="A3544" s="6" t="s">
        <v>6473</v>
      </c>
      <c r="B3544" s="4" t="s">
        <v>6474</v>
      </c>
      <c r="C3544" s="5">
        <v>142826</v>
      </c>
      <c r="D3544" s="5">
        <v>690710</v>
      </c>
      <c r="E3544" s="5">
        <v>833536</v>
      </c>
      <c r="F3544" s="5">
        <v>367563</v>
      </c>
      <c r="G3544" s="5">
        <v>1200</v>
      </c>
      <c r="H3544" s="5">
        <v>368763</v>
      </c>
      <c r="I3544" s="5">
        <v>464773</v>
      </c>
      <c r="J3544" s="12">
        <v>833536</v>
      </c>
      <c r="K3544" s="28">
        <f t="shared" si="110"/>
        <v>0.38857556391693399</v>
      </c>
      <c r="L3544" s="46">
        <f t="shared" si="111"/>
        <v>0.4424080063728501</v>
      </c>
      <c r="M3544" s="51"/>
    </row>
    <row r="3545" spans="1:13" x14ac:dyDescent="0.25">
      <c r="A3545" s="6" t="s">
        <v>6471</v>
      </c>
      <c r="B3545" s="4" t="s">
        <v>6472</v>
      </c>
      <c r="C3545" s="5">
        <v>46646</v>
      </c>
      <c r="D3545" s="5">
        <v>27717</v>
      </c>
      <c r="E3545" s="5">
        <v>74363</v>
      </c>
      <c r="F3545" s="5">
        <v>25286</v>
      </c>
      <c r="G3545" s="5">
        <v>1131</v>
      </c>
      <c r="H3545" s="5">
        <v>26417</v>
      </c>
      <c r="I3545" s="5">
        <v>47946</v>
      </c>
      <c r="J3545" s="12">
        <v>74363</v>
      </c>
      <c r="K3545" s="28">
        <f t="shared" si="110"/>
        <v>1.8447362176698567</v>
      </c>
      <c r="L3545" s="46">
        <f t="shared" si="111"/>
        <v>0.35524387128007207</v>
      </c>
      <c r="M3545" s="51"/>
    </row>
    <row r="3546" spans="1:13" x14ac:dyDescent="0.25">
      <c r="A3546" s="6" t="s">
        <v>6469</v>
      </c>
      <c r="B3546" s="4" t="s">
        <v>6470</v>
      </c>
      <c r="C3546" s="5">
        <v>882570</v>
      </c>
      <c r="D3546" s="5">
        <v>100568</v>
      </c>
      <c r="E3546" s="5">
        <v>983138</v>
      </c>
      <c r="F3546" s="5">
        <v>779346</v>
      </c>
      <c r="G3546" s="5">
        <v>0</v>
      </c>
      <c r="H3546" s="5">
        <v>779346</v>
      </c>
      <c r="I3546" s="5">
        <v>203792</v>
      </c>
      <c r="J3546" s="12">
        <v>983138</v>
      </c>
      <c r="K3546" s="28">
        <f t="shared" si="110"/>
        <v>1.1324495153628811</v>
      </c>
      <c r="L3546" s="46">
        <f t="shared" si="111"/>
        <v>0.79271272191696385</v>
      </c>
      <c r="M3546" s="51"/>
    </row>
    <row r="3547" spans="1:13" x14ac:dyDescent="0.25">
      <c r="A3547" s="6" t="s">
        <v>6467</v>
      </c>
      <c r="B3547" s="4" t="s">
        <v>6468</v>
      </c>
      <c r="C3547" s="5">
        <v>200</v>
      </c>
      <c r="D3547" s="5">
        <v>15230</v>
      </c>
      <c r="E3547" s="5">
        <v>15430</v>
      </c>
      <c r="F3547" s="5">
        <v>4326</v>
      </c>
      <c r="G3547" s="5">
        <v>0</v>
      </c>
      <c r="H3547" s="5">
        <v>4326</v>
      </c>
      <c r="I3547" s="5">
        <v>11104</v>
      </c>
      <c r="J3547" s="12">
        <v>15430</v>
      </c>
      <c r="K3547" s="28">
        <f t="shared" si="110"/>
        <v>4.6232085067036521E-2</v>
      </c>
      <c r="L3547" s="46">
        <f t="shared" si="111"/>
        <v>0.28036292935839274</v>
      </c>
      <c r="M3547" s="51"/>
    </row>
    <row r="3548" spans="1:13" x14ac:dyDescent="0.25">
      <c r="A3548" s="6" t="s">
        <v>6465</v>
      </c>
      <c r="B3548" s="4" t="s">
        <v>6466</v>
      </c>
      <c r="C3548" s="5">
        <v>234628</v>
      </c>
      <c r="D3548" s="5">
        <v>183550</v>
      </c>
      <c r="E3548" s="5">
        <v>418178</v>
      </c>
      <c r="F3548" s="5">
        <v>206967</v>
      </c>
      <c r="G3548" s="5">
        <v>0</v>
      </c>
      <c r="H3548" s="5">
        <v>206967</v>
      </c>
      <c r="I3548" s="5">
        <v>211211</v>
      </c>
      <c r="J3548" s="12">
        <v>418178</v>
      </c>
      <c r="K3548" s="28">
        <f t="shared" si="110"/>
        <v>1.1336493257379197</v>
      </c>
      <c r="L3548" s="46">
        <f t="shared" si="111"/>
        <v>0.49492560584248813</v>
      </c>
      <c r="M3548" s="51"/>
    </row>
    <row r="3549" spans="1:13" x14ac:dyDescent="0.25">
      <c r="A3549" s="6" t="s">
        <v>6463</v>
      </c>
      <c r="B3549" s="4" t="s">
        <v>6464</v>
      </c>
      <c r="C3549" s="5">
        <v>190</v>
      </c>
      <c r="D3549" s="5">
        <v>151770</v>
      </c>
      <c r="E3549" s="5">
        <v>151960</v>
      </c>
      <c r="F3549" s="5">
        <v>76394</v>
      </c>
      <c r="G3549" s="5">
        <v>0</v>
      </c>
      <c r="H3549" s="5">
        <v>76394</v>
      </c>
      <c r="I3549" s="5">
        <v>75566</v>
      </c>
      <c r="J3549" s="12">
        <v>151960</v>
      </c>
      <c r="K3549" s="28">
        <f t="shared" si="110"/>
        <v>2.4871063172500459E-3</v>
      </c>
      <c r="L3549" s="46">
        <f t="shared" si="111"/>
        <v>0.5027244011581995</v>
      </c>
      <c r="M3549" s="51"/>
    </row>
    <row r="3550" spans="1:13" x14ac:dyDescent="0.25">
      <c r="A3550" s="6" t="s">
        <v>6461</v>
      </c>
      <c r="B3550" s="4" t="s">
        <v>6462</v>
      </c>
      <c r="C3550" s="5">
        <v>34479798</v>
      </c>
      <c r="D3550" s="5">
        <v>4178285</v>
      </c>
      <c r="E3550" s="5">
        <v>38658083</v>
      </c>
      <c r="F3550" s="5">
        <v>16720461</v>
      </c>
      <c r="G3550" s="5">
        <v>1869222</v>
      </c>
      <c r="H3550" s="5">
        <v>18589683</v>
      </c>
      <c r="I3550" s="5">
        <v>20068400</v>
      </c>
      <c r="J3550" s="12">
        <v>38658083</v>
      </c>
      <c r="K3550" s="28">
        <f t="shared" si="110"/>
        <v>2.0621320189676586</v>
      </c>
      <c r="L3550" s="46">
        <f t="shared" si="111"/>
        <v>0.48087441376749074</v>
      </c>
      <c r="M3550" s="51"/>
    </row>
    <row r="3551" spans="1:13" x14ac:dyDescent="0.25">
      <c r="A3551" s="6" t="s">
        <v>6459</v>
      </c>
      <c r="B3551" s="4" t="s">
        <v>6460</v>
      </c>
      <c r="C3551" s="5">
        <v>32467</v>
      </c>
      <c r="D3551" s="5">
        <v>18339</v>
      </c>
      <c r="E3551" s="5">
        <v>50806</v>
      </c>
      <c r="F3551" s="5">
        <v>17378</v>
      </c>
      <c r="G3551" s="5">
        <v>0</v>
      </c>
      <c r="H3551" s="5">
        <v>17378</v>
      </c>
      <c r="I3551" s="5">
        <v>33428</v>
      </c>
      <c r="J3551" s="12">
        <v>50806</v>
      </c>
      <c r="K3551" s="28">
        <f t="shared" si="110"/>
        <v>1.8682817355276786</v>
      </c>
      <c r="L3551" s="46">
        <f t="shared" si="111"/>
        <v>0.34204621501397475</v>
      </c>
      <c r="M3551" s="51"/>
    </row>
    <row r="3552" spans="1:13" x14ac:dyDescent="0.25">
      <c r="A3552" s="6" t="s">
        <v>6457</v>
      </c>
      <c r="B3552" s="4" t="s">
        <v>6458</v>
      </c>
      <c r="C3552" s="5">
        <v>27760</v>
      </c>
      <c r="D3552" s="5">
        <v>10470</v>
      </c>
      <c r="E3552" s="5">
        <v>38230</v>
      </c>
      <c r="F3552" s="5">
        <v>3602</v>
      </c>
      <c r="G3552" s="5">
        <v>3249</v>
      </c>
      <c r="H3552" s="5">
        <v>6851</v>
      </c>
      <c r="I3552" s="5">
        <v>31379</v>
      </c>
      <c r="J3552" s="12">
        <v>38230</v>
      </c>
      <c r="K3552" s="28">
        <f t="shared" si="110"/>
        <v>7.7068295391449197</v>
      </c>
      <c r="L3552" s="46">
        <f t="shared" si="111"/>
        <v>0.17920481297410409</v>
      </c>
      <c r="M3552" s="51"/>
    </row>
    <row r="3553" spans="1:13" x14ac:dyDescent="0.25">
      <c r="A3553" s="6" t="s">
        <v>6455</v>
      </c>
      <c r="B3553" s="4" t="s">
        <v>6456</v>
      </c>
      <c r="C3553" s="5">
        <v>976821</v>
      </c>
      <c r="D3553" s="5">
        <v>767359</v>
      </c>
      <c r="E3553" s="5">
        <v>1744180</v>
      </c>
      <c r="F3553" s="5">
        <v>481270</v>
      </c>
      <c r="G3553" s="5">
        <v>91634</v>
      </c>
      <c r="H3553" s="5">
        <v>572904</v>
      </c>
      <c r="I3553" s="5">
        <v>1171276</v>
      </c>
      <c r="J3553" s="12">
        <v>1744180</v>
      </c>
      <c r="K3553" s="28">
        <f t="shared" si="110"/>
        <v>2.0296735720073973</v>
      </c>
      <c r="L3553" s="46">
        <f t="shared" si="111"/>
        <v>0.32846609868247545</v>
      </c>
      <c r="M3553" s="51"/>
    </row>
    <row r="3554" spans="1:13" x14ac:dyDescent="0.25">
      <c r="A3554" s="6" t="s">
        <v>6453</v>
      </c>
      <c r="B3554" s="4" t="s">
        <v>6454</v>
      </c>
      <c r="C3554" s="5">
        <v>228032</v>
      </c>
      <c r="D3554" s="5">
        <v>0</v>
      </c>
      <c r="E3554" s="5">
        <v>228032</v>
      </c>
      <c r="F3554" s="5">
        <v>103237</v>
      </c>
      <c r="G3554" s="5">
        <v>0</v>
      </c>
      <c r="H3554" s="5">
        <v>103237</v>
      </c>
      <c r="I3554" s="5">
        <v>124795</v>
      </c>
      <c r="J3554" s="12">
        <v>228032</v>
      </c>
      <c r="K3554" s="28">
        <f t="shared" si="110"/>
        <v>2.2088204810290883</v>
      </c>
      <c r="L3554" s="46">
        <f t="shared" si="111"/>
        <v>0.4527303185517822</v>
      </c>
      <c r="M3554" s="51"/>
    </row>
    <row r="3555" spans="1:13" x14ac:dyDescent="0.25">
      <c r="A3555" s="6" t="s">
        <v>6451</v>
      </c>
      <c r="B3555" s="4" t="s">
        <v>6452</v>
      </c>
      <c r="C3555" s="5">
        <v>240722</v>
      </c>
      <c r="D3555" s="5">
        <v>290807</v>
      </c>
      <c r="E3555" s="5">
        <v>531529</v>
      </c>
      <c r="F3555" s="5">
        <v>56377</v>
      </c>
      <c r="G3555" s="5">
        <v>7236</v>
      </c>
      <c r="H3555" s="5">
        <v>63613</v>
      </c>
      <c r="I3555" s="5">
        <v>467916</v>
      </c>
      <c r="J3555" s="12">
        <v>531529</v>
      </c>
      <c r="K3555" s="28">
        <f t="shared" si="110"/>
        <v>4.2698618230838816</v>
      </c>
      <c r="L3555" s="46">
        <f t="shared" si="111"/>
        <v>0.11967926491310917</v>
      </c>
      <c r="M3555" s="51"/>
    </row>
    <row r="3556" spans="1:13" x14ac:dyDescent="0.25">
      <c r="A3556" s="6" t="s">
        <v>6449</v>
      </c>
      <c r="B3556" s="4" t="s">
        <v>6450</v>
      </c>
      <c r="C3556" s="5">
        <v>45327051</v>
      </c>
      <c r="D3556" s="5">
        <v>12761832</v>
      </c>
      <c r="E3556" s="5">
        <v>58088883</v>
      </c>
      <c r="F3556" s="5">
        <v>56736993</v>
      </c>
      <c r="G3556" s="5">
        <v>0</v>
      </c>
      <c r="H3556" s="5">
        <v>56736993</v>
      </c>
      <c r="I3556" s="5">
        <v>1351890</v>
      </c>
      <c r="J3556" s="12">
        <v>58088883</v>
      </c>
      <c r="K3556" s="28">
        <f t="shared" si="110"/>
        <v>0.79889766100223181</v>
      </c>
      <c r="L3556" s="46">
        <f t="shared" si="111"/>
        <v>0.97672721646239957</v>
      </c>
      <c r="M3556" s="51"/>
    </row>
    <row r="3557" spans="1:13" x14ac:dyDescent="0.25">
      <c r="A3557" s="6" t="s">
        <v>6447</v>
      </c>
      <c r="B3557" s="4" t="s">
        <v>6448</v>
      </c>
      <c r="C3557" s="5">
        <v>975576</v>
      </c>
      <c r="D3557" s="5">
        <v>457783</v>
      </c>
      <c r="E3557" s="5">
        <v>1433359</v>
      </c>
      <c r="F3557" s="5">
        <v>697227</v>
      </c>
      <c r="G3557" s="5">
        <v>0</v>
      </c>
      <c r="H3557" s="5">
        <v>697227</v>
      </c>
      <c r="I3557" s="5">
        <v>736132</v>
      </c>
      <c r="J3557" s="12">
        <v>1433359</v>
      </c>
      <c r="K3557" s="28">
        <f t="shared" si="110"/>
        <v>1.3992229216596603</v>
      </c>
      <c r="L3557" s="46">
        <f t="shared" si="111"/>
        <v>0.48642873139248438</v>
      </c>
      <c r="M3557" s="51"/>
    </row>
    <row r="3558" spans="1:13" x14ac:dyDescent="0.25">
      <c r="A3558" s="6" t="s">
        <v>6445</v>
      </c>
      <c r="B3558" s="4" t="s">
        <v>6446</v>
      </c>
      <c r="C3558" s="5">
        <v>47520</v>
      </c>
      <c r="D3558" s="5">
        <v>0</v>
      </c>
      <c r="E3558" s="5">
        <v>47520</v>
      </c>
      <c r="F3558" s="5">
        <v>7810</v>
      </c>
      <c r="G3558" s="5">
        <v>0</v>
      </c>
      <c r="H3558" s="5">
        <v>7810</v>
      </c>
      <c r="I3558" s="5">
        <v>39710</v>
      </c>
      <c r="J3558" s="12">
        <v>47520</v>
      </c>
      <c r="K3558" s="28">
        <f t="shared" si="110"/>
        <v>6.084507042253521</v>
      </c>
      <c r="L3558" s="46">
        <f t="shared" si="111"/>
        <v>0.16435185185185186</v>
      </c>
      <c r="M3558" s="51"/>
    </row>
    <row r="3559" spans="1:13" x14ac:dyDescent="0.25">
      <c r="A3559" s="6" t="s">
        <v>6443</v>
      </c>
      <c r="B3559" s="4" t="s">
        <v>6444</v>
      </c>
      <c r="C3559" s="5">
        <v>1101640</v>
      </c>
      <c r="D3559" s="5">
        <v>113334</v>
      </c>
      <c r="E3559" s="5">
        <v>1214974</v>
      </c>
      <c r="F3559" s="5">
        <v>387505</v>
      </c>
      <c r="G3559" s="5">
        <v>0</v>
      </c>
      <c r="H3559" s="5">
        <v>387505</v>
      </c>
      <c r="I3559" s="5">
        <v>827469</v>
      </c>
      <c r="J3559" s="12">
        <v>1214974</v>
      </c>
      <c r="K3559" s="28">
        <f t="shared" si="110"/>
        <v>2.8429052528354473</v>
      </c>
      <c r="L3559" s="46">
        <f t="shared" si="111"/>
        <v>0.31894098145310107</v>
      </c>
      <c r="M3559" s="51"/>
    </row>
    <row r="3560" spans="1:13" x14ac:dyDescent="0.25">
      <c r="A3560" s="6" t="s">
        <v>6441</v>
      </c>
      <c r="B3560" s="4" t="s">
        <v>6442</v>
      </c>
      <c r="C3560" s="5">
        <v>896534</v>
      </c>
      <c r="D3560" s="5">
        <v>2528729</v>
      </c>
      <c r="E3560" s="5">
        <v>3425263</v>
      </c>
      <c r="F3560" s="5">
        <v>1016214</v>
      </c>
      <c r="G3560" s="5">
        <v>0</v>
      </c>
      <c r="H3560" s="5">
        <v>1016214</v>
      </c>
      <c r="I3560" s="5">
        <v>2409049</v>
      </c>
      <c r="J3560" s="12">
        <v>3425263</v>
      </c>
      <c r="K3560" s="28">
        <f t="shared" si="110"/>
        <v>0.88222953039418861</v>
      </c>
      <c r="L3560" s="46">
        <f t="shared" si="111"/>
        <v>0.29668203580279823</v>
      </c>
      <c r="M3560" s="51"/>
    </row>
    <row r="3561" spans="1:13" x14ac:dyDescent="0.25">
      <c r="A3561" s="6" t="s">
        <v>6439</v>
      </c>
      <c r="B3561" s="4" t="s">
        <v>6440</v>
      </c>
      <c r="C3561" s="5">
        <v>116180</v>
      </c>
      <c r="D3561" s="5">
        <v>755728</v>
      </c>
      <c r="E3561" s="5">
        <v>871908</v>
      </c>
      <c r="F3561" s="5">
        <v>83591</v>
      </c>
      <c r="G3561" s="5">
        <v>331700</v>
      </c>
      <c r="H3561" s="5">
        <v>415291</v>
      </c>
      <c r="I3561" s="5">
        <v>456617</v>
      </c>
      <c r="J3561" s="12">
        <v>871908</v>
      </c>
      <c r="K3561" s="28">
        <f t="shared" si="110"/>
        <v>1.3898625450108266</v>
      </c>
      <c r="L3561" s="46">
        <f t="shared" si="111"/>
        <v>0.47630139877143002</v>
      </c>
      <c r="M3561" s="51"/>
    </row>
    <row r="3562" spans="1:13" x14ac:dyDescent="0.25">
      <c r="A3562" s="6" t="s">
        <v>6437</v>
      </c>
      <c r="B3562" s="4" t="s">
        <v>6438</v>
      </c>
      <c r="C3562" s="5">
        <v>197588</v>
      </c>
      <c r="D3562" s="5">
        <v>439037</v>
      </c>
      <c r="E3562" s="5">
        <v>636625</v>
      </c>
      <c r="F3562" s="5">
        <v>10319</v>
      </c>
      <c r="G3562" s="5">
        <v>0</v>
      </c>
      <c r="H3562" s="5">
        <v>10319</v>
      </c>
      <c r="I3562" s="5">
        <v>626306</v>
      </c>
      <c r="J3562" s="12">
        <v>636625</v>
      </c>
      <c r="K3562" s="28">
        <f t="shared" si="110"/>
        <v>19.147979455373584</v>
      </c>
      <c r="L3562" s="46">
        <f t="shared" si="111"/>
        <v>1.6208914195955233E-2</v>
      </c>
      <c r="M3562" s="51"/>
    </row>
    <row r="3563" spans="1:13" x14ac:dyDescent="0.25">
      <c r="A3563" s="6" t="s">
        <v>6435</v>
      </c>
      <c r="B3563" s="4" t="s">
        <v>6436</v>
      </c>
      <c r="C3563" s="5">
        <v>15198</v>
      </c>
      <c r="D3563" s="5">
        <v>2000</v>
      </c>
      <c r="E3563" s="5">
        <v>17198</v>
      </c>
      <c r="F3563" s="5">
        <v>676</v>
      </c>
      <c r="G3563" s="5">
        <v>0</v>
      </c>
      <c r="H3563" s="5">
        <v>676</v>
      </c>
      <c r="I3563" s="5">
        <v>16522</v>
      </c>
      <c r="J3563" s="12">
        <v>17198</v>
      </c>
      <c r="K3563" s="28">
        <f t="shared" si="110"/>
        <v>22.482248520710058</v>
      </c>
      <c r="L3563" s="46">
        <f t="shared" si="111"/>
        <v>3.9306896150715198E-2</v>
      </c>
      <c r="M3563" s="51"/>
    </row>
    <row r="3564" spans="1:13" x14ac:dyDescent="0.25">
      <c r="A3564" s="6" t="s">
        <v>6433</v>
      </c>
      <c r="B3564" s="4" t="s">
        <v>6434</v>
      </c>
      <c r="C3564" s="5">
        <v>198341</v>
      </c>
      <c r="D3564" s="5">
        <v>106983</v>
      </c>
      <c r="E3564" s="5">
        <v>305324</v>
      </c>
      <c r="F3564" s="5">
        <v>51258</v>
      </c>
      <c r="G3564" s="5">
        <v>0</v>
      </c>
      <c r="H3564" s="5">
        <v>51258</v>
      </c>
      <c r="I3564" s="5">
        <v>254066</v>
      </c>
      <c r="J3564" s="12">
        <v>305324</v>
      </c>
      <c r="K3564" s="28">
        <f t="shared" si="110"/>
        <v>3.8694642787467322</v>
      </c>
      <c r="L3564" s="46">
        <f t="shared" si="111"/>
        <v>0.16788067757529707</v>
      </c>
      <c r="M3564" s="51"/>
    </row>
    <row r="3565" spans="1:13" x14ac:dyDescent="0.25">
      <c r="A3565" s="6" t="s">
        <v>6431</v>
      </c>
      <c r="B3565" s="4" t="s">
        <v>6432</v>
      </c>
      <c r="C3565" s="5">
        <v>36396</v>
      </c>
      <c r="D3565" s="5">
        <v>12051</v>
      </c>
      <c r="E3565" s="5">
        <v>48447</v>
      </c>
      <c r="F3565" s="5">
        <v>6504</v>
      </c>
      <c r="G3565" s="5">
        <v>0</v>
      </c>
      <c r="H3565" s="5">
        <v>6504</v>
      </c>
      <c r="I3565" s="5">
        <v>41943</v>
      </c>
      <c r="J3565" s="12">
        <v>48447</v>
      </c>
      <c r="K3565" s="28">
        <f t="shared" si="110"/>
        <v>5.5959409594095941</v>
      </c>
      <c r="L3565" s="46">
        <f t="shared" si="111"/>
        <v>0.13424979874914855</v>
      </c>
      <c r="M3565" s="51"/>
    </row>
    <row r="3566" spans="1:13" x14ac:dyDescent="0.25">
      <c r="A3566" s="6" t="s">
        <v>6429</v>
      </c>
      <c r="B3566" s="4" t="s">
        <v>6430</v>
      </c>
      <c r="C3566" s="5">
        <v>3369476</v>
      </c>
      <c r="D3566" s="5">
        <v>45601</v>
      </c>
      <c r="E3566" s="5">
        <v>3415077</v>
      </c>
      <c r="F3566" s="5">
        <v>2553768</v>
      </c>
      <c r="G3566" s="5">
        <v>0</v>
      </c>
      <c r="H3566" s="5">
        <v>2553768</v>
      </c>
      <c r="I3566" s="5">
        <v>861309</v>
      </c>
      <c r="J3566" s="12">
        <v>3415077</v>
      </c>
      <c r="K3566" s="28">
        <f t="shared" si="110"/>
        <v>1.3194135097628288</v>
      </c>
      <c r="L3566" s="46">
        <f t="shared" si="111"/>
        <v>0.74779221669086815</v>
      </c>
      <c r="M3566" s="51"/>
    </row>
    <row r="3567" spans="1:13" x14ac:dyDescent="0.25">
      <c r="A3567" s="6" t="s">
        <v>6427</v>
      </c>
      <c r="B3567" s="4" t="s">
        <v>6428</v>
      </c>
      <c r="C3567" s="5">
        <v>239807</v>
      </c>
      <c r="D3567" s="5">
        <v>305743</v>
      </c>
      <c r="E3567" s="5">
        <v>545550</v>
      </c>
      <c r="F3567" s="5">
        <v>117776</v>
      </c>
      <c r="G3567" s="5">
        <v>83474</v>
      </c>
      <c r="H3567" s="5">
        <v>201250</v>
      </c>
      <c r="I3567" s="5">
        <v>344300</v>
      </c>
      <c r="J3567" s="12">
        <v>545550</v>
      </c>
      <c r="K3567" s="28">
        <f t="shared" si="110"/>
        <v>2.036127903817416</v>
      </c>
      <c r="L3567" s="46">
        <f t="shared" si="111"/>
        <v>0.36889377692237191</v>
      </c>
      <c r="M3567" s="51"/>
    </row>
    <row r="3568" spans="1:13" x14ac:dyDescent="0.25">
      <c r="A3568" s="6" t="s">
        <v>6425</v>
      </c>
      <c r="B3568" s="4" t="s">
        <v>6426</v>
      </c>
      <c r="C3568" s="5">
        <v>15435</v>
      </c>
      <c r="D3568" s="5">
        <v>10713</v>
      </c>
      <c r="E3568" s="5">
        <v>26148</v>
      </c>
      <c r="F3568" s="5">
        <v>8752</v>
      </c>
      <c r="G3568" s="5">
        <v>0</v>
      </c>
      <c r="H3568" s="5">
        <v>8752</v>
      </c>
      <c r="I3568" s="5">
        <v>17396</v>
      </c>
      <c r="J3568" s="12">
        <v>26148</v>
      </c>
      <c r="K3568" s="28">
        <f t="shared" si="110"/>
        <v>1.7635968921389398</v>
      </c>
      <c r="L3568" s="46">
        <f t="shared" si="111"/>
        <v>0.3347101116720208</v>
      </c>
      <c r="M3568" s="51"/>
    </row>
    <row r="3569" spans="1:13" x14ac:dyDescent="0.25">
      <c r="A3569" s="6" t="s">
        <v>6423</v>
      </c>
      <c r="B3569" s="4" t="s">
        <v>6424</v>
      </c>
      <c r="C3569" s="5">
        <v>192730</v>
      </c>
      <c r="D3569" s="5">
        <v>272802</v>
      </c>
      <c r="E3569" s="5">
        <v>465532</v>
      </c>
      <c r="F3569" s="5">
        <v>115727</v>
      </c>
      <c r="G3569" s="5">
        <v>0</v>
      </c>
      <c r="H3569" s="5">
        <v>115727</v>
      </c>
      <c r="I3569" s="5">
        <v>349805</v>
      </c>
      <c r="J3569" s="12">
        <v>465532</v>
      </c>
      <c r="K3569" s="28">
        <f t="shared" si="110"/>
        <v>1.6653849144970492</v>
      </c>
      <c r="L3569" s="46">
        <f t="shared" si="111"/>
        <v>0.24859085948978804</v>
      </c>
      <c r="M3569" s="51"/>
    </row>
    <row r="3570" spans="1:13" x14ac:dyDescent="0.25">
      <c r="A3570" s="6" t="s">
        <v>6421</v>
      </c>
      <c r="B3570" s="4" t="s">
        <v>6422</v>
      </c>
      <c r="C3570" s="5">
        <v>1356</v>
      </c>
      <c r="D3570" s="5">
        <v>4152</v>
      </c>
      <c r="E3570" s="5">
        <v>5508</v>
      </c>
      <c r="F3570" s="5">
        <v>1057</v>
      </c>
      <c r="G3570" s="5">
        <v>0</v>
      </c>
      <c r="H3570" s="5">
        <v>1057</v>
      </c>
      <c r="I3570" s="5">
        <v>4451</v>
      </c>
      <c r="J3570" s="12">
        <v>5508</v>
      </c>
      <c r="K3570" s="28">
        <f t="shared" si="110"/>
        <v>1.2828760643330179</v>
      </c>
      <c r="L3570" s="46">
        <f t="shared" si="111"/>
        <v>0.19190268700072621</v>
      </c>
      <c r="M3570" s="51"/>
    </row>
    <row r="3571" spans="1:13" x14ac:dyDescent="0.25">
      <c r="A3571" s="6" t="s">
        <v>6419</v>
      </c>
      <c r="B3571" s="4" t="s">
        <v>6420</v>
      </c>
      <c r="C3571" s="5">
        <v>58454</v>
      </c>
      <c r="D3571" s="5">
        <v>39128</v>
      </c>
      <c r="E3571" s="5">
        <v>97582</v>
      </c>
      <c r="F3571" s="5">
        <v>1854</v>
      </c>
      <c r="G3571" s="5">
        <v>0</v>
      </c>
      <c r="H3571" s="5">
        <v>1854</v>
      </c>
      <c r="I3571" s="5">
        <v>95728</v>
      </c>
      <c r="J3571" s="12">
        <v>97582</v>
      </c>
      <c r="K3571" s="28">
        <f t="shared" si="110"/>
        <v>31.528586839266453</v>
      </c>
      <c r="L3571" s="46">
        <f t="shared" si="111"/>
        <v>1.8999405628087149E-2</v>
      </c>
      <c r="M3571" s="51"/>
    </row>
    <row r="3572" spans="1:13" x14ac:dyDescent="0.25">
      <c r="A3572" s="6" t="s">
        <v>6417</v>
      </c>
      <c r="B3572" s="4" t="s">
        <v>6418</v>
      </c>
      <c r="C3572" s="5">
        <v>26400</v>
      </c>
      <c r="D3572" s="5">
        <v>29649</v>
      </c>
      <c r="E3572" s="5">
        <v>56049</v>
      </c>
      <c r="F3572" s="5">
        <v>40460</v>
      </c>
      <c r="G3572" s="5">
        <v>0</v>
      </c>
      <c r="H3572" s="5">
        <v>40460</v>
      </c>
      <c r="I3572" s="5">
        <v>15589</v>
      </c>
      <c r="J3572" s="12">
        <v>56049</v>
      </c>
      <c r="K3572" s="28">
        <f t="shared" si="110"/>
        <v>0.65249629263470099</v>
      </c>
      <c r="L3572" s="46">
        <f t="shared" si="111"/>
        <v>0.72186836518046704</v>
      </c>
      <c r="M3572" s="51"/>
    </row>
    <row r="3573" spans="1:13" x14ac:dyDescent="0.25">
      <c r="A3573" s="6" t="s">
        <v>6415</v>
      </c>
      <c r="B3573" s="4" t="s">
        <v>6416</v>
      </c>
      <c r="C3573" s="5">
        <v>16230894</v>
      </c>
      <c r="D3573" s="5">
        <v>1251228</v>
      </c>
      <c r="E3573" s="5">
        <v>17482122</v>
      </c>
      <c r="F3573" s="5">
        <v>10740066</v>
      </c>
      <c r="G3573" s="5">
        <v>0</v>
      </c>
      <c r="H3573" s="5">
        <v>10740066</v>
      </c>
      <c r="I3573" s="5">
        <v>6742056</v>
      </c>
      <c r="J3573" s="12">
        <v>17482122</v>
      </c>
      <c r="K3573" s="28">
        <f t="shared" si="110"/>
        <v>1.5112471375874226</v>
      </c>
      <c r="L3573" s="46">
        <f t="shared" si="111"/>
        <v>0.61434567268206919</v>
      </c>
      <c r="M3573" s="51"/>
    </row>
    <row r="3574" spans="1:13" x14ac:dyDescent="0.25">
      <c r="A3574" s="6" t="s">
        <v>6413</v>
      </c>
      <c r="B3574" s="4" t="s">
        <v>6414</v>
      </c>
      <c r="C3574" s="5">
        <v>126996</v>
      </c>
      <c r="D3574" s="5">
        <v>26267</v>
      </c>
      <c r="E3574" s="5">
        <v>153263</v>
      </c>
      <c r="F3574" s="5">
        <v>18824</v>
      </c>
      <c r="G3574" s="5">
        <v>0</v>
      </c>
      <c r="H3574" s="5">
        <v>18824</v>
      </c>
      <c r="I3574" s="5">
        <v>134439</v>
      </c>
      <c r="J3574" s="12">
        <v>153263</v>
      </c>
      <c r="K3574" s="28">
        <f t="shared" si="110"/>
        <v>6.7464938376540591</v>
      </c>
      <c r="L3574" s="46">
        <f t="shared" si="111"/>
        <v>0.12282155510462407</v>
      </c>
      <c r="M3574" s="51"/>
    </row>
    <row r="3575" spans="1:13" x14ac:dyDescent="0.25">
      <c r="A3575" s="6" t="s">
        <v>6411</v>
      </c>
      <c r="B3575" s="4" t="s">
        <v>6412</v>
      </c>
      <c r="C3575" s="5">
        <v>28851</v>
      </c>
      <c r="D3575" s="5">
        <v>116076</v>
      </c>
      <c r="E3575" s="5">
        <v>144927</v>
      </c>
      <c r="F3575" s="5">
        <v>91005</v>
      </c>
      <c r="G3575" s="5">
        <v>0</v>
      </c>
      <c r="H3575" s="5">
        <v>91005</v>
      </c>
      <c r="I3575" s="5">
        <v>53922</v>
      </c>
      <c r="J3575" s="12">
        <v>144927</v>
      </c>
      <c r="K3575" s="28">
        <f t="shared" si="110"/>
        <v>0.31702653700346134</v>
      </c>
      <c r="L3575" s="46">
        <f t="shared" si="111"/>
        <v>0.62793682336624645</v>
      </c>
      <c r="M3575" s="51"/>
    </row>
    <row r="3576" spans="1:13" x14ac:dyDescent="0.25">
      <c r="A3576" s="6" t="s">
        <v>6409</v>
      </c>
      <c r="B3576" s="4" t="s">
        <v>6410</v>
      </c>
      <c r="C3576" s="5">
        <v>33108</v>
      </c>
      <c r="D3576" s="5">
        <v>26860</v>
      </c>
      <c r="E3576" s="5">
        <v>59968</v>
      </c>
      <c r="F3576" s="5">
        <v>3343</v>
      </c>
      <c r="G3576" s="5">
        <v>0</v>
      </c>
      <c r="H3576" s="5">
        <v>3343</v>
      </c>
      <c r="I3576" s="5">
        <v>56625</v>
      </c>
      <c r="J3576" s="12">
        <v>59968</v>
      </c>
      <c r="K3576" s="28">
        <f t="shared" si="110"/>
        <v>9.9036793299431647</v>
      </c>
      <c r="L3576" s="46">
        <f t="shared" si="111"/>
        <v>5.5746398078975454E-2</v>
      </c>
      <c r="M3576" s="51"/>
    </row>
    <row r="3577" spans="1:13" x14ac:dyDescent="0.25">
      <c r="A3577" s="6" t="s">
        <v>6407</v>
      </c>
      <c r="B3577" s="4" t="s">
        <v>6408</v>
      </c>
      <c r="C3577" s="5">
        <v>38505</v>
      </c>
      <c r="D3577" s="5">
        <v>59582</v>
      </c>
      <c r="E3577" s="5">
        <v>98087</v>
      </c>
      <c r="F3577" s="5">
        <v>35285</v>
      </c>
      <c r="G3577" s="5">
        <v>0</v>
      </c>
      <c r="H3577" s="5">
        <v>35285</v>
      </c>
      <c r="I3577" s="5">
        <v>62802</v>
      </c>
      <c r="J3577" s="12">
        <v>98087</v>
      </c>
      <c r="K3577" s="28">
        <f t="shared" si="110"/>
        <v>1.0912569080345755</v>
      </c>
      <c r="L3577" s="46">
        <f t="shared" si="111"/>
        <v>0.35973166678560869</v>
      </c>
      <c r="M3577" s="51"/>
    </row>
    <row r="3578" spans="1:13" x14ac:dyDescent="0.25">
      <c r="A3578" s="6" t="s">
        <v>6405</v>
      </c>
      <c r="B3578" s="4" t="s">
        <v>6406</v>
      </c>
      <c r="C3578" s="5">
        <v>126026</v>
      </c>
      <c r="D3578" s="5">
        <v>20000</v>
      </c>
      <c r="E3578" s="5">
        <v>146026</v>
      </c>
      <c r="F3578" s="5">
        <v>171</v>
      </c>
      <c r="G3578" s="5">
        <v>80986</v>
      </c>
      <c r="H3578" s="5">
        <v>81157</v>
      </c>
      <c r="I3578" s="5">
        <v>64869</v>
      </c>
      <c r="J3578" s="12">
        <v>146026</v>
      </c>
      <c r="K3578" s="28">
        <f t="shared" si="110"/>
        <v>736.9941520467836</v>
      </c>
      <c r="L3578" s="46">
        <f t="shared" si="111"/>
        <v>0.55577089011545888</v>
      </c>
      <c r="M3578" s="51"/>
    </row>
    <row r="3579" spans="1:13" x14ac:dyDescent="0.25">
      <c r="A3579" s="6" t="s">
        <v>6403</v>
      </c>
      <c r="B3579" s="4" t="s">
        <v>6404</v>
      </c>
      <c r="C3579" s="5">
        <v>21902</v>
      </c>
      <c r="D3579" s="5">
        <v>56337</v>
      </c>
      <c r="E3579" s="5">
        <v>78239</v>
      </c>
      <c r="F3579" s="5">
        <v>3697</v>
      </c>
      <c r="G3579" s="5">
        <v>0</v>
      </c>
      <c r="H3579" s="5">
        <v>3697</v>
      </c>
      <c r="I3579" s="5">
        <v>74542</v>
      </c>
      <c r="J3579" s="12">
        <v>78239</v>
      </c>
      <c r="K3579" s="28">
        <f t="shared" si="110"/>
        <v>5.9242629158777387</v>
      </c>
      <c r="L3579" s="46">
        <f t="shared" si="111"/>
        <v>4.725264893467452E-2</v>
      </c>
      <c r="M3579" s="51"/>
    </row>
    <row r="3580" spans="1:13" x14ac:dyDescent="0.25">
      <c r="A3580" s="6" t="s">
        <v>6401</v>
      </c>
      <c r="B3580" s="4" t="s">
        <v>6402</v>
      </c>
      <c r="C3580" s="5">
        <v>141326</v>
      </c>
      <c r="D3580" s="5">
        <v>166875</v>
      </c>
      <c r="E3580" s="5">
        <v>308201</v>
      </c>
      <c r="F3580" s="5">
        <v>94877</v>
      </c>
      <c r="G3580" s="5">
        <v>0</v>
      </c>
      <c r="H3580" s="5">
        <v>94877</v>
      </c>
      <c r="I3580" s="5">
        <v>213324</v>
      </c>
      <c r="J3580" s="12">
        <v>308201</v>
      </c>
      <c r="K3580" s="28">
        <f t="shared" si="110"/>
        <v>1.4895707073368678</v>
      </c>
      <c r="L3580" s="46">
        <f t="shared" si="111"/>
        <v>0.30784131135200732</v>
      </c>
      <c r="M3580" s="51"/>
    </row>
    <row r="3581" spans="1:13" x14ac:dyDescent="0.25">
      <c r="A3581" s="6" t="s">
        <v>6399</v>
      </c>
      <c r="B3581" s="4" t="s">
        <v>6400</v>
      </c>
      <c r="C3581" s="5">
        <v>3174464</v>
      </c>
      <c r="D3581" s="5">
        <v>2385802</v>
      </c>
      <c r="E3581" s="5">
        <v>5560266</v>
      </c>
      <c r="F3581" s="5">
        <v>2606164</v>
      </c>
      <c r="G3581" s="5">
        <v>2064066</v>
      </c>
      <c r="H3581" s="5">
        <v>4670230</v>
      </c>
      <c r="I3581" s="5">
        <v>890036</v>
      </c>
      <c r="J3581" s="12">
        <v>5560266</v>
      </c>
      <c r="K3581" s="28">
        <f t="shared" si="110"/>
        <v>1.2180599532492966</v>
      </c>
      <c r="L3581" s="46">
        <f t="shared" si="111"/>
        <v>0.8399292407953145</v>
      </c>
      <c r="M3581" s="51"/>
    </row>
    <row r="3582" spans="1:13" x14ac:dyDescent="0.25">
      <c r="A3582" s="6" t="s">
        <v>6397</v>
      </c>
      <c r="B3582" s="4" t="s">
        <v>6398</v>
      </c>
      <c r="C3582" s="5">
        <v>3569392</v>
      </c>
      <c r="D3582" s="5">
        <v>3658037</v>
      </c>
      <c r="E3582" s="5">
        <v>7227429</v>
      </c>
      <c r="F3582" s="5">
        <v>3997981</v>
      </c>
      <c r="G3582" s="5">
        <v>735161</v>
      </c>
      <c r="H3582" s="5">
        <v>4733142</v>
      </c>
      <c r="I3582" s="5">
        <v>2494287</v>
      </c>
      <c r="J3582" s="12">
        <v>7227429</v>
      </c>
      <c r="K3582" s="28">
        <f t="shared" si="110"/>
        <v>0.89279864011359733</v>
      </c>
      <c r="L3582" s="46">
        <f t="shared" si="111"/>
        <v>0.65488599057839236</v>
      </c>
      <c r="M3582" s="51"/>
    </row>
    <row r="3583" spans="1:13" x14ac:dyDescent="0.25">
      <c r="A3583" s="6" t="s">
        <v>6395</v>
      </c>
      <c r="B3583" s="4" t="s">
        <v>6396</v>
      </c>
      <c r="C3583" s="5">
        <v>20640</v>
      </c>
      <c r="D3583" s="5">
        <v>65498</v>
      </c>
      <c r="E3583" s="5">
        <v>86138</v>
      </c>
      <c r="F3583" s="5">
        <v>36100</v>
      </c>
      <c r="G3583" s="5">
        <v>0</v>
      </c>
      <c r="H3583" s="5">
        <v>36100</v>
      </c>
      <c r="I3583" s="5">
        <v>50038</v>
      </c>
      <c r="J3583" s="12">
        <v>86138</v>
      </c>
      <c r="K3583" s="28">
        <f t="shared" si="110"/>
        <v>0.57174515235457068</v>
      </c>
      <c r="L3583" s="46">
        <f t="shared" si="111"/>
        <v>0.41909494067658876</v>
      </c>
      <c r="M3583" s="51"/>
    </row>
    <row r="3584" spans="1:13" x14ac:dyDescent="0.25">
      <c r="A3584" s="6" t="s">
        <v>6393</v>
      </c>
      <c r="B3584" s="4" t="s">
        <v>6394</v>
      </c>
      <c r="C3584" s="5">
        <v>527322</v>
      </c>
      <c r="D3584" s="5">
        <v>179746</v>
      </c>
      <c r="E3584" s="5">
        <v>707068</v>
      </c>
      <c r="F3584" s="5">
        <v>325265</v>
      </c>
      <c r="G3584" s="5">
        <v>2618</v>
      </c>
      <c r="H3584" s="5">
        <v>327883</v>
      </c>
      <c r="I3584" s="5">
        <v>379185</v>
      </c>
      <c r="J3584" s="12">
        <v>707068</v>
      </c>
      <c r="K3584" s="28">
        <f t="shared" si="110"/>
        <v>1.6212073232594961</v>
      </c>
      <c r="L3584" s="46">
        <f t="shared" si="111"/>
        <v>0.46372201825001275</v>
      </c>
      <c r="M3584" s="51"/>
    </row>
    <row r="3585" spans="1:13" x14ac:dyDescent="0.25">
      <c r="A3585" s="6" t="s">
        <v>6391</v>
      </c>
      <c r="B3585" s="4" t="s">
        <v>6392</v>
      </c>
      <c r="C3585" s="5">
        <v>48649</v>
      </c>
      <c r="D3585" s="5">
        <v>60714</v>
      </c>
      <c r="E3585" s="5">
        <v>109363</v>
      </c>
      <c r="F3585" s="5">
        <v>1058</v>
      </c>
      <c r="G3585" s="5">
        <v>2390</v>
      </c>
      <c r="H3585" s="5">
        <v>3448</v>
      </c>
      <c r="I3585" s="5">
        <v>105915</v>
      </c>
      <c r="J3585" s="12">
        <v>109363</v>
      </c>
      <c r="K3585" s="28">
        <f t="shared" si="110"/>
        <v>45.982041587901705</v>
      </c>
      <c r="L3585" s="46">
        <f t="shared" si="111"/>
        <v>3.1528030503918142E-2</v>
      </c>
      <c r="M3585" s="51"/>
    </row>
    <row r="3586" spans="1:13" x14ac:dyDescent="0.25">
      <c r="A3586" s="6" t="s">
        <v>6389</v>
      </c>
      <c r="B3586" s="4" t="s">
        <v>6390</v>
      </c>
      <c r="C3586" s="5">
        <v>316603</v>
      </c>
      <c r="D3586" s="5">
        <v>43261</v>
      </c>
      <c r="E3586" s="5">
        <v>359864</v>
      </c>
      <c r="F3586" s="5">
        <v>150191</v>
      </c>
      <c r="G3586" s="5">
        <v>0</v>
      </c>
      <c r="H3586" s="5">
        <v>150191</v>
      </c>
      <c r="I3586" s="5">
        <v>209673</v>
      </c>
      <c r="J3586" s="12">
        <v>359864</v>
      </c>
      <c r="K3586" s="28">
        <f t="shared" si="110"/>
        <v>2.1080024768461492</v>
      </c>
      <c r="L3586" s="46">
        <f t="shared" si="111"/>
        <v>0.41735488962496942</v>
      </c>
      <c r="M3586" s="51"/>
    </row>
    <row r="3587" spans="1:13" x14ac:dyDescent="0.25">
      <c r="A3587" s="6" t="s">
        <v>6387</v>
      </c>
      <c r="B3587" s="4" t="s">
        <v>6388</v>
      </c>
      <c r="C3587" s="5">
        <v>826419</v>
      </c>
      <c r="D3587" s="5">
        <v>1100</v>
      </c>
      <c r="E3587" s="5">
        <v>827519</v>
      </c>
      <c r="F3587" s="5">
        <v>632753</v>
      </c>
      <c r="G3587" s="5">
        <v>0</v>
      </c>
      <c r="H3587" s="5">
        <v>632753</v>
      </c>
      <c r="I3587" s="5">
        <v>194766</v>
      </c>
      <c r="J3587" s="12">
        <v>827519</v>
      </c>
      <c r="K3587" s="28">
        <f t="shared" si="110"/>
        <v>1.3060688767971071</v>
      </c>
      <c r="L3587" s="46">
        <f t="shared" si="111"/>
        <v>0.764638636695955</v>
      </c>
      <c r="M3587" s="51"/>
    </row>
    <row r="3588" spans="1:13" x14ac:dyDescent="0.25">
      <c r="A3588" s="6" t="s">
        <v>6385</v>
      </c>
      <c r="B3588" s="4" t="s">
        <v>6386</v>
      </c>
      <c r="C3588" s="5">
        <v>0</v>
      </c>
      <c r="D3588" s="5">
        <v>0</v>
      </c>
      <c r="E3588" s="5">
        <v>0</v>
      </c>
      <c r="F3588" s="5">
        <v>0</v>
      </c>
      <c r="G3588" s="5">
        <v>0</v>
      </c>
      <c r="H3588" s="5">
        <v>0</v>
      </c>
      <c r="I3588" s="5">
        <v>0</v>
      </c>
      <c r="J3588" s="12">
        <v>0</v>
      </c>
      <c r="K3588" s="28" t="str">
        <f t="shared" si="110"/>
        <v>ERROR</v>
      </c>
      <c r="L3588" s="46" t="str">
        <f t="shared" si="111"/>
        <v>ERROR</v>
      </c>
      <c r="M3588" s="51"/>
    </row>
    <row r="3589" spans="1:13" x14ac:dyDescent="0.25">
      <c r="A3589" s="6" t="s">
        <v>6383</v>
      </c>
      <c r="B3589" s="4" t="s">
        <v>6384</v>
      </c>
      <c r="C3589" s="5">
        <v>2235314</v>
      </c>
      <c r="D3589" s="5">
        <v>3313277</v>
      </c>
      <c r="E3589" s="5">
        <v>5548591</v>
      </c>
      <c r="F3589" s="5">
        <v>3344746</v>
      </c>
      <c r="G3589" s="5">
        <v>252238</v>
      </c>
      <c r="H3589" s="5">
        <v>3596984</v>
      </c>
      <c r="I3589" s="5">
        <v>1951607</v>
      </c>
      <c r="J3589" s="12">
        <v>5548591</v>
      </c>
      <c r="K3589" s="28">
        <f t="shared" si="110"/>
        <v>0.66830605373322816</v>
      </c>
      <c r="L3589" s="46">
        <f t="shared" si="111"/>
        <v>0.6482698039916801</v>
      </c>
      <c r="M3589" s="51"/>
    </row>
    <row r="3590" spans="1:13" x14ac:dyDescent="0.25">
      <c r="A3590" s="6" t="s">
        <v>6381</v>
      </c>
      <c r="B3590" s="4" t="s">
        <v>6382</v>
      </c>
      <c r="C3590" s="5">
        <v>19938</v>
      </c>
      <c r="D3590" s="5">
        <v>35646</v>
      </c>
      <c r="E3590" s="5">
        <v>55584</v>
      </c>
      <c r="F3590" s="5">
        <v>24649</v>
      </c>
      <c r="G3590" s="5">
        <v>5843</v>
      </c>
      <c r="H3590" s="5">
        <v>30492</v>
      </c>
      <c r="I3590" s="5">
        <v>25092</v>
      </c>
      <c r="J3590" s="12">
        <v>55584</v>
      </c>
      <c r="K3590" s="28">
        <f t="shared" si="110"/>
        <v>0.80887662785508541</v>
      </c>
      <c r="L3590" s="46">
        <f t="shared" si="111"/>
        <v>0.54857512953367871</v>
      </c>
      <c r="M3590" s="51"/>
    </row>
    <row r="3591" spans="1:13" x14ac:dyDescent="0.25">
      <c r="A3591" s="6" t="s">
        <v>6379</v>
      </c>
      <c r="B3591" s="4" t="s">
        <v>6380</v>
      </c>
      <c r="C3591" s="5">
        <v>18006</v>
      </c>
      <c r="D3591" s="5">
        <v>0</v>
      </c>
      <c r="E3591" s="5">
        <v>18006</v>
      </c>
      <c r="F3591" s="5">
        <v>3447</v>
      </c>
      <c r="G3591" s="5">
        <v>1336</v>
      </c>
      <c r="H3591" s="5">
        <v>4783</v>
      </c>
      <c r="I3591" s="5">
        <v>13223</v>
      </c>
      <c r="J3591" s="12">
        <v>18006</v>
      </c>
      <c r="K3591" s="28">
        <f t="shared" si="110"/>
        <v>5.2236727589208005</v>
      </c>
      <c r="L3591" s="46">
        <f t="shared" si="111"/>
        <v>0.26563367766300122</v>
      </c>
      <c r="M3591" s="51"/>
    </row>
    <row r="3592" spans="1:13" x14ac:dyDescent="0.25">
      <c r="A3592" s="6" t="s">
        <v>6377</v>
      </c>
      <c r="B3592" s="4" t="s">
        <v>6378</v>
      </c>
      <c r="C3592" s="5">
        <v>953939</v>
      </c>
      <c r="D3592" s="5">
        <v>117661</v>
      </c>
      <c r="E3592" s="5">
        <v>1071600</v>
      </c>
      <c r="F3592" s="5">
        <v>419561</v>
      </c>
      <c r="G3592" s="5">
        <v>316717</v>
      </c>
      <c r="H3592" s="5">
        <v>736278</v>
      </c>
      <c r="I3592" s="5">
        <v>335322</v>
      </c>
      <c r="J3592" s="12">
        <v>1071600</v>
      </c>
      <c r="K3592" s="28">
        <f t="shared" si="110"/>
        <v>2.2736598492233551</v>
      </c>
      <c r="L3592" s="46">
        <f t="shared" si="111"/>
        <v>0.68708286674132135</v>
      </c>
      <c r="M3592" s="51"/>
    </row>
    <row r="3593" spans="1:13" x14ac:dyDescent="0.25">
      <c r="A3593" s="6" t="s">
        <v>6375</v>
      </c>
      <c r="B3593" s="4" t="s">
        <v>6376</v>
      </c>
      <c r="C3593" s="5">
        <v>990787</v>
      </c>
      <c r="D3593" s="5">
        <v>235599</v>
      </c>
      <c r="E3593" s="5">
        <v>1226386</v>
      </c>
      <c r="F3593" s="5">
        <v>97997</v>
      </c>
      <c r="G3593" s="5">
        <v>0</v>
      </c>
      <c r="H3593" s="5">
        <v>97997</v>
      </c>
      <c r="I3593" s="5">
        <v>1128389</v>
      </c>
      <c r="J3593" s="12">
        <v>1226386</v>
      </c>
      <c r="K3593" s="28">
        <f t="shared" si="110"/>
        <v>10.110380930028469</v>
      </c>
      <c r="L3593" s="46">
        <f t="shared" si="111"/>
        <v>7.9907141797117706E-2</v>
      </c>
      <c r="M3593" s="51"/>
    </row>
    <row r="3594" spans="1:13" x14ac:dyDescent="0.25">
      <c r="A3594" s="6" t="s">
        <v>6373</v>
      </c>
      <c r="B3594" s="4" t="s">
        <v>6374</v>
      </c>
      <c r="C3594" s="5">
        <v>98518</v>
      </c>
      <c r="D3594" s="5">
        <v>130869</v>
      </c>
      <c r="E3594" s="5">
        <v>229387</v>
      </c>
      <c r="F3594" s="5">
        <v>46262</v>
      </c>
      <c r="G3594" s="5">
        <v>0</v>
      </c>
      <c r="H3594" s="5">
        <v>46262</v>
      </c>
      <c r="I3594" s="5">
        <v>183125</v>
      </c>
      <c r="J3594" s="12">
        <v>229387</v>
      </c>
      <c r="K3594" s="28">
        <f t="shared" si="110"/>
        <v>2.1295663827763609</v>
      </c>
      <c r="L3594" s="46">
        <f t="shared" si="111"/>
        <v>0.20167664252987311</v>
      </c>
      <c r="M3594" s="51"/>
    </row>
    <row r="3595" spans="1:13" x14ac:dyDescent="0.25">
      <c r="A3595" s="6" t="s">
        <v>6371</v>
      </c>
      <c r="B3595" s="4" t="s">
        <v>6372</v>
      </c>
      <c r="C3595" s="5">
        <v>3458964</v>
      </c>
      <c r="D3595" s="5">
        <v>46207</v>
      </c>
      <c r="E3595" s="5">
        <v>3505171</v>
      </c>
      <c r="F3595" s="5">
        <v>658454</v>
      </c>
      <c r="G3595" s="5">
        <v>0</v>
      </c>
      <c r="H3595" s="5">
        <v>658454</v>
      </c>
      <c r="I3595" s="5">
        <v>2846717</v>
      </c>
      <c r="J3595" s="12">
        <v>3505171</v>
      </c>
      <c r="K3595" s="28">
        <f t="shared" si="110"/>
        <v>5.2531596740243058</v>
      </c>
      <c r="L3595" s="46">
        <f t="shared" si="111"/>
        <v>0.18785217611351915</v>
      </c>
      <c r="M3595" s="51"/>
    </row>
    <row r="3596" spans="1:13" x14ac:dyDescent="0.25">
      <c r="A3596" s="6" t="s">
        <v>6369</v>
      </c>
      <c r="B3596" s="4" t="s">
        <v>6370</v>
      </c>
      <c r="C3596" s="5">
        <v>50</v>
      </c>
      <c r="D3596" s="5">
        <v>68136</v>
      </c>
      <c r="E3596" s="5">
        <v>68186</v>
      </c>
      <c r="F3596" s="5">
        <v>400</v>
      </c>
      <c r="G3596" s="5">
        <v>0</v>
      </c>
      <c r="H3596" s="5">
        <v>400</v>
      </c>
      <c r="I3596" s="5">
        <v>67786</v>
      </c>
      <c r="J3596" s="12">
        <v>68186</v>
      </c>
      <c r="K3596" s="28">
        <f t="shared" si="110"/>
        <v>0.125</v>
      </c>
      <c r="L3596" s="46">
        <f t="shared" si="111"/>
        <v>5.8663068665121875E-3</v>
      </c>
      <c r="M3596" s="51"/>
    </row>
    <row r="3597" spans="1:13" x14ac:dyDescent="0.25">
      <c r="A3597" s="6" t="s">
        <v>6367</v>
      </c>
      <c r="B3597" s="4" t="s">
        <v>6368</v>
      </c>
      <c r="C3597" s="5">
        <v>167141</v>
      </c>
      <c r="D3597" s="5">
        <v>57265</v>
      </c>
      <c r="E3597" s="5">
        <v>224406</v>
      </c>
      <c r="F3597" s="5">
        <v>18341</v>
      </c>
      <c r="G3597" s="5">
        <v>0</v>
      </c>
      <c r="H3597" s="5">
        <v>18341</v>
      </c>
      <c r="I3597" s="5">
        <v>206065</v>
      </c>
      <c r="J3597" s="12">
        <v>224406</v>
      </c>
      <c r="K3597" s="28">
        <f t="shared" ref="K3597:K3660" si="112">+IFERROR(C3597/F3597,"ERROR")</f>
        <v>9.1129709394253311</v>
      </c>
      <c r="L3597" s="46">
        <f t="shared" ref="L3597:L3660" si="113">+IFERROR(H3597/E3597,"ERROR")</f>
        <v>8.1731326256873696E-2</v>
      </c>
      <c r="M3597" s="51"/>
    </row>
    <row r="3598" spans="1:13" x14ac:dyDescent="0.25">
      <c r="A3598" s="6" t="s">
        <v>6365</v>
      </c>
      <c r="B3598" s="4" t="s">
        <v>6366</v>
      </c>
      <c r="C3598" s="5">
        <v>10823241</v>
      </c>
      <c r="D3598" s="5">
        <v>971644</v>
      </c>
      <c r="E3598" s="5">
        <v>11794885</v>
      </c>
      <c r="F3598" s="5">
        <v>10559432</v>
      </c>
      <c r="G3598" s="5">
        <v>182704</v>
      </c>
      <c r="H3598" s="5">
        <v>10742136</v>
      </c>
      <c r="I3598" s="5">
        <v>1052749</v>
      </c>
      <c r="J3598" s="12">
        <v>11794885</v>
      </c>
      <c r="K3598" s="28">
        <f t="shared" si="112"/>
        <v>1.0249832566751695</v>
      </c>
      <c r="L3598" s="46">
        <f t="shared" si="113"/>
        <v>0.91074529340472588</v>
      </c>
      <c r="M3598" s="51"/>
    </row>
    <row r="3599" spans="1:13" x14ac:dyDescent="0.25">
      <c r="A3599" s="6" t="s">
        <v>6363</v>
      </c>
      <c r="B3599" s="4" t="s">
        <v>6364</v>
      </c>
      <c r="C3599" s="5">
        <v>47193898</v>
      </c>
      <c r="D3599" s="5">
        <v>4662775</v>
      </c>
      <c r="E3599" s="5">
        <v>51856673</v>
      </c>
      <c r="F3599" s="5">
        <v>21196127</v>
      </c>
      <c r="G3599" s="5">
        <v>7961388</v>
      </c>
      <c r="H3599" s="5">
        <v>29157515</v>
      </c>
      <c r="I3599" s="5">
        <v>22699158</v>
      </c>
      <c r="J3599" s="12">
        <v>51856673</v>
      </c>
      <c r="K3599" s="28">
        <f t="shared" si="112"/>
        <v>2.2265340267115779</v>
      </c>
      <c r="L3599" s="46">
        <f t="shared" si="113"/>
        <v>0.5622712239946438</v>
      </c>
      <c r="M3599" s="51"/>
    </row>
    <row r="3600" spans="1:13" x14ac:dyDescent="0.25">
      <c r="A3600" s="6" t="s">
        <v>6361</v>
      </c>
      <c r="B3600" s="4" t="s">
        <v>6362</v>
      </c>
      <c r="C3600" s="5">
        <v>609200</v>
      </c>
      <c r="D3600" s="5">
        <v>12035</v>
      </c>
      <c r="E3600" s="5">
        <v>621235</v>
      </c>
      <c r="F3600" s="5">
        <v>221963</v>
      </c>
      <c r="G3600" s="5">
        <v>35500</v>
      </c>
      <c r="H3600" s="5">
        <v>257463</v>
      </c>
      <c r="I3600" s="5">
        <v>363772</v>
      </c>
      <c r="J3600" s="12">
        <v>621235</v>
      </c>
      <c r="K3600" s="28">
        <f t="shared" si="112"/>
        <v>2.744601577740434</v>
      </c>
      <c r="L3600" s="46">
        <f t="shared" si="113"/>
        <v>0.41443737072122466</v>
      </c>
      <c r="M3600" s="51"/>
    </row>
    <row r="3601" spans="1:13" x14ac:dyDescent="0.25">
      <c r="A3601" s="6" t="s">
        <v>6359</v>
      </c>
      <c r="B3601" s="4" t="s">
        <v>6360</v>
      </c>
      <c r="C3601" s="5">
        <v>453374</v>
      </c>
      <c r="D3601" s="5">
        <v>232200</v>
      </c>
      <c r="E3601" s="5">
        <v>685574</v>
      </c>
      <c r="F3601" s="5">
        <v>536926</v>
      </c>
      <c r="G3601" s="5">
        <v>40369</v>
      </c>
      <c r="H3601" s="5">
        <v>577295</v>
      </c>
      <c r="I3601" s="5">
        <v>108279</v>
      </c>
      <c r="J3601" s="12">
        <v>685574</v>
      </c>
      <c r="K3601" s="28">
        <f t="shared" si="112"/>
        <v>0.84438823972018495</v>
      </c>
      <c r="L3601" s="46">
        <f t="shared" si="113"/>
        <v>0.84206081327471582</v>
      </c>
      <c r="M3601" s="51"/>
    </row>
    <row r="3602" spans="1:13" x14ac:dyDescent="0.25">
      <c r="A3602" s="6" t="s">
        <v>6357</v>
      </c>
      <c r="B3602" s="4" t="s">
        <v>6358</v>
      </c>
      <c r="C3602" s="5">
        <v>334194</v>
      </c>
      <c r="D3602" s="5">
        <v>67615</v>
      </c>
      <c r="E3602" s="5">
        <v>401809</v>
      </c>
      <c r="F3602" s="5">
        <v>204884</v>
      </c>
      <c r="G3602" s="5">
        <v>0</v>
      </c>
      <c r="H3602" s="5">
        <v>204884</v>
      </c>
      <c r="I3602" s="5">
        <v>196925</v>
      </c>
      <c r="J3602" s="12">
        <v>401809</v>
      </c>
      <c r="K3602" s="28">
        <f t="shared" si="112"/>
        <v>1.6311376193358194</v>
      </c>
      <c r="L3602" s="46">
        <f t="shared" si="113"/>
        <v>0.50990395934386734</v>
      </c>
      <c r="M3602" s="51"/>
    </row>
    <row r="3603" spans="1:13" x14ac:dyDescent="0.25">
      <c r="A3603" s="6" t="s">
        <v>6355</v>
      </c>
      <c r="B3603" s="4" t="s">
        <v>6356</v>
      </c>
      <c r="C3603" s="5">
        <v>1456829</v>
      </c>
      <c r="D3603" s="5">
        <v>85475</v>
      </c>
      <c r="E3603" s="5">
        <v>1542304</v>
      </c>
      <c r="F3603" s="5">
        <v>912932</v>
      </c>
      <c r="G3603" s="5">
        <v>0</v>
      </c>
      <c r="H3603" s="5">
        <v>912932</v>
      </c>
      <c r="I3603" s="5">
        <v>629372</v>
      </c>
      <c r="J3603" s="12">
        <v>1542304</v>
      </c>
      <c r="K3603" s="28">
        <f t="shared" si="112"/>
        <v>1.5957694548991601</v>
      </c>
      <c r="L3603" s="46">
        <f t="shared" si="113"/>
        <v>0.59192740212046391</v>
      </c>
      <c r="M3603" s="51"/>
    </row>
    <row r="3604" spans="1:13" x14ac:dyDescent="0.25">
      <c r="A3604" s="6" t="s">
        <v>6353</v>
      </c>
      <c r="B3604" s="4" t="s">
        <v>6354</v>
      </c>
      <c r="C3604" s="5">
        <v>31073</v>
      </c>
      <c r="D3604" s="5">
        <v>30636</v>
      </c>
      <c r="E3604" s="5">
        <v>61709</v>
      </c>
      <c r="F3604" s="5">
        <v>18003</v>
      </c>
      <c r="G3604" s="5">
        <v>0</v>
      </c>
      <c r="H3604" s="5">
        <v>18003</v>
      </c>
      <c r="I3604" s="5">
        <v>43706</v>
      </c>
      <c r="J3604" s="12">
        <v>61709</v>
      </c>
      <c r="K3604" s="28">
        <f t="shared" si="112"/>
        <v>1.7259901127589845</v>
      </c>
      <c r="L3604" s="46">
        <f t="shared" si="113"/>
        <v>0.29174026479119741</v>
      </c>
      <c r="M3604" s="51"/>
    </row>
    <row r="3605" spans="1:13" x14ac:dyDescent="0.25">
      <c r="A3605" s="6" t="s">
        <v>6351</v>
      </c>
      <c r="B3605" s="4" t="s">
        <v>6352</v>
      </c>
      <c r="C3605" s="5">
        <v>60447</v>
      </c>
      <c r="D3605" s="5">
        <v>131127</v>
      </c>
      <c r="E3605" s="5">
        <v>191574</v>
      </c>
      <c r="F3605" s="5">
        <v>80000</v>
      </c>
      <c r="G3605" s="5">
        <v>32735</v>
      </c>
      <c r="H3605" s="5">
        <v>112735</v>
      </c>
      <c r="I3605" s="5">
        <v>78839</v>
      </c>
      <c r="J3605" s="12">
        <v>191574</v>
      </c>
      <c r="K3605" s="28">
        <f t="shared" si="112"/>
        <v>0.75558749999999997</v>
      </c>
      <c r="L3605" s="46">
        <f t="shared" si="113"/>
        <v>0.58846711975529042</v>
      </c>
      <c r="M3605" s="51"/>
    </row>
    <row r="3606" spans="1:13" x14ac:dyDescent="0.25">
      <c r="A3606" s="6" t="s">
        <v>6349</v>
      </c>
      <c r="B3606" s="4" t="s">
        <v>6350</v>
      </c>
      <c r="C3606" s="5">
        <v>1558247</v>
      </c>
      <c r="D3606" s="5">
        <v>460399</v>
      </c>
      <c r="E3606" s="5">
        <v>2018646</v>
      </c>
      <c r="F3606" s="5">
        <v>868800</v>
      </c>
      <c r="G3606" s="5">
        <v>61189</v>
      </c>
      <c r="H3606" s="5">
        <v>929989</v>
      </c>
      <c r="I3606" s="5">
        <v>1088657</v>
      </c>
      <c r="J3606" s="12">
        <v>2018646</v>
      </c>
      <c r="K3606" s="28">
        <f t="shared" si="112"/>
        <v>1.7935623848987108</v>
      </c>
      <c r="L3606" s="46">
        <f t="shared" si="113"/>
        <v>0.46069939949847571</v>
      </c>
      <c r="M3606" s="51"/>
    </row>
    <row r="3607" spans="1:13" x14ac:dyDescent="0.25">
      <c r="A3607" s="6" t="s">
        <v>6347</v>
      </c>
      <c r="B3607" s="4" t="s">
        <v>6348</v>
      </c>
      <c r="C3607" s="5">
        <v>18167</v>
      </c>
      <c r="D3607" s="5">
        <v>22303</v>
      </c>
      <c r="E3607" s="5">
        <v>40470</v>
      </c>
      <c r="F3607" s="5">
        <v>4174</v>
      </c>
      <c r="G3607" s="5">
        <v>0</v>
      </c>
      <c r="H3607" s="5">
        <v>4174</v>
      </c>
      <c r="I3607" s="5">
        <v>36296</v>
      </c>
      <c r="J3607" s="12">
        <v>40470</v>
      </c>
      <c r="K3607" s="28">
        <f t="shared" si="112"/>
        <v>4.3524197412553907</v>
      </c>
      <c r="L3607" s="46">
        <f t="shared" si="113"/>
        <v>0.10313812700765999</v>
      </c>
      <c r="M3607" s="51"/>
    </row>
    <row r="3608" spans="1:13" x14ac:dyDescent="0.25">
      <c r="A3608" s="6" t="s">
        <v>6345</v>
      </c>
      <c r="B3608" s="4" t="s">
        <v>6346</v>
      </c>
      <c r="C3608" s="5">
        <v>5604</v>
      </c>
      <c r="D3608" s="5">
        <v>6913</v>
      </c>
      <c r="E3608" s="5">
        <v>12517</v>
      </c>
      <c r="F3608" s="5">
        <v>1870</v>
      </c>
      <c r="G3608" s="5">
        <v>0</v>
      </c>
      <c r="H3608" s="5">
        <v>1870</v>
      </c>
      <c r="I3608" s="5">
        <v>10647</v>
      </c>
      <c r="J3608" s="12">
        <v>12517</v>
      </c>
      <c r="K3608" s="28">
        <f t="shared" si="112"/>
        <v>2.9967914438502672</v>
      </c>
      <c r="L3608" s="46">
        <f t="shared" si="113"/>
        <v>0.14939682032435886</v>
      </c>
      <c r="M3608" s="51"/>
    </row>
    <row r="3609" spans="1:13" x14ac:dyDescent="0.25">
      <c r="A3609" s="6" t="s">
        <v>6343</v>
      </c>
      <c r="B3609" s="4" t="s">
        <v>6344</v>
      </c>
      <c r="C3609" s="5">
        <v>284615</v>
      </c>
      <c r="D3609" s="5">
        <v>2245373</v>
      </c>
      <c r="E3609" s="5">
        <v>2529988</v>
      </c>
      <c r="F3609" s="5">
        <v>1601415</v>
      </c>
      <c r="G3609" s="5">
        <v>836581</v>
      </c>
      <c r="H3609" s="5">
        <v>2437996</v>
      </c>
      <c r="I3609" s="5">
        <v>91992</v>
      </c>
      <c r="J3609" s="12">
        <v>2529988</v>
      </c>
      <c r="K3609" s="28">
        <f t="shared" si="112"/>
        <v>0.17772719750970237</v>
      </c>
      <c r="L3609" s="46">
        <f t="shared" si="113"/>
        <v>0.96363935323013394</v>
      </c>
      <c r="M3609" s="51"/>
    </row>
    <row r="3610" spans="1:13" x14ac:dyDescent="0.25">
      <c r="A3610" s="6" t="s">
        <v>6341</v>
      </c>
      <c r="B3610" s="4" t="s">
        <v>6342</v>
      </c>
      <c r="C3610" s="5">
        <v>41331</v>
      </c>
      <c r="D3610" s="5">
        <v>150809</v>
      </c>
      <c r="E3610" s="5">
        <v>192140</v>
      </c>
      <c r="F3610" s="5">
        <v>65584</v>
      </c>
      <c r="G3610" s="5">
        <v>0</v>
      </c>
      <c r="H3610" s="5">
        <v>65584</v>
      </c>
      <c r="I3610" s="5">
        <v>126556</v>
      </c>
      <c r="J3610" s="12">
        <v>192140</v>
      </c>
      <c r="K3610" s="28">
        <f t="shared" si="112"/>
        <v>0.63019943888753349</v>
      </c>
      <c r="L3610" s="46">
        <f t="shared" si="113"/>
        <v>0.3413344436348496</v>
      </c>
      <c r="M3610" s="51"/>
    </row>
    <row r="3611" spans="1:13" x14ac:dyDescent="0.25">
      <c r="A3611" s="6" t="s">
        <v>6339</v>
      </c>
      <c r="B3611" s="4" t="s">
        <v>6340</v>
      </c>
      <c r="C3611" s="5">
        <v>462228</v>
      </c>
      <c r="D3611" s="5">
        <v>181280</v>
      </c>
      <c r="E3611" s="5">
        <v>643508</v>
      </c>
      <c r="F3611" s="5">
        <v>179581</v>
      </c>
      <c r="G3611" s="5">
        <v>0</v>
      </c>
      <c r="H3611" s="5">
        <v>179581</v>
      </c>
      <c r="I3611" s="5">
        <v>463927</v>
      </c>
      <c r="J3611" s="12">
        <v>643508</v>
      </c>
      <c r="K3611" s="28">
        <f t="shared" si="112"/>
        <v>2.5739248584204342</v>
      </c>
      <c r="L3611" s="46">
        <f t="shared" si="113"/>
        <v>0.27906568372110369</v>
      </c>
      <c r="M3611" s="51"/>
    </row>
    <row r="3612" spans="1:13" x14ac:dyDescent="0.25">
      <c r="A3612" s="6" t="s">
        <v>6337</v>
      </c>
      <c r="B3612" s="4" t="s">
        <v>6338</v>
      </c>
      <c r="C3612" s="5">
        <v>261538</v>
      </c>
      <c r="D3612" s="5">
        <v>105080</v>
      </c>
      <c r="E3612" s="5">
        <v>366618</v>
      </c>
      <c r="F3612" s="5">
        <v>184561</v>
      </c>
      <c r="G3612" s="5">
        <v>65972</v>
      </c>
      <c r="H3612" s="5">
        <v>250533</v>
      </c>
      <c r="I3612" s="5">
        <v>116085</v>
      </c>
      <c r="J3612" s="12">
        <v>366618</v>
      </c>
      <c r="K3612" s="28">
        <f t="shared" si="112"/>
        <v>1.417081615292505</v>
      </c>
      <c r="L3612" s="46">
        <f t="shared" si="113"/>
        <v>0.68336251902525247</v>
      </c>
      <c r="M3612" s="51"/>
    </row>
    <row r="3613" spans="1:13" x14ac:dyDescent="0.25">
      <c r="A3613" s="6" t="s">
        <v>6335</v>
      </c>
      <c r="B3613" s="4" t="s">
        <v>6336</v>
      </c>
      <c r="C3613" s="5">
        <v>35683</v>
      </c>
      <c r="D3613" s="5">
        <v>4530</v>
      </c>
      <c r="E3613" s="5">
        <v>40213</v>
      </c>
      <c r="F3613" s="5">
        <v>8277</v>
      </c>
      <c r="G3613" s="5">
        <v>3670</v>
      </c>
      <c r="H3613" s="5">
        <v>11947</v>
      </c>
      <c r="I3613" s="5">
        <v>28266</v>
      </c>
      <c r="J3613" s="12">
        <v>40213</v>
      </c>
      <c r="K3613" s="28">
        <f t="shared" si="112"/>
        <v>4.3111030566630424</v>
      </c>
      <c r="L3613" s="46">
        <f t="shared" si="113"/>
        <v>0.29709297988212768</v>
      </c>
      <c r="M3613" s="51"/>
    </row>
    <row r="3614" spans="1:13" x14ac:dyDescent="0.25">
      <c r="A3614" s="6" t="s">
        <v>6333</v>
      </c>
      <c r="B3614" s="4" t="s">
        <v>6334</v>
      </c>
      <c r="C3614" s="5">
        <v>71895</v>
      </c>
      <c r="D3614" s="5">
        <v>147901</v>
      </c>
      <c r="E3614" s="5">
        <v>219796</v>
      </c>
      <c r="F3614" s="5">
        <v>74837</v>
      </c>
      <c r="G3614" s="5">
        <v>0</v>
      </c>
      <c r="H3614" s="5">
        <v>74837</v>
      </c>
      <c r="I3614" s="5">
        <v>144959</v>
      </c>
      <c r="J3614" s="12">
        <v>219796</v>
      </c>
      <c r="K3614" s="28">
        <f t="shared" si="112"/>
        <v>0.96068789502518803</v>
      </c>
      <c r="L3614" s="46">
        <f t="shared" si="113"/>
        <v>0.34048390325574623</v>
      </c>
      <c r="M3614" s="51"/>
    </row>
    <row r="3615" spans="1:13" x14ac:dyDescent="0.25">
      <c r="A3615" s="6" t="s">
        <v>6331</v>
      </c>
      <c r="B3615" s="4" t="s">
        <v>6332</v>
      </c>
      <c r="C3615" s="5">
        <v>1332093</v>
      </c>
      <c r="D3615" s="5">
        <v>182691</v>
      </c>
      <c r="E3615" s="5">
        <v>1514784</v>
      </c>
      <c r="F3615" s="5">
        <v>354343</v>
      </c>
      <c r="G3615" s="5">
        <v>0</v>
      </c>
      <c r="H3615" s="5">
        <v>354343</v>
      </c>
      <c r="I3615" s="5">
        <v>1160441</v>
      </c>
      <c r="J3615" s="12">
        <v>1514784</v>
      </c>
      <c r="K3615" s="28">
        <f t="shared" si="112"/>
        <v>3.7593320596145543</v>
      </c>
      <c r="L3615" s="46">
        <f t="shared" si="113"/>
        <v>0.2339231203920823</v>
      </c>
      <c r="M3615" s="51"/>
    </row>
    <row r="3616" spans="1:13" x14ac:dyDescent="0.25">
      <c r="A3616" s="6" t="s">
        <v>6329</v>
      </c>
      <c r="B3616" s="4" t="s">
        <v>6330</v>
      </c>
      <c r="C3616" s="5">
        <v>17709</v>
      </c>
      <c r="D3616" s="5">
        <v>6463</v>
      </c>
      <c r="E3616" s="5">
        <v>24172</v>
      </c>
      <c r="F3616" s="5">
        <v>5405</v>
      </c>
      <c r="G3616" s="5">
        <v>0</v>
      </c>
      <c r="H3616" s="5">
        <v>5405</v>
      </c>
      <c r="I3616" s="5">
        <v>18767</v>
      </c>
      <c r="J3616" s="12">
        <v>24172</v>
      </c>
      <c r="K3616" s="28">
        <f t="shared" si="112"/>
        <v>3.2764107308048103</v>
      </c>
      <c r="L3616" s="46">
        <f t="shared" si="113"/>
        <v>0.22360582492139666</v>
      </c>
      <c r="M3616" s="51"/>
    </row>
    <row r="3617" spans="1:13" x14ac:dyDescent="0.25">
      <c r="A3617" s="6" t="s">
        <v>6327</v>
      </c>
      <c r="B3617" s="4" t="s">
        <v>6328</v>
      </c>
      <c r="C3617" s="5">
        <v>389288</v>
      </c>
      <c r="D3617" s="5">
        <v>499097</v>
      </c>
      <c r="E3617" s="5">
        <v>888385</v>
      </c>
      <c r="F3617" s="5">
        <v>216020</v>
      </c>
      <c r="G3617" s="5">
        <v>200847</v>
      </c>
      <c r="H3617" s="5">
        <v>416867</v>
      </c>
      <c r="I3617" s="5">
        <v>471518</v>
      </c>
      <c r="J3617" s="12">
        <v>888385</v>
      </c>
      <c r="K3617" s="28">
        <f t="shared" si="112"/>
        <v>1.8020923988519582</v>
      </c>
      <c r="L3617" s="46">
        <f t="shared" si="113"/>
        <v>0.46924137620513628</v>
      </c>
      <c r="M3617" s="51"/>
    </row>
    <row r="3618" spans="1:13" x14ac:dyDescent="0.25">
      <c r="A3618" s="6" t="s">
        <v>6325</v>
      </c>
      <c r="B3618" s="4" t="s">
        <v>6326</v>
      </c>
      <c r="C3618" s="5">
        <v>5646925</v>
      </c>
      <c r="D3618" s="5">
        <v>2142593</v>
      </c>
      <c r="E3618" s="5">
        <v>7789518</v>
      </c>
      <c r="F3618" s="5">
        <v>3941712</v>
      </c>
      <c r="G3618" s="5">
        <v>1022786</v>
      </c>
      <c r="H3618" s="5">
        <v>4964498</v>
      </c>
      <c r="I3618" s="5">
        <v>2825020</v>
      </c>
      <c r="J3618" s="12">
        <v>7789518</v>
      </c>
      <c r="K3618" s="28">
        <f t="shared" si="112"/>
        <v>1.4326072021497258</v>
      </c>
      <c r="L3618" s="46">
        <f t="shared" si="113"/>
        <v>0.63733057680847516</v>
      </c>
      <c r="M3618" s="51"/>
    </row>
    <row r="3619" spans="1:13" x14ac:dyDescent="0.25">
      <c r="A3619" s="6" t="s">
        <v>6323</v>
      </c>
      <c r="B3619" s="4" t="s">
        <v>6324</v>
      </c>
      <c r="C3619" s="5">
        <v>200</v>
      </c>
      <c r="D3619" s="5">
        <v>35645</v>
      </c>
      <c r="E3619" s="5">
        <v>35845</v>
      </c>
      <c r="F3619" s="5">
        <v>3039</v>
      </c>
      <c r="G3619" s="5">
        <v>0</v>
      </c>
      <c r="H3619" s="5">
        <v>3039</v>
      </c>
      <c r="I3619" s="5">
        <v>32806</v>
      </c>
      <c r="J3619" s="12">
        <v>35845</v>
      </c>
      <c r="K3619" s="28">
        <f t="shared" si="112"/>
        <v>6.5811122079631454E-2</v>
      </c>
      <c r="L3619" s="46">
        <f t="shared" si="113"/>
        <v>8.4781698981726883E-2</v>
      </c>
      <c r="M3619" s="51"/>
    </row>
    <row r="3620" spans="1:13" x14ac:dyDescent="0.25">
      <c r="A3620" s="6" t="s">
        <v>6321</v>
      </c>
      <c r="B3620" s="4" t="s">
        <v>6322</v>
      </c>
      <c r="C3620" s="5">
        <v>249136</v>
      </c>
      <c r="D3620" s="5">
        <v>48587</v>
      </c>
      <c r="E3620" s="5">
        <v>297723</v>
      </c>
      <c r="F3620" s="5">
        <v>103864</v>
      </c>
      <c r="G3620" s="5">
        <v>0</v>
      </c>
      <c r="H3620" s="5">
        <v>103864</v>
      </c>
      <c r="I3620" s="5">
        <v>193859</v>
      </c>
      <c r="J3620" s="12">
        <v>297723</v>
      </c>
      <c r="K3620" s="28">
        <f t="shared" si="112"/>
        <v>2.3986751906339059</v>
      </c>
      <c r="L3620" s="46">
        <f t="shared" si="113"/>
        <v>0.34886118976363933</v>
      </c>
      <c r="M3620" s="51"/>
    </row>
    <row r="3621" spans="1:13" x14ac:dyDescent="0.25">
      <c r="A3621" s="6" t="s">
        <v>6319</v>
      </c>
      <c r="B3621" s="4" t="s">
        <v>6320</v>
      </c>
      <c r="C3621" s="5">
        <v>1257498</v>
      </c>
      <c r="D3621" s="5">
        <v>990311</v>
      </c>
      <c r="E3621" s="5">
        <v>2247809</v>
      </c>
      <c r="F3621" s="5">
        <v>1903824</v>
      </c>
      <c r="G3621" s="5">
        <v>0</v>
      </c>
      <c r="H3621" s="5">
        <v>1903824</v>
      </c>
      <c r="I3621" s="5">
        <v>343985</v>
      </c>
      <c r="J3621" s="12">
        <v>2247809</v>
      </c>
      <c r="K3621" s="28">
        <f t="shared" si="112"/>
        <v>0.66051168595416387</v>
      </c>
      <c r="L3621" s="46">
        <f t="shared" si="113"/>
        <v>0.8469687593563332</v>
      </c>
      <c r="M3621" s="51"/>
    </row>
    <row r="3622" spans="1:13" x14ac:dyDescent="0.25">
      <c r="A3622" s="6" t="s">
        <v>6317</v>
      </c>
      <c r="B3622" s="4" t="s">
        <v>6318</v>
      </c>
      <c r="C3622" s="5">
        <v>7942</v>
      </c>
      <c r="D3622" s="5">
        <v>2547</v>
      </c>
      <c r="E3622" s="5">
        <v>10489</v>
      </c>
      <c r="F3622" s="5">
        <v>1554</v>
      </c>
      <c r="G3622" s="5">
        <v>1563</v>
      </c>
      <c r="H3622" s="5">
        <v>3117</v>
      </c>
      <c r="I3622" s="5">
        <v>7372</v>
      </c>
      <c r="J3622" s="12">
        <v>10489</v>
      </c>
      <c r="K3622" s="28">
        <f t="shared" si="112"/>
        <v>5.1106821106821103</v>
      </c>
      <c r="L3622" s="46">
        <f t="shared" si="113"/>
        <v>0.29716846219849363</v>
      </c>
      <c r="M3622" s="51"/>
    </row>
    <row r="3623" spans="1:13" x14ac:dyDescent="0.25">
      <c r="A3623" s="6" t="s">
        <v>6315</v>
      </c>
      <c r="B3623" s="4" t="s">
        <v>6316</v>
      </c>
      <c r="C3623" s="5">
        <v>33430</v>
      </c>
      <c r="D3623" s="5">
        <v>24452</v>
      </c>
      <c r="E3623" s="5">
        <v>57882</v>
      </c>
      <c r="F3623" s="5">
        <v>12118</v>
      </c>
      <c r="G3623" s="5">
        <v>7992</v>
      </c>
      <c r="H3623" s="5">
        <v>20110</v>
      </c>
      <c r="I3623" s="5">
        <v>37772</v>
      </c>
      <c r="J3623" s="12">
        <v>57882</v>
      </c>
      <c r="K3623" s="28">
        <f t="shared" si="112"/>
        <v>2.7587060571051327</v>
      </c>
      <c r="L3623" s="46">
        <f t="shared" si="113"/>
        <v>0.34743098027020491</v>
      </c>
      <c r="M3623" s="51"/>
    </row>
    <row r="3624" spans="1:13" x14ac:dyDescent="0.25">
      <c r="A3624" s="6" t="s">
        <v>6313</v>
      </c>
      <c r="B3624" s="4" t="s">
        <v>6314</v>
      </c>
      <c r="C3624" s="5">
        <v>54249845</v>
      </c>
      <c r="D3624" s="5">
        <v>41904586</v>
      </c>
      <c r="E3624" s="5">
        <v>96154431</v>
      </c>
      <c r="F3624" s="5">
        <v>76564752</v>
      </c>
      <c r="G3624" s="5">
        <v>461459</v>
      </c>
      <c r="H3624" s="5">
        <v>77026211</v>
      </c>
      <c r="I3624" s="5">
        <v>19128220</v>
      </c>
      <c r="J3624" s="12">
        <v>96154431</v>
      </c>
      <c r="K3624" s="28">
        <f t="shared" si="112"/>
        <v>0.70854856292096391</v>
      </c>
      <c r="L3624" s="46">
        <f t="shared" si="113"/>
        <v>0.80106772198568776</v>
      </c>
      <c r="M3624" s="51"/>
    </row>
    <row r="3625" spans="1:13" x14ac:dyDescent="0.25">
      <c r="A3625" s="6" t="s">
        <v>6311</v>
      </c>
      <c r="B3625" s="4" t="s">
        <v>6312</v>
      </c>
      <c r="C3625" s="5">
        <v>32837</v>
      </c>
      <c r="D3625" s="5">
        <v>5284</v>
      </c>
      <c r="E3625" s="5">
        <v>38121</v>
      </c>
      <c r="F3625" s="5">
        <v>6929</v>
      </c>
      <c r="G3625" s="5">
        <v>0</v>
      </c>
      <c r="H3625" s="5">
        <v>6929</v>
      </c>
      <c r="I3625" s="5">
        <v>31192</v>
      </c>
      <c r="J3625" s="12">
        <v>38121</v>
      </c>
      <c r="K3625" s="28">
        <f t="shared" si="112"/>
        <v>4.7390676865348533</v>
      </c>
      <c r="L3625" s="46">
        <f t="shared" si="113"/>
        <v>0.18176333254636551</v>
      </c>
      <c r="M3625" s="51"/>
    </row>
    <row r="3626" spans="1:13" x14ac:dyDescent="0.25">
      <c r="A3626" s="6" t="s">
        <v>6309</v>
      </c>
      <c r="B3626" s="4" t="s">
        <v>6310</v>
      </c>
      <c r="C3626" s="5">
        <v>30494</v>
      </c>
      <c r="D3626" s="5">
        <v>22649</v>
      </c>
      <c r="E3626" s="5">
        <v>53143</v>
      </c>
      <c r="F3626" s="5">
        <v>33307</v>
      </c>
      <c r="G3626" s="5">
        <v>0</v>
      </c>
      <c r="H3626" s="5">
        <v>33307</v>
      </c>
      <c r="I3626" s="5">
        <v>19836</v>
      </c>
      <c r="J3626" s="12">
        <v>53143</v>
      </c>
      <c r="K3626" s="28">
        <f t="shared" si="112"/>
        <v>0.91554327919056055</v>
      </c>
      <c r="L3626" s="46">
        <f t="shared" si="113"/>
        <v>0.62674293886306753</v>
      </c>
      <c r="M3626" s="51"/>
    </row>
    <row r="3627" spans="1:13" x14ac:dyDescent="0.25">
      <c r="A3627" s="6" t="s">
        <v>6307</v>
      </c>
      <c r="B3627" s="4" t="s">
        <v>6308</v>
      </c>
      <c r="C3627" s="5">
        <v>1146924</v>
      </c>
      <c r="D3627" s="5">
        <v>323980</v>
      </c>
      <c r="E3627" s="5">
        <v>1470904</v>
      </c>
      <c r="F3627" s="5">
        <v>1251759</v>
      </c>
      <c r="G3627" s="5">
        <v>0</v>
      </c>
      <c r="H3627" s="5">
        <v>1251759</v>
      </c>
      <c r="I3627" s="5">
        <v>219145</v>
      </c>
      <c r="J3627" s="12">
        <v>1470904</v>
      </c>
      <c r="K3627" s="28">
        <f t="shared" si="112"/>
        <v>0.91624985320656771</v>
      </c>
      <c r="L3627" s="46">
        <f t="shared" si="113"/>
        <v>0.85101339040481228</v>
      </c>
      <c r="M3627" s="51"/>
    </row>
    <row r="3628" spans="1:13" x14ac:dyDescent="0.25">
      <c r="A3628" s="6" t="s">
        <v>6305</v>
      </c>
      <c r="B3628" s="4" t="s">
        <v>6306</v>
      </c>
      <c r="C3628" s="5">
        <v>305924</v>
      </c>
      <c r="D3628" s="5">
        <v>1926723</v>
      </c>
      <c r="E3628" s="5">
        <v>2232647</v>
      </c>
      <c r="F3628" s="5">
        <v>417615</v>
      </c>
      <c r="G3628" s="5">
        <v>122129</v>
      </c>
      <c r="H3628" s="5">
        <v>539744</v>
      </c>
      <c r="I3628" s="5">
        <v>1692903</v>
      </c>
      <c r="J3628" s="12">
        <v>2232647</v>
      </c>
      <c r="K3628" s="28">
        <f t="shared" si="112"/>
        <v>0.73255031548196303</v>
      </c>
      <c r="L3628" s="46">
        <f t="shared" si="113"/>
        <v>0.24175071115138219</v>
      </c>
      <c r="M3628" s="51"/>
    </row>
    <row r="3629" spans="1:13" x14ac:dyDescent="0.25">
      <c r="A3629" s="6" t="s">
        <v>6303</v>
      </c>
      <c r="B3629" s="4" t="s">
        <v>6304</v>
      </c>
      <c r="C3629" s="5">
        <v>3669</v>
      </c>
      <c r="D3629" s="5">
        <v>5094</v>
      </c>
      <c r="E3629" s="5">
        <v>8763</v>
      </c>
      <c r="F3629" s="5">
        <v>13034</v>
      </c>
      <c r="G3629" s="5">
        <v>0</v>
      </c>
      <c r="H3629" s="5">
        <v>13034</v>
      </c>
      <c r="I3629" s="5">
        <v>-4271</v>
      </c>
      <c r="J3629" s="12">
        <v>8763</v>
      </c>
      <c r="K3629" s="28">
        <f t="shared" si="112"/>
        <v>0.28149455270830137</v>
      </c>
      <c r="L3629" s="46">
        <f t="shared" si="113"/>
        <v>1.4873901631861235</v>
      </c>
      <c r="M3629" s="51"/>
    </row>
    <row r="3630" spans="1:13" x14ac:dyDescent="0.25">
      <c r="A3630" s="6" t="s">
        <v>6301</v>
      </c>
      <c r="B3630" s="4" t="s">
        <v>6302</v>
      </c>
      <c r="C3630" s="5">
        <v>1394222</v>
      </c>
      <c r="D3630" s="5">
        <v>696508</v>
      </c>
      <c r="E3630" s="5">
        <v>2090730</v>
      </c>
      <c r="F3630" s="5">
        <v>14168</v>
      </c>
      <c r="G3630" s="5">
        <v>53856</v>
      </c>
      <c r="H3630" s="5">
        <v>68024</v>
      </c>
      <c r="I3630" s="5">
        <v>2022706</v>
      </c>
      <c r="J3630" s="12">
        <v>2090730</v>
      </c>
      <c r="K3630" s="28">
        <f t="shared" si="112"/>
        <v>98.406408808582725</v>
      </c>
      <c r="L3630" s="46">
        <f t="shared" si="113"/>
        <v>3.253600417079202E-2</v>
      </c>
      <c r="M3630" s="51"/>
    </row>
    <row r="3631" spans="1:13" x14ac:dyDescent="0.25">
      <c r="A3631" s="6" t="s">
        <v>6299</v>
      </c>
      <c r="B3631" s="4" t="s">
        <v>6300</v>
      </c>
      <c r="C3631" s="5">
        <v>252329</v>
      </c>
      <c r="D3631" s="5">
        <v>85263</v>
      </c>
      <c r="E3631" s="5">
        <v>337592</v>
      </c>
      <c r="F3631" s="5">
        <v>231822</v>
      </c>
      <c r="G3631" s="5">
        <v>0</v>
      </c>
      <c r="H3631" s="5">
        <v>231822</v>
      </c>
      <c r="I3631" s="5">
        <v>105770</v>
      </c>
      <c r="J3631" s="12">
        <v>337592</v>
      </c>
      <c r="K3631" s="28">
        <f t="shared" si="112"/>
        <v>1.0884601116373769</v>
      </c>
      <c r="L3631" s="46">
        <f t="shared" si="113"/>
        <v>0.68669281262589166</v>
      </c>
      <c r="M3631" s="51"/>
    </row>
    <row r="3632" spans="1:13" x14ac:dyDescent="0.25">
      <c r="A3632" s="6" t="s">
        <v>6297</v>
      </c>
      <c r="B3632" s="4" t="s">
        <v>6298</v>
      </c>
      <c r="C3632" s="5">
        <v>45093</v>
      </c>
      <c r="D3632" s="5">
        <v>16084</v>
      </c>
      <c r="E3632" s="5">
        <v>61177</v>
      </c>
      <c r="F3632" s="5">
        <v>5531</v>
      </c>
      <c r="G3632" s="5">
        <v>0</v>
      </c>
      <c r="H3632" s="5">
        <v>5531</v>
      </c>
      <c r="I3632" s="5">
        <v>55646</v>
      </c>
      <c r="J3632" s="12">
        <v>61177</v>
      </c>
      <c r="K3632" s="28">
        <f t="shared" si="112"/>
        <v>8.1527752666787201</v>
      </c>
      <c r="L3632" s="46">
        <f t="shared" si="113"/>
        <v>9.0409794530624255E-2</v>
      </c>
      <c r="M3632" s="51"/>
    </row>
    <row r="3633" spans="1:13" x14ac:dyDescent="0.25">
      <c r="A3633" s="6" t="s">
        <v>6295</v>
      </c>
      <c r="B3633" s="4" t="s">
        <v>6296</v>
      </c>
      <c r="C3633" s="5">
        <v>3658152</v>
      </c>
      <c r="D3633" s="5">
        <v>1572184</v>
      </c>
      <c r="E3633" s="5">
        <v>5230336</v>
      </c>
      <c r="F3633" s="5">
        <v>1926901</v>
      </c>
      <c r="G3633" s="5">
        <v>359303</v>
      </c>
      <c r="H3633" s="5">
        <v>2286204</v>
      </c>
      <c r="I3633" s="5">
        <v>2944132</v>
      </c>
      <c r="J3633" s="12">
        <v>5230336</v>
      </c>
      <c r="K3633" s="28">
        <f t="shared" si="112"/>
        <v>1.8984639065525422</v>
      </c>
      <c r="L3633" s="46">
        <f t="shared" si="113"/>
        <v>0.43710461431158532</v>
      </c>
      <c r="M3633" s="51"/>
    </row>
    <row r="3634" spans="1:13" x14ac:dyDescent="0.25">
      <c r="A3634" s="6" t="s">
        <v>6293</v>
      </c>
      <c r="B3634" s="4" t="s">
        <v>6294</v>
      </c>
      <c r="C3634" s="5">
        <v>1732896</v>
      </c>
      <c r="D3634" s="5">
        <v>1163957</v>
      </c>
      <c r="E3634" s="5">
        <v>2896853</v>
      </c>
      <c r="F3634" s="5">
        <v>1614786</v>
      </c>
      <c r="G3634" s="5">
        <v>235786</v>
      </c>
      <c r="H3634" s="5">
        <v>1850572</v>
      </c>
      <c r="I3634" s="5">
        <v>1046281</v>
      </c>
      <c r="J3634" s="12">
        <v>2896853</v>
      </c>
      <c r="K3634" s="28">
        <f t="shared" si="112"/>
        <v>1.0731428189246128</v>
      </c>
      <c r="L3634" s="46">
        <f t="shared" si="113"/>
        <v>0.6388215073391712</v>
      </c>
      <c r="M3634" s="51"/>
    </row>
    <row r="3635" spans="1:13" x14ac:dyDescent="0.25">
      <c r="A3635" s="6" t="s">
        <v>6291</v>
      </c>
      <c r="B3635" s="4" t="s">
        <v>6292</v>
      </c>
      <c r="C3635" s="5">
        <v>1440483</v>
      </c>
      <c r="D3635" s="5">
        <v>539209</v>
      </c>
      <c r="E3635" s="5">
        <v>1979692</v>
      </c>
      <c r="F3635" s="5">
        <v>734115</v>
      </c>
      <c r="G3635" s="5">
        <v>0</v>
      </c>
      <c r="H3635" s="5">
        <v>734115</v>
      </c>
      <c r="I3635" s="5">
        <v>1245577</v>
      </c>
      <c r="J3635" s="12">
        <v>1979692</v>
      </c>
      <c r="K3635" s="28">
        <f t="shared" si="112"/>
        <v>1.9622034694836641</v>
      </c>
      <c r="L3635" s="46">
        <f t="shared" si="113"/>
        <v>0.37082283506727309</v>
      </c>
      <c r="M3635" s="51"/>
    </row>
    <row r="3636" spans="1:13" x14ac:dyDescent="0.25">
      <c r="A3636" s="6" t="s">
        <v>6289</v>
      </c>
      <c r="B3636" s="4" t="s">
        <v>6290</v>
      </c>
      <c r="C3636" s="5">
        <v>166006</v>
      </c>
      <c r="D3636" s="5">
        <v>114571</v>
      </c>
      <c r="E3636" s="5">
        <v>280577</v>
      </c>
      <c r="F3636" s="5">
        <v>114839</v>
      </c>
      <c r="G3636" s="5">
        <v>0</v>
      </c>
      <c r="H3636" s="5">
        <v>114839</v>
      </c>
      <c r="I3636" s="5">
        <v>165738</v>
      </c>
      <c r="J3636" s="12">
        <v>280577</v>
      </c>
      <c r="K3636" s="28">
        <f t="shared" si="112"/>
        <v>1.4455542106775572</v>
      </c>
      <c r="L3636" s="46">
        <f t="shared" si="113"/>
        <v>0.40929584392163293</v>
      </c>
      <c r="M3636" s="51"/>
    </row>
    <row r="3637" spans="1:13" x14ac:dyDescent="0.25">
      <c r="A3637" s="6" t="s">
        <v>6287</v>
      </c>
      <c r="B3637" s="4" t="s">
        <v>6288</v>
      </c>
      <c r="C3637" s="5">
        <v>94986</v>
      </c>
      <c r="D3637" s="5">
        <v>315402</v>
      </c>
      <c r="E3637" s="5">
        <v>410388</v>
      </c>
      <c r="F3637" s="5">
        <v>303612</v>
      </c>
      <c r="G3637" s="5">
        <v>8688</v>
      </c>
      <c r="H3637" s="5">
        <v>312300</v>
      </c>
      <c r="I3637" s="5">
        <v>98088</v>
      </c>
      <c r="J3637" s="12">
        <v>410388</v>
      </c>
      <c r="K3637" s="28">
        <f t="shared" si="112"/>
        <v>0.31285324690723687</v>
      </c>
      <c r="L3637" s="46">
        <f t="shared" si="113"/>
        <v>0.76098716336734995</v>
      </c>
      <c r="M3637" s="51"/>
    </row>
    <row r="3638" spans="1:13" x14ac:dyDescent="0.25">
      <c r="A3638" s="6" t="s">
        <v>6285</v>
      </c>
      <c r="B3638" s="4" t="s">
        <v>6286</v>
      </c>
      <c r="C3638" s="5">
        <v>171858</v>
      </c>
      <c r="D3638" s="5">
        <v>126760</v>
      </c>
      <c r="E3638" s="5">
        <v>298618</v>
      </c>
      <c r="F3638" s="5">
        <v>44781</v>
      </c>
      <c r="G3638" s="5">
        <v>0</v>
      </c>
      <c r="H3638" s="5">
        <v>44781</v>
      </c>
      <c r="I3638" s="5">
        <v>253837</v>
      </c>
      <c r="J3638" s="12">
        <v>298618</v>
      </c>
      <c r="K3638" s="28">
        <f t="shared" si="112"/>
        <v>3.8377436859382326</v>
      </c>
      <c r="L3638" s="46">
        <f t="shared" si="113"/>
        <v>0.14996081950853599</v>
      </c>
      <c r="M3638" s="51"/>
    </row>
    <row r="3639" spans="1:13" x14ac:dyDescent="0.25">
      <c r="A3639" s="6" t="s">
        <v>6283</v>
      </c>
      <c r="B3639" s="4" t="s">
        <v>6284</v>
      </c>
      <c r="C3639" s="5">
        <v>1745412</v>
      </c>
      <c r="D3639" s="5">
        <v>918110</v>
      </c>
      <c r="E3639" s="5">
        <v>2663522</v>
      </c>
      <c r="F3639" s="5">
        <v>2591052</v>
      </c>
      <c r="G3639" s="5">
        <v>454000</v>
      </c>
      <c r="H3639" s="5">
        <v>3045052</v>
      </c>
      <c r="I3639" s="5">
        <v>-381530</v>
      </c>
      <c r="J3639" s="12">
        <v>2663522</v>
      </c>
      <c r="K3639" s="28">
        <f t="shared" si="112"/>
        <v>0.67363063342611418</v>
      </c>
      <c r="L3639" s="46">
        <f t="shared" si="113"/>
        <v>1.1432426689173207</v>
      </c>
      <c r="M3639" s="51"/>
    </row>
    <row r="3640" spans="1:13" x14ac:dyDescent="0.25">
      <c r="A3640" s="6" t="s">
        <v>6281</v>
      </c>
      <c r="B3640" s="4" t="s">
        <v>6282</v>
      </c>
      <c r="C3640" s="5">
        <v>174962</v>
      </c>
      <c r="D3640" s="5">
        <v>21168</v>
      </c>
      <c r="E3640" s="5">
        <v>196130</v>
      </c>
      <c r="F3640" s="5">
        <v>15749</v>
      </c>
      <c r="G3640" s="5">
        <v>70951</v>
      </c>
      <c r="H3640" s="5">
        <v>86700</v>
      </c>
      <c r="I3640" s="5">
        <v>109430</v>
      </c>
      <c r="J3640" s="12">
        <v>196130</v>
      </c>
      <c r="K3640" s="28">
        <f t="shared" si="112"/>
        <v>11.109403771668042</v>
      </c>
      <c r="L3640" s="46">
        <f t="shared" si="113"/>
        <v>0.44205373986641511</v>
      </c>
      <c r="M3640" s="51"/>
    </row>
    <row r="3641" spans="1:13" x14ac:dyDescent="0.25">
      <c r="A3641" s="6" t="s">
        <v>6279</v>
      </c>
      <c r="B3641" s="4" t="s">
        <v>6280</v>
      </c>
      <c r="C3641" s="5">
        <v>11271</v>
      </c>
      <c r="D3641" s="5">
        <v>6871</v>
      </c>
      <c r="E3641" s="5">
        <v>18142</v>
      </c>
      <c r="F3641" s="5">
        <v>2109</v>
      </c>
      <c r="G3641" s="5">
        <v>0</v>
      </c>
      <c r="H3641" s="5">
        <v>2109</v>
      </c>
      <c r="I3641" s="5">
        <v>16033</v>
      </c>
      <c r="J3641" s="12">
        <v>18142</v>
      </c>
      <c r="K3641" s="28">
        <f t="shared" si="112"/>
        <v>5.3442389758179232</v>
      </c>
      <c r="L3641" s="46">
        <f t="shared" si="113"/>
        <v>0.11624958659464227</v>
      </c>
      <c r="M3641" s="51"/>
    </row>
    <row r="3642" spans="1:13" x14ac:dyDescent="0.25">
      <c r="A3642" s="6" t="s">
        <v>6277</v>
      </c>
      <c r="B3642" s="4" t="s">
        <v>6278</v>
      </c>
      <c r="C3642" s="5">
        <v>63311</v>
      </c>
      <c r="D3642" s="5">
        <v>0</v>
      </c>
      <c r="E3642" s="5">
        <v>63311</v>
      </c>
      <c r="F3642" s="5">
        <v>62138</v>
      </c>
      <c r="G3642" s="5">
        <v>0</v>
      </c>
      <c r="H3642" s="5">
        <v>62138</v>
      </c>
      <c r="I3642" s="5">
        <v>1173</v>
      </c>
      <c r="J3642" s="12">
        <v>63311</v>
      </c>
      <c r="K3642" s="28">
        <f t="shared" si="112"/>
        <v>1.0188773375390261</v>
      </c>
      <c r="L3642" s="46">
        <f t="shared" si="113"/>
        <v>0.98147241395650042</v>
      </c>
      <c r="M3642" s="51"/>
    </row>
    <row r="3643" spans="1:13" x14ac:dyDescent="0.25">
      <c r="A3643" s="6" t="s">
        <v>6275</v>
      </c>
      <c r="B3643" s="4" t="s">
        <v>6276</v>
      </c>
      <c r="C3643" s="5">
        <v>47349</v>
      </c>
      <c r="D3643" s="5">
        <v>18405</v>
      </c>
      <c r="E3643" s="5">
        <v>65754</v>
      </c>
      <c r="F3643" s="5">
        <v>38654</v>
      </c>
      <c r="G3643" s="5">
        <v>4081</v>
      </c>
      <c r="H3643" s="5">
        <v>42735</v>
      </c>
      <c r="I3643" s="5">
        <v>23019</v>
      </c>
      <c r="J3643" s="12">
        <v>65754</v>
      </c>
      <c r="K3643" s="28">
        <f t="shared" si="112"/>
        <v>1.2249443783308325</v>
      </c>
      <c r="L3643" s="46">
        <f t="shared" si="113"/>
        <v>0.64992243817866591</v>
      </c>
      <c r="M3643" s="51"/>
    </row>
    <row r="3644" spans="1:13" x14ac:dyDescent="0.25">
      <c r="A3644" s="6" t="s">
        <v>6273</v>
      </c>
      <c r="B3644" s="4" t="s">
        <v>6274</v>
      </c>
      <c r="C3644" s="5">
        <v>331701</v>
      </c>
      <c r="D3644" s="5">
        <v>280913</v>
      </c>
      <c r="E3644" s="5">
        <v>612614</v>
      </c>
      <c r="F3644" s="5">
        <v>503156</v>
      </c>
      <c r="G3644" s="5">
        <v>0</v>
      </c>
      <c r="H3644" s="5">
        <v>503156</v>
      </c>
      <c r="I3644" s="5">
        <v>109458</v>
      </c>
      <c r="J3644" s="12">
        <v>612614</v>
      </c>
      <c r="K3644" s="28">
        <f t="shared" si="112"/>
        <v>0.65924087161834499</v>
      </c>
      <c r="L3644" s="46">
        <f t="shared" si="113"/>
        <v>0.8213263164080481</v>
      </c>
      <c r="M3644" s="51"/>
    </row>
    <row r="3645" spans="1:13" x14ac:dyDescent="0.25">
      <c r="A3645" s="6" t="s">
        <v>6271</v>
      </c>
      <c r="B3645" s="4" t="s">
        <v>6272</v>
      </c>
      <c r="C3645" s="5">
        <v>483003</v>
      </c>
      <c r="D3645" s="5">
        <v>91809</v>
      </c>
      <c r="E3645" s="5">
        <v>574812</v>
      </c>
      <c r="F3645" s="5">
        <v>120406</v>
      </c>
      <c r="G3645" s="5">
        <v>32722</v>
      </c>
      <c r="H3645" s="5">
        <v>153128</v>
      </c>
      <c r="I3645" s="5">
        <v>421684</v>
      </c>
      <c r="J3645" s="12">
        <v>574812</v>
      </c>
      <c r="K3645" s="28">
        <f t="shared" si="112"/>
        <v>4.0114529176286897</v>
      </c>
      <c r="L3645" s="46">
        <f t="shared" si="113"/>
        <v>0.26639666534449524</v>
      </c>
      <c r="M3645" s="51"/>
    </row>
    <row r="3646" spans="1:13" x14ac:dyDescent="0.25">
      <c r="A3646" s="6" t="s">
        <v>6269</v>
      </c>
      <c r="B3646" s="4" t="s">
        <v>6270</v>
      </c>
      <c r="C3646" s="5">
        <v>120425</v>
      </c>
      <c r="D3646" s="5">
        <v>1716</v>
      </c>
      <c r="E3646" s="5">
        <v>122141</v>
      </c>
      <c r="F3646" s="5">
        <v>8454</v>
      </c>
      <c r="G3646" s="5">
        <v>0</v>
      </c>
      <c r="H3646" s="5">
        <v>8454</v>
      </c>
      <c r="I3646" s="5">
        <v>113687</v>
      </c>
      <c r="J3646" s="12">
        <v>122141</v>
      </c>
      <c r="K3646" s="28">
        <f t="shared" si="112"/>
        <v>14.244736219541046</v>
      </c>
      <c r="L3646" s="46">
        <f t="shared" si="113"/>
        <v>6.9215087480862289E-2</v>
      </c>
      <c r="M3646" s="51"/>
    </row>
    <row r="3647" spans="1:13" x14ac:dyDescent="0.25">
      <c r="A3647" s="6" t="s">
        <v>6267</v>
      </c>
      <c r="B3647" s="4" t="s">
        <v>6268</v>
      </c>
      <c r="C3647" s="5">
        <v>138654</v>
      </c>
      <c r="D3647" s="5">
        <v>22475</v>
      </c>
      <c r="E3647" s="5">
        <v>161129</v>
      </c>
      <c r="F3647" s="5">
        <v>20930</v>
      </c>
      <c r="G3647" s="5">
        <v>0</v>
      </c>
      <c r="H3647" s="5">
        <v>20930</v>
      </c>
      <c r="I3647" s="5">
        <v>140199</v>
      </c>
      <c r="J3647" s="12">
        <v>161129</v>
      </c>
      <c r="K3647" s="28">
        <f t="shared" si="112"/>
        <v>6.624653607262303</v>
      </c>
      <c r="L3647" s="46">
        <f t="shared" si="113"/>
        <v>0.12989592190108545</v>
      </c>
      <c r="M3647" s="51"/>
    </row>
    <row r="3648" spans="1:13" x14ac:dyDescent="0.25">
      <c r="A3648" s="6" t="s">
        <v>6265</v>
      </c>
      <c r="B3648" s="4" t="s">
        <v>6266</v>
      </c>
      <c r="C3648" s="5">
        <v>189814</v>
      </c>
      <c r="D3648" s="5">
        <v>46096</v>
      </c>
      <c r="E3648" s="5">
        <v>235910</v>
      </c>
      <c r="F3648" s="5">
        <v>102605</v>
      </c>
      <c r="G3648" s="5">
        <v>0</v>
      </c>
      <c r="H3648" s="5">
        <v>102605</v>
      </c>
      <c r="I3648" s="5">
        <v>133305</v>
      </c>
      <c r="J3648" s="12">
        <v>235910</v>
      </c>
      <c r="K3648" s="28">
        <f t="shared" si="112"/>
        <v>1.8499488329028799</v>
      </c>
      <c r="L3648" s="46">
        <f t="shared" si="113"/>
        <v>0.43493281336102751</v>
      </c>
      <c r="M3648" s="51"/>
    </row>
    <row r="3649" spans="1:13" x14ac:dyDescent="0.25">
      <c r="A3649" s="6" t="s">
        <v>6263</v>
      </c>
      <c r="B3649" s="4" t="s">
        <v>6264</v>
      </c>
      <c r="C3649" s="5">
        <v>613987</v>
      </c>
      <c r="D3649" s="5">
        <v>33394</v>
      </c>
      <c r="E3649" s="5">
        <v>647381</v>
      </c>
      <c r="F3649" s="5">
        <v>398631</v>
      </c>
      <c r="G3649" s="5">
        <v>6250</v>
      </c>
      <c r="H3649" s="5">
        <v>404881</v>
      </c>
      <c r="I3649" s="5">
        <v>242500</v>
      </c>
      <c r="J3649" s="12">
        <v>647381</v>
      </c>
      <c r="K3649" s="28">
        <f t="shared" si="112"/>
        <v>1.5402389678675266</v>
      </c>
      <c r="L3649" s="46">
        <f t="shared" si="113"/>
        <v>0.62541378261024039</v>
      </c>
      <c r="M3649" s="51"/>
    </row>
    <row r="3650" spans="1:13" x14ac:dyDescent="0.25">
      <c r="A3650" s="6" t="s">
        <v>6261</v>
      </c>
      <c r="B3650" s="4" t="s">
        <v>6262</v>
      </c>
      <c r="C3650" s="5">
        <v>5294422</v>
      </c>
      <c r="D3650" s="5">
        <v>0</v>
      </c>
      <c r="E3650" s="5">
        <v>5294422</v>
      </c>
      <c r="F3650" s="5">
        <v>1986323</v>
      </c>
      <c r="G3650" s="5">
        <v>0</v>
      </c>
      <c r="H3650" s="5">
        <v>1986323</v>
      </c>
      <c r="I3650" s="5">
        <v>3308099</v>
      </c>
      <c r="J3650" s="12">
        <v>5294422</v>
      </c>
      <c r="K3650" s="28">
        <f t="shared" si="112"/>
        <v>2.6654386018789493</v>
      </c>
      <c r="L3650" s="46">
        <f t="shared" si="113"/>
        <v>0.37517277617840061</v>
      </c>
      <c r="M3650" s="51"/>
    </row>
    <row r="3651" spans="1:13" x14ac:dyDescent="0.25">
      <c r="A3651" s="6" t="s">
        <v>6259</v>
      </c>
      <c r="B3651" s="4" t="s">
        <v>6260</v>
      </c>
      <c r="C3651" s="5">
        <v>111072</v>
      </c>
      <c r="D3651" s="5">
        <v>10783</v>
      </c>
      <c r="E3651" s="5">
        <v>121855</v>
      </c>
      <c r="F3651" s="5">
        <v>27135</v>
      </c>
      <c r="G3651" s="5">
        <v>0</v>
      </c>
      <c r="H3651" s="5">
        <v>27135</v>
      </c>
      <c r="I3651" s="5">
        <v>94720</v>
      </c>
      <c r="J3651" s="12">
        <v>121855</v>
      </c>
      <c r="K3651" s="28">
        <f t="shared" si="112"/>
        <v>4.0933112216694303</v>
      </c>
      <c r="L3651" s="46">
        <f t="shared" si="113"/>
        <v>0.222682696647655</v>
      </c>
      <c r="M3651" s="51"/>
    </row>
    <row r="3652" spans="1:13" x14ac:dyDescent="0.25">
      <c r="A3652" s="6" t="s">
        <v>6257</v>
      </c>
      <c r="B3652" s="4" t="s">
        <v>6258</v>
      </c>
      <c r="C3652" s="5">
        <v>721509</v>
      </c>
      <c r="D3652" s="5">
        <v>828147</v>
      </c>
      <c r="E3652" s="5">
        <v>1549656</v>
      </c>
      <c r="F3652" s="5">
        <v>151766</v>
      </c>
      <c r="G3652" s="5">
        <v>7450</v>
      </c>
      <c r="H3652" s="5">
        <v>159216</v>
      </c>
      <c r="I3652" s="5">
        <v>1390440</v>
      </c>
      <c r="J3652" s="12">
        <v>1549656</v>
      </c>
      <c r="K3652" s="28">
        <f t="shared" si="112"/>
        <v>4.7540885310280299</v>
      </c>
      <c r="L3652" s="46">
        <f t="shared" si="113"/>
        <v>0.10274280227353684</v>
      </c>
      <c r="M3652" s="51"/>
    </row>
    <row r="3653" spans="1:13" x14ac:dyDescent="0.25">
      <c r="A3653" s="6" t="s">
        <v>6255</v>
      </c>
      <c r="B3653" s="4" t="s">
        <v>6256</v>
      </c>
      <c r="C3653" s="5">
        <v>167085</v>
      </c>
      <c r="D3653" s="5">
        <v>76281</v>
      </c>
      <c r="E3653" s="5">
        <v>243366</v>
      </c>
      <c r="F3653" s="5">
        <v>54860</v>
      </c>
      <c r="G3653" s="5">
        <v>464</v>
      </c>
      <c r="H3653" s="5">
        <v>55324</v>
      </c>
      <c r="I3653" s="5">
        <v>188042</v>
      </c>
      <c r="J3653" s="12">
        <v>243366</v>
      </c>
      <c r="K3653" s="28">
        <f t="shared" si="112"/>
        <v>3.0456616842872766</v>
      </c>
      <c r="L3653" s="46">
        <f t="shared" si="113"/>
        <v>0.22732838605228339</v>
      </c>
      <c r="M3653" s="51"/>
    </row>
    <row r="3654" spans="1:13" x14ac:dyDescent="0.25">
      <c r="A3654" s="6" t="s">
        <v>6253</v>
      </c>
      <c r="B3654" s="4" t="s">
        <v>6254</v>
      </c>
      <c r="C3654" s="5">
        <v>6776382</v>
      </c>
      <c r="D3654" s="5">
        <v>170297</v>
      </c>
      <c r="E3654" s="5">
        <v>6946679</v>
      </c>
      <c r="F3654" s="5">
        <v>3678469</v>
      </c>
      <c r="G3654" s="5">
        <v>78920</v>
      </c>
      <c r="H3654" s="5">
        <v>3757389</v>
      </c>
      <c r="I3654" s="5">
        <v>3189290</v>
      </c>
      <c r="J3654" s="12">
        <v>6946679</v>
      </c>
      <c r="K3654" s="28">
        <f t="shared" si="112"/>
        <v>1.8421745568604764</v>
      </c>
      <c r="L3654" s="46">
        <f t="shared" si="113"/>
        <v>0.54088997058882382</v>
      </c>
      <c r="M3654" s="51"/>
    </row>
    <row r="3655" spans="1:13" x14ac:dyDescent="0.25">
      <c r="A3655" s="6" t="s">
        <v>6251</v>
      </c>
      <c r="B3655" s="4" t="s">
        <v>6252</v>
      </c>
      <c r="C3655" s="5">
        <v>37754</v>
      </c>
      <c r="D3655" s="5">
        <v>33639</v>
      </c>
      <c r="E3655" s="5">
        <v>71393</v>
      </c>
      <c r="F3655" s="5">
        <v>0</v>
      </c>
      <c r="G3655" s="5">
        <v>0</v>
      </c>
      <c r="H3655" s="5">
        <v>0</v>
      </c>
      <c r="I3655" s="5">
        <v>71393</v>
      </c>
      <c r="J3655" s="12">
        <v>71393</v>
      </c>
      <c r="K3655" s="28" t="str">
        <f t="shared" si="112"/>
        <v>ERROR</v>
      </c>
      <c r="L3655" s="46">
        <f t="shared" si="113"/>
        <v>0</v>
      </c>
      <c r="M3655" s="51"/>
    </row>
    <row r="3656" spans="1:13" x14ac:dyDescent="0.25">
      <c r="A3656" s="6" t="s">
        <v>6249</v>
      </c>
      <c r="B3656" s="4" t="s">
        <v>6250</v>
      </c>
      <c r="C3656" s="5">
        <v>1358845</v>
      </c>
      <c r="D3656" s="5">
        <v>617106</v>
      </c>
      <c r="E3656" s="5">
        <v>1975951</v>
      </c>
      <c r="F3656" s="5">
        <v>912469</v>
      </c>
      <c r="G3656" s="5">
        <v>0</v>
      </c>
      <c r="H3656" s="5">
        <v>912469</v>
      </c>
      <c r="I3656" s="5">
        <v>1063482</v>
      </c>
      <c r="J3656" s="12">
        <v>1975951</v>
      </c>
      <c r="K3656" s="28">
        <f t="shared" si="112"/>
        <v>1.4891957973366767</v>
      </c>
      <c r="L3656" s="46">
        <f t="shared" si="113"/>
        <v>0.46178726091891953</v>
      </c>
      <c r="M3656" s="51"/>
    </row>
    <row r="3657" spans="1:13" x14ac:dyDescent="0.25">
      <c r="A3657" s="6" t="s">
        <v>6247</v>
      </c>
      <c r="B3657" s="4" t="s">
        <v>6248</v>
      </c>
      <c r="C3657" s="5">
        <v>434743</v>
      </c>
      <c r="D3657" s="5">
        <v>23339</v>
      </c>
      <c r="E3657" s="5">
        <v>458082</v>
      </c>
      <c r="F3657" s="5">
        <v>176395</v>
      </c>
      <c r="G3657" s="5">
        <v>20375</v>
      </c>
      <c r="H3657" s="5">
        <v>196770</v>
      </c>
      <c r="I3657" s="5">
        <v>261312</v>
      </c>
      <c r="J3657" s="12">
        <v>458082</v>
      </c>
      <c r="K3657" s="28">
        <f t="shared" si="112"/>
        <v>2.4645993367158932</v>
      </c>
      <c r="L3657" s="46">
        <f t="shared" si="113"/>
        <v>0.42955191428608852</v>
      </c>
      <c r="M3657" s="51"/>
    </row>
    <row r="3658" spans="1:13" x14ac:dyDescent="0.25">
      <c r="A3658" s="6" t="s">
        <v>6245</v>
      </c>
      <c r="B3658" s="4" t="s">
        <v>6246</v>
      </c>
      <c r="C3658" s="5">
        <v>121059</v>
      </c>
      <c r="D3658" s="5">
        <v>60838</v>
      </c>
      <c r="E3658" s="5">
        <v>181897</v>
      </c>
      <c r="F3658" s="5">
        <v>22836</v>
      </c>
      <c r="G3658" s="5">
        <v>0</v>
      </c>
      <c r="H3658" s="5">
        <v>22836</v>
      </c>
      <c r="I3658" s="5">
        <v>159061</v>
      </c>
      <c r="J3658" s="12">
        <v>181897</v>
      </c>
      <c r="K3658" s="28">
        <f t="shared" si="112"/>
        <v>5.3012348922753549</v>
      </c>
      <c r="L3658" s="46">
        <f t="shared" si="113"/>
        <v>0.12554357685943143</v>
      </c>
      <c r="M3658" s="51"/>
    </row>
    <row r="3659" spans="1:13" x14ac:dyDescent="0.25">
      <c r="A3659" s="6" t="s">
        <v>6243</v>
      </c>
      <c r="B3659" s="4" t="s">
        <v>6244</v>
      </c>
      <c r="C3659" s="5">
        <v>885691</v>
      </c>
      <c r="D3659" s="5">
        <v>1032073</v>
      </c>
      <c r="E3659" s="5">
        <v>1917764</v>
      </c>
      <c r="F3659" s="5">
        <v>573091</v>
      </c>
      <c r="G3659" s="5">
        <v>0</v>
      </c>
      <c r="H3659" s="5">
        <v>573091</v>
      </c>
      <c r="I3659" s="5">
        <v>1344673</v>
      </c>
      <c r="J3659" s="12">
        <v>1917764</v>
      </c>
      <c r="K3659" s="28">
        <f t="shared" si="112"/>
        <v>1.5454631114430344</v>
      </c>
      <c r="L3659" s="46">
        <f t="shared" si="113"/>
        <v>0.298832911661706</v>
      </c>
      <c r="M3659" s="51"/>
    </row>
    <row r="3660" spans="1:13" x14ac:dyDescent="0.25">
      <c r="A3660" s="6" t="s">
        <v>6241</v>
      </c>
      <c r="B3660" s="4" t="s">
        <v>6242</v>
      </c>
      <c r="C3660" s="5">
        <v>962927</v>
      </c>
      <c r="D3660" s="5">
        <v>248835</v>
      </c>
      <c r="E3660" s="5">
        <v>1211762</v>
      </c>
      <c r="F3660" s="5">
        <v>157419</v>
      </c>
      <c r="G3660" s="5">
        <v>191560</v>
      </c>
      <c r="H3660" s="5">
        <v>348979</v>
      </c>
      <c r="I3660" s="5">
        <v>862783</v>
      </c>
      <c r="J3660" s="12">
        <v>1211762</v>
      </c>
      <c r="K3660" s="28">
        <f t="shared" si="112"/>
        <v>6.1169680915264362</v>
      </c>
      <c r="L3660" s="46">
        <f t="shared" si="113"/>
        <v>0.28799302173199026</v>
      </c>
      <c r="M3660" s="51"/>
    </row>
    <row r="3661" spans="1:13" x14ac:dyDescent="0.25">
      <c r="A3661" s="6" t="s">
        <v>6239</v>
      </c>
      <c r="B3661" s="4" t="s">
        <v>6240</v>
      </c>
      <c r="C3661" s="5">
        <v>17776</v>
      </c>
      <c r="D3661" s="5">
        <v>53934</v>
      </c>
      <c r="E3661" s="5">
        <v>71710</v>
      </c>
      <c r="F3661" s="5">
        <v>61590</v>
      </c>
      <c r="G3661" s="5">
        <v>0</v>
      </c>
      <c r="H3661" s="5">
        <v>61590</v>
      </c>
      <c r="I3661" s="5">
        <v>10120</v>
      </c>
      <c r="J3661" s="12">
        <v>71710</v>
      </c>
      <c r="K3661" s="28">
        <f t="shared" ref="K3661:K3724" si="114">+IFERROR(C3661/F3661,"ERROR")</f>
        <v>0.28861828218866697</v>
      </c>
      <c r="L3661" s="46">
        <f t="shared" ref="L3661:L3724" si="115">+IFERROR(H3661/E3661,"ERROR")</f>
        <v>0.85887602844791522</v>
      </c>
      <c r="M3661" s="51"/>
    </row>
    <row r="3662" spans="1:13" x14ac:dyDescent="0.25">
      <c r="A3662" s="6" t="s">
        <v>6237</v>
      </c>
      <c r="B3662" s="4" t="s">
        <v>6238</v>
      </c>
      <c r="C3662" s="5">
        <v>419439</v>
      </c>
      <c r="D3662" s="5">
        <v>299158</v>
      </c>
      <c r="E3662" s="5">
        <v>718597</v>
      </c>
      <c r="F3662" s="5">
        <v>58826</v>
      </c>
      <c r="G3662" s="5">
        <v>70102</v>
      </c>
      <c r="H3662" s="5">
        <v>128928</v>
      </c>
      <c r="I3662" s="5">
        <v>589669</v>
      </c>
      <c r="J3662" s="12">
        <v>718597</v>
      </c>
      <c r="K3662" s="28">
        <f t="shared" si="114"/>
        <v>7.1301635331316087</v>
      </c>
      <c r="L3662" s="46">
        <f t="shared" si="115"/>
        <v>0.17941627922187262</v>
      </c>
      <c r="M3662" s="51"/>
    </row>
    <row r="3663" spans="1:13" x14ac:dyDescent="0.25">
      <c r="A3663" s="6" t="s">
        <v>6235</v>
      </c>
      <c r="B3663" s="4" t="s">
        <v>6236</v>
      </c>
      <c r="C3663" s="5">
        <v>5026412</v>
      </c>
      <c r="D3663" s="5">
        <v>1494718</v>
      </c>
      <c r="E3663" s="5">
        <v>6521130</v>
      </c>
      <c r="F3663" s="5">
        <v>3814816</v>
      </c>
      <c r="G3663" s="5">
        <v>15993</v>
      </c>
      <c r="H3663" s="5">
        <v>3830809</v>
      </c>
      <c r="I3663" s="5">
        <v>2690321</v>
      </c>
      <c r="J3663" s="12">
        <v>6521130</v>
      </c>
      <c r="K3663" s="28">
        <f t="shared" si="114"/>
        <v>1.3176027362787615</v>
      </c>
      <c r="L3663" s="46">
        <f t="shared" si="115"/>
        <v>0.5874455807505754</v>
      </c>
      <c r="M3663" s="51"/>
    </row>
    <row r="3664" spans="1:13" x14ac:dyDescent="0.25">
      <c r="A3664" s="6" t="s">
        <v>6233</v>
      </c>
      <c r="B3664" s="4" t="s">
        <v>6234</v>
      </c>
      <c r="C3664" s="5">
        <v>34595</v>
      </c>
      <c r="D3664" s="5">
        <v>27913</v>
      </c>
      <c r="E3664" s="5">
        <v>62508</v>
      </c>
      <c r="F3664" s="5">
        <v>24786</v>
      </c>
      <c r="G3664" s="5">
        <v>3097</v>
      </c>
      <c r="H3664" s="5">
        <v>27883</v>
      </c>
      <c r="I3664" s="5">
        <v>34625</v>
      </c>
      <c r="J3664" s="12">
        <v>62508</v>
      </c>
      <c r="K3664" s="28">
        <f t="shared" si="114"/>
        <v>1.3957475994513031</v>
      </c>
      <c r="L3664" s="46">
        <f t="shared" si="115"/>
        <v>0.44607090292442569</v>
      </c>
      <c r="M3664" s="51"/>
    </row>
    <row r="3665" spans="1:13" x14ac:dyDescent="0.25">
      <c r="A3665" s="6" t="s">
        <v>6231</v>
      </c>
      <c r="B3665" s="4" t="s">
        <v>6232</v>
      </c>
      <c r="C3665" s="5">
        <v>93544</v>
      </c>
      <c r="D3665" s="5">
        <v>6091</v>
      </c>
      <c r="E3665" s="5">
        <v>99635</v>
      </c>
      <c r="F3665" s="5">
        <v>67832</v>
      </c>
      <c r="G3665" s="5">
        <v>5101</v>
      </c>
      <c r="H3665" s="5">
        <v>72933</v>
      </c>
      <c r="I3665" s="5">
        <v>26702</v>
      </c>
      <c r="J3665" s="12">
        <v>99635</v>
      </c>
      <c r="K3665" s="28">
        <f t="shared" si="114"/>
        <v>1.3790541337421867</v>
      </c>
      <c r="L3665" s="46">
        <f t="shared" si="115"/>
        <v>0.73200180659406833</v>
      </c>
      <c r="M3665" s="51"/>
    </row>
    <row r="3666" spans="1:13" x14ac:dyDescent="0.25">
      <c r="A3666" s="6" t="s">
        <v>6229</v>
      </c>
      <c r="B3666" s="4" t="s">
        <v>6230</v>
      </c>
      <c r="C3666" s="5">
        <v>0</v>
      </c>
      <c r="D3666" s="5">
        <v>0</v>
      </c>
      <c r="E3666" s="5">
        <v>0</v>
      </c>
      <c r="F3666" s="5">
        <v>0</v>
      </c>
      <c r="G3666" s="5">
        <v>0</v>
      </c>
      <c r="H3666" s="5">
        <v>0</v>
      </c>
      <c r="I3666" s="5">
        <v>0</v>
      </c>
      <c r="J3666" s="12">
        <v>0</v>
      </c>
      <c r="K3666" s="28" t="str">
        <f t="shared" si="114"/>
        <v>ERROR</v>
      </c>
      <c r="L3666" s="46" t="str">
        <f t="shared" si="115"/>
        <v>ERROR</v>
      </c>
      <c r="M3666" s="51"/>
    </row>
    <row r="3667" spans="1:13" x14ac:dyDescent="0.25">
      <c r="A3667" s="6" t="s">
        <v>6227</v>
      </c>
      <c r="B3667" s="4" t="s">
        <v>6228</v>
      </c>
      <c r="C3667" s="5">
        <v>3391810</v>
      </c>
      <c r="D3667" s="5">
        <v>1089998</v>
      </c>
      <c r="E3667" s="5">
        <v>4481808</v>
      </c>
      <c r="F3667" s="5">
        <v>539307</v>
      </c>
      <c r="G3667" s="5">
        <v>0</v>
      </c>
      <c r="H3667" s="5">
        <v>539307</v>
      </c>
      <c r="I3667" s="5">
        <v>3942501</v>
      </c>
      <c r="J3667" s="12">
        <v>4481808</v>
      </c>
      <c r="K3667" s="28">
        <f t="shared" si="114"/>
        <v>6.2892007706185904</v>
      </c>
      <c r="L3667" s="46">
        <f t="shared" si="115"/>
        <v>0.12033246404129762</v>
      </c>
      <c r="M3667" s="51"/>
    </row>
    <row r="3668" spans="1:13" x14ac:dyDescent="0.25">
      <c r="A3668" s="6" t="s">
        <v>6225</v>
      </c>
      <c r="B3668" s="4" t="s">
        <v>6226</v>
      </c>
      <c r="C3668" s="5">
        <v>3201651</v>
      </c>
      <c r="D3668" s="5">
        <v>1043404</v>
      </c>
      <c r="E3668" s="5">
        <v>4245055</v>
      </c>
      <c r="F3668" s="5">
        <v>1998570</v>
      </c>
      <c r="G3668" s="5">
        <v>880149</v>
      </c>
      <c r="H3668" s="5">
        <v>2878719</v>
      </c>
      <c r="I3668" s="5">
        <v>1366336</v>
      </c>
      <c r="J3668" s="12">
        <v>4245055</v>
      </c>
      <c r="K3668" s="28">
        <f t="shared" si="114"/>
        <v>1.601970909200078</v>
      </c>
      <c r="L3668" s="46">
        <f t="shared" si="115"/>
        <v>0.67813467670030192</v>
      </c>
      <c r="M3668" s="51"/>
    </row>
    <row r="3669" spans="1:13" x14ac:dyDescent="0.25">
      <c r="A3669" s="6" t="s">
        <v>6223</v>
      </c>
      <c r="B3669" s="4" t="s">
        <v>6224</v>
      </c>
      <c r="C3669" s="5">
        <v>119246</v>
      </c>
      <c r="D3669" s="5">
        <v>224000</v>
      </c>
      <c r="E3669" s="5">
        <v>343246</v>
      </c>
      <c r="F3669" s="5">
        <v>9697</v>
      </c>
      <c r="G3669" s="5">
        <v>101162</v>
      </c>
      <c r="H3669" s="5">
        <v>110859</v>
      </c>
      <c r="I3669" s="5">
        <v>232387</v>
      </c>
      <c r="J3669" s="12">
        <v>343246</v>
      </c>
      <c r="K3669" s="28">
        <f t="shared" si="114"/>
        <v>12.297205321233371</v>
      </c>
      <c r="L3669" s="46">
        <f t="shared" si="115"/>
        <v>0.3229724454181549</v>
      </c>
      <c r="M3669" s="51"/>
    </row>
    <row r="3670" spans="1:13" x14ac:dyDescent="0.25">
      <c r="A3670" s="6" t="s">
        <v>6221</v>
      </c>
      <c r="B3670" s="4" t="s">
        <v>6222</v>
      </c>
      <c r="C3670" s="5">
        <v>2017012</v>
      </c>
      <c r="D3670" s="5">
        <v>6520030</v>
      </c>
      <c r="E3670" s="5">
        <v>8537042</v>
      </c>
      <c r="F3670" s="5">
        <v>5615896</v>
      </c>
      <c r="G3670" s="5">
        <v>416722</v>
      </c>
      <c r="H3670" s="5">
        <v>6032618</v>
      </c>
      <c r="I3670" s="5">
        <v>2504424</v>
      </c>
      <c r="J3670" s="12">
        <v>8537042</v>
      </c>
      <c r="K3670" s="28">
        <f t="shared" si="114"/>
        <v>0.35916120953806835</v>
      </c>
      <c r="L3670" s="46">
        <f t="shared" si="115"/>
        <v>0.70664030937179412</v>
      </c>
      <c r="M3670" s="51"/>
    </row>
    <row r="3671" spans="1:13" x14ac:dyDescent="0.25">
      <c r="A3671" s="6" t="s">
        <v>6219</v>
      </c>
      <c r="B3671" s="4" t="s">
        <v>6220</v>
      </c>
      <c r="C3671" s="5">
        <v>64032</v>
      </c>
      <c r="D3671" s="5">
        <v>129535</v>
      </c>
      <c r="E3671" s="5">
        <v>193567</v>
      </c>
      <c r="F3671" s="5">
        <v>120931</v>
      </c>
      <c r="G3671" s="5">
        <v>0</v>
      </c>
      <c r="H3671" s="5">
        <v>120931</v>
      </c>
      <c r="I3671" s="5">
        <v>72636</v>
      </c>
      <c r="J3671" s="12">
        <v>193567</v>
      </c>
      <c r="K3671" s="28">
        <f t="shared" si="114"/>
        <v>0.52949202437753762</v>
      </c>
      <c r="L3671" s="46">
        <f t="shared" si="115"/>
        <v>0.62475008653334507</v>
      </c>
      <c r="M3671" s="51"/>
    </row>
    <row r="3672" spans="1:13" x14ac:dyDescent="0.25">
      <c r="A3672" s="6" t="s">
        <v>6217</v>
      </c>
      <c r="B3672" s="4" t="s">
        <v>6218</v>
      </c>
      <c r="C3672" s="5">
        <v>2691054</v>
      </c>
      <c r="D3672" s="5">
        <v>8361</v>
      </c>
      <c r="E3672" s="5">
        <v>2699415</v>
      </c>
      <c r="F3672" s="5">
        <v>745271</v>
      </c>
      <c r="G3672" s="5">
        <v>198937</v>
      </c>
      <c r="H3672" s="5">
        <v>944208</v>
      </c>
      <c r="I3672" s="5">
        <v>1755207</v>
      </c>
      <c r="J3672" s="12">
        <v>2699415</v>
      </c>
      <c r="K3672" s="28">
        <f t="shared" si="114"/>
        <v>3.6108395469567447</v>
      </c>
      <c r="L3672" s="46">
        <f t="shared" si="115"/>
        <v>0.34978245286478737</v>
      </c>
      <c r="M3672" s="51"/>
    </row>
    <row r="3673" spans="1:13" x14ac:dyDescent="0.25">
      <c r="A3673" s="6" t="s">
        <v>6215</v>
      </c>
      <c r="B3673" s="4" t="s">
        <v>6216</v>
      </c>
      <c r="C3673" s="5">
        <v>209980</v>
      </c>
      <c r="D3673" s="5">
        <v>649976</v>
      </c>
      <c r="E3673" s="5">
        <v>859956</v>
      </c>
      <c r="F3673" s="5">
        <v>434056</v>
      </c>
      <c r="G3673" s="5">
        <v>3811</v>
      </c>
      <c r="H3673" s="5">
        <v>437867</v>
      </c>
      <c r="I3673" s="5">
        <v>422089</v>
      </c>
      <c r="J3673" s="12">
        <v>859956</v>
      </c>
      <c r="K3673" s="28">
        <f t="shared" si="114"/>
        <v>0.48376246382955196</v>
      </c>
      <c r="L3673" s="46">
        <f t="shared" si="115"/>
        <v>0.50917372516733417</v>
      </c>
      <c r="M3673" s="51"/>
    </row>
    <row r="3674" spans="1:13" x14ac:dyDescent="0.25">
      <c r="A3674" s="6" t="s">
        <v>6213</v>
      </c>
      <c r="B3674" s="4" t="s">
        <v>6214</v>
      </c>
      <c r="C3674" s="5">
        <v>353113</v>
      </c>
      <c r="D3674" s="5">
        <v>64080</v>
      </c>
      <c r="E3674" s="5">
        <v>417193</v>
      </c>
      <c r="F3674" s="5">
        <v>168035</v>
      </c>
      <c r="G3674" s="5">
        <v>0</v>
      </c>
      <c r="H3674" s="5">
        <v>168035</v>
      </c>
      <c r="I3674" s="5">
        <v>249158</v>
      </c>
      <c r="J3674" s="12">
        <v>417193</v>
      </c>
      <c r="K3674" s="28">
        <f t="shared" si="114"/>
        <v>2.1014252983009492</v>
      </c>
      <c r="L3674" s="46">
        <f t="shared" si="115"/>
        <v>0.40277521434923402</v>
      </c>
      <c r="M3674" s="51"/>
    </row>
    <row r="3675" spans="1:13" x14ac:dyDescent="0.25">
      <c r="A3675" s="6" t="s">
        <v>6211</v>
      </c>
      <c r="B3675" s="4" t="s">
        <v>6212</v>
      </c>
      <c r="C3675" s="5">
        <v>9672</v>
      </c>
      <c r="D3675" s="5">
        <v>12999</v>
      </c>
      <c r="E3675" s="5">
        <v>22671</v>
      </c>
      <c r="F3675" s="5">
        <v>137</v>
      </c>
      <c r="G3675" s="5">
        <v>0</v>
      </c>
      <c r="H3675" s="5">
        <v>137</v>
      </c>
      <c r="I3675" s="5">
        <v>22534</v>
      </c>
      <c r="J3675" s="12">
        <v>22671</v>
      </c>
      <c r="K3675" s="28">
        <f t="shared" si="114"/>
        <v>70.598540145985396</v>
      </c>
      <c r="L3675" s="46">
        <f t="shared" si="115"/>
        <v>6.0429623748401041E-3</v>
      </c>
      <c r="M3675" s="51"/>
    </row>
    <row r="3676" spans="1:13" x14ac:dyDescent="0.25">
      <c r="A3676" s="6" t="s">
        <v>6209</v>
      </c>
      <c r="B3676" s="4" t="s">
        <v>6210</v>
      </c>
      <c r="C3676" s="5">
        <v>79447</v>
      </c>
      <c r="D3676" s="5">
        <v>107198</v>
      </c>
      <c r="E3676" s="5">
        <v>186645</v>
      </c>
      <c r="F3676" s="5">
        <v>150568</v>
      </c>
      <c r="G3676" s="5">
        <v>0</v>
      </c>
      <c r="H3676" s="5">
        <v>150568</v>
      </c>
      <c r="I3676" s="5">
        <v>36077</v>
      </c>
      <c r="J3676" s="12">
        <v>186645</v>
      </c>
      <c r="K3676" s="28">
        <f t="shared" si="114"/>
        <v>0.52764863716061849</v>
      </c>
      <c r="L3676" s="46">
        <f t="shared" si="115"/>
        <v>0.8067079214551689</v>
      </c>
      <c r="M3676" s="51"/>
    </row>
    <row r="3677" spans="1:13" x14ac:dyDescent="0.25">
      <c r="A3677" s="6" t="s">
        <v>6207</v>
      </c>
      <c r="B3677" s="4" t="s">
        <v>6208</v>
      </c>
      <c r="C3677" s="5">
        <v>784849</v>
      </c>
      <c r="D3677" s="5">
        <v>91446</v>
      </c>
      <c r="E3677" s="5">
        <v>876295</v>
      </c>
      <c r="F3677" s="5">
        <v>387909</v>
      </c>
      <c r="G3677" s="5">
        <v>74415</v>
      </c>
      <c r="H3677" s="5">
        <v>462324</v>
      </c>
      <c r="I3677" s="5">
        <v>413971</v>
      </c>
      <c r="J3677" s="12">
        <v>876295</v>
      </c>
      <c r="K3677" s="28">
        <f t="shared" si="114"/>
        <v>2.0232812334851729</v>
      </c>
      <c r="L3677" s="46">
        <f t="shared" si="115"/>
        <v>0.52758945332336715</v>
      </c>
      <c r="M3677" s="51"/>
    </row>
    <row r="3678" spans="1:13" x14ac:dyDescent="0.25">
      <c r="A3678" s="6" t="s">
        <v>6205</v>
      </c>
      <c r="B3678" s="4" t="s">
        <v>6206</v>
      </c>
      <c r="C3678" s="5">
        <v>290043</v>
      </c>
      <c r="D3678" s="5">
        <v>80153</v>
      </c>
      <c r="E3678" s="5">
        <v>370196</v>
      </c>
      <c r="F3678" s="5">
        <v>49608</v>
      </c>
      <c r="G3678" s="5">
        <v>0</v>
      </c>
      <c r="H3678" s="5">
        <v>49608</v>
      </c>
      <c r="I3678" s="5">
        <v>320588</v>
      </c>
      <c r="J3678" s="12">
        <v>370196</v>
      </c>
      <c r="K3678" s="28">
        <f t="shared" si="114"/>
        <v>5.8466981132075473</v>
      </c>
      <c r="L3678" s="46">
        <f t="shared" si="115"/>
        <v>0.13400468940777319</v>
      </c>
      <c r="M3678" s="51"/>
    </row>
    <row r="3679" spans="1:13" x14ac:dyDescent="0.25">
      <c r="A3679" s="6" t="s">
        <v>6203</v>
      </c>
      <c r="B3679" s="4" t="s">
        <v>6204</v>
      </c>
      <c r="C3679" s="5">
        <v>62982</v>
      </c>
      <c r="D3679" s="5">
        <v>251105</v>
      </c>
      <c r="E3679" s="5">
        <v>314087</v>
      </c>
      <c r="F3679" s="5">
        <v>114789</v>
      </c>
      <c r="G3679" s="5">
        <v>0</v>
      </c>
      <c r="H3679" s="5">
        <v>114789</v>
      </c>
      <c r="I3679" s="5">
        <v>199298</v>
      </c>
      <c r="J3679" s="12">
        <v>314087</v>
      </c>
      <c r="K3679" s="28">
        <f t="shared" si="114"/>
        <v>0.54867626688968452</v>
      </c>
      <c r="L3679" s="46">
        <f t="shared" si="115"/>
        <v>0.3654688032296784</v>
      </c>
      <c r="M3679" s="51"/>
    </row>
    <row r="3680" spans="1:13" x14ac:dyDescent="0.25">
      <c r="A3680" s="6" t="s">
        <v>6201</v>
      </c>
      <c r="B3680" s="4" t="s">
        <v>6202</v>
      </c>
      <c r="C3680" s="5">
        <v>309429</v>
      </c>
      <c r="D3680" s="5">
        <v>380182</v>
      </c>
      <c r="E3680" s="5">
        <v>689611</v>
      </c>
      <c r="F3680" s="5">
        <v>97424</v>
      </c>
      <c r="G3680" s="5">
        <v>383215</v>
      </c>
      <c r="H3680" s="5">
        <v>480639</v>
      </c>
      <c r="I3680" s="5">
        <v>208972</v>
      </c>
      <c r="J3680" s="12">
        <v>689611</v>
      </c>
      <c r="K3680" s="28">
        <f t="shared" si="114"/>
        <v>3.1761065035309572</v>
      </c>
      <c r="L3680" s="46">
        <f t="shared" si="115"/>
        <v>0.69697119100478389</v>
      </c>
      <c r="M3680" s="51"/>
    </row>
    <row r="3681" spans="1:13" x14ac:dyDescent="0.25">
      <c r="A3681" s="6" t="s">
        <v>6199</v>
      </c>
      <c r="B3681" s="4" t="s">
        <v>6200</v>
      </c>
      <c r="C3681" s="5">
        <v>88542</v>
      </c>
      <c r="D3681" s="5">
        <v>49210</v>
      </c>
      <c r="E3681" s="5">
        <v>137752</v>
      </c>
      <c r="F3681" s="5">
        <v>51653</v>
      </c>
      <c r="G3681" s="5">
        <v>0</v>
      </c>
      <c r="H3681" s="5">
        <v>51653</v>
      </c>
      <c r="I3681" s="5">
        <v>86099</v>
      </c>
      <c r="J3681" s="12">
        <v>137752</v>
      </c>
      <c r="K3681" s="28">
        <f t="shared" si="114"/>
        <v>1.7141695545273266</v>
      </c>
      <c r="L3681" s="46">
        <f t="shared" si="115"/>
        <v>0.37497096230907717</v>
      </c>
      <c r="M3681" s="51"/>
    </row>
    <row r="3682" spans="1:13" x14ac:dyDescent="0.25">
      <c r="A3682" s="6" t="s">
        <v>6197</v>
      </c>
      <c r="B3682" s="4" t="s">
        <v>6198</v>
      </c>
      <c r="C3682" s="5">
        <v>172000</v>
      </c>
      <c r="D3682" s="5">
        <v>0</v>
      </c>
      <c r="E3682" s="5">
        <v>172000</v>
      </c>
      <c r="F3682" s="5">
        <v>50000</v>
      </c>
      <c r="G3682" s="5">
        <v>0</v>
      </c>
      <c r="H3682" s="5">
        <v>50000</v>
      </c>
      <c r="I3682" s="5">
        <v>122000</v>
      </c>
      <c r="J3682" s="12">
        <v>172000</v>
      </c>
      <c r="K3682" s="28">
        <f t="shared" si="114"/>
        <v>3.44</v>
      </c>
      <c r="L3682" s="46">
        <f t="shared" si="115"/>
        <v>0.29069767441860467</v>
      </c>
      <c r="M3682" s="51"/>
    </row>
    <row r="3683" spans="1:13" x14ac:dyDescent="0.25">
      <c r="A3683" s="6" t="s">
        <v>6195</v>
      </c>
      <c r="B3683" s="4" t="s">
        <v>6196</v>
      </c>
      <c r="C3683" s="5">
        <v>0</v>
      </c>
      <c r="D3683" s="5">
        <v>0</v>
      </c>
      <c r="E3683" s="5">
        <v>0</v>
      </c>
      <c r="F3683" s="5">
        <v>0</v>
      </c>
      <c r="G3683" s="5">
        <v>0</v>
      </c>
      <c r="H3683" s="5">
        <v>0</v>
      </c>
      <c r="I3683" s="5">
        <v>0</v>
      </c>
      <c r="J3683" s="12">
        <v>0</v>
      </c>
      <c r="K3683" s="28" t="str">
        <f t="shared" si="114"/>
        <v>ERROR</v>
      </c>
      <c r="L3683" s="46" t="str">
        <f t="shared" si="115"/>
        <v>ERROR</v>
      </c>
      <c r="M3683" s="51"/>
    </row>
    <row r="3684" spans="1:13" x14ac:dyDescent="0.25">
      <c r="A3684" s="6" t="s">
        <v>6193</v>
      </c>
      <c r="B3684" s="4" t="s">
        <v>6194</v>
      </c>
      <c r="C3684" s="5">
        <v>93624</v>
      </c>
      <c r="D3684" s="5">
        <v>7811</v>
      </c>
      <c r="E3684" s="5">
        <v>101435</v>
      </c>
      <c r="F3684" s="5">
        <v>38152</v>
      </c>
      <c r="G3684" s="5">
        <v>0</v>
      </c>
      <c r="H3684" s="5">
        <v>38152</v>
      </c>
      <c r="I3684" s="5">
        <v>63283</v>
      </c>
      <c r="J3684" s="12">
        <v>101435</v>
      </c>
      <c r="K3684" s="28">
        <f t="shared" si="114"/>
        <v>2.4539735793667434</v>
      </c>
      <c r="L3684" s="46">
        <f t="shared" si="115"/>
        <v>0.37612264011435897</v>
      </c>
      <c r="M3684" s="51"/>
    </row>
    <row r="3685" spans="1:13" x14ac:dyDescent="0.25">
      <c r="A3685" s="6" t="s">
        <v>6191</v>
      </c>
      <c r="B3685" s="4" t="s">
        <v>6192</v>
      </c>
      <c r="C3685" s="5">
        <v>299931</v>
      </c>
      <c r="D3685" s="5">
        <v>32148</v>
      </c>
      <c r="E3685" s="5">
        <v>332079</v>
      </c>
      <c r="F3685" s="5">
        <v>27568</v>
      </c>
      <c r="G3685" s="5">
        <v>0</v>
      </c>
      <c r="H3685" s="5">
        <v>27568</v>
      </c>
      <c r="I3685" s="5">
        <v>304511</v>
      </c>
      <c r="J3685" s="12">
        <v>332079</v>
      </c>
      <c r="K3685" s="28">
        <f t="shared" si="114"/>
        <v>10.879679338363319</v>
      </c>
      <c r="L3685" s="46">
        <f t="shared" si="115"/>
        <v>8.3016390678121776E-2</v>
      </c>
      <c r="M3685" s="51"/>
    </row>
    <row r="3686" spans="1:13" x14ac:dyDescent="0.25">
      <c r="A3686" s="6" t="s">
        <v>6189</v>
      </c>
      <c r="B3686" s="4" t="s">
        <v>6190</v>
      </c>
      <c r="C3686" s="5">
        <v>868822</v>
      </c>
      <c r="D3686" s="5">
        <v>936686</v>
      </c>
      <c r="E3686" s="5">
        <v>1805508</v>
      </c>
      <c r="F3686" s="5">
        <v>1301989</v>
      </c>
      <c r="G3686" s="5">
        <v>53378</v>
      </c>
      <c r="H3686" s="5">
        <v>1355367</v>
      </c>
      <c r="I3686" s="5">
        <v>450141</v>
      </c>
      <c r="J3686" s="12">
        <v>1805508</v>
      </c>
      <c r="K3686" s="28">
        <f t="shared" si="114"/>
        <v>0.66730364081416971</v>
      </c>
      <c r="L3686" s="46">
        <f t="shared" si="115"/>
        <v>0.75068457187672388</v>
      </c>
      <c r="M3686" s="51"/>
    </row>
    <row r="3687" spans="1:13" x14ac:dyDescent="0.25">
      <c r="A3687" s="6" t="s">
        <v>6187</v>
      </c>
      <c r="B3687" s="4" t="s">
        <v>6188</v>
      </c>
      <c r="C3687" s="5">
        <v>151515</v>
      </c>
      <c r="D3687" s="5">
        <v>1151919</v>
      </c>
      <c r="E3687" s="5">
        <v>1303434</v>
      </c>
      <c r="F3687" s="5">
        <v>1119915</v>
      </c>
      <c r="G3687" s="5">
        <v>0</v>
      </c>
      <c r="H3687" s="5">
        <v>1119915</v>
      </c>
      <c r="I3687" s="5">
        <v>183519</v>
      </c>
      <c r="J3687" s="12">
        <v>1303434</v>
      </c>
      <c r="K3687" s="28">
        <f t="shared" si="114"/>
        <v>0.13529151765982239</v>
      </c>
      <c r="L3687" s="46">
        <f t="shared" si="115"/>
        <v>0.85920345794263464</v>
      </c>
      <c r="M3687" s="51"/>
    </row>
    <row r="3688" spans="1:13" x14ac:dyDescent="0.25">
      <c r="A3688" s="6" t="s">
        <v>6185</v>
      </c>
      <c r="B3688" s="4" t="s">
        <v>6186</v>
      </c>
      <c r="C3688" s="5">
        <v>499424</v>
      </c>
      <c r="D3688" s="5">
        <v>659596</v>
      </c>
      <c r="E3688" s="5">
        <v>1159020</v>
      </c>
      <c r="F3688" s="5">
        <v>118705</v>
      </c>
      <c r="G3688" s="5">
        <v>0</v>
      </c>
      <c r="H3688" s="5">
        <v>118705</v>
      </c>
      <c r="I3688" s="5">
        <v>1040315</v>
      </c>
      <c r="J3688" s="12">
        <v>1159020</v>
      </c>
      <c r="K3688" s="28">
        <f t="shared" si="114"/>
        <v>4.2072701234151886</v>
      </c>
      <c r="L3688" s="46">
        <f t="shared" si="115"/>
        <v>0.10241842246035444</v>
      </c>
      <c r="M3688" s="51"/>
    </row>
    <row r="3689" spans="1:13" x14ac:dyDescent="0.25">
      <c r="A3689" s="6" t="s">
        <v>6183</v>
      </c>
      <c r="B3689" s="4" t="s">
        <v>6184</v>
      </c>
      <c r="C3689" s="5">
        <v>286605</v>
      </c>
      <c r="D3689" s="5">
        <v>15632</v>
      </c>
      <c r="E3689" s="5">
        <v>302237</v>
      </c>
      <c r="F3689" s="5">
        <v>52131</v>
      </c>
      <c r="G3689" s="5">
        <v>0</v>
      </c>
      <c r="H3689" s="5">
        <v>52131</v>
      </c>
      <c r="I3689" s="5">
        <v>250106</v>
      </c>
      <c r="J3689" s="12">
        <v>302237</v>
      </c>
      <c r="K3689" s="28">
        <f t="shared" si="114"/>
        <v>5.4977844276917764</v>
      </c>
      <c r="L3689" s="46">
        <f t="shared" si="115"/>
        <v>0.17248384545902717</v>
      </c>
      <c r="M3689" s="51"/>
    </row>
    <row r="3690" spans="1:13" x14ac:dyDescent="0.25">
      <c r="A3690" s="6" t="s">
        <v>6181</v>
      </c>
      <c r="B3690" s="4" t="s">
        <v>6182</v>
      </c>
      <c r="C3690" s="5">
        <v>23103</v>
      </c>
      <c r="D3690" s="5">
        <v>71616</v>
      </c>
      <c r="E3690" s="5">
        <v>94719</v>
      </c>
      <c r="F3690" s="5">
        <v>47278</v>
      </c>
      <c r="G3690" s="5">
        <v>0</v>
      </c>
      <c r="H3690" s="5">
        <v>47278</v>
      </c>
      <c r="I3690" s="5">
        <v>47441</v>
      </c>
      <c r="J3690" s="12">
        <v>94719</v>
      </c>
      <c r="K3690" s="28">
        <f t="shared" si="114"/>
        <v>0.48866280299505055</v>
      </c>
      <c r="L3690" s="46">
        <f t="shared" si="115"/>
        <v>0.49913956017272143</v>
      </c>
      <c r="M3690" s="51"/>
    </row>
    <row r="3691" spans="1:13" x14ac:dyDescent="0.25">
      <c r="A3691" s="6" t="s">
        <v>6179</v>
      </c>
      <c r="B3691" s="4" t="s">
        <v>6180</v>
      </c>
      <c r="C3691" s="5">
        <v>195189</v>
      </c>
      <c r="D3691" s="5">
        <v>34228</v>
      </c>
      <c r="E3691" s="5">
        <v>229417</v>
      </c>
      <c r="F3691" s="5">
        <v>0</v>
      </c>
      <c r="G3691" s="5">
        <v>41045</v>
      </c>
      <c r="H3691" s="5">
        <v>41045</v>
      </c>
      <c r="I3691" s="5">
        <v>188372</v>
      </c>
      <c r="J3691" s="12">
        <v>229417</v>
      </c>
      <c r="K3691" s="28" t="str">
        <f t="shared" si="114"/>
        <v>ERROR</v>
      </c>
      <c r="L3691" s="46">
        <f t="shared" si="115"/>
        <v>0.17891001974570325</v>
      </c>
      <c r="M3691" s="51"/>
    </row>
    <row r="3692" spans="1:13" x14ac:dyDescent="0.25">
      <c r="A3692" s="6" t="s">
        <v>6177</v>
      </c>
      <c r="B3692" s="4" t="s">
        <v>6178</v>
      </c>
      <c r="C3692" s="5">
        <v>36713</v>
      </c>
      <c r="D3692" s="5">
        <v>67133</v>
      </c>
      <c r="E3692" s="5">
        <v>103846</v>
      </c>
      <c r="F3692" s="5">
        <v>0</v>
      </c>
      <c r="G3692" s="5">
        <v>3098</v>
      </c>
      <c r="H3692" s="5">
        <v>3098</v>
      </c>
      <c r="I3692" s="5">
        <v>100748</v>
      </c>
      <c r="J3692" s="12">
        <v>103846</v>
      </c>
      <c r="K3692" s="28" t="str">
        <f t="shared" si="114"/>
        <v>ERROR</v>
      </c>
      <c r="L3692" s="46">
        <f t="shared" si="115"/>
        <v>2.9832636789091538E-2</v>
      </c>
      <c r="M3692" s="51"/>
    </row>
    <row r="3693" spans="1:13" x14ac:dyDescent="0.25">
      <c r="A3693" s="6" t="s">
        <v>6175</v>
      </c>
      <c r="B3693" s="4" t="s">
        <v>6176</v>
      </c>
      <c r="C3693" s="5">
        <v>56522</v>
      </c>
      <c r="D3693" s="5">
        <v>0</v>
      </c>
      <c r="E3693" s="5">
        <v>56522</v>
      </c>
      <c r="F3693" s="5">
        <v>3992</v>
      </c>
      <c r="G3693" s="5">
        <v>0</v>
      </c>
      <c r="H3693" s="5">
        <v>3992</v>
      </c>
      <c r="I3693" s="5">
        <v>52530</v>
      </c>
      <c r="J3693" s="12">
        <v>56522</v>
      </c>
      <c r="K3693" s="28">
        <f t="shared" si="114"/>
        <v>14.158817635270541</v>
      </c>
      <c r="L3693" s="46">
        <f t="shared" si="115"/>
        <v>7.0627366335232297E-2</v>
      </c>
      <c r="M3693" s="51"/>
    </row>
    <row r="3694" spans="1:13" x14ac:dyDescent="0.25">
      <c r="A3694" s="6" t="s">
        <v>6173</v>
      </c>
      <c r="B3694" s="4" t="s">
        <v>6174</v>
      </c>
      <c r="C3694" s="5">
        <v>129512</v>
      </c>
      <c r="D3694" s="5">
        <v>191200</v>
      </c>
      <c r="E3694" s="5">
        <v>320712</v>
      </c>
      <c r="F3694" s="5">
        <v>165000</v>
      </c>
      <c r="G3694" s="5">
        <v>0</v>
      </c>
      <c r="H3694" s="5">
        <v>165000</v>
      </c>
      <c r="I3694" s="5">
        <v>155712</v>
      </c>
      <c r="J3694" s="12">
        <v>320712</v>
      </c>
      <c r="K3694" s="28">
        <f t="shared" si="114"/>
        <v>0.78492121212121213</v>
      </c>
      <c r="L3694" s="46">
        <f t="shared" si="115"/>
        <v>0.51448028137394297</v>
      </c>
      <c r="M3694" s="51"/>
    </row>
    <row r="3695" spans="1:13" x14ac:dyDescent="0.25">
      <c r="A3695" s="6" t="s">
        <v>6171</v>
      </c>
      <c r="B3695" s="4" t="s">
        <v>6172</v>
      </c>
      <c r="C3695" s="5">
        <v>111389</v>
      </c>
      <c r="D3695" s="5">
        <v>9532</v>
      </c>
      <c r="E3695" s="5">
        <v>120921</v>
      </c>
      <c r="F3695" s="5">
        <v>17197</v>
      </c>
      <c r="G3695" s="5">
        <v>9327</v>
      </c>
      <c r="H3695" s="5">
        <v>26524</v>
      </c>
      <c r="I3695" s="5">
        <v>94397</v>
      </c>
      <c r="J3695" s="12">
        <v>120921</v>
      </c>
      <c r="K3695" s="28">
        <f t="shared" si="114"/>
        <v>6.4772344013490724</v>
      </c>
      <c r="L3695" s="46">
        <f t="shared" si="115"/>
        <v>0.21934982343844328</v>
      </c>
      <c r="M3695" s="51"/>
    </row>
    <row r="3696" spans="1:13" x14ac:dyDescent="0.25">
      <c r="A3696" s="6" t="s">
        <v>6169</v>
      </c>
      <c r="B3696" s="4" t="s">
        <v>6170</v>
      </c>
      <c r="C3696" s="5">
        <v>235525</v>
      </c>
      <c r="D3696" s="5">
        <v>39937</v>
      </c>
      <c r="E3696" s="5">
        <v>275462</v>
      </c>
      <c r="F3696" s="5">
        <v>79724</v>
      </c>
      <c r="G3696" s="5">
        <v>17203</v>
      </c>
      <c r="H3696" s="5">
        <v>96927</v>
      </c>
      <c r="I3696" s="5">
        <v>178535</v>
      </c>
      <c r="J3696" s="12">
        <v>275462</v>
      </c>
      <c r="K3696" s="28">
        <f t="shared" si="114"/>
        <v>2.9542546786413126</v>
      </c>
      <c r="L3696" s="46">
        <f t="shared" si="115"/>
        <v>0.35187067544706713</v>
      </c>
      <c r="M3696" s="51"/>
    </row>
    <row r="3697" spans="1:13" x14ac:dyDescent="0.25">
      <c r="A3697" s="6" t="s">
        <v>6167</v>
      </c>
      <c r="B3697" s="4" t="s">
        <v>6168</v>
      </c>
      <c r="C3697" s="5">
        <v>190628</v>
      </c>
      <c r="D3697" s="5">
        <v>1243361</v>
      </c>
      <c r="E3697" s="5">
        <v>1433989</v>
      </c>
      <c r="F3697" s="5">
        <v>413456</v>
      </c>
      <c r="G3697" s="5">
        <v>628462</v>
      </c>
      <c r="H3697" s="5">
        <v>1041918</v>
      </c>
      <c r="I3697" s="5">
        <v>392071</v>
      </c>
      <c r="J3697" s="12">
        <v>1433989</v>
      </c>
      <c r="K3697" s="28">
        <f t="shared" si="114"/>
        <v>0.4610599435006385</v>
      </c>
      <c r="L3697" s="46">
        <f t="shared" si="115"/>
        <v>0.72658716349985952</v>
      </c>
      <c r="M3697" s="51"/>
    </row>
    <row r="3698" spans="1:13" x14ac:dyDescent="0.25">
      <c r="A3698" s="6" t="s">
        <v>6165</v>
      </c>
      <c r="B3698" s="4" t="s">
        <v>6166</v>
      </c>
      <c r="C3698" s="5">
        <v>1059999</v>
      </c>
      <c r="D3698" s="5">
        <v>319167</v>
      </c>
      <c r="E3698" s="5">
        <v>1379166</v>
      </c>
      <c r="F3698" s="5">
        <v>491998</v>
      </c>
      <c r="G3698" s="5">
        <v>453931</v>
      </c>
      <c r="H3698" s="5">
        <v>945929</v>
      </c>
      <c r="I3698" s="5">
        <v>433237</v>
      </c>
      <c r="J3698" s="12">
        <v>1379166</v>
      </c>
      <c r="K3698" s="28">
        <f t="shared" si="114"/>
        <v>2.1544782702368708</v>
      </c>
      <c r="L3698" s="46">
        <f t="shared" si="115"/>
        <v>0.68587030132703386</v>
      </c>
      <c r="M3698" s="51"/>
    </row>
    <row r="3699" spans="1:13" x14ac:dyDescent="0.25">
      <c r="A3699" s="6" t="s">
        <v>6163</v>
      </c>
      <c r="B3699" s="4" t="s">
        <v>6164</v>
      </c>
      <c r="C3699" s="5">
        <v>10632</v>
      </c>
      <c r="D3699" s="5">
        <v>103649</v>
      </c>
      <c r="E3699" s="5">
        <v>114281</v>
      </c>
      <c r="F3699" s="5">
        <v>1990</v>
      </c>
      <c r="G3699" s="5">
        <v>0</v>
      </c>
      <c r="H3699" s="5">
        <v>1990</v>
      </c>
      <c r="I3699" s="5">
        <v>112291</v>
      </c>
      <c r="J3699" s="12">
        <v>114281</v>
      </c>
      <c r="K3699" s="28">
        <f t="shared" si="114"/>
        <v>5.3427135678391959</v>
      </c>
      <c r="L3699" s="46">
        <f t="shared" si="115"/>
        <v>1.7413218295254679E-2</v>
      </c>
      <c r="M3699" s="51"/>
    </row>
    <row r="3700" spans="1:13" x14ac:dyDescent="0.25">
      <c r="A3700" s="6" t="s">
        <v>6161</v>
      </c>
      <c r="B3700" s="4" t="s">
        <v>6162</v>
      </c>
      <c r="C3700" s="5">
        <v>239628</v>
      </c>
      <c r="D3700" s="5">
        <v>13180</v>
      </c>
      <c r="E3700" s="5">
        <v>252808</v>
      </c>
      <c r="F3700" s="5">
        <v>103512</v>
      </c>
      <c r="G3700" s="5">
        <v>0</v>
      </c>
      <c r="H3700" s="5">
        <v>103512</v>
      </c>
      <c r="I3700" s="5">
        <v>149296</v>
      </c>
      <c r="J3700" s="12">
        <v>252808</v>
      </c>
      <c r="K3700" s="28">
        <f t="shared" si="114"/>
        <v>2.3149779735682818</v>
      </c>
      <c r="L3700" s="46">
        <f t="shared" si="115"/>
        <v>0.40944906806746623</v>
      </c>
      <c r="M3700" s="51"/>
    </row>
    <row r="3701" spans="1:13" x14ac:dyDescent="0.25">
      <c r="A3701" s="6" t="s">
        <v>6159</v>
      </c>
      <c r="B3701" s="4" t="s">
        <v>6160</v>
      </c>
      <c r="C3701" s="5">
        <v>9241</v>
      </c>
      <c r="D3701" s="5">
        <v>5513</v>
      </c>
      <c r="E3701" s="5">
        <v>14754</v>
      </c>
      <c r="F3701" s="5">
        <v>0</v>
      </c>
      <c r="G3701" s="5">
        <v>0</v>
      </c>
      <c r="H3701" s="5">
        <v>0</v>
      </c>
      <c r="I3701" s="5">
        <v>14754</v>
      </c>
      <c r="J3701" s="12">
        <v>14754</v>
      </c>
      <c r="K3701" s="28" t="str">
        <f t="shared" si="114"/>
        <v>ERROR</v>
      </c>
      <c r="L3701" s="46">
        <f t="shared" si="115"/>
        <v>0</v>
      </c>
      <c r="M3701" s="51"/>
    </row>
    <row r="3702" spans="1:13" x14ac:dyDescent="0.25">
      <c r="A3702" s="6" t="s">
        <v>6157</v>
      </c>
      <c r="B3702" s="4" t="s">
        <v>6158</v>
      </c>
      <c r="C3702" s="5">
        <v>131978</v>
      </c>
      <c r="D3702" s="5">
        <v>57417</v>
      </c>
      <c r="E3702" s="5">
        <v>189395</v>
      </c>
      <c r="F3702" s="5">
        <v>43451</v>
      </c>
      <c r="G3702" s="5">
        <v>0</v>
      </c>
      <c r="H3702" s="5">
        <v>43451</v>
      </c>
      <c r="I3702" s="5">
        <v>145944</v>
      </c>
      <c r="J3702" s="12">
        <v>189395</v>
      </c>
      <c r="K3702" s="28">
        <f t="shared" si="114"/>
        <v>3.0373984488274148</v>
      </c>
      <c r="L3702" s="46">
        <f t="shared" si="115"/>
        <v>0.22941999524802661</v>
      </c>
      <c r="M3702" s="51"/>
    </row>
    <row r="3703" spans="1:13" x14ac:dyDescent="0.25">
      <c r="A3703" s="6" t="s">
        <v>6155</v>
      </c>
      <c r="B3703" s="4" t="s">
        <v>6156</v>
      </c>
      <c r="C3703" s="5">
        <v>442274</v>
      </c>
      <c r="D3703" s="5">
        <v>1052699</v>
      </c>
      <c r="E3703" s="5">
        <v>1494973</v>
      </c>
      <c r="F3703" s="5">
        <v>177642</v>
      </c>
      <c r="G3703" s="5">
        <v>522203</v>
      </c>
      <c r="H3703" s="5">
        <v>699845</v>
      </c>
      <c r="I3703" s="5">
        <v>795128</v>
      </c>
      <c r="J3703" s="12">
        <v>1494973</v>
      </c>
      <c r="K3703" s="28">
        <f t="shared" si="114"/>
        <v>2.4896927528399817</v>
      </c>
      <c r="L3703" s="46">
        <f t="shared" si="115"/>
        <v>0.46813220038087644</v>
      </c>
      <c r="M3703" s="51"/>
    </row>
    <row r="3704" spans="1:13" x14ac:dyDescent="0.25">
      <c r="A3704" s="6" t="s">
        <v>6153</v>
      </c>
      <c r="B3704" s="4" t="s">
        <v>6154</v>
      </c>
      <c r="C3704" s="5">
        <v>4887</v>
      </c>
      <c r="D3704" s="5">
        <v>21526</v>
      </c>
      <c r="E3704" s="5">
        <v>26413</v>
      </c>
      <c r="F3704" s="5">
        <v>1569</v>
      </c>
      <c r="G3704" s="5">
        <v>0</v>
      </c>
      <c r="H3704" s="5">
        <v>1569</v>
      </c>
      <c r="I3704" s="5">
        <v>24844</v>
      </c>
      <c r="J3704" s="12">
        <v>26413</v>
      </c>
      <c r="K3704" s="28">
        <f t="shared" si="114"/>
        <v>3.1147227533460802</v>
      </c>
      <c r="L3704" s="46">
        <f t="shared" si="115"/>
        <v>5.9402566917805627E-2</v>
      </c>
      <c r="M3704" s="51"/>
    </row>
    <row r="3705" spans="1:13" x14ac:dyDescent="0.25">
      <c r="A3705" s="6" t="s">
        <v>6151</v>
      </c>
      <c r="B3705" s="4" t="s">
        <v>6152</v>
      </c>
      <c r="C3705" s="5">
        <v>1052577</v>
      </c>
      <c r="D3705" s="5">
        <v>1020497</v>
      </c>
      <c r="E3705" s="5">
        <v>2073074</v>
      </c>
      <c r="F3705" s="5">
        <v>905197</v>
      </c>
      <c r="G3705" s="5">
        <v>0</v>
      </c>
      <c r="H3705" s="5">
        <v>905197</v>
      </c>
      <c r="I3705" s="5">
        <v>1167877</v>
      </c>
      <c r="J3705" s="12">
        <v>2073074</v>
      </c>
      <c r="K3705" s="28">
        <f t="shared" si="114"/>
        <v>1.16281538714777</v>
      </c>
      <c r="L3705" s="46">
        <f t="shared" si="115"/>
        <v>0.43664480862718841</v>
      </c>
      <c r="M3705" s="51"/>
    </row>
    <row r="3706" spans="1:13" x14ac:dyDescent="0.25">
      <c r="A3706" s="6" t="s">
        <v>6149</v>
      </c>
      <c r="B3706" s="4" t="s">
        <v>6150</v>
      </c>
      <c r="C3706" s="5">
        <v>352133</v>
      </c>
      <c r="D3706" s="5">
        <v>1023590</v>
      </c>
      <c r="E3706" s="5">
        <v>1375723</v>
      </c>
      <c r="F3706" s="5">
        <v>811065</v>
      </c>
      <c r="G3706" s="5">
        <v>1285</v>
      </c>
      <c r="H3706" s="5">
        <v>812350</v>
      </c>
      <c r="I3706" s="5">
        <v>563373</v>
      </c>
      <c r="J3706" s="12">
        <v>1375723</v>
      </c>
      <c r="K3706" s="28">
        <f t="shared" si="114"/>
        <v>0.43416125711256187</v>
      </c>
      <c r="L3706" s="46">
        <f t="shared" si="115"/>
        <v>0.59048950987953241</v>
      </c>
      <c r="M3706" s="51"/>
    </row>
    <row r="3707" spans="1:13" x14ac:dyDescent="0.25">
      <c r="A3707" s="6" t="s">
        <v>6147</v>
      </c>
      <c r="B3707" s="4" t="s">
        <v>6148</v>
      </c>
      <c r="C3707" s="5">
        <v>3781635</v>
      </c>
      <c r="D3707" s="5">
        <v>46863</v>
      </c>
      <c r="E3707" s="5">
        <v>3828498</v>
      </c>
      <c r="F3707" s="5">
        <v>2069780</v>
      </c>
      <c r="G3707" s="5">
        <v>0</v>
      </c>
      <c r="H3707" s="5">
        <v>2069780</v>
      </c>
      <c r="I3707" s="5">
        <v>1758718</v>
      </c>
      <c r="J3707" s="12">
        <v>3828498</v>
      </c>
      <c r="K3707" s="28">
        <f t="shared" si="114"/>
        <v>1.8270709930524016</v>
      </c>
      <c r="L3707" s="46">
        <f t="shared" si="115"/>
        <v>0.54062454779916302</v>
      </c>
      <c r="M3707" s="51"/>
    </row>
    <row r="3708" spans="1:13" x14ac:dyDescent="0.25">
      <c r="A3708" s="6" t="s">
        <v>6145</v>
      </c>
      <c r="B3708" s="4" t="s">
        <v>6146</v>
      </c>
      <c r="C3708" s="5">
        <v>245981</v>
      </c>
      <c r="D3708" s="5">
        <v>513985</v>
      </c>
      <c r="E3708" s="5">
        <v>759966</v>
      </c>
      <c r="F3708" s="5">
        <v>83321</v>
      </c>
      <c r="G3708" s="5">
        <v>33063</v>
      </c>
      <c r="H3708" s="5">
        <v>116384</v>
      </c>
      <c r="I3708" s="5">
        <v>643582</v>
      </c>
      <c r="J3708" s="12">
        <v>759966</v>
      </c>
      <c r="K3708" s="28">
        <f t="shared" si="114"/>
        <v>2.9522089269211844</v>
      </c>
      <c r="L3708" s="46">
        <f t="shared" si="115"/>
        <v>0.15314369327048841</v>
      </c>
      <c r="M3708" s="51"/>
    </row>
    <row r="3709" spans="1:13" x14ac:dyDescent="0.25">
      <c r="A3709" s="6" t="s">
        <v>6143</v>
      </c>
      <c r="B3709" s="4" t="s">
        <v>6144</v>
      </c>
      <c r="C3709" s="5">
        <v>196475</v>
      </c>
      <c r="D3709" s="5">
        <v>42032</v>
      </c>
      <c r="E3709" s="5">
        <v>238507</v>
      </c>
      <c r="F3709" s="5">
        <v>112450</v>
      </c>
      <c r="G3709" s="5">
        <v>15000</v>
      </c>
      <c r="H3709" s="5">
        <v>127450</v>
      </c>
      <c r="I3709" s="5">
        <v>111057</v>
      </c>
      <c r="J3709" s="12">
        <v>238507</v>
      </c>
      <c r="K3709" s="28">
        <f t="shared" si="114"/>
        <v>1.7472209871053801</v>
      </c>
      <c r="L3709" s="46">
        <f t="shared" si="115"/>
        <v>0.53436586766845418</v>
      </c>
      <c r="M3709" s="51"/>
    </row>
    <row r="3710" spans="1:13" x14ac:dyDescent="0.25">
      <c r="A3710" s="6" t="s">
        <v>6141</v>
      </c>
      <c r="B3710" s="4" t="s">
        <v>6142</v>
      </c>
      <c r="C3710" s="5">
        <v>4050</v>
      </c>
      <c r="D3710" s="5">
        <v>88321</v>
      </c>
      <c r="E3710" s="5">
        <v>92371</v>
      </c>
      <c r="F3710" s="5">
        <v>26546</v>
      </c>
      <c r="G3710" s="5">
        <v>0</v>
      </c>
      <c r="H3710" s="5">
        <v>26546</v>
      </c>
      <c r="I3710" s="5">
        <v>65825</v>
      </c>
      <c r="J3710" s="12">
        <v>92371</v>
      </c>
      <c r="K3710" s="28">
        <f t="shared" si="114"/>
        <v>0.15256535824606343</v>
      </c>
      <c r="L3710" s="46">
        <f t="shared" si="115"/>
        <v>0.28738456874993235</v>
      </c>
      <c r="M3710" s="51"/>
    </row>
    <row r="3711" spans="1:13" x14ac:dyDescent="0.25">
      <c r="A3711" s="6" t="s">
        <v>6139</v>
      </c>
      <c r="B3711" s="4" t="s">
        <v>6140</v>
      </c>
      <c r="C3711" s="5">
        <v>333154</v>
      </c>
      <c r="D3711" s="5">
        <v>112396</v>
      </c>
      <c r="E3711" s="5">
        <v>445550</v>
      </c>
      <c r="F3711" s="5">
        <v>256274</v>
      </c>
      <c r="G3711" s="5">
        <v>0</v>
      </c>
      <c r="H3711" s="5">
        <v>256274</v>
      </c>
      <c r="I3711" s="5">
        <v>189276</v>
      </c>
      <c r="J3711" s="12">
        <v>445550</v>
      </c>
      <c r="K3711" s="28">
        <f t="shared" si="114"/>
        <v>1.2999914154381638</v>
      </c>
      <c r="L3711" s="46">
        <f t="shared" si="115"/>
        <v>0.57518572550779934</v>
      </c>
      <c r="M3711" s="51"/>
    </row>
    <row r="3712" spans="1:13" x14ac:dyDescent="0.25">
      <c r="A3712" s="6" t="s">
        <v>6137</v>
      </c>
      <c r="B3712" s="4" t="s">
        <v>6138</v>
      </c>
      <c r="C3712" s="5">
        <v>266998</v>
      </c>
      <c r="D3712" s="5">
        <v>228534</v>
      </c>
      <c r="E3712" s="5">
        <v>495532</v>
      </c>
      <c r="F3712" s="5">
        <v>425945</v>
      </c>
      <c r="G3712" s="5">
        <v>0</v>
      </c>
      <c r="H3712" s="5">
        <v>425945</v>
      </c>
      <c r="I3712" s="5">
        <v>69587</v>
      </c>
      <c r="J3712" s="12">
        <v>495532</v>
      </c>
      <c r="K3712" s="28">
        <f t="shared" si="114"/>
        <v>0.62683679817816851</v>
      </c>
      <c r="L3712" s="46">
        <f t="shared" si="115"/>
        <v>0.85957112759619969</v>
      </c>
      <c r="M3712" s="51"/>
    </row>
    <row r="3713" spans="1:13" x14ac:dyDescent="0.25">
      <c r="A3713" s="6" t="s">
        <v>6135</v>
      </c>
      <c r="B3713" s="4" t="s">
        <v>6136</v>
      </c>
      <c r="C3713" s="5">
        <v>142020</v>
      </c>
      <c r="D3713" s="5">
        <v>146880</v>
      </c>
      <c r="E3713" s="5">
        <v>288900</v>
      </c>
      <c r="F3713" s="5">
        <v>111894</v>
      </c>
      <c r="G3713" s="5">
        <v>137688</v>
      </c>
      <c r="H3713" s="5">
        <v>249582</v>
      </c>
      <c r="I3713" s="5">
        <v>39318</v>
      </c>
      <c r="J3713" s="12">
        <v>288900</v>
      </c>
      <c r="K3713" s="28">
        <f t="shared" si="114"/>
        <v>1.2692369564051691</v>
      </c>
      <c r="L3713" s="46">
        <f t="shared" si="115"/>
        <v>0.86390446521287645</v>
      </c>
      <c r="M3713" s="51"/>
    </row>
    <row r="3714" spans="1:13" x14ac:dyDescent="0.25">
      <c r="A3714" s="6" t="s">
        <v>6133</v>
      </c>
      <c r="B3714" s="4" t="s">
        <v>6134</v>
      </c>
      <c r="C3714" s="5">
        <v>35341</v>
      </c>
      <c r="D3714" s="5">
        <v>98390</v>
      </c>
      <c r="E3714" s="5">
        <v>133731</v>
      </c>
      <c r="F3714" s="5">
        <v>35355</v>
      </c>
      <c r="G3714" s="5">
        <v>0</v>
      </c>
      <c r="H3714" s="5">
        <v>35355</v>
      </c>
      <c r="I3714" s="5">
        <v>98376</v>
      </c>
      <c r="J3714" s="12">
        <v>133731</v>
      </c>
      <c r="K3714" s="28">
        <f t="shared" si="114"/>
        <v>0.9996040164050346</v>
      </c>
      <c r="L3714" s="46">
        <f t="shared" si="115"/>
        <v>0.26437400453148485</v>
      </c>
      <c r="M3714" s="51"/>
    </row>
    <row r="3715" spans="1:13" x14ac:dyDescent="0.25">
      <c r="A3715" s="6" t="s">
        <v>6131</v>
      </c>
      <c r="B3715" s="4" t="s">
        <v>6132</v>
      </c>
      <c r="C3715" s="5">
        <v>37409</v>
      </c>
      <c r="D3715" s="5">
        <v>73400</v>
      </c>
      <c r="E3715" s="5">
        <v>110809</v>
      </c>
      <c r="F3715" s="5">
        <v>7787</v>
      </c>
      <c r="G3715" s="5">
        <v>0</v>
      </c>
      <c r="H3715" s="5">
        <v>7787</v>
      </c>
      <c r="I3715" s="5">
        <v>103022</v>
      </c>
      <c r="J3715" s="12">
        <v>110809</v>
      </c>
      <c r="K3715" s="28">
        <f t="shared" si="114"/>
        <v>4.8040323616283551</v>
      </c>
      <c r="L3715" s="46">
        <f t="shared" si="115"/>
        <v>7.0274075210497347E-2</v>
      </c>
      <c r="M3715" s="51"/>
    </row>
    <row r="3716" spans="1:13" x14ac:dyDescent="0.25">
      <c r="A3716" s="6" t="s">
        <v>6129</v>
      </c>
      <c r="B3716" s="4" t="s">
        <v>6130</v>
      </c>
      <c r="C3716" s="5">
        <v>392237</v>
      </c>
      <c r="D3716" s="5">
        <v>176340</v>
      </c>
      <c r="E3716" s="5">
        <v>568577</v>
      </c>
      <c r="F3716" s="5">
        <v>115640</v>
      </c>
      <c r="G3716" s="5">
        <v>0</v>
      </c>
      <c r="H3716" s="5">
        <v>115640</v>
      </c>
      <c r="I3716" s="5">
        <v>452937</v>
      </c>
      <c r="J3716" s="12">
        <v>568577</v>
      </c>
      <c r="K3716" s="28">
        <f t="shared" si="114"/>
        <v>3.3918799723279141</v>
      </c>
      <c r="L3716" s="46">
        <f t="shared" si="115"/>
        <v>0.2033849417053451</v>
      </c>
      <c r="M3716" s="51"/>
    </row>
    <row r="3717" spans="1:13" x14ac:dyDescent="0.25">
      <c r="A3717" s="6" t="s">
        <v>6127</v>
      </c>
      <c r="B3717" s="4" t="s">
        <v>6128</v>
      </c>
      <c r="C3717" s="5">
        <v>830659</v>
      </c>
      <c r="D3717" s="5">
        <v>103763</v>
      </c>
      <c r="E3717" s="5">
        <v>934422</v>
      </c>
      <c r="F3717" s="5">
        <v>431919</v>
      </c>
      <c r="G3717" s="5">
        <v>0</v>
      </c>
      <c r="H3717" s="5">
        <v>431919</v>
      </c>
      <c r="I3717" s="5">
        <v>502503</v>
      </c>
      <c r="J3717" s="12">
        <v>934422</v>
      </c>
      <c r="K3717" s="28">
        <f t="shared" si="114"/>
        <v>1.9231823559510002</v>
      </c>
      <c r="L3717" s="46">
        <f t="shared" si="115"/>
        <v>0.46223119746752539</v>
      </c>
      <c r="M3717" s="51"/>
    </row>
    <row r="3718" spans="1:13" x14ac:dyDescent="0.25">
      <c r="A3718" s="6" t="s">
        <v>6125</v>
      </c>
      <c r="B3718" s="4" t="s">
        <v>6126</v>
      </c>
      <c r="C3718" s="5">
        <v>61867</v>
      </c>
      <c r="D3718" s="5">
        <v>12055</v>
      </c>
      <c r="E3718" s="5">
        <v>73922</v>
      </c>
      <c r="F3718" s="5">
        <v>245</v>
      </c>
      <c r="G3718" s="5">
        <v>0</v>
      </c>
      <c r="H3718" s="5">
        <v>245</v>
      </c>
      <c r="I3718" s="5">
        <v>73677</v>
      </c>
      <c r="J3718" s="12">
        <v>73922</v>
      </c>
      <c r="K3718" s="28">
        <f t="shared" si="114"/>
        <v>252.51836734693879</v>
      </c>
      <c r="L3718" s="46">
        <f t="shared" si="115"/>
        <v>3.314304266659452E-3</v>
      </c>
      <c r="M3718" s="51"/>
    </row>
    <row r="3719" spans="1:13" x14ac:dyDescent="0.25">
      <c r="A3719" s="6" t="s">
        <v>6123</v>
      </c>
      <c r="B3719" s="4" t="s">
        <v>6124</v>
      </c>
      <c r="C3719" s="5">
        <v>444420</v>
      </c>
      <c r="D3719" s="5">
        <v>9533</v>
      </c>
      <c r="E3719" s="5">
        <v>453953</v>
      </c>
      <c r="F3719" s="5">
        <v>205322</v>
      </c>
      <c r="G3719" s="5">
        <v>21250</v>
      </c>
      <c r="H3719" s="5">
        <v>226572</v>
      </c>
      <c r="I3719" s="5">
        <v>227381</v>
      </c>
      <c r="J3719" s="12">
        <v>453953</v>
      </c>
      <c r="K3719" s="28">
        <f t="shared" si="114"/>
        <v>2.1645025861817047</v>
      </c>
      <c r="L3719" s="46">
        <f t="shared" si="115"/>
        <v>0.49910893859055894</v>
      </c>
      <c r="M3719" s="51"/>
    </row>
    <row r="3720" spans="1:13" x14ac:dyDescent="0.25">
      <c r="A3720" s="6" t="s">
        <v>6121</v>
      </c>
      <c r="B3720" s="4" t="s">
        <v>6122</v>
      </c>
      <c r="C3720" s="5">
        <v>1435262</v>
      </c>
      <c r="D3720" s="5">
        <v>1997108</v>
      </c>
      <c r="E3720" s="5">
        <v>3432370</v>
      </c>
      <c r="F3720" s="5">
        <v>2126355</v>
      </c>
      <c r="G3720" s="5">
        <v>33365</v>
      </c>
      <c r="H3720" s="5">
        <v>2159720</v>
      </c>
      <c r="I3720" s="5">
        <v>1272650</v>
      </c>
      <c r="J3720" s="12">
        <v>3432370</v>
      </c>
      <c r="K3720" s="28">
        <f t="shared" si="114"/>
        <v>0.67498700828412939</v>
      </c>
      <c r="L3720" s="46">
        <f t="shared" si="115"/>
        <v>0.62922120866922859</v>
      </c>
      <c r="M3720" s="51"/>
    </row>
    <row r="3721" spans="1:13" x14ac:dyDescent="0.25">
      <c r="A3721" s="6" t="s">
        <v>6119</v>
      </c>
      <c r="B3721" s="4" t="s">
        <v>6120</v>
      </c>
      <c r="C3721" s="5">
        <v>1102094</v>
      </c>
      <c r="D3721" s="5">
        <v>52745</v>
      </c>
      <c r="E3721" s="5">
        <v>1154839</v>
      </c>
      <c r="F3721" s="5">
        <v>497070</v>
      </c>
      <c r="G3721" s="5">
        <v>72824</v>
      </c>
      <c r="H3721" s="5">
        <v>569894</v>
      </c>
      <c r="I3721" s="5">
        <v>584945</v>
      </c>
      <c r="J3721" s="12">
        <v>1154839</v>
      </c>
      <c r="K3721" s="28">
        <f t="shared" si="114"/>
        <v>2.2171806787776371</v>
      </c>
      <c r="L3721" s="46">
        <f t="shared" si="115"/>
        <v>0.4934835072248166</v>
      </c>
      <c r="M3721" s="51"/>
    </row>
    <row r="3722" spans="1:13" x14ac:dyDescent="0.25">
      <c r="A3722" s="6" t="s">
        <v>6117</v>
      </c>
      <c r="B3722" s="4" t="s">
        <v>6118</v>
      </c>
      <c r="C3722" s="5">
        <v>230279</v>
      </c>
      <c r="D3722" s="5">
        <v>441689</v>
      </c>
      <c r="E3722" s="5">
        <v>671968</v>
      </c>
      <c r="F3722" s="5">
        <v>264286</v>
      </c>
      <c r="G3722" s="5">
        <v>18679</v>
      </c>
      <c r="H3722" s="5">
        <v>282965</v>
      </c>
      <c r="I3722" s="5">
        <v>389003</v>
      </c>
      <c r="J3722" s="12">
        <v>671968</v>
      </c>
      <c r="K3722" s="28">
        <f t="shared" si="114"/>
        <v>0.87132500397296864</v>
      </c>
      <c r="L3722" s="46">
        <f t="shared" si="115"/>
        <v>0.42109892137720845</v>
      </c>
      <c r="M3722" s="51"/>
    </row>
    <row r="3723" spans="1:13" x14ac:dyDescent="0.25">
      <c r="A3723" s="6" t="s">
        <v>6115</v>
      </c>
      <c r="B3723" s="4" t="s">
        <v>6116</v>
      </c>
      <c r="C3723" s="5">
        <v>525</v>
      </c>
      <c r="D3723" s="5">
        <v>0</v>
      </c>
      <c r="E3723" s="5">
        <v>525</v>
      </c>
      <c r="F3723" s="5">
        <v>6358</v>
      </c>
      <c r="G3723" s="5">
        <v>0</v>
      </c>
      <c r="H3723" s="5">
        <v>6358</v>
      </c>
      <c r="I3723" s="5">
        <v>-5833</v>
      </c>
      <c r="J3723" s="12">
        <v>525</v>
      </c>
      <c r="K3723" s="28">
        <f t="shared" si="114"/>
        <v>8.2573136206354203E-2</v>
      </c>
      <c r="L3723" s="46">
        <f t="shared" si="115"/>
        <v>12.11047619047619</v>
      </c>
      <c r="M3723" s="51"/>
    </row>
    <row r="3724" spans="1:13" x14ac:dyDescent="0.25">
      <c r="A3724" s="6" t="s">
        <v>6113</v>
      </c>
      <c r="B3724" s="4" t="s">
        <v>6114</v>
      </c>
      <c r="C3724" s="5">
        <v>85172</v>
      </c>
      <c r="D3724" s="5">
        <v>5769</v>
      </c>
      <c r="E3724" s="5">
        <v>90941</v>
      </c>
      <c r="F3724" s="5">
        <v>11555</v>
      </c>
      <c r="G3724" s="5">
        <v>0</v>
      </c>
      <c r="H3724" s="5">
        <v>11555</v>
      </c>
      <c r="I3724" s="5">
        <v>79386</v>
      </c>
      <c r="J3724" s="12">
        <v>90941</v>
      </c>
      <c r="K3724" s="28">
        <f t="shared" si="114"/>
        <v>7.3710082215491131</v>
      </c>
      <c r="L3724" s="46">
        <f t="shared" si="115"/>
        <v>0.12706040179896858</v>
      </c>
      <c r="M3724" s="51"/>
    </row>
    <row r="3725" spans="1:13" x14ac:dyDescent="0.25">
      <c r="A3725" s="6" t="s">
        <v>6111</v>
      </c>
      <c r="B3725" s="4" t="s">
        <v>6112</v>
      </c>
      <c r="C3725" s="5">
        <v>137396</v>
      </c>
      <c r="D3725" s="5">
        <v>117337</v>
      </c>
      <c r="E3725" s="5">
        <v>254733</v>
      </c>
      <c r="F3725" s="5">
        <v>136496</v>
      </c>
      <c r="G3725" s="5">
        <v>0</v>
      </c>
      <c r="H3725" s="5">
        <v>136496</v>
      </c>
      <c r="I3725" s="5">
        <v>118237</v>
      </c>
      <c r="J3725" s="12">
        <v>254733</v>
      </c>
      <c r="K3725" s="28">
        <f t="shared" ref="K3725:K3788" si="116">+IFERROR(C3725/F3725,"ERROR")</f>
        <v>1.0065935998124487</v>
      </c>
      <c r="L3725" s="46">
        <f t="shared" ref="L3725:L3788" si="117">+IFERROR(H3725/E3725,"ERROR")</f>
        <v>0.5358394868352353</v>
      </c>
      <c r="M3725" s="51"/>
    </row>
    <row r="3726" spans="1:13" x14ac:dyDescent="0.25">
      <c r="A3726" s="6" t="s">
        <v>6109</v>
      </c>
      <c r="B3726" s="4" t="s">
        <v>6110</v>
      </c>
      <c r="C3726" s="5">
        <v>898004</v>
      </c>
      <c r="D3726" s="5">
        <v>1581637</v>
      </c>
      <c r="E3726" s="5">
        <v>2479641</v>
      </c>
      <c r="F3726" s="5">
        <v>482206</v>
      </c>
      <c r="G3726" s="5">
        <v>681438</v>
      </c>
      <c r="H3726" s="5">
        <v>1163644</v>
      </c>
      <c r="I3726" s="5">
        <v>1315997</v>
      </c>
      <c r="J3726" s="12">
        <v>2479641</v>
      </c>
      <c r="K3726" s="28">
        <f t="shared" si="116"/>
        <v>1.8622829247251176</v>
      </c>
      <c r="L3726" s="46">
        <f t="shared" si="117"/>
        <v>0.46927922227451474</v>
      </c>
      <c r="M3726" s="51"/>
    </row>
    <row r="3727" spans="1:13" x14ac:dyDescent="0.25">
      <c r="A3727" s="6" t="s">
        <v>6107</v>
      </c>
      <c r="B3727" s="4" t="s">
        <v>6108</v>
      </c>
      <c r="C3727" s="5">
        <v>801633</v>
      </c>
      <c r="D3727" s="5">
        <v>47782</v>
      </c>
      <c r="E3727" s="5">
        <v>849415</v>
      </c>
      <c r="F3727" s="5">
        <v>380795</v>
      </c>
      <c r="G3727" s="5">
        <v>0</v>
      </c>
      <c r="H3727" s="5">
        <v>380795</v>
      </c>
      <c r="I3727" s="5">
        <v>468620</v>
      </c>
      <c r="J3727" s="12">
        <v>849415</v>
      </c>
      <c r="K3727" s="28">
        <f t="shared" si="116"/>
        <v>2.1051563177037513</v>
      </c>
      <c r="L3727" s="46">
        <f t="shared" si="117"/>
        <v>0.4483026553569221</v>
      </c>
      <c r="M3727" s="51"/>
    </row>
    <row r="3728" spans="1:13" x14ac:dyDescent="0.25">
      <c r="A3728" s="6" t="s">
        <v>6105</v>
      </c>
      <c r="B3728" s="4" t="s">
        <v>6106</v>
      </c>
      <c r="C3728" s="5">
        <v>78033</v>
      </c>
      <c r="D3728" s="5">
        <v>17791</v>
      </c>
      <c r="E3728" s="5">
        <v>95824</v>
      </c>
      <c r="F3728" s="5">
        <v>31010</v>
      </c>
      <c r="G3728" s="5">
        <v>4953</v>
      </c>
      <c r="H3728" s="5">
        <v>35963</v>
      </c>
      <c r="I3728" s="5">
        <v>59861</v>
      </c>
      <c r="J3728" s="12">
        <v>95824</v>
      </c>
      <c r="K3728" s="28">
        <f t="shared" si="116"/>
        <v>2.516381812318607</v>
      </c>
      <c r="L3728" s="46">
        <f t="shared" si="117"/>
        <v>0.37530263816997828</v>
      </c>
      <c r="M3728" s="51"/>
    </row>
    <row r="3729" spans="1:13" x14ac:dyDescent="0.25">
      <c r="A3729" s="6" t="s">
        <v>6103</v>
      </c>
      <c r="B3729" s="4" t="s">
        <v>6104</v>
      </c>
      <c r="C3729" s="5">
        <v>40915</v>
      </c>
      <c r="D3729" s="5">
        <v>72293</v>
      </c>
      <c r="E3729" s="5">
        <v>113208</v>
      </c>
      <c r="F3729" s="5">
        <v>6266</v>
      </c>
      <c r="G3729" s="5">
        <v>0</v>
      </c>
      <c r="H3729" s="5">
        <v>6266</v>
      </c>
      <c r="I3729" s="5">
        <v>106942</v>
      </c>
      <c r="J3729" s="12">
        <v>113208</v>
      </c>
      <c r="K3729" s="28">
        <f t="shared" si="116"/>
        <v>6.5296840089371209</v>
      </c>
      <c r="L3729" s="46">
        <f t="shared" si="117"/>
        <v>5.5349445268885591E-2</v>
      </c>
      <c r="M3729" s="51"/>
    </row>
    <row r="3730" spans="1:13" x14ac:dyDescent="0.25">
      <c r="A3730" s="6" t="s">
        <v>6101</v>
      </c>
      <c r="B3730" s="4" t="s">
        <v>6102</v>
      </c>
      <c r="C3730" s="5">
        <v>4623802</v>
      </c>
      <c r="D3730" s="5">
        <v>7376073</v>
      </c>
      <c r="E3730" s="5">
        <v>11999875</v>
      </c>
      <c r="F3730" s="5">
        <v>8814759</v>
      </c>
      <c r="G3730" s="5">
        <v>0</v>
      </c>
      <c r="H3730" s="5">
        <v>8814759</v>
      </c>
      <c r="I3730" s="5">
        <v>3185116</v>
      </c>
      <c r="J3730" s="12">
        <v>11999875</v>
      </c>
      <c r="K3730" s="28">
        <f t="shared" si="116"/>
        <v>0.52455228781637708</v>
      </c>
      <c r="L3730" s="46">
        <f t="shared" si="117"/>
        <v>0.73457090178022688</v>
      </c>
      <c r="M3730" s="51"/>
    </row>
    <row r="3731" spans="1:13" x14ac:dyDescent="0.25">
      <c r="A3731" s="6" t="s">
        <v>6099</v>
      </c>
      <c r="B3731" s="4" t="s">
        <v>6100</v>
      </c>
      <c r="C3731" s="5">
        <v>67728</v>
      </c>
      <c r="D3731" s="5">
        <v>19676</v>
      </c>
      <c r="E3731" s="5">
        <v>87404</v>
      </c>
      <c r="F3731" s="5">
        <v>59955</v>
      </c>
      <c r="G3731" s="5">
        <v>0</v>
      </c>
      <c r="H3731" s="5">
        <v>59955</v>
      </c>
      <c r="I3731" s="5">
        <v>27449</v>
      </c>
      <c r="J3731" s="12">
        <v>87404</v>
      </c>
      <c r="K3731" s="28">
        <f t="shared" si="116"/>
        <v>1.1296472354265699</v>
      </c>
      <c r="L3731" s="46">
        <f t="shared" si="117"/>
        <v>0.68595258798224334</v>
      </c>
      <c r="M3731" s="51"/>
    </row>
    <row r="3732" spans="1:13" x14ac:dyDescent="0.25">
      <c r="A3732" s="6" t="s">
        <v>6097</v>
      </c>
      <c r="B3732" s="4" t="s">
        <v>6098</v>
      </c>
      <c r="C3732" s="5">
        <v>12250</v>
      </c>
      <c r="D3732" s="5">
        <v>21100</v>
      </c>
      <c r="E3732" s="5">
        <v>33350</v>
      </c>
      <c r="F3732" s="5">
        <v>15550</v>
      </c>
      <c r="G3732" s="5">
        <v>0</v>
      </c>
      <c r="H3732" s="5">
        <v>15550</v>
      </c>
      <c r="I3732" s="5">
        <v>17800</v>
      </c>
      <c r="J3732" s="12">
        <v>33350</v>
      </c>
      <c r="K3732" s="28">
        <f t="shared" si="116"/>
        <v>0.78778135048231512</v>
      </c>
      <c r="L3732" s="46">
        <f t="shared" si="117"/>
        <v>0.46626686656671662</v>
      </c>
      <c r="M3732" s="51"/>
    </row>
    <row r="3733" spans="1:13" x14ac:dyDescent="0.25">
      <c r="A3733" s="6" t="s">
        <v>6095</v>
      </c>
      <c r="B3733" s="4" t="s">
        <v>6096</v>
      </c>
      <c r="C3733" s="5">
        <v>34201</v>
      </c>
      <c r="D3733" s="5">
        <v>439762</v>
      </c>
      <c r="E3733" s="5">
        <v>473963</v>
      </c>
      <c r="F3733" s="5">
        <v>200035</v>
      </c>
      <c r="G3733" s="5">
        <v>179324</v>
      </c>
      <c r="H3733" s="5">
        <v>379359</v>
      </c>
      <c r="I3733" s="5">
        <v>94604</v>
      </c>
      <c r="J3733" s="12">
        <v>473963</v>
      </c>
      <c r="K3733" s="28">
        <f t="shared" si="116"/>
        <v>0.17097507936111181</v>
      </c>
      <c r="L3733" s="46">
        <f t="shared" si="117"/>
        <v>0.80039792135673038</v>
      </c>
      <c r="M3733" s="51"/>
    </row>
    <row r="3734" spans="1:13" x14ac:dyDescent="0.25">
      <c r="A3734" s="6" t="s">
        <v>6093</v>
      </c>
      <c r="B3734" s="4" t="s">
        <v>6094</v>
      </c>
      <c r="C3734" s="5">
        <v>1371343</v>
      </c>
      <c r="D3734" s="5">
        <v>514561</v>
      </c>
      <c r="E3734" s="5">
        <v>1885904</v>
      </c>
      <c r="F3734" s="5">
        <v>934256</v>
      </c>
      <c r="G3734" s="5">
        <v>519271</v>
      </c>
      <c r="H3734" s="5">
        <v>1453527</v>
      </c>
      <c r="I3734" s="5">
        <v>432377</v>
      </c>
      <c r="J3734" s="12">
        <v>1885904</v>
      </c>
      <c r="K3734" s="28">
        <f t="shared" si="116"/>
        <v>1.4678450017982223</v>
      </c>
      <c r="L3734" s="46">
        <f t="shared" si="117"/>
        <v>0.77073223239358946</v>
      </c>
      <c r="M3734" s="51"/>
    </row>
    <row r="3735" spans="1:13" x14ac:dyDescent="0.25">
      <c r="A3735" s="6" t="s">
        <v>6091</v>
      </c>
      <c r="B3735" s="4" t="s">
        <v>6092</v>
      </c>
      <c r="C3735" s="5">
        <v>2733093</v>
      </c>
      <c r="D3735" s="5">
        <v>86929</v>
      </c>
      <c r="E3735" s="5">
        <v>2820022</v>
      </c>
      <c r="F3735" s="5">
        <v>574438</v>
      </c>
      <c r="G3735" s="5">
        <v>23643</v>
      </c>
      <c r="H3735" s="5">
        <v>598081</v>
      </c>
      <c r="I3735" s="5">
        <v>2221941</v>
      </c>
      <c r="J3735" s="12">
        <v>2820022</v>
      </c>
      <c r="K3735" s="28">
        <f t="shared" si="116"/>
        <v>4.757855503988246</v>
      </c>
      <c r="L3735" s="46">
        <f t="shared" si="117"/>
        <v>0.21208380643838948</v>
      </c>
      <c r="M3735" s="51"/>
    </row>
    <row r="3736" spans="1:13" x14ac:dyDescent="0.25">
      <c r="A3736" s="6" t="s">
        <v>6089</v>
      </c>
      <c r="B3736" s="4" t="s">
        <v>6090</v>
      </c>
      <c r="C3736" s="5">
        <v>1352772</v>
      </c>
      <c r="D3736" s="5">
        <v>59489</v>
      </c>
      <c r="E3736" s="5">
        <v>1412261</v>
      </c>
      <c r="F3736" s="5">
        <v>1300564</v>
      </c>
      <c r="G3736" s="5">
        <v>51487</v>
      </c>
      <c r="H3736" s="5">
        <v>1352051</v>
      </c>
      <c r="I3736" s="5">
        <v>60210</v>
      </c>
      <c r="J3736" s="12">
        <v>1412261</v>
      </c>
      <c r="K3736" s="28">
        <f t="shared" si="116"/>
        <v>1.0401425842941985</v>
      </c>
      <c r="L3736" s="46">
        <f t="shared" si="117"/>
        <v>0.95736623754391004</v>
      </c>
      <c r="M3736" s="51"/>
    </row>
    <row r="3737" spans="1:13" x14ac:dyDescent="0.25">
      <c r="A3737" s="6" t="s">
        <v>6087</v>
      </c>
      <c r="B3737" s="4" t="s">
        <v>6088</v>
      </c>
      <c r="C3737" s="5">
        <v>431353</v>
      </c>
      <c r="D3737" s="5">
        <v>148658</v>
      </c>
      <c r="E3737" s="5">
        <v>580011</v>
      </c>
      <c r="F3737" s="5">
        <v>124928</v>
      </c>
      <c r="G3737" s="5">
        <v>67952</v>
      </c>
      <c r="H3737" s="5">
        <v>192880</v>
      </c>
      <c r="I3737" s="5">
        <v>387131</v>
      </c>
      <c r="J3737" s="12">
        <v>580011</v>
      </c>
      <c r="K3737" s="28">
        <f t="shared" si="116"/>
        <v>3.4528128201844264</v>
      </c>
      <c r="L3737" s="46">
        <f t="shared" si="117"/>
        <v>0.3325454172420868</v>
      </c>
      <c r="M3737" s="51"/>
    </row>
    <row r="3738" spans="1:13" x14ac:dyDescent="0.25">
      <c r="A3738" s="6" t="s">
        <v>6085</v>
      </c>
      <c r="B3738" s="4" t="s">
        <v>6086</v>
      </c>
      <c r="C3738" s="5">
        <v>79264</v>
      </c>
      <c r="D3738" s="5">
        <v>777997</v>
      </c>
      <c r="E3738" s="5">
        <v>857261</v>
      </c>
      <c r="F3738" s="5">
        <v>645417</v>
      </c>
      <c r="G3738" s="5">
        <v>8045</v>
      </c>
      <c r="H3738" s="5">
        <v>653462</v>
      </c>
      <c r="I3738" s="5">
        <v>203799</v>
      </c>
      <c r="J3738" s="12">
        <v>857261</v>
      </c>
      <c r="K3738" s="28">
        <f t="shared" si="116"/>
        <v>0.12281052404879327</v>
      </c>
      <c r="L3738" s="46">
        <f t="shared" si="117"/>
        <v>0.76226726749496365</v>
      </c>
      <c r="M3738" s="51"/>
    </row>
    <row r="3739" spans="1:13" x14ac:dyDescent="0.25">
      <c r="A3739" s="6" t="s">
        <v>6083</v>
      </c>
      <c r="B3739" s="4" t="s">
        <v>6084</v>
      </c>
      <c r="C3739" s="5">
        <v>82891</v>
      </c>
      <c r="D3739" s="5">
        <v>5898</v>
      </c>
      <c r="E3739" s="5">
        <v>88789</v>
      </c>
      <c r="F3739" s="5">
        <v>5696</v>
      </c>
      <c r="G3739" s="5">
        <v>0</v>
      </c>
      <c r="H3739" s="5">
        <v>5696</v>
      </c>
      <c r="I3739" s="5">
        <v>83093</v>
      </c>
      <c r="J3739" s="12">
        <v>88789</v>
      </c>
      <c r="K3739" s="28">
        <f t="shared" si="116"/>
        <v>14.55249297752809</v>
      </c>
      <c r="L3739" s="46">
        <f t="shared" si="117"/>
        <v>6.4152090912162549E-2</v>
      </c>
      <c r="M3739" s="51"/>
    </row>
    <row r="3740" spans="1:13" x14ac:dyDescent="0.25">
      <c r="A3740" s="6" t="s">
        <v>6081</v>
      </c>
      <c r="B3740" s="4" t="s">
        <v>6082</v>
      </c>
      <c r="C3740" s="5">
        <v>73666</v>
      </c>
      <c r="D3740" s="5">
        <v>218563</v>
      </c>
      <c r="E3740" s="5">
        <v>292229</v>
      </c>
      <c r="F3740" s="5">
        <v>74406</v>
      </c>
      <c r="G3740" s="5">
        <v>104447</v>
      </c>
      <c r="H3740" s="5">
        <v>178853</v>
      </c>
      <c r="I3740" s="5">
        <v>113376</v>
      </c>
      <c r="J3740" s="12">
        <v>292229</v>
      </c>
      <c r="K3740" s="28">
        <f t="shared" si="116"/>
        <v>0.99005456549203019</v>
      </c>
      <c r="L3740" s="46">
        <f t="shared" si="117"/>
        <v>0.61203029131263498</v>
      </c>
      <c r="M3740" s="51"/>
    </row>
    <row r="3741" spans="1:13" x14ac:dyDescent="0.25">
      <c r="A3741" s="6" t="s">
        <v>6079</v>
      </c>
      <c r="B3741" s="4" t="s">
        <v>6080</v>
      </c>
      <c r="C3741" s="5">
        <v>2030</v>
      </c>
      <c r="D3741" s="5">
        <v>19829</v>
      </c>
      <c r="E3741" s="5">
        <v>21859</v>
      </c>
      <c r="F3741" s="5">
        <v>264</v>
      </c>
      <c r="G3741" s="5">
        <v>1306</v>
      </c>
      <c r="H3741" s="5">
        <v>1570</v>
      </c>
      <c r="I3741" s="5">
        <v>20289</v>
      </c>
      <c r="J3741" s="12">
        <v>21859</v>
      </c>
      <c r="K3741" s="28">
        <f t="shared" si="116"/>
        <v>7.6893939393939394</v>
      </c>
      <c r="L3741" s="46">
        <f t="shared" si="117"/>
        <v>7.1823962669838509E-2</v>
      </c>
      <c r="M3741" s="51"/>
    </row>
    <row r="3742" spans="1:13" x14ac:dyDescent="0.25">
      <c r="A3742" s="6" t="s">
        <v>6077</v>
      </c>
      <c r="B3742" s="4" t="s">
        <v>6078</v>
      </c>
      <c r="C3742" s="5">
        <v>57090</v>
      </c>
      <c r="D3742" s="5">
        <v>79407</v>
      </c>
      <c r="E3742" s="5">
        <v>136497</v>
      </c>
      <c r="F3742" s="5">
        <v>10024</v>
      </c>
      <c r="G3742" s="5">
        <v>0</v>
      </c>
      <c r="H3742" s="5">
        <v>10024</v>
      </c>
      <c r="I3742" s="5">
        <v>126473</v>
      </c>
      <c r="J3742" s="12">
        <v>136497</v>
      </c>
      <c r="K3742" s="28">
        <f t="shared" si="116"/>
        <v>5.6953312051077418</v>
      </c>
      <c r="L3742" s="46">
        <f t="shared" si="117"/>
        <v>7.3437511447138032E-2</v>
      </c>
      <c r="M3742" s="51"/>
    </row>
    <row r="3743" spans="1:13" x14ac:dyDescent="0.25">
      <c r="A3743" s="6" t="s">
        <v>6075</v>
      </c>
      <c r="B3743" s="4" t="s">
        <v>6076</v>
      </c>
      <c r="C3743" s="5">
        <v>9000</v>
      </c>
      <c r="D3743" s="5">
        <v>122000</v>
      </c>
      <c r="E3743" s="5">
        <v>131000</v>
      </c>
      <c r="F3743" s="5">
        <v>0</v>
      </c>
      <c r="G3743" s="5">
        <v>0</v>
      </c>
      <c r="H3743" s="5">
        <v>0</v>
      </c>
      <c r="I3743" s="5">
        <v>131000</v>
      </c>
      <c r="J3743" s="12">
        <v>131000</v>
      </c>
      <c r="K3743" s="28" t="str">
        <f t="shared" si="116"/>
        <v>ERROR</v>
      </c>
      <c r="L3743" s="46">
        <f t="shared" si="117"/>
        <v>0</v>
      </c>
      <c r="M3743" s="51"/>
    </row>
    <row r="3744" spans="1:13" x14ac:dyDescent="0.25">
      <c r="A3744" s="6" t="s">
        <v>6073</v>
      </c>
      <c r="B3744" s="4" t="s">
        <v>6074</v>
      </c>
      <c r="C3744" s="5">
        <v>22751</v>
      </c>
      <c r="D3744" s="5">
        <v>76440</v>
      </c>
      <c r="E3744" s="5">
        <v>99191</v>
      </c>
      <c r="F3744" s="5">
        <v>13496</v>
      </c>
      <c r="G3744" s="5">
        <v>3243</v>
      </c>
      <c r="H3744" s="5">
        <v>16739</v>
      </c>
      <c r="I3744" s="5">
        <v>82452</v>
      </c>
      <c r="J3744" s="12">
        <v>99191</v>
      </c>
      <c r="K3744" s="28">
        <f t="shared" si="116"/>
        <v>1.6857587433313574</v>
      </c>
      <c r="L3744" s="46">
        <f t="shared" si="117"/>
        <v>0.16875522980915608</v>
      </c>
      <c r="M3744" s="51"/>
    </row>
    <row r="3745" spans="1:13" x14ac:dyDescent="0.25">
      <c r="A3745" s="6" t="s">
        <v>6071</v>
      </c>
      <c r="B3745" s="4" t="s">
        <v>6072</v>
      </c>
      <c r="C3745" s="5">
        <v>611680</v>
      </c>
      <c r="D3745" s="5">
        <v>28943</v>
      </c>
      <c r="E3745" s="5">
        <v>640623</v>
      </c>
      <c r="F3745" s="5">
        <v>460397</v>
      </c>
      <c r="G3745" s="5">
        <v>51013</v>
      </c>
      <c r="H3745" s="5">
        <v>511410</v>
      </c>
      <c r="I3745" s="5">
        <v>129213</v>
      </c>
      <c r="J3745" s="12">
        <v>640623</v>
      </c>
      <c r="K3745" s="28">
        <f t="shared" si="116"/>
        <v>1.328592497344683</v>
      </c>
      <c r="L3745" s="46">
        <f t="shared" si="117"/>
        <v>0.79830102884223642</v>
      </c>
      <c r="M3745" s="51"/>
    </row>
    <row r="3746" spans="1:13" x14ac:dyDescent="0.25">
      <c r="A3746" s="6" t="s">
        <v>6069</v>
      </c>
      <c r="B3746" s="4" t="s">
        <v>6070</v>
      </c>
      <c r="C3746" s="5">
        <v>70803224</v>
      </c>
      <c r="D3746" s="5">
        <v>187888203</v>
      </c>
      <c r="E3746" s="5">
        <v>258691427</v>
      </c>
      <c r="F3746" s="5">
        <v>83987207</v>
      </c>
      <c r="G3746" s="5">
        <v>93299488</v>
      </c>
      <c r="H3746" s="5">
        <v>177286695</v>
      </c>
      <c r="I3746" s="5">
        <v>81404732</v>
      </c>
      <c r="J3746" s="12">
        <v>258691427</v>
      </c>
      <c r="K3746" s="28">
        <f t="shared" si="116"/>
        <v>0.84302391434447865</v>
      </c>
      <c r="L3746" s="46">
        <f t="shared" si="117"/>
        <v>0.68532110652433798</v>
      </c>
      <c r="M3746" s="51"/>
    </row>
    <row r="3747" spans="1:13" x14ac:dyDescent="0.25">
      <c r="A3747" s="6" t="s">
        <v>6067</v>
      </c>
      <c r="B3747" s="4" t="s">
        <v>6068</v>
      </c>
      <c r="C3747" s="5">
        <v>1457524</v>
      </c>
      <c r="D3747" s="5">
        <v>73458</v>
      </c>
      <c r="E3747" s="5">
        <v>1530982</v>
      </c>
      <c r="F3747" s="5">
        <v>886428</v>
      </c>
      <c r="G3747" s="5">
        <v>1785</v>
      </c>
      <c r="H3747" s="5">
        <v>888213</v>
      </c>
      <c r="I3747" s="5">
        <v>642769</v>
      </c>
      <c r="J3747" s="12">
        <v>1530982</v>
      </c>
      <c r="K3747" s="28">
        <f t="shared" si="116"/>
        <v>1.6442666522266896</v>
      </c>
      <c r="L3747" s="46">
        <f t="shared" si="117"/>
        <v>0.58015900905431939</v>
      </c>
      <c r="M3747" s="51"/>
    </row>
    <row r="3748" spans="1:13" x14ac:dyDescent="0.25">
      <c r="A3748" s="6" t="s">
        <v>6065</v>
      </c>
      <c r="B3748" s="4" t="s">
        <v>6066</v>
      </c>
      <c r="C3748" s="5">
        <v>900380</v>
      </c>
      <c r="D3748" s="5">
        <v>152984</v>
      </c>
      <c r="E3748" s="5">
        <v>1053364</v>
      </c>
      <c r="F3748" s="5">
        <v>410624</v>
      </c>
      <c r="G3748" s="5">
        <v>0</v>
      </c>
      <c r="H3748" s="5">
        <v>410624</v>
      </c>
      <c r="I3748" s="5">
        <v>642740</v>
      </c>
      <c r="J3748" s="12">
        <v>1053364</v>
      </c>
      <c r="K3748" s="28">
        <f t="shared" si="116"/>
        <v>2.1927115804239401</v>
      </c>
      <c r="L3748" s="46">
        <f t="shared" si="117"/>
        <v>0.3898215621570511</v>
      </c>
      <c r="M3748" s="51"/>
    </row>
    <row r="3749" spans="1:13" x14ac:dyDescent="0.25">
      <c r="A3749" s="6" t="s">
        <v>6063</v>
      </c>
      <c r="B3749" s="4" t="s">
        <v>6064</v>
      </c>
      <c r="C3749" s="5">
        <v>107223</v>
      </c>
      <c r="D3749" s="5">
        <v>46753</v>
      </c>
      <c r="E3749" s="5">
        <v>153976</v>
      </c>
      <c r="F3749" s="5">
        <v>25331</v>
      </c>
      <c r="G3749" s="5">
        <v>22999</v>
      </c>
      <c r="H3749" s="5">
        <v>48330</v>
      </c>
      <c r="I3749" s="5">
        <v>105646</v>
      </c>
      <c r="J3749" s="12">
        <v>153976</v>
      </c>
      <c r="K3749" s="28">
        <f t="shared" si="116"/>
        <v>4.2328767123287667</v>
      </c>
      <c r="L3749" s="46">
        <f t="shared" si="117"/>
        <v>0.31388008520808436</v>
      </c>
      <c r="M3749" s="51"/>
    </row>
    <row r="3750" spans="1:13" x14ac:dyDescent="0.25">
      <c r="A3750" s="6" t="s">
        <v>6061</v>
      </c>
      <c r="B3750" s="4" t="s">
        <v>6062</v>
      </c>
      <c r="C3750" s="5">
        <v>61740</v>
      </c>
      <c r="D3750" s="5">
        <v>53928</v>
      </c>
      <c r="E3750" s="5">
        <v>115668</v>
      </c>
      <c r="F3750" s="5">
        <v>4767</v>
      </c>
      <c r="G3750" s="5">
        <v>5447</v>
      </c>
      <c r="H3750" s="5">
        <v>10214</v>
      </c>
      <c r="I3750" s="5">
        <v>105454</v>
      </c>
      <c r="J3750" s="12">
        <v>115668</v>
      </c>
      <c r="K3750" s="28">
        <f t="shared" si="116"/>
        <v>12.951541850220265</v>
      </c>
      <c r="L3750" s="46">
        <f t="shared" si="117"/>
        <v>8.8304457585503343E-2</v>
      </c>
      <c r="M3750" s="51"/>
    </row>
    <row r="3751" spans="1:13" x14ac:dyDescent="0.25">
      <c r="A3751" s="6" t="s">
        <v>6059</v>
      </c>
      <c r="B3751" s="4" t="s">
        <v>6060</v>
      </c>
      <c r="C3751" s="5">
        <v>36004</v>
      </c>
      <c r="D3751" s="5">
        <v>0</v>
      </c>
      <c r="E3751" s="5">
        <v>36004</v>
      </c>
      <c r="F3751" s="5">
        <v>7244</v>
      </c>
      <c r="G3751" s="5">
        <v>347</v>
      </c>
      <c r="H3751" s="5">
        <v>7591</v>
      </c>
      <c r="I3751" s="5">
        <v>28413</v>
      </c>
      <c r="J3751" s="12">
        <v>36004</v>
      </c>
      <c r="K3751" s="28">
        <f t="shared" si="116"/>
        <v>4.9701822197680841</v>
      </c>
      <c r="L3751" s="46">
        <f t="shared" si="117"/>
        <v>0.21083768470169981</v>
      </c>
      <c r="M3751" s="51"/>
    </row>
    <row r="3752" spans="1:13" x14ac:dyDescent="0.25">
      <c r="A3752" s="6" t="s">
        <v>6057</v>
      </c>
      <c r="B3752" s="4" t="s">
        <v>6058</v>
      </c>
      <c r="C3752" s="5">
        <v>6462</v>
      </c>
      <c r="D3752" s="5">
        <v>138327</v>
      </c>
      <c r="E3752" s="5">
        <v>144789</v>
      </c>
      <c r="F3752" s="5">
        <v>52612</v>
      </c>
      <c r="G3752" s="5">
        <v>0</v>
      </c>
      <c r="H3752" s="5">
        <v>52612</v>
      </c>
      <c r="I3752" s="5">
        <v>92177</v>
      </c>
      <c r="J3752" s="12">
        <v>144789</v>
      </c>
      <c r="K3752" s="28">
        <f t="shared" si="116"/>
        <v>0.12282369041283357</v>
      </c>
      <c r="L3752" s="46">
        <f t="shared" si="117"/>
        <v>0.36337014552210456</v>
      </c>
      <c r="M3752" s="51"/>
    </row>
    <row r="3753" spans="1:13" x14ac:dyDescent="0.25">
      <c r="A3753" s="6" t="s">
        <v>6055</v>
      </c>
      <c r="B3753" s="4" t="s">
        <v>6056</v>
      </c>
      <c r="C3753" s="5">
        <v>279193</v>
      </c>
      <c r="D3753" s="5">
        <v>23718</v>
      </c>
      <c r="E3753" s="5">
        <v>302911</v>
      </c>
      <c r="F3753" s="5">
        <v>122863</v>
      </c>
      <c r="G3753" s="5">
        <v>0</v>
      </c>
      <c r="H3753" s="5">
        <v>122863</v>
      </c>
      <c r="I3753" s="5">
        <v>180048</v>
      </c>
      <c r="J3753" s="12">
        <v>302911</v>
      </c>
      <c r="K3753" s="28">
        <f t="shared" si="116"/>
        <v>2.2723928277837917</v>
      </c>
      <c r="L3753" s="46">
        <f t="shared" si="117"/>
        <v>0.40560758770728034</v>
      </c>
      <c r="M3753" s="51"/>
    </row>
    <row r="3754" spans="1:13" x14ac:dyDescent="0.25">
      <c r="A3754" s="6" t="s">
        <v>6053</v>
      </c>
      <c r="B3754" s="4" t="s">
        <v>6054</v>
      </c>
      <c r="C3754" s="5">
        <v>180567</v>
      </c>
      <c r="D3754" s="5">
        <v>69724</v>
      </c>
      <c r="E3754" s="5">
        <v>250291</v>
      </c>
      <c r="F3754" s="5">
        <v>89801</v>
      </c>
      <c r="G3754" s="5">
        <v>0</v>
      </c>
      <c r="H3754" s="5">
        <v>89801</v>
      </c>
      <c r="I3754" s="5">
        <v>160490</v>
      </c>
      <c r="J3754" s="12">
        <v>250291</v>
      </c>
      <c r="K3754" s="28">
        <f t="shared" si="116"/>
        <v>2.0107459827841563</v>
      </c>
      <c r="L3754" s="46">
        <f t="shared" si="117"/>
        <v>0.35878637266222119</v>
      </c>
      <c r="M3754" s="51"/>
    </row>
    <row r="3755" spans="1:13" x14ac:dyDescent="0.25">
      <c r="A3755" s="6" t="s">
        <v>6051</v>
      </c>
      <c r="B3755" s="4" t="s">
        <v>6052</v>
      </c>
      <c r="C3755" s="5">
        <v>25861</v>
      </c>
      <c r="D3755" s="5">
        <v>54549</v>
      </c>
      <c r="E3755" s="5">
        <v>80410</v>
      </c>
      <c r="F3755" s="5">
        <v>8066</v>
      </c>
      <c r="G3755" s="5">
        <v>0</v>
      </c>
      <c r="H3755" s="5">
        <v>8066</v>
      </c>
      <c r="I3755" s="5">
        <v>72344</v>
      </c>
      <c r="J3755" s="12">
        <v>80410</v>
      </c>
      <c r="K3755" s="28">
        <f t="shared" si="116"/>
        <v>3.2061740639722291</v>
      </c>
      <c r="L3755" s="46">
        <f t="shared" si="117"/>
        <v>0.10031090660365626</v>
      </c>
      <c r="M3755" s="51"/>
    </row>
    <row r="3756" spans="1:13" x14ac:dyDescent="0.25">
      <c r="A3756" s="6" t="s">
        <v>6049</v>
      </c>
      <c r="B3756" s="4" t="s">
        <v>6050</v>
      </c>
      <c r="C3756" s="5">
        <v>439007</v>
      </c>
      <c r="D3756" s="5">
        <v>580041</v>
      </c>
      <c r="E3756" s="5">
        <v>1019048</v>
      </c>
      <c r="F3756" s="5">
        <v>718479</v>
      </c>
      <c r="G3756" s="5">
        <v>106774</v>
      </c>
      <c r="H3756" s="5">
        <v>825253</v>
      </c>
      <c r="I3756" s="5">
        <v>193795</v>
      </c>
      <c r="J3756" s="12">
        <v>1019048</v>
      </c>
      <c r="K3756" s="28">
        <f t="shared" si="116"/>
        <v>0.6110227299614881</v>
      </c>
      <c r="L3756" s="46">
        <f t="shared" si="117"/>
        <v>0.80982740754115601</v>
      </c>
      <c r="M3756" s="51"/>
    </row>
    <row r="3757" spans="1:13" x14ac:dyDescent="0.25">
      <c r="A3757" s="6" t="s">
        <v>6047</v>
      </c>
      <c r="B3757" s="4" t="s">
        <v>6048</v>
      </c>
      <c r="C3757" s="5">
        <v>328811</v>
      </c>
      <c r="D3757" s="5">
        <v>39785</v>
      </c>
      <c r="E3757" s="5">
        <v>368596</v>
      </c>
      <c r="F3757" s="5">
        <v>221396</v>
      </c>
      <c r="G3757" s="5">
        <v>0</v>
      </c>
      <c r="H3757" s="5">
        <v>221396</v>
      </c>
      <c r="I3757" s="5">
        <v>147200</v>
      </c>
      <c r="J3757" s="12">
        <v>368596</v>
      </c>
      <c r="K3757" s="28">
        <f t="shared" si="116"/>
        <v>1.4851713671430378</v>
      </c>
      <c r="L3757" s="46">
        <f t="shared" si="117"/>
        <v>0.60064677858685389</v>
      </c>
      <c r="M3757" s="51"/>
    </row>
    <row r="3758" spans="1:13" x14ac:dyDescent="0.25">
      <c r="A3758" s="6" t="s">
        <v>6045</v>
      </c>
      <c r="B3758" s="4" t="s">
        <v>6046</v>
      </c>
      <c r="C3758" s="5">
        <v>2138</v>
      </c>
      <c r="D3758" s="5">
        <v>12269</v>
      </c>
      <c r="E3758" s="5">
        <v>14407</v>
      </c>
      <c r="F3758" s="5">
        <v>6434</v>
      </c>
      <c r="G3758" s="5">
        <v>0</v>
      </c>
      <c r="H3758" s="5">
        <v>6434</v>
      </c>
      <c r="I3758" s="5">
        <v>7973</v>
      </c>
      <c r="J3758" s="12">
        <v>14407</v>
      </c>
      <c r="K3758" s="28">
        <f t="shared" si="116"/>
        <v>0.33229717127758779</v>
      </c>
      <c r="L3758" s="46">
        <f t="shared" si="117"/>
        <v>0.44658846394113971</v>
      </c>
      <c r="M3758" s="51"/>
    </row>
    <row r="3759" spans="1:13" x14ac:dyDescent="0.25">
      <c r="A3759" s="6" t="s">
        <v>6043</v>
      </c>
      <c r="B3759" s="4" t="s">
        <v>6044</v>
      </c>
      <c r="C3759" s="5">
        <v>128911</v>
      </c>
      <c r="D3759" s="5">
        <v>203059</v>
      </c>
      <c r="E3759" s="5">
        <v>331970</v>
      </c>
      <c r="F3759" s="5">
        <v>200129</v>
      </c>
      <c r="G3759" s="5">
        <v>0</v>
      </c>
      <c r="H3759" s="5">
        <v>200129</v>
      </c>
      <c r="I3759" s="5">
        <v>131841</v>
      </c>
      <c r="J3759" s="12">
        <v>331970</v>
      </c>
      <c r="K3759" s="28">
        <f t="shared" si="116"/>
        <v>0.64413953000314794</v>
      </c>
      <c r="L3759" s="46">
        <f t="shared" si="117"/>
        <v>0.60285266740970567</v>
      </c>
      <c r="M3759" s="51"/>
    </row>
    <row r="3760" spans="1:13" x14ac:dyDescent="0.25">
      <c r="A3760" s="6" t="s">
        <v>6041</v>
      </c>
      <c r="B3760" s="4" t="s">
        <v>6042</v>
      </c>
      <c r="C3760" s="5">
        <v>340100</v>
      </c>
      <c r="D3760" s="5">
        <v>28481</v>
      </c>
      <c r="E3760" s="5">
        <v>368581</v>
      </c>
      <c r="F3760" s="5">
        <v>145000</v>
      </c>
      <c r="G3760" s="5">
        <v>0</v>
      </c>
      <c r="H3760" s="5">
        <v>145000</v>
      </c>
      <c r="I3760" s="5">
        <v>223581</v>
      </c>
      <c r="J3760" s="12">
        <v>368581</v>
      </c>
      <c r="K3760" s="28">
        <f t="shared" si="116"/>
        <v>2.3455172413793104</v>
      </c>
      <c r="L3760" s="46">
        <f t="shared" si="117"/>
        <v>0.39340063649509877</v>
      </c>
      <c r="M3760" s="51"/>
    </row>
    <row r="3761" spans="1:13" x14ac:dyDescent="0.25">
      <c r="A3761" s="6" t="s">
        <v>6039</v>
      </c>
      <c r="B3761" s="4" t="s">
        <v>6040</v>
      </c>
      <c r="C3761" s="5">
        <v>568559</v>
      </c>
      <c r="D3761" s="5">
        <v>68723</v>
      </c>
      <c r="E3761" s="5">
        <v>637282</v>
      </c>
      <c r="F3761" s="5">
        <v>265526</v>
      </c>
      <c r="G3761" s="5">
        <v>69317</v>
      </c>
      <c r="H3761" s="5">
        <v>334843</v>
      </c>
      <c r="I3761" s="5">
        <v>302439</v>
      </c>
      <c r="J3761" s="12">
        <v>637282</v>
      </c>
      <c r="K3761" s="28">
        <f t="shared" si="116"/>
        <v>2.1412554702740976</v>
      </c>
      <c r="L3761" s="46">
        <f t="shared" si="117"/>
        <v>0.52542359583355558</v>
      </c>
      <c r="M3761" s="51"/>
    </row>
    <row r="3762" spans="1:13" x14ac:dyDescent="0.25">
      <c r="A3762" s="6" t="s">
        <v>6037</v>
      </c>
      <c r="B3762" s="4" t="s">
        <v>6038</v>
      </c>
      <c r="C3762" s="5">
        <v>64200</v>
      </c>
      <c r="D3762" s="5">
        <v>11671</v>
      </c>
      <c r="E3762" s="5">
        <v>75871</v>
      </c>
      <c r="F3762" s="5">
        <v>14194</v>
      </c>
      <c r="G3762" s="5">
        <v>0</v>
      </c>
      <c r="H3762" s="5">
        <v>14194</v>
      </c>
      <c r="I3762" s="5">
        <v>61677</v>
      </c>
      <c r="J3762" s="12">
        <v>75871</v>
      </c>
      <c r="K3762" s="28">
        <f t="shared" si="116"/>
        <v>4.5230379033394392</v>
      </c>
      <c r="L3762" s="46">
        <f t="shared" si="117"/>
        <v>0.18708070277181005</v>
      </c>
      <c r="M3762" s="51"/>
    </row>
    <row r="3763" spans="1:13" x14ac:dyDescent="0.25">
      <c r="A3763" s="6" t="s">
        <v>6035</v>
      </c>
      <c r="B3763" s="4" t="s">
        <v>6036</v>
      </c>
      <c r="C3763" s="5">
        <v>50272</v>
      </c>
      <c r="D3763" s="5">
        <v>16125</v>
      </c>
      <c r="E3763" s="5">
        <v>66397</v>
      </c>
      <c r="F3763" s="5">
        <v>1293</v>
      </c>
      <c r="G3763" s="5">
        <v>0</v>
      </c>
      <c r="H3763" s="5">
        <v>1293</v>
      </c>
      <c r="I3763" s="5">
        <v>65104</v>
      </c>
      <c r="J3763" s="12">
        <v>66397</v>
      </c>
      <c r="K3763" s="28">
        <f t="shared" si="116"/>
        <v>38.880123743232794</v>
      </c>
      <c r="L3763" s="46">
        <f t="shared" si="117"/>
        <v>1.9473771405334579E-2</v>
      </c>
      <c r="M3763" s="51"/>
    </row>
    <row r="3764" spans="1:13" x14ac:dyDescent="0.25">
      <c r="A3764" s="6" t="s">
        <v>6033</v>
      </c>
      <c r="B3764" s="4" t="s">
        <v>6034</v>
      </c>
      <c r="C3764" s="5">
        <v>5895780</v>
      </c>
      <c r="D3764" s="5">
        <v>1459277</v>
      </c>
      <c r="E3764" s="5">
        <v>7355057</v>
      </c>
      <c r="F3764" s="5">
        <v>5460607</v>
      </c>
      <c r="G3764" s="5">
        <v>0</v>
      </c>
      <c r="H3764" s="5">
        <v>5460607</v>
      </c>
      <c r="I3764" s="5">
        <v>1894450</v>
      </c>
      <c r="J3764" s="12">
        <v>7355057</v>
      </c>
      <c r="K3764" s="28">
        <f t="shared" si="116"/>
        <v>1.0796931549917437</v>
      </c>
      <c r="L3764" s="46">
        <f t="shared" si="117"/>
        <v>0.74242891659439214</v>
      </c>
      <c r="M3764" s="51"/>
    </row>
    <row r="3765" spans="1:13" x14ac:dyDescent="0.25">
      <c r="A3765" s="6" t="s">
        <v>6031</v>
      </c>
      <c r="B3765" s="4" t="s">
        <v>6032</v>
      </c>
      <c r="C3765" s="5">
        <v>63565</v>
      </c>
      <c r="D3765" s="5">
        <v>119987</v>
      </c>
      <c r="E3765" s="5">
        <v>183552</v>
      </c>
      <c r="F3765" s="5">
        <v>350</v>
      </c>
      <c r="G3765" s="5">
        <v>0</v>
      </c>
      <c r="H3765" s="5">
        <v>350</v>
      </c>
      <c r="I3765" s="5">
        <v>183202</v>
      </c>
      <c r="J3765" s="12">
        <v>183552</v>
      </c>
      <c r="K3765" s="28">
        <f t="shared" si="116"/>
        <v>181.61428571428573</v>
      </c>
      <c r="L3765" s="46">
        <f t="shared" si="117"/>
        <v>1.9068165969316597E-3</v>
      </c>
      <c r="M3765" s="51"/>
    </row>
    <row r="3766" spans="1:13" x14ac:dyDescent="0.25">
      <c r="A3766" s="6" t="s">
        <v>6029</v>
      </c>
      <c r="B3766" s="4" t="s">
        <v>6030</v>
      </c>
      <c r="C3766" s="5">
        <v>140765</v>
      </c>
      <c r="D3766" s="5">
        <v>8088</v>
      </c>
      <c r="E3766" s="5">
        <v>148853</v>
      </c>
      <c r="F3766" s="5">
        <v>65796</v>
      </c>
      <c r="G3766" s="5">
        <v>0</v>
      </c>
      <c r="H3766" s="5">
        <v>65796</v>
      </c>
      <c r="I3766" s="5">
        <v>83057</v>
      </c>
      <c r="J3766" s="12">
        <v>148853</v>
      </c>
      <c r="K3766" s="28">
        <f t="shared" si="116"/>
        <v>2.1394157699556202</v>
      </c>
      <c r="L3766" s="46">
        <f t="shared" si="117"/>
        <v>0.44201997944280597</v>
      </c>
      <c r="M3766" s="51"/>
    </row>
    <row r="3767" spans="1:13" x14ac:dyDescent="0.25">
      <c r="A3767" s="6" t="s">
        <v>6027</v>
      </c>
      <c r="B3767" s="4" t="s">
        <v>6028</v>
      </c>
      <c r="C3767" s="5">
        <v>1166492</v>
      </c>
      <c r="D3767" s="5">
        <v>406288</v>
      </c>
      <c r="E3767" s="5">
        <v>1572780</v>
      </c>
      <c r="F3767" s="5">
        <v>592155</v>
      </c>
      <c r="G3767" s="5">
        <v>0</v>
      </c>
      <c r="H3767" s="5">
        <v>592155</v>
      </c>
      <c r="I3767" s="5">
        <v>980625</v>
      </c>
      <c r="J3767" s="12">
        <v>1572780</v>
      </c>
      <c r="K3767" s="28">
        <f t="shared" si="116"/>
        <v>1.9699099053457287</v>
      </c>
      <c r="L3767" s="46">
        <f t="shared" si="117"/>
        <v>0.37650211727005684</v>
      </c>
      <c r="M3767" s="51"/>
    </row>
    <row r="3768" spans="1:13" x14ac:dyDescent="0.25">
      <c r="A3768" s="6" t="s">
        <v>6025</v>
      </c>
      <c r="B3768" s="4" t="s">
        <v>6026</v>
      </c>
      <c r="C3768" s="5">
        <v>112960</v>
      </c>
      <c r="D3768" s="5">
        <v>28250</v>
      </c>
      <c r="E3768" s="5">
        <v>141210</v>
      </c>
      <c r="F3768" s="5">
        <v>20622</v>
      </c>
      <c r="G3768" s="5">
        <v>0</v>
      </c>
      <c r="H3768" s="5">
        <v>20622</v>
      </c>
      <c r="I3768" s="5">
        <v>120588</v>
      </c>
      <c r="J3768" s="12">
        <v>141210</v>
      </c>
      <c r="K3768" s="28">
        <f t="shared" si="116"/>
        <v>5.4776452332460481</v>
      </c>
      <c r="L3768" s="46">
        <f t="shared" si="117"/>
        <v>0.14603781601869556</v>
      </c>
      <c r="M3768" s="51"/>
    </row>
    <row r="3769" spans="1:13" x14ac:dyDescent="0.25">
      <c r="A3769" s="6" t="s">
        <v>6023</v>
      </c>
      <c r="B3769" s="4" t="s">
        <v>6024</v>
      </c>
      <c r="C3769" s="5">
        <v>227166</v>
      </c>
      <c r="D3769" s="5">
        <v>1529720</v>
      </c>
      <c r="E3769" s="5">
        <v>1756886</v>
      </c>
      <c r="F3769" s="5">
        <v>765689</v>
      </c>
      <c r="G3769" s="5">
        <v>1096382</v>
      </c>
      <c r="H3769" s="5">
        <v>1862071</v>
      </c>
      <c r="I3769" s="5">
        <v>-105185</v>
      </c>
      <c r="J3769" s="12">
        <v>1756886</v>
      </c>
      <c r="K3769" s="28">
        <f t="shared" si="116"/>
        <v>0.29668181206730149</v>
      </c>
      <c r="L3769" s="46">
        <f t="shared" si="117"/>
        <v>1.0598701338618441</v>
      </c>
      <c r="M3769" s="51"/>
    </row>
    <row r="3770" spans="1:13" x14ac:dyDescent="0.25">
      <c r="A3770" s="6" t="s">
        <v>6021</v>
      </c>
      <c r="B3770" s="4" t="s">
        <v>6022</v>
      </c>
      <c r="C3770" s="5">
        <v>145141</v>
      </c>
      <c r="D3770" s="5">
        <v>119123</v>
      </c>
      <c r="E3770" s="5">
        <v>264264</v>
      </c>
      <c r="F3770" s="5">
        <v>137330</v>
      </c>
      <c r="G3770" s="5">
        <v>0</v>
      </c>
      <c r="H3770" s="5">
        <v>137330</v>
      </c>
      <c r="I3770" s="5">
        <v>126934</v>
      </c>
      <c r="J3770" s="12">
        <v>264264</v>
      </c>
      <c r="K3770" s="28">
        <f t="shared" si="116"/>
        <v>1.056877594116362</v>
      </c>
      <c r="L3770" s="46">
        <f t="shared" si="117"/>
        <v>0.51966972421517876</v>
      </c>
      <c r="M3770" s="51"/>
    </row>
    <row r="3771" spans="1:13" x14ac:dyDescent="0.25">
      <c r="A3771" s="6" t="s">
        <v>6019</v>
      </c>
      <c r="B3771" s="4" t="s">
        <v>6020</v>
      </c>
      <c r="C3771" s="5">
        <v>146013</v>
      </c>
      <c r="D3771" s="5">
        <v>30280</v>
      </c>
      <c r="E3771" s="5">
        <v>176293</v>
      </c>
      <c r="F3771" s="5">
        <v>89809</v>
      </c>
      <c r="G3771" s="5">
        <v>62002</v>
      </c>
      <c r="H3771" s="5">
        <v>151811</v>
      </c>
      <c r="I3771" s="5">
        <v>24482</v>
      </c>
      <c r="J3771" s="12">
        <v>176293</v>
      </c>
      <c r="K3771" s="28">
        <f t="shared" si="116"/>
        <v>1.6258170116580744</v>
      </c>
      <c r="L3771" s="46">
        <f t="shared" si="117"/>
        <v>0.86112891606586761</v>
      </c>
      <c r="M3771" s="51"/>
    </row>
    <row r="3772" spans="1:13" x14ac:dyDescent="0.25">
      <c r="A3772" s="6" t="s">
        <v>6017</v>
      </c>
      <c r="B3772" s="4" t="s">
        <v>6018</v>
      </c>
      <c r="C3772" s="5">
        <v>92814</v>
      </c>
      <c r="D3772" s="5">
        <v>246212</v>
      </c>
      <c r="E3772" s="5">
        <v>339026</v>
      </c>
      <c r="F3772" s="5">
        <v>-1625</v>
      </c>
      <c r="G3772" s="5">
        <v>0</v>
      </c>
      <c r="H3772" s="5">
        <v>-1625</v>
      </c>
      <c r="I3772" s="5">
        <v>340651</v>
      </c>
      <c r="J3772" s="12">
        <v>339026</v>
      </c>
      <c r="K3772" s="28">
        <f t="shared" si="116"/>
        <v>-57.116307692307693</v>
      </c>
      <c r="L3772" s="46">
        <f t="shared" si="117"/>
        <v>-4.793142708818793E-3</v>
      </c>
      <c r="M3772" s="51"/>
    </row>
    <row r="3773" spans="1:13" x14ac:dyDescent="0.25">
      <c r="A3773" s="6" t="s">
        <v>6015</v>
      </c>
      <c r="B3773" s="4" t="s">
        <v>6016</v>
      </c>
      <c r="C3773" s="5">
        <v>99124</v>
      </c>
      <c r="D3773" s="5">
        <v>120961</v>
      </c>
      <c r="E3773" s="5">
        <v>220085</v>
      </c>
      <c r="F3773" s="5">
        <v>0</v>
      </c>
      <c r="G3773" s="5">
        <v>10028</v>
      </c>
      <c r="H3773" s="5">
        <v>10028</v>
      </c>
      <c r="I3773" s="5">
        <v>210057</v>
      </c>
      <c r="J3773" s="12">
        <v>220085</v>
      </c>
      <c r="K3773" s="28" t="str">
        <f t="shared" si="116"/>
        <v>ERROR</v>
      </c>
      <c r="L3773" s="46">
        <f t="shared" si="117"/>
        <v>4.5564213826476137E-2</v>
      </c>
      <c r="M3773" s="51"/>
    </row>
    <row r="3774" spans="1:13" x14ac:dyDescent="0.25">
      <c r="A3774" s="6" t="s">
        <v>6013</v>
      </c>
      <c r="B3774" s="4" t="s">
        <v>6014</v>
      </c>
      <c r="C3774" s="5">
        <v>496371</v>
      </c>
      <c r="D3774" s="5">
        <v>14624</v>
      </c>
      <c r="E3774" s="5">
        <v>510995</v>
      </c>
      <c r="F3774" s="5">
        <v>174535</v>
      </c>
      <c r="G3774" s="5">
        <v>103579</v>
      </c>
      <c r="H3774" s="5">
        <v>278114</v>
      </c>
      <c r="I3774" s="5">
        <v>232881</v>
      </c>
      <c r="J3774" s="12">
        <v>510995</v>
      </c>
      <c r="K3774" s="28">
        <f t="shared" si="116"/>
        <v>2.8439625290056436</v>
      </c>
      <c r="L3774" s="46">
        <f t="shared" si="117"/>
        <v>0.54425972856877269</v>
      </c>
      <c r="M3774" s="51"/>
    </row>
    <row r="3775" spans="1:13" x14ac:dyDescent="0.25">
      <c r="A3775" s="6" t="s">
        <v>6011</v>
      </c>
      <c r="B3775" s="4" t="s">
        <v>6012</v>
      </c>
      <c r="C3775" s="5">
        <v>1379914</v>
      </c>
      <c r="D3775" s="5">
        <v>179908</v>
      </c>
      <c r="E3775" s="5">
        <v>1559822</v>
      </c>
      <c r="F3775" s="5">
        <v>1030466</v>
      </c>
      <c r="G3775" s="5">
        <v>0</v>
      </c>
      <c r="H3775" s="5">
        <v>1030466</v>
      </c>
      <c r="I3775" s="5">
        <v>529356</v>
      </c>
      <c r="J3775" s="12">
        <v>1559822</v>
      </c>
      <c r="K3775" s="28">
        <f t="shared" si="116"/>
        <v>1.3391164773995454</v>
      </c>
      <c r="L3775" s="46">
        <f t="shared" si="117"/>
        <v>0.66063050783999711</v>
      </c>
      <c r="M3775" s="51"/>
    </row>
    <row r="3776" spans="1:13" x14ac:dyDescent="0.25">
      <c r="A3776" s="6" t="s">
        <v>6009</v>
      </c>
      <c r="B3776" s="4" t="s">
        <v>6010</v>
      </c>
      <c r="C3776" s="5">
        <v>2924103</v>
      </c>
      <c r="D3776" s="5">
        <v>179326</v>
      </c>
      <c r="E3776" s="5">
        <v>3103429</v>
      </c>
      <c r="F3776" s="5">
        <v>226909</v>
      </c>
      <c r="G3776" s="5">
        <v>1769105</v>
      </c>
      <c r="H3776" s="5">
        <v>1996014</v>
      </c>
      <c r="I3776" s="5">
        <v>1107415</v>
      </c>
      <c r="J3776" s="12">
        <v>3103429</v>
      </c>
      <c r="K3776" s="28">
        <f t="shared" si="116"/>
        <v>12.886677037931506</v>
      </c>
      <c r="L3776" s="46">
        <f t="shared" si="117"/>
        <v>0.64316406143011484</v>
      </c>
      <c r="M3776" s="51"/>
    </row>
    <row r="3777" spans="1:13" x14ac:dyDescent="0.25">
      <c r="A3777" s="6" t="s">
        <v>6007</v>
      </c>
      <c r="B3777" s="4" t="s">
        <v>6008</v>
      </c>
      <c r="C3777" s="5">
        <v>29801</v>
      </c>
      <c r="D3777" s="5">
        <v>19376</v>
      </c>
      <c r="E3777" s="5">
        <v>49177</v>
      </c>
      <c r="F3777" s="5">
        <v>69185</v>
      </c>
      <c r="G3777" s="5">
        <v>0</v>
      </c>
      <c r="H3777" s="5">
        <v>69185</v>
      </c>
      <c r="I3777" s="5">
        <v>-20008</v>
      </c>
      <c r="J3777" s="12">
        <v>49177</v>
      </c>
      <c r="K3777" s="28">
        <f t="shared" si="116"/>
        <v>0.43074365830743661</v>
      </c>
      <c r="L3777" s="46">
        <f t="shared" si="117"/>
        <v>1.4068568639811294</v>
      </c>
      <c r="M3777" s="51"/>
    </row>
    <row r="3778" spans="1:13" x14ac:dyDescent="0.25">
      <c r="A3778" s="6" t="s">
        <v>6005</v>
      </c>
      <c r="B3778" s="4" t="s">
        <v>6006</v>
      </c>
      <c r="C3778" s="5">
        <v>423242</v>
      </c>
      <c r="D3778" s="5">
        <v>137806</v>
      </c>
      <c r="E3778" s="5">
        <v>561048</v>
      </c>
      <c r="F3778" s="5">
        <v>50065</v>
      </c>
      <c r="G3778" s="5">
        <v>148205</v>
      </c>
      <c r="H3778" s="5">
        <v>198270</v>
      </c>
      <c r="I3778" s="5">
        <v>362778</v>
      </c>
      <c r="J3778" s="12">
        <v>561048</v>
      </c>
      <c r="K3778" s="28">
        <f t="shared" si="116"/>
        <v>8.4538499950064914</v>
      </c>
      <c r="L3778" s="46">
        <f t="shared" si="117"/>
        <v>0.35339222312529411</v>
      </c>
      <c r="M3778" s="51"/>
    </row>
    <row r="3779" spans="1:13" x14ac:dyDescent="0.25">
      <c r="A3779" s="6" t="s">
        <v>6003</v>
      </c>
      <c r="B3779" s="4" t="s">
        <v>6004</v>
      </c>
      <c r="C3779" s="5">
        <v>1780665</v>
      </c>
      <c r="D3779" s="5">
        <v>55542</v>
      </c>
      <c r="E3779" s="5">
        <v>1836207</v>
      </c>
      <c r="F3779" s="5">
        <v>1585981</v>
      </c>
      <c r="G3779" s="5">
        <v>0</v>
      </c>
      <c r="H3779" s="5">
        <v>1585981</v>
      </c>
      <c r="I3779" s="5">
        <v>250226</v>
      </c>
      <c r="J3779" s="12">
        <v>1836207</v>
      </c>
      <c r="K3779" s="28">
        <f t="shared" si="116"/>
        <v>1.1227530468523899</v>
      </c>
      <c r="L3779" s="46">
        <f t="shared" si="117"/>
        <v>0.8637266931233788</v>
      </c>
      <c r="M3779" s="51"/>
    </row>
    <row r="3780" spans="1:13" x14ac:dyDescent="0.25">
      <c r="A3780" s="6" t="s">
        <v>6001</v>
      </c>
      <c r="B3780" s="4" t="s">
        <v>6002</v>
      </c>
      <c r="C3780" s="5">
        <v>164642</v>
      </c>
      <c r="D3780" s="5">
        <v>296012</v>
      </c>
      <c r="E3780" s="5">
        <v>460654</v>
      </c>
      <c r="F3780" s="5">
        <v>189688</v>
      </c>
      <c r="G3780" s="5">
        <v>0</v>
      </c>
      <c r="H3780" s="5">
        <v>189688</v>
      </c>
      <c r="I3780" s="5">
        <v>270966</v>
      </c>
      <c r="J3780" s="12">
        <v>460654</v>
      </c>
      <c r="K3780" s="28">
        <f t="shared" si="116"/>
        <v>0.86796212728269584</v>
      </c>
      <c r="L3780" s="46">
        <f t="shared" si="117"/>
        <v>0.41177977397352461</v>
      </c>
      <c r="M3780" s="51"/>
    </row>
    <row r="3781" spans="1:13" x14ac:dyDescent="0.25">
      <c r="A3781" s="6" t="s">
        <v>5999</v>
      </c>
      <c r="B3781" s="4" t="s">
        <v>6000</v>
      </c>
      <c r="C3781" s="5">
        <v>248718</v>
      </c>
      <c r="D3781" s="5">
        <v>233299</v>
      </c>
      <c r="E3781" s="5">
        <v>482017</v>
      </c>
      <c r="F3781" s="5">
        <v>57446</v>
      </c>
      <c r="G3781" s="5">
        <v>0</v>
      </c>
      <c r="H3781" s="5">
        <v>57446</v>
      </c>
      <c r="I3781" s="5">
        <v>424571</v>
      </c>
      <c r="J3781" s="12">
        <v>482017</v>
      </c>
      <c r="K3781" s="28">
        <f t="shared" si="116"/>
        <v>4.3295964906172753</v>
      </c>
      <c r="L3781" s="46">
        <f t="shared" si="117"/>
        <v>0.11917836922764134</v>
      </c>
      <c r="M3781" s="51"/>
    </row>
    <row r="3782" spans="1:13" x14ac:dyDescent="0.25">
      <c r="A3782" s="6" t="s">
        <v>5997</v>
      </c>
      <c r="B3782" s="4" t="s">
        <v>5998</v>
      </c>
      <c r="C3782" s="5">
        <v>15763</v>
      </c>
      <c r="D3782" s="5">
        <v>31970</v>
      </c>
      <c r="E3782" s="5">
        <v>47733</v>
      </c>
      <c r="F3782" s="5">
        <v>34807</v>
      </c>
      <c r="G3782" s="5">
        <v>0</v>
      </c>
      <c r="H3782" s="5">
        <v>34807</v>
      </c>
      <c r="I3782" s="5">
        <v>12926</v>
      </c>
      <c r="J3782" s="12">
        <v>47733</v>
      </c>
      <c r="K3782" s="28">
        <f t="shared" si="116"/>
        <v>0.45286867584106644</v>
      </c>
      <c r="L3782" s="46">
        <f t="shared" si="117"/>
        <v>0.72920201956717579</v>
      </c>
      <c r="M3782" s="51"/>
    </row>
    <row r="3783" spans="1:13" x14ac:dyDescent="0.25">
      <c r="A3783" s="6" t="s">
        <v>5995</v>
      </c>
      <c r="B3783" s="4" t="s">
        <v>5996</v>
      </c>
      <c r="C3783" s="5">
        <v>11392</v>
      </c>
      <c r="D3783" s="5">
        <v>33800</v>
      </c>
      <c r="E3783" s="5">
        <v>45192</v>
      </c>
      <c r="F3783" s="5">
        <v>1030</v>
      </c>
      <c r="G3783" s="5">
        <v>0</v>
      </c>
      <c r="H3783" s="5">
        <v>1030</v>
      </c>
      <c r="I3783" s="5">
        <v>44162</v>
      </c>
      <c r="J3783" s="12">
        <v>45192</v>
      </c>
      <c r="K3783" s="28">
        <f t="shared" si="116"/>
        <v>11.060194174757282</v>
      </c>
      <c r="L3783" s="46">
        <f t="shared" si="117"/>
        <v>2.2791644538856435E-2</v>
      </c>
      <c r="M3783" s="51"/>
    </row>
    <row r="3784" spans="1:13" x14ac:dyDescent="0.25">
      <c r="A3784" s="6" t="s">
        <v>5993</v>
      </c>
      <c r="B3784" s="4" t="s">
        <v>5994</v>
      </c>
      <c r="C3784" s="5">
        <v>8566149</v>
      </c>
      <c r="D3784" s="5">
        <v>3618285</v>
      </c>
      <c r="E3784" s="5">
        <v>12184434</v>
      </c>
      <c r="F3784" s="5">
        <v>7056789</v>
      </c>
      <c r="G3784" s="5">
        <v>2143007</v>
      </c>
      <c r="H3784" s="5">
        <v>9199796</v>
      </c>
      <c r="I3784" s="5">
        <v>2984638</v>
      </c>
      <c r="J3784" s="12">
        <v>12184434</v>
      </c>
      <c r="K3784" s="28">
        <f t="shared" si="116"/>
        <v>1.2138876477672778</v>
      </c>
      <c r="L3784" s="46">
        <f t="shared" si="117"/>
        <v>0.7550450025007317</v>
      </c>
      <c r="M3784" s="51"/>
    </row>
    <row r="3785" spans="1:13" x14ac:dyDescent="0.25">
      <c r="A3785" s="6" t="s">
        <v>5991</v>
      </c>
      <c r="B3785" s="4" t="s">
        <v>5992</v>
      </c>
      <c r="C3785" s="5">
        <v>3220</v>
      </c>
      <c r="D3785" s="5">
        <v>357594</v>
      </c>
      <c r="E3785" s="5">
        <v>360814</v>
      </c>
      <c r="F3785" s="5">
        <v>187370</v>
      </c>
      <c r="G3785" s="5">
        <v>139441</v>
      </c>
      <c r="H3785" s="5">
        <v>326811</v>
      </c>
      <c r="I3785" s="5">
        <v>34003</v>
      </c>
      <c r="J3785" s="12">
        <v>360814</v>
      </c>
      <c r="K3785" s="28">
        <f t="shared" si="116"/>
        <v>1.7185248438917649E-2</v>
      </c>
      <c r="L3785" s="46">
        <f t="shared" si="117"/>
        <v>0.90576030863547419</v>
      </c>
      <c r="M3785" s="51"/>
    </row>
    <row r="3786" spans="1:13" x14ac:dyDescent="0.25">
      <c r="A3786" s="6" t="s">
        <v>5989</v>
      </c>
      <c r="B3786" s="4" t="s">
        <v>5990</v>
      </c>
      <c r="C3786" s="5">
        <v>194969</v>
      </c>
      <c r="D3786" s="5">
        <v>369566</v>
      </c>
      <c r="E3786" s="5">
        <v>564535</v>
      </c>
      <c r="F3786" s="5">
        <v>135140</v>
      </c>
      <c r="G3786" s="5">
        <v>240590</v>
      </c>
      <c r="H3786" s="5">
        <v>375730</v>
      </c>
      <c r="I3786" s="5">
        <v>188805</v>
      </c>
      <c r="J3786" s="12">
        <v>564535</v>
      </c>
      <c r="K3786" s="28">
        <f t="shared" si="116"/>
        <v>1.4427186621281634</v>
      </c>
      <c r="L3786" s="46">
        <f t="shared" si="117"/>
        <v>0.66555660853622889</v>
      </c>
      <c r="M3786" s="51"/>
    </row>
    <row r="3787" spans="1:13" x14ac:dyDescent="0.25">
      <c r="A3787" s="6" t="s">
        <v>5987</v>
      </c>
      <c r="B3787" s="4" t="s">
        <v>5988</v>
      </c>
      <c r="C3787" s="5">
        <v>116867</v>
      </c>
      <c r="D3787" s="5">
        <v>37260</v>
      </c>
      <c r="E3787" s="5">
        <v>154127</v>
      </c>
      <c r="F3787" s="5">
        <v>126467</v>
      </c>
      <c r="G3787" s="5">
        <v>0</v>
      </c>
      <c r="H3787" s="5">
        <v>126467</v>
      </c>
      <c r="I3787" s="5">
        <v>27660</v>
      </c>
      <c r="J3787" s="12">
        <v>154127</v>
      </c>
      <c r="K3787" s="28">
        <f t="shared" si="116"/>
        <v>0.9240908695549036</v>
      </c>
      <c r="L3787" s="46">
        <f t="shared" si="117"/>
        <v>0.82053760859550895</v>
      </c>
      <c r="M3787" s="51"/>
    </row>
    <row r="3788" spans="1:13" x14ac:dyDescent="0.25">
      <c r="A3788" s="6" t="s">
        <v>5985</v>
      </c>
      <c r="B3788" s="4" t="s">
        <v>5986</v>
      </c>
      <c r="C3788" s="5">
        <v>587021</v>
      </c>
      <c r="D3788" s="5">
        <v>1253069</v>
      </c>
      <c r="E3788" s="5">
        <v>1840090</v>
      </c>
      <c r="F3788" s="5">
        <v>286656</v>
      </c>
      <c r="G3788" s="5">
        <v>60000</v>
      </c>
      <c r="H3788" s="5">
        <v>346656</v>
      </c>
      <c r="I3788" s="5">
        <v>1493434</v>
      </c>
      <c r="J3788" s="12">
        <v>1840090</v>
      </c>
      <c r="K3788" s="28">
        <f t="shared" si="116"/>
        <v>2.0478238725161866</v>
      </c>
      <c r="L3788" s="46">
        <f t="shared" si="117"/>
        <v>0.18839078523333097</v>
      </c>
      <c r="M3788" s="51"/>
    </row>
    <row r="3789" spans="1:13" x14ac:dyDescent="0.25">
      <c r="A3789" s="6" t="s">
        <v>5983</v>
      </c>
      <c r="B3789" s="4" t="s">
        <v>5984</v>
      </c>
      <c r="C3789" s="5">
        <v>97008</v>
      </c>
      <c r="D3789" s="5">
        <v>272222</v>
      </c>
      <c r="E3789" s="5">
        <v>369230</v>
      </c>
      <c r="F3789" s="5">
        <v>142825</v>
      </c>
      <c r="G3789" s="5">
        <v>0</v>
      </c>
      <c r="H3789" s="5">
        <v>142825</v>
      </c>
      <c r="I3789" s="5">
        <v>226405</v>
      </c>
      <c r="J3789" s="12">
        <v>369230</v>
      </c>
      <c r="K3789" s="28">
        <f t="shared" ref="K3789:K3852" si="118">+IFERROR(C3789/F3789,"ERROR")</f>
        <v>0.67920882198494659</v>
      </c>
      <c r="L3789" s="46">
        <f t="shared" ref="L3789:L3852" si="119">+IFERROR(H3789/E3789,"ERROR")</f>
        <v>0.38681851420523794</v>
      </c>
      <c r="M3789" s="51"/>
    </row>
    <row r="3790" spans="1:13" x14ac:dyDescent="0.25">
      <c r="A3790" s="6" t="s">
        <v>5981</v>
      </c>
      <c r="B3790" s="4" t="s">
        <v>5982</v>
      </c>
      <c r="C3790" s="5">
        <v>304802</v>
      </c>
      <c r="D3790" s="5">
        <v>217095</v>
      </c>
      <c r="E3790" s="5">
        <v>521897</v>
      </c>
      <c r="F3790" s="5">
        <v>101674</v>
      </c>
      <c r="G3790" s="5">
        <v>128792</v>
      </c>
      <c r="H3790" s="5">
        <v>230466</v>
      </c>
      <c r="I3790" s="5">
        <v>291431</v>
      </c>
      <c r="J3790" s="12">
        <v>521897</v>
      </c>
      <c r="K3790" s="28">
        <f t="shared" si="118"/>
        <v>2.9978362216495857</v>
      </c>
      <c r="L3790" s="46">
        <f t="shared" si="119"/>
        <v>0.44159288135398361</v>
      </c>
      <c r="M3790" s="51"/>
    </row>
    <row r="3791" spans="1:13" x14ac:dyDescent="0.25">
      <c r="A3791" s="6" t="s">
        <v>5979</v>
      </c>
      <c r="B3791" s="4" t="s">
        <v>5980</v>
      </c>
      <c r="C3791" s="5">
        <v>260020</v>
      </c>
      <c r="D3791" s="5">
        <v>85071</v>
      </c>
      <c r="E3791" s="5">
        <v>345091</v>
      </c>
      <c r="F3791" s="5">
        <v>47619</v>
      </c>
      <c r="G3791" s="5">
        <v>0</v>
      </c>
      <c r="H3791" s="5">
        <v>47619</v>
      </c>
      <c r="I3791" s="5">
        <v>297472</v>
      </c>
      <c r="J3791" s="12">
        <v>345091</v>
      </c>
      <c r="K3791" s="28">
        <f t="shared" si="118"/>
        <v>5.4604254604254603</v>
      </c>
      <c r="L3791" s="46">
        <f t="shared" si="119"/>
        <v>0.13798968967605646</v>
      </c>
      <c r="M3791" s="51"/>
    </row>
    <row r="3792" spans="1:13" x14ac:dyDescent="0.25">
      <c r="A3792" s="6" t="s">
        <v>5977</v>
      </c>
      <c r="B3792" s="4" t="s">
        <v>5978</v>
      </c>
      <c r="C3792" s="5">
        <v>526271</v>
      </c>
      <c r="D3792" s="5">
        <v>79494</v>
      </c>
      <c r="E3792" s="5">
        <v>605765</v>
      </c>
      <c r="F3792" s="5">
        <v>154210</v>
      </c>
      <c r="G3792" s="5">
        <v>7820</v>
      </c>
      <c r="H3792" s="5">
        <v>162030</v>
      </c>
      <c r="I3792" s="5">
        <v>443735</v>
      </c>
      <c r="J3792" s="12">
        <v>605765</v>
      </c>
      <c r="K3792" s="28">
        <f t="shared" si="118"/>
        <v>3.4126904869982493</v>
      </c>
      <c r="L3792" s="46">
        <f t="shared" si="119"/>
        <v>0.26747996335212498</v>
      </c>
      <c r="M3792" s="51"/>
    </row>
    <row r="3793" spans="1:13" x14ac:dyDescent="0.25">
      <c r="A3793" s="6" t="s">
        <v>5975</v>
      </c>
      <c r="B3793" s="4" t="s">
        <v>5976</v>
      </c>
      <c r="C3793" s="5">
        <v>28510</v>
      </c>
      <c r="D3793" s="5">
        <v>10317</v>
      </c>
      <c r="E3793" s="5">
        <v>38827</v>
      </c>
      <c r="F3793" s="5">
        <v>2105</v>
      </c>
      <c r="G3793" s="5">
        <v>0</v>
      </c>
      <c r="H3793" s="5">
        <v>2105</v>
      </c>
      <c r="I3793" s="5">
        <v>36722</v>
      </c>
      <c r="J3793" s="12">
        <v>38827</v>
      </c>
      <c r="K3793" s="28">
        <f t="shared" si="118"/>
        <v>13.54394299287411</v>
      </c>
      <c r="L3793" s="46">
        <f t="shared" si="119"/>
        <v>5.4214850490637956E-2</v>
      </c>
      <c r="M3793" s="51"/>
    </row>
    <row r="3794" spans="1:13" x14ac:dyDescent="0.25">
      <c r="A3794" s="6" t="s">
        <v>5973</v>
      </c>
      <c r="B3794" s="4" t="s">
        <v>5974</v>
      </c>
      <c r="C3794" s="5">
        <v>105536</v>
      </c>
      <c r="D3794" s="5">
        <v>79492</v>
      </c>
      <c r="E3794" s="5">
        <v>185028</v>
      </c>
      <c r="F3794" s="5">
        <v>101821</v>
      </c>
      <c r="G3794" s="5">
        <v>0</v>
      </c>
      <c r="H3794" s="5">
        <v>101821</v>
      </c>
      <c r="I3794" s="5">
        <v>83207</v>
      </c>
      <c r="J3794" s="12">
        <v>185028</v>
      </c>
      <c r="K3794" s="28">
        <f t="shared" si="118"/>
        <v>1.0364855972736469</v>
      </c>
      <c r="L3794" s="46">
        <f t="shared" si="119"/>
        <v>0.55030049506020706</v>
      </c>
      <c r="M3794" s="51"/>
    </row>
    <row r="3795" spans="1:13" x14ac:dyDescent="0.25">
      <c r="A3795" s="6" t="s">
        <v>5971</v>
      </c>
      <c r="B3795" s="4" t="s">
        <v>5972</v>
      </c>
      <c r="C3795" s="5">
        <v>9924491</v>
      </c>
      <c r="D3795" s="5">
        <v>9197037</v>
      </c>
      <c r="E3795" s="5">
        <v>19121528</v>
      </c>
      <c r="F3795" s="5">
        <v>9761799</v>
      </c>
      <c r="G3795" s="5">
        <v>4631797</v>
      </c>
      <c r="H3795" s="5">
        <v>14393596</v>
      </c>
      <c r="I3795" s="5">
        <v>4727932</v>
      </c>
      <c r="J3795" s="12">
        <v>19121528</v>
      </c>
      <c r="K3795" s="28">
        <f t="shared" si="118"/>
        <v>1.0166661903200425</v>
      </c>
      <c r="L3795" s="46">
        <f t="shared" si="119"/>
        <v>0.75274298162782804</v>
      </c>
      <c r="M3795" s="51"/>
    </row>
    <row r="3796" spans="1:13" x14ac:dyDescent="0.25">
      <c r="A3796" s="6" t="s">
        <v>5969</v>
      </c>
      <c r="B3796" s="4" t="s">
        <v>5970</v>
      </c>
      <c r="C3796" s="5">
        <v>637769</v>
      </c>
      <c r="D3796" s="5">
        <v>734405</v>
      </c>
      <c r="E3796" s="5">
        <v>1372174</v>
      </c>
      <c r="F3796" s="5">
        <v>339424</v>
      </c>
      <c r="G3796" s="5">
        <v>531665</v>
      </c>
      <c r="H3796" s="5">
        <v>871089</v>
      </c>
      <c r="I3796" s="5">
        <v>501085</v>
      </c>
      <c r="J3796" s="12">
        <v>1372174</v>
      </c>
      <c r="K3796" s="28">
        <f t="shared" si="118"/>
        <v>1.8789743801263317</v>
      </c>
      <c r="L3796" s="46">
        <f t="shared" si="119"/>
        <v>0.63482400919999937</v>
      </c>
      <c r="M3796" s="51"/>
    </row>
    <row r="3797" spans="1:13" x14ac:dyDescent="0.25">
      <c r="A3797" s="6" t="s">
        <v>5967</v>
      </c>
      <c r="B3797" s="4" t="s">
        <v>5968</v>
      </c>
      <c r="C3797" s="5">
        <v>286992</v>
      </c>
      <c r="D3797" s="5">
        <v>192071</v>
      </c>
      <c r="E3797" s="5">
        <v>479063</v>
      </c>
      <c r="F3797" s="5">
        <v>116284</v>
      </c>
      <c r="G3797" s="5">
        <v>59360</v>
      </c>
      <c r="H3797" s="5">
        <v>175644</v>
      </c>
      <c r="I3797" s="5">
        <v>303419</v>
      </c>
      <c r="J3797" s="12">
        <v>479063</v>
      </c>
      <c r="K3797" s="28">
        <f t="shared" si="118"/>
        <v>2.4680265556740393</v>
      </c>
      <c r="L3797" s="46">
        <f t="shared" si="119"/>
        <v>0.36664071322560915</v>
      </c>
      <c r="M3797" s="51"/>
    </row>
    <row r="3798" spans="1:13" x14ac:dyDescent="0.25">
      <c r="A3798" s="6" t="s">
        <v>5965</v>
      </c>
      <c r="B3798" s="4" t="s">
        <v>5966</v>
      </c>
      <c r="C3798" s="5">
        <v>249669</v>
      </c>
      <c r="D3798" s="5">
        <v>8439</v>
      </c>
      <c r="E3798" s="5">
        <v>258108</v>
      </c>
      <c r="F3798" s="5">
        <v>11100</v>
      </c>
      <c r="G3798" s="5">
        <v>0</v>
      </c>
      <c r="H3798" s="5">
        <v>11100</v>
      </c>
      <c r="I3798" s="5">
        <v>247008</v>
      </c>
      <c r="J3798" s="12">
        <v>258108</v>
      </c>
      <c r="K3798" s="28">
        <f t="shared" si="118"/>
        <v>22.492702702702704</v>
      </c>
      <c r="L3798" s="46">
        <f t="shared" si="119"/>
        <v>4.3005253614765912E-2</v>
      </c>
      <c r="M3798" s="51"/>
    </row>
    <row r="3799" spans="1:13" x14ac:dyDescent="0.25">
      <c r="A3799" s="6" t="s">
        <v>5963</v>
      </c>
      <c r="B3799" s="4" t="s">
        <v>5964</v>
      </c>
      <c r="C3799" s="5">
        <v>5973</v>
      </c>
      <c r="D3799" s="5">
        <v>86696</v>
      </c>
      <c r="E3799" s="5">
        <v>92669</v>
      </c>
      <c r="F3799" s="5">
        <v>85215</v>
      </c>
      <c r="G3799" s="5">
        <v>0</v>
      </c>
      <c r="H3799" s="5">
        <v>85215</v>
      </c>
      <c r="I3799" s="5">
        <v>7454</v>
      </c>
      <c r="J3799" s="12">
        <v>92669</v>
      </c>
      <c r="K3799" s="28">
        <f t="shared" si="118"/>
        <v>7.0093293434254536E-2</v>
      </c>
      <c r="L3799" s="46">
        <f t="shared" si="119"/>
        <v>0.91956317646677965</v>
      </c>
      <c r="M3799" s="51"/>
    </row>
    <row r="3800" spans="1:13" x14ac:dyDescent="0.25">
      <c r="A3800" s="6" t="s">
        <v>5961</v>
      </c>
      <c r="B3800" s="4" t="s">
        <v>5962</v>
      </c>
      <c r="C3800" s="5">
        <v>3965</v>
      </c>
      <c r="D3800" s="5">
        <v>22193</v>
      </c>
      <c r="E3800" s="5">
        <v>26158</v>
      </c>
      <c r="F3800" s="5">
        <v>3076</v>
      </c>
      <c r="G3800" s="5">
        <v>0</v>
      </c>
      <c r="H3800" s="5">
        <v>3076</v>
      </c>
      <c r="I3800" s="5">
        <v>23082</v>
      </c>
      <c r="J3800" s="12">
        <v>26158</v>
      </c>
      <c r="K3800" s="28">
        <f t="shared" si="118"/>
        <v>1.2890117035110533</v>
      </c>
      <c r="L3800" s="46">
        <f t="shared" si="119"/>
        <v>0.11759308815658689</v>
      </c>
      <c r="M3800" s="51"/>
    </row>
    <row r="3801" spans="1:13" x14ac:dyDescent="0.25">
      <c r="A3801" s="6" t="s">
        <v>5959</v>
      </c>
      <c r="B3801" s="4" t="s">
        <v>5960</v>
      </c>
      <c r="C3801" s="5">
        <v>24457</v>
      </c>
      <c r="D3801" s="5">
        <v>26904</v>
      </c>
      <c r="E3801" s="5">
        <v>51361</v>
      </c>
      <c r="F3801" s="5">
        <v>37453</v>
      </c>
      <c r="G3801" s="5">
        <v>0</v>
      </c>
      <c r="H3801" s="5">
        <v>37453</v>
      </c>
      <c r="I3801" s="5">
        <v>13908</v>
      </c>
      <c r="J3801" s="12">
        <v>51361</v>
      </c>
      <c r="K3801" s="28">
        <f t="shared" si="118"/>
        <v>0.65300509972498866</v>
      </c>
      <c r="L3801" s="46">
        <f t="shared" si="119"/>
        <v>0.72921087985047017</v>
      </c>
      <c r="M3801" s="51"/>
    </row>
    <row r="3802" spans="1:13" x14ac:dyDescent="0.25">
      <c r="A3802" s="6" t="s">
        <v>5957</v>
      </c>
      <c r="B3802" s="4" t="s">
        <v>5958</v>
      </c>
      <c r="C3802" s="5">
        <v>166138</v>
      </c>
      <c r="D3802" s="5">
        <v>10745</v>
      </c>
      <c r="E3802" s="5">
        <v>176883</v>
      </c>
      <c r="F3802" s="5">
        <v>201232</v>
      </c>
      <c r="G3802" s="5">
        <v>0</v>
      </c>
      <c r="H3802" s="5">
        <v>201232</v>
      </c>
      <c r="I3802" s="5">
        <v>-24349</v>
      </c>
      <c r="J3802" s="12">
        <v>176883</v>
      </c>
      <c r="K3802" s="28">
        <f t="shared" si="118"/>
        <v>0.82560427764967803</v>
      </c>
      <c r="L3802" s="46">
        <f t="shared" si="119"/>
        <v>1.137655964677216</v>
      </c>
      <c r="M3802" s="51"/>
    </row>
    <row r="3803" spans="1:13" x14ac:dyDescent="0.25">
      <c r="A3803" s="6" t="s">
        <v>5955</v>
      </c>
      <c r="B3803" s="4" t="s">
        <v>5956</v>
      </c>
      <c r="C3803" s="5">
        <v>172538</v>
      </c>
      <c r="D3803" s="5">
        <v>29159</v>
      </c>
      <c r="E3803" s="5">
        <v>201697</v>
      </c>
      <c r="F3803" s="5">
        <v>98514</v>
      </c>
      <c r="G3803" s="5">
        <v>9690</v>
      </c>
      <c r="H3803" s="5">
        <v>108204</v>
      </c>
      <c r="I3803" s="5">
        <v>93493</v>
      </c>
      <c r="J3803" s="12">
        <v>201697</v>
      </c>
      <c r="K3803" s="28">
        <f t="shared" si="118"/>
        <v>1.7514058915484094</v>
      </c>
      <c r="L3803" s="46">
        <f t="shared" si="119"/>
        <v>0.53646806843929262</v>
      </c>
      <c r="M3803" s="51"/>
    </row>
    <row r="3804" spans="1:13" x14ac:dyDescent="0.25">
      <c r="A3804" s="6" t="s">
        <v>5953</v>
      </c>
      <c r="B3804" s="4" t="s">
        <v>5954</v>
      </c>
      <c r="C3804" s="5">
        <v>2977649</v>
      </c>
      <c r="D3804" s="5">
        <v>1332722</v>
      </c>
      <c r="E3804" s="5">
        <v>4310371</v>
      </c>
      <c r="F3804" s="5">
        <v>2365169</v>
      </c>
      <c r="G3804" s="5">
        <v>0</v>
      </c>
      <c r="H3804" s="5">
        <v>2365169</v>
      </c>
      <c r="I3804" s="5">
        <v>1945202</v>
      </c>
      <c r="J3804" s="12">
        <v>4310371</v>
      </c>
      <c r="K3804" s="28">
        <f t="shared" si="118"/>
        <v>1.2589582393478014</v>
      </c>
      <c r="L3804" s="46">
        <f t="shared" si="119"/>
        <v>0.54871587619719975</v>
      </c>
      <c r="M3804" s="51"/>
    </row>
    <row r="3805" spans="1:13" x14ac:dyDescent="0.25">
      <c r="A3805" s="6" t="s">
        <v>5951</v>
      </c>
      <c r="B3805" s="4" t="s">
        <v>5952</v>
      </c>
      <c r="C3805" s="5">
        <v>613341</v>
      </c>
      <c r="D3805" s="5">
        <v>743177</v>
      </c>
      <c r="E3805" s="5">
        <v>1356518</v>
      </c>
      <c r="F3805" s="5">
        <v>77100</v>
      </c>
      <c r="G3805" s="5">
        <v>487005</v>
      </c>
      <c r="H3805" s="5">
        <v>564105</v>
      </c>
      <c r="I3805" s="5">
        <v>792413</v>
      </c>
      <c r="J3805" s="12">
        <v>1356518</v>
      </c>
      <c r="K3805" s="28">
        <f t="shared" si="118"/>
        <v>7.955136186770428</v>
      </c>
      <c r="L3805" s="46">
        <f t="shared" si="119"/>
        <v>0.41584778086247287</v>
      </c>
      <c r="M3805" s="51"/>
    </row>
    <row r="3806" spans="1:13" x14ac:dyDescent="0.25">
      <c r="A3806" s="6" t="s">
        <v>5949</v>
      </c>
      <c r="B3806" s="4" t="s">
        <v>5950</v>
      </c>
      <c r="C3806" s="5">
        <v>2333386</v>
      </c>
      <c r="D3806" s="5">
        <v>398151</v>
      </c>
      <c r="E3806" s="5">
        <v>2731537</v>
      </c>
      <c r="F3806" s="5">
        <v>904755</v>
      </c>
      <c r="G3806" s="5">
        <v>216000</v>
      </c>
      <c r="H3806" s="5">
        <v>1120755</v>
      </c>
      <c r="I3806" s="5">
        <v>1610782</v>
      </c>
      <c r="J3806" s="12">
        <v>2731537</v>
      </c>
      <c r="K3806" s="28">
        <f t="shared" si="118"/>
        <v>2.579025260982255</v>
      </c>
      <c r="L3806" s="46">
        <f t="shared" si="119"/>
        <v>0.41030196552343973</v>
      </c>
      <c r="M3806" s="51"/>
    </row>
    <row r="3807" spans="1:13" x14ac:dyDescent="0.25">
      <c r="A3807" s="6" t="s">
        <v>5947</v>
      </c>
      <c r="B3807" s="4" t="s">
        <v>5948</v>
      </c>
      <c r="C3807" s="5">
        <v>1381</v>
      </c>
      <c r="D3807" s="5">
        <v>58483</v>
      </c>
      <c r="E3807" s="5">
        <v>59864</v>
      </c>
      <c r="F3807" s="5">
        <v>455</v>
      </c>
      <c r="G3807" s="5">
        <v>0</v>
      </c>
      <c r="H3807" s="5">
        <v>455</v>
      </c>
      <c r="I3807" s="5">
        <v>59409</v>
      </c>
      <c r="J3807" s="12">
        <v>59864</v>
      </c>
      <c r="K3807" s="28">
        <f t="shared" si="118"/>
        <v>3.035164835164835</v>
      </c>
      <c r="L3807" s="46">
        <f t="shared" si="119"/>
        <v>7.6005612722170254E-3</v>
      </c>
      <c r="M3807" s="51"/>
    </row>
    <row r="3808" spans="1:13" x14ac:dyDescent="0.25">
      <c r="A3808" s="6" t="s">
        <v>5945</v>
      </c>
      <c r="B3808" s="4" t="s">
        <v>5946</v>
      </c>
      <c r="C3808" s="5">
        <v>1727802</v>
      </c>
      <c r="D3808" s="5">
        <v>55253261</v>
      </c>
      <c r="E3808" s="5">
        <v>56981063</v>
      </c>
      <c r="F3808" s="5">
        <v>5535907</v>
      </c>
      <c r="G3808" s="5">
        <v>1818545</v>
      </c>
      <c r="H3808" s="5">
        <v>7354452</v>
      </c>
      <c r="I3808" s="5">
        <v>49626611</v>
      </c>
      <c r="J3808" s="12">
        <v>56981063</v>
      </c>
      <c r="K3808" s="28">
        <f t="shared" si="118"/>
        <v>0.31210820557498525</v>
      </c>
      <c r="L3808" s="46">
        <f t="shared" si="119"/>
        <v>0.12906835381431897</v>
      </c>
      <c r="M3808" s="51"/>
    </row>
    <row r="3809" spans="1:13" x14ac:dyDescent="0.25">
      <c r="A3809" s="6" t="s">
        <v>5943</v>
      </c>
      <c r="B3809" s="4" t="s">
        <v>5944</v>
      </c>
      <c r="C3809" s="5">
        <v>1033433</v>
      </c>
      <c r="D3809" s="5">
        <v>37437</v>
      </c>
      <c r="E3809" s="5">
        <v>1070870</v>
      </c>
      <c r="F3809" s="5">
        <v>374502</v>
      </c>
      <c r="G3809" s="5">
        <v>3021</v>
      </c>
      <c r="H3809" s="5">
        <v>377523</v>
      </c>
      <c r="I3809" s="5">
        <v>693347</v>
      </c>
      <c r="J3809" s="12">
        <v>1070870</v>
      </c>
      <c r="K3809" s="28">
        <f t="shared" si="118"/>
        <v>2.7594859306492356</v>
      </c>
      <c r="L3809" s="46">
        <f t="shared" si="119"/>
        <v>0.35253859011831501</v>
      </c>
      <c r="M3809" s="51"/>
    </row>
    <row r="3810" spans="1:13" x14ac:dyDescent="0.25">
      <c r="A3810" s="6" t="s">
        <v>5941</v>
      </c>
      <c r="B3810" s="4" t="s">
        <v>5942</v>
      </c>
      <c r="C3810" s="5">
        <v>1882921</v>
      </c>
      <c r="D3810" s="5">
        <v>2072496</v>
      </c>
      <c r="E3810" s="5">
        <v>3955417</v>
      </c>
      <c r="F3810" s="5">
        <v>2679033</v>
      </c>
      <c r="G3810" s="5">
        <v>0</v>
      </c>
      <c r="H3810" s="5">
        <v>2679033</v>
      </c>
      <c r="I3810" s="5">
        <v>1276384</v>
      </c>
      <c r="J3810" s="12">
        <v>3955417</v>
      </c>
      <c r="K3810" s="28">
        <f t="shared" si="118"/>
        <v>0.70283606062336668</v>
      </c>
      <c r="L3810" s="46">
        <f t="shared" si="119"/>
        <v>0.67730734837818618</v>
      </c>
      <c r="M3810" s="51"/>
    </row>
    <row r="3811" spans="1:13" x14ac:dyDescent="0.25">
      <c r="A3811" s="6" t="s">
        <v>5939</v>
      </c>
      <c r="B3811" s="4" t="s">
        <v>5940</v>
      </c>
      <c r="C3811" s="5">
        <v>8936</v>
      </c>
      <c r="D3811" s="5">
        <v>111533</v>
      </c>
      <c r="E3811" s="5">
        <v>120469</v>
      </c>
      <c r="F3811" s="5">
        <v>41111</v>
      </c>
      <c r="G3811" s="5">
        <v>0</v>
      </c>
      <c r="H3811" s="5">
        <v>41111</v>
      </c>
      <c r="I3811" s="5">
        <v>79358</v>
      </c>
      <c r="J3811" s="12">
        <v>120469</v>
      </c>
      <c r="K3811" s="28">
        <f t="shared" si="118"/>
        <v>0.21736274962905305</v>
      </c>
      <c r="L3811" s="46">
        <f t="shared" si="119"/>
        <v>0.34125791697449137</v>
      </c>
      <c r="M3811" s="51"/>
    </row>
    <row r="3812" spans="1:13" x14ac:dyDescent="0.25">
      <c r="A3812" s="6" t="s">
        <v>5937</v>
      </c>
      <c r="B3812" s="4" t="s">
        <v>5938</v>
      </c>
      <c r="C3812" s="5">
        <v>35127</v>
      </c>
      <c r="D3812" s="5">
        <v>428146</v>
      </c>
      <c r="E3812" s="5">
        <v>463273</v>
      </c>
      <c r="F3812" s="5">
        <v>51905</v>
      </c>
      <c r="G3812" s="5">
        <v>0</v>
      </c>
      <c r="H3812" s="5">
        <v>51905</v>
      </c>
      <c r="I3812" s="5">
        <v>411368</v>
      </c>
      <c r="J3812" s="12">
        <v>463273</v>
      </c>
      <c r="K3812" s="28">
        <f t="shared" si="118"/>
        <v>0.6767556112127926</v>
      </c>
      <c r="L3812" s="46">
        <f t="shared" si="119"/>
        <v>0.11203976920735721</v>
      </c>
      <c r="M3812" s="51"/>
    </row>
    <row r="3813" spans="1:13" x14ac:dyDescent="0.25">
      <c r="A3813" s="6" t="s">
        <v>5935</v>
      </c>
      <c r="B3813" s="4" t="s">
        <v>5936</v>
      </c>
      <c r="C3813" s="5">
        <v>49994</v>
      </c>
      <c r="D3813" s="5">
        <v>24155</v>
      </c>
      <c r="E3813" s="5">
        <v>74149</v>
      </c>
      <c r="F3813" s="5">
        <v>84</v>
      </c>
      <c r="G3813" s="5">
        <v>0</v>
      </c>
      <c r="H3813" s="5">
        <v>84</v>
      </c>
      <c r="I3813" s="5">
        <v>74065</v>
      </c>
      <c r="J3813" s="12">
        <v>74149</v>
      </c>
      <c r="K3813" s="28">
        <f t="shared" si="118"/>
        <v>595.16666666666663</v>
      </c>
      <c r="L3813" s="46">
        <f t="shared" si="119"/>
        <v>1.1328541180595827E-3</v>
      </c>
      <c r="M3813" s="51"/>
    </row>
    <row r="3814" spans="1:13" x14ac:dyDescent="0.25">
      <c r="A3814" s="6" t="s">
        <v>5933</v>
      </c>
      <c r="B3814" s="4" t="s">
        <v>5934</v>
      </c>
      <c r="C3814" s="5">
        <v>31847</v>
      </c>
      <c r="D3814" s="5">
        <v>45496</v>
      </c>
      <c r="E3814" s="5">
        <v>77343</v>
      </c>
      <c r="F3814" s="5">
        <v>21598</v>
      </c>
      <c r="G3814" s="5">
        <v>0</v>
      </c>
      <c r="H3814" s="5">
        <v>21598</v>
      </c>
      <c r="I3814" s="5">
        <v>55745</v>
      </c>
      <c r="J3814" s="12">
        <v>77343</v>
      </c>
      <c r="K3814" s="28">
        <f t="shared" si="118"/>
        <v>1.4745346791369571</v>
      </c>
      <c r="L3814" s="46">
        <f t="shared" si="119"/>
        <v>0.27924957656155047</v>
      </c>
      <c r="M3814" s="51"/>
    </row>
    <row r="3815" spans="1:13" x14ac:dyDescent="0.25">
      <c r="A3815" s="6" t="s">
        <v>5931</v>
      </c>
      <c r="B3815" s="4" t="s">
        <v>5932</v>
      </c>
      <c r="C3815" s="5">
        <v>142652</v>
      </c>
      <c r="D3815" s="5">
        <v>24703</v>
      </c>
      <c r="E3815" s="5">
        <v>167355</v>
      </c>
      <c r="F3815" s="5">
        <v>90043</v>
      </c>
      <c r="G3815" s="5">
        <v>0</v>
      </c>
      <c r="H3815" s="5">
        <v>90043</v>
      </c>
      <c r="I3815" s="5">
        <v>77312</v>
      </c>
      <c r="J3815" s="12">
        <v>167355</v>
      </c>
      <c r="K3815" s="28">
        <f t="shared" si="118"/>
        <v>1.5842652954699421</v>
      </c>
      <c r="L3815" s="46">
        <f t="shared" si="119"/>
        <v>0.53803591168474196</v>
      </c>
      <c r="M3815" s="51"/>
    </row>
    <row r="3816" spans="1:13" x14ac:dyDescent="0.25">
      <c r="A3816" s="6" t="s">
        <v>5929</v>
      </c>
      <c r="B3816" s="4" t="s">
        <v>5930</v>
      </c>
      <c r="C3816" s="5">
        <v>710134</v>
      </c>
      <c r="D3816" s="5">
        <v>125661</v>
      </c>
      <c r="E3816" s="5">
        <v>835795</v>
      </c>
      <c r="F3816" s="5">
        <v>267977</v>
      </c>
      <c r="G3816" s="5">
        <v>5240</v>
      </c>
      <c r="H3816" s="5">
        <v>273217</v>
      </c>
      <c r="I3816" s="5">
        <v>562578</v>
      </c>
      <c r="J3816" s="12">
        <v>835795</v>
      </c>
      <c r="K3816" s="28">
        <f t="shared" si="118"/>
        <v>2.6499811550991317</v>
      </c>
      <c r="L3816" s="46">
        <f t="shared" si="119"/>
        <v>0.32689475289993358</v>
      </c>
      <c r="M3816" s="51"/>
    </row>
    <row r="3817" spans="1:13" x14ac:dyDescent="0.25">
      <c r="A3817" s="6" t="s">
        <v>5927</v>
      </c>
      <c r="B3817" s="4" t="s">
        <v>5928</v>
      </c>
      <c r="C3817" s="5">
        <v>1287246</v>
      </c>
      <c r="D3817" s="5">
        <v>1440851</v>
      </c>
      <c r="E3817" s="5">
        <v>2728097</v>
      </c>
      <c r="F3817" s="5">
        <v>810628</v>
      </c>
      <c r="G3817" s="5">
        <v>0</v>
      </c>
      <c r="H3817" s="5">
        <v>810628</v>
      </c>
      <c r="I3817" s="5">
        <v>1917469</v>
      </c>
      <c r="J3817" s="12">
        <v>2728097</v>
      </c>
      <c r="K3817" s="28">
        <f t="shared" si="118"/>
        <v>1.5879614323709519</v>
      </c>
      <c r="L3817" s="46">
        <f t="shared" si="119"/>
        <v>0.2971404609146962</v>
      </c>
      <c r="M3817" s="51"/>
    </row>
    <row r="3818" spans="1:13" x14ac:dyDescent="0.25">
      <c r="A3818" s="6" t="s">
        <v>5925</v>
      </c>
      <c r="B3818" s="4" t="s">
        <v>5926</v>
      </c>
      <c r="C3818" s="5">
        <v>12079</v>
      </c>
      <c r="D3818" s="5">
        <v>44029</v>
      </c>
      <c r="E3818" s="5">
        <v>56108</v>
      </c>
      <c r="F3818" s="5">
        <v>37816</v>
      </c>
      <c r="G3818" s="5">
        <v>0</v>
      </c>
      <c r="H3818" s="5">
        <v>37816</v>
      </c>
      <c r="I3818" s="5">
        <v>18292</v>
      </c>
      <c r="J3818" s="12">
        <v>56108</v>
      </c>
      <c r="K3818" s="28">
        <f t="shared" si="118"/>
        <v>0.3194150624074466</v>
      </c>
      <c r="L3818" s="46">
        <f t="shared" si="119"/>
        <v>0.67398588436586582</v>
      </c>
      <c r="M3818" s="51"/>
    </row>
    <row r="3819" spans="1:13" x14ac:dyDescent="0.25">
      <c r="A3819" s="6" t="s">
        <v>5923</v>
      </c>
      <c r="B3819" s="4" t="s">
        <v>5924</v>
      </c>
      <c r="C3819" s="5">
        <v>738046</v>
      </c>
      <c r="D3819" s="5">
        <v>243943</v>
      </c>
      <c r="E3819" s="5">
        <v>981989</v>
      </c>
      <c r="F3819" s="5">
        <v>193800</v>
      </c>
      <c r="G3819" s="5">
        <v>0</v>
      </c>
      <c r="H3819" s="5">
        <v>193800</v>
      </c>
      <c r="I3819" s="5">
        <v>788189</v>
      </c>
      <c r="J3819" s="12">
        <v>981989</v>
      </c>
      <c r="K3819" s="28">
        <f t="shared" si="118"/>
        <v>3.8082868937048504</v>
      </c>
      <c r="L3819" s="46">
        <f t="shared" si="119"/>
        <v>0.19735455285140668</v>
      </c>
      <c r="M3819" s="51"/>
    </row>
    <row r="3820" spans="1:13" x14ac:dyDescent="0.25">
      <c r="A3820" s="6" t="s">
        <v>5921</v>
      </c>
      <c r="B3820" s="4" t="s">
        <v>5922</v>
      </c>
      <c r="C3820" s="5">
        <v>348642</v>
      </c>
      <c r="D3820" s="5">
        <v>16126</v>
      </c>
      <c r="E3820" s="5">
        <v>364768</v>
      </c>
      <c r="F3820" s="5">
        <v>36741</v>
      </c>
      <c r="G3820" s="5">
        <v>91699</v>
      </c>
      <c r="H3820" s="5">
        <v>128440</v>
      </c>
      <c r="I3820" s="5">
        <v>236328</v>
      </c>
      <c r="J3820" s="12">
        <v>364768</v>
      </c>
      <c r="K3820" s="28">
        <f t="shared" si="118"/>
        <v>9.4891810239242265</v>
      </c>
      <c r="L3820" s="46">
        <f t="shared" si="119"/>
        <v>0.35211422054566188</v>
      </c>
      <c r="M3820" s="51"/>
    </row>
    <row r="3821" spans="1:13" x14ac:dyDescent="0.25">
      <c r="A3821" s="6" t="s">
        <v>5919</v>
      </c>
      <c r="B3821" s="4" t="s">
        <v>5920</v>
      </c>
      <c r="C3821" s="5">
        <v>170301</v>
      </c>
      <c r="D3821" s="5">
        <v>9437</v>
      </c>
      <c r="E3821" s="5">
        <v>179738</v>
      </c>
      <c r="F3821" s="5">
        <v>121991</v>
      </c>
      <c r="G3821" s="5">
        <v>0</v>
      </c>
      <c r="H3821" s="5">
        <v>121991</v>
      </c>
      <c r="I3821" s="5">
        <v>57747</v>
      </c>
      <c r="J3821" s="12">
        <v>179738</v>
      </c>
      <c r="K3821" s="28">
        <f t="shared" si="118"/>
        <v>1.3960128206179145</v>
      </c>
      <c r="L3821" s="46">
        <f t="shared" si="119"/>
        <v>0.67871568616541855</v>
      </c>
      <c r="M3821" s="51"/>
    </row>
    <row r="3822" spans="1:13" x14ac:dyDescent="0.25">
      <c r="A3822" s="6" t="s">
        <v>5917</v>
      </c>
      <c r="B3822" s="4" t="s">
        <v>5918</v>
      </c>
      <c r="C3822" s="5">
        <v>50997</v>
      </c>
      <c r="D3822" s="5">
        <v>19287</v>
      </c>
      <c r="E3822" s="5">
        <v>70284</v>
      </c>
      <c r="F3822" s="5">
        <v>0</v>
      </c>
      <c r="G3822" s="5">
        <v>0</v>
      </c>
      <c r="H3822" s="5">
        <v>0</v>
      </c>
      <c r="I3822" s="5">
        <v>70284</v>
      </c>
      <c r="J3822" s="12">
        <v>70284</v>
      </c>
      <c r="K3822" s="28" t="str">
        <f t="shared" si="118"/>
        <v>ERROR</v>
      </c>
      <c r="L3822" s="46">
        <f t="shared" si="119"/>
        <v>0</v>
      </c>
      <c r="M3822" s="51"/>
    </row>
    <row r="3823" spans="1:13" x14ac:dyDescent="0.25">
      <c r="A3823" s="6" t="s">
        <v>5915</v>
      </c>
      <c r="B3823" s="4" t="s">
        <v>5916</v>
      </c>
      <c r="C3823" s="5">
        <v>595407</v>
      </c>
      <c r="D3823" s="5">
        <v>129226</v>
      </c>
      <c r="E3823" s="5">
        <v>724633</v>
      </c>
      <c r="F3823" s="5">
        <v>332868</v>
      </c>
      <c r="G3823" s="5">
        <v>0</v>
      </c>
      <c r="H3823" s="5">
        <v>332868</v>
      </c>
      <c r="I3823" s="5">
        <v>391765</v>
      </c>
      <c r="J3823" s="12">
        <v>724633</v>
      </c>
      <c r="K3823" s="28">
        <f t="shared" si="118"/>
        <v>1.7887180503983562</v>
      </c>
      <c r="L3823" s="46">
        <f t="shared" si="119"/>
        <v>0.45936080747081626</v>
      </c>
      <c r="M3823" s="51"/>
    </row>
    <row r="3824" spans="1:13" x14ac:dyDescent="0.25">
      <c r="A3824" s="6" t="s">
        <v>5913</v>
      </c>
      <c r="B3824" s="4" t="s">
        <v>5914</v>
      </c>
      <c r="C3824" s="5">
        <v>1591295</v>
      </c>
      <c r="D3824" s="5">
        <v>82097</v>
      </c>
      <c r="E3824" s="5">
        <v>1673392</v>
      </c>
      <c r="F3824" s="5">
        <v>1285385</v>
      </c>
      <c r="G3824" s="5">
        <v>0</v>
      </c>
      <c r="H3824" s="5">
        <v>1285385</v>
      </c>
      <c r="I3824" s="5">
        <v>388007</v>
      </c>
      <c r="J3824" s="12">
        <v>1673392</v>
      </c>
      <c r="K3824" s="28">
        <f t="shared" si="118"/>
        <v>1.2379909521271837</v>
      </c>
      <c r="L3824" s="46">
        <f t="shared" si="119"/>
        <v>0.76813143602933442</v>
      </c>
      <c r="M3824" s="51"/>
    </row>
    <row r="3825" spans="1:13" x14ac:dyDescent="0.25">
      <c r="A3825" s="6" t="s">
        <v>5911</v>
      </c>
      <c r="B3825" s="4" t="s">
        <v>5912</v>
      </c>
      <c r="C3825" s="5">
        <v>237767</v>
      </c>
      <c r="D3825" s="5">
        <v>27420</v>
      </c>
      <c r="E3825" s="5">
        <v>265187</v>
      </c>
      <c r="F3825" s="5">
        <v>112892</v>
      </c>
      <c r="G3825" s="5">
        <v>0</v>
      </c>
      <c r="H3825" s="5">
        <v>112892</v>
      </c>
      <c r="I3825" s="5">
        <v>152295</v>
      </c>
      <c r="J3825" s="12">
        <v>265187</v>
      </c>
      <c r="K3825" s="28">
        <f t="shared" si="118"/>
        <v>2.1061456967721361</v>
      </c>
      <c r="L3825" s="46">
        <f t="shared" si="119"/>
        <v>0.42570714250698566</v>
      </c>
      <c r="M3825" s="51"/>
    </row>
    <row r="3826" spans="1:13" x14ac:dyDescent="0.25">
      <c r="A3826" s="6" t="s">
        <v>5909</v>
      </c>
      <c r="B3826" s="4" t="s">
        <v>5910</v>
      </c>
      <c r="C3826" s="5">
        <v>9895707</v>
      </c>
      <c r="D3826" s="5">
        <v>83283331</v>
      </c>
      <c r="E3826" s="5">
        <v>93179038</v>
      </c>
      <c r="F3826" s="5">
        <v>46697983</v>
      </c>
      <c r="G3826" s="5">
        <v>8850193</v>
      </c>
      <c r="H3826" s="5">
        <v>55548176</v>
      </c>
      <c r="I3826" s="5">
        <v>37630862</v>
      </c>
      <c r="J3826" s="12">
        <v>93179038</v>
      </c>
      <c r="K3826" s="28">
        <f t="shared" si="118"/>
        <v>0.2119086599521868</v>
      </c>
      <c r="L3826" s="46">
        <f t="shared" si="119"/>
        <v>0.59614455345632567</v>
      </c>
      <c r="M3826" s="51"/>
    </row>
    <row r="3827" spans="1:13" x14ac:dyDescent="0.25">
      <c r="A3827" s="6" t="s">
        <v>5907</v>
      </c>
      <c r="B3827" s="4" t="s">
        <v>5908</v>
      </c>
      <c r="C3827" s="5">
        <v>6566760</v>
      </c>
      <c r="D3827" s="5">
        <v>3079855</v>
      </c>
      <c r="E3827" s="5">
        <v>9646615</v>
      </c>
      <c r="F3827" s="5">
        <v>2891352</v>
      </c>
      <c r="G3827" s="5">
        <v>3418399</v>
      </c>
      <c r="H3827" s="5">
        <v>6309751</v>
      </c>
      <c r="I3827" s="5">
        <v>3336864</v>
      </c>
      <c r="J3827" s="12">
        <v>9646615</v>
      </c>
      <c r="K3827" s="28">
        <f t="shared" si="118"/>
        <v>2.2711727939040283</v>
      </c>
      <c r="L3827" s="46">
        <f t="shared" si="119"/>
        <v>0.65408964699016181</v>
      </c>
      <c r="M3827" s="51"/>
    </row>
    <row r="3828" spans="1:13" x14ac:dyDescent="0.25">
      <c r="A3828" s="6" t="s">
        <v>5905</v>
      </c>
      <c r="B3828" s="4" t="s">
        <v>5906</v>
      </c>
      <c r="C3828" s="5">
        <v>6199</v>
      </c>
      <c r="D3828" s="5">
        <v>0</v>
      </c>
      <c r="E3828" s="5">
        <v>6199</v>
      </c>
      <c r="F3828" s="5">
        <v>10</v>
      </c>
      <c r="G3828" s="5">
        <v>0</v>
      </c>
      <c r="H3828" s="5">
        <v>10</v>
      </c>
      <c r="I3828" s="5">
        <v>6189</v>
      </c>
      <c r="J3828" s="12">
        <v>6199</v>
      </c>
      <c r="K3828" s="28">
        <f t="shared" si="118"/>
        <v>619.9</v>
      </c>
      <c r="L3828" s="46">
        <f t="shared" si="119"/>
        <v>1.6131634134537829E-3</v>
      </c>
      <c r="M3828" s="51"/>
    </row>
    <row r="3829" spans="1:13" x14ac:dyDescent="0.25">
      <c r="A3829" s="6" t="s">
        <v>5903</v>
      </c>
      <c r="B3829" s="4" t="s">
        <v>5904</v>
      </c>
      <c r="C3829" s="5">
        <v>96075</v>
      </c>
      <c r="D3829" s="5">
        <v>59985</v>
      </c>
      <c r="E3829" s="5">
        <v>156060</v>
      </c>
      <c r="F3829" s="5">
        <v>66585</v>
      </c>
      <c r="G3829" s="5">
        <v>27357</v>
      </c>
      <c r="H3829" s="5">
        <v>93942</v>
      </c>
      <c r="I3829" s="5">
        <v>62118</v>
      </c>
      <c r="J3829" s="12">
        <v>156060</v>
      </c>
      <c r="K3829" s="28">
        <f t="shared" si="118"/>
        <v>1.4428925433656228</v>
      </c>
      <c r="L3829" s="46">
        <f t="shared" si="119"/>
        <v>0.60196078431372546</v>
      </c>
      <c r="M3829" s="51"/>
    </row>
    <row r="3830" spans="1:13" x14ac:dyDescent="0.25">
      <c r="A3830" s="6" t="s">
        <v>5901</v>
      </c>
      <c r="B3830" s="4" t="s">
        <v>5902</v>
      </c>
      <c r="C3830" s="5">
        <v>2501558</v>
      </c>
      <c r="D3830" s="5">
        <v>2199303</v>
      </c>
      <c r="E3830" s="5">
        <v>4700861</v>
      </c>
      <c r="F3830" s="5">
        <v>1898406</v>
      </c>
      <c r="G3830" s="5">
        <v>0</v>
      </c>
      <c r="H3830" s="5">
        <v>1898406</v>
      </c>
      <c r="I3830" s="5">
        <v>2802455</v>
      </c>
      <c r="J3830" s="12">
        <v>4700861</v>
      </c>
      <c r="K3830" s="28">
        <f t="shared" si="118"/>
        <v>1.3177149671882622</v>
      </c>
      <c r="L3830" s="46">
        <f t="shared" si="119"/>
        <v>0.40384218976055664</v>
      </c>
      <c r="M3830" s="51"/>
    </row>
    <row r="3831" spans="1:13" x14ac:dyDescent="0.25">
      <c r="A3831" s="6" t="s">
        <v>5899</v>
      </c>
      <c r="B3831" s="4" t="s">
        <v>5900</v>
      </c>
      <c r="C3831" s="5">
        <v>134259</v>
      </c>
      <c r="D3831" s="5">
        <v>22257</v>
      </c>
      <c r="E3831" s="5">
        <v>156516</v>
      </c>
      <c r="F3831" s="5">
        <v>7278</v>
      </c>
      <c r="G3831" s="5">
        <v>0</v>
      </c>
      <c r="H3831" s="5">
        <v>7278</v>
      </c>
      <c r="I3831" s="5">
        <v>149238</v>
      </c>
      <c r="J3831" s="12">
        <v>156516</v>
      </c>
      <c r="K3831" s="28">
        <f t="shared" si="118"/>
        <v>18.447238252267105</v>
      </c>
      <c r="L3831" s="46">
        <f t="shared" si="119"/>
        <v>4.6500038334738938E-2</v>
      </c>
      <c r="M3831" s="51"/>
    </row>
    <row r="3832" spans="1:13" x14ac:dyDescent="0.25">
      <c r="A3832" s="6" t="s">
        <v>5897</v>
      </c>
      <c r="B3832" s="4" t="s">
        <v>5898</v>
      </c>
      <c r="C3832" s="5">
        <v>34452</v>
      </c>
      <c r="D3832" s="5">
        <v>8752</v>
      </c>
      <c r="E3832" s="5">
        <v>43204</v>
      </c>
      <c r="F3832" s="5">
        <v>6653</v>
      </c>
      <c r="G3832" s="5">
        <v>0</v>
      </c>
      <c r="H3832" s="5">
        <v>6653</v>
      </c>
      <c r="I3832" s="5">
        <v>36551</v>
      </c>
      <c r="J3832" s="12">
        <v>43204</v>
      </c>
      <c r="K3832" s="28">
        <f t="shared" si="118"/>
        <v>5.1784157522921994</v>
      </c>
      <c r="L3832" s="46">
        <f t="shared" si="119"/>
        <v>0.15399037126192019</v>
      </c>
      <c r="M3832" s="51"/>
    </row>
    <row r="3833" spans="1:13" x14ac:dyDescent="0.25">
      <c r="A3833" s="6" t="s">
        <v>5895</v>
      </c>
      <c r="B3833" s="4" t="s">
        <v>5896</v>
      </c>
      <c r="C3833" s="5">
        <v>9365</v>
      </c>
      <c r="D3833" s="5">
        <v>3000</v>
      </c>
      <c r="E3833" s="5">
        <v>12365</v>
      </c>
      <c r="F3833" s="5">
        <v>8000</v>
      </c>
      <c r="G3833" s="5">
        <v>0</v>
      </c>
      <c r="H3833" s="5">
        <v>8000</v>
      </c>
      <c r="I3833" s="5">
        <v>4365</v>
      </c>
      <c r="J3833" s="12">
        <v>12365</v>
      </c>
      <c r="K3833" s="28">
        <f t="shared" si="118"/>
        <v>1.170625</v>
      </c>
      <c r="L3833" s="46">
        <f t="shared" si="119"/>
        <v>0.64698746461787304</v>
      </c>
      <c r="M3833" s="51"/>
    </row>
    <row r="3834" spans="1:13" x14ac:dyDescent="0.25">
      <c r="A3834" s="6" t="s">
        <v>5893</v>
      </c>
      <c r="B3834" s="4" t="s">
        <v>5894</v>
      </c>
      <c r="C3834" s="5">
        <v>6656703</v>
      </c>
      <c r="D3834" s="5">
        <v>1369614</v>
      </c>
      <c r="E3834" s="5">
        <v>8026317</v>
      </c>
      <c r="F3834" s="5">
        <v>4959224</v>
      </c>
      <c r="G3834" s="5">
        <v>320915</v>
      </c>
      <c r="H3834" s="5">
        <v>5280139</v>
      </c>
      <c r="I3834" s="5">
        <v>2746178</v>
      </c>
      <c r="J3834" s="12">
        <v>8026317</v>
      </c>
      <c r="K3834" s="28">
        <f t="shared" si="118"/>
        <v>1.3422872207426</v>
      </c>
      <c r="L3834" s="46">
        <f t="shared" si="119"/>
        <v>0.65785328438934076</v>
      </c>
      <c r="M3834" s="51"/>
    </row>
    <row r="3835" spans="1:13" x14ac:dyDescent="0.25">
      <c r="A3835" s="6" t="s">
        <v>5891</v>
      </c>
      <c r="B3835" s="4" t="s">
        <v>5892</v>
      </c>
      <c r="C3835" s="5">
        <v>850388</v>
      </c>
      <c r="D3835" s="5">
        <v>525648</v>
      </c>
      <c r="E3835" s="5">
        <v>1376036</v>
      </c>
      <c r="F3835" s="5">
        <v>341412</v>
      </c>
      <c r="G3835" s="5">
        <v>0</v>
      </c>
      <c r="H3835" s="5">
        <v>341412</v>
      </c>
      <c r="I3835" s="5">
        <v>1034624</v>
      </c>
      <c r="J3835" s="12">
        <v>1376036</v>
      </c>
      <c r="K3835" s="28">
        <f t="shared" si="118"/>
        <v>2.4907970428690263</v>
      </c>
      <c r="L3835" s="46">
        <f t="shared" si="119"/>
        <v>0.24811269472601008</v>
      </c>
      <c r="M3835" s="51"/>
    </row>
    <row r="3836" spans="1:13" x14ac:dyDescent="0.25">
      <c r="A3836" s="6" t="s">
        <v>5889</v>
      </c>
      <c r="B3836" s="4" t="s">
        <v>5890</v>
      </c>
      <c r="C3836" s="5">
        <v>562188</v>
      </c>
      <c r="D3836" s="5">
        <v>597399</v>
      </c>
      <c r="E3836" s="5">
        <v>1159587</v>
      </c>
      <c r="F3836" s="5">
        <v>473118</v>
      </c>
      <c r="G3836" s="5">
        <v>46908</v>
      </c>
      <c r="H3836" s="5">
        <v>520026</v>
      </c>
      <c r="I3836" s="5">
        <v>639561</v>
      </c>
      <c r="J3836" s="12">
        <v>1159587</v>
      </c>
      <c r="K3836" s="28">
        <f t="shared" si="118"/>
        <v>1.1882617021546422</v>
      </c>
      <c r="L3836" s="46">
        <f t="shared" si="119"/>
        <v>0.4484579423536138</v>
      </c>
      <c r="M3836" s="51"/>
    </row>
    <row r="3837" spans="1:13" x14ac:dyDescent="0.25">
      <c r="A3837" s="6" t="s">
        <v>5887</v>
      </c>
      <c r="B3837" s="4" t="s">
        <v>5888</v>
      </c>
      <c r="C3837" s="5">
        <v>83901</v>
      </c>
      <c r="D3837" s="5">
        <v>3933</v>
      </c>
      <c r="E3837" s="5">
        <v>87834</v>
      </c>
      <c r="F3837" s="5">
        <v>61728</v>
      </c>
      <c r="G3837" s="5">
        <v>0</v>
      </c>
      <c r="H3837" s="5">
        <v>61728</v>
      </c>
      <c r="I3837" s="5">
        <v>26106</v>
      </c>
      <c r="J3837" s="12">
        <v>87834</v>
      </c>
      <c r="K3837" s="28">
        <f t="shared" si="118"/>
        <v>1.359204898911353</v>
      </c>
      <c r="L3837" s="46">
        <f t="shared" si="119"/>
        <v>0.70278024455222354</v>
      </c>
      <c r="M3837" s="51"/>
    </row>
    <row r="3838" spans="1:13" x14ac:dyDescent="0.25">
      <c r="A3838" s="6" t="s">
        <v>5885</v>
      </c>
      <c r="B3838" s="4" t="s">
        <v>5886</v>
      </c>
      <c r="C3838" s="5">
        <v>3374</v>
      </c>
      <c r="D3838" s="5">
        <v>110605</v>
      </c>
      <c r="E3838" s="5">
        <v>113979</v>
      </c>
      <c r="F3838" s="5">
        <v>7784</v>
      </c>
      <c r="G3838" s="5">
        <v>6021</v>
      </c>
      <c r="H3838" s="5">
        <v>13805</v>
      </c>
      <c r="I3838" s="5">
        <v>100174</v>
      </c>
      <c r="J3838" s="12">
        <v>113979</v>
      </c>
      <c r="K3838" s="28">
        <f t="shared" si="118"/>
        <v>0.43345323741007197</v>
      </c>
      <c r="L3838" s="46">
        <f t="shared" si="119"/>
        <v>0.12111880258644137</v>
      </c>
      <c r="M3838" s="51"/>
    </row>
    <row r="3839" spans="1:13" x14ac:dyDescent="0.25">
      <c r="A3839" s="6" t="s">
        <v>5883</v>
      </c>
      <c r="B3839" s="4" t="s">
        <v>5884</v>
      </c>
      <c r="C3839" s="5">
        <v>25644</v>
      </c>
      <c r="D3839" s="5">
        <v>90899</v>
      </c>
      <c r="E3839" s="5">
        <v>116543</v>
      </c>
      <c r="F3839" s="5">
        <v>6686</v>
      </c>
      <c r="G3839" s="5">
        <v>0</v>
      </c>
      <c r="H3839" s="5">
        <v>6686</v>
      </c>
      <c r="I3839" s="5">
        <v>109857</v>
      </c>
      <c r="J3839" s="12">
        <v>116543</v>
      </c>
      <c r="K3839" s="28">
        <f t="shared" si="118"/>
        <v>3.8354771163625485</v>
      </c>
      <c r="L3839" s="46">
        <f t="shared" si="119"/>
        <v>5.7369382974524423E-2</v>
      </c>
      <c r="M3839" s="51"/>
    </row>
    <row r="3840" spans="1:13" x14ac:dyDescent="0.25">
      <c r="A3840" s="6" t="s">
        <v>5881</v>
      </c>
      <c r="B3840" s="4" t="s">
        <v>5882</v>
      </c>
      <c r="C3840" s="5">
        <v>354567</v>
      </c>
      <c r="D3840" s="5">
        <v>167434</v>
      </c>
      <c r="E3840" s="5">
        <v>522001</v>
      </c>
      <c r="F3840" s="5">
        <v>480513</v>
      </c>
      <c r="G3840" s="5">
        <v>0</v>
      </c>
      <c r="H3840" s="5">
        <v>480513</v>
      </c>
      <c r="I3840" s="5">
        <v>41488</v>
      </c>
      <c r="J3840" s="12">
        <v>522001</v>
      </c>
      <c r="K3840" s="28">
        <f t="shared" si="118"/>
        <v>0.73789262725462157</v>
      </c>
      <c r="L3840" s="46">
        <f t="shared" si="119"/>
        <v>0.92052122505512446</v>
      </c>
      <c r="M3840" s="51"/>
    </row>
    <row r="3841" spans="1:13" x14ac:dyDescent="0.25">
      <c r="A3841" s="6" t="s">
        <v>5879</v>
      </c>
      <c r="B3841" s="4" t="s">
        <v>5880</v>
      </c>
      <c r="C3841" s="5">
        <v>9784548</v>
      </c>
      <c r="D3841" s="5">
        <v>374489</v>
      </c>
      <c r="E3841" s="5">
        <v>10159037</v>
      </c>
      <c r="F3841" s="5">
        <v>5634125</v>
      </c>
      <c r="G3841" s="5">
        <v>0</v>
      </c>
      <c r="H3841" s="5">
        <v>5634125</v>
      </c>
      <c r="I3841" s="5">
        <v>4524912</v>
      </c>
      <c r="J3841" s="12">
        <v>10159037</v>
      </c>
      <c r="K3841" s="28">
        <f t="shared" si="118"/>
        <v>1.7366579548732057</v>
      </c>
      <c r="L3841" s="46">
        <f t="shared" si="119"/>
        <v>0.55459242839651046</v>
      </c>
      <c r="M3841" s="51"/>
    </row>
    <row r="3842" spans="1:13" x14ac:dyDescent="0.25">
      <c r="A3842" s="6" t="s">
        <v>5877</v>
      </c>
      <c r="B3842" s="4" t="s">
        <v>5878</v>
      </c>
      <c r="C3842" s="5">
        <v>954339</v>
      </c>
      <c r="D3842" s="5">
        <v>567361</v>
      </c>
      <c r="E3842" s="5">
        <v>1521700</v>
      </c>
      <c r="F3842" s="5">
        <v>120628</v>
      </c>
      <c r="G3842" s="5">
        <v>231387</v>
      </c>
      <c r="H3842" s="5">
        <v>352015</v>
      </c>
      <c r="I3842" s="5">
        <v>1169685</v>
      </c>
      <c r="J3842" s="12">
        <v>1521700</v>
      </c>
      <c r="K3842" s="28">
        <f t="shared" si="118"/>
        <v>7.9114218920980202</v>
      </c>
      <c r="L3842" s="46">
        <f t="shared" si="119"/>
        <v>0.23133009134520602</v>
      </c>
      <c r="M3842" s="51"/>
    </row>
    <row r="3843" spans="1:13" x14ac:dyDescent="0.25">
      <c r="A3843" s="6" t="s">
        <v>5875</v>
      </c>
      <c r="B3843" s="4" t="s">
        <v>5876</v>
      </c>
      <c r="C3843" s="5">
        <v>1580345</v>
      </c>
      <c r="D3843" s="5">
        <v>795019</v>
      </c>
      <c r="E3843" s="5">
        <v>2375364</v>
      </c>
      <c r="F3843" s="5">
        <v>1617755</v>
      </c>
      <c r="G3843" s="5">
        <v>1562</v>
      </c>
      <c r="H3843" s="5">
        <v>1619317</v>
      </c>
      <c r="I3843" s="5">
        <v>756047</v>
      </c>
      <c r="J3843" s="12">
        <v>2375364</v>
      </c>
      <c r="K3843" s="28">
        <f t="shared" si="118"/>
        <v>0.97687536122589635</v>
      </c>
      <c r="L3843" s="46">
        <f t="shared" si="119"/>
        <v>0.68171320269230318</v>
      </c>
      <c r="M3843" s="51"/>
    </row>
    <row r="3844" spans="1:13" x14ac:dyDescent="0.25">
      <c r="A3844" s="6" t="s">
        <v>5873</v>
      </c>
      <c r="B3844" s="4" t="s">
        <v>5874</v>
      </c>
      <c r="C3844" s="5">
        <v>2557415</v>
      </c>
      <c r="D3844" s="5">
        <v>3066485</v>
      </c>
      <c r="E3844" s="5">
        <v>5623900</v>
      </c>
      <c r="F3844" s="5">
        <v>4894827</v>
      </c>
      <c r="G3844" s="5">
        <v>219459</v>
      </c>
      <c r="H3844" s="5">
        <v>5114286</v>
      </c>
      <c r="I3844" s="5">
        <v>509614</v>
      </c>
      <c r="J3844" s="12">
        <v>5623900</v>
      </c>
      <c r="K3844" s="28">
        <f t="shared" si="118"/>
        <v>0.52247301079282271</v>
      </c>
      <c r="L3844" s="46">
        <f t="shared" si="119"/>
        <v>0.9093842351393161</v>
      </c>
      <c r="M3844" s="51"/>
    </row>
    <row r="3845" spans="1:13" x14ac:dyDescent="0.25">
      <c r="A3845" s="6" t="s">
        <v>5871</v>
      </c>
      <c r="B3845" s="4" t="s">
        <v>5872</v>
      </c>
      <c r="C3845" s="5">
        <v>725930</v>
      </c>
      <c r="D3845" s="5">
        <v>230382</v>
      </c>
      <c r="E3845" s="5">
        <v>956312</v>
      </c>
      <c r="F3845" s="5">
        <v>458377</v>
      </c>
      <c r="G3845" s="5">
        <v>0</v>
      </c>
      <c r="H3845" s="5">
        <v>458377</v>
      </c>
      <c r="I3845" s="5">
        <v>497935</v>
      </c>
      <c r="J3845" s="12">
        <v>956312</v>
      </c>
      <c r="K3845" s="28">
        <f t="shared" si="118"/>
        <v>1.5836963896530585</v>
      </c>
      <c r="L3845" s="46">
        <f t="shared" si="119"/>
        <v>0.47931741941960365</v>
      </c>
      <c r="M3845" s="51"/>
    </row>
    <row r="3846" spans="1:13" x14ac:dyDescent="0.25">
      <c r="A3846" s="6" t="s">
        <v>5869</v>
      </c>
      <c r="B3846" s="4" t="s">
        <v>5870</v>
      </c>
      <c r="C3846" s="5">
        <v>38907</v>
      </c>
      <c r="D3846" s="5">
        <v>283154</v>
      </c>
      <c r="E3846" s="5">
        <v>322061</v>
      </c>
      <c r="F3846" s="5">
        <v>53472</v>
      </c>
      <c r="G3846" s="5">
        <v>0</v>
      </c>
      <c r="H3846" s="5">
        <v>53472</v>
      </c>
      <c r="I3846" s="5">
        <v>268589</v>
      </c>
      <c r="J3846" s="12">
        <v>322061</v>
      </c>
      <c r="K3846" s="28">
        <f t="shared" si="118"/>
        <v>0.72761445242369838</v>
      </c>
      <c r="L3846" s="46">
        <f t="shared" si="119"/>
        <v>0.16603065878824197</v>
      </c>
      <c r="M3846" s="51"/>
    </row>
    <row r="3847" spans="1:13" x14ac:dyDescent="0.25">
      <c r="A3847" s="6" t="s">
        <v>5867</v>
      </c>
      <c r="B3847" s="4" t="s">
        <v>5868</v>
      </c>
      <c r="C3847" s="5">
        <v>5072941</v>
      </c>
      <c r="D3847" s="5">
        <v>10150631</v>
      </c>
      <c r="E3847" s="5">
        <v>15223572</v>
      </c>
      <c r="F3847" s="5">
        <v>3258322</v>
      </c>
      <c r="G3847" s="5">
        <v>5821562</v>
      </c>
      <c r="H3847" s="5">
        <v>9079884</v>
      </c>
      <c r="I3847" s="5">
        <v>6143688</v>
      </c>
      <c r="J3847" s="12">
        <v>15223572</v>
      </c>
      <c r="K3847" s="28">
        <f t="shared" si="118"/>
        <v>1.5569182542425211</v>
      </c>
      <c r="L3847" s="46">
        <f t="shared" si="119"/>
        <v>0.59643584304655961</v>
      </c>
      <c r="M3847" s="51"/>
    </row>
    <row r="3848" spans="1:13" x14ac:dyDescent="0.25">
      <c r="A3848" s="6" t="s">
        <v>5865</v>
      </c>
      <c r="B3848" s="4" t="s">
        <v>5866</v>
      </c>
      <c r="C3848" s="5">
        <v>1996038</v>
      </c>
      <c r="D3848" s="5">
        <v>67563</v>
      </c>
      <c r="E3848" s="5">
        <v>2063601</v>
      </c>
      <c r="F3848" s="5">
        <v>605533</v>
      </c>
      <c r="G3848" s="5">
        <v>880955</v>
      </c>
      <c r="H3848" s="5">
        <v>1486488</v>
      </c>
      <c r="I3848" s="5">
        <v>577113</v>
      </c>
      <c r="J3848" s="12">
        <v>2063601</v>
      </c>
      <c r="K3848" s="28">
        <f t="shared" si="118"/>
        <v>3.296332322103007</v>
      </c>
      <c r="L3848" s="46">
        <f t="shared" si="119"/>
        <v>0.72033692559753559</v>
      </c>
      <c r="M3848" s="51"/>
    </row>
    <row r="3849" spans="1:13" x14ac:dyDescent="0.25">
      <c r="A3849" s="6" t="s">
        <v>5863</v>
      </c>
      <c r="B3849" s="4" t="s">
        <v>5864</v>
      </c>
      <c r="C3849" s="5">
        <v>27706</v>
      </c>
      <c r="D3849" s="5">
        <v>7386</v>
      </c>
      <c r="E3849" s="5">
        <v>35092</v>
      </c>
      <c r="F3849" s="5">
        <v>15516</v>
      </c>
      <c r="G3849" s="5">
        <v>0</v>
      </c>
      <c r="H3849" s="5">
        <v>15516</v>
      </c>
      <c r="I3849" s="5">
        <v>19576</v>
      </c>
      <c r="J3849" s="12">
        <v>35092</v>
      </c>
      <c r="K3849" s="28">
        <f t="shared" si="118"/>
        <v>1.7856406290280999</v>
      </c>
      <c r="L3849" s="46">
        <f t="shared" si="119"/>
        <v>0.44215205744899122</v>
      </c>
      <c r="M3849" s="51"/>
    </row>
    <row r="3850" spans="1:13" x14ac:dyDescent="0.25">
      <c r="A3850" s="6" t="s">
        <v>5861</v>
      </c>
      <c r="B3850" s="4" t="s">
        <v>5862</v>
      </c>
      <c r="C3850" s="5">
        <v>11731</v>
      </c>
      <c r="D3850" s="5">
        <v>20077</v>
      </c>
      <c r="E3850" s="5">
        <v>31808</v>
      </c>
      <c r="F3850" s="5">
        <v>4630</v>
      </c>
      <c r="G3850" s="5">
        <v>1200</v>
      </c>
      <c r="H3850" s="5">
        <v>5830</v>
      </c>
      <c r="I3850" s="5">
        <v>25978</v>
      </c>
      <c r="J3850" s="12">
        <v>31808</v>
      </c>
      <c r="K3850" s="28">
        <f t="shared" si="118"/>
        <v>2.5336933045356371</v>
      </c>
      <c r="L3850" s="46">
        <f t="shared" si="119"/>
        <v>0.18328722334004025</v>
      </c>
      <c r="M3850" s="51"/>
    </row>
    <row r="3851" spans="1:13" x14ac:dyDescent="0.25">
      <c r="A3851" s="6" t="s">
        <v>5859</v>
      </c>
      <c r="B3851" s="4" t="s">
        <v>5860</v>
      </c>
      <c r="C3851" s="5">
        <v>64788</v>
      </c>
      <c r="D3851" s="5">
        <v>85436</v>
      </c>
      <c r="E3851" s="5">
        <v>150224</v>
      </c>
      <c r="F3851" s="5">
        <v>57003</v>
      </c>
      <c r="G3851" s="5">
        <v>6514</v>
      </c>
      <c r="H3851" s="5">
        <v>63517</v>
      </c>
      <c r="I3851" s="5">
        <v>86707</v>
      </c>
      <c r="J3851" s="12">
        <v>150224</v>
      </c>
      <c r="K3851" s="28">
        <f t="shared" si="118"/>
        <v>1.1365717593810851</v>
      </c>
      <c r="L3851" s="46">
        <f t="shared" si="119"/>
        <v>0.42281526254127172</v>
      </c>
      <c r="M3851" s="51"/>
    </row>
    <row r="3852" spans="1:13" x14ac:dyDescent="0.25">
      <c r="A3852" s="6" t="s">
        <v>5857</v>
      </c>
      <c r="B3852" s="4" t="s">
        <v>5858</v>
      </c>
      <c r="C3852" s="5">
        <v>67210</v>
      </c>
      <c r="D3852" s="5">
        <v>19499</v>
      </c>
      <c r="E3852" s="5">
        <v>86709</v>
      </c>
      <c r="F3852" s="5">
        <v>9497</v>
      </c>
      <c r="G3852" s="5">
        <v>0</v>
      </c>
      <c r="H3852" s="5">
        <v>9497</v>
      </c>
      <c r="I3852" s="5">
        <v>77212</v>
      </c>
      <c r="J3852" s="12">
        <v>86709</v>
      </c>
      <c r="K3852" s="28">
        <f t="shared" si="118"/>
        <v>7.0769716752658738</v>
      </c>
      <c r="L3852" s="46">
        <f t="shared" si="119"/>
        <v>0.10952726937226816</v>
      </c>
      <c r="M3852" s="51"/>
    </row>
    <row r="3853" spans="1:13" x14ac:dyDescent="0.25">
      <c r="A3853" s="6" t="s">
        <v>5855</v>
      </c>
      <c r="B3853" s="4" t="s">
        <v>5856</v>
      </c>
      <c r="C3853" s="5">
        <v>33512</v>
      </c>
      <c r="D3853" s="5">
        <v>84775</v>
      </c>
      <c r="E3853" s="5">
        <v>118287</v>
      </c>
      <c r="F3853" s="5">
        <v>13248</v>
      </c>
      <c r="G3853" s="5">
        <v>18401</v>
      </c>
      <c r="H3853" s="5">
        <v>31649</v>
      </c>
      <c r="I3853" s="5">
        <v>86638</v>
      </c>
      <c r="J3853" s="12">
        <v>118287</v>
      </c>
      <c r="K3853" s="28">
        <f t="shared" ref="K3853:K3916" si="120">+IFERROR(C3853/F3853,"ERROR")</f>
        <v>2.5295893719806761</v>
      </c>
      <c r="L3853" s="46">
        <f t="shared" ref="L3853:L3916" si="121">+IFERROR(H3853/E3853,"ERROR")</f>
        <v>0.26756110138899458</v>
      </c>
      <c r="M3853" s="51"/>
    </row>
    <row r="3854" spans="1:13" x14ac:dyDescent="0.25">
      <c r="A3854" s="6" t="s">
        <v>5853</v>
      </c>
      <c r="B3854" s="4" t="s">
        <v>5854</v>
      </c>
      <c r="C3854" s="5">
        <v>52917</v>
      </c>
      <c r="D3854" s="5">
        <v>52860</v>
      </c>
      <c r="E3854" s="5">
        <v>105777</v>
      </c>
      <c r="F3854" s="5">
        <v>33204</v>
      </c>
      <c r="G3854" s="5">
        <v>17000</v>
      </c>
      <c r="H3854" s="5">
        <v>50204</v>
      </c>
      <c r="I3854" s="5">
        <v>55573</v>
      </c>
      <c r="J3854" s="12">
        <v>105777</v>
      </c>
      <c r="K3854" s="28">
        <f t="shared" si="120"/>
        <v>1.5936935308998916</v>
      </c>
      <c r="L3854" s="46">
        <f t="shared" si="121"/>
        <v>0.47462113692012442</v>
      </c>
      <c r="M3854" s="51"/>
    </row>
    <row r="3855" spans="1:13" x14ac:dyDescent="0.25">
      <c r="A3855" s="6" t="s">
        <v>5851</v>
      </c>
      <c r="B3855" s="4" t="s">
        <v>5852</v>
      </c>
      <c r="C3855" s="5">
        <v>695362</v>
      </c>
      <c r="D3855" s="5">
        <v>460943</v>
      </c>
      <c r="E3855" s="5">
        <v>1156305</v>
      </c>
      <c r="F3855" s="5">
        <v>341106</v>
      </c>
      <c r="G3855" s="5">
        <v>355666</v>
      </c>
      <c r="H3855" s="5">
        <v>696772</v>
      </c>
      <c r="I3855" s="5">
        <v>459533</v>
      </c>
      <c r="J3855" s="12">
        <v>1156305</v>
      </c>
      <c r="K3855" s="28">
        <f t="shared" si="120"/>
        <v>2.0385510662374746</v>
      </c>
      <c r="L3855" s="46">
        <f t="shared" si="121"/>
        <v>0.60258495812091095</v>
      </c>
      <c r="M3855" s="51"/>
    </row>
    <row r="3856" spans="1:13" x14ac:dyDescent="0.25">
      <c r="A3856" s="6" t="s">
        <v>5849</v>
      </c>
      <c r="B3856" s="4" t="s">
        <v>5850</v>
      </c>
      <c r="C3856" s="5">
        <v>1324803</v>
      </c>
      <c r="D3856" s="5">
        <v>191099</v>
      </c>
      <c r="E3856" s="5">
        <v>1515902</v>
      </c>
      <c r="F3856" s="5">
        <v>685873</v>
      </c>
      <c r="G3856" s="5">
        <v>0</v>
      </c>
      <c r="H3856" s="5">
        <v>685873</v>
      </c>
      <c r="I3856" s="5">
        <v>830029</v>
      </c>
      <c r="J3856" s="12">
        <v>1515902</v>
      </c>
      <c r="K3856" s="28">
        <f t="shared" si="120"/>
        <v>1.931557299966612</v>
      </c>
      <c r="L3856" s="46">
        <f t="shared" si="121"/>
        <v>0.45245207143997435</v>
      </c>
      <c r="M3856" s="51"/>
    </row>
    <row r="3857" spans="1:13" x14ac:dyDescent="0.25">
      <c r="A3857" s="6" t="s">
        <v>5847</v>
      </c>
      <c r="B3857" s="4" t="s">
        <v>5848</v>
      </c>
      <c r="C3857" s="5">
        <v>28137</v>
      </c>
      <c r="D3857" s="5">
        <v>39020</v>
      </c>
      <c r="E3857" s="5">
        <v>67157</v>
      </c>
      <c r="F3857" s="5">
        <v>3071</v>
      </c>
      <c r="G3857" s="5">
        <v>0</v>
      </c>
      <c r="H3857" s="5">
        <v>3071</v>
      </c>
      <c r="I3857" s="5">
        <v>64086</v>
      </c>
      <c r="J3857" s="12">
        <v>67157</v>
      </c>
      <c r="K3857" s="28">
        <f t="shared" si="120"/>
        <v>9.1621621621621614</v>
      </c>
      <c r="L3857" s="46">
        <f t="shared" si="121"/>
        <v>4.5728665664040977E-2</v>
      </c>
      <c r="M3857" s="51"/>
    </row>
    <row r="3858" spans="1:13" x14ac:dyDescent="0.25">
      <c r="A3858" s="6" t="s">
        <v>5845</v>
      </c>
      <c r="B3858" s="4" t="s">
        <v>5846</v>
      </c>
      <c r="C3858" s="5">
        <v>103872</v>
      </c>
      <c r="D3858" s="5">
        <v>17902</v>
      </c>
      <c r="E3858" s="5">
        <v>121774</v>
      </c>
      <c r="F3858" s="5">
        <v>613</v>
      </c>
      <c r="G3858" s="5">
        <v>0</v>
      </c>
      <c r="H3858" s="5">
        <v>613</v>
      </c>
      <c r="I3858" s="5">
        <v>121161</v>
      </c>
      <c r="J3858" s="12">
        <v>121774</v>
      </c>
      <c r="K3858" s="28">
        <f t="shared" si="120"/>
        <v>169.44861337683523</v>
      </c>
      <c r="L3858" s="46">
        <f t="shared" si="121"/>
        <v>5.0339152856931696E-3</v>
      </c>
      <c r="M3858" s="51"/>
    </row>
    <row r="3859" spans="1:13" x14ac:dyDescent="0.25">
      <c r="A3859" s="6" t="s">
        <v>5843</v>
      </c>
      <c r="B3859" s="4" t="s">
        <v>5844</v>
      </c>
      <c r="C3859" s="5">
        <v>78102</v>
      </c>
      <c r="D3859" s="5">
        <v>60000</v>
      </c>
      <c r="E3859" s="5">
        <v>138102</v>
      </c>
      <c r="F3859" s="5">
        <v>62718</v>
      </c>
      <c r="G3859" s="5">
        <v>0</v>
      </c>
      <c r="H3859" s="5">
        <v>62718</v>
      </c>
      <c r="I3859" s="5">
        <v>75384</v>
      </c>
      <c r="J3859" s="12">
        <v>138102</v>
      </c>
      <c r="K3859" s="28">
        <f t="shared" si="120"/>
        <v>1.2452884339424088</v>
      </c>
      <c r="L3859" s="46">
        <f t="shared" si="121"/>
        <v>0.45414259025937348</v>
      </c>
      <c r="M3859" s="51"/>
    </row>
    <row r="3860" spans="1:13" x14ac:dyDescent="0.25">
      <c r="A3860" s="6" t="s">
        <v>5841</v>
      </c>
      <c r="B3860" s="4" t="s">
        <v>5842</v>
      </c>
      <c r="C3860" s="5">
        <v>9750</v>
      </c>
      <c r="D3860" s="5">
        <v>30293</v>
      </c>
      <c r="E3860" s="5">
        <v>40043</v>
      </c>
      <c r="F3860" s="5">
        <v>18094</v>
      </c>
      <c r="G3860" s="5">
        <v>0</v>
      </c>
      <c r="H3860" s="5">
        <v>18094</v>
      </c>
      <c r="I3860" s="5">
        <v>21949</v>
      </c>
      <c r="J3860" s="12">
        <v>40043</v>
      </c>
      <c r="K3860" s="28">
        <f t="shared" si="120"/>
        <v>0.53885265833978113</v>
      </c>
      <c r="L3860" s="46">
        <f t="shared" si="121"/>
        <v>0.45186424593561919</v>
      </c>
      <c r="M3860" s="51"/>
    </row>
    <row r="3861" spans="1:13" x14ac:dyDescent="0.25">
      <c r="A3861" s="6" t="s">
        <v>5839</v>
      </c>
      <c r="B3861" s="4" t="s">
        <v>5840</v>
      </c>
      <c r="C3861" s="5">
        <v>743598</v>
      </c>
      <c r="D3861" s="5">
        <v>36187</v>
      </c>
      <c r="E3861" s="5">
        <v>779785</v>
      </c>
      <c r="F3861" s="5">
        <v>364506</v>
      </c>
      <c r="G3861" s="5">
        <v>0</v>
      </c>
      <c r="H3861" s="5">
        <v>364506</v>
      </c>
      <c r="I3861" s="5">
        <v>415279</v>
      </c>
      <c r="J3861" s="12">
        <v>779785</v>
      </c>
      <c r="K3861" s="28">
        <f t="shared" si="120"/>
        <v>2.0400158022090173</v>
      </c>
      <c r="L3861" s="46">
        <f t="shared" si="121"/>
        <v>0.46744423142276398</v>
      </c>
      <c r="M3861" s="51"/>
    </row>
    <row r="3862" spans="1:13" x14ac:dyDescent="0.25">
      <c r="A3862" s="6" t="s">
        <v>5837</v>
      </c>
      <c r="B3862" s="4" t="s">
        <v>5838</v>
      </c>
      <c r="C3862" s="5">
        <v>2345036</v>
      </c>
      <c r="D3862" s="5">
        <v>2406965</v>
      </c>
      <c r="E3862" s="5">
        <v>4752001</v>
      </c>
      <c r="F3862" s="5">
        <v>1792197</v>
      </c>
      <c r="G3862" s="5">
        <v>465270</v>
      </c>
      <c r="H3862" s="5">
        <v>2257467</v>
      </c>
      <c r="I3862" s="5">
        <v>2494534</v>
      </c>
      <c r="J3862" s="12">
        <v>4752001</v>
      </c>
      <c r="K3862" s="28">
        <f t="shared" si="120"/>
        <v>1.308469995207</v>
      </c>
      <c r="L3862" s="46">
        <f t="shared" si="121"/>
        <v>0.47505608689897161</v>
      </c>
      <c r="M3862" s="51"/>
    </row>
    <row r="3863" spans="1:13" x14ac:dyDescent="0.25">
      <c r="A3863" s="6" t="s">
        <v>5835</v>
      </c>
      <c r="B3863" s="4" t="s">
        <v>5836</v>
      </c>
      <c r="C3863" s="5">
        <v>24642316</v>
      </c>
      <c r="D3863" s="5">
        <v>2295904</v>
      </c>
      <c r="E3863" s="5">
        <v>26938220</v>
      </c>
      <c r="F3863" s="5">
        <v>22958972</v>
      </c>
      <c r="G3863" s="5">
        <v>609465</v>
      </c>
      <c r="H3863" s="5">
        <v>23568437</v>
      </c>
      <c r="I3863" s="5">
        <v>3369783</v>
      </c>
      <c r="J3863" s="12">
        <v>26938220</v>
      </c>
      <c r="K3863" s="28">
        <f t="shared" si="120"/>
        <v>1.0733196590857814</v>
      </c>
      <c r="L3863" s="46">
        <f t="shared" si="121"/>
        <v>0.87490699088506962</v>
      </c>
      <c r="M3863" s="51"/>
    </row>
    <row r="3864" spans="1:13" x14ac:dyDescent="0.25">
      <c r="A3864" s="6" t="s">
        <v>5833</v>
      </c>
      <c r="B3864" s="4" t="s">
        <v>5834</v>
      </c>
      <c r="C3864" s="5">
        <v>549226</v>
      </c>
      <c r="D3864" s="5">
        <v>514145</v>
      </c>
      <c r="E3864" s="5">
        <v>1063371</v>
      </c>
      <c r="F3864" s="5">
        <v>600983</v>
      </c>
      <c r="G3864" s="5">
        <v>0</v>
      </c>
      <c r="H3864" s="5">
        <v>600983</v>
      </c>
      <c r="I3864" s="5">
        <v>462388</v>
      </c>
      <c r="J3864" s="12">
        <v>1063371</v>
      </c>
      <c r="K3864" s="28">
        <f t="shared" si="120"/>
        <v>0.91387942753788376</v>
      </c>
      <c r="L3864" s="46">
        <f t="shared" si="121"/>
        <v>0.56516775424569599</v>
      </c>
      <c r="M3864" s="51"/>
    </row>
    <row r="3865" spans="1:13" x14ac:dyDescent="0.25">
      <c r="A3865" s="6" t="s">
        <v>5831</v>
      </c>
      <c r="B3865" s="4" t="s">
        <v>5832</v>
      </c>
      <c r="C3865" s="5">
        <v>9255</v>
      </c>
      <c r="D3865" s="5">
        <v>109859</v>
      </c>
      <c r="E3865" s="5">
        <v>119114</v>
      </c>
      <c r="F3865" s="5">
        <v>41520</v>
      </c>
      <c r="G3865" s="5">
        <v>0</v>
      </c>
      <c r="H3865" s="5">
        <v>41520</v>
      </c>
      <c r="I3865" s="5">
        <v>77594</v>
      </c>
      <c r="J3865" s="12">
        <v>119114</v>
      </c>
      <c r="K3865" s="28">
        <f t="shared" si="120"/>
        <v>0.22290462427745664</v>
      </c>
      <c r="L3865" s="46">
        <f t="shared" si="121"/>
        <v>0.34857363534093389</v>
      </c>
      <c r="M3865" s="51"/>
    </row>
    <row r="3866" spans="1:13" x14ac:dyDescent="0.25">
      <c r="A3866" s="6" t="s">
        <v>5829</v>
      </c>
      <c r="B3866" s="4" t="s">
        <v>5830</v>
      </c>
      <c r="C3866" s="5">
        <v>445018</v>
      </c>
      <c r="D3866" s="5">
        <v>349395</v>
      </c>
      <c r="E3866" s="5">
        <v>794413</v>
      </c>
      <c r="F3866" s="5">
        <v>366638</v>
      </c>
      <c r="G3866" s="5">
        <v>0</v>
      </c>
      <c r="H3866" s="5">
        <v>366638</v>
      </c>
      <c r="I3866" s="5">
        <v>427775</v>
      </c>
      <c r="J3866" s="12">
        <v>794413</v>
      </c>
      <c r="K3866" s="28">
        <f t="shared" si="120"/>
        <v>1.2137803501000988</v>
      </c>
      <c r="L3866" s="46">
        <f t="shared" si="121"/>
        <v>0.46152064480314398</v>
      </c>
      <c r="M3866" s="51"/>
    </row>
    <row r="3867" spans="1:13" x14ac:dyDescent="0.25">
      <c r="A3867" s="6" t="s">
        <v>5827</v>
      </c>
      <c r="B3867" s="4" t="s">
        <v>5828</v>
      </c>
      <c r="C3867" s="5">
        <v>3070304</v>
      </c>
      <c r="D3867" s="5">
        <v>91164</v>
      </c>
      <c r="E3867" s="5">
        <v>3161468</v>
      </c>
      <c r="F3867" s="5">
        <v>761798</v>
      </c>
      <c r="G3867" s="5">
        <v>0</v>
      </c>
      <c r="H3867" s="5">
        <v>761798</v>
      </c>
      <c r="I3867" s="5">
        <v>2399670</v>
      </c>
      <c r="J3867" s="12">
        <v>3161468</v>
      </c>
      <c r="K3867" s="28">
        <f t="shared" si="120"/>
        <v>4.0303387512175144</v>
      </c>
      <c r="L3867" s="46">
        <f t="shared" si="121"/>
        <v>0.24096337524213435</v>
      </c>
      <c r="M3867" s="51"/>
    </row>
    <row r="3868" spans="1:13" x14ac:dyDescent="0.25">
      <c r="A3868" s="6" t="s">
        <v>5825</v>
      </c>
      <c r="B3868" s="4" t="s">
        <v>5826</v>
      </c>
      <c r="C3868" s="5">
        <v>254472</v>
      </c>
      <c r="D3868" s="5">
        <v>5790</v>
      </c>
      <c r="E3868" s="5">
        <v>260262</v>
      </c>
      <c r="F3868" s="5">
        <v>148924</v>
      </c>
      <c r="G3868" s="5">
        <v>77673</v>
      </c>
      <c r="H3868" s="5">
        <v>226597</v>
      </c>
      <c r="I3868" s="5">
        <v>33665</v>
      </c>
      <c r="J3868" s="12">
        <v>260262</v>
      </c>
      <c r="K3868" s="28">
        <f t="shared" si="120"/>
        <v>1.7087373425371331</v>
      </c>
      <c r="L3868" s="46">
        <f t="shared" si="121"/>
        <v>0.87064957619629446</v>
      </c>
      <c r="M3868" s="51"/>
    </row>
    <row r="3869" spans="1:13" x14ac:dyDescent="0.25">
      <c r="A3869" s="6" t="s">
        <v>5823</v>
      </c>
      <c r="B3869" s="4" t="s">
        <v>5824</v>
      </c>
      <c r="C3869" s="5">
        <v>468746</v>
      </c>
      <c r="D3869" s="5">
        <v>357560</v>
      </c>
      <c r="E3869" s="5">
        <v>826306</v>
      </c>
      <c r="F3869" s="5">
        <v>332771</v>
      </c>
      <c r="G3869" s="5">
        <v>10000</v>
      </c>
      <c r="H3869" s="5">
        <v>342771</v>
      </c>
      <c r="I3869" s="5">
        <v>483535</v>
      </c>
      <c r="J3869" s="12">
        <v>826306</v>
      </c>
      <c r="K3869" s="28">
        <f t="shared" si="120"/>
        <v>1.4086143323787228</v>
      </c>
      <c r="L3869" s="46">
        <f t="shared" si="121"/>
        <v>0.41482332211069506</v>
      </c>
      <c r="M3869" s="51"/>
    </row>
    <row r="3870" spans="1:13" x14ac:dyDescent="0.25">
      <c r="A3870" s="6" t="s">
        <v>5821</v>
      </c>
      <c r="B3870" s="4" t="s">
        <v>5822</v>
      </c>
      <c r="C3870" s="5">
        <v>1550</v>
      </c>
      <c r="D3870" s="5">
        <v>52985</v>
      </c>
      <c r="E3870" s="5">
        <v>54535</v>
      </c>
      <c r="F3870" s="5">
        <v>96</v>
      </c>
      <c r="G3870" s="5">
        <v>0</v>
      </c>
      <c r="H3870" s="5">
        <v>96</v>
      </c>
      <c r="I3870" s="5">
        <v>54439</v>
      </c>
      <c r="J3870" s="12">
        <v>54535</v>
      </c>
      <c r="K3870" s="28">
        <f t="shared" si="120"/>
        <v>16.145833333333332</v>
      </c>
      <c r="L3870" s="46">
        <f t="shared" si="121"/>
        <v>1.7603373980012837E-3</v>
      </c>
      <c r="M3870" s="51"/>
    </row>
    <row r="3871" spans="1:13" x14ac:dyDescent="0.25">
      <c r="A3871" s="6" t="s">
        <v>5819</v>
      </c>
      <c r="B3871" s="4" t="s">
        <v>5820</v>
      </c>
      <c r="C3871" s="5">
        <v>3439821</v>
      </c>
      <c r="D3871" s="5">
        <v>414795</v>
      </c>
      <c r="E3871" s="5">
        <v>3854616</v>
      </c>
      <c r="F3871" s="5">
        <v>2689841</v>
      </c>
      <c r="G3871" s="5">
        <v>300000</v>
      </c>
      <c r="H3871" s="5">
        <v>2989841</v>
      </c>
      <c r="I3871" s="5">
        <v>864775</v>
      </c>
      <c r="J3871" s="12">
        <v>3854616</v>
      </c>
      <c r="K3871" s="28">
        <f t="shared" si="120"/>
        <v>1.2788194543841067</v>
      </c>
      <c r="L3871" s="46">
        <f t="shared" si="121"/>
        <v>0.77565210127286355</v>
      </c>
      <c r="M3871" s="51"/>
    </row>
    <row r="3872" spans="1:13" x14ac:dyDescent="0.25">
      <c r="A3872" s="6" t="s">
        <v>5817</v>
      </c>
      <c r="B3872" s="4" t="s">
        <v>5818</v>
      </c>
      <c r="C3872" s="5">
        <v>12</v>
      </c>
      <c r="D3872" s="5">
        <v>48</v>
      </c>
      <c r="E3872" s="5">
        <v>60</v>
      </c>
      <c r="F3872" s="5">
        <v>0</v>
      </c>
      <c r="G3872" s="5">
        <v>0</v>
      </c>
      <c r="H3872" s="5">
        <v>0</v>
      </c>
      <c r="I3872" s="5">
        <v>60</v>
      </c>
      <c r="J3872" s="12">
        <v>60</v>
      </c>
      <c r="K3872" s="28" t="str">
        <f t="shared" si="120"/>
        <v>ERROR</v>
      </c>
      <c r="L3872" s="46">
        <f t="shared" si="121"/>
        <v>0</v>
      </c>
      <c r="M3872" s="51"/>
    </row>
    <row r="3873" spans="1:13" x14ac:dyDescent="0.25">
      <c r="A3873" s="6" t="s">
        <v>5815</v>
      </c>
      <c r="B3873" s="4" t="s">
        <v>5816</v>
      </c>
      <c r="C3873" s="5">
        <v>817445</v>
      </c>
      <c r="D3873" s="5">
        <v>523903</v>
      </c>
      <c r="E3873" s="5">
        <v>1341348</v>
      </c>
      <c r="F3873" s="5">
        <v>460742</v>
      </c>
      <c r="G3873" s="5">
        <v>240550</v>
      </c>
      <c r="H3873" s="5">
        <v>701292</v>
      </c>
      <c r="I3873" s="5">
        <v>640056</v>
      </c>
      <c r="J3873" s="12">
        <v>1341348</v>
      </c>
      <c r="K3873" s="28">
        <f t="shared" si="120"/>
        <v>1.774192498187706</v>
      </c>
      <c r="L3873" s="46">
        <f t="shared" si="121"/>
        <v>0.52282629116381429</v>
      </c>
      <c r="M3873" s="51"/>
    </row>
    <row r="3874" spans="1:13" x14ac:dyDescent="0.25">
      <c r="A3874" s="6" t="s">
        <v>5813</v>
      </c>
      <c r="B3874" s="4" t="s">
        <v>5814</v>
      </c>
      <c r="C3874" s="5">
        <v>126897</v>
      </c>
      <c r="D3874" s="5">
        <v>119256</v>
      </c>
      <c r="E3874" s="5">
        <v>246153</v>
      </c>
      <c r="F3874" s="5">
        <v>90008</v>
      </c>
      <c r="G3874" s="5">
        <v>0</v>
      </c>
      <c r="H3874" s="5">
        <v>90008</v>
      </c>
      <c r="I3874" s="5">
        <v>156145</v>
      </c>
      <c r="J3874" s="12">
        <v>246153</v>
      </c>
      <c r="K3874" s="28">
        <f t="shared" si="120"/>
        <v>1.4098413474357834</v>
      </c>
      <c r="L3874" s="46">
        <f t="shared" si="121"/>
        <v>0.36565875695197703</v>
      </c>
      <c r="M3874" s="51"/>
    </row>
    <row r="3875" spans="1:13" x14ac:dyDescent="0.25">
      <c r="A3875" s="6" t="s">
        <v>5811</v>
      </c>
      <c r="B3875" s="4" t="s">
        <v>5812</v>
      </c>
      <c r="C3875" s="5">
        <v>180325</v>
      </c>
      <c r="D3875" s="5">
        <v>3699</v>
      </c>
      <c r="E3875" s="5">
        <v>184024</v>
      </c>
      <c r="F3875" s="5">
        <v>143240</v>
      </c>
      <c r="G3875" s="5">
        <v>50</v>
      </c>
      <c r="H3875" s="5">
        <v>143290</v>
      </c>
      <c r="I3875" s="5">
        <v>40734</v>
      </c>
      <c r="J3875" s="12">
        <v>184024</v>
      </c>
      <c r="K3875" s="28">
        <f t="shared" si="120"/>
        <v>1.2589011449315834</v>
      </c>
      <c r="L3875" s="46">
        <f t="shared" si="121"/>
        <v>0.77864843716037035</v>
      </c>
      <c r="M3875" s="51"/>
    </row>
    <row r="3876" spans="1:13" x14ac:dyDescent="0.25">
      <c r="A3876" s="6" t="s">
        <v>5809</v>
      </c>
      <c r="B3876" s="4" t="s">
        <v>5810</v>
      </c>
      <c r="C3876" s="5">
        <v>103504</v>
      </c>
      <c r="D3876" s="5">
        <v>38728</v>
      </c>
      <c r="E3876" s="5">
        <v>142232</v>
      </c>
      <c r="F3876" s="5">
        <v>27692</v>
      </c>
      <c r="G3876" s="5">
        <v>0</v>
      </c>
      <c r="H3876" s="5">
        <v>27692</v>
      </c>
      <c r="I3876" s="5">
        <v>114540</v>
      </c>
      <c r="J3876" s="12">
        <v>142232</v>
      </c>
      <c r="K3876" s="28">
        <f t="shared" si="120"/>
        <v>3.7376859742886031</v>
      </c>
      <c r="L3876" s="46">
        <f t="shared" si="121"/>
        <v>0.19469598965071153</v>
      </c>
      <c r="M3876" s="51"/>
    </row>
    <row r="3877" spans="1:13" x14ac:dyDescent="0.25">
      <c r="A3877" s="6" t="s">
        <v>5807</v>
      </c>
      <c r="B3877" s="4" t="s">
        <v>5808</v>
      </c>
      <c r="C3877" s="5">
        <v>241072</v>
      </c>
      <c r="D3877" s="5">
        <v>67575</v>
      </c>
      <c r="E3877" s="5">
        <v>308647</v>
      </c>
      <c r="F3877" s="5">
        <v>96695</v>
      </c>
      <c r="G3877" s="5">
        <v>0</v>
      </c>
      <c r="H3877" s="5">
        <v>96695</v>
      </c>
      <c r="I3877" s="5">
        <v>211952</v>
      </c>
      <c r="J3877" s="12">
        <v>308647</v>
      </c>
      <c r="K3877" s="28">
        <f t="shared" si="120"/>
        <v>2.4931175345157452</v>
      </c>
      <c r="L3877" s="46">
        <f t="shared" si="121"/>
        <v>0.31328669969252898</v>
      </c>
      <c r="M3877" s="51"/>
    </row>
    <row r="3878" spans="1:13" x14ac:dyDescent="0.25">
      <c r="A3878" s="6" t="s">
        <v>5805</v>
      </c>
      <c r="B3878" s="4" t="s">
        <v>5806</v>
      </c>
      <c r="C3878" s="5">
        <v>53621</v>
      </c>
      <c r="D3878" s="5">
        <v>24984</v>
      </c>
      <c r="E3878" s="5">
        <v>78605</v>
      </c>
      <c r="F3878" s="5">
        <v>16356</v>
      </c>
      <c r="G3878" s="5">
        <v>806</v>
      </c>
      <c r="H3878" s="5">
        <v>17162</v>
      </c>
      <c r="I3878" s="5">
        <v>61443</v>
      </c>
      <c r="J3878" s="12">
        <v>78605</v>
      </c>
      <c r="K3878" s="28">
        <f t="shared" si="120"/>
        <v>3.2783687943262412</v>
      </c>
      <c r="L3878" s="46">
        <f t="shared" si="121"/>
        <v>0.21833216716493861</v>
      </c>
      <c r="M3878" s="51"/>
    </row>
    <row r="3879" spans="1:13" x14ac:dyDescent="0.25">
      <c r="A3879" s="6" t="s">
        <v>5803</v>
      </c>
      <c r="B3879" s="4" t="s">
        <v>5804</v>
      </c>
      <c r="C3879" s="5">
        <v>6000</v>
      </c>
      <c r="D3879" s="5">
        <v>139000</v>
      </c>
      <c r="E3879" s="5">
        <v>145000</v>
      </c>
      <c r="F3879" s="5">
        <v>10000</v>
      </c>
      <c r="G3879" s="5">
        <v>4000</v>
      </c>
      <c r="H3879" s="5">
        <v>14000</v>
      </c>
      <c r="I3879" s="5">
        <v>131000</v>
      </c>
      <c r="J3879" s="12">
        <v>145000</v>
      </c>
      <c r="K3879" s="28">
        <f t="shared" si="120"/>
        <v>0.6</v>
      </c>
      <c r="L3879" s="46">
        <f t="shared" si="121"/>
        <v>9.6551724137931033E-2</v>
      </c>
      <c r="M3879" s="51"/>
    </row>
    <row r="3880" spans="1:13" x14ac:dyDescent="0.25">
      <c r="A3880" s="6" t="s">
        <v>5801</v>
      </c>
      <c r="B3880" s="4" t="s">
        <v>5802</v>
      </c>
      <c r="C3880" s="5">
        <v>233411</v>
      </c>
      <c r="D3880" s="5">
        <v>12917</v>
      </c>
      <c r="E3880" s="5">
        <v>246328</v>
      </c>
      <c r="F3880" s="5">
        <v>19001</v>
      </c>
      <c r="G3880" s="5">
        <v>0</v>
      </c>
      <c r="H3880" s="5">
        <v>19001</v>
      </c>
      <c r="I3880" s="5">
        <v>227327</v>
      </c>
      <c r="J3880" s="12">
        <v>246328</v>
      </c>
      <c r="K3880" s="28">
        <f t="shared" si="120"/>
        <v>12.284142939845271</v>
      </c>
      <c r="L3880" s="46">
        <f t="shared" si="121"/>
        <v>7.7136988080932736E-2</v>
      </c>
      <c r="M3880" s="51"/>
    </row>
    <row r="3881" spans="1:13" x14ac:dyDescent="0.25">
      <c r="A3881" s="6" t="s">
        <v>5799</v>
      </c>
      <c r="B3881" s="4" t="s">
        <v>5800</v>
      </c>
      <c r="C3881" s="5">
        <v>181448</v>
      </c>
      <c r="D3881" s="5">
        <v>2133280</v>
      </c>
      <c r="E3881" s="5">
        <v>2314728</v>
      </c>
      <c r="F3881" s="5">
        <v>819026</v>
      </c>
      <c r="G3881" s="5">
        <v>0</v>
      </c>
      <c r="H3881" s="5">
        <v>819026</v>
      </c>
      <c r="I3881" s="5">
        <v>1495702</v>
      </c>
      <c r="J3881" s="12">
        <v>2314728</v>
      </c>
      <c r="K3881" s="28">
        <f t="shared" si="120"/>
        <v>0.22154119649437259</v>
      </c>
      <c r="L3881" s="46">
        <f t="shared" si="121"/>
        <v>0.35383250213416007</v>
      </c>
      <c r="M3881" s="51"/>
    </row>
    <row r="3882" spans="1:13" x14ac:dyDescent="0.25">
      <c r="A3882" s="6" t="s">
        <v>5797</v>
      </c>
      <c r="B3882" s="4" t="s">
        <v>5798</v>
      </c>
      <c r="C3882" s="5">
        <v>921861</v>
      </c>
      <c r="D3882" s="5">
        <v>1432776</v>
      </c>
      <c r="E3882" s="5">
        <v>2354637</v>
      </c>
      <c r="F3882" s="5">
        <v>1100325</v>
      </c>
      <c r="G3882" s="5">
        <v>0</v>
      </c>
      <c r="H3882" s="5">
        <v>1100325</v>
      </c>
      <c r="I3882" s="5">
        <v>1254312</v>
      </c>
      <c r="J3882" s="12">
        <v>2354637</v>
      </c>
      <c r="K3882" s="28">
        <f t="shared" si="120"/>
        <v>0.83780792038715834</v>
      </c>
      <c r="L3882" s="46">
        <f t="shared" si="121"/>
        <v>0.46730132924947665</v>
      </c>
      <c r="M3882" s="51"/>
    </row>
    <row r="3883" spans="1:13" x14ac:dyDescent="0.25">
      <c r="A3883" s="6" t="s">
        <v>5795</v>
      </c>
      <c r="B3883" s="4" t="s">
        <v>5796</v>
      </c>
      <c r="C3883" s="5">
        <v>2744265</v>
      </c>
      <c r="D3883" s="5">
        <v>1114638</v>
      </c>
      <c r="E3883" s="5">
        <v>3858903</v>
      </c>
      <c r="F3883" s="5">
        <v>2806644</v>
      </c>
      <c r="G3883" s="5">
        <v>0</v>
      </c>
      <c r="H3883" s="5">
        <v>2806644</v>
      </c>
      <c r="I3883" s="5">
        <v>1052259</v>
      </c>
      <c r="J3883" s="12">
        <v>3858903</v>
      </c>
      <c r="K3883" s="28">
        <f t="shared" si="120"/>
        <v>0.97777452359472738</v>
      </c>
      <c r="L3883" s="46">
        <f t="shared" si="121"/>
        <v>0.72731654566077453</v>
      </c>
      <c r="M3883" s="51"/>
    </row>
    <row r="3884" spans="1:13" x14ac:dyDescent="0.25">
      <c r="A3884" s="6" t="s">
        <v>5793</v>
      </c>
      <c r="B3884" s="4" t="s">
        <v>5794</v>
      </c>
      <c r="C3884" s="5">
        <v>28395907</v>
      </c>
      <c r="D3884" s="5">
        <v>17984561</v>
      </c>
      <c r="E3884" s="5">
        <v>46380468</v>
      </c>
      <c r="F3884" s="5">
        <v>13793688</v>
      </c>
      <c r="G3884" s="5">
        <v>5602030</v>
      </c>
      <c r="H3884" s="5">
        <v>19395718</v>
      </c>
      <c r="I3884" s="5">
        <v>26984750</v>
      </c>
      <c r="J3884" s="12">
        <v>46380468</v>
      </c>
      <c r="K3884" s="28">
        <f t="shared" si="120"/>
        <v>2.0586160133533542</v>
      </c>
      <c r="L3884" s="46">
        <f t="shared" si="121"/>
        <v>0.41818719897349893</v>
      </c>
      <c r="M3884" s="51"/>
    </row>
    <row r="3885" spans="1:13" x14ac:dyDescent="0.25">
      <c r="A3885" s="6" t="s">
        <v>5791</v>
      </c>
      <c r="B3885" s="4" t="s">
        <v>5792</v>
      </c>
      <c r="C3885" s="5">
        <v>33295</v>
      </c>
      <c r="D3885" s="5">
        <v>30805</v>
      </c>
      <c r="E3885" s="5">
        <v>64100</v>
      </c>
      <c r="F3885" s="5">
        <v>40073</v>
      </c>
      <c r="G3885" s="5">
        <v>1763</v>
      </c>
      <c r="H3885" s="5">
        <v>41836</v>
      </c>
      <c r="I3885" s="5">
        <v>22264</v>
      </c>
      <c r="J3885" s="12">
        <v>64100</v>
      </c>
      <c r="K3885" s="28">
        <f t="shared" si="120"/>
        <v>0.8308586829037008</v>
      </c>
      <c r="L3885" s="46">
        <f t="shared" si="121"/>
        <v>0.65266770670826835</v>
      </c>
      <c r="M3885" s="51"/>
    </row>
    <row r="3886" spans="1:13" x14ac:dyDescent="0.25">
      <c r="A3886" s="6" t="s">
        <v>5789</v>
      </c>
      <c r="B3886" s="4" t="s">
        <v>5790</v>
      </c>
      <c r="C3886" s="5">
        <v>64072</v>
      </c>
      <c r="D3886" s="5">
        <v>1480636</v>
      </c>
      <c r="E3886" s="5">
        <v>1544708</v>
      </c>
      <c r="F3886" s="5">
        <v>46853</v>
      </c>
      <c r="G3886" s="5">
        <v>0</v>
      </c>
      <c r="H3886" s="5">
        <v>46853</v>
      </c>
      <c r="I3886" s="5">
        <v>1497855</v>
      </c>
      <c r="J3886" s="12">
        <v>1544708</v>
      </c>
      <c r="K3886" s="28">
        <f t="shared" si="120"/>
        <v>1.3675111519006253</v>
      </c>
      <c r="L3886" s="46">
        <f t="shared" si="121"/>
        <v>3.0331298860367138E-2</v>
      </c>
      <c r="M3886" s="51"/>
    </row>
    <row r="3887" spans="1:13" x14ac:dyDescent="0.25">
      <c r="A3887" s="6" t="s">
        <v>5787</v>
      </c>
      <c r="B3887" s="4" t="s">
        <v>5788</v>
      </c>
      <c r="C3887" s="5">
        <v>529948</v>
      </c>
      <c r="D3887" s="5">
        <v>9563</v>
      </c>
      <c r="E3887" s="5">
        <v>539511</v>
      </c>
      <c r="F3887" s="5">
        <v>271835</v>
      </c>
      <c r="G3887" s="5">
        <v>11835</v>
      </c>
      <c r="H3887" s="5">
        <v>283670</v>
      </c>
      <c r="I3887" s="5">
        <v>255841</v>
      </c>
      <c r="J3887" s="12">
        <v>539511</v>
      </c>
      <c r="K3887" s="28">
        <f t="shared" si="120"/>
        <v>1.9495208490444571</v>
      </c>
      <c r="L3887" s="46">
        <f t="shared" si="121"/>
        <v>0.52579094772859125</v>
      </c>
      <c r="M3887" s="51"/>
    </row>
    <row r="3888" spans="1:13" x14ac:dyDescent="0.25">
      <c r="A3888" s="6" t="s">
        <v>5785</v>
      </c>
      <c r="B3888" s="4" t="s">
        <v>5786</v>
      </c>
      <c r="C3888" s="5">
        <v>10468</v>
      </c>
      <c r="D3888" s="5">
        <v>182476</v>
      </c>
      <c r="E3888" s="5">
        <v>192944</v>
      </c>
      <c r="F3888" s="5">
        <v>22359</v>
      </c>
      <c r="G3888" s="5">
        <v>0</v>
      </c>
      <c r="H3888" s="5">
        <v>22359</v>
      </c>
      <c r="I3888" s="5">
        <v>170585</v>
      </c>
      <c r="J3888" s="12">
        <v>192944</v>
      </c>
      <c r="K3888" s="28">
        <f t="shared" si="120"/>
        <v>0.4681783621807773</v>
      </c>
      <c r="L3888" s="46">
        <f t="shared" si="121"/>
        <v>0.11588336512148603</v>
      </c>
      <c r="M3888" s="51"/>
    </row>
    <row r="3889" spans="1:13" x14ac:dyDescent="0.25">
      <c r="A3889" s="6" t="s">
        <v>5783</v>
      </c>
      <c r="B3889" s="4" t="s">
        <v>5784</v>
      </c>
      <c r="C3889" s="5">
        <v>153985</v>
      </c>
      <c r="D3889" s="5">
        <v>17112</v>
      </c>
      <c r="E3889" s="5">
        <v>171097</v>
      </c>
      <c r="F3889" s="5">
        <v>69151</v>
      </c>
      <c r="G3889" s="5">
        <v>0</v>
      </c>
      <c r="H3889" s="5">
        <v>69151</v>
      </c>
      <c r="I3889" s="5">
        <v>101946</v>
      </c>
      <c r="J3889" s="12">
        <v>171097</v>
      </c>
      <c r="K3889" s="28">
        <f t="shared" si="120"/>
        <v>2.226793538777458</v>
      </c>
      <c r="L3889" s="46">
        <f t="shared" si="121"/>
        <v>0.40416255106752308</v>
      </c>
      <c r="M3889" s="51"/>
    </row>
    <row r="3890" spans="1:13" x14ac:dyDescent="0.25">
      <c r="A3890" s="6" t="s">
        <v>5781</v>
      </c>
      <c r="B3890" s="4" t="s">
        <v>5782</v>
      </c>
      <c r="C3890" s="5">
        <v>2065</v>
      </c>
      <c r="D3890" s="5">
        <v>63814</v>
      </c>
      <c r="E3890" s="5">
        <v>65879</v>
      </c>
      <c r="F3890" s="5">
        <v>28358</v>
      </c>
      <c r="G3890" s="5">
        <v>0</v>
      </c>
      <c r="H3890" s="5">
        <v>28358</v>
      </c>
      <c r="I3890" s="5">
        <v>37521</v>
      </c>
      <c r="J3890" s="12">
        <v>65879</v>
      </c>
      <c r="K3890" s="28">
        <f t="shared" si="120"/>
        <v>7.2818957613371885E-2</v>
      </c>
      <c r="L3890" s="46">
        <f t="shared" si="121"/>
        <v>0.4304558356987811</v>
      </c>
      <c r="M3890" s="51"/>
    </row>
    <row r="3891" spans="1:13" x14ac:dyDescent="0.25">
      <c r="A3891" s="6" t="s">
        <v>5779</v>
      </c>
      <c r="B3891" s="4" t="s">
        <v>5780</v>
      </c>
      <c r="C3891" s="5">
        <v>678137</v>
      </c>
      <c r="D3891" s="5">
        <v>144411</v>
      </c>
      <c r="E3891" s="5">
        <v>822548</v>
      </c>
      <c r="F3891" s="5">
        <v>600446</v>
      </c>
      <c r="G3891" s="5">
        <v>0</v>
      </c>
      <c r="H3891" s="5">
        <v>600446</v>
      </c>
      <c r="I3891" s="5">
        <v>222102</v>
      </c>
      <c r="J3891" s="12">
        <v>822548</v>
      </c>
      <c r="K3891" s="28">
        <f t="shared" si="120"/>
        <v>1.1293888209764076</v>
      </c>
      <c r="L3891" s="46">
        <f t="shared" si="121"/>
        <v>0.72998293108730428</v>
      </c>
      <c r="M3891" s="51"/>
    </row>
    <row r="3892" spans="1:13" x14ac:dyDescent="0.25">
      <c r="A3892" s="6" t="s">
        <v>5777</v>
      </c>
      <c r="B3892" s="4" t="s">
        <v>5778</v>
      </c>
      <c r="C3892" s="5">
        <v>3197360</v>
      </c>
      <c r="D3892" s="5">
        <v>910073</v>
      </c>
      <c r="E3892" s="5">
        <v>4107433</v>
      </c>
      <c r="F3892" s="5">
        <v>1740786</v>
      </c>
      <c r="G3892" s="5">
        <v>600000</v>
      </c>
      <c r="H3892" s="5">
        <v>2340786</v>
      </c>
      <c r="I3892" s="5">
        <v>1766647</v>
      </c>
      <c r="J3892" s="12">
        <v>4107433</v>
      </c>
      <c r="K3892" s="28">
        <f t="shared" si="120"/>
        <v>1.8367335215241851</v>
      </c>
      <c r="L3892" s="46">
        <f t="shared" si="121"/>
        <v>0.56989024531866983</v>
      </c>
      <c r="M3892" s="51"/>
    </row>
    <row r="3893" spans="1:13" x14ac:dyDescent="0.25">
      <c r="A3893" s="6" t="s">
        <v>5775</v>
      </c>
      <c r="B3893" s="4" t="s">
        <v>5776</v>
      </c>
      <c r="C3893" s="5">
        <v>165883</v>
      </c>
      <c r="D3893" s="5">
        <v>38054</v>
      </c>
      <c r="E3893" s="5">
        <v>203937</v>
      </c>
      <c r="F3893" s="5">
        <v>19897</v>
      </c>
      <c r="G3893" s="5">
        <v>0</v>
      </c>
      <c r="H3893" s="5">
        <v>19897</v>
      </c>
      <c r="I3893" s="5">
        <v>184040</v>
      </c>
      <c r="J3893" s="12">
        <v>203937</v>
      </c>
      <c r="K3893" s="28">
        <f t="shared" si="120"/>
        <v>8.3370859928632459</v>
      </c>
      <c r="L3893" s="46">
        <f t="shared" si="121"/>
        <v>9.7564443921407104E-2</v>
      </c>
      <c r="M3893" s="51"/>
    </row>
    <row r="3894" spans="1:13" x14ac:dyDescent="0.25">
      <c r="A3894" s="6" t="s">
        <v>5773</v>
      </c>
      <c r="B3894" s="4" t="s">
        <v>5774</v>
      </c>
      <c r="C3894" s="5">
        <v>101503</v>
      </c>
      <c r="D3894" s="5">
        <v>72965</v>
      </c>
      <c r="E3894" s="5">
        <v>174468</v>
      </c>
      <c r="F3894" s="5">
        <v>46407</v>
      </c>
      <c r="G3894" s="5">
        <v>0</v>
      </c>
      <c r="H3894" s="5">
        <v>46407</v>
      </c>
      <c r="I3894" s="5">
        <v>128061</v>
      </c>
      <c r="J3894" s="12">
        <v>174468</v>
      </c>
      <c r="K3894" s="28">
        <f t="shared" si="120"/>
        <v>2.1872346844226085</v>
      </c>
      <c r="L3894" s="46">
        <f t="shared" si="121"/>
        <v>0.26599147121535183</v>
      </c>
      <c r="M3894" s="51"/>
    </row>
    <row r="3895" spans="1:13" x14ac:dyDescent="0.25">
      <c r="A3895" s="6" t="s">
        <v>5771</v>
      </c>
      <c r="B3895" s="4" t="s">
        <v>5772</v>
      </c>
      <c r="C3895" s="5">
        <v>77459</v>
      </c>
      <c r="D3895" s="5">
        <v>155416</v>
      </c>
      <c r="E3895" s="5">
        <v>232875</v>
      </c>
      <c r="F3895" s="5">
        <v>147206</v>
      </c>
      <c r="G3895" s="5">
        <v>0</v>
      </c>
      <c r="H3895" s="5">
        <v>147206</v>
      </c>
      <c r="I3895" s="5">
        <v>85669</v>
      </c>
      <c r="J3895" s="12">
        <v>232875</v>
      </c>
      <c r="K3895" s="28">
        <f t="shared" si="120"/>
        <v>0.52619458445987255</v>
      </c>
      <c r="L3895" s="46">
        <f t="shared" si="121"/>
        <v>0.63212453032742888</v>
      </c>
      <c r="M3895" s="51"/>
    </row>
    <row r="3896" spans="1:13" x14ac:dyDescent="0.25">
      <c r="A3896" s="6" t="s">
        <v>5769</v>
      </c>
      <c r="B3896" s="4" t="s">
        <v>5770</v>
      </c>
      <c r="C3896" s="5">
        <v>136838</v>
      </c>
      <c r="D3896" s="5">
        <v>35768</v>
      </c>
      <c r="E3896" s="5">
        <v>172606</v>
      </c>
      <c r="F3896" s="5">
        <v>4963</v>
      </c>
      <c r="G3896" s="5">
        <v>0</v>
      </c>
      <c r="H3896" s="5">
        <v>4963</v>
      </c>
      <c r="I3896" s="5">
        <v>167643</v>
      </c>
      <c r="J3896" s="12">
        <v>172606</v>
      </c>
      <c r="K3896" s="28">
        <f t="shared" si="120"/>
        <v>27.571630062462219</v>
      </c>
      <c r="L3896" s="46">
        <f t="shared" si="121"/>
        <v>2.8753345770135452E-2</v>
      </c>
      <c r="M3896" s="51"/>
    </row>
    <row r="3897" spans="1:13" x14ac:dyDescent="0.25">
      <c r="A3897" s="6" t="s">
        <v>5767</v>
      </c>
      <c r="B3897" s="4" t="s">
        <v>5768</v>
      </c>
      <c r="C3897" s="5">
        <v>121723</v>
      </c>
      <c r="D3897" s="5">
        <v>338000</v>
      </c>
      <c r="E3897" s="5">
        <v>459723</v>
      </c>
      <c r="F3897" s="5">
        <v>251520</v>
      </c>
      <c r="G3897" s="5">
        <v>0</v>
      </c>
      <c r="H3897" s="5">
        <v>251520</v>
      </c>
      <c r="I3897" s="5">
        <v>208203</v>
      </c>
      <c r="J3897" s="12">
        <v>459723</v>
      </c>
      <c r="K3897" s="28">
        <f t="shared" si="120"/>
        <v>0.48394958651399489</v>
      </c>
      <c r="L3897" s="46">
        <f t="shared" si="121"/>
        <v>0.54711206530889256</v>
      </c>
      <c r="M3897" s="51"/>
    </row>
    <row r="3898" spans="1:13" x14ac:dyDescent="0.25">
      <c r="A3898" s="6" t="s">
        <v>5765</v>
      </c>
      <c r="B3898" s="4" t="s">
        <v>5766</v>
      </c>
      <c r="C3898" s="5">
        <v>7400</v>
      </c>
      <c r="D3898" s="5">
        <v>14400</v>
      </c>
      <c r="E3898" s="5">
        <v>21800</v>
      </c>
      <c r="F3898" s="5">
        <v>0</v>
      </c>
      <c r="G3898" s="5">
        <v>0</v>
      </c>
      <c r="H3898" s="5">
        <v>0</v>
      </c>
      <c r="I3898" s="5">
        <v>21800</v>
      </c>
      <c r="J3898" s="12">
        <v>21800</v>
      </c>
      <c r="K3898" s="28" t="str">
        <f t="shared" si="120"/>
        <v>ERROR</v>
      </c>
      <c r="L3898" s="46">
        <f t="shared" si="121"/>
        <v>0</v>
      </c>
      <c r="M3898" s="51"/>
    </row>
    <row r="3899" spans="1:13" x14ac:dyDescent="0.25">
      <c r="A3899" s="6" t="s">
        <v>5763</v>
      </c>
      <c r="B3899" s="4" t="s">
        <v>5764</v>
      </c>
      <c r="C3899" s="5">
        <v>692538</v>
      </c>
      <c r="D3899" s="5">
        <v>128042</v>
      </c>
      <c r="E3899" s="5">
        <v>820580</v>
      </c>
      <c r="F3899" s="5">
        <v>660100</v>
      </c>
      <c r="G3899" s="5">
        <v>0</v>
      </c>
      <c r="H3899" s="5">
        <v>660100</v>
      </c>
      <c r="I3899" s="5">
        <v>160480</v>
      </c>
      <c r="J3899" s="12">
        <v>820580</v>
      </c>
      <c r="K3899" s="28">
        <f t="shared" si="120"/>
        <v>1.0491410392364793</v>
      </c>
      <c r="L3899" s="46">
        <f t="shared" si="121"/>
        <v>0.80443101221087521</v>
      </c>
      <c r="M3899" s="51"/>
    </row>
    <row r="3900" spans="1:13" x14ac:dyDescent="0.25">
      <c r="A3900" s="6" t="s">
        <v>5761</v>
      </c>
      <c r="B3900" s="4" t="s">
        <v>5762</v>
      </c>
      <c r="C3900" s="5">
        <v>62874</v>
      </c>
      <c r="D3900" s="5">
        <v>35789</v>
      </c>
      <c r="E3900" s="5">
        <v>98663</v>
      </c>
      <c r="F3900" s="5">
        <v>87796</v>
      </c>
      <c r="G3900" s="5">
        <v>0</v>
      </c>
      <c r="H3900" s="5">
        <v>87796</v>
      </c>
      <c r="I3900" s="5">
        <v>10867</v>
      </c>
      <c r="J3900" s="12">
        <v>98663</v>
      </c>
      <c r="K3900" s="28">
        <f t="shared" si="120"/>
        <v>0.71613740944917759</v>
      </c>
      <c r="L3900" s="46">
        <f t="shared" si="121"/>
        <v>0.88985739334907721</v>
      </c>
      <c r="M3900" s="51"/>
    </row>
    <row r="3901" spans="1:13" x14ac:dyDescent="0.25">
      <c r="A3901" s="6" t="s">
        <v>5759</v>
      </c>
      <c r="B3901" s="4" t="s">
        <v>5760</v>
      </c>
      <c r="C3901" s="5">
        <v>1626450</v>
      </c>
      <c r="D3901" s="5">
        <v>62908</v>
      </c>
      <c r="E3901" s="5">
        <v>1689358</v>
      </c>
      <c r="F3901" s="5">
        <v>388187</v>
      </c>
      <c r="G3901" s="5">
        <v>372737</v>
      </c>
      <c r="H3901" s="5">
        <v>760924</v>
      </c>
      <c r="I3901" s="5">
        <v>928434</v>
      </c>
      <c r="J3901" s="12">
        <v>1689358</v>
      </c>
      <c r="K3901" s="28">
        <f t="shared" si="120"/>
        <v>4.189862102543362</v>
      </c>
      <c r="L3901" s="46">
        <f t="shared" si="121"/>
        <v>0.4504219946275449</v>
      </c>
      <c r="M3901" s="51"/>
    </row>
    <row r="3902" spans="1:13" x14ac:dyDescent="0.25">
      <c r="A3902" s="6" t="s">
        <v>5757</v>
      </c>
      <c r="B3902" s="4" t="s">
        <v>5758</v>
      </c>
      <c r="C3902" s="5">
        <v>1130481</v>
      </c>
      <c r="D3902" s="5">
        <v>179447</v>
      </c>
      <c r="E3902" s="5">
        <v>1309928</v>
      </c>
      <c r="F3902" s="5">
        <v>716128</v>
      </c>
      <c r="G3902" s="5">
        <v>115967</v>
      </c>
      <c r="H3902" s="5">
        <v>832095</v>
      </c>
      <c r="I3902" s="5">
        <v>477833</v>
      </c>
      <c r="J3902" s="12">
        <v>1309928</v>
      </c>
      <c r="K3902" s="28">
        <f t="shared" si="120"/>
        <v>1.5786018700567497</v>
      </c>
      <c r="L3902" s="46">
        <f t="shared" si="121"/>
        <v>0.63522193586212372</v>
      </c>
      <c r="M3902" s="51"/>
    </row>
    <row r="3903" spans="1:13" x14ac:dyDescent="0.25">
      <c r="A3903" s="6" t="s">
        <v>5755</v>
      </c>
      <c r="B3903" s="4" t="s">
        <v>5756</v>
      </c>
      <c r="C3903" s="5">
        <v>227932</v>
      </c>
      <c r="D3903" s="5">
        <v>10307</v>
      </c>
      <c r="E3903" s="5">
        <v>238239</v>
      </c>
      <c r="F3903" s="5">
        <v>150195</v>
      </c>
      <c r="G3903" s="5">
        <v>2023</v>
      </c>
      <c r="H3903" s="5">
        <v>152218</v>
      </c>
      <c r="I3903" s="5">
        <v>86021</v>
      </c>
      <c r="J3903" s="12">
        <v>238239</v>
      </c>
      <c r="K3903" s="28">
        <f t="shared" si="120"/>
        <v>1.5175738206997569</v>
      </c>
      <c r="L3903" s="46">
        <f t="shared" si="121"/>
        <v>0.63892981417819916</v>
      </c>
      <c r="M3903" s="51"/>
    </row>
    <row r="3904" spans="1:13" x14ac:dyDescent="0.25">
      <c r="A3904" s="6" t="s">
        <v>5753</v>
      </c>
      <c r="B3904" s="4" t="s">
        <v>5754</v>
      </c>
      <c r="C3904" s="5">
        <v>85735</v>
      </c>
      <c r="D3904" s="5">
        <v>288339</v>
      </c>
      <c r="E3904" s="5">
        <v>374074</v>
      </c>
      <c r="F3904" s="5">
        <v>231748</v>
      </c>
      <c r="G3904" s="5">
        <v>0</v>
      </c>
      <c r="H3904" s="5">
        <v>231748</v>
      </c>
      <c r="I3904" s="5">
        <v>142326</v>
      </c>
      <c r="J3904" s="12">
        <v>374074</v>
      </c>
      <c r="K3904" s="28">
        <f t="shared" si="120"/>
        <v>0.36994925522550354</v>
      </c>
      <c r="L3904" s="46">
        <f t="shared" si="121"/>
        <v>0.61952447911375819</v>
      </c>
      <c r="M3904" s="51"/>
    </row>
    <row r="3905" spans="1:13" x14ac:dyDescent="0.25">
      <c r="A3905" s="6" t="s">
        <v>5751</v>
      </c>
      <c r="B3905" s="4" t="s">
        <v>5752</v>
      </c>
      <c r="C3905" s="5">
        <v>308111</v>
      </c>
      <c r="D3905" s="5">
        <v>90144</v>
      </c>
      <c r="E3905" s="5">
        <v>398255</v>
      </c>
      <c r="F3905" s="5">
        <v>263026</v>
      </c>
      <c r="G3905" s="5">
        <v>7000</v>
      </c>
      <c r="H3905" s="5">
        <v>270026</v>
      </c>
      <c r="I3905" s="5">
        <v>128229</v>
      </c>
      <c r="J3905" s="12">
        <v>398255</v>
      </c>
      <c r="K3905" s="28">
        <f t="shared" si="120"/>
        <v>1.171408910145765</v>
      </c>
      <c r="L3905" s="46">
        <f t="shared" si="121"/>
        <v>0.67802287479127699</v>
      </c>
      <c r="M3905" s="51"/>
    </row>
    <row r="3906" spans="1:13" x14ac:dyDescent="0.25">
      <c r="A3906" s="6" t="s">
        <v>5749</v>
      </c>
      <c r="B3906" s="4" t="s">
        <v>5750</v>
      </c>
      <c r="C3906" s="5">
        <v>85938</v>
      </c>
      <c r="D3906" s="5">
        <v>56489</v>
      </c>
      <c r="E3906" s="5">
        <v>142427</v>
      </c>
      <c r="F3906" s="5">
        <v>6902</v>
      </c>
      <c r="G3906" s="5">
        <v>0</v>
      </c>
      <c r="H3906" s="5">
        <v>6902</v>
      </c>
      <c r="I3906" s="5">
        <v>135525</v>
      </c>
      <c r="J3906" s="12">
        <v>142427</v>
      </c>
      <c r="K3906" s="28">
        <f t="shared" si="120"/>
        <v>12.451173572877426</v>
      </c>
      <c r="L3906" s="46">
        <f t="shared" si="121"/>
        <v>4.8459912797433072E-2</v>
      </c>
      <c r="M3906" s="51"/>
    </row>
    <row r="3907" spans="1:13" x14ac:dyDescent="0.25">
      <c r="A3907" s="6" t="s">
        <v>5747</v>
      </c>
      <c r="B3907" s="4" t="s">
        <v>5748</v>
      </c>
      <c r="C3907" s="5">
        <v>1561238</v>
      </c>
      <c r="D3907" s="5">
        <v>298759</v>
      </c>
      <c r="E3907" s="5">
        <v>1859997</v>
      </c>
      <c r="F3907" s="5">
        <v>1321666</v>
      </c>
      <c r="G3907" s="5">
        <v>0</v>
      </c>
      <c r="H3907" s="5">
        <v>1321666</v>
      </c>
      <c r="I3907" s="5">
        <v>538331</v>
      </c>
      <c r="J3907" s="12">
        <v>1859997</v>
      </c>
      <c r="K3907" s="28">
        <f t="shared" si="120"/>
        <v>1.1812651607894884</v>
      </c>
      <c r="L3907" s="46">
        <f t="shared" si="121"/>
        <v>0.71057426436709303</v>
      </c>
      <c r="M3907" s="51"/>
    </row>
    <row r="3908" spans="1:13" x14ac:dyDescent="0.25">
      <c r="A3908" s="6" t="s">
        <v>5745</v>
      </c>
      <c r="B3908" s="4" t="s">
        <v>5746</v>
      </c>
      <c r="C3908" s="5">
        <v>1650973</v>
      </c>
      <c r="D3908" s="5">
        <v>425129</v>
      </c>
      <c r="E3908" s="5">
        <v>2076102</v>
      </c>
      <c r="F3908" s="5">
        <v>448025</v>
      </c>
      <c r="G3908" s="5">
        <v>203677</v>
      </c>
      <c r="H3908" s="5">
        <v>651702</v>
      </c>
      <c r="I3908" s="5">
        <v>1424400</v>
      </c>
      <c r="J3908" s="12">
        <v>2076102</v>
      </c>
      <c r="K3908" s="28">
        <f t="shared" si="120"/>
        <v>3.6850019530160147</v>
      </c>
      <c r="L3908" s="46">
        <f t="shared" si="121"/>
        <v>0.31390654216411334</v>
      </c>
      <c r="M3908" s="51"/>
    </row>
    <row r="3909" spans="1:13" x14ac:dyDescent="0.25">
      <c r="A3909" s="6" t="s">
        <v>5743</v>
      </c>
      <c r="B3909" s="4" t="s">
        <v>5744</v>
      </c>
      <c r="C3909" s="5">
        <v>329612</v>
      </c>
      <c r="D3909" s="5">
        <v>170082</v>
      </c>
      <c r="E3909" s="5">
        <v>499694</v>
      </c>
      <c r="F3909" s="5">
        <v>427296</v>
      </c>
      <c r="G3909" s="5">
        <v>0</v>
      </c>
      <c r="H3909" s="5">
        <v>427296</v>
      </c>
      <c r="I3909" s="5">
        <v>72398</v>
      </c>
      <c r="J3909" s="12">
        <v>499694</v>
      </c>
      <c r="K3909" s="28">
        <f t="shared" si="120"/>
        <v>0.77139032427169929</v>
      </c>
      <c r="L3909" s="46">
        <f t="shared" si="121"/>
        <v>0.85511533058231637</v>
      </c>
      <c r="M3909" s="51"/>
    </row>
    <row r="3910" spans="1:13" x14ac:dyDescent="0.25">
      <c r="A3910" s="6" t="s">
        <v>5741</v>
      </c>
      <c r="B3910" s="4" t="s">
        <v>5742</v>
      </c>
      <c r="C3910" s="5">
        <v>55067</v>
      </c>
      <c r="D3910" s="5">
        <v>1868</v>
      </c>
      <c r="E3910" s="5">
        <v>56935</v>
      </c>
      <c r="F3910" s="5">
        <v>48737</v>
      </c>
      <c r="G3910" s="5">
        <v>0</v>
      </c>
      <c r="H3910" s="5">
        <v>48737</v>
      </c>
      <c r="I3910" s="5">
        <v>8198</v>
      </c>
      <c r="J3910" s="12">
        <v>56935</v>
      </c>
      <c r="K3910" s="28">
        <f t="shared" si="120"/>
        <v>1.1298807887231468</v>
      </c>
      <c r="L3910" s="46">
        <f t="shared" si="121"/>
        <v>0.85601124088873282</v>
      </c>
      <c r="M3910" s="51"/>
    </row>
    <row r="3911" spans="1:13" x14ac:dyDescent="0.25">
      <c r="A3911" s="6" t="s">
        <v>5739</v>
      </c>
      <c r="B3911" s="4" t="s">
        <v>5740</v>
      </c>
      <c r="C3911" s="5">
        <v>688726</v>
      </c>
      <c r="D3911" s="5">
        <v>656374</v>
      </c>
      <c r="E3911" s="5">
        <v>1345100</v>
      </c>
      <c r="F3911" s="5">
        <v>53000</v>
      </c>
      <c r="G3911" s="5">
        <v>0</v>
      </c>
      <c r="H3911" s="5">
        <v>53000</v>
      </c>
      <c r="I3911" s="5">
        <v>1292100</v>
      </c>
      <c r="J3911" s="12">
        <v>1345100</v>
      </c>
      <c r="K3911" s="28">
        <f t="shared" si="120"/>
        <v>12.994830188679245</v>
      </c>
      <c r="L3911" s="46">
        <f t="shared" si="121"/>
        <v>3.9402274923797484E-2</v>
      </c>
      <c r="M3911" s="51"/>
    </row>
    <row r="3912" spans="1:13" x14ac:dyDescent="0.25">
      <c r="A3912" s="6" t="s">
        <v>5737</v>
      </c>
      <c r="B3912" s="4" t="s">
        <v>5738</v>
      </c>
      <c r="C3912" s="5">
        <v>34838</v>
      </c>
      <c r="D3912" s="5">
        <v>14591</v>
      </c>
      <c r="E3912" s="5">
        <v>49429</v>
      </c>
      <c r="F3912" s="5">
        <v>32527</v>
      </c>
      <c r="G3912" s="5">
        <v>0</v>
      </c>
      <c r="H3912" s="5">
        <v>32527</v>
      </c>
      <c r="I3912" s="5">
        <v>16902</v>
      </c>
      <c r="J3912" s="12">
        <v>49429</v>
      </c>
      <c r="K3912" s="28">
        <f t="shared" si="120"/>
        <v>1.0710486672610446</v>
      </c>
      <c r="L3912" s="46">
        <f t="shared" si="121"/>
        <v>0.65805498796253215</v>
      </c>
      <c r="M3912" s="51"/>
    </row>
    <row r="3913" spans="1:13" x14ac:dyDescent="0.25">
      <c r="A3913" s="6" t="s">
        <v>5735</v>
      </c>
      <c r="B3913" s="4" t="s">
        <v>5736</v>
      </c>
      <c r="C3913" s="5">
        <v>5000</v>
      </c>
      <c r="D3913" s="5">
        <v>15154</v>
      </c>
      <c r="E3913" s="5">
        <v>20154</v>
      </c>
      <c r="F3913" s="5">
        <v>0</v>
      </c>
      <c r="G3913" s="5">
        <v>0</v>
      </c>
      <c r="H3913" s="5">
        <v>0</v>
      </c>
      <c r="I3913" s="5">
        <v>20154</v>
      </c>
      <c r="J3913" s="12">
        <v>20154</v>
      </c>
      <c r="K3913" s="28" t="str">
        <f t="shared" si="120"/>
        <v>ERROR</v>
      </c>
      <c r="L3913" s="46">
        <f t="shared" si="121"/>
        <v>0</v>
      </c>
      <c r="M3913" s="51"/>
    </row>
    <row r="3914" spans="1:13" x14ac:dyDescent="0.25">
      <c r="A3914" s="6" t="s">
        <v>5733</v>
      </c>
      <c r="B3914" s="4" t="s">
        <v>5734</v>
      </c>
      <c r="C3914" s="5">
        <v>88936</v>
      </c>
      <c r="D3914" s="5">
        <v>29362</v>
      </c>
      <c r="E3914" s="5">
        <v>118298</v>
      </c>
      <c r="F3914" s="5">
        <v>52233</v>
      </c>
      <c r="G3914" s="5">
        <v>2114</v>
      </c>
      <c r="H3914" s="5">
        <v>54347</v>
      </c>
      <c r="I3914" s="5">
        <v>63951</v>
      </c>
      <c r="J3914" s="12">
        <v>118298</v>
      </c>
      <c r="K3914" s="28">
        <f t="shared" si="120"/>
        <v>1.702678383397469</v>
      </c>
      <c r="L3914" s="46">
        <f t="shared" si="121"/>
        <v>0.45940759776158513</v>
      </c>
      <c r="M3914" s="51"/>
    </row>
    <row r="3915" spans="1:13" x14ac:dyDescent="0.25">
      <c r="A3915" s="6" t="s">
        <v>5731</v>
      </c>
      <c r="B3915" s="4" t="s">
        <v>5732</v>
      </c>
      <c r="C3915" s="5">
        <v>5371656</v>
      </c>
      <c r="D3915" s="5">
        <v>506635</v>
      </c>
      <c r="E3915" s="5">
        <v>5878291</v>
      </c>
      <c r="F3915" s="5">
        <v>4326181</v>
      </c>
      <c r="G3915" s="5">
        <v>218348</v>
      </c>
      <c r="H3915" s="5">
        <v>4544529</v>
      </c>
      <c r="I3915" s="5">
        <v>1333762</v>
      </c>
      <c r="J3915" s="12">
        <v>5878291</v>
      </c>
      <c r="K3915" s="28">
        <f t="shared" si="120"/>
        <v>1.2416623345162858</v>
      </c>
      <c r="L3915" s="46">
        <f t="shared" si="121"/>
        <v>0.77310378135413849</v>
      </c>
      <c r="M3915" s="51"/>
    </row>
    <row r="3916" spans="1:13" x14ac:dyDescent="0.25">
      <c r="A3916" s="6" t="s">
        <v>5729</v>
      </c>
      <c r="B3916" s="4" t="s">
        <v>5730</v>
      </c>
      <c r="C3916" s="5">
        <v>1226634</v>
      </c>
      <c r="D3916" s="5">
        <v>54695</v>
      </c>
      <c r="E3916" s="5">
        <v>1281329</v>
      </c>
      <c r="F3916" s="5">
        <v>932155</v>
      </c>
      <c r="G3916" s="5">
        <v>0</v>
      </c>
      <c r="H3916" s="5">
        <v>932155</v>
      </c>
      <c r="I3916" s="5">
        <v>349174</v>
      </c>
      <c r="J3916" s="12">
        <v>1281329</v>
      </c>
      <c r="K3916" s="28">
        <f t="shared" si="120"/>
        <v>1.315912053252946</v>
      </c>
      <c r="L3916" s="46">
        <f t="shared" si="121"/>
        <v>0.72749075374084249</v>
      </c>
      <c r="M3916" s="51"/>
    </row>
    <row r="3917" spans="1:13" x14ac:dyDescent="0.25">
      <c r="A3917" s="6" t="s">
        <v>5727</v>
      </c>
      <c r="B3917" s="4" t="s">
        <v>5728</v>
      </c>
      <c r="C3917" s="5">
        <v>63308</v>
      </c>
      <c r="D3917" s="5">
        <v>76737</v>
      </c>
      <c r="E3917" s="5">
        <v>140045</v>
      </c>
      <c r="F3917" s="5">
        <v>42486</v>
      </c>
      <c r="G3917" s="5">
        <v>1766</v>
      </c>
      <c r="H3917" s="5">
        <v>44252</v>
      </c>
      <c r="I3917" s="5">
        <v>95793</v>
      </c>
      <c r="J3917" s="12">
        <v>140045</v>
      </c>
      <c r="K3917" s="28">
        <f t="shared" ref="K3917:K3980" si="122">+IFERROR(C3917/F3917,"ERROR")</f>
        <v>1.4900908534576096</v>
      </c>
      <c r="L3917" s="46">
        <f t="shared" ref="L3917:L3980" si="123">+IFERROR(H3917/E3917,"ERROR")</f>
        <v>0.31598414795244384</v>
      </c>
      <c r="M3917" s="51"/>
    </row>
    <row r="3918" spans="1:13" x14ac:dyDescent="0.25">
      <c r="A3918" s="6" t="s">
        <v>5725</v>
      </c>
      <c r="B3918" s="4" t="s">
        <v>5726</v>
      </c>
      <c r="C3918" s="5">
        <v>1412</v>
      </c>
      <c r="D3918" s="5">
        <v>0</v>
      </c>
      <c r="E3918" s="5">
        <v>1412</v>
      </c>
      <c r="F3918" s="5">
        <v>1661</v>
      </c>
      <c r="G3918" s="5">
        <v>0</v>
      </c>
      <c r="H3918" s="5">
        <v>1661</v>
      </c>
      <c r="I3918" s="5">
        <v>-249</v>
      </c>
      <c r="J3918" s="12">
        <v>1412</v>
      </c>
      <c r="K3918" s="28">
        <f t="shared" si="122"/>
        <v>0.85009030704394939</v>
      </c>
      <c r="L3918" s="46">
        <f t="shared" si="123"/>
        <v>1.1763456090651558</v>
      </c>
      <c r="M3918" s="51"/>
    </row>
    <row r="3919" spans="1:13" x14ac:dyDescent="0.25">
      <c r="A3919" s="6" t="s">
        <v>5723</v>
      </c>
      <c r="B3919" s="4" t="s">
        <v>5724</v>
      </c>
      <c r="C3919" s="5">
        <v>828923</v>
      </c>
      <c r="D3919" s="5">
        <v>310445</v>
      </c>
      <c r="E3919" s="5">
        <v>1139368</v>
      </c>
      <c r="F3919" s="5">
        <v>501525</v>
      </c>
      <c r="G3919" s="5">
        <v>0</v>
      </c>
      <c r="H3919" s="5">
        <v>501525</v>
      </c>
      <c r="I3919" s="5">
        <v>637843</v>
      </c>
      <c r="J3919" s="12">
        <v>1139368</v>
      </c>
      <c r="K3919" s="28">
        <f t="shared" si="122"/>
        <v>1.652804944918</v>
      </c>
      <c r="L3919" s="46">
        <f t="shared" si="123"/>
        <v>0.44017823916416821</v>
      </c>
      <c r="M3919" s="51"/>
    </row>
    <row r="3920" spans="1:13" x14ac:dyDescent="0.25">
      <c r="A3920" s="6" t="s">
        <v>5721</v>
      </c>
      <c r="B3920" s="4" t="s">
        <v>5722</v>
      </c>
      <c r="C3920" s="5">
        <v>406705</v>
      </c>
      <c r="D3920" s="5">
        <v>48910</v>
      </c>
      <c r="E3920" s="5">
        <v>455615</v>
      </c>
      <c r="F3920" s="5">
        <v>18466</v>
      </c>
      <c r="G3920" s="5">
        <v>0</v>
      </c>
      <c r="H3920" s="5">
        <v>18466</v>
      </c>
      <c r="I3920" s="5">
        <v>437149</v>
      </c>
      <c r="J3920" s="12">
        <v>455615</v>
      </c>
      <c r="K3920" s="28">
        <f t="shared" si="122"/>
        <v>22.02453157153688</v>
      </c>
      <c r="L3920" s="46">
        <f t="shared" si="123"/>
        <v>4.0529833302239832E-2</v>
      </c>
      <c r="M3920" s="51"/>
    </row>
    <row r="3921" spans="1:13" x14ac:dyDescent="0.25">
      <c r="A3921" s="6" t="s">
        <v>5719</v>
      </c>
      <c r="B3921" s="4" t="s">
        <v>5720</v>
      </c>
      <c r="C3921" s="5">
        <v>74295</v>
      </c>
      <c r="D3921" s="5">
        <v>45000</v>
      </c>
      <c r="E3921" s="5">
        <v>119295</v>
      </c>
      <c r="F3921" s="5">
        <v>0</v>
      </c>
      <c r="G3921" s="5">
        <v>0</v>
      </c>
      <c r="H3921" s="5">
        <v>0</v>
      </c>
      <c r="I3921" s="5">
        <v>119295</v>
      </c>
      <c r="J3921" s="12">
        <v>119295</v>
      </c>
      <c r="K3921" s="28" t="str">
        <f t="shared" si="122"/>
        <v>ERROR</v>
      </c>
      <c r="L3921" s="46">
        <f t="shared" si="123"/>
        <v>0</v>
      </c>
      <c r="M3921" s="51"/>
    </row>
    <row r="3922" spans="1:13" x14ac:dyDescent="0.25">
      <c r="A3922" s="6" t="s">
        <v>5717</v>
      </c>
      <c r="B3922" s="4" t="s">
        <v>5718</v>
      </c>
      <c r="C3922" s="5">
        <v>8037</v>
      </c>
      <c r="D3922" s="5">
        <v>7988</v>
      </c>
      <c r="E3922" s="5">
        <v>16025</v>
      </c>
      <c r="F3922" s="5">
        <v>5415</v>
      </c>
      <c r="G3922" s="5">
        <v>0</v>
      </c>
      <c r="H3922" s="5">
        <v>5415</v>
      </c>
      <c r="I3922" s="5">
        <v>10610</v>
      </c>
      <c r="J3922" s="12">
        <v>16025</v>
      </c>
      <c r="K3922" s="28">
        <f t="shared" si="122"/>
        <v>1.4842105263157894</v>
      </c>
      <c r="L3922" s="46">
        <f t="shared" si="123"/>
        <v>0.33790951638065525</v>
      </c>
      <c r="M3922" s="51"/>
    </row>
    <row r="3923" spans="1:13" x14ac:dyDescent="0.25">
      <c r="A3923" s="6" t="s">
        <v>5715</v>
      </c>
      <c r="B3923" s="4" t="s">
        <v>5716</v>
      </c>
      <c r="C3923" s="5">
        <v>203048</v>
      </c>
      <c r="D3923" s="5">
        <v>2849</v>
      </c>
      <c r="E3923" s="5">
        <v>205897</v>
      </c>
      <c r="F3923" s="5">
        <v>42376</v>
      </c>
      <c r="G3923" s="5">
        <v>0</v>
      </c>
      <c r="H3923" s="5">
        <v>42376</v>
      </c>
      <c r="I3923" s="5">
        <v>163521</v>
      </c>
      <c r="J3923" s="12">
        <v>205897</v>
      </c>
      <c r="K3923" s="28">
        <f t="shared" si="122"/>
        <v>4.7915801397017184</v>
      </c>
      <c r="L3923" s="46">
        <f t="shared" si="123"/>
        <v>0.20581164368592064</v>
      </c>
      <c r="M3923" s="51"/>
    </row>
    <row r="3924" spans="1:13" x14ac:dyDescent="0.25">
      <c r="A3924" s="6" t="s">
        <v>5713</v>
      </c>
      <c r="B3924" s="4" t="s">
        <v>5714</v>
      </c>
      <c r="C3924" s="5">
        <v>38725</v>
      </c>
      <c r="D3924" s="5">
        <v>1101</v>
      </c>
      <c r="E3924" s="5">
        <v>39826</v>
      </c>
      <c r="F3924" s="5">
        <v>22422</v>
      </c>
      <c r="G3924" s="5">
        <v>1105</v>
      </c>
      <c r="H3924" s="5">
        <v>23527</v>
      </c>
      <c r="I3924" s="5">
        <v>16299</v>
      </c>
      <c r="J3924" s="12">
        <v>39826</v>
      </c>
      <c r="K3924" s="28">
        <f t="shared" si="122"/>
        <v>1.727098385514227</v>
      </c>
      <c r="L3924" s="46">
        <f t="shared" si="123"/>
        <v>0.59074473961733542</v>
      </c>
      <c r="M3924" s="51"/>
    </row>
    <row r="3925" spans="1:13" x14ac:dyDescent="0.25">
      <c r="A3925" s="6" t="s">
        <v>5711</v>
      </c>
      <c r="B3925" s="4" t="s">
        <v>5712</v>
      </c>
      <c r="C3925" s="5">
        <v>41429120</v>
      </c>
      <c r="D3925" s="5">
        <v>104537722</v>
      </c>
      <c r="E3925" s="5">
        <v>145966842</v>
      </c>
      <c r="F3925" s="5">
        <v>49048453</v>
      </c>
      <c r="G3925" s="5">
        <v>7927358</v>
      </c>
      <c r="H3925" s="5">
        <v>56975811</v>
      </c>
      <c r="I3925" s="5">
        <v>88991031</v>
      </c>
      <c r="J3925" s="12">
        <v>145966842</v>
      </c>
      <c r="K3925" s="28">
        <f t="shared" si="122"/>
        <v>0.84465701701132145</v>
      </c>
      <c r="L3925" s="46">
        <f t="shared" si="123"/>
        <v>0.39033392940021266</v>
      </c>
      <c r="M3925" s="51"/>
    </row>
    <row r="3926" spans="1:13" x14ac:dyDescent="0.25">
      <c r="A3926" s="6" t="s">
        <v>5709</v>
      </c>
      <c r="B3926" s="4" t="s">
        <v>5710</v>
      </c>
      <c r="C3926" s="5">
        <v>4241965</v>
      </c>
      <c r="D3926" s="5">
        <v>73084</v>
      </c>
      <c r="E3926" s="5">
        <v>4315049</v>
      </c>
      <c r="F3926" s="5">
        <v>5062203</v>
      </c>
      <c r="G3926" s="5">
        <v>3028792</v>
      </c>
      <c r="H3926" s="5">
        <v>8090995</v>
      </c>
      <c r="I3926" s="5">
        <v>-3775946</v>
      </c>
      <c r="J3926" s="12">
        <v>4315049</v>
      </c>
      <c r="K3926" s="28">
        <f t="shared" si="122"/>
        <v>0.83796817314517025</v>
      </c>
      <c r="L3926" s="46">
        <f t="shared" si="123"/>
        <v>1.8750644546562507</v>
      </c>
      <c r="M3926" s="51"/>
    </row>
    <row r="3927" spans="1:13" x14ac:dyDescent="0.25">
      <c r="A3927" s="6" t="s">
        <v>5707</v>
      </c>
      <c r="B3927" s="4" t="s">
        <v>5708</v>
      </c>
      <c r="C3927" s="5">
        <v>303346</v>
      </c>
      <c r="D3927" s="5">
        <v>16492</v>
      </c>
      <c r="E3927" s="5">
        <v>319838</v>
      </c>
      <c r="F3927" s="5">
        <v>103644</v>
      </c>
      <c r="G3927" s="5">
        <v>0</v>
      </c>
      <c r="H3927" s="5">
        <v>103644</v>
      </c>
      <c r="I3927" s="5">
        <v>216194</v>
      </c>
      <c r="J3927" s="12">
        <v>319838</v>
      </c>
      <c r="K3927" s="28">
        <f t="shared" si="122"/>
        <v>2.9268071475435145</v>
      </c>
      <c r="L3927" s="46">
        <f t="shared" si="123"/>
        <v>0.32405155109774325</v>
      </c>
      <c r="M3927" s="51"/>
    </row>
    <row r="3928" spans="1:13" x14ac:dyDescent="0.25">
      <c r="A3928" s="6" t="s">
        <v>5705</v>
      </c>
      <c r="B3928" s="4" t="s">
        <v>5706</v>
      </c>
      <c r="C3928" s="5">
        <v>92493</v>
      </c>
      <c r="D3928" s="5">
        <v>5689</v>
      </c>
      <c r="E3928" s="5">
        <v>98182</v>
      </c>
      <c r="F3928" s="5">
        <v>1263</v>
      </c>
      <c r="G3928" s="5">
        <v>0</v>
      </c>
      <c r="H3928" s="5">
        <v>1263</v>
      </c>
      <c r="I3928" s="5">
        <v>96919</v>
      </c>
      <c r="J3928" s="12">
        <v>98182</v>
      </c>
      <c r="K3928" s="28">
        <f t="shared" si="122"/>
        <v>73.23277909738718</v>
      </c>
      <c r="L3928" s="46">
        <f t="shared" si="123"/>
        <v>1.2863865066916542E-2</v>
      </c>
      <c r="M3928" s="51"/>
    </row>
    <row r="3929" spans="1:13" x14ac:dyDescent="0.25">
      <c r="A3929" s="6" t="s">
        <v>5703</v>
      </c>
      <c r="B3929" s="4" t="s">
        <v>5704</v>
      </c>
      <c r="C3929" s="5">
        <v>423573</v>
      </c>
      <c r="D3929" s="5">
        <v>90416</v>
      </c>
      <c r="E3929" s="5">
        <v>513989</v>
      </c>
      <c r="F3929" s="5">
        <v>261005</v>
      </c>
      <c r="G3929" s="5">
        <v>1761</v>
      </c>
      <c r="H3929" s="5">
        <v>262766</v>
      </c>
      <c r="I3929" s="5">
        <v>251223</v>
      </c>
      <c r="J3929" s="12">
        <v>513989</v>
      </c>
      <c r="K3929" s="28">
        <f t="shared" si="122"/>
        <v>1.6228539683147833</v>
      </c>
      <c r="L3929" s="46">
        <f t="shared" si="123"/>
        <v>0.51122883952769416</v>
      </c>
      <c r="M3929" s="51"/>
    </row>
    <row r="3930" spans="1:13" x14ac:dyDescent="0.25">
      <c r="A3930" s="6" t="s">
        <v>5701</v>
      </c>
      <c r="B3930" s="4" t="s">
        <v>5702</v>
      </c>
      <c r="C3930" s="5">
        <v>2202946</v>
      </c>
      <c r="D3930" s="5">
        <v>1181517</v>
      </c>
      <c r="E3930" s="5">
        <v>3384463</v>
      </c>
      <c r="F3930" s="5">
        <v>1726948</v>
      </c>
      <c r="G3930" s="5">
        <v>55452</v>
      </c>
      <c r="H3930" s="5">
        <v>1782400</v>
      </c>
      <c r="I3930" s="5">
        <v>1602063</v>
      </c>
      <c r="J3930" s="12">
        <v>3384463</v>
      </c>
      <c r="K3930" s="28">
        <f t="shared" si="122"/>
        <v>1.275629607839958</v>
      </c>
      <c r="L3930" s="46">
        <f t="shared" si="123"/>
        <v>0.52664189267248596</v>
      </c>
      <c r="M3930" s="51"/>
    </row>
    <row r="3931" spans="1:13" x14ac:dyDescent="0.25">
      <c r="A3931" s="6" t="s">
        <v>5699</v>
      </c>
      <c r="B3931" s="4" t="s">
        <v>5700</v>
      </c>
      <c r="C3931" s="5">
        <v>1196746</v>
      </c>
      <c r="D3931" s="5">
        <v>51337</v>
      </c>
      <c r="E3931" s="5">
        <v>1248083</v>
      </c>
      <c r="F3931" s="5">
        <v>1130626</v>
      </c>
      <c r="G3931" s="5">
        <v>0</v>
      </c>
      <c r="H3931" s="5">
        <v>1130626</v>
      </c>
      <c r="I3931" s="5">
        <v>117457</v>
      </c>
      <c r="J3931" s="12">
        <v>1248083</v>
      </c>
      <c r="K3931" s="28">
        <f t="shared" si="122"/>
        <v>1.0584808769655041</v>
      </c>
      <c r="L3931" s="46">
        <f t="shared" si="123"/>
        <v>0.90589007301597735</v>
      </c>
      <c r="M3931" s="51"/>
    </row>
    <row r="3932" spans="1:13" x14ac:dyDescent="0.25">
      <c r="A3932" s="6" t="s">
        <v>5697</v>
      </c>
      <c r="B3932" s="4" t="s">
        <v>5698</v>
      </c>
      <c r="C3932" s="5">
        <v>90416</v>
      </c>
      <c r="D3932" s="5">
        <v>95397</v>
      </c>
      <c r="E3932" s="5">
        <v>185813</v>
      </c>
      <c r="F3932" s="5">
        <v>170680</v>
      </c>
      <c r="G3932" s="5">
        <v>0</v>
      </c>
      <c r="H3932" s="5">
        <v>170680</v>
      </c>
      <c r="I3932" s="5">
        <v>15133</v>
      </c>
      <c r="J3932" s="12">
        <v>185813</v>
      </c>
      <c r="K3932" s="28">
        <f t="shared" si="122"/>
        <v>0.52973986407311924</v>
      </c>
      <c r="L3932" s="46">
        <f t="shared" si="123"/>
        <v>0.91855790499050116</v>
      </c>
      <c r="M3932" s="51"/>
    </row>
    <row r="3933" spans="1:13" x14ac:dyDescent="0.25">
      <c r="A3933" s="6" t="s">
        <v>5695</v>
      </c>
      <c r="B3933" s="4" t="s">
        <v>5696</v>
      </c>
      <c r="C3933" s="5">
        <v>887757</v>
      </c>
      <c r="D3933" s="5">
        <v>60180</v>
      </c>
      <c r="E3933" s="5">
        <v>947937</v>
      </c>
      <c r="F3933" s="5">
        <v>777344</v>
      </c>
      <c r="G3933" s="5">
        <v>0</v>
      </c>
      <c r="H3933" s="5">
        <v>777344</v>
      </c>
      <c r="I3933" s="5">
        <v>170593</v>
      </c>
      <c r="J3933" s="12">
        <v>947937</v>
      </c>
      <c r="K3933" s="28">
        <f t="shared" si="122"/>
        <v>1.1420387884900378</v>
      </c>
      <c r="L3933" s="46">
        <f t="shared" si="123"/>
        <v>0.82003761853372115</v>
      </c>
      <c r="M3933" s="51"/>
    </row>
    <row r="3934" spans="1:13" x14ac:dyDescent="0.25">
      <c r="A3934" s="6" t="s">
        <v>5693</v>
      </c>
      <c r="B3934" s="4" t="s">
        <v>5694</v>
      </c>
      <c r="C3934" s="5">
        <v>262428</v>
      </c>
      <c r="D3934" s="5">
        <v>205966</v>
      </c>
      <c r="E3934" s="5">
        <v>468394</v>
      </c>
      <c r="F3934" s="5">
        <v>128038</v>
      </c>
      <c r="G3934" s="5">
        <v>28721</v>
      </c>
      <c r="H3934" s="5">
        <v>156759</v>
      </c>
      <c r="I3934" s="5">
        <v>311635</v>
      </c>
      <c r="J3934" s="12">
        <v>468394</v>
      </c>
      <c r="K3934" s="28">
        <f t="shared" si="122"/>
        <v>2.0496102719505145</v>
      </c>
      <c r="L3934" s="46">
        <f t="shared" si="123"/>
        <v>0.33467337327122038</v>
      </c>
      <c r="M3934" s="51"/>
    </row>
    <row r="3935" spans="1:13" x14ac:dyDescent="0.25">
      <c r="A3935" s="6" t="s">
        <v>5691</v>
      </c>
      <c r="B3935" s="4" t="s">
        <v>5692</v>
      </c>
      <c r="C3935" s="5">
        <v>736333</v>
      </c>
      <c r="D3935" s="5">
        <v>155733</v>
      </c>
      <c r="E3935" s="5">
        <v>892066</v>
      </c>
      <c r="F3935" s="5">
        <v>75020</v>
      </c>
      <c r="G3935" s="5">
        <v>29417</v>
      </c>
      <c r="H3935" s="5">
        <v>104437</v>
      </c>
      <c r="I3935" s="5">
        <v>787629</v>
      </c>
      <c r="J3935" s="12">
        <v>892066</v>
      </c>
      <c r="K3935" s="28">
        <f t="shared" si="122"/>
        <v>9.8151559584110899</v>
      </c>
      <c r="L3935" s="46">
        <f t="shared" si="123"/>
        <v>0.11707317619996727</v>
      </c>
      <c r="M3935" s="51"/>
    </row>
    <row r="3936" spans="1:13" x14ac:dyDescent="0.25">
      <c r="A3936" s="6" t="s">
        <v>5689</v>
      </c>
      <c r="B3936" s="4" t="s">
        <v>5690</v>
      </c>
      <c r="C3936" s="5">
        <v>33448</v>
      </c>
      <c r="D3936" s="5">
        <v>22531</v>
      </c>
      <c r="E3936" s="5">
        <v>55979</v>
      </c>
      <c r="F3936" s="5">
        <v>25448</v>
      </c>
      <c r="G3936" s="5">
        <v>4496</v>
      </c>
      <c r="H3936" s="5">
        <v>29944</v>
      </c>
      <c r="I3936" s="5">
        <v>26035</v>
      </c>
      <c r="J3936" s="12">
        <v>55979</v>
      </c>
      <c r="K3936" s="28">
        <f t="shared" si="122"/>
        <v>1.3143665513989311</v>
      </c>
      <c r="L3936" s="46">
        <f t="shared" si="123"/>
        <v>0.53491487879383337</v>
      </c>
      <c r="M3936" s="51"/>
    </row>
    <row r="3937" spans="1:13" x14ac:dyDescent="0.25">
      <c r="A3937" s="6" t="s">
        <v>5687</v>
      </c>
      <c r="B3937" s="4" t="s">
        <v>5688</v>
      </c>
      <c r="C3937" s="5">
        <v>244608</v>
      </c>
      <c r="D3937" s="5">
        <v>28935</v>
      </c>
      <c r="E3937" s="5">
        <v>273543</v>
      </c>
      <c r="F3937" s="5">
        <v>200858</v>
      </c>
      <c r="G3937" s="5">
        <v>0</v>
      </c>
      <c r="H3937" s="5">
        <v>200858</v>
      </c>
      <c r="I3937" s="5">
        <v>72685</v>
      </c>
      <c r="J3937" s="12">
        <v>273543</v>
      </c>
      <c r="K3937" s="28">
        <f t="shared" si="122"/>
        <v>1.217815571199554</v>
      </c>
      <c r="L3937" s="46">
        <f t="shared" si="123"/>
        <v>0.73428309260335667</v>
      </c>
      <c r="M3937" s="51"/>
    </row>
    <row r="3938" spans="1:13" x14ac:dyDescent="0.25">
      <c r="A3938" s="6" t="s">
        <v>5685</v>
      </c>
      <c r="B3938" s="4" t="s">
        <v>5686</v>
      </c>
      <c r="C3938" s="5">
        <v>5019</v>
      </c>
      <c r="D3938" s="5">
        <v>85810</v>
      </c>
      <c r="E3938" s="5">
        <v>90829</v>
      </c>
      <c r="F3938" s="5">
        <v>80755</v>
      </c>
      <c r="G3938" s="5">
        <v>0</v>
      </c>
      <c r="H3938" s="5">
        <v>80755</v>
      </c>
      <c r="I3938" s="5">
        <v>10074</v>
      </c>
      <c r="J3938" s="12">
        <v>90829</v>
      </c>
      <c r="K3938" s="28">
        <f t="shared" si="122"/>
        <v>6.2150950405547647E-2</v>
      </c>
      <c r="L3938" s="46">
        <f t="shared" si="123"/>
        <v>0.88908828678065377</v>
      </c>
      <c r="M3938" s="51"/>
    </row>
    <row r="3939" spans="1:13" x14ac:dyDescent="0.25">
      <c r="A3939" s="6" t="s">
        <v>5683</v>
      </c>
      <c r="B3939" s="4" t="s">
        <v>5684</v>
      </c>
      <c r="C3939" s="5">
        <v>435363</v>
      </c>
      <c r="D3939" s="5">
        <v>476471</v>
      </c>
      <c r="E3939" s="5">
        <v>911834</v>
      </c>
      <c r="F3939" s="5">
        <v>435955</v>
      </c>
      <c r="G3939" s="5">
        <v>0</v>
      </c>
      <c r="H3939" s="5">
        <v>435955</v>
      </c>
      <c r="I3939" s="5">
        <v>475879</v>
      </c>
      <c r="J3939" s="12">
        <v>911834</v>
      </c>
      <c r="K3939" s="28">
        <f t="shared" si="122"/>
        <v>0.99864206168067804</v>
      </c>
      <c r="L3939" s="46">
        <f t="shared" si="123"/>
        <v>0.4781078573512284</v>
      </c>
      <c r="M3939" s="51"/>
    </row>
    <row r="3940" spans="1:13" x14ac:dyDescent="0.25">
      <c r="A3940" s="6" t="s">
        <v>5681</v>
      </c>
      <c r="B3940" s="4" t="s">
        <v>5682</v>
      </c>
      <c r="C3940" s="5">
        <v>157625</v>
      </c>
      <c r="D3940" s="5">
        <v>119996</v>
      </c>
      <c r="E3940" s="5">
        <v>277621</v>
      </c>
      <c r="F3940" s="5">
        <v>61079</v>
      </c>
      <c r="G3940" s="5">
        <v>0</v>
      </c>
      <c r="H3940" s="5">
        <v>61079</v>
      </c>
      <c r="I3940" s="5">
        <v>216542</v>
      </c>
      <c r="J3940" s="12">
        <v>277621</v>
      </c>
      <c r="K3940" s="28">
        <f t="shared" si="122"/>
        <v>2.5806742088115393</v>
      </c>
      <c r="L3940" s="46">
        <f t="shared" si="123"/>
        <v>0.22000857283851005</v>
      </c>
      <c r="M3940" s="51"/>
    </row>
    <row r="3941" spans="1:13" x14ac:dyDescent="0.25">
      <c r="A3941" s="6" t="s">
        <v>5679</v>
      </c>
      <c r="B3941" s="4" t="s">
        <v>5680</v>
      </c>
      <c r="C3941" s="5">
        <v>698127</v>
      </c>
      <c r="D3941" s="5">
        <v>420519</v>
      </c>
      <c r="E3941" s="5">
        <v>1118646</v>
      </c>
      <c r="F3941" s="5">
        <v>742176</v>
      </c>
      <c r="G3941" s="5">
        <v>0</v>
      </c>
      <c r="H3941" s="5">
        <v>742176</v>
      </c>
      <c r="I3941" s="5">
        <v>376470</v>
      </c>
      <c r="J3941" s="12">
        <v>1118646</v>
      </c>
      <c r="K3941" s="28">
        <f t="shared" si="122"/>
        <v>0.94064884879058341</v>
      </c>
      <c r="L3941" s="46">
        <f t="shared" si="123"/>
        <v>0.6634592176613513</v>
      </c>
      <c r="M3941" s="51"/>
    </row>
    <row r="3942" spans="1:13" x14ac:dyDescent="0.25">
      <c r="A3942" s="6" t="s">
        <v>5678</v>
      </c>
      <c r="B3942" s="4" t="s">
        <v>2</v>
      </c>
      <c r="C3942" s="5">
        <v>23954</v>
      </c>
      <c r="D3942" s="5">
        <v>27020</v>
      </c>
      <c r="E3942" s="5">
        <v>50974</v>
      </c>
      <c r="F3942" s="5">
        <v>21953</v>
      </c>
      <c r="G3942" s="5">
        <v>0</v>
      </c>
      <c r="H3942" s="5">
        <v>21953</v>
      </c>
      <c r="I3942" s="5">
        <v>29021</v>
      </c>
      <c r="J3942" s="12">
        <v>50974</v>
      </c>
      <c r="K3942" s="28">
        <f t="shared" si="122"/>
        <v>1.0911492734478203</v>
      </c>
      <c r="L3942" s="46">
        <f t="shared" si="123"/>
        <v>0.43067053792129323</v>
      </c>
      <c r="M3942" s="51"/>
    </row>
    <row r="3943" spans="1:13" x14ac:dyDescent="0.25">
      <c r="A3943" s="6" t="s">
        <v>5676</v>
      </c>
      <c r="B3943" s="4" t="s">
        <v>5677</v>
      </c>
      <c r="C3943" s="5">
        <v>437953</v>
      </c>
      <c r="D3943" s="5">
        <v>133590</v>
      </c>
      <c r="E3943" s="5">
        <v>571543</v>
      </c>
      <c r="F3943" s="5">
        <v>43414</v>
      </c>
      <c r="G3943" s="5">
        <v>36141</v>
      </c>
      <c r="H3943" s="5">
        <v>79555</v>
      </c>
      <c r="I3943" s="5">
        <v>491988</v>
      </c>
      <c r="J3943" s="12">
        <v>571543</v>
      </c>
      <c r="K3943" s="28">
        <f t="shared" si="122"/>
        <v>10.087828810982632</v>
      </c>
      <c r="L3943" s="46">
        <f t="shared" si="123"/>
        <v>0.13919337652635061</v>
      </c>
      <c r="M3943" s="51"/>
    </row>
    <row r="3944" spans="1:13" x14ac:dyDescent="0.25">
      <c r="A3944" s="6" t="s">
        <v>5674</v>
      </c>
      <c r="B3944" s="4" t="s">
        <v>5675</v>
      </c>
      <c r="C3944" s="5">
        <v>144183</v>
      </c>
      <c r="D3944" s="5">
        <v>208455</v>
      </c>
      <c r="E3944" s="5">
        <v>352638</v>
      </c>
      <c r="F3944" s="5">
        <v>24337</v>
      </c>
      <c r="G3944" s="5">
        <v>0</v>
      </c>
      <c r="H3944" s="5">
        <v>24337</v>
      </c>
      <c r="I3944" s="5">
        <v>328301</v>
      </c>
      <c r="J3944" s="12">
        <v>352638</v>
      </c>
      <c r="K3944" s="28">
        <f t="shared" si="122"/>
        <v>5.924436043883798</v>
      </c>
      <c r="L3944" s="46">
        <f t="shared" si="123"/>
        <v>6.901411645937193E-2</v>
      </c>
      <c r="M3944" s="51"/>
    </row>
    <row r="3945" spans="1:13" x14ac:dyDescent="0.25">
      <c r="A3945" s="6" t="s">
        <v>5672</v>
      </c>
      <c r="B3945" s="4" t="s">
        <v>5673</v>
      </c>
      <c r="C3945" s="5">
        <v>328484</v>
      </c>
      <c r="D3945" s="5">
        <v>18263</v>
      </c>
      <c r="E3945" s="5">
        <v>346747</v>
      </c>
      <c r="F3945" s="5">
        <v>41711</v>
      </c>
      <c r="G3945" s="5">
        <v>0</v>
      </c>
      <c r="H3945" s="5">
        <v>41711</v>
      </c>
      <c r="I3945" s="5">
        <v>305036</v>
      </c>
      <c r="J3945" s="12">
        <v>346747</v>
      </c>
      <c r="K3945" s="28">
        <f t="shared" si="122"/>
        <v>7.8752367481000212</v>
      </c>
      <c r="L3945" s="46">
        <f t="shared" si="123"/>
        <v>0.12029231687656995</v>
      </c>
      <c r="M3945" s="51"/>
    </row>
    <row r="3946" spans="1:13" x14ac:dyDescent="0.25">
      <c r="A3946" s="6" t="s">
        <v>5670</v>
      </c>
      <c r="B3946" s="4" t="s">
        <v>5671</v>
      </c>
      <c r="C3946" s="5">
        <v>32940</v>
      </c>
      <c r="D3946" s="5">
        <v>126190</v>
      </c>
      <c r="E3946" s="5">
        <v>159130</v>
      </c>
      <c r="F3946" s="5">
        <v>35614</v>
      </c>
      <c r="G3946" s="5">
        <v>5305</v>
      </c>
      <c r="H3946" s="5">
        <v>40919</v>
      </c>
      <c r="I3946" s="5">
        <v>118211</v>
      </c>
      <c r="J3946" s="12">
        <v>159130</v>
      </c>
      <c r="K3946" s="28">
        <f t="shared" si="122"/>
        <v>0.92491716740607621</v>
      </c>
      <c r="L3946" s="46">
        <f t="shared" si="123"/>
        <v>0.25714195940426066</v>
      </c>
      <c r="M3946" s="51"/>
    </row>
    <row r="3947" spans="1:13" x14ac:dyDescent="0.25">
      <c r="A3947" s="6" t="s">
        <v>5668</v>
      </c>
      <c r="B3947" s="4" t="s">
        <v>5669</v>
      </c>
      <c r="C3947" s="5">
        <v>46604355</v>
      </c>
      <c r="D3947" s="5">
        <v>1936605</v>
      </c>
      <c r="E3947" s="5">
        <v>48540960</v>
      </c>
      <c r="F3947" s="5">
        <v>39050560</v>
      </c>
      <c r="G3947" s="5">
        <v>599934</v>
      </c>
      <c r="H3947" s="5">
        <v>39650494</v>
      </c>
      <c r="I3947" s="5">
        <v>8890466</v>
      </c>
      <c r="J3947" s="12">
        <v>48540960</v>
      </c>
      <c r="K3947" s="28">
        <f t="shared" si="122"/>
        <v>1.1934362785066335</v>
      </c>
      <c r="L3947" s="46">
        <f t="shared" si="123"/>
        <v>0.81684610275528136</v>
      </c>
      <c r="M3947" s="51"/>
    </row>
    <row r="3948" spans="1:13" x14ac:dyDescent="0.25">
      <c r="A3948" s="6" t="s">
        <v>5666</v>
      </c>
      <c r="B3948" s="4" t="s">
        <v>5667</v>
      </c>
      <c r="C3948" s="5">
        <v>173565</v>
      </c>
      <c r="D3948" s="5">
        <v>331805</v>
      </c>
      <c r="E3948" s="5">
        <v>505370</v>
      </c>
      <c r="F3948" s="5">
        <v>102890</v>
      </c>
      <c r="G3948" s="5">
        <v>5500</v>
      </c>
      <c r="H3948" s="5">
        <v>108390</v>
      </c>
      <c r="I3948" s="5">
        <v>396980</v>
      </c>
      <c r="J3948" s="12">
        <v>505370</v>
      </c>
      <c r="K3948" s="28">
        <f t="shared" si="122"/>
        <v>1.6868986296044319</v>
      </c>
      <c r="L3948" s="46">
        <f t="shared" si="123"/>
        <v>0.2144765221520866</v>
      </c>
      <c r="M3948" s="51"/>
    </row>
    <row r="3949" spans="1:13" x14ac:dyDescent="0.25">
      <c r="A3949" s="6" t="s">
        <v>5664</v>
      </c>
      <c r="B3949" s="4" t="s">
        <v>5665</v>
      </c>
      <c r="C3949" s="5">
        <v>3634130</v>
      </c>
      <c r="D3949" s="5">
        <v>67413</v>
      </c>
      <c r="E3949" s="5">
        <v>3701543</v>
      </c>
      <c r="F3949" s="5">
        <v>1210</v>
      </c>
      <c r="G3949" s="5">
        <v>789000</v>
      </c>
      <c r="H3949" s="5">
        <v>790210</v>
      </c>
      <c r="I3949" s="5">
        <v>2911333</v>
      </c>
      <c r="J3949" s="12">
        <v>3701543</v>
      </c>
      <c r="K3949" s="28">
        <f t="shared" si="122"/>
        <v>3003.413223140496</v>
      </c>
      <c r="L3949" s="46">
        <f t="shared" si="123"/>
        <v>0.21348124282225006</v>
      </c>
      <c r="M3949" s="51"/>
    </row>
    <row r="3950" spans="1:13" x14ac:dyDescent="0.25">
      <c r="A3950" s="6" t="s">
        <v>5662</v>
      </c>
      <c r="B3950" s="4" t="s">
        <v>5663</v>
      </c>
      <c r="C3950" s="5">
        <v>85663</v>
      </c>
      <c r="D3950" s="5">
        <v>52239</v>
      </c>
      <c r="E3950" s="5">
        <v>137902</v>
      </c>
      <c r="F3950" s="5">
        <v>34687</v>
      </c>
      <c r="G3950" s="5">
        <v>0</v>
      </c>
      <c r="H3950" s="5">
        <v>34687</v>
      </c>
      <c r="I3950" s="5">
        <v>103215</v>
      </c>
      <c r="J3950" s="12">
        <v>137902</v>
      </c>
      <c r="K3950" s="28">
        <f t="shared" si="122"/>
        <v>2.4695995617954853</v>
      </c>
      <c r="L3950" s="46">
        <f t="shared" si="123"/>
        <v>0.25153369784339602</v>
      </c>
      <c r="M3950" s="51"/>
    </row>
    <row r="3951" spans="1:13" x14ac:dyDescent="0.25">
      <c r="A3951" s="6" t="s">
        <v>5660</v>
      </c>
      <c r="B3951" s="4" t="s">
        <v>5661</v>
      </c>
      <c r="C3951" s="5">
        <v>712962</v>
      </c>
      <c r="D3951" s="5">
        <v>329134</v>
      </c>
      <c r="E3951" s="5">
        <v>1042096</v>
      </c>
      <c r="F3951" s="5">
        <v>357373</v>
      </c>
      <c r="G3951" s="5">
        <v>0</v>
      </c>
      <c r="H3951" s="5">
        <v>357373</v>
      </c>
      <c r="I3951" s="5">
        <v>684723</v>
      </c>
      <c r="J3951" s="12">
        <v>1042096</v>
      </c>
      <c r="K3951" s="28">
        <f t="shared" si="122"/>
        <v>1.9950080168339521</v>
      </c>
      <c r="L3951" s="46">
        <f t="shared" si="123"/>
        <v>0.34293673519522194</v>
      </c>
      <c r="M3951" s="51"/>
    </row>
    <row r="3952" spans="1:13" x14ac:dyDescent="0.25">
      <c r="A3952" s="6" t="s">
        <v>5658</v>
      </c>
      <c r="B3952" s="4" t="s">
        <v>5659</v>
      </c>
      <c r="C3952" s="5">
        <v>37465811</v>
      </c>
      <c r="D3952" s="5">
        <v>8036346</v>
      </c>
      <c r="E3952" s="5">
        <v>45502157</v>
      </c>
      <c r="F3952" s="5">
        <v>13243556</v>
      </c>
      <c r="G3952" s="5">
        <v>6780746</v>
      </c>
      <c r="H3952" s="5">
        <v>20024302</v>
      </c>
      <c r="I3952" s="5">
        <v>25477855</v>
      </c>
      <c r="J3952" s="12">
        <v>45502157</v>
      </c>
      <c r="K3952" s="28">
        <f t="shared" si="122"/>
        <v>2.8289842244786825</v>
      </c>
      <c r="L3952" s="46">
        <f t="shared" si="123"/>
        <v>0.44007368705619826</v>
      </c>
      <c r="M3952" s="51"/>
    </row>
    <row r="3953" spans="1:13" x14ac:dyDescent="0.25">
      <c r="A3953" s="6" t="s">
        <v>5656</v>
      </c>
      <c r="B3953" s="4" t="s">
        <v>5657</v>
      </c>
      <c r="C3953" s="5">
        <v>4500</v>
      </c>
      <c r="D3953" s="5">
        <v>41715</v>
      </c>
      <c r="E3953" s="5">
        <v>46215</v>
      </c>
      <c r="F3953" s="5">
        <v>17938</v>
      </c>
      <c r="G3953" s="5">
        <v>0</v>
      </c>
      <c r="H3953" s="5">
        <v>17938</v>
      </c>
      <c r="I3953" s="5">
        <v>28277</v>
      </c>
      <c r="J3953" s="12">
        <v>46215</v>
      </c>
      <c r="K3953" s="28">
        <f t="shared" si="122"/>
        <v>0.25086408741219757</v>
      </c>
      <c r="L3953" s="46">
        <f t="shared" si="123"/>
        <v>0.38814237801579576</v>
      </c>
      <c r="M3953" s="51"/>
    </row>
    <row r="3954" spans="1:13" x14ac:dyDescent="0.25">
      <c r="A3954" s="6" t="s">
        <v>5654</v>
      </c>
      <c r="B3954" s="4" t="s">
        <v>5655</v>
      </c>
      <c r="C3954" s="5">
        <v>66475</v>
      </c>
      <c r="D3954" s="5">
        <v>164430</v>
      </c>
      <c r="E3954" s="5">
        <v>230905</v>
      </c>
      <c r="F3954" s="5">
        <v>139553</v>
      </c>
      <c r="G3954" s="5">
        <v>0</v>
      </c>
      <c r="H3954" s="5">
        <v>139553</v>
      </c>
      <c r="I3954" s="5">
        <v>91352</v>
      </c>
      <c r="J3954" s="12">
        <v>230905</v>
      </c>
      <c r="K3954" s="28">
        <f t="shared" si="122"/>
        <v>0.47634232155525141</v>
      </c>
      <c r="L3954" s="46">
        <f t="shared" si="123"/>
        <v>0.60437409324180935</v>
      </c>
      <c r="M3954" s="51"/>
    </row>
    <row r="3955" spans="1:13" x14ac:dyDescent="0.25">
      <c r="A3955" s="6" t="s">
        <v>5652</v>
      </c>
      <c r="B3955" s="4" t="s">
        <v>5653</v>
      </c>
      <c r="C3955" s="5">
        <v>9300</v>
      </c>
      <c r="D3955" s="5">
        <v>22890</v>
      </c>
      <c r="E3955" s="5">
        <v>32190</v>
      </c>
      <c r="F3955" s="5">
        <v>6674</v>
      </c>
      <c r="G3955" s="5">
        <v>1610</v>
      </c>
      <c r="H3955" s="5">
        <v>8284</v>
      </c>
      <c r="I3955" s="5">
        <v>23906</v>
      </c>
      <c r="J3955" s="12">
        <v>32190</v>
      </c>
      <c r="K3955" s="28">
        <f t="shared" si="122"/>
        <v>1.3934671860952952</v>
      </c>
      <c r="L3955" s="46">
        <f t="shared" si="123"/>
        <v>0.25734700217458839</v>
      </c>
      <c r="M3955" s="51"/>
    </row>
    <row r="3956" spans="1:13" x14ac:dyDescent="0.25">
      <c r="A3956" s="6" t="s">
        <v>5650</v>
      </c>
      <c r="B3956" s="4" t="s">
        <v>5651</v>
      </c>
      <c r="C3956" s="5">
        <v>339781</v>
      </c>
      <c r="D3956" s="5">
        <v>366235</v>
      </c>
      <c r="E3956" s="5">
        <v>706016</v>
      </c>
      <c r="F3956" s="5">
        <v>494184</v>
      </c>
      <c r="G3956" s="5">
        <v>15552</v>
      </c>
      <c r="H3956" s="5">
        <v>509736</v>
      </c>
      <c r="I3956" s="5">
        <v>196280</v>
      </c>
      <c r="J3956" s="12">
        <v>706016</v>
      </c>
      <c r="K3956" s="28">
        <f t="shared" si="122"/>
        <v>0.68755969436485198</v>
      </c>
      <c r="L3956" s="46">
        <f t="shared" si="123"/>
        <v>0.72198930335856415</v>
      </c>
      <c r="M3956" s="51"/>
    </row>
    <row r="3957" spans="1:13" x14ac:dyDescent="0.25">
      <c r="A3957" s="6" t="s">
        <v>5648</v>
      </c>
      <c r="B3957" s="4" t="s">
        <v>5649</v>
      </c>
      <c r="C3957" s="5">
        <v>178994</v>
      </c>
      <c r="D3957" s="5">
        <v>937097</v>
      </c>
      <c r="E3957" s="5">
        <v>1116091</v>
      </c>
      <c r="F3957" s="5">
        <v>431979</v>
      </c>
      <c r="G3957" s="5">
        <v>521306</v>
      </c>
      <c r="H3957" s="5">
        <v>953285</v>
      </c>
      <c r="I3957" s="5">
        <v>162806</v>
      </c>
      <c r="J3957" s="12">
        <v>1116091</v>
      </c>
      <c r="K3957" s="28">
        <f t="shared" si="122"/>
        <v>0.41435810537086293</v>
      </c>
      <c r="L3957" s="46">
        <f t="shared" si="123"/>
        <v>0.85412838200469321</v>
      </c>
      <c r="M3957" s="51"/>
    </row>
    <row r="3958" spans="1:13" x14ac:dyDescent="0.25">
      <c r="A3958" s="6" t="s">
        <v>5646</v>
      </c>
      <c r="B3958" s="4" t="s">
        <v>5647</v>
      </c>
      <c r="C3958" s="5">
        <v>74681</v>
      </c>
      <c r="D3958" s="5">
        <v>364804</v>
      </c>
      <c r="E3958" s="5">
        <v>439485</v>
      </c>
      <c r="F3958" s="5">
        <v>20920</v>
      </c>
      <c r="G3958" s="5">
        <v>36992</v>
      </c>
      <c r="H3958" s="5">
        <v>57912</v>
      </c>
      <c r="I3958" s="5">
        <v>381573</v>
      </c>
      <c r="J3958" s="12">
        <v>439485</v>
      </c>
      <c r="K3958" s="28">
        <f t="shared" si="122"/>
        <v>3.5698374760994263</v>
      </c>
      <c r="L3958" s="46">
        <f t="shared" si="123"/>
        <v>0.13177241544080004</v>
      </c>
      <c r="M3958" s="51"/>
    </row>
    <row r="3959" spans="1:13" x14ac:dyDescent="0.25">
      <c r="A3959" s="6" t="s">
        <v>5644</v>
      </c>
      <c r="B3959" s="4" t="s">
        <v>5645</v>
      </c>
      <c r="C3959" s="5">
        <v>24903</v>
      </c>
      <c r="D3959" s="5">
        <v>85383</v>
      </c>
      <c r="E3959" s="5">
        <v>110286</v>
      </c>
      <c r="F3959" s="5">
        <v>52509</v>
      </c>
      <c r="G3959" s="5">
        <v>8130</v>
      </c>
      <c r="H3959" s="5">
        <v>60639</v>
      </c>
      <c r="I3959" s="5">
        <v>49647</v>
      </c>
      <c r="J3959" s="12">
        <v>110286</v>
      </c>
      <c r="K3959" s="28">
        <f t="shared" si="122"/>
        <v>0.47426155516197221</v>
      </c>
      <c r="L3959" s="46">
        <f t="shared" si="123"/>
        <v>0.54983406778738919</v>
      </c>
      <c r="M3959" s="51"/>
    </row>
    <row r="3960" spans="1:13" x14ac:dyDescent="0.25">
      <c r="A3960" s="6" t="s">
        <v>5642</v>
      </c>
      <c r="B3960" s="4" t="s">
        <v>5643</v>
      </c>
      <c r="C3960" s="5">
        <v>338881</v>
      </c>
      <c r="D3960" s="5">
        <v>1124620</v>
      </c>
      <c r="E3960" s="5">
        <v>1463501</v>
      </c>
      <c r="F3960" s="5">
        <v>784410</v>
      </c>
      <c r="G3960" s="5">
        <v>0</v>
      </c>
      <c r="H3960" s="5">
        <v>784410</v>
      </c>
      <c r="I3960" s="5">
        <v>679091</v>
      </c>
      <c r="J3960" s="12">
        <v>1463501</v>
      </c>
      <c r="K3960" s="28">
        <f t="shared" si="122"/>
        <v>0.43202024451498577</v>
      </c>
      <c r="L3960" s="46">
        <f t="shared" si="123"/>
        <v>0.53598186813674875</v>
      </c>
      <c r="M3960" s="51"/>
    </row>
    <row r="3961" spans="1:13" x14ac:dyDescent="0.25">
      <c r="A3961" s="6" t="s">
        <v>5640</v>
      </c>
      <c r="B3961" s="4" t="s">
        <v>5641</v>
      </c>
      <c r="C3961" s="5">
        <v>340696</v>
      </c>
      <c r="D3961" s="5">
        <v>359051</v>
      </c>
      <c r="E3961" s="5">
        <v>699747</v>
      </c>
      <c r="F3961" s="5">
        <v>277397</v>
      </c>
      <c r="G3961" s="5">
        <v>0</v>
      </c>
      <c r="H3961" s="5">
        <v>277397</v>
      </c>
      <c r="I3961" s="5">
        <v>422350</v>
      </c>
      <c r="J3961" s="12">
        <v>699747</v>
      </c>
      <c r="K3961" s="28">
        <f t="shared" si="122"/>
        <v>1.2281892017577696</v>
      </c>
      <c r="L3961" s="46">
        <f t="shared" si="123"/>
        <v>0.39642470778724309</v>
      </c>
      <c r="M3961" s="51"/>
    </row>
    <row r="3962" spans="1:13" x14ac:dyDescent="0.25">
      <c r="A3962" s="6" t="s">
        <v>5638</v>
      </c>
      <c r="B3962" s="4" t="s">
        <v>5639</v>
      </c>
      <c r="C3962" s="5">
        <v>101226</v>
      </c>
      <c r="D3962" s="5">
        <v>44795</v>
      </c>
      <c r="E3962" s="5">
        <v>146021</v>
      </c>
      <c r="F3962" s="5">
        <v>27792</v>
      </c>
      <c r="G3962" s="5">
        <v>16421</v>
      </c>
      <c r="H3962" s="5">
        <v>44213</v>
      </c>
      <c r="I3962" s="5">
        <v>101808</v>
      </c>
      <c r="J3962" s="12">
        <v>146021</v>
      </c>
      <c r="K3962" s="28">
        <f t="shared" si="122"/>
        <v>3.6422711571675301</v>
      </c>
      <c r="L3962" s="46">
        <f t="shared" si="123"/>
        <v>0.30278521582512102</v>
      </c>
      <c r="M3962" s="51"/>
    </row>
    <row r="3963" spans="1:13" x14ac:dyDescent="0.25">
      <c r="A3963" s="6" t="s">
        <v>5636</v>
      </c>
      <c r="B3963" s="4" t="s">
        <v>5637</v>
      </c>
      <c r="C3963" s="5">
        <v>14768</v>
      </c>
      <c r="D3963" s="5">
        <v>22204</v>
      </c>
      <c r="E3963" s="5">
        <v>36972</v>
      </c>
      <c r="F3963" s="5">
        <v>8344</v>
      </c>
      <c r="G3963" s="5">
        <v>0</v>
      </c>
      <c r="H3963" s="5">
        <v>8344</v>
      </c>
      <c r="I3963" s="5">
        <v>28628</v>
      </c>
      <c r="J3963" s="12">
        <v>36972</v>
      </c>
      <c r="K3963" s="28">
        <f t="shared" si="122"/>
        <v>1.7698945349952062</v>
      </c>
      <c r="L3963" s="46">
        <f t="shared" si="123"/>
        <v>0.22568430163366873</v>
      </c>
      <c r="M3963" s="51"/>
    </row>
    <row r="3964" spans="1:13" x14ac:dyDescent="0.25">
      <c r="A3964" s="6" t="s">
        <v>5634</v>
      </c>
      <c r="B3964" s="4" t="s">
        <v>5635</v>
      </c>
      <c r="C3964" s="5">
        <v>10650</v>
      </c>
      <c r="D3964" s="5">
        <v>10657</v>
      </c>
      <c r="E3964" s="5">
        <v>21307</v>
      </c>
      <c r="F3964" s="5">
        <v>12271</v>
      </c>
      <c r="G3964" s="5">
        <v>0</v>
      </c>
      <c r="H3964" s="5">
        <v>12271</v>
      </c>
      <c r="I3964" s="5">
        <v>9036</v>
      </c>
      <c r="J3964" s="12">
        <v>21307</v>
      </c>
      <c r="K3964" s="28">
        <f t="shared" si="122"/>
        <v>0.86789992665634419</v>
      </c>
      <c r="L3964" s="46">
        <f t="shared" si="123"/>
        <v>0.57591401886703897</v>
      </c>
      <c r="M3964" s="51"/>
    </row>
    <row r="3965" spans="1:13" x14ac:dyDescent="0.25">
      <c r="A3965" s="6" t="s">
        <v>5632</v>
      </c>
      <c r="B3965" s="4" t="s">
        <v>5633</v>
      </c>
      <c r="C3965" s="5">
        <v>53229</v>
      </c>
      <c r="D3965" s="5">
        <v>21300</v>
      </c>
      <c r="E3965" s="5">
        <v>74529</v>
      </c>
      <c r="F3965" s="5">
        <v>22493</v>
      </c>
      <c r="G3965" s="5">
        <v>0</v>
      </c>
      <c r="H3965" s="5">
        <v>22493</v>
      </c>
      <c r="I3965" s="5">
        <v>52036</v>
      </c>
      <c r="J3965" s="12">
        <v>74529</v>
      </c>
      <c r="K3965" s="28">
        <f t="shared" si="122"/>
        <v>2.3664695683101411</v>
      </c>
      <c r="L3965" s="46">
        <f t="shared" si="123"/>
        <v>0.30180198312066442</v>
      </c>
      <c r="M3965" s="51"/>
    </row>
    <row r="3966" spans="1:13" x14ac:dyDescent="0.25">
      <c r="A3966" s="6" t="s">
        <v>5630</v>
      </c>
      <c r="B3966" s="4" t="s">
        <v>5631</v>
      </c>
      <c r="C3966" s="5">
        <v>141842</v>
      </c>
      <c r="D3966" s="5">
        <v>24576</v>
      </c>
      <c r="E3966" s="5">
        <v>166418</v>
      </c>
      <c r="F3966" s="5">
        <v>66277</v>
      </c>
      <c r="G3966" s="5">
        <v>0</v>
      </c>
      <c r="H3966" s="5">
        <v>66277</v>
      </c>
      <c r="I3966" s="5">
        <v>100141</v>
      </c>
      <c r="J3966" s="12">
        <v>166418</v>
      </c>
      <c r="K3966" s="28">
        <f t="shared" si="122"/>
        <v>2.140139113116164</v>
      </c>
      <c r="L3966" s="46">
        <f t="shared" si="123"/>
        <v>0.39825619824778569</v>
      </c>
      <c r="M3966" s="51"/>
    </row>
    <row r="3967" spans="1:13" x14ac:dyDescent="0.25">
      <c r="A3967" s="6" t="s">
        <v>5628</v>
      </c>
      <c r="B3967" s="4" t="s">
        <v>5629</v>
      </c>
      <c r="C3967" s="5">
        <v>37139</v>
      </c>
      <c r="D3967" s="5">
        <v>30022</v>
      </c>
      <c r="E3967" s="5">
        <v>67161</v>
      </c>
      <c r="F3967" s="5">
        <v>30581</v>
      </c>
      <c r="G3967" s="5">
        <v>1877</v>
      </c>
      <c r="H3967" s="5">
        <v>32458</v>
      </c>
      <c r="I3967" s="5">
        <v>34703</v>
      </c>
      <c r="J3967" s="12">
        <v>67161</v>
      </c>
      <c r="K3967" s="28">
        <f t="shared" si="122"/>
        <v>1.2144468787809424</v>
      </c>
      <c r="L3967" s="46">
        <f t="shared" si="123"/>
        <v>0.48328643111329495</v>
      </c>
      <c r="M3967" s="51"/>
    </row>
    <row r="3968" spans="1:13" x14ac:dyDescent="0.25">
      <c r="A3968" s="6" t="s">
        <v>5626</v>
      </c>
      <c r="B3968" s="4" t="s">
        <v>5627</v>
      </c>
      <c r="C3968" s="5">
        <v>1152412</v>
      </c>
      <c r="D3968" s="5">
        <v>317648</v>
      </c>
      <c r="E3968" s="5">
        <v>1470060</v>
      </c>
      <c r="F3968" s="5">
        <v>663535</v>
      </c>
      <c r="G3968" s="5">
        <v>0</v>
      </c>
      <c r="H3968" s="5">
        <v>663535</v>
      </c>
      <c r="I3968" s="5">
        <v>806525</v>
      </c>
      <c r="J3968" s="12">
        <v>1470060</v>
      </c>
      <c r="K3968" s="28">
        <f t="shared" si="122"/>
        <v>1.7367765076446608</v>
      </c>
      <c r="L3968" s="46">
        <f t="shared" si="123"/>
        <v>0.45136593064228669</v>
      </c>
      <c r="M3968" s="51"/>
    </row>
    <row r="3969" spans="1:13" x14ac:dyDescent="0.25">
      <c r="A3969" s="6" t="s">
        <v>5624</v>
      </c>
      <c r="B3969" s="4" t="s">
        <v>5625</v>
      </c>
      <c r="C3969" s="5">
        <v>448421</v>
      </c>
      <c r="D3969" s="5">
        <v>144286</v>
      </c>
      <c r="E3969" s="5">
        <v>592707</v>
      </c>
      <c r="F3969" s="5">
        <v>237883</v>
      </c>
      <c r="G3969" s="5">
        <v>0</v>
      </c>
      <c r="H3969" s="5">
        <v>237883</v>
      </c>
      <c r="I3969" s="5">
        <v>354824</v>
      </c>
      <c r="J3969" s="12">
        <v>592707</v>
      </c>
      <c r="K3969" s="28">
        <f t="shared" si="122"/>
        <v>1.8850485322616581</v>
      </c>
      <c r="L3969" s="46">
        <f t="shared" si="123"/>
        <v>0.401350076850788</v>
      </c>
      <c r="M3969" s="51"/>
    </row>
    <row r="3970" spans="1:13" x14ac:dyDescent="0.25">
      <c r="A3970" s="6" t="s">
        <v>5622</v>
      </c>
      <c r="B3970" s="4" t="s">
        <v>5623</v>
      </c>
      <c r="C3970" s="5">
        <v>60590</v>
      </c>
      <c r="D3970" s="5">
        <v>0</v>
      </c>
      <c r="E3970" s="5">
        <v>60590</v>
      </c>
      <c r="F3970" s="5">
        <v>2829</v>
      </c>
      <c r="G3970" s="5">
        <v>3498</v>
      </c>
      <c r="H3970" s="5">
        <v>6327</v>
      </c>
      <c r="I3970" s="5">
        <v>54263</v>
      </c>
      <c r="J3970" s="12">
        <v>60590</v>
      </c>
      <c r="K3970" s="28">
        <f t="shared" si="122"/>
        <v>21.417462000706962</v>
      </c>
      <c r="L3970" s="46">
        <f t="shared" si="123"/>
        <v>0.10442317214061726</v>
      </c>
      <c r="M3970" s="51"/>
    </row>
    <row r="3971" spans="1:13" x14ac:dyDescent="0.25">
      <c r="A3971" s="6" t="s">
        <v>5620</v>
      </c>
      <c r="B3971" s="4" t="s">
        <v>5621</v>
      </c>
      <c r="C3971" s="5">
        <v>101235</v>
      </c>
      <c r="D3971" s="5">
        <v>8333</v>
      </c>
      <c r="E3971" s="5">
        <v>109568</v>
      </c>
      <c r="F3971" s="5">
        <v>69713</v>
      </c>
      <c r="G3971" s="5">
        <v>0</v>
      </c>
      <c r="H3971" s="5">
        <v>69713</v>
      </c>
      <c r="I3971" s="5">
        <v>39855</v>
      </c>
      <c r="J3971" s="12">
        <v>109568</v>
      </c>
      <c r="K3971" s="28">
        <f t="shared" si="122"/>
        <v>1.45216817523274</v>
      </c>
      <c r="L3971" s="46">
        <f t="shared" si="123"/>
        <v>0.63625328563084116</v>
      </c>
      <c r="M3971" s="51"/>
    </row>
    <row r="3972" spans="1:13" x14ac:dyDescent="0.25">
      <c r="A3972" s="6" t="s">
        <v>5618</v>
      </c>
      <c r="B3972" s="4" t="s">
        <v>5619</v>
      </c>
      <c r="C3972" s="5">
        <v>22666</v>
      </c>
      <c r="D3972" s="5">
        <v>566108</v>
      </c>
      <c r="E3972" s="5">
        <v>588774</v>
      </c>
      <c r="F3972" s="5">
        <v>275508</v>
      </c>
      <c r="G3972" s="5">
        <v>186465</v>
      </c>
      <c r="H3972" s="5">
        <v>461973</v>
      </c>
      <c r="I3972" s="5">
        <v>126801</v>
      </c>
      <c r="J3972" s="12">
        <v>588774</v>
      </c>
      <c r="K3972" s="28">
        <f t="shared" si="122"/>
        <v>8.2269843343931934E-2</v>
      </c>
      <c r="L3972" s="46">
        <f t="shared" si="123"/>
        <v>0.78463553078091086</v>
      </c>
      <c r="M3972" s="51"/>
    </row>
    <row r="3973" spans="1:13" x14ac:dyDescent="0.25">
      <c r="A3973" s="6" t="s">
        <v>5616</v>
      </c>
      <c r="B3973" s="4" t="s">
        <v>5617</v>
      </c>
      <c r="C3973" s="5">
        <v>70856</v>
      </c>
      <c r="D3973" s="5">
        <v>36539</v>
      </c>
      <c r="E3973" s="5">
        <v>107395</v>
      </c>
      <c r="F3973" s="5">
        <v>10137</v>
      </c>
      <c r="G3973" s="5">
        <v>0</v>
      </c>
      <c r="H3973" s="5">
        <v>10137</v>
      </c>
      <c r="I3973" s="5">
        <v>97258</v>
      </c>
      <c r="J3973" s="12">
        <v>107395</v>
      </c>
      <c r="K3973" s="28">
        <f t="shared" si="122"/>
        <v>6.9898392029199963</v>
      </c>
      <c r="L3973" s="46">
        <f t="shared" si="123"/>
        <v>9.4389869174542576E-2</v>
      </c>
      <c r="M3973" s="51"/>
    </row>
    <row r="3974" spans="1:13" x14ac:dyDescent="0.25">
      <c r="A3974" s="6" t="s">
        <v>5614</v>
      </c>
      <c r="B3974" s="4" t="s">
        <v>5615</v>
      </c>
      <c r="C3974" s="5">
        <v>65003</v>
      </c>
      <c r="D3974" s="5">
        <v>28735</v>
      </c>
      <c r="E3974" s="5">
        <v>93738</v>
      </c>
      <c r="F3974" s="5">
        <v>46502</v>
      </c>
      <c r="G3974" s="5">
        <v>5947</v>
      </c>
      <c r="H3974" s="5">
        <v>52449</v>
      </c>
      <c r="I3974" s="5">
        <v>41289</v>
      </c>
      <c r="J3974" s="12">
        <v>93738</v>
      </c>
      <c r="K3974" s="28">
        <f t="shared" si="122"/>
        <v>1.3978538557481399</v>
      </c>
      <c r="L3974" s="46">
        <f t="shared" si="123"/>
        <v>0.5595276195353005</v>
      </c>
      <c r="M3974" s="51"/>
    </row>
    <row r="3975" spans="1:13" x14ac:dyDescent="0.25">
      <c r="A3975" s="6" t="s">
        <v>5612</v>
      </c>
      <c r="B3975" s="4" t="s">
        <v>5613</v>
      </c>
      <c r="C3975" s="5">
        <v>607082</v>
      </c>
      <c r="D3975" s="5">
        <v>4763051</v>
      </c>
      <c r="E3975" s="5">
        <v>5370133</v>
      </c>
      <c r="F3975" s="5">
        <v>5121706</v>
      </c>
      <c r="G3975" s="5">
        <v>0</v>
      </c>
      <c r="H3975" s="5">
        <v>5121706</v>
      </c>
      <c r="I3975" s="5">
        <v>248427</v>
      </c>
      <c r="J3975" s="12">
        <v>5370133</v>
      </c>
      <c r="K3975" s="28">
        <f t="shared" si="122"/>
        <v>0.11853120815603238</v>
      </c>
      <c r="L3975" s="46">
        <f t="shared" si="123"/>
        <v>0.9537391345800933</v>
      </c>
      <c r="M3975" s="51"/>
    </row>
    <row r="3976" spans="1:13" x14ac:dyDescent="0.25">
      <c r="A3976" s="6" t="s">
        <v>5610</v>
      </c>
      <c r="B3976" s="4" t="s">
        <v>5611</v>
      </c>
      <c r="C3976" s="5">
        <v>2038452</v>
      </c>
      <c r="D3976" s="5">
        <v>687206</v>
      </c>
      <c r="E3976" s="5">
        <v>2725658</v>
      </c>
      <c r="F3976" s="5">
        <v>30916</v>
      </c>
      <c r="G3976" s="5">
        <v>330930</v>
      </c>
      <c r="H3976" s="5">
        <v>361846</v>
      </c>
      <c r="I3976" s="5">
        <v>2363812</v>
      </c>
      <c r="J3976" s="12">
        <v>2725658</v>
      </c>
      <c r="K3976" s="28">
        <f t="shared" si="122"/>
        <v>65.935179195238717</v>
      </c>
      <c r="L3976" s="46">
        <f t="shared" si="123"/>
        <v>0.13275546675334909</v>
      </c>
      <c r="M3976" s="51"/>
    </row>
    <row r="3977" spans="1:13" x14ac:dyDescent="0.25">
      <c r="A3977" s="6" t="s">
        <v>5608</v>
      </c>
      <c r="B3977" s="4" t="s">
        <v>5609</v>
      </c>
      <c r="C3977" s="5">
        <v>9864352</v>
      </c>
      <c r="D3977" s="5">
        <v>892630</v>
      </c>
      <c r="E3977" s="5">
        <v>10756982</v>
      </c>
      <c r="F3977" s="5">
        <v>5500306</v>
      </c>
      <c r="G3977" s="5">
        <v>71435</v>
      </c>
      <c r="H3977" s="5">
        <v>5571741</v>
      </c>
      <c r="I3977" s="5">
        <v>5185241</v>
      </c>
      <c r="J3977" s="12">
        <v>10756982</v>
      </c>
      <c r="K3977" s="28">
        <f t="shared" si="122"/>
        <v>1.7934187661559193</v>
      </c>
      <c r="L3977" s="46">
        <f t="shared" si="123"/>
        <v>0.51796507607803011</v>
      </c>
      <c r="M3977" s="51"/>
    </row>
    <row r="3978" spans="1:13" x14ac:dyDescent="0.25">
      <c r="A3978" s="6" t="s">
        <v>5606</v>
      </c>
      <c r="B3978" s="4" t="s">
        <v>5607</v>
      </c>
      <c r="C3978" s="5">
        <v>244641</v>
      </c>
      <c r="D3978" s="5">
        <v>363806</v>
      </c>
      <c r="E3978" s="5">
        <v>608447</v>
      </c>
      <c r="F3978" s="5">
        <v>274093</v>
      </c>
      <c r="G3978" s="5">
        <v>2500</v>
      </c>
      <c r="H3978" s="5">
        <v>276593</v>
      </c>
      <c r="I3978" s="5">
        <v>331854</v>
      </c>
      <c r="J3978" s="12">
        <v>608447</v>
      </c>
      <c r="K3978" s="28">
        <f t="shared" si="122"/>
        <v>0.89254742003626508</v>
      </c>
      <c r="L3978" s="46">
        <f t="shared" si="123"/>
        <v>0.45458848511045336</v>
      </c>
      <c r="M3978" s="51"/>
    </row>
    <row r="3979" spans="1:13" x14ac:dyDescent="0.25">
      <c r="A3979" s="6" t="s">
        <v>5604</v>
      </c>
      <c r="B3979" s="4" t="s">
        <v>5605</v>
      </c>
      <c r="C3979" s="5">
        <v>1320</v>
      </c>
      <c r="D3979" s="5">
        <v>38710</v>
      </c>
      <c r="E3979" s="5">
        <v>40030</v>
      </c>
      <c r="F3979" s="5">
        <v>8359</v>
      </c>
      <c r="G3979" s="5">
        <v>0</v>
      </c>
      <c r="H3979" s="5">
        <v>8359</v>
      </c>
      <c r="I3979" s="5">
        <v>31671</v>
      </c>
      <c r="J3979" s="12">
        <v>40030</v>
      </c>
      <c r="K3979" s="28">
        <f t="shared" si="122"/>
        <v>0.15791362603182199</v>
      </c>
      <c r="L3979" s="46">
        <f t="shared" si="123"/>
        <v>0.20881838621034224</v>
      </c>
      <c r="M3979" s="51"/>
    </row>
    <row r="3980" spans="1:13" x14ac:dyDescent="0.25">
      <c r="A3980" s="6" t="s">
        <v>5602</v>
      </c>
      <c r="B3980" s="4" t="s">
        <v>5603</v>
      </c>
      <c r="C3980" s="5">
        <v>4467</v>
      </c>
      <c r="D3980" s="5">
        <v>52770</v>
      </c>
      <c r="E3980" s="5">
        <v>57237</v>
      </c>
      <c r="F3980" s="5">
        <v>112480</v>
      </c>
      <c r="G3980" s="5">
        <v>0</v>
      </c>
      <c r="H3980" s="5">
        <v>112480</v>
      </c>
      <c r="I3980" s="5">
        <v>-55243</v>
      </c>
      <c r="J3980" s="12">
        <v>57237</v>
      </c>
      <c r="K3980" s="28">
        <f t="shared" si="122"/>
        <v>3.9713726884779518E-2</v>
      </c>
      <c r="L3980" s="46">
        <f t="shared" si="123"/>
        <v>1.9651623949543127</v>
      </c>
      <c r="M3980" s="51"/>
    </row>
    <row r="3981" spans="1:13" x14ac:dyDescent="0.25">
      <c r="A3981" s="6" t="s">
        <v>5600</v>
      </c>
      <c r="B3981" s="4" t="s">
        <v>5601</v>
      </c>
      <c r="C3981" s="5">
        <v>196806</v>
      </c>
      <c r="D3981" s="5">
        <v>127923</v>
      </c>
      <c r="E3981" s="5">
        <v>324729</v>
      </c>
      <c r="F3981" s="5">
        <v>157270</v>
      </c>
      <c r="G3981" s="5">
        <v>0</v>
      </c>
      <c r="H3981" s="5">
        <v>157270</v>
      </c>
      <c r="I3981" s="5">
        <v>167459</v>
      </c>
      <c r="J3981" s="12">
        <v>324729</v>
      </c>
      <c r="K3981" s="28">
        <f t="shared" ref="K3981:K4044" si="124">+IFERROR(C3981/F3981,"ERROR")</f>
        <v>1.251389330450817</v>
      </c>
      <c r="L3981" s="46">
        <f t="shared" ref="L3981:L4044" si="125">+IFERROR(H3981/E3981,"ERROR")</f>
        <v>0.48431153361726237</v>
      </c>
      <c r="M3981" s="51"/>
    </row>
    <row r="3982" spans="1:13" x14ac:dyDescent="0.25">
      <c r="A3982" s="6" t="s">
        <v>5598</v>
      </c>
      <c r="B3982" s="4" t="s">
        <v>5599</v>
      </c>
      <c r="C3982" s="5">
        <v>1273268</v>
      </c>
      <c r="D3982" s="5">
        <v>60856</v>
      </c>
      <c r="E3982" s="5">
        <v>1334124</v>
      </c>
      <c r="F3982" s="5">
        <v>388486</v>
      </c>
      <c r="G3982" s="5">
        <v>69302</v>
      </c>
      <c r="H3982" s="5">
        <v>457788</v>
      </c>
      <c r="I3982" s="5">
        <v>876336</v>
      </c>
      <c r="J3982" s="12">
        <v>1334124</v>
      </c>
      <c r="K3982" s="28">
        <f t="shared" si="124"/>
        <v>3.277513217979541</v>
      </c>
      <c r="L3982" s="46">
        <f t="shared" si="125"/>
        <v>0.3431375194509656</v>
      </c>
      <c r="M3982" s="51"/>
    </row>
    <row r="3983" spans="1:13" x14ac:dyDescent="0.25">
      <c r="A3983" s="6" t="s">
        <v>5596</v>
      </c>
      <c r="B3983" s="4" t="s">
        <v>5597</v>
      </c>
      <c r="C3983" s="5">
        <v>64216</v>
      </c>
      <c r="D3983" s="5">
        <v>11600</v>
      </c>
      <c r="E3983" s="5">
        <v>75816</v>
      </c>
      <c r="F3983" s="5">
        <v>48319</v>
      </c>
      <c r="G3983" s="5">
        <v>0</v>
      </c>
      <c r="H3983" s="5">
        <v>48319</v>
      </c>
      <c r="I3983" s="5">
        <v>27497</v>
      </c>
      <c r="J3983" s="12">
        <v>75816</v>
      </c>
      <c r="K3983" s="28">
        <f t="shared" si="124"/>
        <v>1.3290010140938346</v>
      </c>
      <c r="L3983" s="46">
        <f t="shared" si="125"/>
        <v>0.63731929935633636</v>
      </c>
      <c r="M3983" s="51"/>
    </row>
    <row r="3984" spans="1:13" x14ac:dyDescent="0.25">
      <c r="A3984" s="6" t="s">
        <v>5594</v>
      </c>
      <c r="B3984" s="4" t="s">
        <v>5595</v>
      </c>
      <c r="C3984" s="5">
        <v>173070</v>
      </c>
      <c r="D3984" s="5">
        <v>155465</v>
      </c>
      <c r="E3984" s="5">
        <v>328535</v>
      </c>
      <c r="F3984" s="5">
        <v>142402</v>
      </c>
      <c r="G3984" s="5">
        <v>22475</v>
      </c>
      <c r="H3984" s="5">
        <v>164877</v>
      </c>
      <c r="I3984" s="5">
        <v>163658</v>
      </c>
      <c r="J3984" s="12">
        <v>328535</v>
      </c>
      <c r="K3984" s="28">
        <f t="shared" si="124"/>
        <v>1.2153621437901152</v>
      </c>
      <c r="L3984" s="46">
        <f t="shared" si="125"/>
        <v>0.50185520568584774</v>
      </c>
      <c r="M3984" s="51"/>
    </row>
    <row r="3985" spans="1:13" x14ac:dyDescent="0.25">
      <c r="A3985" s="6" t="s">
        <v>5592</v>
      </c>
      <c r="B3985" s="4" t="s">
        <v>5593</v>
      </c>
      <c r="C3985" s="5">
        <v>41010</v>
      </c>
      <c r="D3985" s="5">
        <v>361902</v>
      </c>
      <c r="E3985" s="5">
        <v>402912</v>
      </c>
      <c r="F3985" s="5">
        <v>189421</v>
      </c>
      <c r="G3985" s="5">
        <v>39171</v>
      </c>
      <c r="H3985" s="5">
        <v>228592</v>
      </c>
      <c r="I3985" s="5">
        <v>174320</v>
      </c>
      <c r="J3985" s="12">
        <v>402912</v>
      </c>
      <c r="K3985" s="28">
        <f t="shared" si="124"/>
        <v>0.21650186621335543</v>
      </c>
      <c r="L3985" s="46">
        <f t="shared" si="125"/>
        <v>0.56734969422603443</v>
      </c>
      <c r="M3985" s="51"/>
    </row>
    <row r="3986" spans="1:13" x14ac:dyDescent="0.25">
      <c r="A3986" s="6" t="s">
        <v>5590</v>
      </c>
      <c r="B3986" s="4" t="s">
        <v>5591</v>
      </c>
      <c r="C3986" s="5">
        <v>15192</v>
      </c>
      <c r="D3986" s="5">
        <v>31699</v>
      </c>
      <c r="E3986" s="5">
        <v>46891</v>
      </c>
      <c r="F3986" s="5">
        <v>11930</v>
      </c>
      <c r="G3986" s="5">
        <v>1404</v>
      </c>
      <c r="H3986" s="5">
        <v>13334</v>
      </c>
      <c r="I3986" s="5">
        <v>33557</v>
      </c>
      <c r="J3986" s="12">
        <v>46891</v>
      </c>
      <c r="K3986" s="28">
        <f t="shared" si="124"/>
        <v>1.2734283319362951</v>
      </c>
      <c r="L3986" s="46">
        <f t="shared" si="125"/>
        <v>0.28436160457230597</v>
      </c>
      <c r="M3986" s="51"/>
    </row>
    <row r="3987" spans="1:13" x14ac:dyDescent="0.25">
      <c r="A3987" s="6" t="s">
        <v>5588</v>
      </c>
      <c r="B3987" s="4" t="s">
        <v>5589</v>
      </c>
      <c r="C3987" s="5">
        <v>135205</v>
      </c>
      <c r="D3987" s="5">
        <v>43108</v>
      </c>
      <c r="E3987" s="5">
        <v>178313</v>
      </c>
      <c r="F3987" s="5">
        <v>152868</v>
      </c>
      <c r="G3987" s="5">
        <v>0</v>
      </c>
      <c r="H3987" s="5">
        <v>152868</v>
      </c>
      <c r="I3987" s="5">
        <v>25445</v>
      </c>
      <c r="J3987" s="12">
        <v>178313</v>
      </c>
      <c r="K3987" s="28">
        <f t="shared" si="124"/>
        <v>0.88445587042415674</v>
      </c>
      <c r="L3987" s="46">
        <f t="shared" si="125"/>
        <v>0.85730148671156903</v>
      </c>
      <c r="M3987" s="51"/>
    </row>
    <row r="3988" spans="1:13" x14ac:dyDescent="0.25">
      <c r="A3988" s="6" t="s">
        <v>5586</v>
      </c>
      <c r="B3988" s="4" t="s">
        <v>5587</v>
      </c>
      <c r="C3988" s="5">
        <v>1093641</v>
      </c>
      <c r="D3988" s="5">
        <v>613040</v>
      </c>
      <c r="E3988" s="5">
        <v>1706681</v>
      </c>
      <c r="F3988" s="5">
        <v>797422</v>
      </c>
      <c r="G3988" s="5">
        <v>0</v>
      </c>
      <c r="H3988" s="5">
        <v>797422</v>
      </c>
      <c r="I3988" s="5">
        <v>909259</v>
      </c>
      <c r="J3988" s="12">
        <v>1706681</v>
      </c>
      <c r="K3988" s="28">
        <f t="shared" si="124"/>
        <v>1.371470814700372</v>
      </c>
      <c r="L3988" s="46">
        <f t="shared" si="125"/>
        <v>0.46723552907661126</v>
      </c>
      <c r="M3988" s="51"/>
    </row>
    <row r="3989" spans="1:13" x14ac:dyDescent="0.25">
      <c r="A3989" s="6" t="s">
        <v>5584</v>
      </c>
      <c r="B3989" s="4" t="s">
        <v>5585</v>
      </c>
      <c r="C3989" s="5">
        <v>1403</v>
      </c>
      <c r="D3989" s="5">
        <v>4739</v>
      </c>
      <c r="E3989" s="5">
        <v>6142</v>
      </c>
      <c r="F3989" s="5">
        <v>0</v>
      </c>
      <c r="G3989" s="5">
        <v>0</v>
      </c>
      <c r="H3989" s="5">
        <v>0</v>
      </c>
      <c r="I3989" s="5">
        <v>6142</v>
      </c>
      <c r="J3989" s="12">
        <v>6142</v>
      </c>
      <c r="K3989" s="28" t="str">
        <f t="shared" si="124"/>
        <v>ERROR</v>
      </c>
      <c r="L3989" s="46">
        <f t="shared" si="125"/>
        <v>0</v>
      </c>
      <c r="M3989" s="51"/>
    </row>
    <row r="3990" spans="1:13" x14ac:dyDescent="0.25">
      <c r="A3990" s="6" t="s">
        <v>5582</v>
      </c>
      <c r="B3990" s="4" t="s">
        <v>5583</v>
      </c>
      <c r="C3990" s="5">
        <v>2233436</v>
      </c>
      <c r="D3990" s="5">
        <v>181105</v>
      </c>
      <c r="E3990" s="5">
        <v>2414541</v>
      </c>
      <c r="F3990" s="5">
        <v>1895474</v>
      </c>
      <c r="G3990" s="5">
        <v>130754</v>
      </c>
      <c r="H3990" s="5">
        <v>2026228</v>
      </c>
      <c r="I3990" s="5">
        <v>388313</v>
      </c>
      <c r="J3990" s="12">
        <v>2414541</v>
      </c>
      <c r="K3990" s="28">
        <f t="shared" si="124"/>
        <v>1.1782994649359475</v>
      </c>
      <c r="L3990" s="46">
        <f t="shared" si="125"/>
        <v>0.83917730119306322</v>
      </c>
      <c r="M3990" s="51"/>
    </row>
    <row r="3991" spans="1:13" x14ac:dyDescent="0.25">
      <c r="A3991" s="6" t="s">
        <v>5580</v>
      </c>
      <c r="B3991" s="4" t="s">
        <v>5581</v>
      </c>
      <c r="C3991" s="5">
        <v>232756</v>
      </c>
      <c r="D3991" s="5">
        <v>98914</v>
      </c>
      <c r="E3991" s="5">
        <v>331670</v>
      </c>
      <c r="F3991" s="5">
        <v>141212</v>
      </c>
      <c r="G3991" s="5">
        <v>0</v>
      </c>
      <c r="H3991" s="5">
        <v>141212</v>
      </c>
      <c r="I3991" s="5">
        <v>190458</v>
      </c>
      <c r="J3991" s="12">
        <v>331670</v>
      </c>
      <c r="K3991" s="28">
        <f t="shared" si="124"/>
        <v>1.6482735178313457</v>
      </c>
      <c r="L3991" s="46">
        <f t="shared" si="125"/>
        <v>0.42576054512014955</v>
      </c>
      <c r="M3991" s="51"/>
    </row>
    <row r="3992" spans="1:13" x14ac:dyDescent="0.25">
      <c r="A3992" s="6" t="s">
        <v>5578</v>
      </c>
      <c r="B3992" s="4" t="s">
        <v>5579</v>
      </c>
      <c r="C3992" s="5">
        <v>4133464</v>
      </c>
      <c r="D3992" s="5">
        <v>60368</v>
      </c>
      <c r="E3992" s="5">
        <v>4193832</v>
      </c>
      <c r="F3992" s="5">
        <v>2474734</v>
      </c>
      <c r="G3992" s="5">
        <v>0</v>
      </c>
      <c r="H3992" s="5">
        <v>2474734</v>
      </c>
      <c r="I3992" s="5">
        <v>1719098</v>
      </c>
      <c r="J3992" s="12">
        <v>4193832</v>
      </c>
      <c r="K3992" s="28">
        <f t="shared" si="124"/>
        <v>1.6702659760604575</v>
      </c>
      <c r="L3992" s="46">
        <f t="shared" si="125"/>
        <v>0.59008896875220562</v>
      </c>
      <c r="M3992" s="51"/>
    </row>
    <row r="3993" spans="1:13" x14ac:dyDescent="0.25">
      <c r="A3993" s="6" t="s">
        <v>5576</v>
      </c>
      <c r="B3993" s="4" t="s">
        <v>5577</v>
      </c>
      <c r="C3993" s="5">
        <v>348155</v>
      </c>
      <c r="D3993" s="5">
        <v>278386</v>
      </c>
      <c r="E3993" s="5">
        <v>626541</v>
      </c>
      <c r="F3993" s="5">
        <v>400522</v>
      </c>
      <c r="G3993" s="5">
        <v>0</v>
      </c>
      <c r="H3993" s="5">
        <v>400522</v>
      </c>
      <c r="I3993" s="5">
        <v>226019</v>
      </c>
      <c r="J3993" s="12">
        <v>626541</v>
      </c>
      <c r="K3993" s="28">
        <f t="shared" si="124"/>
        <v>0.86925312467230265</v>
      </c>
      <c r="L3993" s="46">
        <f t="shared" si="125"/>
        <v>0.6392590429038163</v>
      </c>
      <c r="M3993" s="51"/>
    </row>
    <row r="3994" spans="1:13" x14ac:dyDescent="0.25">
      <c r="A3994" s="6" t="s">
        <v>5574</v>
      </c>
      <c r="B3994" s="4" t="s">
        <v>5575</v>
      </c>
      <c r="C3994" s="5">
        <v>1351627</v>
      </c>
      <c r="D3994" s="5">
        <v>28608</v>
      </c>
      <c r="E3994" s="5">
        <v>1380235</v>
      </c>
      <c r="F3994" s="5">
        <v>1081882</v>
      </c>
      <c r="G3994" s="5">
        <v>0</v>
      </c>
      <c r="H3994" s="5">
        <v>1081882</v>
      </c>
      <c r="I3994" s="5">
        <v>298353</v>
      </c>
      <c r="J3994" s="12">
        <v>1380235</v>
      </c>
      <c r="K3994" s="28">
        <f t="shared" si="124"/>
        <v>1.2493294093071148</v>
      </c>
      <c r="L3994" s="46">
        <f t="shared" si="125"/>
        <v>0.78383898394114049</v>
      </c>
      <c r="M3994" s="51"/>
    </row>
    <row r="3995" spans="1:13" x14ac:dyDescent="0.25">
      <c r="A3995" s="6" t="s">
        <v>5572</v>
      </c>
      <c r="B3995" s="4" t="s">
        <v>5573</v>
      </c>
      <c r="C3995" s="5">
        <v>19459</v>
      </c>
      <c r="D3995" s="5">
        <v>4940</v>
      </c>
      <c r="E3995" s="5">
        <v>24399</v>
      </c>
      <c r="F3995" s="5">
        <v>15470</v>
      </c>
      <c r="G3995" s="5">
        <v>0</v>
      </c>
      <c r="H3995" s="5">
        <v>15470</v>
      </c>
      <c r="I3995" s="5">
        <v>8929</v>
      </c>
      <c r="J3995" s="12">
        <v>24399</v>
      </c>
      <c r="K3995" s="28">
        <f t="shared" si="124"/>
        <v>1.2578539107950872</v>
      </c>
      <c r="L3995" s="46">
        <f t="shared" si="125"/>
        <v>0.63404237878601577</v>
      </c>
      <c r="M3995" s="51"/>
    </row>
    <row r="3996" spans="1:13" x14ac:dyDescent="0.25">
      <c r="A3996" s="6" t="s">
        <v>5570</v>
      </c>
      <c r="B3996" s="4" t="s">
        <v>5571</v>
      </c>
      <c r="C3996" s="5">
        <v>1410752</v>
      </c>
      <c r="D3996" s="5">
        <v>929161</v>
      </c>
      <c r="E3996" s="5">
        <v>2339913</v>
      </c>
      <c r="F3996" s="5">
        <v>1236054</v>
      </c>
      <c r="G3996" s="5">
        <v>0</v>
      </c>
      <c r="H3996" s="5">
        <v>1236054</v>
      </c>
      <c r="I3996" s="5">
        <v>1103859</v>
      </c>
      <c r="J3996" s="12">
        <v>2339913</v>
      </c>
      <c r="K3996" s="28">
        <f t="shared" si="124"/>
        <v>1.1413352491072397</v>
      </c>
      <c r="L3996" s="46">
        <f t="shared" si="125"/>
        <v>0.52824784511219003</v>
      </c>
      <c r="M3996" s="51"/>
    </row>
    <row r="3997" spans="1:13" x14ac:dyDescent="0.25">
      <c r="A3997" s="6" t="s">
        <v>5568</v>
      </c>
      <c r="B3997" s="4" t="s">
        <v>5569</v>
      </c>
      <c r="C3997" s="5">
        <v>399204</v>
      </c>
      <c r="D3997" s="5">
        <v>202534</v>
      </c>
      <c r="E3997" s="5">
        <v>601738</v>
      </c>
      <c r="F3997" s="5">
        <v>95817</v>
      </c>
      <c r="G3997" s="5">
        <v>0</v>
      </c>
      <c r="H3997" s="5">
        <v>95817</v>
      </c>
      <c r="I3997" s="5">
        <v>505921</v>
      </c>
      <c r="J3997" s="12">
        <v>601738</v>
      </c>
      <c r="K3997" s="28">
        <f t="shared" si="124"/>
        <v>4.1663170418610473</v>
      </c>
      <c r="L3997" s="46">
        <f t="shared" si="125"/>
        <v>0.15923375289577857</v>
      </c>
      <c r="M3997" s="51"/>
    </row>
    <row r="3998" spans="1:13" x14ac:dyDescent="0.25">
      <c r="A3998" s="6" t="s">
        <v>5566</v>
      </c>
      <c r="B3998" s="4" t="s">
        <v>5567</v>
      </c>
      <c r="C3998" s="5">
        <v>13298</v>
      </c>
      <c r="D3998" s="5">
        <v>22799</v>
      </c>
      <c r="E3998" s="5">
        <v>36097</v>
      </c>
      <c r="F3998" s="5">
        <v>19414</v>
      </c>
      <c r="G3998" s="5">
        <v>0</v>
      </c>
      <c r="H3998" s="5">
        <v>19414</v>
      </c>
      <c r="I3998" s="5">
        <v>16683</v>
      </c>
      <c r="J3998" s="12">
        <v>36097</v>
      </c>
      <c r="K3998" s="28">
        <f t="shared" si="124"/>
        <v>0.68496960956011121</v>
      </c>
      <c r="L3998" s="46">
        <f t="shared" si="125"/>
        <v>0.53782862841787404</v>
      </c>
      <c r="M3998" s="51"/>
    </row>
    <row r="3999" spans="1:13" x14ac:dyDescent="0.25">
      <c r="A3999" s="6" t="s">
        <v>5564</v>
      </c>
      <c r="B3999" s="4" t="s">
        <v>5565</v>
      </c>
      <c r="C3999" s="5">
        <v>1415756</v>
      </c>
      <c r="D3999" s="5">
        <v>168746</v>
      </c>
      <c r="E3999" s="5">
        <v>1584502</v>
      </c>
      <c r="F3999" s="5">
        <v>288353</v>
      </c>
      <c r="G3999" s="5">
        <v>2798</v>
      </c>
      <c r="H3999" s="5">
        <v>291151</v>
      </c>
      <c r="I3999" s="5">
        <v>1293351</v>
      </c>
      <c r="J3999" s="12">
        <v>1584502</v>
      </c>
      <c r="K3999" s="28">
        <f t="shared" si="124"/>
        <v>4.9098015279882645</v>
      </c>
      <c r="L3999" s="46">
        <f t="shared" si="125"/>
        <v>0.18374921584194909</v>
      </c>
      <c r="M3999" s="51"/>
    </row>
    <row r="4000" spans="1:13" x14ac:dyDescent="0.25">
      <c r="A4000" s="6" t="s">
        <v>5562</v>
      </c>
      <c r="B4000" s="4" t="s">
        <v>5563</v>
      </c>
      <c r="C4000" s="5">
        <v>358231</v>
      </c>
      <c r="D4000" s="5">
        <v>269688</v>
      </c>
      <c r="E4000" s="5">
        <v>627919</v>
      </c>
      <c r="F4000" s="5">
        <v>347285</v>
      </c>
      <c r="G4000" s="5">
        <v>0</v>
      </c>
      <c r="H4000" s="5">
        <v>347285</v>
      </c>
      <c r="I4000" s="5">
        <v>280634</v>
      </c>
      <c r="J4000" s="12">
        <v>627919</v>
      </c>
      <c r="K4000" s="28">
        <f t="shared" si="124"/>
        <v>1.0315187814043221</v>
      </c>
      <c r="L4000" s="46">
        <f t="shared" si="125"/>
        <v>0.55307292819615272</v>
      </c>
      <c r="M4000" s="51"/>
    </row>
    <row r="4001" spans="1:13" x14ac:dyDescent="0.25">
      <c r="A4001" s="6" t="s">
        <v>5560</v>
      </c>
      <c r="B4001" s="4" t="s">
        <v>5561</v>
      </c>
      <c r="C4001" s="5">
        <v>201614</v>
      </c>
      <c r="D4001" s="5">
        <v>214403</v>
      </c>
      <c r="E4001" s="5">
        <v>416017</v>
      </c>
      <c r="F4001" s="5">
        <v>269015</v>
      </c>
      <c r="G4001" s="5">
        <v>0</v>
      </c>
      <c r="H4001" s="5">
        <v>269015</v>
      </c>
      <c r="I4001" s="5">
        <v>147002</v>
      </c>
      <c r="J4001" s="12">
        <v>416017</v>
      </c>
      <c r="K4001" s="28">
        <f t="shared" si="124"/>
        <v>0.74945263275282048</v>
      </c>
      <c r="L4001" s="46">
        <f t="shared" si="125"/>
        <v>0.64664424771103102</v>
      </c>
      <c r="M4001" s="51"/>
    </row>
    <row r="4002" spans="1:13" x14ac:dyDescent="0.25">
      <c r="A4002" s="6" t="s">
        <v>5558</v>
      </c>
      <c r="B4002" s="4" t="s">
        <v>5559</v>
      </c>
      <c r="C4002" s="5">
        <v>27186</v>
      </c>
      <c r="D4002" s="5">
        <v>60169</v>
      </c>
      <c r="E4002" s="5">
        <v>87355</v>
      </c>
      <c r="F4002" s="5">
        <v>7815</v>
      </c>
      <c r="G4002" s="5">
        <v>7548</v>
      </c>
      <c r="H4002" s="5">
        <v>15363</v>
      </c>
      <c r="I4002" s="5">
        <v>71992</v>
      </c>
      <c r="J4002" s="12">
        <v>87355</v>
      </c>
      <c r="K4002" s="28">
        <f t="shared" si="124"/>
        <v>3.4786948176583494</v>
      </c>
      <c r="L4002" s="46">
        <f t="shared" si="125"/>
        <v>0.17586858222196783</v>
      </c>
      <c r="M4002" s="51"/>
    </row>
    <row r="4003" spans="1:13" x14ac:dyDescent="0.25">
      <c r="A4003" s="6" t="s">
        <v>5556</v>
      </c>
      <c r="B4003" s="4" t="s">
        <v>5557</v>
      </c>
      <c r="C4003" s="5">
        <v>357679</v>
      </c>
      <c r="D4003" s="5">
        <v>34409</v>
      </c>
      <c r="E4003" s="5">
        <v>392088</v>
      </c>
      <c r="F4003" s="5">
        <v>80184</v>
      </c>
      <c r="G4003" s="5">
        <v>0</v>
      </c>
      <c r="H4003" s="5">
        <v>80184</v>
      </c>
      <c r="I4003" s="5">
        <v>311904</v>
      </c>
      <c r="J4003" s="12">
        <v>392088</v>
      </c>
      <c r="K4003" s="28">
        <f t="shared" si="124"/>
        <v>4.4607278260001992</v>
      </c>
      <c r="L4003" s="46">
        <f t="shared" si="125"/>
        <v>0.20450511109750871</v>
      </c>
      <c r="M4003" s="51"/>
    </row>
    <row r="4004" spans="1:13" x14ac:dyDescent="0.25">
      <c r="A4004" s="6" t="s">
        <v>5554</v>
      </c>
      <c r="B4004" s="4" t="s">
        <v>5555</v>
      </c>
      <c r="C4004" s="5">
        <v>1404632</v>
      </c>
      <c r="D4004" s="5">
        <v>0</v>
      </c>
      <c r="E4004" s="5">
        <v>1404632</v>
      </c>
      <c r="F4004" s="5">
        <v>837161</v>
      </c>
      <c r="G4004" s="5">
        <v>16739</v>
      </c>
      <c r="H4004" s="5">
        <v>853900</v>
      </c>
      <c r="I4004" s="5">
        <v>550732</v>
      </c>
      <c r="J4004" s="12">
        <v>1404632</v>
      </c>
      <c r="K4004" s="28">
        <f t="shared" si="124"/>
        <v>1.6778516916100965</v>
      </c>
      <c r="L4004" s="46">
        <f t="shared" si="125"/>
        <v>0.60791723383775964</v>
      </c>
      <c r="M4004" s="51"/>
    </row>
    <row r="4005" spans="1:13" x14ac:dyDescent="0.25">
      <c r="A4005" s="6" t="s">
        <v>5552</v>
      </c>
      <c r="B4005" s="4" t="s">
        <v>5553</v>
      </c>
      <c r="C4005" s="5">
        <v>214543</v>
      </c>
      <c r="D4005" s="5">
        <v>60156</v>
      </c>
      <c r="E4005" s="5">
        <v>274699</v>
      </c>
      <c r="F4005" s="5">
        <v>117285</v>
      </c>
      <c r="G4005" s="5">
        <v>0</v>
      </c>
      <c r="H4005" s="5">
        <v>117285</v>
      </c>
      <c r="I4005" s="5">
        <v>157414</v>
      </c>
      <c r="J4005" s="12">
        <v>274699</v>
      </c>
      <c r="K4005" s="28">
        <f t="shared" si="124"/>
        <v>1.829245001492092</v>
      </c>
      <c r="L4005" s="46">
        <f t="shared" si="125"/>
        <v>0.42695823428552709</v>
      </c>
      <c r="M4005" s="51"/>
    </row>
    <row r="4006" spans="1:13" x14ac:dyDescent="0.25">
      <c r="A4006" s="6" t="s">
        <v>5550</v>
      </c>
      <c r="B4006" s="4" t="s">
        <v>5551</v>
      </c>
      <c r="C4006" s="5">
        <v>1083424</v>
      </c>
      <c r="D4006" s="5">
        <v>326912</v>
      </c>
      <c r="E4006" s="5">
        <v>1410336</v>
      </c>
      <c r="F4006" s="5">
        <v>641396</v>
      </c>
      <c r="G4006" s="5">
        <v>0</v>
      </c>
      <c r="H4006" s="5">
        <v>641396</v>
      </c>
      <c r="I4006" s="5">
        <v>768940</v>
      </c>
      <c r="J4006" s="12">
        <v>1410336</v>
      </c>
      <c r="K4006" s="28">
        <f t="shared" si="124"/>
        <v>1.6891655077362504</v>
      </c>
      <c r="L4006" s="46">
        <f t="shared" si="125"/>
        <v>0.45478240646200624</v>
      </c>
      <c r="M4006" s="51"/>
    </row>
    <row r="4007" spans="1:13" x14ac:dyDescent="0.25">
      <c r="A4007" s="6" t="s">
        <v>5548</v>
      </c>
      <c r="B4007" s="4" t="s">
        <v>5549</v>
      </c>
      <c r="C4007" s="5">
        <v>1130999</v>
      </c>
      <c r="D4007" s="5">
        <v>1388744</v>
      </c>
      <c r="E4007" s="5">
        <v>2519743</v>
      </c>
      <c r="F4007" s="5">
        <v>731755</v>
      </c>
      <c r="G4007" s="5">
        <v>454807</v>
      </c>
      <c r="H4007" s="5">
        <v>1186562</v>
      </c>
      <c r="I4007" s="5">
        <v>1333181</v>
      </c>
      <c r="J4007" s="12">
        <v>2519743</v>
      </c>
      <c r="K4007" s="28">
        <f t="shared" si="124"/>
        <v>1.5455979118694099</v>
      </c>
      <c r="L4007" s="46">
        <f t="shared" si="125"/>
        <v>0.4709059614413057</v>
      </c>
      <c r="M4007" s="51"/>
    </row>
    <row r="4008" spans="1:13" x14ac:dyDescent="0.25">
      <c r="A4008" s="6" t="s">
        <v>5546</v>
      </c>
      <c r="B4008" s="4" t="s">
        <v>5547</v>
      </c>
      <c r="C4008" s="5">
        <v>596370</v>
      </c>
      <c r="D4008" s="5">
        <v>420307</v>
      </c>
      <c r="E4008" s="5">
        <v>1016677</v>
      </c>
      <c r="F4008" s="5">
        <v>633112</v>
      </c>
      <c r="G4008" s="5">
        <v>0</v>
      </c>
      <c r="H4008" s="5">
        <v>633112</v>
      </c>
      <c r="I4008" s="5">
        <v>383565</v>
      </c>
      <c r="J4008" s="12">
        <v>1016677</v>
      </c>
      <c r="K4008" s="28">
        <f t="shared" si="124"/>
        <v>0.94196603444572213</v>
      </c>
      <c r="L4008" s="46">
        <f t="shared" si="125"/>
        <v>0.62272678539988613</v>
      </c>
      <c r="M4008" s="51"/>
    </row>
    <row r="4009" spans="1:13" x14ac:dyDescent="0.25">
      <c r="A4009" s="6" t="s">
        <v>5544</v>
      </c>
      <c r="B4009" s="4" t="s">
        <v>5545</v>
      </c>
      <c r="C4009" s="5">
        <v>17789365</v>
      </c>
      <c r="D4009" s="5">
        <v>4401492</v>
      </c>
      <c r="E4009" s="5">
        <v>22190857</v>
      </c>
      <c r="F4009" s="5">
        <v>11386754</v>
      </c>
      <c r="G4009" s="5">
        <v>0</v>
      </c>
      <c r="H4009" s="5">
        <v>11386754</v>
      </c>
      <c r="I4009" s="5">
        <v>10804103</v>
      </c>
      <c r="J4009" s="12">
        <v>22190857</v>
      </c>
      <c r="K4009" s="28">
        <f t="shared" si="124"/>
        <v>1.5622858805942414</v>
      </c>
      <c r="L4009" s="46">
        <f t="shared" si="125"/>
        <v>0.51312817706860081</v>
      </c>
      <c r="M4009" s="51"/>
    </row>
    <row r="4010" spans="1:13" x14ac:dyDescent="0.25">
      <c r="A4010" s="6" t="s">
        <v>5542</v>
      </c>
      <c r="B4010" s="4" t="s">
        <v>5543</v>
      </c>
      <c r="C4010" s="5">
        <v>913922</v>
      </c>
      <c r="D4010" s="5">
        <v>25660</v>
      </c>
      <c r="E4010" s="5">
        <v>939582</v>
      </c>
      <c r="F4010" s="5">
        <v>100927</v>
      </c>
      <c r="G4010" s="5">
        <v>0</v>
      </c>
      <c r="H4010" s="5">
        <v>100927</v>
      </c>
      <c r="I4010" s="5">
        <v>838655</v>
      </c>
      <c r="J4010" s="12">
        <v>939582</v>
      </c>
      <c r="K4010" s="28">
        <f t="shared" si="124"/>
        <v>9.0552775768624851</v>
      </c>
      <c r="L4010" s="46">
        <f t="shared" si="125"/>
        <v>0.10741691518143175</v>
      </c>
      <c r="M4010" s="51"/>
    </row>
    <row r="4011" spans="1:13" x14ac:dyDescent="0.25">
      <c r="A4011" s="6" t="s">
        <v>5540</v>
      </c>
      <c r="B4011" s="4" t="s">
        <v>5541</v>
      </c>
      <c r="C4011" s="5">
        <v>2631488</v>
      </c>
      <c r="D4011" s="5">
        <v>659894</v>
      </c>
      <c r="E4011" s="5">
        <v>3291382</v>
      </c>
      <c r="F4011" s="5">
        <v>862813</v>
      </c>
      <c r="G4011" s="5">
        <v>0</v>
      </c>
      <c r="H4011" s="5">
        <v>862813</v>
      </c>
      <c r="I4011" s="5">
        <v>2428569</v>
      </c>
      <c r="J4011" s="12">
        <v>3291382</v>
      </c>
      <c r="K4011" s="28">
        <f t="shared" si="124"/>
        <v>3.0498937776783612</v>
      </c>
      <c r="L4011" s="46">
        <f t="shared" si="125"/>
        <v>0.26214307546191845</v>
      </c>
      <c r="M4011" s="51"/>
    </row>
    <row r="4012" spans="1:13" x14ac:dyDescent="0.25">
      <c r="A4012" s="6" t="s">
        <v>5538</v>
      </c>
      <c r="B4012" s="4" t="s">
        <v>5539</v>
      </c>
      <c r="C4012" s="5">
        <v>17554</v>
      </c>
      <c r="D4012" s="5">
        <v>2100</v>
      </c>
      <c r="E4012" s="5">
        <v>19654</v>
      </c>
      <c r="F4012" s="5">
        <v>1693</v>
      </c>
      <c r="G4012" s="5">
        <v>0</v>
      </c>
      <c r="H4012" s="5">
        <v>1693</v>
      </c>
      <c r="I4012" s="5">
        <v>17961</v>
      </c>
      <c r="J4012" s="12">
        <v>19654</v>
      </c>
      <c r="K4012" s="28">
        <f t="shared" si="124"/>
        <v>10.368576491435322</v>
      </c>
      <c r="L4012" s="46">
        <f t="shared" si="125"/>
        <v>8.6140225908212062E-2</v>
      </c>
      <c r="M4012" s="51"/>
    </row>
    <row r="4013" spans="1:13" x14ac:dyDescent="0.25">
      <c r="A4013" s="6" t="s">
        <v>5536</v>
      </c>
      <c r="B4013" s="4" t="s">
        <v>5537</v>
      </c>
      <c r="C4013" s="5">
        <v>108193</v>
      </c>
      <c r="D4013" s="5">
        <v>1766452</v>
      </c>
      <c r="E4013" s="5">
        <v>1874645</v>
      </c>
      <c r="F4013" s="5">
        <v>11029</v>
      </c>
      <c r="G4013" s="5">
        <v>0</v>
      </c>
      <c r="H4013" s="5">
        <v>11029</v>
      </c>
      <c r="I4013" s="5">
        <v>1863616</v>
      </c>
      <c r="J4013" s="12">
        <v>1874645</v>
      </c>
      <c r="K4013" s="28">
        <f t="shared" si="124"/>
        <v>9.8098649016229942</v>
      </c>
      <c r="L4013" s="46">
        <f t="shared" si="125"/>
        <v>5.8832472281418616E-3</v>
      </c>
      <c r="M4013" s="51"/>
    </row>
    <row r="4014" spans="1:13" x14ac:dyDescent="0.25">
      <c r="A4014" s="6" t="s">
        <v>5534</v>
      </c>
      <c r="B4014" s="4" t="s">
        <v>5535</v>
      </c>
      <c r="C4014" s="5">
        <v>1189940</v>
      </c>
      <c r="D4014" s="5">
        <v>212812</v>
      </c>
      <c r="E4014" s="5">
        <v>1402752</v>
      </c>
      <c r="F4014" s="5">
        <v>676070</v>
      </c>
      <c r="G4014" s="5">
        <v>18960</v>
      </c>
      <c r="H4014" s="5">
        <v>695030</v>
      </c>
      <c r="I4014" s="5">
        <v>707722</v>
      </c>
      <c r="J4014" s="12">
        <v>1402752</v>
      </c>
      <c r="K4014" s="28">
        <f t="shared" si="124"/>
        <v>1.7600840149688641</v>
      </c>
      <c r="L4014" s="46">
        <f t="shared" si="125"/>
        <v>0.49547603567843779</v>
      </c>
      <c r="M4014" s="51"/>
    </row>
    <row r="4015" spans="1:13" x14ac:dyDescent="0.25">
      <c r="A4015" s="6" t="s">
        <v>5532</v>
      </c>
      <c r="B4015" s="4" t="s">
        <v>5533</v>
      </c>
      <c r="C4015" s="5">
        <v>79533</v>
      </c>
      <c r="D4015" s="5">
        <v>0</v>
      </c>
      <c r="E4015" s="5">
        <v>79533</v>
      </c>
      <c r="F4015" s="5">
        <v>0</v>
      </c>
      <c r="G4015" s="5">
        <v>0</v>
      </c>
      <c r="H4015" s="5">
        <v>0</v>
      </c>
      <c r="I4015" s="5">
        <v>79533</v>
      </c>
      <c r="J4015" s="12">
        <v>79533</v>
      </c>
      <c r="K4015" s="28" t="str">
        <f t="shared" si="124"/>
        <v>ERROR</v>
      </c>
      <c r="L4015" s="46">
        <f t="shared" si="125"/>
        <v>0</v>
      </c>
      <c r="M4015" s="51"/>
    </row>
    <row r="4016" spans="1:13" x14ac:dyDescent="0.25">
      <c r="A4016" s="6" t="s">
        <v>5530</v>
      </c>
      <c r="B4016" s="4" t="s">
        <v>5531</v>
      </c>
      <c r="C4016" s="5">
        <v>3454022</v>
      </c>
      <c r="D4016" s="5">
        <v>58497</v>
      </c>
      <c r="E4016" s="5">
        <v>3512519</v>
      </c>
      <c r="F4016" s="5">
        <v>605453</v>
      </c>
      <c r="G4016" s="5">
        <v>0</v>
      </c>
      <c r="H4016" s="5">
        <v>605453</v>
      </c>
      <c r="I4016" s="5">
        <v>2907066</v>
      </c>
      <c r="J4016" s="12">
        <v>3512519</v>
      </c>
      <c r="K4016" s="28">
        <f t="shared" si="124"/>
        <v>5.7048557030851281</v>
      </c>
      <c r="L4016" s="46">
        <f t="shared" si="125"/>
        <v>0.17237002846105601</v>
      </c>
      <c r="M4016" s="51"/>
    </row>
    <row r="4017" spans="1:13" x14ac:dyDescent="0.25">
      <c r="A4017" s="6" t="s">
        <v>5528</v>
      </c>
      <c r="B4017" s="4" t="s">
        <v>5529</v>
      </c>
      <c r="C4017" s="5">
        <v>4054126</v>
      </c>
      <c r="D4017" s="5">
        <v>30446</v>
      </c>
      <c r="E4017" s="5">
        <v>4084572</v>
      </c>
      <c r="F4017" s="5">
        <v>2029110</v>
      </c>
      <c r="G4017" s="5">
        <v>0</v>
      </c>
      <c r="H4017" s="5">
        <v>2029110</v>
      </c>
      <c r="I4017" s="5">
        <v>2055462</v>
      </c>
      <c r="J4017" s="12">
        <v>4084572</v>
      </c>
      <c r="K4017" s="28">
        <f t="shared" si="124"/>
        <v>1.9979823666533603</v>
      </c>
      <c r="L4017" s="46">
        <f t="shared" si="125"/>
        <v>0.49677420302543329</v>
      </c>
      <c r="M4017" s="51"/>
    </row>
    <row r="4018" spans="1:13" x14ac:dyDescent="0.25">
      <c r="A4018" s="6" t="s">
        <v>5526</v>
      </c>
      <c r="B4018" s="4" t="s">
        <v>5527</v>
      </c>
      <c r="C4018" s="5">
        <v>31151</v>
      </c>
      <c r="D4018" s="5">
        <v>250851</v>
      </c>
      <c r="E4018" s="5">
        <v>282002</v>
      </c>
      <c r="F4018" s="5">
        <v>205758</v>
      </c>
      <c r="G4018" s="5">
        <v>0</v>
      </c>
      <c r="H4018" s="5">
        <v>205758</v>
      </c>
      <c r="I4018" s="5">
        <v>76244</v>
      </c>
      <c r="J4018" s="12">
        <v>282002</v>
      </c>
      <c r="K4018" s="28">
        <f t="shared" si="124"/>
        <v>0.1513963005083642</v>
      </c>
      <c r="L4018" s="46">
        <f t="shared" si="125"/>
        <v>0.72963312316933926</v>
      </c>
      <c r="M4018" s="51"/>
    </row>
    <row r="4019" spans="1:13" x14ac:dyDescent="0.25">
      <c r="A4019" s="6" t="s">
        <v>5524</v>
      </c>
      <c r="B4019" s="4" t="s">
        <v>5525</v>
      </c>
      <c r="C4019" s="5">
        <v>886525</v>
      </c>
      <c r="D4019" s="5">
        <v>415585</v>
      </c>
      <c r="E4019" s="5">
        <v>1302110</v>
      </c>
      <c r="F4019" s="5">
        <v>292480</v>
      </c>
      <c r="G4019" s="5">
        <v>91671</v>
      </c>
      <c r="H4019" s="5">
        <v>384151</v>
      </c>
      <c r="I4019" s="5">
        <v>917959</v>
      </c>
      <c r="J4019" s="12">
        <v>1302110</v>
      </c>
      <c r="K4019" s="28">
        <f t="shared" si="124"/>
        <v>3.0310619529540483</v>
      </c>
      <c r="L4019" s="46">
        <f t="shared" si="125"/>
        <v>0.2950219259509565</v>
      </c>
      <c r="M4019" s="51"/>
    </row>
    <row r="4020" spans="1:13" x14ac:dyDescent="0.25">
      <c r="A4020" s="6" t="s">
        <v>5522</v>
      </c>
      <c r="B4020" s="4" t="s">
        <v>5523</v>
      </c>
      <c r="C4020" s="5">
        <v>1792060</v>
      </c>
      <c r="D4020" s="5">
        <v>437341</v>
      </c>
      <c r="E4020" s="5">
        <v>2229401</v>
      </c>
      <c r="F4020" s="5">
        <v>918079</v>
      </c>
      <c r="G4020" s="5">
        <v>0</v>
      </c>
      <c r="H4020" s="5">
        <v>918079</v>
      </c>
      <c r="I4020" s="5">
        <v>1311322</v>
      </c>
      <c r="J4020" s="12">
        <v>2229401</v>
      </c>
      <c r="K4020" s="28">
        <f t="shared" si="124"/>
        <v>1.9519670965134808</v>
      </c>
      <c r="L4020" s="46">
        <f t="shared" si="125"/>
        <v>0.41180523378252726</v>
      </c>
      <c r="M4020" s="51"/>
    </row>
    <row r="4021" spans="1:13" x14ac:dyDescent="0.25">
      <c r="A4021" s="6" t="s">
        <v>5520</v>
      </c>
      <c r="B4021" s="4" t="s">
        <v>5521</v>
      </c>
      <c r="C4021" s="5">
        <v>3125210</v>
      </c>
      <c r="D4021" s="5">
        <v>340407</v>
      </c>
      <c r="E4021" s="5">
        <v>3465617</v>
      </c>
      <c r="F4021" s="5">
        <v>2215156</v>
      </c>
      <c r="G4021" s="5">
        <v>111225</v>
      </c>
      <c r="H4021" s="5">
        <v>2326381</v>
      </c>
      <c r="I4021" s="5">
        <v>1139236</v>
      </c>
      <c r="J4021" s="12">
        <v>3465617</v>
      </c>
      <c r="K4021" s="28">
        <f t="shared" si="124"/>
        <v>1.4108306593305393</v>
      </c>
      <c r="L4021" s="46">
        <f t="shared" si="125"/>
        <v>0.67127469654032745</v>
      </c>
      <c r="M4021" s="51"/>
    </row>
    <row r="4022" spans="1:13" x14ac:dyDescent="0.25">
      <c r="A4022" s="6" t="s">
        <v>5518</v>
      </c>
      <c r="B4022" s="4" t="s">
        <v>5519</v>
      </c>
      <c r="C4022" s="5">
        <v>796299</v>
      </c>
      <c r="D4022" s="5">
        <v>431046</v>
      </c>
      <c r="E4022" s="5">
        <v>1227345</v>
      </c>
      <c r="F4022" s="5">
        <v>839662</v>
      </c>
      <c r="G4022" s="5">
        <v>0</v>
      </c>
      <c r="H4022" s="5">
        <v>839662</v>
      </c>
      <c r="I4022" s="5">
        <v>387683</v>
      </c>
      <c r="J4022" s="12">
        <v>1227345</v>
      </c>
      <c r="K4022" s="28">
        <f t="shared" si="124"/>
        <v>0.9483566006321591</v>
      </c>
      <c r="L4022" s="46">
        <f t="shared" si="125"/>
        <v>0.6841287494551247</v>
      </c>
      <c r="M4022" s="51"/>
    </row>
    <row r="4023" spans="1:13" x14ac:dyDescent="0.25">
      <c r="A4023" s="6" t="s">
        <v>5516</v>
      </c>
      <c r="B4023" s="4" t="s">
        <v>5517</v>
      </c>
      <c r="C4023" s="5">
        <v>989933</v>
      </c>
      <c r="D4023" s="5">
        <v>1552757</v>
      </c>
      <c r="E4023" s="5">
        <v>2542690</v>
      </c>
      <c r="F4023" s="5">
        <v>1081453</v>
      </c>
      <c r="G4023" s="5">
        <v>401679</v>
      </c>
      <c r="H4023" s="5">
        <v>1483132</v>
      </c>
      <c r="I4023" s="5">
        <v>1059558</v>
      </c>
      <c r="J4023" s="12">
        <v>2542690</v>
      </c>
      <c r="K4023" s="28">
        <f t="shared" si="124"/>
        <v>0.91537311376453712</v>
      </c>
      <c r="L4023" s="46">
        <f t="shared" si="125"/>
        <v>0.58329249731583477</v>
      </c>
      <c r="M4023" s="51"/>
    </row>
    <row r="4024" spans="1:13" x14ac:dyDescent="0.25">
      <c r="A4024" s="6" t="s">
        <v>5514</v>
      </c>
      <c r="B4024" s="4" t="s">
        <v>5515</v>
      </c>
      <c r="C4024" s="5">
        <v>361127</v>
      </c>
      <c r="D4024" s="5">
        <v>183297</v>
      </c>
      <c r="E4024" s="5">
        <v>544424</v>
      </c>
      <c r="F4024" s="5">
        <v>314711</v>
      </c>
      <c r="G4024" s="5">
        <v>0</v>
      </c>
      <c r="H4024" s="5">
        <v>314711</v>
      </c>
      <c r="I4024" s="5">
        <v>229713</v>
      </c>
      <c r="J4024" s="12">
        <v>544424</v>
      </c>
      <c r="K4024" s="28">
        <f t="shared" si="124"/>
        <v>1.1474876950599122</v>
      </c>
      <c r="L4024" s="46">
        <f t="shared" si="125"/>
        <v>0.57806231907483874</v>
      </c>
      <c r="M4024" s="51"/>
    </row>
    <row r="4025" spans="1:13" x14ac:dyDescent="0.25">
      <c r="A4025" s="6" t="s">
        <v>5512</v>
      </c>
      <c r="B4025" s="4" t="s">
        <v>5513</v>
      </c>
      <c r="C4025" s="5">
        <v>96453</v>
      </c>
      <c r="D4025" s="5">
        <v>1231271</v>
      </c>
      <c r="E4025" s="5">
        <v>1327724</v>
      </c>
      <c r="F4025" s="5">
        <v>1032808</v>
      </c>
      <c r="G4025" s="5">
        <v>0</v>
      </c>
      <c r="H4025" s="5">
        <v>1032808</v>
      </c>
      <c r="I4025" s="5">
        <v>294916</v>
      </c>
      <c r="J4025" s="12">
        <v>1327724</v>
      </c>
      <c r="K4025" s="28">
        <f t="shared" si="124"/>
        <v>9.3389090711923223E-2</v>
      </c>
      <c r="L4025" s="46">
        <f t="shared" si="125"/>
        <v>0.77787853499673121</v>
      </c>
      <c r="M4025" s="51"/>
    </row>
    <row r="4026" spans="1:13" x14ac:dyDescent="0.25">
      <c r="A4026" s="6" t="s">
        <v>5510</v>
      </c>
      <c r="B4026" s="4" t="s">
        <v>5511</v>
      </c>
      <c r="C4026" s="5">
        <v>178308</v>
      </c>
      <c r="D4026" s="5">
        <v>76445</v>
      </c>
      <c r="E4026" s="5">
        <v>254753</v>
      </c>
      <c r="F4026" s="5">
        <v>122219</v>
      </c>
      <c r="G4026" s="5">
        <v>0</v>
      </c>
      <c r="H4026" s="5">
        <v>122219</v>
      </c>
      <c r="I4026" s="5">
        <v>132534</v>
      </c>
      <c r="J4026" s="12">
        <v>254753</v>
      </c>
      <c r="K4026" s="28">
        <f t="shared" si="124"/>
        <v>1.4589220988553335</v>
      </c>
      <c r="L4026" s="46">
        <f t="shared" si="125"/>
        <v>0.47975489984416275</v>
      </c>
      <c r="M4026" s="51"/>
    </row>
    <row r="4027" spans="1:13" x14ac:dyDescent="0.25">
      <c r="A4027" s="6" t="s">
        <v>5508</v>
      </c>
      <c r="B4027" s="4" t="s">
        <v>5509</v>
      </c>
      <c r="C4027" s="5">
        <v>140449</v>
      </c>
      <c r="D4027" s="5">
        <v>229998</v>
      </c>
      <c r="E4027" s="5">
        <v>370447</v>
      </c>
      <c r="F4027" s="5">
        <v>7500</v>
      </c>
      <c r="G4027" s="5">
        <v>33707</v>
      </c>
      <c r="H4027" s="5">
        <v>41207</v>
      </c>
      <c r="I4027" s="5">
        <v>329240</v>
      </c>
      <c r="J4027" s="12">
        <v>370447</v>
      </c>
      <c r="K4027" s="28">
        <f t="shared" si="124"/>
        <v>18.726533333333332</v>
      </c>
      <c r="L4027" s="46">
        <f t="shared" si="125"/>
        <v>0.11123588529533239</v>
      </c>
      <c r="M4027" s="51"/>
    </row>
    <row r="4028" spans="1:13" x14ac:dyDescent="0.25">
      <c r="A4028" s="6" t="s">
        <v>5506</v>
      </c>
      <c r="B4028" s="4" t="s">
        <v>5507</v>
      </c>
      <c r="C4028" s="5">
        <v>444852</v>
      </c>
      <c r="D4028" s="5">
        <v>135253</v>
      </c>
      <c r="E4028" s="5">
        <v>580105</v>
      </c>
      <c r="F4028" s="5">
        <v>320723</v>
      </c>
      <c r="G4028" s="5">
        <v>0</v>
      </c>
      <c r="H4028" s="5">
        <v>320723</v>
      </c>
      <c r="I4028" s="5">
        <v>259382</v>
      </c>
      <c r="J4028" s="12">
        <v>580105</v>
      </c>
      <c r="K4028" s="28">
        <f t="shared" si="124"/>
        <v>1.3870286820714448</v>
      </c>
      <c r="L4028" s="46">
        <f t="shared" si="125"/>
        <v>0.55287060101188579</v>
      </c>
      <c r="M4028" s="51"/>
    </row>
    <row r="4029" spans="1:13" x14ac:dyDescent="0.25">
      <c r="A4029" s="6" t="s">
        <v>5504</v>
      </c>
      <c r="B4029" s="4" t="s">
        <v>5505</v>
      </c>
      <c r="C4029" s="5">
        <v>367523</v>
      </c>
      <c r="D4029" s="5">
        <v>280767</v>
      </c>
      <c r="E4029" s="5">
        <v>648290</v>
      </c>
      <c r="F4029" s="5">
        <v>362776</v>
      </c>
      <c r="G4029" s="5">
        <v>0</v>
      </c>
      <c r="H4029" s="5">
        <v>362776</v>
      </c>
      <c r="I4029" s="5">
        <v>285514</v>
      </c>
      <c r="J4029" s="12">
        <v>648290</v>
      </c>
      <c r="K4029" s="28">
        <f t="shared" si="124"/>
        <v>1.0130852096059275</v>
      </c>
      <c r="L4029" s="46">
        <f t="shared" si="125"/>
        <v>0.55958907279149761</v>
      </c>
      <c r="M4029" s="51"/>
    </row>
    <row r="4030" spans="1:13" x14ac:dyDescent="0.25">
      <c r="A4030" s="6" t="s">
        <v>5502</v>
      </c>
      <c r="B4030" s="4" t="s">
        <v>5503</v>
      </c>
      <c r="C4030" s="5">
        <v>403523</v>
      </c>
      <c r="D4030" s="5">
        <v>19904</v>
      </c>
      <c r="E4030" s="5">
        <v>423427</v>
      </c>
      <c r="F4030" s="5">
        <v>410877</v>
      </c>
      <c r="G4030" s="5">
        <v>0</v>
      </c>
      <c r="H4030" s="5">
        <v>410877</v>
      </c>
      <c r="I4030" s="5">
        <v>12550</v>
      </c>
      <c r="J4030" s="12">
        <v>423427</v>
      </c>
      <c r="K4030" s="28">
        <f t="shared" si="124"/>
        <v>0.98210169953538407</v>
      </c>
      <c r="L4030" s="46">
        <f t="shared" si="125"/>
        <v>0.97036088865377035</v>
      </c>
      <c r="M4030" s="51"/>
    </row>
    <row r="4031" spans="1:13" x14ac:dyDescent="0.25">
      <c r="A4031" s="6" t="s">
        <v>5500</v>
      </c>
      <c r="B4031" s="4" t="s">
        <v>5501</v>
      </c>
      <c r="C4031" s="5">
        <v>64490</v>
      </c>
      <c r="D4031" s="5">
        <v>51524</v>
      </c>
      <c r="E4031" s="5">
        <v>116014</v>
      </c>
      <c r="F4031" s="5">
        <v>34825</v>
      </c>
      <c r="G4031" s="5">
        <v>0</v>
      </c>
      <c r="H4031" s="5">
        <v>34825</v>
      </c>
      <c r="I4031" s="5">
        <v>81189</v>
      </c>
      <c r="J4031" s="12">
        <v>116014</v>
      </c>
      <c r="K4031" s="28">
        <f t="shared" si="124"/>
        <v>1.8518305814788227</v>
      </c>
      <c r="L4031" s="46">
        <f t="shared" si="125"/>
        <v>0.30017928870653543</v>
      </c>
      <c r="M4031" s="51"/>
    </row>
    <row r="4032" spans="1:13" x14ac:dyDescent="0.25">
      <c r="A4032" s="6" t="s">
        <v>5498</v>
      </c>
      <c r="B4032" s="4" t="s">
        <v>5499</v>
      </c>
      <c r="C4032" s="5">
        <v>917728</v>
      </c>
      <c r="D4032" s="5">
        <v>119512</v>
      </c>
      <c r="E4032" s="5">
        <v>1037240</v>
      </c>
      <c r="F4032" s="5">
        <v>239442</v>
      </c>
      <c r="G4032" s="5">
        <v>0</v>
      </c>
      <c r="H4032" s="5">
        <v>239442</v>
      </c>
      <c r="I4032" s="5">
        <v>797798</v>
      </c>
      <c r="J4032" s="12">
        <v>1037240</v>
      </c>
      <c r="K4032" s="28">
        <f t="shared" si="124"/>
        <v>3.8327778752265687</v>
      </c>
      <c r="L4032" s="46">
        <f t="shared" si="125"/>
        <v>0.23084532027303228</v>
      </c>
      <c r="M4032" s="51"/>
    </row>
    <row r="4033" spans="1:13" x14ac:dyDescent="0.25">
      <c r="A4033" s="6" t="s">
        <v>5496</v>
      </c>
      <c r="B4033" s="4" t="s">
        <v>5497</v>
      </c>
      <c r="C4033" s="5">
        <v>2037129</v>
      </c>
      <c r="D4033" s="5">
        <v>8264668</v>
      </c>
      <c r="E4033" s="5">
        <v>10301797</v>
      </c>
      <c r="F4033" s="5">
        <v>6357115</v>
      </c>
      <c r="G4033" s="5">
        <v>0</v>
      </c>
      <c r="H4033" s="5">
        <v>6357115</v>
      </c>
      <c r="I4033" s="5">
        <v>3944682</v>
      </c>
      <c r="J4033" s="12">
        <v>10301797</v>
      </c>
      <c r="K4033" s="28">
        <f t="shared" si="124"/>
        <v>0.32044866264020705</v>
      </c>
      <c r="L4033" s="46">
        <f t="shared" si="125"/>
        <v>0.61708797018617234</v>
      </c>
      <c r="M4033" s="51"/>
    </row>
    <row r="4034" spans="1:13" x14ac:dyDescent="0.25">
      <c r="A4034" s="6" t="s">
        <v>5494</v>
      </c>
      <c r="B4034" s="4" t="s">
        <v>5495</v>
      </c>
      <c r="C4034" s="5">
        <v>3400880</v>
      </c>
      <c r="D4034" s="5">
        <v>859418</v>
      </c>
      <c r="E4034" s="5">
        <v>4260298</v>
      </c>
      <c r="F4034" s="5">
        <v>2049509</v>
      </c>
      <c r="G4034" s="5">
        <v>0</v>
      </c>
      <c r="H4034" s="5">
        <v>2049509</v>
      </c>
      <c r="I4034" s="5">
        <v>2210789</v>
      </c>
      <c r="J4034" s="12">
        <v>4260298</v>
      </c>
      <c r="K4034" s="28">
        <f t="shared" si="124"/>
        <v>1.6593632914029652</v>
      </c>
      <c r="L4034" s="46">
        <f t="shared" si="125"/>
        <v>0.48107174662429719</v>
      </c>
      <c r="M4034" s="51"/>
    </row>
    <row r="4035" spans="1:13" x14ac:dyDescent="0.25">
      <c r="A4035" s="6" t="s">
        <v>5492</v>
      </c>
      <c r="B4035" s="4" t="s">
        <v>5493</v>
      </c>
      <c r="C4035" s="5">
        <v>396907</v>
      </c>
      <c r="D4035" s="5">
        <v>97163</v>
      </c>
      <c r="E4035" s="5">
        <v>494070</v>
      </c>
      <c r="F4035" s="5">
        <v>175428</v>
      </c>
      <c r="G4035" s="5">
        <v>247346</v>
      </c>
      <c r="H4035" s="5">
        <v>422774</v>
      </c>
      <c r="I4035" s="5">
        <v>71296</v>
      </c>
      <c r="J4035" s="12">
        <v>494070</v>
      </c>
      <c r="K4035" s="28">
        <f t="shared" si="124"/>
        <v>2.2625065553959458</v>
      </c>
      <c r="L4035" s="46">
        <f t="shared" si="125"/>
        <v>0.855696561216022</v>
      </c>
      <c r="M4035" s="51"/>
    </row>
    <row r="4036" spans="1:13" x14ac:dyDescent="0.25">
      <c r="A4036" s="6" t="s">
        <v>5490</v>
      </c>
      <c r="B4036" s="4" t="s">
        <v>5491</v>
      </c>
      <c r="C4036" s="5">
        <v>561206</v>
      </c>
      <c r="D4036" s="5">
        <v>1243521</v>
      </c>
      <c r="E4036" s="5">
        <v>1804727</v>
      </c>
      <c r="F4036" s="5">
        <v>48794</v>
      </c>
      <c r="G4036" s="5">
        <v>0</v>
      </c>
      <c r="H4036" s="5">
        <v>48794</v>
      </c>
      <c r="I4036" s="5">
        <v>1755933</v>
      </c>
      <c r="J4036" s="12">
        <v>1804727</v>
      </c>
      <c r="K4036" s="28">
        <f t="shared" si="124"/>
        <v>11.501537074230438</v>
      </c>
      <c r="L4036" s="46">
        <f t="shared" si="125"/>
        <v>2.7036776199391929E-2</v>
      </c>
      <c r="M4036" s="51"/>
    </row>
    <row r="4037" spans="1:13" x14ac:dyDescent="0.25">
      <c r="A4037" s="6" t="s">
        <v>5488</v>
      </c>
      <c r="B4037" s="4" t="s">
        <v>5489</v>
      </c>
      <c r="C4037" s="5">
        <v>78671</v>
      </c>
      <c r="D4037" s="5">
        <v>82348</v>
      </c>
      <c r="E4037" s="5">
        <v>161019</v>
      </c>
      <c r="F4037" s="5">
        <v>39037</v>
      </c>
      <c r="G4037" s="5">
        <v>0</v>
      </c>
      <c r="H4037" s="5">
        <v>39037</v>
      </c>
      <c r="I4037" s="5">
        <v>121982</v>
      </c>
      <c r="J4037" s="12">
        <v>161019</v>
      </c>
      <c r="K4037" s="28">
        <f t="shared" si="124"/>
        <v>2.0152931833901171</v>
      </c>
      <c r="L4037" s="46">
        <f t="shared" si="125"/>
        <v>0.24243722790478142</v>
      </c>
      <c r="M4037" s="51"/>
    </row>
    <row r="4038" spans="1:13" x14ac:dyDescent="0.25">
      <c r="A4038" s="6" t="s">
        <v>5486</v>
      </c>
      <c r="B4038" s="4" t="s">
        <v>5487</v>
      </c>
      <c r="C4038" s="5">
        <v>96799</v>
      </c>
      <c r="D4038" s="5">
        <v>30655</v>
      </c>
      <c r="E4038" s="5">
        <v>127454</v>
      </c>
      <c r="F4038" s="5">
        <v>36700</v>
      </c>
      <c r="G4038" s="5">
        <v>11079</v>
      </c>
      <c r="H4038" s="5">
        <v>47779</v>
      </c>
      <c r="I4038" s="5">
        <v>79675</v>
      </c>
      <c r="J4038" s="12">
        <v>127454</v>
      </c>
      <c r="K4038" s="28">
        <f t="shared" si="124"/>
        <v>2.6375749318801089</v>
      </c>
      <c r="L4038" s="46">
        <f t="shared" si="125"/>
        <v>0.37487250302069769</v>
      </c>
      <c r="M4038" s="51"/>
    </row>
    <row r="4039" spans="1:13" x14ac:dyDescent="0.25">
      <c r="A4039" s="6" t="s">
        <v>5484</v>
      </c>
      <c r="B4039" s="4" t="s">
        <v>5485</v>
      </c>
      <c r="C4039" s="5">
        <v>120005</v>
      </c>
      <c r="D4039" s="5">
        <v>27717</v>
      </c>
      <c r="E4039" s="5">
        <v>147722</v>
      </c>
      <c r="F4039" s="5">
        <v>60769</v>
      </c>
      <c r="G4039" s="5">
        <v>0</v>
      </c>
      <c r="H4039" s="5">
        <v>60769</v>
      </c>
      <c r="I4039" s="5">
        <v>86953</v>
      </c>
      <c r="J4039" s="12">
        <v>147722</v>
      </c>
      <c r="K4039" s="28">
        <f t="shared" si="124"/>
        <v>1.9747733219240073</v>
      </c>
      <c r="L4039" s="46">
        <f t="shared" si="125"/>
        <v>0.41137406750517863</v>
      </c>
      <c r="M4039" s="51"/>
    </row>
    <row r="4040" spans="1:13" x14ac:dyDescent="0.25">
      <c r="A4040" s="6" t="s">
        <v>5482</v>
      </c>
      <c r="B4040" s="4" t="s">
        <v>5483</v>
      </c>
      <c r="C4040" s="5">
        <v>92282</v>
      </c>
      <c r="D4040" s="5">
        <v>116542</v>
      </c>
      <c r="E4040" s="5">
        <v>208824</v>
      </c>
      <c r="F4040" s="5">
        <v>68056</v>
      </c>
      <c r="G4040" s="5">
        <v>85633</v>
      </c>
      <c r="H4040" s="5">
        <v>153689</v>
      </c>
      <c r="I4040" s="5">
        <v>55135</v>
      </c>
      <c r="J4040" s="12">
        <v>208824</v>
      </c>
      <c r="K4040" s="28">
        <f t="shared" si="124"/>
        <v>1.3559715528388385</v>
      </c>
      <c r="L4040" s="46">
        <f t="shared" si="125"/>
        <v>0.73597383442516184</v>
      </c>
      <c r="M4040" s="51"/>
    </row>
    <row r="4041" spans="1:13" x14ac:dyDescent="0.25">
      <c r="A4041" s="6" t="s">
        <v>5480</v>
      </c>
      <c r="B4041" s="4" t="s">
        <v>5481</v>
      </c>
      <c r="C4041" s="5">
        <v>1704289</v>
      </c>
      <c r="D4041" s="5">
        <v>71667</v>
      </c>
      <c r="E4041" s="5">
        <v>1775956</v>
      </c>
      <c r="F4041" s="5">
        <v>106226</v>
      </c>
      <c r="G4041" s="5">
        <v>16753</v>
      </c>
      <c r="H4041" s="5">
        <v>122979</v>
      </c>
      <c r="I4041" s="5">
        <v>1652977</v>
      </c>
      <c r="J4041" s="12">
        <v>1775956</v>
      </c>
      <c r="K4041" s="28">
        <f t="shared" si="124"/>
        <v>16.043991113286765</v>
      </c>
      <c r="L4041" s="46">
        <f t="shared" si="125"/>
        <v>6.9246648002540601E-2</v>
      </c>
      <c r="M4041" s="51"/>
    </row>
    <row r="4042" spans="1:13" x14ac:dyDescent="0.25">
      <c r="A4042" s="6" t="s">
        <v>5478</v>
      </c>
      <c r="B4042" s="4" t="s">
        <v>5479</v>
      </c>
      <c r="C4042" s="5">
        <v>443720</v>
      </c>
      <c r="D4042" s="5">
        <v>305057</v>
      </c>
      <c r="E4042" s="5">
        <v>748777</v>
      </c>
      <c r="F4042" s="5">
        <v>459275</v>
      </c>
      <c r="G4042" s="5">
        <v>0</v>
      </c>
      <c r="H4042" s="5">
        <v>459275</v>
      </c>
      <c r="I4042" s="5">
        <v>289502</v>
      </c>
      <c r="J4042" s="12">
        <v>748777</v>
      </c>
      <c r="K4042" s="28">
        <f t="shared" si="124"/>
        <v>0.96613140275434106</v>
      </c>
      <c r="L4042" s="46">
        <f t="shared" si="125"/>
        <v>0.61336686356552084</v>
      </c>
      <c r="M4042" s="51"/>
    </row>
    <row r="4043" spans="1:13" x14ac:dyDescent="0.25">
      <c r="A4043" s="6" t="s">
        <v>5476</v>
      </c>
      <c r="B4043" s="4" t="s">
        <v>5477</v>
      </c>
      <c r="C4043" s="5">
        <v>738203</v>
      </c>
      <c r="D4043" s="5">
        <v>365256</v>
      </c>
      <c r="E4043" s="5">
        <v>1103459</v>
      </c>
      <c r="F4043" s="5">
        <v>821143</v>
      </c>
      <c r="G4043" s="5">
        <v>0</v>
      </c>
      <c r="H4043" s="5">
        <v>821143</v>
      </c>
      <c r="I4043" s="5">
        <v>282316</v>
      </c>
      <c r="J4043" s="12">
        <v>1103459</v>
      </c>
      <c r="K4043" s="28">
        <f t="shared" si="124"/>
        <v>0.89899445041850201</v>
      </c>
      <c r="L4043" s="46">
        <f t="shared" si="125"/>
        <v>0.74415361150708814</v>
      </c>
      <c r="M4043" s="51"/>
    </row>
    <row r="4044" spans="1:13" x14ac:dyDescent="0.25">
      <c r="A4044" s="6" t="s">
        <v>5474</v>
      </c>
      <c r="B4044" s="4" t="s">
        <v>5475</v>
      </c>
      <c r="C4044" s="5">
        <v>11631</v>
      </c>
      <c r="D4044" s="5">
        <v>131849</v>
      </c>
      <c r="E4044" s="5">
        <v>143480</v>
      </c>
      <c r="F4044" s="5">
        <v>48475</v>
      </c>
      <c r="G4044" s="5">
        <v>62141</v>
      </c>
      <c r="H4044" s="5">
        <v>110616</v>
      </c>
      <c r="I4044" s="5">
        <v>32864</v>
      </c>
      <c r="J4044" s="12">
        <v>143480</v>
      </c>
      <c r="K4044" s="28">
        <f t="shared" si="124"/>
        <v>0.23993811242908716</v>
      </c>
      <c r="L4044" s="46">
        <f t="shared" si="125"/>
        <v>0.77095065514357397</v>
      </c>
      <c r="M4044" s="51"/>
    </row>
    <row r="4045" spans="1:13" x14ac:dyDescent="0.25">
      <c r="A4045" s="6" t="s">
        <v>5472</v>
      </c>
      <c r="B4045" s="4" t="s">
        <v>5473</v>
      </c>
      <c r="C4045" s="5">
        <v>16540</v>
      </c>
      <c r="D4045" s="5">
        <v>2100</v>
      </c>
      <c r="E4045" s="5">
        <v>18640</v>
      </c>
      <c r="F4045" s="5">
        <v>16859</v>
      </c>
      <c r="G4045" s="5">
        <v>3486</v>
      </c>
      <c r="H4045" s="5">
        <v>20345</v>
      </c>
      <c r="I4045" s="5">
        <v>-1705</v>
      </c>
      <c r="J4045" s="12">
        <v>18640</v>
      </c>
      <c r="K4045" s="28">
        <f t="shared" ref="K4045:K4108" si="126">+IFERROR(C4045/F4045,"ERROR")</f>
        <v>0.98107835577436386</v>
      </c>
      <c r="L4045" s="46">
        <f t="shared" ref="L4045:L4108" si="127">+IFERROR(H4045/E4045,"ERROR")</f>
        <v>1.0914699570815452</v>
      </c>
      <c r="M4045" s="51"/>
    </row>
    <row r="4046" spans="1:13" x14ac:dyDescent="0.25">
      <c r="A4046" s="6" t="s">
        <v>5470</v>
      </c>
      <c r="B4046" s="4" t="s">
        <v>5471</v>
      </c>
      <c r="C4046" s="5">
        <v>68000</v>
      </c>
      <c r="D4046" s="5">
        <v>42500</v>
      </c>
      <c r="E4046" s="5">
        <v>110500</v>
      </c>
      <c r="F4046" s="5">
        <v>8850</v>
      </c>
      <c r="G4046" s="5">
        <v>5400</v>
      </c>
      <c r="H4046" s="5">
        <v>14250</v>
      </c>
      <c r="I4046" s="5">
        <v>96250</v>
      </c>
      <c r="J4046" s="12">
        <v>110500</v>
      </c>
      <c r="K4046" s="28">
        <f t="shared" si="126"/>
        <v>7.6836158192090398</v>
      </c>
      <c r="L4046" s="46">
        <f t="shared" si="127"/>
        <v>0.12895927601809956</v>
      </c>
      <c r="M4046" s="51"/>
    </row>
    <row r="4047" spans="1:13" x14ac:dyDescent="0.25">
      <c r="A4047" s="6" t="s">
        <v>5468</v>
      </c>
      <c r="B4047" s="4" t="s">
        <v>5469</v>
      </c>
      <c r="C4047" s="5">
        <v>61680</v>
      </c>
      <c r="D4047" s="5">
        <v>36141</v>
      </c>
      <c r="E4047" s="5">
        <v>97821</v>
      </c>
      <c r="F4047" s="5">
        <v>9517</v>
      </c>
      <c r="G4047" s="5">
        <v>0</v>
      </c>
      <c r="H4047" s="5">
        <v>9517</v>
      </c>
      <c r="I4047" s="5">
        <v>88304</v>
      </c>
      <c r="J4047" s="12">
        <v>97821</v>
      </c>
      <c r="K4047" s="28">
        <f t="shared" si="126"/>
        <v>6.4810339392665757</v>
      </c>
      <c r="L4047" s="46">
        <f t="shared" si="127"/>
        <v>9.7289947966183135E-2</v>
      </c>
      <c r="M4047" s="51"/>
    </row>
    <row r="4048" spans="1:13" x14ac:dyDescent="0.25">
      <c r="A4048" s="6" t="s">
        <v>5466</v>
      </c>
      <c r="B4048" s="4" t="s">
        <v>5467</v>
      </c>
      <c r="C4048" s="5">
        <v>422997</v>
      </c>
      <c r="D4048" s="5">
        <v>7448</v>
      </c>
      <c r="E4048" s="5">
        <v>430445</v>
      </c>
      <c r="F4048" s="5">
        <v>347909</v>
      </c>
      <c r="G4048" s="5">
        <v>0</v>
      </c>
      <c r="H4048" s="5">
        <v>347909</v>
      </c>
      <c r="I4048" s="5">
        <v>82536</v>
      </c>
      <c r="J4048" s="12">
        <v>430445</v>
      </c>
      <c r="K4048" s="28">
        <f t="shared" si="126"/>
        <v>1.2158265523455847</v>
      </c>
      <c r="L4048" s="46">
        <f t="shared" si="127"/>
        <v>0.80825424851026262</v>
      </c>
      <c r="M4048" s="51"/>
    </row>
    <row r="4049" spans="1:13" x14ac:dyDescent="0.25">
      <c r="A4049" s="6" t="s">
        <v>5464</v>
      </c>
      <c r="B4049" s="4" t="s">
        <v>5465</v>
      </c>
      <c r="C4049" s="5">
        <v>86225</v>
      </c>
      <c r="D4049" s="5">
        <v>59008</v>
      </c>
      <c r="E4049" s="5">
        <v>145233</v>
      </c>
      <c r="F4049" s="5">
        <v>13487</v>
      </c>
      <c r="G4049" s="5">
        <v>120</v>
      </c>
      <c r="H4049" s="5">
        <v>13607</v>
      </c>
      <c r="I4049" s="5">
        <v>131626</v>
      </c>
      <c r="J4049" s="12">
        <v>145233</v>
      </c>
      <c r="K4049" s="28">
        <f t="shared" si="126"/>
        <v>6.3931934455401498</v>
      </c>
      <c r="L4049" s="46">
        <f t="shared" si="127"/>
        <v>9.3690827842157084E-2</v>
      </c>
      <c r="M4049" s="51"/>
    </row>
    <row r="4050" spans="1:13" x14ac:dyDescent="0.25">
      <c r="A4050" s="6" t="s">
        <v>5462</v>
      </c>
      <c r="B4050" s="4" t="s">
        <v>5463</v>
      </c>
      <c r="C4050" s="5">
        <v>111304</v>
      </c>
      <c r="D4050" s="5">
        <v>36634</v>
      </c>
      <c r="E4050" s="5">
        <v>147938</v>
      </c>
      <c r="F4050" s="5">
        <v>28669</v>
      </c>
      <c r="G4050" s="5">
        <v>3800</v>
      </c>
      <c r="H4050" s="5">
        <v>32469</v>
      </c>
      <c r="I4050" s="5">
        <v>115469</v>
      </c>
      <c r="J4050" s="12">
        <v>147938</v>
      </c>
      <c r="K4050" s="28">
        <f t="shared" si="126"/>
        <v>3.882381666608532</v>
      </c>
      <c r="L4050" s="46">
        <f t="shared" si="127"/>
        <v>0.21947707823547702</v>
      </c>
      <c r="M4050" s="51"/>
    </row>
    <row r="4051" spans="1:13" x14ac:dyDescent="0.25">
      <c r="A4051" s="6" t="s">
        <v>5460</v>
      </c>
      <c r="B4051" s="4" t="s">
        <v>5461</v>
      </c>
      <c r="C4051" s="5">
        <v>293634</v>
      </c>
      <c r="D4051" s="5">
        <v>23601</v>
      </c>
      <c r="E4051" s="5">
        <v>317235</v>
      </c>
      <c r="F4051" s="5">
        <v>290627</v>
      </c>
      <c r="G4051" s="5">
        <v>0</v>
      </c>
      <c r="H4051" s="5">
        <v>290627</v>
      </c>
      <c r="I4051" s="5">
        <v>26608</v>
      </c>
      <c r="J4051" s="12">
        <v>317235</v>
      </c>
      <c r="K4051" s="28">
        <f t="shared" si="126"/>
        <v>1.0103465954642892</v>
      </c>
      <c r="L4051" s="46">
        <f t="shared" si="127"/>
        <v>0.91612526991031884</v>
      </c>
      <c r="M4051" s="51"/>
    </row>
    <row r="4052" spans="1:13" x14ac:dyDescent="0.25">
      <c r="A4052" s="6" t="s">
        <v>5458</v>
      </c>
      <c r="B4052" s="4" t="s">
        <v>5459</v>
      </c>
      <c r="C4052" s="5">
        <v>59129</v>
      </c>
      <c r="D4052" s="5">
        <v>134446</v>
      </c>
      <c r="E4052" s="5">
        <v>193575</v>
      </c>
      <c r="F4052" s="5">
        <v>38733</v>
      </c>
      <c r="G4052" s="5">
        <v>73072</v>
      </c>
      <c r="H4052" s="5">
        <v>111805</v>
      </c>
      <c r="I4052" s="5">
        <v>81770</v>
      </c>
      <c r="J4052" s="12">
        <v>193575</v>
      </c>
      <c r="K4052" s="28">
        <f t="shared" si="126"/>
        <v>1.5265794025766142</v>
      </c>
      <c r="L4052" s="46">
        <f t="shared" si="127"/>
        <v>0.57757974945111712</v>
      </c>
      <c r="M4052" s="51"/>
    </row>
    <row r="4053" spans="1:13" x14ac:dyDescent="0.25">
      <c r="A4053" s="6" t="s">
        <v>5456</v>
      </c>
      <c r="B4053" s="4" t="s">
        <v>5457</v>
      </c>
      <c r="C4053" s="5">
        <v>440359</v>
      </c>
      <c r="D4053" s="5">
        <v>355923</v>
      </c>
      <c r="E4053" s="5">
        <v>796282</v>
      </c>
      <c r="F4053" s="5">
        <v>550143</v>
      </c>
      <c r="G4053" s="5">
        <v>0</v>
      </c>
      <c r="H4053" s="5">
        <v>550143</v>
      </c>
      <c r="I4053" s="5">
        <v>246139</v>
      </c>
      <c r="J4053" s="12">
        <v>796282</v>
      </c>
      <c r="K4053" s="28">
        <f t="shared" si="126"/>
        <v>0.80044461167369207</v>
      </c>
      <c r="L4053" s="46">
        <f t="shared" si="127"/>
        <v>0.6908896596934252</v>
      </c>
      <c r="M4053" s="51"/>
    </row>
    <row r="4054" spans="1:13" x14ac:dyDescent="0.25">
      <c r="A4054" s="6" t="s">
        <v>5454</v>
      </c>
      <c r="B4054" s="4" t="s">
        <v>5455</v>
      </c>
      <c r="C4054" s="5">
        <v>81141</v>
      </c>
      <c r="D4054" s="5">
        <v>17047</v>
      </c>
      <c r="E4054" s="5">
        <v>98188</v>
      </c>
      <c r="F4054" s="5">
        <v>5851</v>
      </c>
      <c r="G4054" s="5">
        <v>0</v>
      </c>
      <c r="H4054" s="5">
        <v>5851</v>
      </c>
      <c r="I4054" s="5">
        <v>92337</v>
      </c>
      <c r="J4054" s="12">
        <v>98188</v>
      </c>
      <c r="K4054" s="28">
        <f t="shared" si="126"/>
        <v>13.867885831481798</v>
      </c>
      <c r="L4054" s="46">
        <f t="shared" si="127"/>
        <v>5.9589766570252986E-2</v>
      </c>
      <c r="M4054" s="51"/>
    </row>
    <row r="4055" spans="1:13" x14ac:dyDescent="0.25">
      <c r="A4055" s="6" t="s">
        <v>5452</v>
      </c>
      <c r="B4055" s="4" t="s">
        <v>5453</v>
      </c>
      <c r="C4055" s="5">
        <v>34780</v>
      </c>
      <c r="D4055" s="5">
        <v>57837</v>
      </c>
      <c r="E4055" s="5">
        <v>92617</v>
      </c>
      <c r="F4055" s="5">
        <v>33859</v>
      </c>
      <c r="G4055" s="5">
        <v>0</v>
      </c>
      <c r="H4055" s="5">
        <v>33859</v>
      </c>
      <c r="I4055" s="5">
        <v>58758</v>
      </c>
      <c r="J4055" s="12">
        <v>92617</v>
      </c>
      <c r="K4055" s="28">
        <f t="shared" si="126"/>
        <v>1.0272010396054225</v>
      </c>
      <c r="L4055" s="46">
        <f t="shared" si="127"/>
        <v>0.36558083289244953</v>
      </c>
      <c r="M4055" s="51"/>
    </row>
    <row r="4056" spans="1:13" x14ac:dyDescent="0.25">
      <c r="A4056" s="6" t="s">
        <v>5450</v>
      </c>
      <c r="B4056" s="4" t="s">
        <v>5451</v>
      </c>
      <c r="C4056" s="5">
        <v>11827687</v>
      </c>
      <c r="D4056" s="5">
        <v>1204472</v>
      </c>
      <c r="E4056" s="5">
        <v>13032159</v>
      </c>
      <c r="F4056" s="5">
        <v>7730934</v>
      </c>
      <c r="G4056" s="5">
        <v>16222</v>
      </c>
      <c r="H4056" s="5">
        <v>7747156</v>
      </c>
      <c r="I4056" s="5">
        <v>5285003</v>
      </c>
      <c r="J4056" s="12">
        <v>13032159</v>
      </c>
      <c r="K4056" s="28">
        <f t="shared" si="126"/>
        <v>1.5299169544068025</v>
      </c>
      <c r="L4056" s="46">
        <f t="shared" si="127"/>
        <v>0.59446450891214575</v>
      </c>
      <c r="M4056" s="51"/>
    </row>
    <row r="4057" spans="1:13" x14ac:dyDescent="0.25">
      <c r="A4057" s="6" t="s">
        <v>5448</v>
      </c>
      <c r="B4057" s="4" t="s">
        <v>5449</v>
      </c>
      <c r="C4057" s="5">
        <v>3624124</v>
      </c>
      <c r="D4057" s="5">
        <v>1803024</v>
      </c>
      <c r="E4057" s="5">
        <v>5427148</v>
      </c>
      <c r="F4057" s="5">
        <v>3732391</v>
      </c>
      <c r="G4057" s="5">
        <v>337079</v>
      </c>
      <c r="H4057" s="5">
        <v>4069470</v>
      </c>
      <c r="I4057" s="5">
        <v>1357678</v>
      </c>
      <c r="J4057" s="12">
        <v>5427148</v>
      </c>
      <c r="K4057" s="28">
        <f t="shared" si="126"/>
        <v>0.97099258893293872</v>
      </c>
      <c r="L4057" s="46">
        <f t="shared" si="127"/>
        <v>0.74983582537273719</v>
      </c>
      <c r="M4057" s="51"/>
    </row>
    <row r="4058" spans="1:13" x14ac:dyDescent="0.25">
      <c r="A4058" s="6" t="s">
        <v>5446</v>
      </c>
      <c r="B4058" s="4" t="s">
        <v>5447</v>
      </c>
      <c r="C4058" s="5">
        <v>130591</v>
      </c>
      <c r="D4058" s="5">
        <v>234915</v>
      </c>
      <c r="E4058" s="5">
        <v>365506</v>
      </c>
      <c r="F4058" s="5">
        <v>108540</v>
      </c>
      <c r="G4058" s="5">
        <v>0</v>
      </c>
      <c r="H4058" s="5">
        <v>108540</v>
      </c>
      <c r="I4058" s="5">
        <v>256966</v>
      </c>
      <c r="J4058" s="12">
        <v>365506</v>
      </c>
      <c r="K4058" s="28">
        <f t="shared" si="126"/>
        <v>1.2031601252994288</v>
      </c>
      <c r="L4058" s="46">
        <f t="shared" si="127"/>
        <v>0.29695818946884595</v>
      </c>
      <c r="M4058" s="51"/>
    </row>
    <row r="4059" spans="1:13" x14ac:dyDescent="0.25">
      <c r="A4059" s="6" t="s">
        <v>5444</v>
      </c>
      <c r="B4059" s="4" t="s">
        <v>5445</v>
      </c>
      <c r="C4059" s="5">
        <v>2300</v>
      </c>
      <c r="D4059" s="5">
        <v>36993</v>
      </c>
      <c r="E4059" s="5">
        <v>39293</v>
      </c>
      <c r="F4059" s="5">
        <v>29166</v>
      </c>
      <c r="G4059" s="5">
        <v>0</v>
      </c>
      <c r="H4059" s="5">
        <v>29166</v>
      </c>
      <c r="I4059" s="5">
        <v>10127</v>
      </c>
      <c r="J4059" s="12">
        <v>39293</v>
      </c>
      <c r="K4059" s="28">
        <f t="shared" si="126"/>
        <v>7.8858945347322226E-2</v>
      </c>
      <c r="L4059" s="46">
        <f t="shared" si="127"/>
        <v>0.74226961545313419</v>
      </c>
      <c r="M4059" s="51"/>
    </row>
    <row r="4060" spans="1:13" x14ac:dyDescent="0.25">
      <c r="A4060" s="6" t="s">
        <v>5442</v>
      </c>
      <c r="B4060" s="4" t="s">
        <v>5443</v>
      </c>
      <c r="C4060" s="5">
        <v>134435</v>
      </c>
      <c r="D4060" s="5">
        <v>557726</v>
      </c>
      <c r="E4060" s="5">
        <v>692161</v>
      </c>
      <c r="F4060" s="5">
        <v>459409</v>
      </c>
      <c r="G4060" s="5">
        <v>0</v>
      </c>
      <c r="H4060" s="5">
        <v>459409</v>
      </c>
      <c r="I4060" s="5">
        <v>232752</v>
      </c>
      <c r="J4060" s="12">
        <v>692161</v>
      </c>
      <c r="K4060" s="28">
        <f t="shared" si="126"/>
        <v>0.29262596074521829</v>
      </c>
      <c r="L4060" s="46">
        <f t="shared" si="127"/>
        <v>0.66373141508984179</v>
      </c>
      <c r="M4060" s="51"/>
    </row>
    <row r="4061" spans="1:13" x14ac:dyDescent="0.25">
      <c r="A4061" s="6" t="s">
        <v>5440</v>
      </c>
      <c r="B4061" s="4" t="s">
        <v>5441</v>
      </c>
      <c r="C4061" s="5">
        <v>93869</v>
      </c>
      <c r="D4061" s="5">
        <v>131528</v>
      </c>
      <c r="E4061" s="5">
        <v>225397</v>
      </c>
      <c r="F4061" s="5">
        <v>149453</v>
      </c>
      <c r="G4061" s="5">
        <v>0</v>
      </c>
      <c r="H4061" s="5">
        <v>149453</v>
      </c>
      <c r="I4061" s="5">
        <v>75944</v>
      </c>
      <c r="J4061" s="12">
        <v>225397</v>
      </c>
      <c r="K4061" s="28">
        <f t="shared" si="126"/>
        <v>0.62808374539152778</v>
      </c>
      <c r="L4061" s="46">
        <f t="shared" si="127"/>
        <v>0.66306561311818701</v>
      </c>
      <c r="M4061" s="51"/>
    </row>
    <row r="4062" spans="1:13" x14ac:dyDescent="0.25">
      <c r="A4062" s="6" t="s">
        <v>5438</v>
      </c>
      <c r="B4062" s="4" t="s">
        <v>5439</v>
      </c>
      <c r="C4062" s="5">
        <v>9543</v>
      </c>
      <c r="D4062" s="5">
        <v>7237</v>
      </c>
      <c r="E4062" s="5">
        <v>16780</v>
      </c>
      <c r="F4062" s="5">
        <v>106523</v>
      </c>
      <c r="G4062" s="5">
        <v>61381</v>
      </c>
      <c r="H4062" s="5">
        <v>167904</v>
      </c>
      <c r="I4062" s="5">
        <v>-151124</v>
      </c>
      <c r="J4062" s="12">
        <v>16780</v>
      </c>
      <c r="K4062" s="28">
        <f t="shared" si="126"/>
        <v>8.9586286529669643E-2</v>
      </c>
      <c r="L4062" s="46">
        <f t="shared" si="127"/>
        <v>10.006197854588796</v>
      </c>
      <c r="M4062" s="51"/>
    </row>
    <row r="4063" spans="1:13" x14ac:dyDescent="0.25">
      <c r="A4063" s="6" t="s">
        <v>5436</v>
      </c>
      <c r="B4063" s="4" t="s">
        <v>5437</v>
      </c>
      <c r="C4063" s="5">
        <v>9143</v>
      </c>
      <c r="D4063" s="5">
        <v>4887</v>
      </c>
      <c r="E4063" s="5">
        <v>14030</v>
      </c>
      <c r="F4063" s="5">
        <v>65573</v>
      </c>
      <c r="G4063" s="5">
        <v>0</v>
      </c>
      <c r="H4063" s="5">
        <v>65573</v>
      </c>
      <c r="I4063" s="5">
        <v>-51543</v>
      </c>
      <c r="J4063" s="12">
        <v>14030</v>
      </c>
      <c r="K4063" s="28">
        <f t="shared" si="126"/>
        <v>0.13943238833056287</v>
      </c>
      <c r="L4063" s="46">
        <f t="shared" si="127"/>
        <v>4.6737704918032783</v>
      </c>
      <c r="M4063" s="51"/>
    </row>
    <row r="4064" spans="1:13" x14ac:dyDescent="0.25">
      <c r="A4064" s="6" t="s">
        <v>5434</v>
      </c>
      <c r="B4064" s="4" t="s">
        <v>5435</v>
      </c>
      <c r="C4064" s="5">
        <v>218274</v>
      </c>
      <c r="D4064" s="5">
        <v>90307</v>
      </c>
      <c r="E4064" s="5">
        <v>308581</v>
      </c>
      <c r="F4064" s="5">
        <v>-808</v>
      </c>
      <c r="G4064" s="5">
        <v>0</v>
      </c>
      <c r="H4064" s="5">
        <v>-808</v>
      </c>
      <c r="I4064" s="5">
        <v>309389</v>
      </c>
      <c r="J4064" s="12">
        <v>308581</v>
      </c>
      <c r="K4064" s="28">
        <f t="shared" si="126"/>
        <v>-270.14108910891088</v>
      </c>
      <c r="L4064" s="46">
        <f t="shared" si="127"/>
        <v>-2.6184372984726862E-3</v>
      </c>
      <c r="M4064" s="51"/>
    </row>
    <row r="4065" spans="1:13" x14ac:dyDescent="0.25">
      <c r="A4065" s="6" t="s">
        <v>5432</v>
      </c>
      <c r="B4065" s="4" t="s">
        <v>5433</v>
      </c>
      <c r="C4065" s="5">
        <v>16239</v>
      </c>
      <c r="D4065" s="5">
        <v>3567</v>
      </c>
      <c r="E4065" s="5">
        <v>19806</v>
      </c>
      <c r="F4065" s="5">
        <v>11530</v>
      </c>
      <c r="G4065" s="5">
        <v>0</v>
      </c>
      <c r="H4065" s="5">
        <v>11530</v>
      </c>
      <c r="I4065" s="5">
        <v>8276</v>
      </c>
      <c r="J4065" s="12">
        <v>19806</v>
      </c>
      <c r="K4065" s="28">
        <f t="shared" si="126"/>
        <v>1.4084128360797918</v>
      </c>
      <c r="L4065" s="46">
        <f t="shared" si="127"/>
        <v>0.58214682419468844</v>
      </c>
      <c r="M4065" s="51"/>
    </row>
    <row r="4066" spans="1:13" x14ac:dyDescent="0.25">
      <c r="A4066" s="6" t="s">
        <v>5430</v>
      </c>
      <c r="B4066" s="4" t="s">
        <v>5431</v>
      </c>
      <c r="C4066" s="5">
        <v>682382</v>
      </c>
      <c r="D4066" s="5">
        <v>2780</v>
      </c>
      <c r="E4066" s="5">
        <v>685162</v>
      </c>
      <c r="F4066" s="5">
        <v>407069</v>
      </c>
      <c r="G4066" s="5">
        <v>16182</v>
      </c>
      <c r="H4066" s="5">
        <v>423251</v>
      </c>
      <c r="I4066" s="5">
        <v>261911</v>
      </c>
      <c r="J4066" s="12">
        <v>685162</v>
      </c>
      <c r="K4066" s="28">
        <f t="shared" si="126"/>
        <v>1.6763300570664925</v>
      </c>
      <c r="L4066" s="46">
        <f t="shared" si="127"/>
        <v>0.61773857861352499</v>
      </c>
      <c r="M4066" s="51"/>
    </row>
    <row r="4067" spans="1:13" x14ac:dyDescent="0.25">
      <c r="A4067" s="6" t="s">
        <v>5428</v>
      </c>
      <c r="B4067" s="4" t="s">
        <v>5429</v>
      </c>
      <c r="C4067" s="5">
        <v>382314</v>
      </c>
      <c r="D4067" s="5">
        <v>126084</v>
      </c>
      <c r="E4067" s="5">
        <v>508398</v>
      </c>
      <c r="F4067" s="5">
        <v>63702</v>
      </c>
      <c r="G4067" s="5">
        <v>275378</v>
      </c>
      <c r="H4067" s="5">
        <v>339080</v>
      </c>
      <c r="I4067" s="5">
        <v>169318</v>
      </c>
      <c r="J4067" s="12">
        <v>508398</v>
      </c>
      <c r="K4067" s="28">
        <f t="shared" si="126"/>
        <v>6.0016012056136381</v>
      </c>
      <c r="L4067" s="46">
        <f t="shared" si="127"/>
        <v>0.66695777717457583</v>
      </c>
      <c r="M4067" s="51"/>
    </row>
    <row r="4068" spans="1:13" x14ac:dyDescent="0.25">
      <c r="A4068" s="6" t="s">
        <v>5426</v>
      </c>
      <c r="B4068" s="4" t="s">
        <v>5427</v>
      </c>
      <c r="C4068" s="5">
        <v>99331</v>
      </c>
      <c r="D4068" s="5">
        <v>47317</v>
      </c>
      <c r="E4068" s="5">
        <v>146648</v>
      </c>
      <c r="F4068" s="5">
        <v>52805</v>
      </c>
      <c r="G4068" s="5">
        <v>33098</v>
      </c>
      <c r="H4068" s="5">
        <v>85903</v>
      </c>
      <c r="I4068" s="5">
        <v>60745</v>
      </c>
      <c r="J4068" s="12">
        <v>146648</v>
      </c>
      <c r="K4068" s="28">
        <f t="shared" si="126"/>
        <v>1.8810908057949058</v>
      </c>
      <c r="L4068" s="46">
        <f t="shared" si="127"/>
        <v>0.58577682614150894</v>
      </c>
      <c r="M4068" s="51"/>
    </row>
    <row r="4069" spans="1:13" x14ac:dyDescent="0.25">
      <c r="A4069" s="6" t="s">
        <v>5424</v>
      </c>
      <c r="B4069" s="4" t="s">
        <v>5425</v>
      </c>
      <c r="C4069" s="5">
        <v>1426</v>
      </c>
      <c r="D4069" s="5">
        <v>46580</v>
      </c>
      <c r="E4069" s="5">
        <v>48006</v>
      </c>
      <c r="F4069" s="5">
        <v>0</v>
      </c>
      <c r="G4069" s="5">
        <v>0</v>
      </c>
      <c r="H4069" s="5">
        <v>0</v>
      </c>
      <c r="I4069" s="5">
        <v>48006</v>
      </c>
      <c r="J4069" s="12">
        <v>48006</v>
      </c>
      <c r="K4069" s="28" t="str">
        <f t="shared" si="126"/>
        <v>ERROR</v>
      </c>
      <c r="L4069" s="46">
        <f t="shared" si="127"/>
        <v>0</v>
      </c>
      <c r="M4069" s="51"/>
    </row>
    <row r="4070" spans="1:13" x14ac:dyDescent="0.25">
      <c r="A4070" s="6" t="s">
        <v>5422</v>
      </c>
      <c r="B4070" s="4" t="s">
        <v>5423</v>
      </c>
      <c r="C4070" s="5">
        <v>7142</v>
      </c>
      <c r="D4070" s="5">
        <v>14858</v>
      </c>
      <c r="E4070" s="5">
        <v>22000</v>
      </c>
      <c r="F4070" s="5">
        <v>5000</v>
      </c>
      <c r="G4070" s="5">
        <v>0</v>
      </c>
      <c r="H4070" s="5">
        <v>5000</v>
      </c>
      <c r="I4070" s="5">
        <v>17000</v>
      </c>
      <c r="J4070" s="12">
        <v>22000</v>
      </c>
      <c r="K4070" s="28">
        <f t="shared" si="126"/>
        <v>1.4283999999999999</v>
      </c>
      <c r="L4070" s="46">
        <f t="shared" si="127"/>
        <v>0.22727272727272727</v>
      </c>
      <c r="M4070" s="51"/>
    </row>
    <row r="4071" spans="1:13" x14ac:dyDescent="0.25">
      <c r="A4071" s="6" t="s">
        <v>5420</v>
      </c>
      <c r="B4071" s="4" t="s">
        <v>5421</v>
      </c>
      <c r="C4071" s="5">
        <v>39329</v>
      </c>
      <c r="D4071" s="5">
        <v>83698</v>
      </c>
      <c r="E4071" s="5">
        <v>123027</v>
      </c>
      <c r="F4071" s="5">
        <v>41877</v>
      </c>
      <c r="G4071" s="5">
        <v>0</v>
      </c>
      <c r="H4071" s="5">
        <v>41877</v>
      </c>
      <c r="I4071" s="5">
        <v>81150</v>
      </c>
      <c r="J4071" s="12">
        <v>123027</v>
      </c>
      <c r="K4071" s="28">
        <f t="shared" si="126"/>
        <v>0.93915514482890372</v>
      </c>
      <c r="L4071" s="46">
        <f t="shared" si="127"/>
        <v>0.34038869516447612</v>
      </c>
      <c r="M4071" s="51"/>
    </row>
    <row r="4072" spans="1:13" x14ac:dyDescent="0.25">
      <c r="A4072" s="6" t="s">
        <v>5418</v>
      </c>
      <c r="B4072" s="4" t="s">
        <v>5419</v>
      </c>
      <c r="C4072" s="5">
        <v>63630</v>
      </c>
      <c r="D4072" s="5">
        <v>66600</v>
      </c>
      <c r="E4072" s="5">
        <v>130230</v>
      </c>
      <c r="F4072" s="5">
        <v>67889</v>
      </c>
      <c r="G4072" s="5">
        <v>0</v>
      </c>
      <c r="H4072" s="5">
        <v>67889</v>
      </c>
      <c r="I4072" s="5">
        <v>62341</v>
      </c>
      <c r="J4072" s="12">
        <v>130230</v>
      </c>
      <c r="K4072" s="28">
        <f t="shared" si="126"/>
        <v>0.9372652417917483</v>
      </c>
      <c r="L4072" s="46">
        <f t="shared" si="127"/>
        <v>0.52130077555094834</v>
      </c>
      <c r="M4072" s="51"/>
    </row>
    <row r="4073" spans="1:13" x14ac:dyDescent="0.25">
      <c r="A4073" s="6" t="s">
        <v>5416</v>
      </c>
      <c r="B4073" s="4" t="s">
        <v>5417</v>
      </c>
      <c r="C4073" s="5">
        <v>14713</v>
      </c>
      <c r="D4073" s="5">
        <v>30319</v>
      </c>
      <c r="E4073" s="5">
        <v>45032</v>
      </c>
      <c r="F4073" s="5">
        <v>23364</v>
      </c>
      <c r="G4073" s="5">
        <v>0</v>
      </c>
      <c r="H4073" s="5">
        <v>23364</v>
      </c>
      <c r="I4073" s="5">
        <v>21668</v>
      </c>
      <c r="J4073" s="12">
        <v>45032</v>
      </c>
      <c r="K4073" s="28">
        <f t="shared" si="126"/>
        <v>0.62972949837356618</v>
      </c>
      <c r="L4073" s="46">
        <f t="shared" si="127"/>
        <v>0.51883105347308578</v>
      </c>
      <c r="M4073" s="51"/>
    </row>
    <row r="4074" spans="1:13" x14ac:dyDescent="0.25">
      <c r="A4074" s="6" t="s">
        <v>5414</v>
      </c>
      <c r="B4074" s="4" t="s">
        <v>5415</v>
      </c>
      <c r="C4074" s="5">
        <v>0</v>
      </c>
      <c r="D4074" s="5">
        <v>0</v>
      </c>
      <c r="E4074" s="5">
        <v>0</v>
      </c>
      <c r="F4074" s="5">
        <v>0</v>
      </c>
      <c r="G4074" s="5">
        <v>0</v>
      </c>
      <c r="H4074" s="5">
        <v>0</v>
      </c>
      <c r="I4074" s="5">
        <v>0</v>
      </c>
      <c r="J4074" s="12">
        <v>0</v>
      </c>
      <c r="K4074" s="28" t="str">
        <f t="shared" si="126"/>
        <v>ERROR</v>
      </c>
      <c r="L4074" s="46" t="str">
        <f t="shared" si="127"/>
        <v>ERROR</v>
      </c>
      <c r="M4074" s="51"/>
    </row>
    <row r="4075" spans="1:13" x14ac:dyDescent="0.25">
      <c r="A4075" s="6" t="s">
        <v>5412</v>
      </c>
      <c r="B4075" s="4" t="s">
        <v>5413</v>
      </c>
      <c r="C4075" s="5">
        <v>19859</v>
      </c>
      <c r="D4075" s="5">
        <v>152015</v>
      </c>
      <c r="E4075" s="5">
        <v>171874</v>
      </c>
      <c r="F4075" s="5">
        <v>158138</v>
      </c>
      <c r="G4075" s="5">
        <v>0</v>
      </c>
      <c r="H4075" s="5">
        <v>158138</v>
      </c>
      <c r="I4075" s="5">
        <v>13736</v>
      </c>
      <c r="J4075" s="12">
        <v>171874</v>
      </c>
      <c r="K4075" s="28">
        <f t="shared" si="126"/>
        <v>0.12558018945478</v>
      </c>
      <c r="L4075" s="46">
        <f t="shared" si="127"/>
        <v>0.92008098956212114</v>
      </c>
      <c r="M4075" s="51"/>
    </row>
    <row r="4076" spans="1:13" x14ac:dyDescent="0.25">
      <c r="A4076" s="6" t="s">
        <v>5410</v>
      </c>
      <c r="B4076" s="4" t="s">
        <v>5411</v>
      </c>
      <c r="C4076" s="5">
        <v>1336986</v>
      </c>
      <c r="D4076" s="5">
        <v>2616164</v>
      </c>
      <c r="E4076" s="5">
        <v>3953150</v>
      </c>
      <c r="F4076" s="5">
        <v>1032795</v>
      </c>
      <c r="G4076" s="5">
        <v>626064</v>
      </c>
      <c r="H4076" s="5">
        <v>1658859</v>
      </c>
      <c r="I4076" s="5">
        <v>2294291</v>
      </c>
      <c r="J4076" s="12">
        <v>3953150</v>
      </c>
      <c r="K4076" s="28">
        <f t="shared" si="126"/>
        <v>1.294531828678489</v>
      </c>
      <c r="L4076" s="46">
        <f t="shared" si="127"/>
        <v>0.41962966242110722</v>
      </c>
      <c r="M4076" s="51"/>
    </row>
    <row r="4077" spans="1:13" x14ac:dyDescent="0.25">
      <c r="A4077" s="6" t="s">
        <v>5408</v>
      </c>
      <c r="B4077" s="4" t="s">
        <v>5409</v>
      </c>
      <c r="C4077" s="5">
        <v>0</v>
      </c>
      <c r="D4077" s="5">
        <v>0</v>
      </c>
      <c r="E4077" s="5">
        <v>0</v>
      </c>
      <c r="F4077" s="5">
        <v>0</v>
      </c>
      <c r="G4077" s="5">
        <v>0</v>
      </c>
      <c r="H4077" s="5">
        <v>0</v>
      </c>
      <c r="I4077" s="5">
        <v>0</v>
      </c>
      <c r="J4077" s="12">
        <v>0</v>
      </c>
      <c r="K4077" s="28" t="str">
        <f t="shared" si="126"/>
        <v>ERROR</v>
      </c>
      <c r="L4077" s="46" t="str">
        <f t="shared" si="127"/>
        <v>ERROR</v>
      </c>
      <c r="M4077" s="51"/>
    </row>
    <row r="4078" spans="1:13" x14ac:dyDescent="0.25">
      <c r="A4078" s="6" t="s">
        <v>5406</v>
      </c>
      <c r="B4078" s="4" t="s">
        <v>5407</v>
      </c>
      <c r="C4078" s="5">
        <v>572827</v>
      </c>
      <c r="D4078" s="5">
        <v>94758</v>
      </c>
      <c r="E4078" s="5">
        <v>667585</v>
      </c>
      <c r="F4078" s="5">
        <v>195155</v>
      </c>
      <c r="G4078" s="5">
        <v>88187</v>
      </c>
      <c r="H4078" s="5">
        <v>283342</v>
      </c>
      <c r="I4078" s="5">
        <v>384243</v>
      </c>
      <c r="J4078" s="12">
        <v>667585</v>
      </c>
      <c r="K4078" s="28">
        <f t="shared" si="126"/>
        <v>2.9352412185186134</v>
      </c>
      <c r="L4078" s="46">
        <f t="shared" si="127"/>
        <v>0.4244283499479467</v>
      </c>
      <c r="M4078" s="51"/>
    </row>
    <row r="4079" spans="1:13" x14ac:dyDescent="0.25">
      <c r="A4079" s="6" t="s">
        <v>5404</v>
      </c>
      <c r="B4079" s="4" t="s">
        <v>5405</v>
      </c>
      <c r="C4079" s="5">
        <v>72398</v>
      </c>
      <c r="D4079" s="5">
        <v>346308</v>
      </c>
      <c r="E4079" s="5">
        <v>418706</v>
      </c>
      <c r="F4079" s="5">
        <v>97441</v>
      </c>
      <c r="G4079" s="5">
        <v>180114</v>
      </c>
      <c r="H4079" s="5">
        <v>277555</v>
      </c>
      <c r="I4079" s="5">
        <v>141151</v>
      </c>
      <c r="J4079" s="12">
        <v>418706</v>
      </c>
      <c r="K4079" s="28">
        <f t="shared" si="126"/>
        <v>0.74299319588263668</v>
      </c>
      <c r="L4079" s="46">
        <f t="shared" si="127"/>
        <v>0.66288756311110897</v>
      </c>
      <c r="M4079" s="51"/>
    </row>
    <row r="4080" spans="1:13" x14ac:dyDescent="0.25">
      <c r="A4080" s="6" t="s">
        <v>5402</v>
      </c>
      <c r="B4080" s="4" t="s">
        <v>5403</v>
      </c>
      <c r="C4080" s="5">
        <v>79435</v>
      </c>
      <c r="D4080" s="5">
        <v>37053</v>
      </c>
      <c r="E4080" s="5">
        <v>116488</v>
      </c>
      <c r="F4080" s="5">
        <v>936</v>
      </c>
      <c r="G4080" s="5">
        <v>0</v>
      </c>
      <c r="H4080" s="5">
        <v>936</v>
      </c>
      <c r="I4080" s="5">
        <v>115552</v>
      </c>
      <c r="J4080" s="12">
        <v>116488</v>
      </c>
      <c r="K4080" s="28">
        <f t="shared" si="126"/>
        <v>84.866452991452988</v>
      </c>
      <c r="L4080" s="46">
        <f t="shared" si="127"/>
        <v>8.0351624201634511E-3</v>
      </c>
      <c r="M4080" s="51"/>
    </row>
    <row r="4081" spans="1:13" x14ac:dyDescent="0.25">
      <c r="A4081" s="6" t="s">
        <v>5400</v>
      </c>
      <c r="B4081" s="4" t="s">
        <v>5401</v>
      </c>
      <c r="C4081" s="5">
        <v>440925</v>
      </c>
      <c r="D4081" s="5">
        <v>4944</v>
      </c>
      <c r="E4081" s="5">
        <v>445869</v>
      </c>
      <c r="F4081" s="5">
        <v>148391</v>
      </c>
      <c r="G4081" s="5">
        <v>0</v>
      </c>
      <c r="H4081" s="5">
        <v>148391</v>
      </c>
      <c r="I4081" s="5">
        <v>297478</v>
      </c>
      <c r="J4081" s="12">
        <v>445869</v>
      </c>
      <c r="K4081" s="28">
        <f t="shared" si="126"/>
        <v>2.9713729269295306</v>
      </c>
      <c r="L4081" s="46">
        <f t="shared" si="127"/>
        <v>0.33281300112813406</v>
      </c>
      <c r="M4081" s="51"/>
    </row>
    <row r="4082" spans="1:13" x14ac:dyDescent="0.25">
      <c r="A4082" s="6" t="s">
        <v>5398</v>
      </c>
      <c r="B4082" s="4" t="s">
        <v>5399</v>
      </c>
      <c r="C4082" s="5">
        <v>350515</v>
      </c>
      <c r="D4082" s="5">
        <v>20488</v>
      </c>
      <c r="E4082" s="5">
        <v>371003</v>
      </c>
      <c r="F4082" s="5">
        <v>303705</v>
      </c>
      <c r="G4082" s="5">
        <v>9592</v>
      </c>
      <c r="H4082" s="5">
        <v>313297</v>
      </c>
      <c r="I4082" s="5">
        <v>57706</v>
      </c>
      <c r="J4082" s="12">
        <v>371003</v>
      </c>
      <c r="K4082" s="28">
        <f t="shared" si="126"/>
        <v>1.1541298299336527</v>
      </c>
      <c r="L4082" s="46">
        <f t="shared" si="127"/>
        <v>0.8444594787643227</v>
      </c>
      <c r="M4082" s="51"/>
    </row>
    <row r="4083" spans="1:13" x14ac:dyDescent="0.25">
      <c r="A4083" s="6" t="s">
        <v>5396</v>
      </c>
      <c r="B4083" s="4" t="s">
        <v>5397</v>
      </c>
      <c r="C4083" s="5">
        <v>1738470</v>
      </c>
      <c r="D4083" s="5">
        <v>44464</v>
      </c>
      <c r="E4083" s="5">
        <v>1782934</v>
      </c>
      <c r="F4083" s="5">
        <v>410096</v>
      </c>
      <c r="G4083" s="5">
        <v>0</v>
      </c>
      <c r="H4083" s="5">
        <v>410096</v>
      </c>
      <c r="I4083" s="5">
        <v>1372838</v>
      </c>
      <c r="J4083" s="12">
        <v>1782934</v>
      </c>
      <c r="K4083" s="28">
        <f t="shared" si="126"/>
        <v>4.2391781436541685</v>
      </c>
      <c r="L4083" s="46">
        <f t="shared" si="127"/>
        <v>0.23001187929558806</v>
      </c>
      <c r="M4083" s="51"/>
    </row>
    <row r="4084" spans="1:13" x14ac:dyDescent="0.25">
      <c r="A4084" s="6" t="s">
        <v>5394</v>
      </c>
      <c r="B4084" s="4" t="s">
        <v>5395</v>
      </c>
      <c r="C4084" s="5">
        <v>166153</v>
      </c>
      <c r="D4084" s="5">
        <v>122849</v>
      </c>
      <c r="E4084" s="5">
        <v>289002</v>
      </c>
      <c r="F4084" s="5">
        <v>40814</v>
      </c>
      <c r="G4084" s="5">
        <v>0</v>
      </c>
      <c r="H4084" s="5">
        <v>40814</v>
      </c>
      <c r="I4084" s="5">
        <v>248188</v>
      </c>
      <c r="J4084" s="12">
        <v>289002</v>
      </c>
      <c r="K4084" s="28">
        <f t="shared" si="126"/>
        <v>4.0709805458911159</v>
      </c>
      <c r="L4084" s="46">
        <f t="shared" si="127"/>
        <v>0.14122393616653173</v>
      </c>
      <c r="M4084" s="51"/>
    </row>
    <row r="4085" spans="1:13" x14ac:dyDescent="0.25">
      <c r="A4085" s="6" t="s">
        <v>5392</v>
      </c>
      <c r="B4085" s="4" t="s">
        <v>5393</v>
      </c>
      <c r="C4085" s="5">
        <v>738883</v>
      </c>
      <c r="D4085" s="5">
        <v>377614</v>
      </c>
      <c r="E4085" s="5">
        <v>1116497</v>
      </c>
      <c r="F4085" s="5">
        <v>287721</v>
      </c>
      <c r="G4085" s="5">
        <v>96568</v>
      </c>
      <c r="H4085" s="5">
        <v>384289</v>
      </c>
      <c r="I4085" s="5">
        <v>732208</v>
      </c>
      <c r="J4085" s="12">
        <v>1116497</v>
      </c>
      <c r="K4085" s="28">
        <f t="shared" si="126"/>
        <v>2.5680537743160907</v>
      </c>
      <c r="L4085" s="46">
        <f t="shared" si="127"/>
        <v>0.34419169957465179</v>
      </c>
      <c r="M4085" s="51"/>
    </row>
    <row r="4086" spans="1:13" x14ac:dyDescent="0.25">
      <c r="A4086" s="6" t="s">
        <v>5390</v>
      </c>
      <c r="B4086" s="4" t="s">
        <v>5391</v>
      </c>
      <c r="C4086" s="5">
        <v>298472</v>
      </c>
      <c r="D4086" s="5">
        <v>0</v>
      </c>
      <c r="E4086" s="5">
        <v>298472</v>
      </c>
      <c r="F4086" s="5">
        <v>200280</v>
      </c>
      <c r="G4086" s="5">
        <v>0</v>
      </c>
      <c r="H4086" s="5">
        <v>200280</v>
      </c>
      <c r="I4086" s="5">
        <v>98192</v>
      </c>
      <c r="J4086" s="12">
        <v>298472</v>
      </c>
      <c r="K4086" s="28">
        <f t="shared" si="126"/>
        <v>1.4902736169362891</v>
      </c>
      <c r="L4086" s="46">
        <f t="shared" si="127"/>
        <v>0.6710177169047683</v>
      </c>
      <c r="M4086" s="51"/>
    </row>
    <row r="4087" spans="1:13" x14ac:dyDescent="0.25">
      <c r="A4087" s="6" t="s">
        <v>5388</v>
      </c>
      <c r="B4087" s="4" t="s">
        <v>5389</v>
      </c>
      <c r="C4087" s="5">
        <v>165411</v>
      </c>
      <c r="D4087" s="5">
        <v>845175</v>
      </c>
      <c r="E4087" s="5">
        <v>1010586</v>
      </c>
      <c r="F4087" s="5">
        <v>79546</v>
      </c>
      <c r="G4087" s="5">
        <v>0</v>
      </c>
      <c r="H4087" s="5">
        <v>79546</v>
      </c>
      <c r="I4087" s="5">
        <v>931040</v>
      </c>
      <c r="J4087" s="12">
        <v>1010586</v>
      </c>
      <c r="K4087" s="28">
        <f t="shared" si="126"/>
        <v>2.0794383124230005</v>
      </c>
      <c r="L4087" s="46">
        <f t="shared" si="127"/>
        <v>7.8712746861721819E-2</v>
      </c>
      <c r="M4087" s="51"/>
    </row>
    <row r="4088" spans="1:13" x14ac:dyDescent="0.25">
      <c r="A4088" s="6" t="s">
        <v>5386</v>
      </c>
      <c r="B4088" s="4" t="s">
        <v>5387</v>
      </c>
      <c r="C4088" s="5">
        <v>19203</v>
      </c>
      <c r="D4088" s="5">
        <v>58595</v>
      </c>
      <c r="E4088" s="5">
        <v>77798</v>
      </c>
      <c r="F4088" s="5">
        <v>17580</v>
      </c>
      <c r="G4088" s="5">
        <v>0</v>
      </c>
      <c r="H4088" s="5">
        <v>17580</v>
      </c>
      <c r="I4088" s="5">
        <v>60218</v>
      </c>
      <c r="J4088" s="12">
        <v>77798</v>
      </c>
      <c r="K4088" s="28">
        <f t="shared" si="126"/>
        <v>1.0923208191126279</v>
      </c>
      <c r="L4088" s="46">
        <f t="shared" si="127"/>
        <v>0.22596981927555979</v>
      </c>
      <c r="M4088" s="51"/>
    </row>
    <row r="4089" spans="1:13" x14ac:dyDescent="0.25">
      <c r="A4089" s="6" t="s">
        <v>5384</v>
      </c>
      <c r="B4089" s="4" t="s">
        <v>5385</v>
      </c>
      <c r="C4089" s="5">
        <v>29806</v>
      </c>
      <c r="D4089" s="5">
        <v>158702</v>
      </c>
      <c r="E4089" s="5">
        <v>188508</v>
      </c>
      <c r="F4089" s="5">
        <v>75269</v>
      </c>
      <c r="G4089" s="5">
        <v>0</v>
      </c>
      <c r="H4089" s="5">
        <v>75269</v>
      </c>
      <c r="I4089" s="5">
        <v>113239</v>
      </c>
      <c r="J4089" s="12">
        <v>188508</v>
      </c>
      <c r="K4089" s="28">
        <f t="shared" si="126"/>
        <v>0.39599303830262128</v>
      </c>
      <c r="L4089" s="46">
        <f t="shared" si="127"/>
        <v>0.39928809387400005</v>
      </c>
      <c r="M4089" s="51"/>
    </row>
    <row r="4090" spans="1:13" x14ac:dyDescent="0.25">
      <c r="A4090" s="6" t="s">
        <v>5382</v>
      </c>
      <c r="B4090" s="4" t="s">
        <v>5383</v>
      </c>
      <c r="C4090" s="5">
        <v>270681</v>
      </c>
      <c r="D4090" s="5">
        <v>84249</v>
      </c>
      <c r="E4090" s="5">
        <v>354930</v>
      </c>
      <c r="F4090" s="5">
        <v>56610</v>
      </c>
      <c r="G4090" s="5">
        <v>0</v>
      </c>
      <c r="H4090" s="5">
        <v>56610</v>
      </c>
      <c r="I4090" s="5">
        <v>298320</v>
      </c>
      <c r="J4090" s="12">
        <v>354930</v>
      </c>
      <c r="K4090" s="28">
        <f t="shared" si="126"/>
        <v>4.7815050344462113</v>
      </c>
      <c r="L4090" s="46">
        <f t="shared" si="127"/>
        <v>0.15949623869495394</v>
      </c>
      <c r="M4090" s="51"/>
    </row>
    <row r="4091" spans="1:13" x14ac:dyDescent="0.25">
      <c r="A4091" s="6" t="s">
        <v>5380</v>
      </c>
      <c r="B4091" s="4" t="s">
        <v>5381</v>
      </c>
      <c r="C4091" s="5">
        <v>15255</v>
      </c>
      <c r="D4091" s="5">
        <v>32522</v>
      </c>
      <c r="E4091" s="5">
        <v>47777</v>
      </c>
      <c r="F4091" s="5">
        <v>23279</v>
      </c>
      <c r="G4091" s="5">
        <v>188</v>
      </c>
      <c r="H4091" s="5">
        <v>23467</v>
      </c>
      <c r="I4091" s="5">
        <v>24310</v>
      </c>
      <c r="J4091" s="12">
        <v>47777</v>
      </c>
      <c r="K4091" s="28">
        <f t="shared" si="126"/>
        <v>0.65531165428068217</v>
      </c>
      <c r="L4091" s="46">
        <f t="shared" si="127"/>
        <v>0.49117776335893842</v>
      </c>
      <c r="M4091" s="51"/>
    </row>
    <row r="4092" spans="1:13" x14ac:dyDescent="0.25">
      <c r="A4092" s="6" t="s">
        <v>5378</v>
      </c>
      <c r="B4092" s="4" t="s">
        <v>5379</v>
      </c>
      <c r="C4092" s="5">
        <v>165129</v>
      </c>
      <c r="D4092" s="5">
        <v>24782</v>
      </c>
      <c r="E4092" s="5">
        <v>189911</v>
      </c>
      <c r="F4092" s="5">
        <v>34192</v>
      </c>
      <c r="G4092" s="5">
        <v>25000</v>
      </c>
      <c r="H4092" s="5">
        <v>59192</v>
      </c>
      <c r="I4092" s="5">
        <v>130719</v>
      </c>
      <c r="J4092" s="12">
        <v>189911</v>
      </c>
      <c r="K4092" s="28">
        <f t="shared" si="126"/>
        <v>4.8294630322882544</v>
      </c>
      <c r="L4092" s="46">
        <f t="shared" si="127"/>
        <v>0.31168284090968928</v>
      </c>
      <c r="M4092" s="51"/>
    </row>
    <row r="4093" spans="1:13" x14ac:dyDescent="0.25">
      <c r="A4093" s="6" t="s">
        <v>5376</v>
      </c>
      <c r="B4093" s="4" t="s">
        <v>5377</v>
      </c>
      <c r="C4093" s="5">
        <v>95907</v>
      </c>
      <c r="D4093" s="5">
        <v>94463</v>
      </c>
      <c r="E4093" s="5">
        <v>190370</v>
      </c>
      <c r="F4093" s="5">
        <v>24639</v>
      </c>
      <c r="G4093" s="5">
        <v>2253</v>
      </c>
      <c r="H4093" s="5">
        <v>26892</v>
      </c>
      <c r="I4093" s="5">
        <v>163478</v>
      </c>
      <c r="J4093" s="12">
        <v>190370</v>
      </c>
      <c r="K4093" s="28">
        <f t="shared" si="126"/>
        <v>3.8924875197857056</v>
      </c>
      <c r="L4093" s="46">
        <f t="shared" si="127"/>
        <v>0.14126175342753586</v>
      </c>
      <c r="M4093" s="51"/>
    </row>
    <row r="4094" spans="1:13" x14ac:dyDescent="0.25">
      <c r="A4094" s="6" t="s">
        <v>5374</v>
      </c>
      <c r="B4094" s="4" t="s">
        <v>5375</v>
      </c>
      <c r="C4094" s="5">
        <v>151111</v>
      </c>
      <c r="D4094" s="5">
        <v>166915</v>
      </c>
      <c r="E4094" s="5">
        <v>318026</v>
      </c>
      <c r="F4094" s="5">
        <v>146260</v>
      </c>
      <c r="G4094" s="5">
        <v>100008</v>
      </c>
      <c r="H4094" s="5">
        <v>246268</v>
      </c>
      <c r="I4094" s="5">
        <v>71758</v>
      </c>
      <c r="J4094" s="12">
        <v>318026</v>
      </c>
      <c r="K4094" s="28">
        <f t="shared" si="126"/>
        <v>1.0331669629427047</v>
      </c>
      <c r="L4094" s="46">
        <f t="shared" si="127"/>
        <v>0.77436436014665466</v>
      </c>
      <c r="M4094" s="51"/>
    </row>
    <row r="4095" spans="1:13" x14ac:dyDescent="0.25">
      <c r="A4095" s="6" t="s">
        <v>5372</v>
      </c>
      <c r="B4095" s="4" t="s">
        <v>5373</v>
      </c>
      <c r="C4095" s="5">
        <v>0</v>
      </c>
      <c r="D4095" s="5">
        <v>0</v>
      </c>
      <c r="E4095" s="5">
        <v>0</v>
      </c>
      <c r="F4095" s="5">
        <v>0</v>
      </c>
      <c r="G4095" s="5">
        <v>0</v>
      </c>
      <c r="H4095" s="5">
        <v>0</v>
      </c>
      <c r="I4095" s="5">
        <v>0</v>
      </c>
      <c r="J4095" s="12">
        <v>0</v>
      </c>
      <c r="K4095" s="28" t="str">
        <f t="shared" si="126"/>
        <v>ERROR</v>
      </c>
      <c r="L4095" s="46" t="str">
        <f t="shared" si="127"/>
        <v>ERROR</v>
      </c>
      <c r="M4095" s="51"/>
    </row>
    <row r="4096" spans="1:13" x14ac:dyDescent="0.25">
      <c r="A4096" s="6" t="s">
        <v>5370</v>
      </c>
      <c r="B4096" s="4" t="s">
        <v>5371</v>
      </c>
      <c r="C4096" s="5">
        <v>66628</v>
      </c>
      <c r="D4096" s="5">
        <v>102971</v>
      </c>
      <c r="E4096" s="5">
        <v>169599</v>
      </c>
      <c r="F4096" s="5">
        <v>92854</v>
      </c>
      <c r="G4096" s="5">
        <v>3214</v>
      </c>
      <c r="H4096" s="5">
        <v>96068</v>
      </c>
      <c r="I4096" s="5">
        <v>73531</v>
      </c>
      <c r="J4096" s="12">
        <v>169599</v>
      </c>
      <c r="K4096" s="28">
        <f t="shared" si="126"/>
        <v>0.71755659422318907</v>
      </c>
      <c r="L4096" s="46">
        <f t="shared" si="127"/>
        <v>0.56644201911567871</v>
      </c>
      <c r="M4096" s="51"/>
    </row>
    <row r="4097" spans="1:13" x14ac:dyDescent="0.25">
      <c r="A4097" s="6" t="s">
        <v>5368</v>
      </c>
      <c r="B4097" s="4" t="s">
        <v>5369</v>
      </c>
      <c r="C4097" s="5">
        <v>14234</v>
      </c>
      <c r="D4097" s="5">
        <v>124450</v>
      </c>
      <c r="E4097" s="5">
        <v>138684</v>
      </c>
      <c r="F4097" s="5">
        <v>28546</v>
      </c>
      <c r="G4097" s="5">
        <v>0</v>
      </c>
      <c r="H4097" s="5">
        <v>28546</v>
      </c>
      <c r="I4097" s="5">
        <v>110138</v>
      </c>
      <c r="J4097" s="12">
        <v>138684</v>
      </c>
      <c r="K4097" s="28">
        <f t="shared" si="126"/>
        <v>0.49863378406782038</v>
      </c>
      <c r="L4097" s="46">
        <f t="shared" si="127"/>
        <v>0.20583484756713102</v>
      </c>
      <c r="M4097" s="51"/>
    </row>
    <row r="4098" spans="1:13" x14ac:dyDescent="0.25">
      <c r="A4098" s="6" t="s">
        <v>5366</v>
      </c>
      <c r="B4098" s="4" t="s">
        <v>5367</v>
      </c>
      <c r="C4098" s="5">
        <v>165568</v>
      </c>
      <c r="D4098" s="5">
        <v>86356</v>
      </c>
      <c r="E4098" s="5">
        <v>251924</v>
      </c>
      <c r="F4098" s="5">
        <v>36807</v>
      </c>
      <c r="G4098" s="5">
        <v>26449</v>
      </c>
      <c r="H4098" s="5">
        <v>63256</v>
      </c>
      <c r="I4098" s="5">
        <v>188668</v>
      </c>
      <c r="J4098" s="12">
        <v>251924</v>
      </c>
      <c r="K4098" s="28">
        <f t="shared" si="126"/>
        <v>4.4982747846876956</v>
      </c>
      <c r="L4098" s="46">
        <f t="shared" si="127"/>
        <v>0.25109159905368283</v>
      </c>
      <c r="M4098" s="51"/>
    </row>
    <row r="4099" spans="1:13" x14ac:dyDescent="0.25">
      <c r="A4099" s="6" t="s">
        <v>5364</v>
      </c>
      <c r="B4099" s="4" t="s">
        <v>5365</v>
      </c>
      <c r="C4099" s="5">
        <v>115366</v>
      </c>
      <c r="D4099" s="5">
        <v>44495</v>
      </c>
      <c r="E4099" s="5">
        <v>159861</v>
      </c>
      <c r="F4099" s="5">
        <v>24794</v>
      </c>
      <c r="G4099" s="5">
        <v>3018</v>
      </c>
      <c r="H4099" s="5">
        <v>27812</v>
      </c>
      <c r="I4099" s="5">
        <v>132049</v>
      </c>
      <c r="J4099" s="12">
        <v>159861</v>
      </c>
      <c r="K4099" s="28">
        <f t="shared" si="126"/>
        <v>4.6529805598128577</v>
      </c>
      <c r="L4099" s="46">
        <f t="shared" si="127"/>
        <v>0.17397614177316545</v>
      </c>
      <c r="M4099" s="51"/>
    </row>
    <row r="4100" spans="1:13" x14ac:dyDescent="0.25">
      <c r="A4100" s="6" t="s">
        <v>5362</v>
      </c>
      <c r="B4100" s="4" t="s">
        <v>5363</v>
      </c>
      <c r="C4100" s="5">
        <v>18175</v>
      </c>
      <c r="D4100" s="5">
        <v>18320</v>
      </c>
      <c r="E4100" s="5">
        <v>36495</v>
      </c>
      <c r="F4100" s="5">
        <v>454</v>
      </c>
      <c r="G4100" s="5">
        <v>0</v>
      </c>
      <c r="H4100" s="5">
        <v>454</v>
      </c>
      <c r="I4100" s="5">
        <v>36041</v>
      </c>
      <c r="J4100" s="12">
        <v>36495</v>
      </c>
      <c r="K4100" s="28">
        <f t="shared" si="126"/>
        <v>40.033039647577091</v>
      </c>
      <c r="L4100" s="46">
        <f t="shared" si="127"/>
        <v>1.2440060282230443E-2</v>
      </c>
      <c r="M4100" s="51"/>
    </row>
    <row r="4101" spans="1:13" x14ac:dyDescent="0.25">
      <c r="A4101" s="6" t="s">
        <v>5360</v>
      </c>
      <c r="B4101" s="4" t="s">
        <v>5361</v>
      </c>
      <c r="C4101" s="5">
        <v>289537</v>
      </c>
      <c r="D4101" s="5">
        <v>110443</v>
      </c>
      <c r="E4101" s="5">
        <v>399980</v>
      </c>
      <c r="F4101" s="5">
        <v>446333</v>
      </c>
      <c r="G4101" s="5">
        <v>0</v>
      </c>
      <c r="H4101" s="5">
        <v>446333</v>
      </c>
      <c r="I4101" s="5">
        <v>-46353</v>
      </c>
      <c r="J4101" s="12">
        <v>399980</v>
      </c>
      <c r="K4101" s="28">
        <f t="shared" si="126"/>
        <v>0.64870175407151165</v>
      </c>
      <c r="L4101" s="46">
        <f t="shared" si="127"/>
        <v>1.1158882944147208</v>
      </c>
      <c r="M4101" s="51"/>
    </row>
    <row r="4102" spans="1:13" x14ac:dyDescent="0.25">
      <c r="A4102" s="6" t="s">
        <v>5358</v>
      </c>
      <c r="B4102" s="4" t="s">
        <v>5359</v>
      </c>
      <c r="C4102" s="5">
        <v>1788968</v>
      </c>
      <c r="D4102" s="5">
        <v>356250</v>
      </c>
      <c r="E4102" s="5">
        <v>2145218</v>
      </c>
      <c r="F4102" s="5">
        <v>1808294</v>
      </c>
      <c r="G4102" s="5">
        <v>0</v>
      </c>
      <c r="H4102" s="5">
        <v>1808294</v>
      </c>
      <c r="I4102" s="5">
        <v>336924</v>
      </c>
      <c r="J4102" s="12">
        <v>2145218</v>
      </c>
      <c r="K4102" s="28">
        <f t="shared" si="126"/>
        <v>0.9893125785961796</v>
      </c>
      <c r="L4102" s="46">
        <f t="shared" si="127"/>
        <v>0.84294183621431484</v>
      </c>
      <c r="M4102" s="51"/>
    </row>
    <row r="4103" spans="1:13" x14ac:dyDescent="0.25">
      <c r="A4103" s="6" t="s">
        <v>5356</v>
      </c>
      <c r="B4103" s="4" t="s">
        <v>5357</v>
      </c>
      <c r="C4103" s="5">
        <v>679960</v>
      </c>
      <c r="D4103" s="5">
        <v>232389</v>
      </c>
      <c r="E4103" s="5">
        <v>912349</v>
      </c>
      <c r="F4103" s="5">
        <v>465051</v>
      </c>
      <c r="G4103" s="5">
        <v>77087</v>
      </c>
      <c r="H4103" s="5">
        <v>542138</v>
      </c>
      <c r="I4103" s="5">
        <v>370211</v>
      </c>
      <c r="J4103" s="12">
        <v>912349</v>
      </c>
      <c r="K4103" s="28">
        <f t="shared" si="126"/>
        <v>1.4621192084309034</v>
      </c>
      <c r="L4103" s="46">
        <f t="shared" si="127"/>
        <v>0.59422216717506127</v>
      </c>
      <c r="M4103" s="51"/>
    </row>
    <row r="4104" spans="1:13" x14ac:dyDescent="0.25">
      <c r="A4104" s="6" t="s">
        <v>5354</v>
      </c>
      <c r="B4104" s="4" t="s">
        <v>5355</v>
      </c>
      <c r="C4104" s="5">
        <v>1140769</v>
      </c>
      <c r="D4104" s="5">
        <v>208891</v>
      </c>
      <c r="E4104" s="5">
        <v>1349660</v>
      </c>
      <c r="F4104" s="5">
        <v>105994</v>
      </c>
      <c r="G4104" s="5">
        <v>441623</v>
      </c>
      <c r="H4104" s="5">
        <v>547617</v>
      </c>
      <c r="I4104" s="5">
        <v>802043</v>
      </c>
      <c r="J4104" s="12">
        <v>1349660</v>
      </c>
      <c r="K4104" s="28">
        <f t="shared" si="126"/>
        <v>10.762580900805705</v>
      </c>
      <c r="L4104" s="46">
        <f t="shared" si="127"/>
        <v>0.40574440970318448</v>
      </c>
      <c r="M4104" s="51"/>
    </row>
    <row r="4105" spans="1:13" x14ac:dyDescent="0.25">
      <c r="A4105" s="6" t="s">
        <v>5352</v>
      </c>
      <c r="B4105" s="4" t="s">
        <v>5353</v>
      </c>
      <c r="C4105" s="5">
        <v>3261060</v>
      </c>
      <c r="D4105" s="5">
        <v>112609</v>
      </c>
      <c r="E4105" s="5">
        <v>3373669</v>
      </c>
      <c r="F4105" s="5">
        <v>3003505</v>
      </c>
      <c r="G4105" s="5">
        <v>0</v>
      </c>
      <c r="H4105" s="5">
        <v>3003505</v>
      </c>
      <c r="I4105" s="5">
        <v>370164</v>
      </c>
      <c r="J4105" s="12">
        <v>3373669</v>
      </c>
      <c r="K4105" s="28">
        <f t="shared" si="126"/>
        <v>1.0857514803537867</v>
      </c>
      <c r="L4105" s="46">
        <f t="shared" si="127"/>
        <v>0.89027850687189525</v>
      </c>
      <c r="M4105" s="51"/>
    </row>
    <row r="4106" spans="1:13" x14ac:dyDescent="0.25">
      <c r="A4106" s="6" t="s">
        <v>5350</v>
      </c>
      <c r="B4106" s="4" t="s">
        <v>5351</v>
      </c>
      <c r="C4106" s="5">
        <v>1212</v>
      </c>
      <c r="D4106" s="5">
        <v>12770</v>
      </c>
      <c r="E4106" s="5">
        <v>13982</v>
      </c>
      <c r="F4106" s="5">
        <v>6927</v>
      </c>
      <c r="G4106" s="5">
        <v>0</v>
      </c>
      <c r="H4106" s="5">
        <v>6927</v>
      </c>
      <c r="I4106" s="5">
        <v>7055</v>
      </c>
      <c r="J4106" s="12">
        <v>13982</v>
      </c>
      <c r="K4106" s="28">
        <f t="shared" si="126"/>
        <v>0.17496751840623648</v>
      </c>
      <c r="L4106" s="46">
        <f t="shared" si="127"/>
        <v>0.49542268631097125</v>
      </c>
      <c r="M4106" s="51"/>
    </row>
    <row r="4107" spans="1:13" x14ac:dyDescent="0.25">
      <c r="A4107" s="6" t="s">
        <v>5348</v>
      </c>
      <c r="B4107" s="4" t="s">
        <v>5349</v>
      </c>
      <c r="C4107" s="5">
        <v>163506</v>
      </c>
      <c r="D4107" s="5">
        <v>18700</v>
      </c>
      <c r="E4107" s="5">
        <v>182206</v>
      </c>
      <c r="F4107" s="5">
        <v>163593</v>
      </c>
      <c r="G4107" s="5">
        <v>0</v>
      </c>
      <c r="H4107" s="5">
        <v>163593</v>
      </c>
      <c r="I4107" s="5">
        <v>18613</v>
      </c>
      <c r="J4107" s="12">
        <v>182206</v>
      </c>
      <c r="K4107" s="28">
        <f t="shared" si="126"/>
        <v>0.9994681924043205</v>
      </c>
      <c r="L4107" s="46">
        <f t="shared" si="127"/>
        <v>0.89784639364236085</v>
      </c>
      <c r="M4107" s="51"/>
    </row>
    <row r="4108" spans="1:13" x14ac:dyDescent="0.25">
      <c r="A4108" s="6" t="s">
        <v>5346</v>
      </c>
      <c r="B4108" s="4" t="s">
        <v>5347</v>
      </c>
      <c r="C4108" s="5">
        <v>233866</v>
      </c>
      <c r="D4108" s="5">
        <v>58019</v>
      </c>
      <c r="E4108" s="5">
        <v>291885</v>
      </c>
      <c r="F4108" s="5">
        <v>109085</v>
      </c>
      <c r="G4108" s="5">
        <v>0</v>
      </c>
      <c r="H4108" s="5">
        <v>109085</v>
      </c>
      <c r="I4108" s="5">
        <v>182800</v>
      </c>
      <c r="J4108" s="12">
        <v>291885</v>
      </c>
      <c r="K4108" s="28">
        <f t="shared" si="126"/>
        <v>2.143887793922171</v>
      </c>
      <c r="L4108" s="46">
        <f t="shared" si="127"/>
        <v>0.3737259537146479</v>
      </c>
      <c r="M4108" s="51"/>
    </row>
    <row r="4109" spans="1:13" x14ac:dyDescent="0.25">
      <c r="A4109" s="6" t="s">
        <v>5344</v>
      </c>
      <c r="B4109" s="4" t="s">
        <v>5345</v>
      </c>
      <c r="C4109" s="5">
        <v>74953</v>
      </c>
      <c r="D4109" s="5">
        <v>97858</v>
      </c>
      <c r="E4109" s="5">
        <v>172811</v>
      </c>
      <c r="F4109" s="5">
        <v>28136</v>
      </c>
      <c r="G4109" s="5">
        <v>0</v>
      </c>
      <c r="H4109" s="5">
        <v>28136</v>
      </c>
      <c r="I4109" s="5">
        <v>144675</v>
      </c>
      <c r="J4109" s="12">
        <v>172811</v>
      </c>
      <c r="K4109" s="28">
        <f t="shared" ref="K4109:K4172" si="128">+IFERROR(C4109/F4109,"ERROR")</f>
        <v>2.6639536536821153</v>
      </c>
      <c r="L4109" s="46">
        <f t="shared" ref="L4109:L4172" si="129">+IFERROR(H4109/E4109,"ERROR")</f>
        <v>0.1628137097754194</v>
      </c>
      <c r="M4109" s="51"/>
    </row>
    <row r="4110" spans="1:13" x14ac:dyDescent="0.25">
      <c r="A4110" s="6" t="s">
        <v>5342</v>
      </c>
      <c r="B4110" s="4" t="s">
        <v>5343</v>
      </c>
      <c r="C4110" s="5">
        <v>227119</v>
      </c>
      <c r="D4110" s="5">
        <v>1141543</v>
      </c>
      <c r="E4110" s="5">
        <v>1368662</v>
      </c>
      <c r="F4110" s="5">
        <v>260917</v>
      </c>
      <c r="G4110" s="5">
        <v>851646</v>
      </c>
      <c r="H4110" s="5">
        <v>1112563</v>
      </c>
      <c r="I4110" s="5">
        <v>256099</v>
      </c>
      <c r="J4110" s="12">
        <v>1368662</v>
      </c>
      <c r="K4110" s="28">
        <f t="shared" si="128"/>
        <v>0.87046455386195609</v>
      </c>
      <c r="L4110" s="46">
        <f t="shared" si="129"/>
        <v>0.81288367763553016</v>
      </c>
      <c r="M4110" s="51"/>
    </row>
    <row r="4111" spans="1:13" x14ac:dyDescent="0.25">
      <c r="A4111" s="6" t="s">
        <v>5340</v>
      </c>
      <c r="B4111" s="4" t="s">
        <v>5341</v>
      </c>
      <c r="C4111" s="5">
        <v>72824</v>
      </c>
      <c r="D4111" s="5">
        <v>28373</v>
      </c>
      <c r="E4111" s="5">
        <v>101197</v>
      </c>
      <c r="F4111" s="5">
        <v>38904</v>
      </c>
      <c r="G4111" s="5">
        <v>7808</v>
      </c>
      <c r="H4111" s="5">
        <v>46712</v>
      </c>
      <c r="I4111" s="5">
        <v>54485</v>
      </c>
      <c r="J4111" s="12">
        <v>101197</v>
      </c>
      <c r="K4111" s="28">
        <f t="shared" si="128"/>
        <v>1.8718897799712111</v>
      </c>
      <c r="L4111" s="46">
        <f t="shared" si="129"/>
        <v>0.46159471130567109</v>
      </c>
      <c r="M4111" s="51"/>
    </row>
    <row r="4112" spans="1:13" x14ac:dyDescent="0.25">
      <c r="A4112" s="6" t="s">
        <v>5338</v>
      </c>
      <c r="B4112" s="4" t="s">
        <v>5339</v>
      </c>
      <c r="C4112" s="5">
        <v>0</v>
      </c>
      <c r="D4112" s="5">
        <v>0</v>
      </c>
      <c r="E4112" s="5">
        <v>0</v>
      </c>
      <c r="F4112" s="5">
        <v>0</v>
      </c>
      <c r="G4112" s="5">
        <v>0</v>
      </c>
      <c r="H4112" s="5">
        <v>0</v>
      </c>
      <c r="I4112" s="5">
        <v>0</v>
      </c>
      <c r="J4112" s="12">
        <v>0</v>
      </c>
      <c r="K4112" s="28" t="str">
        <f t="shared" si="128"/>
        <v>ERROR</v>
      </c>
      <c r="L4112" s="46" t="str">
        <f t="shared" si="129"/>
        <v>ERROR</v>
      </c>
      <c r="M4112" s="51"/>
    </row>
    <row r="4113" spans="1:13" x14ac:dyDescent="0.25">
      <c r="A4113" s="6" t="s">
        <v>5336</v>
      </c>
      <c r="B4113" s="4" t="s">
        <v>5337</v>
      </c>
      <c r="C4113" s="5">
        <v>52209</v>
      </c>
      <c r="D4113" s="5">
        <v>20900</v>
      </c>
      <c r="E4113" s="5">
        <v>73109</v>
      </c>
      <c r="F4113" s="5">
        <v>9284</v>
      </c>
      <c r="G4113" s="5">
        <v>0</v>
      </c>
      <c r="H4113" s="5">
        <v>9284</v>
      </c>
      <c r="I4113" s="5">
        <v>63825</v>
      </c>
      <c r="J4113" s="12">
        <v>73109</v>
      </c>
      <c r="K4113" s="28">
        <f t="shared" si="128"/>
        <v>5.6235458853942264</v>
      </c>
      <c r="L4113" s="46">
        <f t="shared" si="129"/>
        <v>0.12698846927190907</v>
      </c>
      <c r="M4113" s="51"/>
    </row>
    <row r="4114" spans="1:13" x14ac:dyDescent="0.25">
      <c r="A4114" s="6" t="s">
        <v>5334</v>
      </c>
      <c r="B4114" s="4" t="s">
        <v>5335</v>
      </c>
      <c r="C4114" s="5">
        <v>585157</v>
      </c>
      <c r="D4114" s="5">
        <v>483901</v>
      </c>
      <c r="E4114" s="5">
        <v>1069058</v>
      </c>
      <c r="F4114" s="5">
        <v>383099</v>
      </c>
      <c r="G4114" s="5">
        <v>0</v>
      </c>
      <c r="H4114" s="5">
        <v>383099</v>
      </c>
      <c r="I4114" s="5">
        <v>685959</v>
      </c>
      <c r="J4114" s="12">
        <v>1069058</v>
      </c>
      <c r="K4114" s="28">
        <f t="shared" si="128"/>
        <v>1.5274302464898106</v>
      </c>
      <c r="L4114" s="46">
        <f t="shared" si="129"/>
        <v>0.35835193226186046</v>
      </c>
      <c r="M4114" s="51"/>
    </row>
    <row r="4115" spans="1:13" x14ac:dyDescent="0.25">
      <c r="A4115" s="6" t="s">
        <v>5332</v>
      </c>
      <c r="B4115" s="4" t="s">
        <v>5333</v>
      </c>
      <c r="C4115" s="5">
        <v>487266</v>
      </c>
      <c r="D4115" s="5">
        <v>10574</v>
      </c>
      <c r="E4115" s="5">
        <v>497840</v>
      </c>
      <c r="F4115" s="5">
        <v>133710</v>
      </c>
      <c r="G4115" s="5">
        <v>0</v>
      </c>
      <c r="H4115" s="5">
        <v>133710</v>
      </c>
      <c r="I4115" s="5">
        <v>364130</v>
      </c>
      <c r="J4115" s="12">
        <v>497840</v>
      </c>
      <c r="K4115" s="28">
        <f t="shared" si="128"/>
        <v>3.6442001346196995</v>
      </c>
      <c r="L4115" s="46">
        <f t="shared" si="129"/>
        <v>0.26858026675237023</v>
      </c>
      <c r="M4115" s="51"/>
    </row>
    <row r="4116" spans="1:13" x14ac:dyDescent="0.25">
      <c r="A4116" s="6" t="s">
        <v>5330</v>
      </c>
      <c r="B4116" s="4" t="s">
        <v>5331</v>
      </c>
      <c r="C4116" s="5">
        <v>12845</v>
      </c>
      <c r="D4116" s="5">
        <v>56837</v>
      </c>
      <c r="E4116" s="5">
        <v>69682</v>
      </c>
      <c r="F4116" s="5">
        <v>8662</v>
      </c>
      <c r="G4116" s="5">
        <v>0</v>
      </c>
      <c r="H4116" s="5">
        <v>8662</v>
      </c>
      <c r="I4116" s="5">
        <v>61020</v>
      </c>
      <c r="J4116" s="12">
        <v>69682</v>
      </c>
      <c r="K4116" s="28">
        <f t="shared" si="128"/>
        <v>1.48291387670284</v>
      </c>
      <c r="L4116" s="46">
        <f t="shared" si="129"/>
        <v>0.12430756866909676</v>
      </c>
      <c r="M4116" s="51"/>
    </row>
    <row r="4117" spans="1:13" x14ac:dyDescent="0.25">
      <c r="A4117" s="6" t="s">
        <v>5328</v>
      </c>
      <c r="B4117" s="4" t="s">
        <v>5329</v>
      </c>
      <c r="C4117" s="5">
        <v>98835</v>
      </c>
      <c r="D4117" s="5">
        <v>336723</v>
      </c>
      <c r="E4117" s="5">
        <v>435558</v>
      </c>
      <c r="F4117" s="5">
        <v>344082</v>
      </c>
      <c r="G4117" s="5">
        <v>0</v>
      </c>
      <c r="H4117" s="5">
        <v>344082</v>
      </c>
      <c r="I4117" s="5">
        <v>91476</v>
      </c>
      <c r="J4117" s="12">
        <v>435558</v>
      </c>
      <c r="K4117" s="28">
        <f t="shared" si="128"/>
        <v>0.28724257589760582</v>
      </c>
      <c r="L4117" s="46">
        <f t="shared" si="129"/>
        <v>0.78997975011364729</v>
      </c>
      <c r="M4117" s="51"/>
    </row>
    <row r="4118" spans="1:13" x14ac:dyDescent="0.25">
      <c r="A4118" s="6" t="s">
        <v>5326</v>
      </c>
      <c r="B4118" s="4" t="s">
        <v>5327</v>
      </c>
      <c r="C4118" s="5">
        <v>1131290</v>
      </c>
      <c r="D4118" s="5">
        <v>154044</v>
      </c>
      <c r="E4118" s="5">
        <v>1285334</v>
      </c>
      <c r="F4118" s="5">
        <v>898241</v>
      </c>
      <c r="G4118" s="5">
        <v>0</v>
      </c>
      <c r="H4118" s="5">
        <v>898241</v>
      </c>
      <c r="I4118" s="5">
        <v>387093</v>
      </c>
      <c r="J4118" s="12">
        <v>1285334</v>
      </c>
      <c r="K4118" s="28">
        <f t="shared" si="128"/>
        <v>1.2594504147550603</v>
      </c>
      <c r="L4118" s="46">
        <f t="shared" si="129"/>
        <v>0.69883858981400948</v>
      </c>
      <c r="M4118" s="51"/>
    </row>
    <row r="4119" spans="1:13" x14ac:dyDescent="0.25">
      <c r="A4119" s="6" t="s">
        <v>5324</v>
      </c>
      <c r="B4119" s="4" t="s">
        <v>5325</v>
      </c>
      <c r="C4119" s="5">
        <v>1828296</v>
      </c>
      <c r="D4119" s="5">
        <v>696297</v>
      </c>
      <c r="E4119" s="5">
        <v>2524593</v>
      </c>
      <c r="F4119" s="5">
        <v>1246851</v>
      </c>
      <c r="G4119" s="5">
        <v>633238</v>
      </c>
      <c r="H4119" s="5">
        <v>1880089</v>
      </c>
      <c r="I4119" s="5">
        <v>644504</v>
      </c>
      <c r="J4119" s="12">
        <v>2524593</v>
      </c>
      <c r="K4119" s="28">
        <f t="shared" si="128"/>
        <v>1.4663307805022412</v>
      </c>
      <c r="L4119" s="46">
        <f t="shared" si="129"/>
        <v>0.74470974133256329</v>
      </c>
      <c r="M4119" s="51"/>
    </row>
    <row r="4120" spans="1:13" x14ac:dyDescent="0.25">
      <c r="A4120" s="6" t="s">
        <v>5322</v>
      </c>
      <c r="B4120" s="4" t="s">
        <v>5323</v>
      </c>
      <c r="C4120" s="5">
        <v>0</v>
      </c>
      <c r="D4120" s="5">
        <v>0</v>
      </c>
      <c r="E4120" s="5">
        <v>0</v>
      </c>
      <c r="F4120" s="5">
        <v>0</v>
      </c>
      <c r="G4120" s="5">
        <v>0</v>
      </c>
      <c r="H4120" s="5">
        <v>0</v>
      </c>
      <c r="I4120" s="5">
        <v>0</v>
      </c>
      <c r="J4120" s="12">
        <v>0</v>
      </c>
      <c r="K4120" s="28" t="str">
        <f t="shared" si="128"/>
        <v>ERROR</v>
      </c>
      <c r="L4120" s="46" t="str">
        <f t="shared" si="129"/>
        <v>ERROR</v>
      </c>
      <c r="M4120" s="51"/>
    </row>
    <row r="4121" spans="1:13" x14ac:dyDescent="0.25">
      <c r="A4121" s="6" t="s">
        <v>5320</v>
      </c>
      <c r="B4121" s="4" t="s">
        <v>5321</v>
      </c>
      <c r="C4121" s="5">
        <v>363860</v>
      </c>
      <c r="D4121" s="5">
        <v>154207</v>
      </c>
      <c r="E4121" s="5">
        <v>518067</v>
      </c>
      <c r="F4121" s="5">
        <v>302634</v>
      </c>
      <c r="G4121" s="5">
        <v>0</v>
      </c>
      <c r="H4121" s="5">
        <v>302634</v>
      </c>
      <c r="I4121" s="5">
        <v>215433</v>
      </c>
      <c r="J4121" s="12">
        <v>518067</v>
      </c>
      <c r="K4121" s="28">
        <f t="shared" si="128"/>
        <v>1.2023103815169478</v>
      </c>
      <c r="L4121" s="46">
        <f t="shared" si="129"/>
        <v>0.58415996386567759</v>
      </c>
      <c r="M4121" s="51"/>
    </row>
    <row r="4122" spans="1:13" x14ac:dyDescent="0.25">
      <c r="A4122" s="6" t="s">
        <v>5318</v>
      </c>
      <c r="B4122" s="4" t="s">
        <v>5319</v>
      </c>
      <c r="C4122" s="5">
        <v>112610</v>
      </c>
      <c r="D4122" s="5">
        <v>33278</v>
      </c>
      <c r="E4122" s="5">
        <v>145888</v>
      </c>
      <c r="F4122" s="5">
        <v>78315</v>
      </c>
      <c r="G4122" s="5">
        <v>0</v>
      </c>
      <c r="H4122" s="5">
        <v>78315</v>
      </c>
      <c r="I4122" s="5">
        <v>67573</v>
      </c>
      <c r="J4122" s="12">
        <v>145888</v>
      </c>
      <c r="K4122" s="28">
        <f t="shared" si="128"/>
        <v>1.4379110004469131</v>
      </c>
      <c r="L4122" s="46">
        <f t="shared" si="129"/>
        <v>0.53681591357753888</v>
      </c>
      <c r="M4122" s="51"/>
    </row>
    <row r="4123" spans="1:13" x14ac:dyDescent="0.25">
      <c r="A4123" s="6" t="s">
        <v>5316</v>
      </c>
      <c r="B4123" s="4" t="s">
        <v>5317</v>
      </c>
      <c r="C4123" s="5">
        <v>36551</v>
      </c>
      <c r="D4123" s="5">
        <v>35918</v>
      </c>
      <c r="E4123" s="5">
        <v>72469</v>
      </c>
      <c r="F4123" s="5">
        <v>18646</v>
      </c>
      <c r="G4123" s="5">
        <v>0</v>
      </c>
      <c r="H4123" s="5">
        <v>18646</v>
      </c>
      <c r="I4123" s="5">
        <v>53823</v>
      </c>
      <c r="J4123" s="12">
        <v>72469</v>
      </c>
      <c r="K4123" s="28">
        <f t="shared" si="128"/>
        <v>1.960259573098788</v>
      </c>
      <c r="L4123" s="46">
        <f t="shared" si="129"/>
        <v>0.25729622321268403</v>
      </c>
      <c r="M4123" s="51"/>
    </row>
    <row r="4124" spans="1:13" x14ac:dyDescent="0.25">
      <c r="A4124" s="6" t="s">
        <v>5314</v>
      </c>
      <c r="B4124" s="4" t="s">
        <v>5315</v>
      </c>
      <c r="C4124" s="5">
        <v>426564</v>
      </c>
      <c r="D4124" s="5">
        <v>375551</v>
      </c>
      <c r="E4124" s="5">
        <v>802115</v>
      </c>
      <c r="F4124" s="5">
        <v>421744</v>
      </c>
      <c r="G4124" s="5">
        <v>0</v>
      </c>
      <c r="H4124" s="5">
        <v>421744</v>
      </c>
      <c r="I4124" s="5">
        <v>380371</v>
      </c>
      <c r="J4124" s="12">
        <v>802115</v>
      </c>
      <c r="K4124" s="28">
        <f t="shared" si="128"/>
        <v>1.0114287340187413</v>
      </c>
      <c r="L4124" s="46">
        <f t="shared" si="129"/>
        <v>0.52578994283862035</v>
      </c>
      <c r="M4124" s="51"/>
    </row>
    <row r="4125" spans="1:13" x14ac:dyDescent="0.25">
      <c r="A4125" s="6" t="s">
        <v>5312</v>
      </c>
      <c r="B4125" s="4" t="s">
        <v>5313</v>
      </c>
      <c r="C4125" s="5">
        <v>383354</v>
      </c>
      <c r="D4125" s="5">
        <v>0</v>
      </c>
      <c r="E4125" s="5">
        <v>383354</v>
      </c>
      <c r="F4125" s="5">
        <v>26293</v>
      </c>
      <c r="G4125" s="5">
        <v>0</v>
      </c>
      <c r="H4125" s="5">
        <v>26293</v>
      </c>
      <c r="I4125" s="5">
        <v>357061</v>
      </c>
      <c r="J4125" s="12">
        <v>383354</v>
      </c>
      <c r="K4125" s="28">
        <f t="shared" si="128"/>
        <v>14.580078347849238</v>
      </c>
      <c r="L4125" s="46">
        <f t="shared" si="129"/>
        <v>6.8586737062871397E-2</v>
      </c>
      <c r="M4125" s="51"/>
    </row>
    <row r="4126" spans="1:13" x14ac:dyDescent="0.25">
      <c r="A4126" s="6" t="s">
        <v>5310</v>
      </c>
      <c r="B4126" s="4" t="s">
        <v>5311</v>
      </c>
      <c r="C4126" s="5">
        <v>87647</v>
      </c>
      <c r="D4126" s="5">
        <v>24436</v>
      </c>
      <c r="E4126" s="5">
        <v>112083</v>
      </c>
      <c r="F4126" s="5">
        <v>16339</v>
      </c>
      <c r="G4126" s="5">
        <v>0</v>
      </c>
      <c r="H4126" s="5">
        <v>16339</v>
      </c>
      <c r="I4126" s="5">
        <v>95744</v>
      </c>
      <c r="J4126" s="12">
        <v>112083</v>
      </c>
      <c r="K4126" s="28">
        <f t="shared" si="128"/>
        <v>5.3642817797906845</v>
      </c>
      <c r="L4126" s="46">
        <f t="shared" si="129"/>
        <v>0.14577589821828466</v>
      </c>
      <c r="M4126" s="51"/>
    </row>
    <row r="4127" spans="1:13" x14ac:dyDescent="0.25">
      <c r="A4127" s="6" t="s">
        <v>5308</v>
      </c>
      <c r="B4127" s="4" t="s">
        <v>5309</v>
      </c>
      <c r="C4127" s="5">
        <v>35873</v>
      </c>
      <c r="D4127" s="5">
        <v>151040</v>
      </c>
      <c r="E4127" s="5">
        <v>186913</v>
      </c>
      <c r="F4127" s="5">
        <v>36963</v>
      </c>
      <c r="G4127" s="5">
        <v>0</v>
      </c>
      <c r="H4127" s="5">
        <v>36963</v>
      </c>
      <c r="I4127" s="5">
        <v>149950</v>
      </c>
      <c r="J4127" s="12">
        <v>186913</v>
      </c>
      <c r="K4127" s="28">
        <f t="shared" si="128"/>
        <v>0.97051105159213269</v>
      </c>
      <c r="L4127" s="46">
        <f t="shared" si="129"/>
        <v>0.19775510531637713</v>
      </c>
      <c r="M4127" s="51"/>
    </row>
    <row r="4128" spans="1:13" x14ac:dyDescent="0.25">
      <c r="A4128" s="6" t="s">
        <v>5306</v>
      </c>
      <c r="B4128" s="4" t="s">
        <v>5307</v>
      </c>
      <c r="C4128" s="5">
        <v>108092</v>
      </c>
      <c r="D4128" s="5">
        <v>0</v>
      </c>
      <c r="E4128" s="5">
        <v>108092</v>
      </c>
      <c r="F4128" s="5">
        <v>13336</v>
      </c>
      <c r="G4128" s="5">
        <v>4302</v>
      </c>
      <c r="H4128" s="5">
        <v>17638</v>
      </c>
      <c r="I4128" s="5">
        <v>90454</v>
      </c>
      <c r="J4128" s="12">
        <v>108092</v>
      </c>
      <c r="K4128" s="28">
        <f t="shared" si="128"/>
        <v>8.1052789442111575</v>
      </c>
      <c r="L4128" s="46">
        <f t="shared" si="129"/>
        <v>0.16317581319616623</v>
      </c>
      <c r="M4128" s="51"/>
    </row>
    <row r="4129" spans="1:13" x14ac:dyDescent="0.25">
      <c r="A4129" s="6" t="s">
        <v>5304</v>
      </c>
      <c r="B4129" s="4" t="s">
        <v>5305</v>
      </c>
      <c r="C4129" s="5">
        <v>36445</v>
      </c>
      <c r="D4129" s="5">
        <v>118858</v>
      </c>
      <c r="E4129" s="5">
        <v>155303</v>
      </c>
      <c r="F4129" s="5">
        <v>60457</v>
      </c>
      <c r="G4129" s="5">
        <v>0</v>
      </c>
      <c r="H4129" s="5">
        <v>60457</v>
      </c>
      <c r="I4129" s="5">
        <v>94846</v>
      </c>
      <c r="J4129" s="12">
        <v>155303</v>
      </c>
      <c r="K4129" s="28">
        <f t="shared" si="128"/>
        <v>0.60282514845261925</v>
      </c>
      <c r="L4129" s="46">
        <f t="shared" si="129"/>
        <v>0.38928417351886313</v>
      </c>
      <c r="M4129" s="51"/>
    </row>
    <row r="4130" spans="1:13" x14ac:dyDescent="0.25">
      <c r="A4130" s="6" t="s">
        <v>5302</v>
      </c>
      <c r="B4130" s="4" t="s">
        <v>5303</v>
      </c>
      <c r="C4130" s="5">
        <v>460847</v>
      </c>
      <c r="D4130" s="5">
        <v>71345</v>
      </c>
      <c r="E4130" s="5">
        <v>532192</v>
      </c>
      <c r="F4130" s="5">
        <v>173811</v>
      </c>
      <c r="G4130" s="5">
        <v>27304</v>
      </c>
      <c r="H4130" s="5">
        <v>201115</v>
      </c>
      <c r="I4130" s="5">
        <v>331077</v>
      </c>
      <c r="J4130" s="12">
        <v>532192</v>
      </c>
      <c r="K4130" s="28">
        <f t="shared" si="128"/>
        <v>2.6514259741903561</v>
      </c>
      <c r="L4130" s="46">
        <f t="shared" si="129"/>
        <v>0.37789932956526967</v>
      </c>
      <c r="M4130" s="51"/>
    </row>
    <row r="4131" spans="1:13" x14ac:dyDescent="0.25">
      <c r="A4131" s="6" t="s">
        <v>5300</v>
      </c>
      <c r="B4131" s="4" t="s">
        <v>5301</v>
      </c>
      <c r="C4131" s="5">
        <v>406401</v>
      </c>
      <c r="D4131" s="5">
        <v>127107</v>
      </c>
      <c r="E4131" s="5">
        <v>533508</v>
      </c>
      <c r="F4131" s="5">
        <v>250873</v>
      </c>
      <c r="G4131" s="5">
        <v>56864</v>
      </c>
      <c r="H4131" s="5">
        <v>307737</v>
      </c>
      <c r="I4131" s="5">
        <v>225771</v>
      </c>
      <c r="J4131" s="12">
        <v>533508</v>
      </c>
      <c r="K4131" s="28">
        <f t="shared" si="128"/>
        <v>1.6199471445711575</v>
      </c>
      <c r="L4131" s="46">
        <f t="shared" si="129"/>
        <v>0.5768179671157696</v>
      </c>
      <c r="M4131" s="51"/>
    </row>
    <row r="4132" spans="1:13" x14ac:dyDescent="0.25">
      <c r="A4132" s="6" t="s">
        <v>5298</v>
      </c>
      <c r="B4132" s="4" t="s">
        <v>5299</v>
      </c>
      <c r="C4132" s="5">
        <v>3700499</v>
      </c>
      <c r="D4132" s="5">
        <v>1768578</v>
      </c>
      <c r="E4132" s="5">
        <v>5469077</v>
      </c>
      <c r="F4132" s="5">
        <v>1629404</v>
      </c>
      <c r="G4132" s="5">
        <v>531102</v>
      </c>
      <c r="H4132" s="5">
        <v>2160506</v>
      </c>
      <c r="I4132" s="5">
        <v>3308571</v>
      </c>
      <c r="J4132" s="12">
        <v>5469077</v>
      </c>
      <c r="K4132" s="28">
        <f t="shared" si="128"/>
        <v>2.2710751906832192</v>
      </c>
      <c r="L4132" s="46">
        <f t="shared" si="129"/>
        <v>0.39504033313116638</v>
      </c>
      <c r="M4132" s="51"/>
    </row>
    <row r="4133" spans="1:13" x14ac:dyDescent="0.25">
      <c r="A4133" s="6" t="s">
        <v>5296</v>
      </c>
      <c r="B4133" s="4" t="s">
        <v>5297</v>
      </c>
      <c r="C4133" s="5">
        <v>42989</v>
      </c>
      <c r="D4133" s="5">
        <v>3029</v>
      </c>
      <c r="E4133" s="5">
        <v>46018</v>
      </c>
      <c r="F4133" s="5">
        <v>31333</v>
      </c>
      <c r="G4133" s="5">
        <v>7241</v>
      </c>
      <c r="H4133" s="5">
        <v>38574</v>
      </c>
      <c r="I4133" s="5">
        <v>7444</v>
      </c>
      <c r="J4133" s="12">
        <v>46018</v>
      </c>
      <c r="K4133" s="28">
        <f t="shared" si="128"/>
        <v>1.3720039574889094</v>
      </c>
      <c r="L4133" s="46">
        <f t="shared" si="129"/>
        <v>0.83823721152592467</v>
      </c>
      <c r="M4133" s="51"/>
    </row>
    <row r="4134" spans="1:13" x14ac:dyDescent="0.25">
      <c r="A4134" s="6" t="s">
        <v>5294</v>
      </c>
      <c r="B4134" s="4" t="s">
        <v>5295</v>
      </c>
      <c r="C4134" s="5">
        <v>93604</v>
      </c>
      <c r="D4134" s="5">
        <v>3005</v>
      </c>
      <c r="E4134" s="5">
        <v>96609</v>
      </c>
      <c r="F4134" s="5">
        <v>56507</v>
      </c>
      <c r="G4134" s="5">
        <v>0</v>
      </c>
      <c r="H4134" s="5">
        <v>56507</v>
      </c>
      <c r="I4134" s="5">
        <v>40102</v>
      </c>
      <c r="J4134" s="12">
        <v>96609</v>
      </c>
      <c r="K4134" s="28">
        <f t="shared" si="128"/>
        <v>1.6565027341745271</v>
      </c>
      <c r="L4134" s="46">
        <f t="shared" si="129"/>
        <v>0.58490409796188758</v>
      </c>
      <c r="M4134" s="51"/>
    </row>
    <row r="4135" spans="1:13" x14ac:dyDescent="0.25">
      <c r="A4135" s="6" t="s">
        <v>5292</v>
      </c>
      <c r="B4135" s="4" t="s">
        <v>5293</v>
      </c>
      <c r="C4135" s="5">
        <v>2095871</v>
      </c>
      <c r="D4135" s="5">
        <v>629597</v>
      </c>
      <c r="E4135" s="5">
        <v>2725468</v>
      </c>
      <c r="F4135" s="5">
        <v>906820</v>
      </c>
      <c r="G4135" s="5">
        <v>0</v>
      </c>
      <c r="H4135" s="5">
        <v>906820</v>
      </c>
      <c r="I4135" s="5">
        <v>1818648</v>
      </c>
      <c r="J4135" s="12">
        <v>2725468</v>
      </c>
      <c r="K4135" s="28">
        <f t="shared" si="128"/>
        <v>2.3112315564279569</v>
      </c>
      <c r="L4135" s="46">
        <f t="shared" si="129"/>
        <v>0.33272083913661799</v>
      </c>
      <c r="M4135" s="51"/>
    </row>
    <row r="4136" spans="1:13" x14ac:dyDescent="0.25">
      <c r="A4136" s="6" t="s">
        <v>5290</v>
      </c>
      <c r="B4136" s="4" t="s">
        <v>5291</v>
      </c>
      <c r="C4136" s="5">
        <v>299425</v>
      </c>
      <c r="D4136" s="5">
        <v>93000</v>
      </c>
      <c r="E4136" s="5">
        <v>392425</v>
      </c>
      <c r="F4136" s="5">
        <v>140849</v>
      </c>
      <c r="G4136" s="5">
        <v>0</v>
      </c>
      <c r="H4136" s="5">
        <v>140849</v>
      </c>
      <c r="I4136" s="5">
        <v>251576</v>
      </c>
      <c r="J4136" s="12">
        <v>392425</v>
      </c>
      <c r="K4136" s="28">
        <f t="shared" si="128"/>
        <v>2.1258581885565393</v>
      </c>
      <c r="L4136" s="46">
        <f t="shared" si="129"/>
        <v>0.35891953876536919</v>
      </c>
      <c r="M4136" s="51"/>
    </row>
    <row r="4137" spans="1:13" x14ac:dyDescent="0.25">
      <c r="A4137" s="6" t="s">
        <v>5288</v>
      </c>
      <c r="B4137" s="4" t="s">
        <v>5289</v>
      </c>
      <c r="C4137" s="5">
        <v>39312</v>
      </c>
      <c r="D4137" s="5">
        <v>88750</v>
      </c>
      <c r="E4137" s="5">
        <v>128062</v>
      </c>
      <c r="F4137" s="5">
        <v>5005</v>
      </c>
      <c r="G4137" s="5">
        <v>0</v>
      </c>
      <c r="H4137" s="5">
        <v>5005</v>
      </c>
      <c r="I4137" s="5">
        <v>123057</v>
      </c>
      <c r="J4137" s="12">
        <v>128062</v>
      </c>
      <c r="K4137" s="28">
        <f t="shared" si="128"/>
        <v>7.8545454545454545</v>
      </c>
      <c r="L4137" s="46">
        <f t="shared" si="129"/>
        <v>3.9082631850197558E-2</v>
      </c>
      <c r="M4137" s="51"/>
    </row>
    <row r="4138" spans="1:13" x14ac:dyDescent="0.25">
      <c r="A4138" s="6" t="s">
        <v>5286</v>
      </c>
      <c r="B4138" s="4" t="s">
        <v>5287</v>
      </c>
      <c r="C4138" s="5">
        <v>408299</v>
      </c>
      <c r="D4138" s="5">
        <v>99650</v>
      </c>
      <c r="E4138" s="5">
        <v>507949</v>
      </c>
      <c r="F4138" s="5">
        <v>175111</v>
      </c>
      <c r="G4138" s="5">
        <v>0</v>
      </c>
      <c r="H4138" s="5">
        <v>175111</v>
      </c>
      <c r="I4138" s="5">
        <v>332838</v>
      </c>
      <c r="J4138" s="12">
        <v>507949</v>
      </c>
      <c r="K4138" s="28">
        <f t="shared" si="128"/>
        <v>2.3316582053668817</v>
      </c>
      <c r="L4138" s="46">
        <f t="shared" si="129"/>
        <v>0.34474130276858506</v>
      </c>
      <c r="M4138" s="51"/>
    </row>
    <row r="4139" spans="1:13" x14ac:dyDescent="0.25">
      <c r="A4139" s="6" t="s">
        <v>5284</v>
      </c>
      <c r="B4139" s="4" t="s">
        <v>5285</v>
      </c>
      <c r="C4139" s="5">
        <v>2977930</v>
      </c>
      <c r="D4139" s="5">
        <v>174170</v>
      </c>
      <c r="E4139" s="5">
        <v>3152100</v>
      </c>
      <c r="F4139" s="5">
        <v>1671185</v>
      </c>
      <c r="G4139" s="5">
        <v>0</v>
      </c>
      <c r="H4139" s="5">
        <v>1671185</v>
      </c>
      <c r="I4139" s="5">
        <v>1480915</v>
      </c>
      <c r="J4139" s="12">
        <v>3152100</v>
      </c>
      <c r="K4139" s="28">
        <f t="shared" si="128"/>
        <v>1.7819271953733429</v>
      </c>
      <c r="L4139" s="46">
        <f t="shared" si="129"/>
        <v>0.53018146632403795</v>
      </c>
      <c r="M4139" s="51"/>
    </row>
    <row r="4140" spans="1:13" x14ac:dyDescent="0.25">
      <c r="A4140" s="6" t="s">
        <v>5282</v>
      </c>
      <c r="B4140" s="4" t="s">
        <v>5283</v>
      </c>
      <c r="C4140" s="5">
        <v>62696</v>
      </c>
      <c r="D4140" s="5">
        <v>59185</v>
      </c>
      <c r="E4140" s="5">
        <v>121881</v>
      </c>
      <c r="F4140" s="5">
        <v>45789</v>
      </c>
      <c r="G4140" s="5">
        <v>0</v>
      </c>
      <c r="H4140" s="5">
        <v>45789</v>
      </c>
      <c r="I4140" s="5">
        <v>76092</v>
      </c>
      <c r="J4140" s="12">
        <v>121881</v>
      </c>
      <c r="K4140" s="28">
        <f t="shared" si="128"/>
        <v>1.3692371530280198</v>
      </c>
      <c r="L4140" s="46">
        <f t="shared" si="129"/>
        <v>0.37568612006793511</v>
      </c>
      <c r="M4140" s="51"/>
    </row>
    <row r="4141" spans="1:13" x14ac:dyDescent="0.25">
      <c r="A4141" s="6" t="s">
        <v>5280</v>
      </c>
      <c r="B4141" s="4" t="s">
        <v>5281</v>
      </c>
      <c r="C4141" s="5">
        <v>786378</v>
      </c>
      <c r="D4141" s="5">
        <v>401811</v>
      </c>
      <c r="E4141" s="5">
        <v>1188189</v>
      </c>
      <c r="F4141" s="5">
        <v>752267</v>
      </c>
      <c r="G4141" s="5">
        <v>342750</v>
      </c>
      <c r="H4141" s="5">
        <v>1095017</v>
      </c>
      <c r="I4141" s="5">
        <v>93172</v>
      </c>
      <c r="J4141" s="12">
        <v>1188189</v>
      </c>
      <c r="K4141" s="28">
        <f t="shared" si="128"/>
        <v>1.0453442727116835</v>
      </c>
      <c r="L4141" s="46">
        <f t="shared" si="129"/>
        <v>0.92158486570739162</v>
      </c>
      <c r="M4141" s="51"/>
    </row>
    <row r="4142" spans="1:13" x14ac:dyDescent="0.25">
      <c r="A4142" s="6" t="s">
        <v>5278</v>
      </c>
      <c r="B4142" s="4" t="s">
        <v>5279</v>
      </c>
      <c r="C4142" s="5">
        <v>6554</v>
      </c>
      <c r="D4142" s="5">
        <v>3157</v>
      </c>
      <c r="E4142" s="5">
        <v>9711</v>
      </c>
      <c r="F4142" s="5">
        <v>2648</v>
      </c>
      <c r="G4142" s="5">
        <v>0</v>
      </c>
      <c r="H4142" s="5">
        <v>2648</v>
      </c>
      <c r="I4142" s="5">
        <v>7063</v>
      </c>
      <c r="J4142" s="12">
        <v>9711</v>
      </c>
      <c r="K4142" s="28">
        <f t="shared" si="128"/>
        <v>2.4750755287009065</v>
      </c>
      <c r="L4142" s="46">
        <f t="shared" si="129"/>
        <v>0.27268046545154978</v>
      </c>
      <c r="M4142" s="51"/>
    </row>
    <row r="4143" spans="1:13" x14ac:dyDescent="0.25">
      <c r="A4143" s="6" t="s">
        <v>5276</v>
      </c>
      <c r="B4143" s="4" t="s">
        <v>5277</v>
      </c>
      <c r="C4143" s="5">
        <v>376961</v>
      </c>
      <c r="D4143" s="5">
        <v>27565</v>
      </c>
      <c r="E4143" s="5">
        <v>404526</v>
      </c>
      <c r="F4143" s="5">
        <v>73278</v>
      </c>
      <c r="G4143" s="5">
        <v>40783</v>
      </c>
      <c r="H4143" s="5">
        <v>114061</v>
      </c>
      <c r="I4143" s="5">
        <v>290465</v>
      </c>
      <c r="J4143" s="12">
        <v>404526</v>
      </c>
      <c r="K4143" s="28">
        <f t="shared" si="128"/>
        <v>5.1442588498594395</v>
      </c>
      <c r="L4143" s="46">
        <f t="shared" si="129"/>
        <v>0.28196209885149531</v>
      </c>
      <c r="M4143" s="51"/>
    </row>
    <row r="4144" spans="1:13" x14ac:dyDescent="0.25">
      <c r="A4144" s="6" t="s">
        <v>5274</v>
      </c>
      <c r="B4144" s="4" t="s">
        <v>5275</v>
      </c>
      <c r="C4144" s="5">
        <v>385717</v>
      </c>
      <c r="D4144" s="5">
        <v>177645</v>
      </c>
      <c r="E4144" s="5">
        <v>563362</v>
      </c>
      <c r="F4144" s="5">
        <v>249260</v>
      </c>
      <c r="G4144" s="5">
        <v>238</v>
      </c>
      <c r="H4144" s="5">
        <v>249498</v>
      </c>
      <c r="I4144" s="5">
        <v>313864</v>
      </c>
      <c r="J4144" s="12">
        <v>563362</v>
      </c>
      <c r="K4144" s="28">
        <f t="shared" si="128"/>
        <v>1.5474484474043169</v>
      </c>
      <c r="L4144" s="46">
        <f t="shared" si="129"/>
        <v>0.4428733212392742</v>
      </c>
      <c r="M4144" s="51"/>
    </row>
    <row r="4145" spans="1:13" x14ac:dyDescent="0.25">
      <c r="A4145" s="6" t="s">
        <v>5272</v>
      </c>
      <c r="B4145" s="4" t="s">
        <v>5273</v>
      </c>
      <c r="C4145" s="5">
        <v>243536</v>
      </c>
      <c r="D4145" s="5">
        <v>82537</v>
      </c>
      <c r="E4145" s="5">
        <v>326073</v>
      </c>
      <c r="F4145" s="5">
        <v>235060</v>
      </c>
      <c r="G4145" s="5">
        <v>0</v>
      </c>
      <c r="H4145" s="5">
        <v>235060</v>
      </c>
      <c r="I4145" s="5">
        <v>91013</v>
      </c>
      <c r="J4145" s="12">
        <v>326073</v>
      </c>
      <c r="K4145" s="28">
        <f t="shared" si="128"/>
        <v>1.0360588785841913</v>
      </c>
      <c r="L4145" s="46">
        <f t="shared" si="129"/>
        <v>0.72088152039573961</v>
      </c>
      <c r="M4145" s="51"/>
    </row>
    <row r="4146" spans="1:13" x14ac:dyDescent="0.25">
      <c r="A4146" s="6" t="s">
        <v>5270</v>
      </c>
      <c r="B4146" s="4" t="s">
        <v>5271</v>
      </c>
      <c r="C4146" s="5">
        <v>4540</v>
      </c>
      <c r="D4146" s="5">
        <v>12400</v>
      </c>
      <c r="E4146" s="5">
        <v>16940</v>
      </c>
      <c r="F4146" s="5">
        <v>0</v>
      </c>
      <c r="G4146" s="5">
        <v>0</v>
      </c>
      <c r="H4146" s="5">
        <v>0</v>
      </c>
      <c r="I4146" s="5">
        <v>16940</v>
      </c>
      <c r="J4146" s="12">
        <v>16940</v>
      </c>
      <c r="K4146" s="28" t="str">
        <f t="shared" si="128"/>
        <v>ERROR</v>
      </c>
      <c r="L4146" s="46">
        <f t="shared" si="129"/>
        <v>0</v>
      </c>
      <c r="M4146" s="51"/>
    </row>
    <row r="4147" spans="1:13" x14ac:dyDescent="0.25">
      <c r="A4147" s="6" t="s">
        <v>5268</v>
      </c>
      <c r="B4147" s="4" t="s">
        <v>5269</v>
      </c>
      <c r="C4147" s="5">
        <v>3223350</v>
      </c>
      <c r="D4147" s="5">
        <v>57989</v>
      </c>
      <c r="E4147" s="5">
        <v>3281339</v>
      </c>
      <c r="F4147" s="5">
        <v>1168988</v>
      </c>
      <c r="G4147" s="5">
        <v>0</v>
      </c>
      <c r="H4147" s="5">
        <v>1168988</v>
      </c>
      <c r="I4147" s="5">
        <v>2112351</v>
      </c>
      <c r="J4147" s="12">
        <v>3281339</v>
      </c>
      <c r="K4147" s="28">
        <f t="shared" si="128"/>
        <v>2.7573850202055112</v>
      </c>
      <c r="L4147" s="46">
        <f t="shared" si="129"/>
        <v>0.3562533465758948</v>
      </c>
      <c r="M4147" s="51"/>
    </row>
    <row r="4148" spans="1:13" x14ac:dyDescent="0.25">
      <c r="A4148" s="6" t="s">
        <v>5266</v>
      </c>
      <c r="B4148" s="4" t="s">
        <v>5267</v>
      </c>
      <c r="C4148" s="5">
        <v>433910</v>
      </c>
      <c r="D4148" s="5">
        <v>2090</v>
      </c>
      <c r="E4148" s="5">
        <v>436000</v>
      </c>
      <c r="F4148" s="5">
        <v>351295</v>
      </c>
      <c r="G4148" s="5">
        <v>0</v>
      </c>
      <c r="H4148" s="5">
        <v>351295</v>
      </c>
      <c r="I4148" s="5">
        <v>84705</v>
      </c>
      <c r="J4148" s="12">
        <v>436000</v>
      </c>
      <c r="K4148" s="28">
        <f t="shared" si="128"/>
        <v>1.2351727180859391</v>
      </c>
      <c r="L4148" s="46">
        <f t="shared" si="129"/>
        <v>0.80572247706422018</v>
      </c>
      <c r="M4148" s="51"/>
    </row>
    <row r="4149" spans="1:13" x14ac:dyDescent="0.25">
      <c r="A4149" s="6" t="s">
        <v>5264</v>
      </c>
      <c r="B4149" s="4" t="s">
        <v>5265</v>
      </c>
      <c r="C4149" s="5">
        <v>91117</v>
      </c>
      <c r="D4149" s="5">
        <v>25547</v>
      </c>
      <c r="E4149" s="5">
        <v>116664</v>
      </c>
      <c r="F4149" s="5">
        <v>25321</v>
      </c>
      <c r="G4149" s="5">
        <v>0</v>
      </c>
      <c r="H4149" s="5">
        <v>25321</v>
      </c>
      <c r="I4149" s="5">
        <v>91343</v>
      </c>
      <c r="J4149" s="12">
        <v>116664</v>
      </c>
      <c r="K4149" s="28">
        <f t="shared" si="128"/>
        <v>3.5984755736345324</v>
      </c>
      <c r="L4149" s="46">
        <f t="shared" si="129"/>
        <v>0.21704210381951589</v>
      </c>
      <c r="M4149" s="51"/>
    </row>
    <row r="4150" spans="1:13" x14ac:dyDescent="0.25">
      <c r="A4150" s="6" t="s">
        <v>5262</v>
      </c>
      <c r="B4150" s="4" t="s">
        <v>5263</v>
      </c>
      <c r="C4150" s="5">
        <v>124548</v>
      </c>
      <c r="D4150" s="5">
        <v>984263</v>
      </c>
      <c r="E4150" s="5">
        <v>1108811</v>
      </c>
      <c r="F4150" s="5">
        <v>232690</v>
      </c>
      <c r="G4150" s="5">
        <v>205994</v>
      </c>
      <c r="H4150" s="5">
        <v>438684</v>
      </c>
      <c r="I4150" s="5">
        <v>670127</v>
      </c>
      <c r="J4150" s="12">
        <v>1108811</v>
      </c>
      <c r="K4150" s="28">
        <f t="shared" si="128"/>
        <v>0.53525291159912325</v>
      </c>
      <c r="L4150" s="46">
        <f t="shared" si="129"/>
        <v>0.39563460319206789</v>
      </c>
      <c r="M4150" s="51"/>
    </row>
    <row r="4151" spans="1:13" x14ac:dyDescent="0.25">
      <c r="A4151" s="6" t="s">
        <v>5260</v>
      </c>
      <c r="B4151" s="4" t="s">
        <v>5261</v>
      </c>
      <c r="C4151" s="5">
        <v>53611</v>
      </c>
      <c r="D4151" s="5">
        <v>201783</v>
      </c>
      <c r="E4151" s="5">
        <v>255394</v>
      </c>
      <c r="F4151" s="5">
        <v>118781</v>
      </c>
      <c r="G4151" s="5">
        <v>22991</v>
      </c>
      <c r="H4151" s="5">
        <v>141772</v>
      </c>
      <c r="I4151" s="5">
        <v>113622</v>
      </c>
      <c r="J4151" s="12">
        <v>255394</v>
      </c>
      <c r="K4151" s="28">
        <f t="shared" si="128"/>
        <v>0.45134322829408746</v>
      </c>
      <c r="L4151" s="46">
        <f t="shared" si="129"/>
        <v>0.55511092664667139</v>
      </c>
      <c r="M4151" s="51"/>
    </row>
    <row r="4152" spans="1:13" x14ac:dyDescent="0.25">
      <c r="A4152" s="6" t="s">
        <v>5258</v>
      </c>
      <c r="B4152" s="4" t="s">
        <v>5259</v>
      </c>
      <c r="C4152" s="5">
        <v>8179</v>
      </c>
      <c r="D4152" s="5">
        <v>1680</v>
      </c>
      <c r="E4152" s="5">
        <v>9859</v>
      </c>
      <c r="F4152" s="5">
        <v>3149</v>
      </c>
      <c r="G4152" s="5">
        <v>0</v>
      </c>
      <c r="H4152" s="5">
        <v>3149</v>
      </c>
      <c r="I4152" s="5">
        <v>6710</v>
      </c>
      <c r="J4152" s="12">
        <v>9859</v>
      </c>
      <c r="K4152" s="28">
        <f t="shared" si="128"/>
        <v>2.5973324865036518</v>
      </c>
      <c r="L4152" s="46">
        <f t="shared" si="129"/>
        <v>0.31940359062785273</v>
      </c>
      <c r="M4152" s="51"/>
    </row>
    <row r="4153" spans="1:13" x14ac:dyDescent="0.25">
      <c r="A4153" s="6" t="s">
        <v>5256</v>
      </c>
      <c r="B4153" s="4" t="s">
        <v>5257</v>
      </c>
      <c r="C4153" s="5">
        <v>6927</v>
      </c>
      <c r="D4153" s="5">
        <v>76672</v>
      </c>
      <c r="E4153" s="5">
        <v>83599</v>
      </c>
      <c r="F4153" s="5">
        <v>23963</v>
      </c>
      <c r="G4153" s="5">
        <v>3405</v>
      </c>
      <c r="H4153" s="5">
        <v>27368</v>
      </c>
      <c r="I4153" s="5">
        <v>56231</v>
      </c>
      <c r="J4153" s="12">
        <v>83599</v>
      </c>
      <c r="K4153" s="28">
        <f t="shared" si="128"/>
        <v>0.28907065058632059</v>
      </c>
      <c r="L4153" s="46">
        <f t="shared" si="129"/>
        <v>0.32737233698967694</v>
      </c>
      <c r="M4153" s="51"/>
    </row>
    <row r="4154" spans="1:13" x14ac:dyDescent="0.25">
      <c r="A4154" s="6" t="s">
        <v>5254</v>
      </c>
      <c r="B4154" s="4" t="s">
        <v>5255</v>
      </c>
      <c r="C4154" s="5">
        <v>50300</v>
      </c>
      <c r="D4154" s="5">
        <v>78000</v>
      </c>
      <c r="E4154" s="5">
        <v>128300</v>
      </c>
      <c r="F4154" s="5">
        <v>38942</v>
      </c>
      <c r="G4154" s="5">
        <v>0</v>
      </c>
      <c r="H4154" s="5">
        <v>38942</v>
      </c>
      <c r="I4154" s="5">
        <v>89358</v>
      </c>
      <c r="J4154" s="12">
        <v>128300</v>
      </c>
      <c r="K4154" s="28">
        <f t="shared" si="128"/>
        <v>1.291664526732063</v>
      </c>
      <c r="L4154" s="46">
        <f t="shared" si="129"/>
        <v>0.30352299298519098</v>
      </c>
      <c r="M4154" s="51"/>
    </row>
    <row r="4155" spans="1:13" x14ac:dyDescent="0.25">
      <c r="A4155" s="6" t="s">
        <v>5252</v>
      </c>
      <c r="B4155" s="4" t="s">
        <v>5253</v>
      </c>
      <c r="C4155" s="5">
        <v>646173</v>
      </c>
      <c r="D4155" s="5">
        <v>443710</v>
      </c>
      <c r="E4155" s="5">
        <v>1089883</v>
      </c>
      <c r="F4155" s="5">
        <v>414310</v>
      </c>
      <c r="G4155" s="5">
        <v>37343</v>
      </c>
      <c r="H4155" s="5">
        <v>451653</v>
      </c>
      <c r="I4155" s="5">
        <v>638230</v>
      </c>
      <c r="J4155" s="12">
        <v>1089883</v>
      </c>
      <c r="K4155" s="28">
        <f t="shared" si="128"/>
        <v>1.559636504067003</v>
      </c>
      <c r="L4155" s="46">
        <f t="shared" si="129"/>
        <v>0.41440503246678773</v>
      </c>
      <c r="M4155" s="51"/>
    </row>
    <row r="4156" spans="1:13" x14ac:dyDescent="0.25">
      <c r="A4156" s="6" t="s">
        <v>5250</v>
      </c>
      <c r="B4156" s="4" t="s">
        <v>5251</v>
      </c>
      <c r="C4156" s="5">
        <v>31784</v>
      </c>
      <c r="D4156" s="5">
        <v>14108</v>
      </c>
      <c r="E4156" s="5">
        <v>45892</v>
      </c>
      <c r="F4156" s="5">
        <v>5190</v>
      </c>
      <c r="G4156" s="5">
        <v>0</v>
      </c>
      <c r="H4156" s="5">
        <v>5190</v>
      </c>
      <c r="I4156" s="5">
        <v>40702</v>
      </c>
      <c r="J4156" s="12">
        <v>45892</v>
      </c>
      <c r="K4156" s="28">
        <f t="shared" si="128"/>
        <v>6.1240847784200385</v>
      </c>
      <c r="L4156" s="46">
        <f t="shared" si="129"/>
        <v>0.11309160638019698</v>
      </c>
      <c r="M4156" s="51"/>
    </row>
    <row r="4157" spans="1:13" x14ac:dyDescent="0.25">
      <c r="A4157" s="6" t="s">
        <v>5248</v>
      </c>
      <c r="B4157" s="4" t="s">
        <v>5249</v>
      </c>
      <c r="C4157" s="5">
        <v>18303</v>
      </c>
      <c r="D4157" s="5">
        <v>419125</v>
      </c>
      <c r="E4157" s="5">
        <v>437428</v>
      </c>
      <c r="F4157" s="5">
        <v>19540</v>
      </c>
      <c r="G4157" s="5">
        <v>0</v>
      </c>
      <c r="H4157" s="5">
        <v>19540</v>
      </c>
      <c r="I4157" s="5">
        <v>417888</v>
      </c>
      <c r="J4157" s="12">
        <v>437428</v>
      </c>
      <c r="K4157" s="28">
        <f t="shared" si="128"/>
        <v>0.9366939611054248</v>
      </c>
      <c r="L4157" s="46">
        <f t="shared" si="129"/>
        <v>4.4670208582898212E-2</v>
      </c>
      <c r="M4157" s="51"/>
    </row>
    <row r="4158" spans="1:13" x14ac:dyDescent="0.25">
      <c r="A4158" s="6" t="s">
        <v>5246</v>
      </c>
      <c r="B4158" s="4" t="s">
        <v>5247</v>
      </c>
      <c r="C4158" s="5">
        <v>82977</v>
      </c>
      <c r="D4158" s="5">
        <v>100371</v>
      </c>
      <c r="E4158" s="5">
        <v>183348</v>
      </c>
      <c r="F4158" s="5">
        <v>121357</v>
      </c>
      <c r="G4158" s="5">
        <v>2198</v>
      </c>
      <c r="H4158" s="5">
        <v>123555</v>
      </c>
      <c r="I4158" s="5">
        <v>59793</v>
      </c>
      <c r="J4158" s="12">
        <v>183348</v>
      </c>
      <c r="K4158" s="28">
        <f t="shared" si="128"/>
        <v>0.68374300617187311</v>
      </c>
      <c r="L4158" s="46">
        <f t="shared" si="129"/>
        <v>0.6738824530401204</v>
      </c>
      <c r="M4158" s="51"/>
    </row>
    <row r="4159" spans="1:13" x14ac:dyDescent="0.25">
      <c r="A4159" s="6" t="s">
        <v>5244</v>
      </c>
      <c r="B4159" s="4" t="s">
        <v>5245</v>
      </c>
      <c r="C4159" s="5">
        <v>364179</v>
      </c>
      <c r="D4159" s="5">
        <v>787983</v>
      </c>
      <c r="E4159" s="5">
        <v>1152162</v>
      </c>
      <c r="F4159" s="5">
        <v>520834</v>
      </c>
      <c r="G4159" s="5">
        <v>122160</v>
      </c>
      <c r="H4159" s="5">
        <v>642994</v>
      </c>
      <c r="I4159" s="5">
        <v>509168</v>
      </c>
      <c r="J4159" s="12">
        <v>1152162</v>
      </c>
      <c r="K4159" s="28">
        <f t="shared" si="128"/>
        <v>0.69922278499483526</v>
      </c>
      <c r="L4159" s="46">
        <f t="shared" si="129"/>
        <v>0.55807603444654486</v>
      </c>
      <c r="M4159" s="51"/>
    </row>
    <row r="4160" spans="1:13" x14ac:dyDescent="0.25">
      <c r="A4160" s="6" t="s">
        <v>5242</v>
      </c>
      <c r="B4160" s="4" t="s">
        <v>5243</v>
      </c>
      <c r="C4160" s="5">
        <v>2569954</v>
      </c>
      <c r="D4160" s="5">
        <v>0</v>
      </c>
      <c r="E4160" s="5">
        <v>2569954</v>
      </c>
      <c r="F4160" s="5">
        <v>1281137</v>
      </c>
      <c r="G4160" s="5">
        <v>111386</v>
      </c>
      <c r="H4160" s="5">
        <v>1392523</v>
      </c>
      <c r="I4160" s="5">
        <v>1177431</v>
      </c>
      <c r="J4160" s="12">
        <v>2569954</v>
      </c>
      <c r="K4160" s="28">
        <f t="shared" si="128"/>
        <v>2.0059946750425599</v>
      </c>
      <c r="L4160" s="46">
        <f t="shared" si="129"/>
        <v>0.54184744162735987</v>
      </c>
      <c r="M4160" s="51"/>
    </row>
    <row r="4161" spans="1:13" x14ac:dyDescent="0.25">
      <c r="A4161" s="6" t="s">
        <v>5240</v>
      </c>
      <c r="B4161" s="4" t="s">
        <v>5241</v>
      </c>
      <c r="C4161" s="5">
        <v>112870</v>
      </c>
      <c r="D4161" s="5">
        <v>365185</v>
      </c>
      <c r="E4161" s="5">
        <v>478055</v>
      </c>
      <c r="F4161" s="5">
        <v>385775</v>
      </c>
      <c r="G4161" s="5">
        <v>0</v>
      </c>
      <c r="H4161" s="5">
        <v>385775</v>
      </c>
      <c r="I4161" s="5">
        <v>92280</v>
      </c>
      <c r="J4161" s="12">
        <v>478055</v>
      </c>
      <c r="K4161" s="28">
        <f t="shared" si="128"/>
        <v>0.29257987168686411</v>
      </c>
      <c r="L4161" s="46">
        <f t="shared" si="129"/>
        <v>0.80696781751053748</v>
      </c>
      <c r="M4161" s="51"/>
    </row>
    <row r="4162" spans="1:13" x14ac:dyDescent="0.25">
      <c r="A4162" s="6" t="s">
        <v>5238</v>
      </c>
      <c r="B4162" s="4" t="s">
        <v>5239</v>
      </c>
      <c r="C4162" s="5">
        <v>1451520</v>
      </c>
      <c r="D4162" s="5">
        <v>42808</v>
      </c>
      <c r="E4162" s="5">
        <v>1494328</v>
      </c>
      <c r="F4162" s="5">
        <v>503633</v>
      </c>
      <c r="G4162" s="5">
        <v>105268</v>
      </c>
      <c r="H4162" s="5">
        <v>608901</v>
      </c>
      <c r="I4162" s="5">
        <v>885427</v>
      </c>
      <c r="J4162" s="12">
        <v>1494328</v>
      </c>
      <c r="K4162" s="28">
        <f t="shared" si="128"/>
        <v>2.8820986710561063</v>
      </c>
      <c r="L4162" s="46">
        <f t="shared" si="129"/>
        <v>0.40747479803630798</v>
      </c>
      <c r="M4162" s="51"/>
    </row>
    <row r="4163" spans="1:13" x14ac:dyDescent="0.25">
      <c r="A4163" s="6" t="s">
        <v>5236</v>
      </c>
      <c r="B4163" s="4" t="s">
        <v>5237</v>
      </c>
      <c r="C4163" s="5">
        <v>941000</v>
      </c>
      <c r="D4163" s="5">
        <v>40208</v>
      </c>
      <c r="E4163" s="5">
        <v>981208</v>
      </c>
      <c r="F4163" s="5">
        <v>429859</v>
      </c>
      <c r="G4163" s="5">
        <v>199000</v>
      </c>
      <c r="H4163" s="5">
        <v>628859</v>
      </c>
      <c r="I4163" s="5">
        <v>352349</v>
      </c>
      <c r="J4163" s="12">
        <v>981208</v>
      </c>
      <c r="K4163" s="28">
        <f t="shared" si="128"/>
        <v>2.1890899108777528</v>
      </c>
      <c r="L4163" s="46">
        <f t="shared" si="129"/>
        <v>0.64090284628743344</v>
      </c>
      <c r="M4163" s="51"/>
    </row>
    <row r="4164" spans="1:13" x14ac:dyDescent="0.25">
      <c r="A4164" s="6" t="s">
        <v>5234</v>
      </c>
      <c r="B4164" s="4" t="s">
        <v>5235</v>
      </c>
      <c r="C4164" s="5">
        <v>206534</v>
      </c>
      <c r="D4164" s="5">
        <v>75250</v>
      </c>
      <c r="E4164" s="5">
        <v>281784</v>
      </c>
      <c r="F4164" s="5">
        <v>112241</v>
      </c>
      <c r="G4164" s="5">
        <v>0</v>
      </c>
      <c r="H4164" s="5">
        <v>112241</v>
      </c>
      <c r="I4164" s="5">
        <v>169543</v>
      </c>
      <c r="J4164" s="12">
        <v>281784</v>
      </c>
      <c r="K4164" s="28">
        <f t="shared" si="128"/>
        <v>1.8400940832672552</v>
      </c>
      <c r="L4164" s="46">
        <f t="shared" si="129"/>
        <v>0.39832282883343267</v>
      </c>
      <c r="M4164" s="51"/>
    </row>
    <row r="4165" spans="1:13" x14ac:dyDescent="0.25">
      <c r="A4165" s="6" t="s">
        <v>5232</v>
      </c>
      <c r="B4165" s="4" t="s">
        <v>5233</v>
      </c>
      <c r="C4165" s="5">
        <v>19474</v>
      </c>
      <c r="D4165" s="5">
        <v>21251</v>
      </c>
      <c r="E4165" s="5">
        <v>40725</v>
      </c>
      <c r="F4165" s="5">
        <v>19890</v>
      </c>
      <c r="G4165" s="5">
        <v>0</v>
      </c>
      <c r="H4165" s="5">
        <v>19890</v>
      </c>
      <c r="I4165" s="5">
        <v>20835</v>
      </c>
      <c r="J4165" s="12">
        <v>40725</v>
      </c>
      <c r="K4165" s="28">
        <f t="shared" si="128"/>
        <v>0.9790849673202614</v>
      </c>
      <c r="L4165" s="46">
        <f t="shared" si="129"/>
        <v>0.48839779005524864</v>
      </c>
      <c r="M4165" s="51"/>
    </row>
    <row r="4166" spans="1:13" x14ac:dyDescent="0.25">
      <c r="A4166" s="6" t="s">
        <v>5230</v>
      </c>
      <c r="B4166" s="4" t="s">
        <v>5231</v>
      </c>
      <c r="C4166" s="5">
        <v>1051</v>
      </c>
      <c r="D4166" s="5">
        <v>8520</v>
      </c>
      <c r="E4166" s="5">
        <v>9571</v>
      </c>
      <c r="F4166" s="5">
        <v>354</v>
      </c>
      <c r="G4166" s="5">
        <v>0</v>
      </c>
      <c r="H4166" s="5">
        <v>354</v>
      </c>
      <c r="I4166" s="5">
        <v>9217</v>
      </c>
      <c r="J4166" s="12">
        <v>9571</v>
      </c>
      <c r="K4166" s="28">
        <f t="shared" si="128"/>
        <v>2.9689265536723162</v>
      </c>
      <c r="L4166" s="46">
        <f t="shared" si="129"/>
        <v>3.6986730749138018E-2</v>
      </c>
      <c r="M4166" s="51"/>
    </row>
    <row r="4167" spans="1:13" x14ac:dyDescent="0.25">
      <c r="A4167" s="6" t="s">
        <v>5228</v>
      </c>
      <c r="B4167" s="4" t="s">
        <v>5229</v>
      </c>
      <c r="C4167" s="5">
        <v>35895</v>
      </c>
      <c r="D4167" s="5">
        <v>4790</v>
      </c>
      <c r="E4167" s="5">
        <v>40685</v>
      </c>
      <c r="F4167" s="5">
        <v>1436</v>
      </c>
      <c r="G4167" s="5">
        <v>0</v>
      </c>
      <c r="H4167" s="5">
        <v>1436</v>
      </c>
      <c r="I4167" s="5">
        <v>39249</v>
      </c>
      <c r="J4167" s="12">
        <v>40685</v>
      </c>
      <c r="K4167" s="28">
        <f t="shared" si="128"/>
        <v>24.996518105849582</v>
      </c>
      <c r="L4167" s="46">
        <f t="shared" si="129"/>
        <v>3.5295563475482364E-2</v>
      </c>
      <c r="M4167" s="51"/>
    </row>
    <row r="4168" spans="1:13" x14ac:dyDescent="0.25">
      <c r="A4168" s="6" t="s">
        <v>5226</v>
      </c>
      <c r="B4168" s="4" t="s">
        <v>5227</v>
      </c>
      <c r="C4168" s="5">
        <v>3527677</v>
      </c>
      <c r="D4168" s="5">
        <v>5467656</v>
      </c>
      <c r="E4168" s="5">
        <v>8995333</v>
      </c>
      <c r="F4168" s="5">
        <v>2199356</v>
      </c>
      <c r="G4168" s="5">
        <v>2591500</v>
      </c>
      <c r="H4168" s="5">
        <v>4790856</v>
      </c>
      <c r="I4168" s="5">
        <v>4204477</v>
      </c>
      <c r="J4168" s="12">
        <v>8995333</v>
      </c>
      <c r="K4168" s="28">
        <f t="shared" si="128"/>
        <v>1.6039590680180926</v>
      </c>
      <c r="L4168" s="46">
        <f t="shared" si="129"/>
        <v>0.53259351265817512</v>
      </c>
      <c r="M4168" s="51"/>
    </row>
    <row r="4169" spans="1:13" x14ac:dyDescent="0.25">
      <c r="A4169" s="6" t="s">
        <v>5224</v>
      </c>
      <c r="B4169" s="4" t="s">
        <v>5225</v>
      </c>
      <c r="C4169" s="5">
        <v>1388850</v>
      </c>
      <c r="D4169" s="5">
        <v>841904</v>
      </c>
      <c r="E4169" s="5">
        <v>2230754</v>
      </c>
      <c r="F4169" s="5">
        <v>265224</v>
      </c>
      <c r="G4169" s="5">
        <v>0</v>
      </c>
      <c r="H4169" s="5">
        <v>265224</v>
      </c>
      <c r="I4169" s="5">
        <v>1965530</v>
      </c>
      <c r="J4169" s="12">
        <v>2230754</v>
      </c>
      <c r="K4169" s="28">
        <f t="shared" si="128"/>
        <v>5.236517057279884</v>
      </c>
      <c r="L4169" s="46">
        <f t="shared" si="129"/>
        <v>0.11889432900266009</v>
      </c>
      <c r="M4169" s="51"/>
    </row>
    <row r="4170" spans="1:13" x14ac:dyDescent="0.25">
      <c r="A4170" s="6" t="s">
        <v>5222</v>
      </c>
      <c r="B4170" s="4" t="s">
        <v>5223</v>
      </c>
      <c r="C4170" s="5">
        <v>3269702</v>
      </c>
      <c r="D4170" s="5">
        <v>58129525</v>
      </c>
      <c r="E4170" s="5">
        <v>61399227</v>
      </c>
      <c r="F4170" s="5">
        <v>27894912</v>
      </c>
      <c r="G4170" s="5">
        <v>23005909</v>
      </c>
      <c r="H4170" s="5">
        <v>50900821</v>
      </c>
      <c r="I4170" s="5">
        <v>10498406</v>
      </c>
      <c r="J4170" s="12">
        <v>61399227</v>
      </c>
      <c r="K4170" s="28">
        <f t="shared" si="128"/>
        <v>0.11721499605376062</v>
      </c>
      <c r="L4170" s="46">
        <f t="shared" si="129"/>
        <v>0.82901403628420278</v>
      </c>
      <c r="M4170" s="51"/>
    </row>
    <row r="4171" spans="1:13" x14ac:dyDescent="0.25">
      <c r="A4171" s="6" t="s">
        <v>5220</v>
      </c>
      <c r="B4171" s="4" t="s">
        <v>5221</v>
      </c>
      <c r="C4171" s="5">
        <v>1150040</v>
      </c>
      <c r="D4171" s="5">
        <v>242080</v>
      </c>
      <c r="E4171" s="5">
        <v>1392120</v>
      </c>
      <c r="F4171" s="5">
        <v>698306</v>
      </c>
      <c r="G4171" s="5">
        <v>89619</v>
      </c>
      <c r="H4171" s="5">
        <v>787925</v>
      </c>
      <c r="I4171" s="5">
        <v>604195</v>
      </c>
      <c r="J4171" s="12">
        <v>1392120</v>
      </c>
      <c r="K4171" s="28">
        <f t="shared" si="128"/>
        <v>1.6468997831896046</v>
      </c>
      <c r="L4171" s="46">
        <f t="shared" si="129"/>
        <v>0.56598928253311498</v>
      </c>
      <c r="M4171" s="51"/>
    </row>
    <row r="4172" spans="1:13" x14ac:dyDescent="0.25">
      <c r="A4172" s="6" t="s">
        <v>5218</v>
      </c>
      <c r="B4172" s="4" t="s">
        <v>5219</v>
      </c>
      <c r="C4172" s="5">
        <v>2755005</v>
      </c>
      <c r="D4172" s="5">
        <v>422612</v>
      </c>
      <c r="E4172" s="5">
        <v>3177617</v>
      </c>
      <c r="F4172" s="5">
        <v>747822</v>
      </c>
      <c r="G4172" s="5">
        <v>0</v>
      </c>
      <c r="H4172" s="5">
        <v>747822</v>
      </c>
      <c r="I4172" s="5">
        <v>2429795</v>
      </c>
      <c r="J4172" s="12">
        <v>3177617</v>
      </c>
      <c r="K4172" s="28">
        <f t="shared" si="128"/>
        <v>3.6840384476519814</v>
      </c>
      <c r="L4172" s="46">
        <f t="shared" si="129"/>
        <v>0.23534050831173173</v>
      </c>
      <c r="M4172" s="51"/>
    </row>
    <row r="4173" spans="1:13" x14ac:dyDescent="0.25">
      <c r="A4173" s="6" t="s">
        <v>5216</v>
      </c>
      <c r="B4173" s="4" t="s">
        <v>5217</v>
      </c>
      <c r="C4173" s="5">
        <v>4978693</v>
      </c>
      <c r="D4173" s="5">
        <v>12414607</v>
      </c>
      <c r="E4173" s="5">
        <v>17393300</v>
      </c>
      <c r="F4173" s="5">
        <v>4040490</v>
      </c>
      <c r="G4173" s="5">
        <v>1436242</v>
      </c>
      <c r="H4173" s="5">
        <v>5476732</v>
      </c>
      <c r="I4173" s="5">
        <v>11916568</v>
      </c>
      <c r="J4173" s="12">
        <v>17393300</v>
      </c>
      <c r="K4173" s="28">
        <f t="shared" ref="K4173:K4236" si="130">+IFERROR(C4173/F4173,"ERROR")</f>
        <v>1.2322003024385657</v>
      </c>
      <c r="L4173" s="46">
        <f t="shared" ref="L4173:L4236" si="131">+IFERROR(H4173/E4173,"ERROR")</f>
        <v>0.31487595798382134</v>
      </c>
      <c r="M4173" s="51"/>
    </row>
    <row r="4174" spans="1:13" x14ac:dyDescent="0.25">
      <c r="A4174" s="6" t="s">
        <v>5214</v>
      </c>
      <c r="B4174" s="4" t="s">
        <v>5215</v>
      </c>
      <c r="C4174" s="5">
        <v>849962</v>
      </c>
      <c r="D4174" s="5">
        <v>423567</v>
      </c>
      <c r="E4174" s="5">
        <v>1273529</v>
      </c>
      <c r="F4174" s="5">
        <v>244872</v>
      </c>
      <c r="G4174" s="5">
        <v>434221</v>
      </c>
      <c r="H4174" s="5">
        <v>679093</v>
      </c>
      <c r="I4174" s="5">
        <v>594436</v>
      </c>
      <c r="J4174" s="12">
        <v>1273529</v>
      </c>
      <c r="K4174" s="28">
        <f t="shared" si="130"/>
        <v>3.4710460975530073</v>
      </c>
      <c r="L4174" s="46">
        <f t="shared" si="131"/>
        <v>0.53323717009977789</v>
      </c>
      <c r="M4174" s="51"/>
    </row>
    <row r="4175" spans="1:13" x14ac:dyDescent="0.25">
      <c r="A4175" s="6" t="s">
        <v>5212</v>
      </c>
      <c r="B4175" s="4" t="s">
        <v>5213</v>
      </c>
      <c r="C4175" s="5">
        <v>630294</v>
      </c>
      <c r="D4175" s="5">
        <v>436889</v>
      </c>
      <c r="E4175" s="5">
        <v>1067183</v>
      </c>
      <c r="F4175" s="5">
        <v>454079</v>
      </c>
      <c r="G4175" s="5">
        <v>148124</v>
      </c>
      <c r="H4175" s="5">
        <v>602203</v>
      </c>
      <c r="I4175" s="5">
        <v>464980</v>
      </c>
      <c r="J4175" s="12">
        <v>1067183</v>
      </c>
      <c r="K4175" s="28">
        <f t="shared" si="130"/>
        <v>1.3880712387051592</v>
      </c>
      <c r="L4175" s="46">
        <f t="shared" si="131"/>
        <v>0.56429215982638403</v>
      </c>
      <c r="M4175" s="51"/>
    </row>
    <row r="4176" spans="1:13" x14ac:dyDescent="0.25">
      <c r="A4176" s="6" t="s">
        <v>5210</v>
      </c>
      <c r="B4176" s="4" t="s">
        <v>5211</v>
      </c>
      <c r="C4176" s="5">
        <v>313389</v>
      </c>
      <c r="D4176" s="5">
        <v>294532</v>
      </c>
      <c r="E4176" s="5">
        <v>607921</v>
      </c>
      <c r="F4176" s="5">
        <v>140491</v>
      </c>
      <c r="G4176" s="5">
        <v>389811</v>
      </c>
      <c r="H4176" s="5">
        <v>530302</v>
      </c>
      <c r="I4176" s="5">
        <v>77619</v>
      </c>
      <c r="J4176" s="12">
        <v>607921</v>
      </c>
      <c r="K4176" s="28">
        <f t="shared" si="130"/>
        <v>2.23066958025781</v>
      </c>
      <c r="L4176" s="46">
        <f t="shared" si="131"/>
        <v>0.87232058112814004</v>
      </c>
      <c r="M4176" s="51"/>
    </row>
    <row r="4177" spans="1:13" x14ac:dyDescent="0.25">
      <c r="A4177" s="6" t="s">
        <v>5208</v>
      </c>
      <c r="B4177" s="4" t="s">
        <v>5209</v>
      </c>
      <c r="C4177" s="5">
        <v>132045</v>
      </c>
      <c r="D4177" s="5">
        <v>575645</v>
      </c>
      <c r="E4177" s="5">
        <v>707690</v>
      </c>
      <c r="F4177" s="5">
        <v>297143</v>
      </c>
      <c r="G4177" s="5">
        <v>0</v>
      </c>
      <c r="H4177" s="5">
        <v>297143</v>
      </c>
      <c r="I4177" s="5">
        <v>410547</v>
      </c>
      <c r="J4177" s="12">
        <v>707690</v>
      </c>
      <c r="K4177" s="28">
        <f t="shared" si="130"/>
        <v>0.44438199789327026</v>
      </c>
      <c r="L4177" s="46">
        <f t="shared" si="131"/>
        <v>0.41987734742613292</v>
      </c>
      <c r="M4177" s="51"/>
    </row>
    <row r="4178" spans="1:13" x14ac:dyDescent="0.25">
      <c r="A4178" s="6" t="s">
        <v>5206</v>
      </c>
      <c r="B4178" s="4" t="s">
        <v>5207</v>
      </c>
      <c r="C4178" s="5">
        <v>39365</v>
      </c>
      <c r="D4178" s="5">
        <v>117173</v>
      </c>
      <c r="E4178" s="5">
        <v>156538</v>
      </c>
      <c r="F4178" s="5">
        <v>0</v>
      </c>
      <c r="G4178" s="5">
        <v>0</v>
      </c>
      <c r="H4178" s="5">
        <v>0</v>
      </c>
      <c r="I4178" s="5">
        <v>156538</v>
      </c>
      <c r="J4178" s="12">
        <v>156538</v>
      </c>
      <c r="K4178" s="28" t="str">
        <f t="shared" si="130"/>
        <v>ERROR</v>
      </c>
      <c r="L4178" s="46">
        <f t="shared" si="131"/>
        <v>0</v>
      </c>
      <c r="M4178" s="51"/>
    </row>
    <row r="4179" spans="1:13" x14ac:dyDescent="0.25">
      <c r="A4179" s="6" t="s">
        <v>5204</v>
      </c>
      <c r="B4179" s="4" t="s">
        <v>5205</v>
      </c>
      <c r="C4179" s="5">
        <v>1085434</v>
      </c>
      <c r="D4179" s="5">
        <v>1319595</v>
      </c>
      <c r="E4179" s="5">
        <v>2405029</v>
      </c>
      <c r="F4179" s="5">
        <v>1251869</v>
      </c>
      <c r="G4179" s="5">
        <v>0</v>
      </c>
      <c r="H4179" s="5">
        <v>1251869</v>
      </c>
      <c r="I4179" s="5">
        <v>1153160</v>
      </c>
      <c r="J4179" s="12">
        <v>2405029</v>
      </c>
      <c r="K4179" s="28">
        <f t="shared" si="130"/>
        <v>0.86705078566527327</v>
      </c>
      <c r="L4179" s="46">
        <f t="shared" si="131"/>
        <v>0.52052137417054012</v>
      </c>
      <c r="M4179" s="51"/>
    </row>
    <row r="4180" spans="1:13" x14ac:dyDescent="0.25">
      <c r="A4180" s="6" t="s">
        <v>5202</v>
      </c>
      <c r="B4180" s="4" t="s">
        <v>5203</v>
      </c>
      <c r="C4180" s="5">
        <v>189111</v>
      </c>
      <c r="D4180" s="5">
        <v>9475</v>
      </c>
      <c r="E4180" s="5">
        <v>198586</v>
      </c>
      <c r="F4180" s="5">
        <v>59094</v>
      </c>
      <c r="G4180" s="5">
        <v>4680</v>
      </c>
      <c r="H4180" s="5">
        <v>63774</v>
      </c>
      <c r="I4180" s="5">
        <v>134812</v>
      </c>
      <c r="J4180" s="12">
        <v>198586</v>
      </c>
      <c r="K4180" s="28">
        <f t="shared" si="130"/>
        <v>3.2001726063559754</v>
      </c>
      <c r="L4180" s="46">
        <f t="shared" si="131"/>
        <v>0.32114046307393268</v>
      </c>
      <c r="M4180" s="51"/>
    </row>
    <row r="4181" spans="1:13" x14ac:dyDescent="0.25">
      <c r="A4181" s="6" t="s">
        <v>5200</v>
      </c>
      <c r="B4181" s="4" t="s">
        <v>5201</v>
      </c>
      <c r="C4181" s="5">
        <v>112738</v>
      </c>
      <c r="D4181" s="5">
        <v>33842</v>
      </c>
      <c r="E4181" s="5">
        <v>146580</v>
      </c>
      <c r="F4181" s="5">
        <v>59952</v>
      </c>
      <c r="G4181" s="5">
        <v>0</v>
      </c>
      <c r="H4181" s="5">
        <v>59952</v>
      </c>
      <c r="I4181" s="5">
        <v>86628</v>
      </c>
      <c r="J4181" s="12">
        <v>146580</v>
      </c>
      <c r="K4181" s="28">
        <f t="shared" si="130"/>
        <v>1.8804710435014678</v>
      </c>
      <c r="L4181" s="46">
        <f t="shared" si="131"/>
        <v>0.40900532132623824</v>
      </c>
      <c r="M4181" s="51"/>
    </row>
    <row r="4182" spans="1:13" x14ac:dyDescent="0.25">
      <c r="A4182" s="6" t="s">
        <v>5198</v>
      </c>
      <c r="B4182" s="4" t="s">
        <v>5199</v>
      </c>
      <c r="C4182" s="5">
        <v>498437</v>
      </c>
      <c r="D4182" s="5">
        <v>4715</v>
      </c>
      <c r="E4182" s="5">
        <v>503152</v>
      </c>
      <c r="F4182" s="5">
        <v>102683</v>
      </c>
      <c r="G4182" s="5">
        <v>22500</v>
      </c>
      <c r="H4182" s="5">
        <v>125183</v>
      </c>
      <c r="I4182" s="5">
        <v>377969</v>
      </c>
      <c r="J4182" s="12">
        <v>503152</v>
      </c>
      <c r="K4182" s="28">
        <f t="shared" si="130"/>
        <v>4.8541335956292668</v>
      </c>
      <c r="L4182" s="46">
        <f t="shared" si="131"/>
        <v>0.2487975800553312</v>
      </c>
      <c r="M4182" s="51"/>
    </row>
    <row r="4183" spans="1:13" x14ac:dyDescent="0.25">
      <c r="A4183" s="6" t="s">
        <v>5196</v>
      </c>
      <c r="B4183" s="4" t="s">
        <v>5197</v>
      </c>
      <c r="C4183" s="5">
        <v>55016006</v>
      </c>
      <c r="D4183" s="5">
        <v>14553905</v>
      </c>
      <c r="E4183" s="5">
        <v>69569911</v>
      </c>
      <c r="F4183" s="5">
        <v>81787526</v>
      </c>
      <c r="G4183" s="5">
        <v>16507396</v>
      </c>
      <c r="H4183" s="5">
        <v>98294922</v>
      </c>
      <c r="I4183" s="5">
        <v>-28725011</v>
      </c>
      <c r="J4183" s="12">
        <v>69569911</v>
      </c>
      <c r="K4183" s="28">
        <f t="shared" si="130"/>
        <v>0.67266988855977872</v>
      </c>
      <c r="L4183" s="46">
        <f t="shared" si="131"/>
        <v>1.4128941748969608</v>
      </c>
      <c r="M4183" s="51"/>
    </row>
    <row r="4184" spans="1:13" x14ac:dyDescent="0.25">
      <c r="A4184" s="6" t="s">
        <v>5194</v>
      </c>
      <c r="B4184" s="4" t="s">
        <v>5195</v>
      </c>
      <c r="C4184" s="5">
        <v>149010695</v>
      </c>
      <c r="D4184" s="5">
        <v>172637532</v>
      </c>
      <c r="E4184" s="5">
        <v>321648227</v>
      </c>
      <c r="F4184" s="5">
        <v>248433271</v>
      </c>
      <c r="G4184" s="5">
        <v>69814827</v>
      </c>
      <c r="H4184" s="5">
        <v>318248098</v>
      </c>
      <c r="I4184" s="5">
        <v>3400129</v>
      </c>
      <c r="J4184" s="12">
        <v>321648227</v>
      </c>
      <c r="K4184" s="28">
        <f t="shared" si="130"/>
        <v>0.59980168678775714</v>
      </c>
      <c r="L4184" s="46">
        <f t="shared" si="131"/>
        <v>0.98942904479308691</v>
      </c>
      <c r="M4184" s="51"/>
    </row>
    <row r="4185" spans="1:13" x14ac:dyDescent="0.25">
      <c r="A4185" s="6" t="s">
        <v>5192</v>
      </c>
      <c r="B4185" s="4" t="s">
        <v>5193</v>
      </c>
      <c r="C4185" s="5">
        <v>721872</v>
      </c>
      <c r="D4185" s="5">
        <v>391904</v>
      </c>
      <c r="E4185" s="5">
        <v>1113776</v>
      </c>
      <c r="F4185" s="5">
        <v>634608</v>
      </c>
      <c r="G4185" s="5">
        <v>0</v>
      </c>
      <c r="H4185" s="5">
        <v>634608</v>
      </c>
      <c r="I4185" s="5">
        <v>479168</v>
      </c>
      <c r="J4185" s="12">
        <v>1113776</v>
      </c>
      <c r="K4185" s="28">
        <f t="shared" si="130"/>
        <v>1.1375085091899251</v>
      </c>
      <c r="L4185" s="46">
        <f t="shared" si="131"/>
        <v>0.56978063811753887</v>
      </c>
      <c r="M4185" s="51"/>
    </row>
    <row r="4186" spans="1:13" x14ac:dyDescent="0.25">
      <c r="A4186" s="6" t="s">
        <v>5190</v>
      </c>
      <c r="B4186" s="4" t="s">
        <v>5191</v>
      </c>
      <c r="C4186" s="5">
        <v>256394</v>
      </c>
      <c r="D4186" s="5">
        <v>1706971</v>
      </c>
      <c r="E4186" s="5">
        <v>1963365</v>
      </c>
      <c r="F4186" s="5">
        <v>94731</v>
      </c>
      <c r="G4186" s="5">
        <v>1305146</v>
      </c>
      <c r="H4186" s="5">
        <v>1399877</v>
      </c>
      <c r="I4186" s="5">
        <v>563488</v>
      </c>
      <c r="J4186" s="12">
        <v>1963365</v>
      </c>
      <c r="K4186" s="28">
        <f t="shared" si="130"/>
        <v>2.7065480149053638</v>
      </c>
      <c r="L4186" s="46">
        <f t="shared" si="131"/>
        <v>0.71299885655494522</v>
      </c>
      <c r="M4186" s="51"/>
    </row>
    <row r="4187" spans="1:13" x14ac:dyDescent="0.25">
      <c r="A4187" s="6" t="s">
        <v>5188</v>
      </c>
      <c r="B4187" s="4" t="s">
        <v>5189</v>
      </c>
      <c r="C4187" s="5">
        <v>18570</v>
      </c>
      <c r="D4187" s="5">
        <v>5669</v>
      </c>
      <c r="E4187" s="5">
        <v>24239</v>
      </c>
      <c r="F4187" s="5">
        <v>52407</v>
      </c>
      <c r="G4187" s="5">
        <v>0</v>
      </c>
      <c r="H4187" s="5">
        <v>52407</v>
      </c>
      <c r="I4187" s="5">
        <v>-28168</v>
      </c>
      <c r="J4187" s="12">
        <v>24239</v>
      </c>
      <c r="K4187" s="28">
        <f t="shared" si="130"/>
        <v>0.35434197721678401</v>
      </c>
      <c r="L4187" s="46">
        <f t="shared" si="131"/>
        <v>2.1620941457980938</v>
      </c>
      <c r="M4187" s="51"/>
    </row>
    <row r="4188" spans="1:13" x14ac:dyDescent="0.25">
      <c r="A4188" s="6" t="s">
        <v>5186</v>
      </c>
      <c r="B4188" s="4" t="s">
        <v>5187</v>
      </c>
      <c r="C4188" s="5">
        <v>11060</v>
      </c>
      <c r="D4188" s="5">
        <v>4800</v>
      </c>
      <c r="E4188" s="5">
        <v>15860</v>
      </c>
      <c r="F4188" s="5">
        <v>12686</v>
      </c>
      <c r="G4188" s="5">
        <v>0</v>
      </c>
      <c r="H4188" s="5">
        <v>12686</v>
      </c>
      <c r="I4188" s="5">
        <v>3174</v>
      </c>
      <c r="J4188" s="12">
        <v>15860</v>
      </c>
      <c r="K4188" s="28">
        <f t="shared" si="130"/>
        <v>0.87182721109884909</v>
      </c>
      <c r="L4188" s="46">
        <f t="shared" si="131"/>
        <v>0.79987389659520802</v>
      </c>
      <c r="M4188" s="51"/>
    </row>
    <row r="4189" spans="1:13" x14ac:dyDescent="0.25">
      <c r="A4189" s="6" t="s">
        <v>5184</v>
      </c>
      <c r="B4189" s="4" t="s">
        <v>5185</v>
      </c>
      <c r="C4189" s="5">
        <v>837931</v>
      </c>
      <c r="D4189" s="5">
        <v>246837</v>
      </c>
      <c r="E4189" s="5">
        <v>1084768</v>
      </c>
      <c r="F4189" s="5">
        <v>366316</v>
      </c>
      <c r="G4189" s="5">
        <v>0</v>
      </c>
      <c r="H4189" s="5">
        <v>366316</v>
      </c>
      <c r="I4189" s="5">
        <v>718452</v>
      </c>
      <c r="J4189" s="12">
        <v>1084768</v>
      </c>
      <c r="K4189" s="28">
        <f t="shared" si="130"/>
        <v>2.2874540014632174</v>
      </c>
      <c r="L4189" s="46">
        <f t="shared" si="131"/>
        <v>0.33769063984188324</v>
      </c>
      <c r="M4189" s="51"/>
    </row>
    <row r="4190" spans="1:13" x14ac:dyDescent="0.25">
      <c r="A4190" s="6" t="s">
        <v>5182</v>
      </c>
      <c r="B4190" s="4" t="s">
        <v>5183</v>
      </c>
      <c r="C4190" s="5">
        <v>14319</v>
      </c>
      <c r="D4190" s="5">
        <v>63341</v>
      </c>
      <c r="E4190" s="5">
        <v>77660</v>
      </c>
      <c r="F4190" s="5">
        <v>27734</v>
      </c>
      <c r="G4190" s="5">
        <v>0</v>
      </c>
      <c r="H4190" s="5">
        <v>27734</v>
      </c>
      <c r="I4190" s="5">
        <v>49926</v>
      </c>
      <c r="J4190" s="12">
        <v>77660</v>
      </c>
      <c r="K4190" s="28">
        <f t="shared" si="130"/>
        <v>0.51629768515179919</v>
      </c>
      <c r="L4190" s="46">
        <f t="shared" si="131"/>
        <v>0.35712078289981974</v>
      </c>
      <c r="M4190" s="51"/>
    </row>
    <row r="4191" spans="1:13" x14ac:dyDescent="0.25">
      <c r="A4191" s="6" t="s">
        <v>5180</v>
      </c>
      <c r="B4191" s="4" t="s">
        <v>5181</v>
      </c>
      <c r="C4191" s="5">
        <v>83082</v>
      </c>
      <c r="D4191" s="5">
        <v>236847</v>
      </c>
      <c r="E4191" s="5">
        <v>319929</v>
      </c>
      <c r="F4191" s="5">
        <v>-9040</v>
      </c>
      <c r="G4191" s="5">
        <v>0</v>
      </c>
      <c r="H4191" s="5">
        <v>-9040</v>
      </c>
      <c r="I4191" s="5">
        <v>328969</v>
      </c>
      <c r="J4191" s="12">
        <v>319929</v>
      </c>
      <c r="K4191" s="28">
        <f t="shared" si="130"/>
        <v>-9.1904867256637175</v>
      </c>
      <c r="L4191" s="46">
        <f t="shared" si="131"/>
        <v>-2.8256269359764198E-2</v>
      </c>
      <c r="M4191" s="51"/>
    </row>
    <row r="4192" spans="1:13" x14ac:dyDescent="0.25">
      <c r="A4192" s="6" t="s">
        <v>5178</v>
      </c>
      <c r="B4192" s="4" t="s">
        <v>5179</v>
      </c>
      <c r="C4192" s="5">
        <v>29756</v>
      </c>
      <c r="D4192" s="5">
        <v>0</v>
      </c>
      <c r="E4192" s="5">
        <v>29756</v>
      </c>
      <c r="F4192" s="5">
        <v>19326</v>
      </c>
      <c r="G4192" s="5">
        <v>0</v>
      </c>
      <c r="H4192" s="5">
        <v>19326</v>
      </c>
      <c r="I4192" s="5">
        <v>10430</v>
      </c>
      <c r="J4192" s="12">
        <v>29756</v>
      </c>
      <c r="K4192" s="28">
        <f t="shared" si="130"/>
        <v>1.5396874676601469</v>
      </c>
      <c r="L4192" s="46">
        <f t="shared" si="131"/>
        <v>0.64948245731953225</v>
      </c>
      <c r="M4192" s="51"/>
    </row>
    <row r="4193" spans="1:13" x14ac:dyDescent="0.25">
      <c r="A4193" s="6" t="s">
        <v>5176</v>
      </c>
      <c r="B4193" s="4" t="s">
        <v>5177</v>
      </c>
      <c r="C4193" s="5">
        <v>68782</v>
      </c>
      <c r="D4193" s="5">
        <v>193387</v>
      </c>
      <c r="E4193" s="5">
        <v>262169</v>
      </c>
      <c r="F4193" s="5">
        <v>123190</v>
      </c>
      <c r="G4193" s="5">
        <v>0</v>
      </c>
      <c r="H4193" s="5">
        <v>123190</v>
      </c>
      <c r="I4193" s="5">
        <v>138979</v>
      </c>
      <c r="J4193" s="12">
        <v>262169</v>
      </c>
      <c r="K4193" s="28">
        <f t="shared" si="130"/>
        <v>0.5583407744135076</v>
      </c>
      <c r="L4193" s="46">
        <f t="shared" si="131"/>
        <v>0.46988774416502332</v>
      </c>
      <c r="M4193" s="51"/>
    </row>
    <row r="4194" spans="1:13" x14ac:dyDescent="0.25">
      <c r="A4194" s="6" t="s">
        <v>5174</v>
      </c>
      <c r="B4194" s="4" t="s">
        <v>5175</v>
      </c>
      <c r="C4194" s="5">
        <v>406688</v>
      </c>
      <c r="D4194" s="5">
        <v>268297</v>
      </c>
      <c r="E4194" s="5">
        <v>674985</v>
      </c>
      <c r="F4194" s="5">
        <v>238266</v>
      </c>
      <c r="G4194" s="5">
        <v>0</v>
      </c>
      <c r="H4194" s="5">
        <v>238266</v>
      </c>
      <c r="I4194" s="5">
        <v>436719</v>
      </c>
      <c r="J4194" s="12">
        <v>674985</v>
      </c>
      <c r="K4194" s="28">
        <f t="shared" si="130"/>
        <v>1.7068654361092224</v>
      </c>
      <c r="L4194" s="46">
        <f t="shared" si="131"/>
        <v>0.35299451098913309</v>
      </c>
      <c r="M4194" s="51"/>
    </row>
    <row r="4195" spans="1:13" x14ac:dyDescent="0.25">
      <c r="A4195" s="6" t="s">
        <v>5172</v>
      </c>
      <c r="B4195" s="4" t="s">
        <v>5173</v>
      </c>
      <c r="C4195" s="5">
        <v>29965</v>
      </c>
      <c r="D4195" s="5">
        <v>236984</v>
      </c>
      <c r="E4195" s="5">
        <v>266949</v>
      </c>
      <c r="F4195" s="5">
        <v>102032</v>
      </c>
      <c r="G4195" s="5">
        <v>0</v>
      </c>
      <c r="H4195" s="5">
        <v>102032</v>
      </c>
      <c r="I4195" s="5">
        <v>164917</v>
      </c>
      <c r="J4195" s="12">
        <v>266949</v>
      </c>
      <c r="K4195" s="28">
        <f t="shared" si="130"/>
        <v>0.29368237415712717</v>
      </c>
      <c r="L4195" s="46">
        <f t="shared" si="131"/>
        <v>0.38221532951987086</v>
      </c>
      <c r="M4195" s="51"/>
    </row>
    <row r="4196" spans="1:13" x14ac:dyDescent="0.25">
      <c r="A4196" s="6" t="s">
        <v>5170</v>
      </c>
      <c r="B4196" s="4" t="s">
        <v>5171</v>
      </c>
      <c r="C4196" s="5">
        <v>3681400</v>
      </c>
      <c r="D4196" s="5">
        <v>517358</v>
      </c>
      <c r="E4196" s="5">
        <v>4198758</v>
      </c>
      <c r="F4196" s="5">
        <v>493501</v>
      </c>
      <c r="G4196" s="5">
        <v>0</v>
      </c>
      <c r="H4196" s="5">
        <v>493501</v>
      </c>
      <c r="I4196" s="5">
        <v>3705257</v>
      </c>
      <c r="J4196" s="12">
        <v>4198758</v>
      </c>
      <c r="K4196" s="28">
        <f t="shared" si="130"/>
        <v>7.4597619862979005</v>
      </c>
      <c r="L4196" s="46">
        <f t="shared" si="131"/>
        <v>0.11753499487229319</v>
      </c>
      <c r="M4196" s="51"/>
    </row>
    <row r="4197" spans="1:13" x14ac:dyDescent="0.25">
      <c r="A4197" s="6" t="s">
        <v>5169</v>
      </c>
      <c r="B4197" s="4" t="s">
        <v>5038</v>
      </c>
      <c r="C4197" s="5">
        <v>723423</v>
      </c>
      <c r="D4197" s="5">
        <v>137557</v>
      </c>
      <c r="E4197" s="5">
        <v>860980</v>
      </c>
      <c r="F4197" s="5">
        <v>265200</v>
      </c>
      <c r="G4197" s="5">
        <v>0</v>
      </c>
      <c r="H4197" s="5">
        <v>265200</v>
      </c>
      <c r="I4197" s="5">
        <v>595780</v>
      </c>
      <c r="J4197" s="12">
        <v>860980</v>
      </c>
      <c r="K4197" s="28">
        <f t="shared" si="130"/>
        <v>2.7278393665158371</v>
      </c>
      <c r="L4197" s="46">
        <f t="shared" si="131"/>
        <v>0.30802109224372226</v>
      </c>
      <c r="M4197" s="51"/>
    </row>
    <row r="4198" spans="1:13" x14ac:dyDescent="0.25">
      <c r="A4198" s="6" t="s">
        <v>5167</v>
      </c>
      <c r="B4198" s="4" t="s">
        <v>5168</v>
      </c>
      <c r="C4198" s="5">
        <v>57372</v>
      </c>
      <c r="D4198" s="5">
        <v>2863</v>
      </c>
      <c r="E4198" s="5">
        <v>60235</v>
      </c>
      <c r="F4198" s="5">
        <v>26770</v>
      </c>
      <c r="G4198" s="5">
        <v>0</v>
      </c>
      <c r="H4198" s="5">
        <v>26770</v>
      </c>
      <c r="I4198" s="5">
        <v>33465</v>
      </c>
      <c r="J4198" s="12">
        <v>60235</v>
      </c>
      <c r="K4198" s="28">
        <f t="shared" si="130"/>
        <v>2.1431453119163244</v>
      </c>
      <c r="L4198" s="46">
        <f t="shared" si="131"/>
        <v>0.44442599817381923</v>
      </c>
      <c r="M4198" s="51"/>
    </row>
    <row r="4199" spans="1:13" x14ac:dyDescent="0.25">
      <c r="A4199" s="6" t="s">
        <v>5165</v>
      </c>
      <c r="B4199" s="4" t="s">
        <v>5166</v>
      </c>
      <c r="C4199" s="5">
        <v>150383</v>
      </c>
      <c r="D4199" s="5">
        <v>155134</v>
      </c>
      <c r="E4199" s="5">
        <v>305517</v>
      </c>
      <c r="F4199" s="5">
        <v>42562</v>
      </c>
      <c r="G4199" s="5">
        <v>149307</v>
      </c>
      <c r="H4199" s="5">
        <v>191869</v>
      </c>
      <c r="I4199" s="5">
        <v>113648</v>
      </c>
      <c r="J4199" s="12">
        <v>305517</v>
      </c>
      <c r="K4199" s="28">
        <f t="shared" si="130"/>
        <v>3.5332691132935481</v>
      </c>
      <c r="L4199" s="46">
        <f t="shared" si="131"/>
        <v>0.62801415305858599</v>
      </c>
      <c r="M4199" s="51"/>
    </row>
    <row r="4200" spans="1:13" x14ac:dyDescent="0.25">
      <c r="A4200" s="6" t="s">
        <v>5163</v>
      </c>
      <c r="B4200" s="4" t="s">
        <v>5164</v>
      </c>
      <c r="C4200" s="5">
        <v>127422</v>
      </c>
      <c r="D4200" s="5">
        <v>38709</v>
      </c>
      <c r="E4200" s="5">
        <v>166131</v>
      </c>
      <c r="F4200" s="5">
        <v>39190</v>
      </c>
      <c r="G4200" s="5">
        <v>0</v>
      </c>
      <c r="H4200" s="5">
        <v>39190</v>
      </c>
      <c r="I4200" s="5">
        <v>126941</v>
      </c>
      <c r="J4200" s="12">
        <v>166131</v>
      </c>
      <c r="K4200" s="28">
        <f t="shared" si="130"/>
        <v>3.2513906608828784</v>
      </c>
      <c r="L4200" s="46">
        <f t="shared" si="131"/>
        <v>0.23589817674004249</v>
      </c>
      <c r="M4200" s="51"/>
    </row>
    <row r="4201" spans="1:13" x14ac:dyDescent="0.25">
      <c r="A4201" s="6" t="s">
        <v>5161</v>
      </c>
      <c r="B4201" s="4" t="s">
        <v>5162</v>
      </c>
      <c r="C4201" s="5">
        <v>161271</v>
      </c>
      <c r="D4201" s="5">
        <v>78578</v>
      </c>
      <c r="E4201" s="5">
        <v>239849</v>
      </c>
      <c r="F4201" s="5">
        <v>138287</v>
      </c>
      <c r="G4201" s="5">
        <v>0</v>
      </c>
      <c r="H4201" s="5">
        <v>138287</v>
      </c>
      <c r="I4201" s="5">
        <v>101562</v>
      </c>
      <c r="J4201" s="12">
        <v>239849</v>
      </c>
      <c r="K4201" s="28">
        <f t="shared" si="130"/>
        <v>1.1662050662752101</v>
      </c>
      <c r="L4201" s="46">
        <f t="shared" si="131"/>
        <v>0.5765585847762551</v>
      </c>
      <c r="M4201" s="51"/>
    </row>
    <row r="4202" spans="1:13" x14ac:dyDescent="0.25">
      <c r="A4202" s="6" t="s">
        <v>5159</v>
      </c>
      <c r="B4202" s="4" t="s">
        <v>5160</v>
      </c>
      <c r="C4202" s="5">
        <v>4891</v>
      </c>
      <c r="D4202" s="5">
        <v>20124</v>
      </c>
      <c r="E4202" s="5">
        <v>25015</v>
      </c>
      <c r="F4202" s="5">
        <v>5660</v>
      </c>
      <c r="G4202" s="5">
        <v>0</v>
      </c>
      <c r="H4202" s="5">
        <v>5660</v>
      </c>
      <c r="I4202" s="5">
        <v>19355</v>
      </c>
      <c r="J4202" s="12">
        <v>25015</v>
      </c>
      <c r="K4202" s="28">
        <f t="shared" si="130"/>
        <v>0.86413427561837453</v>
      </c>
      <c r="L4202" s="46">
        <f t="shared" si="131"/>
        <v>0.22626424145512691</v>
      </c>
      <c r="M4202" s="51"/>
    </row>
    <row r="4203" spans="1:13" x14ac:dyDescent="0.25">
      <c r="A4203" s="6" t="s">
        <v>5157</v>
      </c>
      <c r="B4203" s="4" t="s">
        <v>5158</v>
      </c>
      <c r="C4203" s="5">
        <v>20274</v>
      </c>
      <c r="D4203" s="5">
        <v>290449</v>
      </c>
      <c r="E4203" s="5">
        <v>310723</v>
      </c>
      <c r="F4203" s="5">
        <v>45932</v>
      </c>
      <c r="G4203" s="5">
        <v>74402</v>
      </c>
      <c r="H4203" s="5">
        <v>120334</v>
      </c>
      <c r="I4203" s="5">
        <v>190389</v>
      </c>
      <c r="J4203" s="12">
        <v>310723</v>
      </c>
      <c r="K4203" s="28">
        <f t="shared" si="130"/>
        <v>0.44139162239832797</v>
      </c>
      <c r="L4203" s="46">
        <f t="shared" si="131"/>
        <v>0.38727097768752233</v>
      </c>
      <c r="M4203" s="51"/>
    </row>
    <row r="4204" spans="1:13" x14ac:dyDescent="0.25">
      <c r="A4204" s="6" t="s">
        <v>5155</v>
      </c>
      <c r="B4204" s="4" t="s">
        <v>5156</v>
      </c>
      <c r="C4204" s="5">
        <v>1169755</v>
      </c>
      <c r="D4204" s="5">
        <v>38500</v>
      </c>
      <c r="E4204" s="5">
        <v>1208255</v>
      </c>
      <c r="F4204" s="5">
        <v>107103</v>
      </c>
      <c r="G4204" s="5">
        <v>0</v>
      </c>
      <c r="H4204" s="5">
        <v>107103</v>
      </c>
      <c r="I4204" s="5">
        <v>1101152</v>
      </c>
      <c r="J4204" s="12">
        <v>1208255</v>
      </c>
      <c r="K4204" s="28">
        <f t="shared" si="130"/>
        <v>10.921776234092416</v>
      </c>
      <c r="L4204" s="46">
        <f t="shared" si="131"/>
        <v>8.8642712010295846E-2</v>
      </c>
      <c r="M4204" s="51"/>
    </row>
    <row r="4205" spans="1:13" x14ac:dyDescent="0.25">
      <c r="A4205" s="6" t="s">
        <v>5153</v>
      </c>
      <c r="B4205" s="4" t="s">
        <v>5154</v>
      </c>
      <c r="C4205" s="5">
        <v>185959</v>
      </c>
      <c r="D4205" s="5">
        <v>371175</v>
      </c>
      <c r="E4205" s="5">
        <v>557134</v>
      </c>
      <c r="F4205" s="5">
        <v>213465</v>
      </c>
      <c r="G4205" s="5">
        <v>161528</v>
      </c>
      <c r="H4205" s="5">
        <v>374993</v>
      </c>
      <c r="I4205" s="5">
        <v>182141</v>
      </c>
      <c r="J4205" s="12">
        <v>557134</v>
      </c>
      <c r="K4205" s="28">
        <f t="shared" si="130"/>
        <v>0.87114515260112901</v>
      </c>
      <c r="L4205" s="46">
        <f t="shared" si="131"/>
        <v>0.67307505914196586</v>
      </c>
      <c r="M4205" s="51"/>
    </row>
    <row r="4206" spans="1:13" x14ac:dyDescent="0.25">
      <c r="A4206" s="6" t="s">
        <v>5151</v>
      </c>
      <c r="B4206" s="4" t="s">
        <v>5152</v>
      </c>
      <c r="C4206" s="5">
        <v>8638</v>
      </c>
      <c r="D4206" s="5">
        <v>26606</v>
      </c>
      <c r="E4206" s="5">
        <v>35244</v>
      </c>
      <c r="F4206" s="5">
        <v>2200</v>
      </c>
      <c r="G4206" s="5">
        <v>0</v>
      </c>
      <c r="H4206" s="5">
        <v>2200</v>
      </c>
      <c r="I4206" s="5">
        <v>33044</v>
      </c>
      <c r="J4206" s="12">
        <v>35244</v>
      </c>
      <c r="K4206" s="28">
        <f t="shared" si="130"/>
        <v>3.9263636363636363</v>
      </c>
      <c r="L4206" s="46">
        <f t="shared" si="131"/>
        <v>6.2421972534332085E-2</v>
      </c>
      <c r="M4206" s="51"/>
    </row>
    <row r="4207" spans="1:13" x14ac:dyDescent="0.25">
      <c r="A4207" s="6" t="s">
        <v>5149</v>
      </c>
      <c r="B4207" s="4" t="s">
        <v>5150</v>
      </c>
      <c r="C4207" s="5">
        <v>71335</v>
      </c>
      <c r="D4207" s="5">
        <v>88206</v>
      </c>
      <c r="E4207" s="5">
        <v>159541</v>
      </c>
      <c r="F4207" s="5">
        <v>28721</v>
      </c>
      <c r="G4207" s="5">
        <v>38809</v>
      </c>
      <c r="H4207" s="5">
        <v>67530</v>
      </c>
      <c r="I4207" s="5">
        <v>92011</v>
      </c>
      <c r="J4207" s="12">
        <v>159541</v>
      </c>
      <c r="K4207" s="28">
        <f t="shared" si="130"/>
        <v>2.4837227116047491</v>
      </c>
      <c r="L4207" s="46">
        <f t="shared" si="131"/>
        <v>0.42327677524899554</v>
      </c>
      <c r="M4207" s="51"/>
    </row>
    <row r="4208" spans="1:13" x14ac:dyDescent="0.25">
      <c r="A4208" s="6" t="s">
        <v>5147</v>
      </c>
      <c r="B4208" s="4" t="s">
        <v>5148</v>
      </c>
      <c r="C4208" s="5">
        <v>223678</v>
      </c>
      <c r="D4208" s="5">
        <v>1042511</v>
      </c>
      <c r="E4208" s="5">
        <v>1266189</v>
      </c>
      <c r="F4208" s="5">
        <v>367669</v>
      </c>
      <c r="G4208" s="5">
        <v>0</v>
      </c>
      <c r="H4208" s="5">
        <v>367669</v>
      </c>
      <c r="I4208" s="5">
        <v>898520</v>
      </c>
      <c r="J4208" s="12">
        <v>1266189</v>
      </c>
      <c r="K4208" s="28">
        <f t="shared" si="130"/>
        <v>0.60836785260655646</v>
      </c>
      <c r="L4208" s="46">
        <f t="shared" si="131"/>
        <v>0.29037450175289786</v>
      </c>
      <c r="M4208" s="51"/>
    </row>
    <row r="4209" spans="1:13" x14ac:dyDescent="0.25">
      <c r="A4209" s="6" t="s">
        <v>5145</v>
      </c>
      <c r="B4209" s="4" t="s">
        <v>5146</v>
      </c>
      <c r="C4209" s="5">
        <v>158493</v>
      </c>
      <c r="D4209" s="5">
        <v>57024</v>
      </c>
      <c r="E4209" s="5">
        <v>215517</v>
      </c>
      <c r="F4209" s="5">
        <v>87757</v>
      </c>
      <c r="G4209" s="5">
        <v>0</v>
      </c>
      <c r="H4209" s="5">
        <v>87757</v>
      </c>
      <c r="I4209" s="5">
        <v>127760</v>
      </c>
      <c r="J4209" s="12">
        <v>215517</v>
      </c>
      <c r="K4209" s="28">
        <f t="shared" si="130"/>
        <v>1.8060439623050013</v>
      </c>
      <c r="L4209" s="46">
        <f t="shared" si="131"/>
        <v>0.40719293605608836</v>
      </c>
      <c r="M4209" s="51"/>
    </row>
    <row r="4210" spans="1:13" x14ac:dyDescent="0.25">
      <c r="A4210" s="6" t="s">
        <v>5143</v>
      </c>
      <c r="B4210" s="4" t="s">
        <v>5144</v>
      </c>
      <c r="C4210" s="5">
        <v>56092</v>
      </c>
      <c r="D4210" s="5">
        <v>46700</v>
      </c>
      <c r="E4210" s="5">
        <v>102792</v>
      </c>
      <c r="F4210" s="5">
        <v>33699</v>
      </c>
      <c r="G4210" s="5">
        <v>213408</v>
      </c>
      <c r="H4210" s="5">
        <v>247107</v>
      </c>
      <c r="I4210" s="5">
        <v>-144315</v>
      </c>
      <c r="J4210" s="12">
        <v>102792</v>
      </c>
      <c r="K4210" s="28">
        <f t="shared" si="130"/>
        <v>1.6645004302798303</v>
      </c>
      <c r="L4210" s="46">
        <f t="shared" si="131"/>
        <v>2.4039516693906142</v>
      </c>
      <c r="M4210" s="51"/>
    </row>
    <row r="4211" spans="1:13" x14ac:dyDescent="0.25">
      <c r="A4211" s="6" t="s">
        <v>5141</v>
      </c>
      <c r="B4211" s="4" t="s">
        <v>5142</v>
      </c>
      <c r="C4211" s="5">
        <v>979909</v>
      </c>
      <c r="D4211" s="5">
        <v>51281959</v>
      </c>
      <c r="E4211" s="5">
        <v>52261868</v>
      </c>
      <c r="F4211" s="5">
        <v>15101701</v>
      </c>
      <c r="G4211" s="5">
        <v>32862489</v>
      </c>
      <c r="H4211" s="5">
        <v>47964190</v>
      </c>
      <c r="I4211" s="5">
        <v>4297678</v>
      </c>
      <c r="J4211" s="12">
        <v>52261868</v>
      </c>
      <c r="K4211" s="28">
        <f t="shared" si="130"/>
        <v>6.4887326268742843E-2</v>
      </c>
      <c r="L4211" s="46">
        <f t="shared" si="131"/>
        <v>0.91776646789586624</v>
      </c>
      <c r="M4211" s="51"/>
    </row>
    <row r="4212" spans="1:13" x14ac:dyDescent="0.25">
      <c r="A4212" s="6" t="s">
        <v>5139</v>
      </c>
      <c r="B4212" s="4" t="s">
        <v>5140</v>
      </c>
      <c r="C4212" s="5">
        <v>10854830</v>
      </c>
      <c r="D4212" s="5">
        <v>10854414</v>
      </c>
      <c r="E4212" s="5">
        <v>21709244</v>
      </c>
      <c r="F4212" s="5">
        <v>16192097</v>
      </c>
      <c r="G4212" s="5">
        <v>2405495</v>
      </c>
      <c r="H4212" s="5">
        <v>18597592</v>
      </c>
      <c r="I4212" s="5">
        <v>3111652</v>
      </c>
      <c r="J4212" s="12">
        <v>21709244</v>
      </c>
      <c r="K4212" s="28">
        <f t="shared" si="130"/>
        <v>0.67037827157285435</v>
      </c>
      <c r="L4212" s="46">
        <f t="shared" si="131"/>
        <v>0.85666695717271413</v>
      </c>
      <c r="M4212" s="51"/>
    </row>
    <row r="4213" spans="1:13" x14ac:dyDescent="0.25">
      <c r="A4213" s="6" t="s">
        <v>5137</v>
      </c>
      <c r="B4213" s="4" t="s">
        <v>5138</v>
      </c>
      <c r="C4213" s="5">
        <v>5631276</v>
      </c>
      <c r="D4213" s="5">
        <v>284691</v>
      </c>
      <c r="E4213" s="5">
        <v>5915967</v>
      </c>
      <c r="F4213" s="5">
        <v>4829954</v>
      </c>
      <c r="G4213" s="5">
        <v>0</v>
      </c>
      <c r="H4213" s="5">
        <v>4829954</v>
      </c>
      <c r="I4213" s="5">
        <v>1086013</v>
      </c>
      <c r="J4213" s="12">
        <v>5915967</v>
      </c>
      <c r="K4213" s="28">
        <f t="shared" si="130"/>
        <v>1.1659067560477803</v>
      </c>
      <c r="L4213" s="46">
        <f t="shared" si="131"/>
        <v>0.81642679886483482</v>
      </c>
      <c r="M4213" s="51"/>
    </row>
    <row r="4214" spans="1:13" x14ac:dyDescent="0.25">
      <c r="A4214" s="6" t="s">
        <v>5135</v>
      </c>
      <c r="B4214" s="4" t="s">
        <v>5136</v>
      </c>
      <c r="C4214" s="5">
        <v>108206</v>
      </c>
      <c r="D4214" s="5">
        <v>698520</v>
      </c>
      <c r="E4214" s="5">
        <v>806726</v>
      </c>
      <c r="F4214" s="5">
        <v>171018</v>
      </c>
      <c r="G4214" s="5">
        <v>0</v>
      </c>
      <c r="H4214" s="5">
        <v>171018</v>
      </c>
      <c r="I4214" s="5">
        <v>635708</v>
      </c>
      <c r="J4214" s="12">
        <v>806726</v>
      </c>
      <c r="K4214" s="28">
        <f t="shared" si="130"/>
        <v>0.63271702393900053</v>
      </c>
      <c r="L4214" s="46">
        <f t="shared" si="131"/>
        <v>0.21199019245691847</v>
      </c>
      <c r="M4214" s="51"/>
    </row>
    <row r="4215" spans="1:13" x14ac:dyDescent="0.25">
      <c r="A4215" s="6" t="s">
        <v>5133</v>
      </c>
      <c r="B4215" s="4" t="s">
        <v>5134</v>
      </c>
      <c r="C4215" s="5">
        <v>86425</v>
      </c>
      <c r="D4215" s="5">
        <v>21820</v>
      </c>
      <c r="E4215" s="5">
        <v>108245</v>
      </c>
      <c r="F4215" s="5">
        <v>8885</v>
      </c>
      <c r="G4215" s="5">
        <v>0</v>
      </c>
      <c r="H4215" s="5">
        <v>8885</v>
      </c>
      <c r="I4215" s="5">
        <v>99360</v>
      </c>
      <c r="J4215" s="12">
        <v>108245</v>
      </c>
      <c r="K4215" s="28">
        <f t="shared" si="130"/>
        <v>9.7270680922903772</v>
      </c>
      <c r="L4215" s="46">
        <f t="shared" si="131"/>
        <v>8.2082313270820828E-2</v>
      </c>
      <c r="M4215" s="51"/>
    </row>
    <row r="4216" spans="1:13" x14ac:dyDescent="0.25">
      <c r="A4216" s="6" t="s">
        <v>5131</v>
      </c>
      <c r="B4216" s="4" t="s">
        <v>5132</v>
      </c>
      <c r="C4216" s="5">
        <v>20566</v>
      </c>
      <c r="D4216" s="5">
        <v>13200</v>
      </c>
      <c r="E4216" s="5">
        <v>33766</v>
      </c>
      <c r="F4216" s="5">
        <v>12388</v>
      </c>
      <c r="G4216" s="5">
        <v>0</v>
      </c>
      <c r="H4216" s="5">
        <v>12388</v>
      </c>
      <c r="I4216" s="5">
        <v>21378</v>
      </c>
      <c r="J4216" s="12">
        <v>33766</v>
      </c>
      <c r="K4216" s="28">
        <f t="shared" si="130"/>
        <v>1.6601549886987408</v>
      </c>
      <c r="L4216" s="46">
        <f t="shared" si="131"/>
        <v>0.3668779245394776</v>
      </c>
      <c r="M4216" s="51"/>
    </row>
    <row r="4217" spans="1:13" x14ac:dyDescent="0.25">
      <c r="A4217" s="6" t="s">
        <v>5129</v>
      </c>
      <c r="B4217" s="4" t="s">
        <v>5130</v>
      </c>
      <c r="C4217" s="5">
        <v>860668</v>
      </c>
      <c r="D4217" s="5">
        <v>401855</v>
      </c>
      <c r="E4217" s="5">
        <v>1262523</v>
      </c>
      <c r="F4217" s="5">
        <v>435170</v>
      </c>
      <c r="G4217" s="5">
        <v>28331</v>
      </c>
      <c r="H4217" s="5">
        <v>463501</v>
      </c>
      <c r="I4217" s="5">
        <v>799022</v>
      </c>
      <c r="J4217" s="12">
        <v>1262523</v>
      </c>
      <c r="K4217" s="28">
        <f t="shared" si="130"/>
        <v>1.9777742031849621</v>
      </c>
      <c r="L4217" s="46">
        <f t="shared" si="131"/>
        <v>0.3671228167724469</v>
      </c>
      <c r="M4217" s="51"/>
    </row>
    <row r="4218" spans="1:13" x14ac:dyDescent="0.25">
      <c r="A4218" s="6" t="s">
        <v>5127</v>
      </c>
      <c r="B4218" s="4" t="s">
        <v>5128</v>
      </c>
      <c r="C4218" s="5">
        <v>602</v>
      </c>
      <c r="D4218" s="5">
        <v>2675</v>
      </c>
      <c r="E4218" s="5">
        <v>3277</v>
      </c>
      <c r="F4218" s="5">
        <v>861</v>
      </c>
      <c r="G4218" s="5">
        <v>0</v>
      </c>
      <c r="H4218" s="5">
        <v>861</v>
      </c>
      <c r="I4218" s="5">
        <v>2416</v>
      </c>
      <c r="J4218" s="12">
        <v>3277</v>
      </c>
      <c r="K4218" s="28">
        <f t="shared" si="130"/>
        <v>0.69918699186991873</v>
      </c>
      <c r="L4218" s="46">
        <f t="shared" si="131"/>
        <v>0.26274031126029906</v>
      </c>
      <c r="M4218" s="51"/>
    </row>
    <row r="4219" spans="1:13" x14ac:dyDescent="0.25">
      <c r="A4219" s="6" t="s">
        <v>5125</v>
      </c>
      <c r="B4219" s="4" t="s">
        <v>5126</v>
      </c>
      <c r="C4219" s="5">
        <v>7694</v>
      </c>
      <c r="D4219" s="5">
        <v>39656</v>
      </c>
      <c r="E4219" s="5">
        <v>47350</v>
      </c>
      <c r="F4219" s="5">
        <v>24432</v>
      </c>
      <c r="G4219" s="5">
        <v>0</v>
      </c>
      <c r="H4219" s="5">
        <v>24432</v>
      </c>
      <c r="I4219" s="5">
        <v>22918</v>
      </c>
      <c r="J4219" s="12">
        <v>47350</v>
      </c>
      <c r="K4219" s="28">
        <f t="shared" si="130"/>
        <v>0.31491486574983629</v>
      </c>
      <c r="L4219" s="46">
        <f t="shared" si="131"/>
        <v>0.515987328405491</v>
      </c>
      <c r="M4219" s="51"/>
    </row>
    <row r="4220" spans="1:13" x14ac:dyDescent="0.25">
      <c r="A4220" s="6" t="s">
        <v>5123</v>
      </c>
      <c r="B4220" s="4" t="s">
        <v>5124</v>
      </c>
      <c r="C4220" s="5">
        <v>77263</v>
      </c>
      <c r="D4220" s="5">
        <v>155847</v>
      </c>
      <c r="E4220" s="5">
        <v>233110</v>
      </c>
      <c r="F4220" s="5">
        <v>86146</v>
      </c>
      <c r="G4220" s="5">
        <v>0</v>
      </c>
      <c r="H4220" s="5">
        <v>86146</v>
      </c>
      <c r="I4220" s="5">
        <v>146964</v>
      </c>
      <c r="J4220" s="12">
        <v>233110</v>
      </c>
      <c r="K4220" s="28">
        <f t="shared" si="130"/>
        <v>0.89688435911127617</v>
      </c>
      <c r="L4220" s="46">
        <f t="shared" si="131"/>
        <v>0.36955085581914116</v>
      </c>
      <c r="M4220" s="51"/>
    </row>
    <row r="4221" spans="1:13" x14ac:dyDescent="0.25">
      <c r="A4221" s="6" t="s">
        <v>5121</v>
      </c>
      <c r="B4221" s="4" t="s">
        <v>5122</v>
      </c>
      <c r="C4221" s="5">
        <v>200488</v>
      </c>
      <c r="D4221" s="5">
        <v>2500</v>
      </c>
      <c r="E4221" s="5">
        <v>202988</v>
      </c>
      <c r="F4221" s="5">
        <v>86055</v>
      </c>
      <c r="G4221" s="5">
        <v>0</v>
      </c>
      <c r="H4221" s="5">
        <v>86055</v>
      </c>
      <c r="I4221" s="5">
        <v>116933</v>
      </c>
      <c r="J4221" s="12">
        <v>202988</v>
      </c>
      <c r="K4221" s="28">
        <f t="shared" si="130"/>
        <v>2.3297658474231597</v>
      </c>
      <c r="L4221" s="46">
        <f t="shared" si="131"/>
        <v>0.42394131672808244</v>
      </c>
      <c r="M4221" s="51"/>
    </row>
    <row r="4222" spans="1:13" x14ac:dyDescent="0.25">
      <c r="A4222" s="6" t="s">
        <v>5119</v>
      </c>
      <c r="B4222" s="4" t="s">
        <v>5120</v>
      </c>
      <c r="C4222" s="5">
        <v>967902</v>
      </c>
      <c r="D4222" s="5">
        <v>248186</v>
      </c>
      <c r="E4222" s="5">
        <v>1216088</v>
      </c>
      <c r="F4222" s="5">
        <v>409153</v>
      </c>
      <c r="G4222" s="5">
        <v>0</v>
      </c>
      <c r="H4222" s="5">
        <v>409153</v>
      </c>
      <c r="I4222" s="5">
        <v>806935</v>
      </c>
      <c r="J4222" s="12">
        <v>1216088</v>
      </c>
      <c r="K4222" s="28">
        <f t="shared" si="130"/>
        <v>2.3656236175709333</v>
      </c>
      <c r="L4222" s="46">
        <f t="shared" si="131"/>
        <v>0.33645015821223462</v>
      </c>
      <c r="M4222" s="51"/>
    </row>
    <row r="4223" spans="1:13" x14ac:dyDescent="0.25">
      <c r="A4223" s="6" t="s">
        <v>5117</v>
      </c>
      <c r="B4223" s="4" t="s">
        <v>5118</v>
      </c>
      <c r="C4223" s="5">
        <v>1853035</v>
      </c>
      <c r="D4223" s="5">
        <v>858316</v>
      </c>
      <c r="E4223" s="5">
        <v>2711351</v>
      </c>
      <c r="F4223" s="5">
        <v>1571320</v>
      </c>
      <c r="G4223" s="5">
        <v>0</v>
      </c>
      <c r="H4223" s="5">
        <v>1571320</v>
      </c>
      <c r="I4223" s="5">
        <v>1140031</v>
      </c>
      <c r="J4223" s="12">
        <v>2711351</v>
      </c>
      <c r="K4223" s="28">
        <f t="shared" si="130"/>
        <v>1.1792855688211186</v>
      </c>
      <c r="L4223" s="46">
        <f t="shared" si="131"/>
        <v>0.57953396664614798</v>
      </c>
      <c r="M4223" s="51"/>
    </row>
    <row r="4224" spans="1:13" x14ac:dyDescent="0.25">
      <c r="A4224" s="6" t="s">
        <v>5115</v>
      </c>
      <c r="B4224" s="4" t="s">
        <v>5116</v>
      </c>
      <c r="C4224" s="5">
        <v>695269</v>
      </c>
      <c r="D4224" s="5">
        <v>28527</v>
      </c>
      <c r="E4224" s="5">
        <v>723796</v>
      </c>
      <c r="F4224" s="5">
        <v>321358</v>
      </c>
      <c r="G4224" s="5">
        <v>0</v>
      </c>
      <c r="H4224" s="5">
        <v>321358</v>
      </c>
      <c r="I4224" s="5">
        <v>402438</v>
      </c>
      <c r="J4224" s="12">
        <v>723796</v>
      </c>
      <c r="K4224" s="28">
        <f t="shared" si="130"/>
        <v>2.1635341270483388</v>
      </c>
      <c r="L4224" s="46">
        <f t="shared" si="131"/>
        <v>0.44398974296625016</v>
      </c>
      <c r="M4224" s="51"/>
    </row>
    <row r="4225" spans="1:13" x14ac:dyDescent="0.25">
      <c r="A4225" s="6" t="s">
        <v>5113</v>
      </c>
      <c r="B4225" s="4" t="s">
        <v>5114</v>
      </c>
      <c r="C4225" s="5">
        <v>44789</v>
      </c>
      <c r="D4225" s="5">
        <v>27784</v>
      </c>
      <c r="E4225" s="5">
        <v>72573</v>
      </c>
      <c r="F4225" s="5">
        <v>24873</v>
      </c>
      <c r="G4225" s="5">
        <v>8641</v>
      </c>
      <c r="H4225" s="5">
        <v>33514</v>
      </c>
      <c r="I4225" s="5">
        <v>39059</v>
      </c>
      <c r="J4225" s="12">
        <v>72573</v>
      </c>
      <c r="K4225" s="28">
        <f t="shared" si="130"/>
        <v>1.8007075945804687</v>
      </c>
      <c r="L4225" s="46">
        <f t="shared" si="131"/>
        <v>0.46179708707094924</v>
      </c>
      <c r="M4225" s="51"/>
    </row>
    <row r="4226" spans="1:13" x14ac:dyDescent="0.25">
      <c r="A4226" s="6" t="s">
        <v>5111</v>
      </c>
      <c r="B4226" s="4" t="s">
        <v>5112</v>
      </c>
      <c r="C4226" s="5">
        <v>153409</v>
      </c>
      <c r="D4226" s="5">
        <v>40071</v>
      </c>
      <c r="E4226" s="5">
        <v>193480</v>
      </c>
      <c r="F4226" s="5">
        <v>94783</v>
      </c>
      <c r="G4226" s="5">
        <v>0</v>
      </c>
      <c r="H4226" s="5">
        <v>94783</v>
      </c>
      <c r="I4226" s="5">
        <v>98697</v>
      </c>
      <c r="J4226" s="12">
        <v>193480</v>
      </c>
      <c r="K4226" s="28">
        <f t="shared" si="130"/>
        <v>1.6185286391019487</v>
      </c>
      <c r="L4226" s="46">
        <f t="shared" si="131"/>
        <v>0.48988525945834194</v>
      </c>
      <c r="M4226" s="51"/>
    </row>
    <row r="4227" spans="1:13" x14ac:dyDescent="0.25">
      <c r="A4227" s="6" t="s">
        <v>5109</v>
      </c>
      <c r="B4227" s="4" t="s">
        <v>5110</v>
      </c>
      <c r="C4227" s="5">
        <v>289449</v>
      </c>
      <c r="D4227" s="5">
        <v>65250</v>
      </c>
      <c r="E4227" s="5">
        <v>354699</v>
      </c>
      <c r="F4227" s="5">
        <v>64309</v>
      </c>
      <c r="G4227" s="5">
        <v>0</v>
      </c>
      <c r="H4227" s="5">
        <v>64309</v>
      </c>
      <c r="I4227" s="5">
        <v>290390</v>
      </c>
      <c r="J4227" s="12">
        <v>354699</v>
      </c>
      <c r="K4227" s="28">
        <f t="shared" si="130"/>
        <v>4.5009096704971308</v>
      </c>
      <c r="L4227" s="46">
        <f t="shared" si="131"/>
        <v>0.18130583959920948</v>
      </c>
      <c r="M4227" s="51"/>
    </row>
    <row r="4228" spans="1:13" x14ac:dyDescent="0.25">
      <c r="A4228" s="6" t="s">
        <v>5107</v>
      </c>
      <c r="B4228" s="4" t="s">
        <v>5108</v>
      </c>
      <c r="C4228" s="5">
        <v>74166</v>
      </c>
      <c r="D4228" s="5">
        <v>1857</v>
      </c>
      <c r="E4228" s="5">
        <v>76023</v>
      </c>
      <c r="F4228" s="5">
        <v>0</v>
      </c>
      <c r="G4228" s="5">
        <v>0</v>
      </c>
      <c r="H4228" s="5">
        <v>0</v>
      </c>
      <c r="I4228" s="5">
        <v>76023</v>
      </c>
      <c r="J4228" s="12">
        <v>76023</v>
      </c>
      <c r="K4228" s="28" t="str">
        <f t="shared" si="130"/>
        <v>ERROR</v>
      </c>
      <c r="L4228" s="46">
        <f t="shared" si="131"/>
        <v>0</v>
      </c>
      <c r="M4228" s="51"/>
    </row>
    <row r="4229" spans="1:13" x14ac:dyDescent="0.25">
      <c r="A4229" s="6" t="s">
        <v>5105</v>
      </c>
      <c r="B4229" s="4" t="s">
        <v>5106</v>
      </c>
      <c r="C4229" s="5">
        <v>313643</v>
      </c>
      <c r="D4229" s="5">
        <v>16049</v>
      </c>
      <c r="E4229" s="5">
        <v>329692</v>
      </c>
      <c r="F4229" s="5">
        <v>316</v>
      </c>
      <c r="G4229" s="5">
        <v>0</v>
      </c>
      <c r="H4229" s="5">
        <v>316</v>
      </c>
      <c r="I4229" s="5">
        <v>329376</v>
      </c>
      <c r="J4229" s="12">
        <v>329692</v>
      </c>
      <c r="K4229" s="28">
        <f t="shared" si="130"/>
        <v>992.54113924050637</v>
      </c>
      <c r="L4229" s="46">
        <f t="shared" si="131"/>
        <v>9.5847032988364894E-4</v>
      </c>
      <c r="M4229" s="51"/>
    </row>
    <row r="4230" spans="1:13" x14ac:dyDescent="0.25">
      <c r="A4230" s="6" t="s">
        <v>5103</v>
      </c>
      <c r="B4230" s="4" t="s">
        <v>5104</v>
      </c>
      <c r="C4230" s="5">
        <v>1584635</v>
      </c>
      <c r="D4230" s="5">
        <v>497962</v>
      </c>
      <c r="E4230" s="5">
        <v>2082597</v>
      </c>
      <c r="F4230" s="5">
        <v>1074332</v>
      </c>
      <c r="G4230" s="5">
        <v>248173</v>
      </c>
      <c r="H4230" s="5">
        <v>1322505</v>
      </c>
      <c r="I4230" s="5">
        <v>760092</v>
      </c>
      <c r="J4230" s="12">
        <v>2082597</v>
      </c>
      <c r="K4230" s="28">
        <f t="shared" si="130"/>
        <v>1.4749956251884893</v>
      </c>
      <c r="L4230" s="46">
        <f t="shared" si="131"/>
        <v>0.6350268438877037</v>
      </c>
      <c r="M4230" s="51"/>
    </row>
    <row r="4231" spans="1:13" x14ac:dyDescent="0.25">
      <c r="A4231" s="6" t="s">
        <v>5101</v>
      </c>
      <c r="B4231" s="4" t="s">
        <v>5102</v>
      </c>
      <c r="C4231" s="5">
        <v>697058</v>
      </c>
      <c r="D4231" s="5">
        <v>301684</v>
      </c>
      <c r="E4231" s="5">
        <v>998742</v>
      </c>
      <c r="F4231" s="5">
        <v>292936</v>
      </c>
      <c r="G4231" s="5">
        <v>0</v>
      </c>
      <c r="H4231" s="5">
        <v>292936</v>
      </c>
      <c r="I4231" s="5">
        <v>705806</v>
      </c>
      <c r="J4231" s="12">
        <v>998742</v>
      </c>
      <c r="K4231" s="28">
        <f t="shared" si="130"/>
        <v>2.3795573094464322</v>
      </c>
      <c r="L4231" s="46">
        <f t="shared" si="131"/>
        <v>0.29330497766189867</v>
      </c>
      <c r="M4231" s="51"/>
    </row>
    <row r="4232" spans="1:13" x14ac:dyDescent="0.25">
      <c r="A4232" s="6" t="s">
        <v>5099</v>
      </c>
      <c r="B4232" s="4" t="s">
        <v>5100</v>
      </c>
      <c r="C4232" s="5">
        <v>72326</v>
      </c>
      <c r="D4232" s="5">
        <v>5492</v>
      </c>
      <c r="E4232" s="5">
        <v>77818</v>
      </c>
      <c r="F4232" s="5">
        <v>14152</v>
      </c>
      <c r="G4232" s="5">
        <v>0</v>
      </c>
      <c r="H4232" s="5">
        <v>14152</v>
      </c>
      <c r="I4232" s="5">
        <v>63666</v>
      </c>
      <c r="J4232" s="12">
        <v>77818</v>
      </c>
      <c r="K4232" s="28">
        <f t="shared" si="130"/>
        <v>5.110655737704918</v>
      </c>
      <c r="L4232" s="46">
        <f t="shared" si="131"/>
        <v>0.18186023799121026</v>
      </c>
      <c r="M4232" s="51"/>
    </row>
    <row r="4233" spans="1:13" x14ac:dyDescent="0.25">
      <c r="A4233" s="6" t="s">
        <v>5097</v>
      </c>
      <c r="B4233" s="4" t="s">
        <v>5098</v>
      </c>
      <c r="C4233" s="5">
        <v>1241154</v>
      </c>
      <c r="D4233" s="5">
        <v>20892</v>
      </c>
      <c r="E4233" s="5">
        <v>1262046</v>
      </c>
      <c r="F4233" s="5">
        <v>110559</v>
      </c>
      <c r="G4233" s="5">
        <v>0</v>
      </c>
      <c r="H4233" s="5">
        <v>110559</v>
      </c>
      <c r="I4233" s="5">
        <v>1151487</v>
      </c>
      <c r="J4233" s="12">
        <v>1262046</v>
      </c>
      <c r="K4233" s="28">
        <f t="shared" si="130"/>
        <v>11.226168832930833</v>
      </c>
      <c r="L4233" s="46">
        <f t="shared" si="131"/>
        <v>8.760298752977308E-2</v>
      </c>
      <c r="M4233" s="51"/>
    </row>
    <row r="4234" spans="1:13" x14ac:dyDescent="0.25">
      <c r="A4234" s="6" t="s">
        <v>5095</v>
      </c>
      <c r="B4234" s="4" t="s">
        <v>5096</v>
      </c>
      <c r="C4234" s="5">
        <v>22495</v>
      </c>
      <c r="D4234" s="5">
        <v>0</v>
      </c>
      <c r="E4234" s="5">
        <v>22495</v>
      </c>
      <c r="F4234" s="5">
        <v>3805</v>
      </c>
      <c r="G4234" s="5">
        <v>0</v>
      </c>
      <c r="H4234" s="5">
        <v>3805</v>
      </c>
      <c r="I4234" s="5">
        <v>18690</v>
      </c>
      <c r="J4234" s="12">
        <v>22495</v>
      </c>
      <c r="K4234" s="28">
        <f t="shared" si="130"/>
        <v>5.9119579500657027</v>
      </c>
      <c r="L4234" s="46">
        <f t="shared" si="131"/>
        <v>0.1691486997110469</v>
      </c>
      <c r="M4234" s="51"/>
    </row>
    <row r="4235" spans="1:13" x14ac:dyDescent="0.25">
      <c r="A4235" s="6" t="s">
        <v>5093</v>
      </c>
      <c r="B4235" s="4" t="s">
        <v>5094</v>
      </c>
      <c r="C4235" s="5">
        <v>101322</v>
      </c>
      <c r="D4235" s="5">
        <v>25493</v>
      </c>
      <c r="E4235" s="5">
        <v>126815</v>
      </c>
      <c r="F4235" s="5">
        <v>108766</v>
      </c>
      <c r="G4235" s="5">
        <v>0</v>
      </c>
      <c r="H4235" s="5">
        <v>108766</v>
      </c>
      <c r="I4235" s="5">
        <v>18049</v>
      </c>
      <c r="J4235" s="12">
        <v>126815</v>
      </c>
      <c r="K4235" s="28">
        <f t="shared" si="130"/>
        <v>0.93155949469503341</v>
      </c>
      <c r="L4235" s="46">
        <f t="shared" si="131"/>
        <v>0.85767456531167452</v>
      </c>
      <c r="M4235" s="51"/>
    </row>
    <row r="4236" spans="1:13" x14ac:dyDescent="0.25">
      <c r="A4236" s="6" t="s">
        <v>5091</v>
      </c>
      <c r="B4236" s="4" t="s">
        <v>5092</v>
      </c>
      <c r="C4236" s="5">
        <v>133814</v>
      </c>
      <c r="D4236" s="5">
        <v>34204</v>
      </c>
      <c r="E4236" s="5">
        <v>168018</v>
      </c>
      <c r="F4236" s="5">
        <v>79638</v>
      </c>
      <c r="G4236" s="5">
        <v>5163</v>
      </c>
      <c r="H4236" s="5">
        <v>84801</v>
      </c>
      <c r="I4236" s="5">
        <v>83217</v>
      </c>
      <c r="J4236" s="12">
        <v>168018</v>
      </c>
      <c r="K4236" s="28">
        <f t="shared" si="130"/>
        <v>1.6802782591225294</v>
      </c>
      <c r="L4236" s="46">
        <f t="shared" si="131"/>
        <v>0.50471378066635719</v>
      </c>
      <c r="M4236" s="51"/>
    </row>
    <row r="4237" spans="1:13" x14ac:dyDescent="0.25">
      <c r="A4237" s="6" t="s">
        <v>5089</v>
      </c>
      <c r="B4237" s="4" t="s">
        <v>5090</v>
      </c>
      <c r="C4237" s="5">
        <v>1474831</v>
      </c>
      <c r="D4237" s="5">
        <v>581810</v>
      </c>
      <c r="E4237" s="5">
        <v>2056641</v>
      </c>
      <c r="F4237" s="5">
        <v>1662844</v>
      </c>
      <c r="G4237" s="5">
        <v>35996</v>
      </c>
      <c r="H4237" s="5">
        <v>1698840</v>
      </c>
      <c r="I4237" s="5">
        <v>357801</v>
      </c>
      <c r="J4237" s="12">
        <v>2056641</v>
      </c>
      <c r="K4237" s="28">
        <f t="shared" ref="K4237:K4300" si="132">+IFERROR(C4237/F4237,"ERROR")</f>
        <v>0.88693286922886327</v>
      </c>
      <c r="L4237" s="46">
        <f t="shared" ref="L4237:L4300" si="133">+IFERROR(H4237/E4237,"ERROR")</f>
        <v>0.82602651605214528</v>
      </c>
      <c r="M4237" s="51"/>
    </row>
    <row r="4238" spans="1:13" x14ac:dyDescent="0.25">
      <c r="A4238" s="6" t="s">
        <v>5087</v>
      </c>
      <c r="B4238" s="4" t="s">
        <v>5088</v>
      </c>
      <c r="C4238" s="5">
        <v>59925</v>
      </c>
      <c r="D4238" s="5">
        <v>333623</v>
      </c>
      <c r="E4238" s="5">
        <v>393548</v>
      </c>
      <c r="F4238" s="5">
        <v>74428</v>
      </c>
      <c r="G4238" s="5">
        <v>8931</v>
      </c>
      <c r="H4238" s="5">
        <v>83359</v>
      </c>
      <c r="I4238" s="5">
        <v>310189</v>
      </c>
      <c r="J4238" s="12">
        <v>393548</v>
      </c>
      <c r="K4238" s="28">
        <f t="shared" si="132"/>
        <v>0.8051405385070135</v>
      </c>
      <c r="L4238" s="46">
        <f t="shared" si="133"/>
        <v>0.21181406080071555</v>
      </c>
      <c r="M4238" s="51"/>
    </row>
    <row r="4239" spans="1:13" x14ac:dyDescent="0.25">
      <c r="A4239" s="6" t="s">
        <v>5085</v>
      </c>
      <c r="B4239" s="4" t="s">
        <v>5086</v>
      </c>
      <c r="C4239" s="5">
        <v>19956</v>
      </c>
      <c r="D4239" s="5">
        <v>25621</v>
      </c>
      <c r="E4239" s="5">
        <v>45577</v>
      </c>
      <c r="F4239" s="5">
        <v>6208</v>
      </c>
      <c r="G4239" s="5">
        <v>0</v>
      </c>
      <c r="H4239" s="5">
        <v>6208</v>
      </c>
      <c r="I4239" s="5">
        <v>39369</v>
      </c>
      <c r="J4239" s="12">
        <v>45577</v>
      </c>
      <c r="K4239" s="28">
        <f t="shared" si="132"/>
        <v>3.214561855670103</v>
      </c>
      <c r="L4239" s="46">
        <f t="shared" si="133"/>
        <v>0.13620905281172521</v>
      </c>
      <c r="M4239" s="51"/>
    </row>
    <row r="4240" spans="1:13" x14ac:dyDescent="0.25">
      <c r="A4240" s="6" t="s">
        <v>5083</v>
      </c>
      <c r="B4240" s="4" t="s">
        <v>5084</v>
      </c>
      <c r="C4240" s="5">
        <v>28114</v>
      </c>
      <c r="D4240" s="5">
        <v>13144</v>
      </c>
      <c r="E4240" s="5">
        <v>41258</v>
      </c>
      <c r="F4240" s="5">
        <v>8862</v>
      </c>
      <c r="G4240" s="5">
        <v>0</v>
      </c>
      <c r="H4240" s="5">
        <v>8862</v>
      </c>
      <c r="I4240" s="5">
        <v>32396</v>
      </c>
      <c r="J4240" s="12">
        <v>41258</v>
      </c>
      <c r="K4240" s="28">
        <f t="shared" si="132"/>
        <v>3.1724215752651772</v>
      </c>
      <c r="L4240" s="46">
        <f t="shared" si="133"/>
        <v>0.2147947064811673</v>
      </c>
      <c r="M4240" s="51"/>
    </row>
    <row r="4241" spans="1:13" x14ac:dyDescent="0.25">
      <c r="A4241" s="6" t="s">
        <v>5081</v>
      </c>
      <c r="B4241" s="4" t="s">
        <v>5082</v>
      </c>
      <c r="C4241" s="5">
        <v>19601</v>
      </c>
      <c r="D4241" s="5">
        <v>0</v>
      </c>
      <c r="E4241" s="5">
        <v>19601</v>
      </c>
      <c r="F4241" s="5">
        <v>3665</v>
      </c>
      <c r="G4241" s="5">
        <v>0</v>
      </c>
      <c r="H4241" s="5">
        <v>3665</v>
      </c>
      <c r="I4241" s="5">
        <v>15936</v>
      </c>
      <c r="J4241" s="12">
        <v>19601</v>
      </c>
      <c r="K4241" s="28">
        <f t="shared" si="132"/>
        <v>5.3481582537517056</v>
      </c>
      <c r="L4241" s="46">
        <f t="shared" si="133"/>
        <v>0.18698025610938218</v>
      </c>
      <c r="M4241" s="51"/>
    </row>
    <row r="4242" spans="1:13" x14ac:dyDescent="0.25">
      <c r="A4242" s="6" t="s">
        <v>5079</v>
      </c>
      <c r="B4242" s="4" t="s">
        <v>5080</v>
      </c>
      <c r="C4242" s="5">
        <v>71851</v>
      </c>
      <c r="D4242" s="5">
        <v>29969</v>
      </c>
      <c r="E4242" s="5">
        <v>101820</v>
      </c>
      <c r="F4242" s="5">
        <v>46494</v>
      </c>
      <c r="G4242" s="5">
        <v>0</v>
      </c>
      <c r="H4242" s="5">
        <v>46494</v>
      </c>
      <c r="I4242" s="5">
        <v>55326</v>
      </c>
      <c r="J4242" s="12">
        <v>101820</v>
      </c>
      <c r="K4242" s="28">
        <f t="shared" si="132"/>
        <v>1.5453821998537445</v>
      </c>
      <c r="L4242" s="46">
        <f t="shared" si="133"/>
        <v>0.45662934590453741</v>
      </c>
      <c r="M4242" s="51"/>
    </row>
    <row r="4243" spans="1:13" x14ac:dyDescent="0.25">
      <c r="A4243" s="6" t="s">
        <v>5077</v>
      </c>
      <c r="B4243" s="4" t="s">
        <v>5078</v>
      </c>
      <c r="C4243" s="5">
        <v>142461</v>
      </c>
      <c r="D4243" s="5">
        <v>3180</v>
      </c>
      <c r="E4243" s="5">
        <v>145641</v>
      </c>
      <c r="F4243" s="5">
        <v>124018</v>
      </c>
      <c r="G4243" s="5">
        <v>0</v>
      </c>
      <c r="H4243" s="5">
        <v>124018</v>
      </c>
      <c r="I4243" s="5">
        <v>21623</v>
      </c>
      <c r="J4243" s="12">
        <v>145641</v>
      </c>
      <c r="K4243" s="28">
        <f t="shared" si="132"/>
        <v>1.1487122837007531</v>
      </c>
      <c r="L4243" s="46">
        <f t="shared" si="133"/>
        <v>0.85153219217116061</v>
      </c>
      <c r="M4243" s="51"/>
    </row>
    <row r="4244" spans="1:13" x14ac:dyDescent="0.25">
      <c r="A4244" s="6" t="s">
        <v>5075</v>
      </c>
      <c r="B4244" s="4" t="s">
        <v>5076</v>
      </c>
      <c r="C4244" s="5">
        <v>180651</v>
      </c>
      <c r="D4244" s="5">
        <v>556129</v>
      </c>
      <c r="E4244" s="5">
        <v>736780</v>
      </c>
      <c r="F4244" s="5">
        <v>306875</v>
      </c>
      <c r="G4244" s="5">
        <v>160693</v>
      </c>
      <c r="H4244" s="5">
        <v>467568</v>
      </c>
      <c r="I4244" s="5">
        <v>269212</v>
      </c>
      <c r="J4244" s="12">
        <v>736780</v>
      </c>
      <c r="K4244" s="28">
        <f t="shared" si="132"/>
        <v>0.58867942973523424</v>
      </c>
      <c r="L4244" s="46">
        <f t="shared" si="133"/>
        <v>0.63461005999077069</v>
      </c>
      <c r="M4244" s="51"/>
    </row>
    <row r="4245" spans="1:13" x14ac:dyDescent="0.25">
      <c r="A4245" s="6" t="s">
        <v>5073</v>
      </c>
      <c r="B4245" s="4" t="s">
        <v>5074</v>
      </c>
      <c r="C4245" s="5">
        <v>1995099</v>
      </c>
      <c r="D4245" s="5">
        <v>1215575</v>
      </c>
      <c r="E4245" s="5">
        <v>3210674</v>
      </c>
      <c r="F4245" s="5">
        <v>599471</v>
      </c>
      <c r="G4245" s="5">
        <v>0</v>
      </c>
      <c r="H4245" s="5">
        <v>599471</v>
      </c>
      <c r="I4245" s="5">
        <v>2611203</v>
      </c>
      <c r="J4245" s="12">
        <v>3210674</v>
      </c>
      <c r="K4245" s="28">
        <f t="shared" si="132"/>
        <v>3.3280992741934137</v>
      </c>
      <c r="L4245" s="46">
        <f t="shared" si="133"/>
        <v>0.18671188666304955</v>
      </c>
      <c r="M4245" s="51"/>
    </row>
    <row r="4246" spans="1:13" x14ac:dyDescent="0.25">
      <c r="A4246" s="6" t="s">
        <v>5071</v>
      </c>
      <c r="B4246" s="4" t="s">
        <v>5072</v>
      </c>
      <c r="C4246" s="5">
        <v>514901</v>
      </c>
      <c r="D4246" s="5">
        <v>1041043</v>
      </c>
      <c r="E4246" s="5">
        <v>1555944</v>
      </c>
      <c r="F4246" s="5">
        <v>842285</v>
      </c>
      <c r="G4246" s="5">
        <v>0</v>
      </c>
      <c r="H4246" s="5">
        <v>842285</v>
      </c>
      <c r="I4246" s="5">
        <v>713659</v>
      </c>
      <c r="J4246" s="12">
        <v>1555944</v>
      </c>
      <c r="K4246" s="28">
        <f t="shared" si="132"/>
        <v>0.61131446006992884</v>
      </c>
      <c r="L4246" s="46">
        <f t="shared" si="133"/>
        <v>0.54133374980076399</v>
      </c>
      <c r="M4246" s="51"/>
    </row>
    <row r="4247" spans="1:13" x14ac:dyDescent="0.25">
      <c r="A4247" s="6" t="s">
        <v>5069</v>
      </c>
      <c r="B4247" s="4" t="s">
        <v>5070</v>
      </c>
      <c r="C4247" s="5">
        <v>623599</v>
      </c>
      <c r="D4247" s="5">
        <v>106209</v>
      </c>
      <c r="E4247" s="5">
        <v>729808</v>
      </c>
      <c r="F4247" s="5">
        <v>300179</v>
      </c>
      <c r="G4247" s="5">
        <v>0</v>
      </c>
      <c r="H4247" s="5">
        <v>300179</v>
      </c>
      <c r="I4247" s="5">
        <v>429629</v>
      </c>
      <c r="J4247" s="12">
        <v>729808</v>
      </c>
      <c r="K4247" s="28">
        <f t="shared" si="132"/>
        <v>2.0774238037970676</v>
      </c>
      <c r="L4247" s="46">
        <f t="shared" si="133"/>
        <v>0.41131229035581962</v>
      </c>
      <c r="M4247" s="51"/>
    </row>
    <row r="4248" spans="1:13" x14ac:dyDescent="0.25">
      <c r="A4248" s="6" t="s">
        <v>5067</v>
      </c>
      <c r="B4248" s="4" t="s">
        <v>5068</v>
      </c>
      <c r="C4248" s="5">
        <v>34154</v>
      </c>
      <c r="D4248" s="5">
        <v>6800</v>
      </c>
      <c r="E4248" s="5">
        <v>40954</v>
      </c>
      <c r="F4248" s="5">
        <v>5208</v>
      </c>
      <c r="G4248" s="5">
        <v>0</v>
      </c>
      <c r="H4248" s="5">
        <v>5208</v>
      </c>
      <c r="I4248" s="5">
        <v>35746</v>
      </c>
      <c r="J4248" s="12">
        <v>40954</v>
      </c>
      <c r="K4248" s="28">
        <f t="shared" si="132"/>
        <v>6.5579877112135181</v>
      </c>
      <c r="L4248" s="46">
        <f t="shared" si="133"/>
        <v>0.1271670654881086</v>
      </c>
      <c r="M4248" s="51"/>
    </row>
    <row r="4249" spans="1:13" x14ac:dyDescent="0.25">
      <c r="A4249" s="6" t="s">
        <v>5065</v>
      </c>
      <c r="B4249" s="4" t="s">
        <v>5066</v>
      </c>
      <c r="C4249" s="5">
        <v>364774</v>
      </c>
      <c r="D4249" s="5">
        <v>747843</v>
      </c>
      <c r="E4249" s="5">
        <v>1112617</v>
      </c>
      <c r="F4249" s="5">
        <v>659035</v>
      </c>
      <c r="G4249" s="5">
        <v>0</v>
      </c>
      <c r="H4249" s="5">
        <v>659035</v>
      </c>
      <c r="I4249" s="5">
        <v>453582</v>
      </c>
      <c r="J4249" s="12">
        <v>1112617</v>
      </c>
      <c r="K4249" s="28">
        <f t="shared" si="132"/>
        <v>0.55349715872449867</v>
      </c>
      <c r="L4249" s="46">
        <f t="shared" si="133"/>
        <v>0.592328716889999</v>
      </c>
      <c r="M4249" s="51"/>
    </row>
    <row r="4250" spans="1:13" x14ac:dyDescent="0.25">
      <c r="A4250" s="6" t="s">
        <v>5063</v>
      </c>
      <c r="B4250" s="4" t="s">
        <v>5064</v>
      </c>
      <c r="C4250" s="5">
        <v>6299206</v>
      </c>
      <c r="D4250" s="5">
        <v>1888066</v>
      </c>
      <c r="E4250" s="5">
        <v>8187272</v>
      </c>
      <c r="F4250" s="5">
        <v>3126676</v>
      </c>
      <c r="G4250" s="5">
        <v>28609</v>
      </c>
      <c r="H4250" s="5">
        <v>3155285</v>
      </c>
      <c r="I4250" s="5">
        <v>5031987</v>
      </c>
      <c r="J4250" s="12">
        <v>8187272</v>
      </c>
      <c r="K4250" s="28">
        <f t="shared" si="132"/>
        <v>2.0146654146448175</v>
      </c>
      <c r="L4250" s="46">
        <f t="shared" si="133"/>
        <v>0.38538905266613838</v>
      </c>
      <c r="M4250" s="51"/>
    </row>
    <row r="4251" spans="1:13" x14ac:dyDescent="0.25">
      <c r="A4251" s="6" t="s">
        <v>5061</v>
      </c>
      <c r="B4251" s="4" t="s">
        <v>5062</v>
      </c>
      <c r="C4251" s="5">
        <v>475145</v>
      </c>
      <c r="D4251" s="5">
        <v>32858</v>
      </c>
      <c r="E4251" s="5">
        <v>508003</v>
      </c>
      <c r="F4251" s="5">
        <v>342579</v>
      </c>
      <c r="G4251" s="5">
        <v>65416</v>
      </c>
      <c r="H4251" s="5">
        <v>407995</v>
      </c>
      <c r="I4251" s="5">
        <v>100008</v>
      </c>
      <c r="J4251" s="12">
        <v>508003</v>
      </c>
      <c r="K4251" s="28">
        <f t="shared" si="132"/>
        <v>1.3869647584936613</v>
      </c>
      <c r="L4251" s="46">
        <f t="shared" si="133"/>
        <v>0.80313502085617605</v>
      </c>
      <c r="M4251" s="51"/>
    </row>
    <row r="4252" spans="1:13" x14ac:dyDescent="0.25">
      <c r="A4252" s="6" t="s">
        <v>5059</v>
      </c>
      <c r="B4252" s="4" t="s">
        <v>5060</v>
      </c>
      <c r="C4252" s="5">
        <v>802826</v>
      </c>
      <c r="D4252" s="5">
        <v>34670</v>
      </c>
      <c r="E4252" s="5">
        <v>837496</v>
      </c>
      <c r="F4252" s="5">
        <v>178953</v>
      </c>
      <c r="G4252" s="5">
        <v>12624</v>
      </c>
      <c r="H4252" s="5">
        <v>191577</v>
      </c>
      <c r="I4252" s="5">
        <v>645919</v>
      </c>
      <c r="J4252" s="12">
        <v>837496</v>
      </c>
      <c r="K4252" s="28">
        <f t="shared" si="132"/>
        <v>4.4862394036422968</v>
      </c>
      <c r="L4252" s="46">
        <f t="shared" si="133"/>
        <v>0.22874974925253375</v>
      </c>
      <c r="M4252" s="51"/>
    </row>
    <row r="4253" spans="1:13" x14ac:dyDescent="0.25">
      <c r="A4253" s="6" t="s">
        <v>5057</v>
      </c>
      <c r="B4253" s="4" t="s">
        <v>5058</v>
      </c>
      <c r="C4253" s="5">
        <v>394376</v>
      </c>
      <c r="D4253" s="5">
        <v>244017</v>
      </c>
      <c r="E4253" s="5">
        <v>638393</v>
      </c>
      <c r="F4253" s="5">
        <v>6812</v>
      </c>
      <c r="G4253" s="5">
        <v>158788</v>
      </c>
      <c r="H4253" s="5">
        <v>165600</v>
      </c>
      <c r="I4253" s="5">
        <v>472793</v>
      </c>
      <c r="J4253" s="12">
        <v>638393</v>
      </c>
      <c r="K4253" s="28">
        <f t="shared" si="132"/>
        <v>57.894304169113326</v>
      </c>
      <c r="L4253" s="46">
        <f t="shared" si="133"/>
        <v>0.25940134055354619</v>
      </c>
      <c r="M4253" s="51"/>
    </row>
    <row r="4254" spans="1:13" x14ac:dyDescent="0.25">
      <c r="A4254" s="6" t="s">
        <v>5055</v>
      </c>
      <c r="B4254" s="4" t="s">
        <v>5056</v>
      </c>
      <c r="C4254" s="5">
        <v>2910230</v>
      </c>
      <c r="D4254" s="5">
        <v>241217</v>
      </c>
      <c r="E4254" s="5">
        <v>3151447</v>
      </c>
      <c r="F4254" s="5">
        <v>1616460</v>
      </c>
      <c r="G4254" s="5">
        <v>112535</v>
      </c>
      <c r="H4254" s="5">
        <v>1728995</v>
      </c>
      <c r="I4254" s="5">
        <v>1422452</v>
      </c>
      <c r="J4254" s="12">
        <v>3151447</v>
      </c>
      <c r="K4254" s="28">
        <f t="shared" si="132"/>
        <v>1.8003724187421897</v>
      </c>
      <c r="L4254" s="46">
        <f t="shared" si="133"/>
        <v>0.54863527769941867</v>
      </c>
      <c r="M4254" s="51"/>
    </row>
    <row r="4255" spans="1:13" x14ac:dyDescent="0.25">
      <c r="A4255" s="6" t="s">
        <v>5053</v>
      </c>
      <c r="B4255" s="4" t="s">
        <v>5054</v>
      </c>
      <c r="C4255" s="5">
        <v>394616</v>
      </c>
      <c r="D4255" s="5">
        <v>269794</v>
      </c>
      <c r="E4255" s="5">
        <v>664410</v>
      </c>
      <c r="F4255" s="5">
        <v>191680</v>
      </c>
      <c r="G4255" s="5">
        <v>45677</v>
      </c>
      <c r="H4255" s="5">
        <v>237357</v>
      </c>
      <c r="I4255" s="5">
        <v>427053</v>
      </c>
      <c r="J4255" s="12">
        <v>664410</v>
      </c>
      <c r="K4255" s="28">
        <f t="shared" si="132"/>
        <v>2.0587228714524208</v>
      </c>
      <c r="L4255" s="46">
        <f t="shared" si="133"/>
        <v>0.35724477355849549</v>
      </c>
      <c r="M4255" s="51"/>
    </row>
    <row r="4256" spans="1:13" x14ac:dyDescent="0.25">
      <c r="A4256" s="6" t="s">
        <v>5051</v>
      </c>
      <c r="B4256" s="4" t="s">
        <v>5052</v>
      </c>
      <c r="C4256" s="5">
        <v>45738997</v>
      </c>
      <c r="D4256" s="5">
        <v>18029606</v>
      </c>
      <c r="E4256" s="5">
        <v>63768603</v>
      </c>
      <c r="F4256" s="5">
        <v>35251238</v>
      </c>
      <c r="G4256" s="5">
        <v>6332514</v>
      </c>
      <c r="H4256" s="5">
        <v>41583752</v>
      </c>
      <c r="I4256" s="5">
        <v>22184851</v>
      </c>
      <c r="J4256" s="12">
        <v>63768603</v>
      </c>
      <c r="K4256" s="28">
        <f t="shared" si="132"/>
        <v>1.2975146291316066</v>
      </c>
      <c r="L4256" s="46">
        <f t="shared" si="133"/>
        <v>0.65210385744219612</v>
      </c>
      <c r="M4256" s="51"/>
    </row>
    <row r="4257" spans="1:13" x14ac:dyDescent="0.25">
      <c r="A4257" s="6" t="s">
        <v>5049</v>
      </c>
      <c r="B4257" s="4" t="s">
        <v>5050</v>
      </c>
      <c r="C4257" s="5">
        <v>42661</v>
      </c>
      <c r="D4257" s="5">
        <v>18412</v>
      </c>
      <c r="E4257" s="5">
        <v>61073</v>
      </c>
      <c r="F4257" s="5">
        <v>11671</v>
      </c>
      <c r="G4257" s="5">
        <v>2961</v>
      </c>
      <c r="H4257" s="5">
        <v>14632</v>
      </c>
      <c r="I4257" s="5">
        <v>46441</v>
      </c>
      <c r="J4257" s="12">
        <v>61073</v>
      </c>
      <c r="K4257" s="28">
        <f t="shared" si="132"/>
        <v>3.6552994602004971</v>
      </c>
      <c r="L4257" s="46">
        <f t="shared" si="133"/>
        <v>0.23958213940693923</v>
      </c>
      <c r="M4257" s="51"/>
    </row>
    <row r="4258" spans="1:13" x14ac:dyDescent="0.25">
      <c r="A4258" s="6" t="s">
        <v>5047</v>
      </c>
      <c r="B4258" s="4" t="s">
        <v>5048</v>
      </c>
      <c r="C4258" s="5">
        <v>69050</v>
      </c>
      <c r="D4258" s="5">
        <v>195070</v>
      </c>
      <c r="E4258" s="5">
        <v>264120</v>
      </c>
      <c r="F4258" s="5">
        <v>43170</v>
      </c>
      <c r="G4258" s="5">
        <v>0</v>
      </c>
      <c r="H4258" s="5">
        <v>43170</v>
      </c>
      <c r="I4258" s="5">
        <v>220950</v>
      </c>
      <c r="J4258" s="12">
        <v>264120</v>
      </c>
      <c r="K4258" s="28">
        <f t="shared" si="132"/>
        <v>1.5994903868427148</v>
      </c>
      <c r="L4258" s="46">
        <f t="shared" si="133"/>
        <v>0.16344843253066788</v>
      </c>
      <c r="M4258" s="51"/>
    </row>
    <row r="4259" spans="1:13" x14ac:dyDescent="0.25">
      <c r="A4259" s="6" t="s">
        <v>5045</v>
      </c>
      <c r="B4259" s="4" t="s">
        <v>5046</v>
      </c>
      <c r="C4259" s="5">
        <v>6488</v>
      </c>
      <c r="D4259" s="5">
        <v>38909</v>
      </c>
      <c r="E4259" s="5">
        <v>45397</v>
      </c>
      <c r="F4259" s="5">
        <v>490</v>
      </c>
      <c r="G4259" s="5">
        <v>0</v>
      </c>
      <c r="H4259" s="5">
        <v>490</v>
      </c>
      <c r="I4259" s="5">
        <v>44907</v>
      </c>
      <c r="J4259" s="12">
        <v>45397</v>
      </c>
      <c r="K4259" s="28">
        <f t="shared" si="132"/>
        <v>13.240816326530613</v>
      </c>
      <c r="L4259" s="46">
        <f t="shared" si="133"/>
        <v>1.0793664779610988E-2</v>
      </c>
      <c r="M4259" s="51"/>
    </row>
    <row r="4260" spans="1:13" x14ac:dyDescent="0.25">
      <c r="A4260" s="6" t="s">
        <v>5043</v>
      </c>
      <c r="B4260" s="4" t="s">
        <v>5044</v>
      </c>
      <c r="C4260" s="5">
        <v>74856</v>
      </c>
      <c r="D4260" s="5">
        <v>54589</v>
      </c>
      <c r="E4260" s="5">
        <v>129445</v>
      </c>
      <c r="F4260" s="5">
        <v>68798</v>
      </c>
      <c r="G4260" s="5">
        <v>0</v>
      </c>
      <c r="H4260" s="5">
        <v>68798</v>
      </c>
      <c r="I4260" s="5">
        <v>60647</v>
      </c>
      <c r="J4260" s="12">
        <v>129445</v>
      </c>
      <c r="K4260" s="28">
        <f t="shared" si="132"/>
        <v>1.0880548853164336</v>
      </c>
      <c r="L4260" s="46">
        <f t="shared" si="133"/>
        <v>0.53148441422998183</v>
      </c>
      <c r="M4260" s="51"/>
    </row>
    <row r="4261" spans="1:13" x14ac:dyDescent="0.25">
      <c r="A4261" s="6" t="s">
        <v>5041</v>
      </c>
      <c r="B4261" s="4" t="s">
        <v>5042</v>
      </c>
      <c r="C4261" s="5">
        <v>299698</v>
      </c>
      <c r="D4261" s="5">
        <v>180678</v>
      </c>
      <c r="E4261" s="5">
        <v>480376</v>
      </c>
      <c r="F4261" s="5">
        <v>181054</v>
      </c>
      <c r="G4261" s="5">
        <v>4345</v>
      </c>
      <c r="H4261" s="5">
        <v>185399</v>
      </c>
      <c r="I4261" s="5">
        <v>294977</v>
      </c>
      <c r="J4261" s="12">
        <v>480376</v>
      </c>
      <c r="K4261" s="28">
        <f t="shared" si="132"/>
        <v>1.655296209970506</v>
      </c>
      <c r="L4261" s="46">
        <f t="shared" si="133"/>
        <v>0.38594559261911504</v>
      </c>
      <c r="M4261" s="51"/>
    </row>
    <row r="4262" spans="1:13" x14ac:dyDescent="0.25">
      <c r="A4262" s="6" t="s">
        <v>5039</v>
      </c>
      <c r="B4262" s="4" t="s">
        <v>5040</v>
      </c>
      <c r="C4262" s="5">
        <v>14453</v>
      </c>
      <c r="D4262" s="5">
        <v>38372</v>
      </c>
      <c r="E4262" s="5">
        <v>52825</v>
      </c>
      <c r="F4262" s="5">
        <v>0</v>
      </c>
      <c r="G4262" s="5">
        <v>0</v>
      </c>
      <c r="H4262" s="5">
        <v>0</v>
      </c>
      <c r="I4262" s="5">
        <v>52825</v>
      </c>
      <c r="J4262" s="12">
        <v>52825</v>
      </c>
      <c r="K4262" s="28" t="str">
        <f t="shared" si="132"/>
        <v>ERROR</v>
      </c>
      <c r="L4262" s="46">
        <f t="shared" si="133"/>
        <v>0</v>
      </c>
      <c r="M4262" s="51"/>
    </row>
    <row r="4263" spans="1:13" x14ac:dyDescent="0.25">
      <c r="A4263" s="6" t="s">
        <v>5037</v>
      </c>
      <c r="B4263" s="4" t="s">
        <v>5038</v>
      </c>
      <c r="C4263" s="5">
        <v>795642</v>
      </c>
      <c r="D4263" s="5">
        <v>107647</v>
      </c>
      <c r="E4263" s="5">
        <v>903289</v>
      </c>
      <c r="F4263" s="5">
        <v>621000</v>
      </c>
      <c r="G4263" s="5">
        <v>0</v>
      </c>
      <c r="H4263" s="5">
        <v>621000</v>
      </c>
      <c r="I4263" s="5">
        <v>282289</v>
      </c>
      <c r="J4263" s="12">
        <v>903289</v>
      </c>
      <c r="K4263" s="28">
        <f t="shared" si="132"/>
        <v>1.2812270531400967</v>
      </c>
      <c r="L4263" s="46">
        <f t="shared" si="133"/>
        <v>0.68748761470581399</v>
      </c>
      <c r="M4263" s="51"/>
    </row>
    <row r="4264" spans="1:13" x14ac:dyDescent="0.25">
      <c r="A4264" s="6" t="s">
        <v>5035</v>
      </c>
      <c r="B4264" s="4" t="s">
        <v>5036</v>
      </c>
      <c r="C4264" s="5">
        <v>120298</v>
      </c>
      <c r="D4264" s="5">
        <v>33375</v>
      </c>
      <c r="E4264" s="5">
        <v>153673</v>
      </c>
      <c r="F4264" s="5">
        <v>96686</v>
      </c>
      <c r="G4264" s="5">
        <v>5500</v>
      </c>
      <c r="H4264" s="5">
        <v>102186</v>
      </c>
      <c r="I4264" s="5">
        <v>51487</v>
      </c>
      <c r="J4264" s="12">
        <v>153673</v>
      </c>
      <c r="K4264" s="28">
        <f t="shared" si="132"/>
        <v>1.2442132263202532</v>
      </c>
      <c r="L4264" s="46">
        <f t="shared" si="133"/>
        <v>0.66495740956446481</v>
      </c>
      <c r="M4264" s="51"/>
    </row>
    <row r="4265" spans="1:13" x14ac:dyDescent="0.25">
      <c r="A4265" s="6" t="s">
        <v>5033</v>
      </c>
      <c r="B4265" s="4" t="s">
        <v>5034</v>
      </c>
      <c r="C4265" s="5">
        <v>53338</v>
      </c>
      <c r="D4265" s="5">
        <v>10992</v>
      </c>
      <c r="E4265" s="5">
        <v>64330</v>
      </c>
      <c r="F4265" s="5">
        <v>858</v>
      </c>
      <c r="G4265" s="5">
        <v>0</v>
      </c>
      <c r="H4265" s="5">
        <v>858</v>
      </c>
      <c r="I4265" s="5">
        <v>63472</v>
      </c>
      <c r="J4265" s="12">
        <v>64330</v>
      </c>
      <c r="K4265" s="28">
        <f t="shared" si="132"/>
        <v>62.165501165501162</v>
      </c>
      <c r="L4265" s="46">
        <f t="shared" si="133"/>
        <v>1.3337478625835536E-2</v>
      </c>
      <c r="M4265" s="51"/>
    </row>
    <row r="4266" spans="1:13" x14ac:dyDescent="0.25">
      <c r="A4266" s="6" t="s">
        <v>5031</v>
      </c>
      <c r="B4266" s="4" t="s">
        <v>5032</v>
      </c>
      <c r="C4266" s="5">
        <v>756187</v>
      </c>
      <c r="D4266" s="5">
        <v>276359</v>
      </c>
      <c r="E4266" s="5">
        <v>1032546</v>
      </c>
      <c r="F4266" s="5">
        <v>444460</v>
      </c>
      <c r="G4266" s="5">
        <v>43393</v>
      </c>
      <c r="H4266" s="5">
        <v>487853</v>
      </c>
      <c r="I4266" s="5">
        <v>544693</v>
      </c>
      <c r="J4266" s="12">
        <v>1032546</v>
      </c>
      <c r="K4266" s="28">
        <f t="shared" si="132"/>
        <v>1.7013612023579174</v>
      </c>
      <c r="L4266" s="46">
        <f t="shared" si="133"/>
        <v>0.47247580253083155</v>
      </c>
      <c r="M4266" s="51"/>
    </row>
    <row r="4267" spans="1:13" x14ac:dyDescent="0.25">
      <c r="A4267" s="6" t="s">
        <v>5029</v>
      </c>
      <c r="B4267" s="4" t="s">
        <v>5030</v>
      </c>
      <c r="C4267" s="5">
        <v>58678</v>
      </c>
      <c r="D4267" s="5">
        <v>22146</v>
      </c>
      <c r="E4267" s="5">
        <v>80824</v>
      </c>
      <c r="F4267" s="5">
        <v>11751</v>
      </c>
      <c r="G4267" s="5">
        <v>9386</v>
      </c>
      <c r="H4267" s="5">
        <v>21137</v>
      </c>
      <c r="I4267" s="5">
        <v>59687</v>
      </c>
      <c r="J4267" s="12">
        <v>80824</v>
      </c>
      <c r="K4267" s="28">
        <f t="shared" si="132"/>
        <v>4.9934473661816012</v>
      </c>
      <c r="L4267" s="46">
        <f t="shared" si="133"/>
        <v>0.26151885578541029</v>
      </c>
      <c r="M4267" s="51"/>
    </row>
    <row r="4268" spans="1:13" x14ac:dyDescent="0.25">
      <c r="A4268" s="6" t="s">
        <v>5027</v>
      </c>
      <c r="B4268" s="4" t="s">
        <v>5028</v>
      </c>
      <c r="C4268" s="5">
        <v>745660</v>
      </c>
      <c r="D4268" s="5">
        <v>3903415</v>
      </c>
      <c r="E4268" s="5">
        <v>4649075</v>
      </c>
      <c r="F4268" s="5">
        <v>3591333</v>
      </c>
      <c r="G4268" s="5">
        <v>177330</v>
      </c>
      <c r="H4268" s="5">
        <v>3768663</v>
      </c>
      <c r="I4268" s="5">
        <v>880412</v>
      </c>
      <c r="J4268" s="12">
        <v>4649075</v>
      </c>
      <c r="K4268" s="28">
        <f t="shared" si="132"/>
        <v>0.20762764132426595</v>
      </c>
      <c r="L4268" s="46">
        <f t="shared" si="133"/>
        <v>0.8106264149320026</v>
      </c>
      <c r="M4268" s="51"/>
    </row>
    <row r="4269" spans="1:13" x14ac:dyDescent="0.25">
      <c r="A4269" s="6" t="s">
        <v>5025</v>
      </c>
      <c r="B4269" s="4" t="s">
        <v>5026</v>
      </c>
      <c r="C4269" s="5">
        <v>7614</v>
      </c>
      <c r="D4269" s="5">
        <v>6597</v>
      </c>
      <c r="E4269" s="5">
        <v>14211</v>
      </c>
      <c r="F4269" s="5">
        <v>0</v>
      </c>
      <c r="G4269" s="5">
        <v>0</v>
      </c>
      <c r="H4269" s="5">
        <v>0</v>
      </c>
      <c r="I4269" s="5">
        <v>14211</v>
      </c>
      <c r="J4269" s="12">
        <v>14211</v>
      </c>
      <c r="K4269" s="28" t="str">
        <f t="shared" si="132"/>
        <v>ERROR</v>
      </c>
      <c r="L4269" s="46">
        <f t="shared" si="133"/>
        <v>0</v>
      </c>
      <c r="M4269" s="51"/>
    </row>
    <row r="4270" spans="1:13" x14ac:dyDescent="0.25">
      <c r="A4270" s="6" t="s">
        <v>5023</v>
      </c>
      <c r="B4270" s="4" t="s">
        <v>5024</v>
      </c>
      <c r="C4270" s="5">
        <v>88580</v>
      </c>
      <c r="D4270" s="5">
        <v>22014</v>
      </c>
      <c r="E4270" s="5">
        <v>110594</v>
      </c>
      <c r="F4270" s="5">
        <v>1503</v>
      </c>
      <c r="G4270" s="5">
        <v>0</v>
      </c>
      <c r="H4270" s="5">
        <v>1503</v>
      </c>
      <c r="I4270" s="5">
        <v>109091</v>
      </c>
      <c r="J4270" s="12">
        <v>110594</v>
      </c>
      <c r="K4270" s="28">
        <f t="shared" si="132"/>
        <v>58.935462408516301</v>
      </c>
      <c r="L4270" s="46">
        <f t="shared" si="133"/>
        <v>1.3590249018934119E-2</v>
      </c>
      <c r="M4270" s="51"/>
    </row>
    <row r="4271" spans="1:13" x14ac:dyDescent="0.25">
      <c r="A4271" s="6" t="s">
        <v>5021</v>
      </c>
      <c r="B4271" s="4" t="s">
        <v>5022</v>
      </c>
      <c r="C4271" s="5">
        <v>425948</v>
      </c>
      <c r="D4271" s="5">
        <v>248091</v>
      </c>
      <c r="E4271" s="5">
        <v>674039</v>
      </c>
      <c r="F4271" s="5">
        <v>397311</v>
      </c>
      <c r="G4271" s="5">
        <v>0</v>
      </c>
      <c r="H4271" s="5">
        <v>397311</v>
      </c>
      <c r="I4271" s="5">
        <v>276728</v>
      </c>
      <c r="J4271" s="12">
        <v>674039</v>
      </c>
      <c r="K4271" s="28">
        <f t="shared" si="132"/>
        <v>1.0720770378871967</v>
      </c>
      <c r="L4271" s="46">
        <f t="shared" si="133"/>
        <v>0.58944808831536455</v>
      </c>
      <c r="M4271" s="51"/>
    </row>
    <row r="4272" spans="1:13" x14ac:dyDescent="0.25">
      <c r="A4272" s="6" t="s">
        <v>5019</v>
      </c>
      <c r="B4272" s="4" t="s">
        <v>5020</v>
      </c>
      <c r="C4272" s="5">
        <v>4101092</v>
      </c>
      <c r="D4272" s="5">
        <v>3551984</v>
      </c>
      <c r="E4272" s="5">
        <v>7653076</v>
      </c>
      <c r="F4272" s="5">
        <v>7251540</v>
      </c>
      <c r="G4272" s="5">
        <v>30301</v>
      </c>
      <c r="H4272" s="5">
        <v>7281841</v>
      </c>
      <c r="I4272" s="5">
        <v>371235</v>
      </c>
      <c r="J4272" s="12">
        <v>7653076</v>
      </c>
      <c r="K4272" s="28">
        <f t="shared" si="132"/>
        <v>0.56554773193004515</v>
      </c>
      <c r="L4272" s="46">
        <f t="shared" si="133"/>
        <v>0.95149205365267508</v>
      </c>
      <c r="M4272" s="51"/>
    </row>
    <row r="4273" spans="1:13" x14ac:dyDescent="0.25">
      <c r="A4273" s="6" t="s">
        <v>5017</v>
      </c>
      <c r="B4273" s="4" t="s">
        <v>5018</v>
      </c>
      <c r="C4273" s="5">
        <v>1616307</v>
      </c>
      <c r="D4273" s="5">
        <v>742030</v>
      </c>
      <c r="E4273" s="5">
        <v>2358337</v>
      </c>
      <c r="F4273" s="5">
        <v>945653</v>
      </c>
      <c r="G4273" s="5">
        <v>0</v>
      </c>
      <c r="H4273" s="5">
        <v>945653</v>
      </c>
      <c r="I4273" s="5">
        <v>1412684</v>
      </c>
      <c r="J4273" s="12">
        <v>2358337</v>
      </c>
      <c r="K4273" s="28">
        <f t="shared" si="132"/>
        <v>1.7091967138051696</v>
      </c>
      <c r="L4273" s="46">
        <f t="shared" si="133"/>
        <v>0.40098298080384609</v>
      </c>
      <c r="M4273" s="51"/>
    </row>
    <row r="4274" spans="1:13" x14ac:dyDescent="0.25">
      <c r="A4274" s="6" t="s">
        <v>5015</v>
      </c>
      <c r="B4274" s="4" t="s">
        <v>5016</v>
      </c>
      <c r="C4274" s="5">
        <v>982797</v>
      </c>
      <c r="D4274" s="5">
        <v>26819</v>
      </c>
      <c r="E4274" s="5">
        <v>1009616</v>
      </c>
      <c r="F4274" s="5">
        <v>713442</v>
      </c>
      <c r="G4274" s="5">
        <v>64038</v>
      </c>
      <c r="H4274" s="5">
        <v>777480</v>
      </c>
      <c r="I4274" s="5">
        <v>232136</v>
      </c>
      <c r="J4274" s="12">
        <v>1009616</v>
      </c>
      <c r="K4274" s="28">
        <f t="shared" si="132"/>
        <v>1.3775429537369541</v>
      </c>
      <c r="L4274" s="46">
        <f t="shared" si="133"/>
        <v>0.77007495919240587</v>
      </c>
      <c r="M4274" s="51"/>
    </row>
    <row r="4275" spans="1:13" x14ac:dyDescent="0.25">
      <c r="A4275" s="6" t="s">
        <v>5013</v>
      </c>
      <c r="B4275" s="4" t="s">
        <v>5014</v>
      </c>
      <c r="C4275" s="5">
        <v>374330</v>
      </c>
      <c r="D4275" s="5">
        <v>164267</v>
      </c>
      <c r="E4275" s="5">
        <v>538597</v>
      </c>
      <c r="F4275" s="5">
        <v>135657</v>
      </c>
      <c r="G4275" s="5">
        <v>13954</v>
      </c>
      <c r="H4275" s="5">
        <v>149611</v>
      </c>
      <c r="I4275" s="5">
        <v>388986</v>
      </c>
      <c r="J4275" s="12">
        <v>538597</v>
      </c>
      <c r="K4275" s="28">
        <f t="shared" si="132"/>
        <v>2.7593858039024894</v>
      </c>
      <c r="L4275" s="46">
        <f t="shared" si="133"/>
        <v>0.27777911871027872</v>
      </c>
      <c r="M4275" s="51"/>
    </row>
    <row r="4276" spans="1:13" x14ac:dyDescent="0.25">
      <c r="A4276" s="6" t="s">
        <v>5011</v>
      </c>
      <c r="B4276" s="4" t="s">
        <v>5012</v>
      </c>
      <c r="C4276" s="5">
        <v>163066</v>
      </c>
      <c r="D4276" s="5">
        <v>5620</v>
      </c>
      <c r="E4276" s="5">
        <v>168686</v>
      </c>
      <c r="F4276" s="5">
        <v>79163</v>
      </c>
      <c r="G4276" s="5">
        <v>0</v>
      </c>
      <c r="H4276" s="5">
        <v>79163</v>
      </c>
      <c r="I4276" s="5">
        <v>89523</v>
      </c>
      <c r="J4276" s="12">
        <v>168686</v>
      </c>
      <c r="K4276" s="28">
        <f t="shared" si="132"/>
        <v>2.0598764574359234</v>
      </c>
      <c r="L4276" s="46">
        <f t="shared" si="133"/>
        <v>0.46929205743215202</v>
      </c>
      <c r="M4276" s="51"/>
    </row>
    <row r="4277" spans="1:13" x14ac:dyDescent="0.25">
      <c r="A4277" s="6" t="s">
        <v>5009</v>
      </c>
      <c r="B4277" s="4" t="s">
        <v>5010</v>
      </c>
      <c r="C4277" s="5">
        <v>61598</v>
      </c>
      <c r="D4277" s="5">
        <v>44521</v>
      </c>
      <c r="E4277" s="5">
        <v>106119</v>
      </c>
      <c r="F4277" s="5">
        <v>82640</v>
      </c>
      <c r="G4277" s="5">
        <v>0</v>
      </c>
      <c r="H4277" s="5">
        <v>82640</v>
      </c>
      <c r="I4277" s="5">
        <v>23479</v>
      </c>
      <c r="J4277" s="12">
        <v>106119</v>
      </c>
      <c r="K4277" s="28">
        <f t="shared" si="132"/>
        <v>0.74537754114230392</v>
      </c>
      <c r="L4277" s="46">
        <f t="shared" si="133"/>
        <v>0.77874838624562992</v>
      </c>
      <c r="M4277" s="51"/>
    </row>
    <row r="4278" spans="1:13" x14ac:dyDescent="0.25">
      <c r="A4278" s="6" t="s">
        <v>5007</v>
      </c>
      <c r="B4278" s="4" t="s">
        <v>5008</v>
      </c>
      <c r="C4278" s="5">
        <v>3550403</v>
      </c>
      <c r="D4278" s="5">
        <v>1109473</v>
      </c>
      <c r="E4278" s="5">
        <v>4659876</v>
      </c>
      <c r="F4278" s="5">
        <v>245212</v>
      </c>
      <c r="G4278" s="5">
        <v>316749</v>
      </c>
      <c r="H4278" s="5">
        <v>561961</v>
      </c>
      <c r="I4278" s="5">
        <v>4097915</v>
      </c>
      <c r="J4278" s="12">
        <v>4659876</v>
      </c>
      <c r="K4278" s="28">
        <f t="shared" si="132"/>
        <v>14.478912125018352</v>
      </c>
      <c r="L4278" s="46">
        <f t="shared" si="133"/>
        <v>0.12059569825463166</v>
      </c>
      <c r="M4278" s="51"/>
    </row>
    <row r="4279" spans="1:13" x14ac:dyDescent="0.25">
      <c r="A4279" s="6" t="s">
        <v>5005</v>
      </c>
      <c r="B4279" s="4" t="s">
        <v>5006</v>
      </c>
      <c r="C4279" s="5">
        <v>51034</v>
      </c>
      <c r="D4279" s="5">
        <v>25834</v>
      </c>
      <c r="E4279" s="5">
        <v>76868</v>
      </c>
      <c r="F4279" s="5">
        <v>23308</v>
      </c>
      <c r="G4279" s="5">
        <v>1836</v>
      </c>
      <c r="H4279" s="5">
        <v>25144</v>
      </c>
      <c r="I4279" s="5">
        <v>51724</v>
      </c>
      <c r="J4279" s="12">
        <v>76868</v>
      </c>
      <c r="K4279" s="28">
        <f t="shared" si="132"/>
        <v>2.1895486528230652</v>
      </c>
      <c r="L4279" s="46">
        <f t="shared" si="133"/>
        <v>0.32710620804496021</v>
      </c>
      <c r="M4279" s="51"/>
    </row>
    <row r="4280" spans="1:13" x14ac:dyDescent="0.25">
      <c r="A4280" s="6" t="s">
        <v>5003</v>
      </c>
      <c r="B4280" s="4" t="s">
        <v>5004</v>
      </c>
      <c r="C4280" s="5">
        <v>18719</v>
      </c>
      <c r="D4280" s="5">
        <v>35952</v>
      </c>
      <c r="E4280" s="5">
        <v>54671</v>
      </c>
      <c r="F4280" s="5">
        <v>2787</v>
      </c>
      <c r="G4280" s="5">
        <v>4250</v>
      </c>
      <c r="H4280" s="5">
        <v>7037</v>
      </c>
      <c r="I4280" s="5">
        <v>47634</v>
      </c>
      <c r="J4280" s="12">
        <v>54671</v>
      </c>
      <c r="K4280" s="28">
        <f t="shared" si="132"/>
        <v>6.71654108360244</v>
      </c>
      <c r="L4280" s="46">
        <f t="shared" si="133"/>
        <v>0.12871540670556603</v>
      </c>
      <c r="M4280" s="51"/>
    </row>
    <row r="4281" spans="1:13" x14ac:dyDescent="0.25">
      <c r="A4281" s="6" t="s">
        <v>5001</v>
      </c>
      <c r="B4281" s="4" t="s">
        <v>5002</v>
      </c>
      <c r="C4281" s="5">
        <v>397894</v>
      </c>
      <c r="D4281" s="5">
        <v>1414203</v>
      </c>
      <c r="E4281" s="5">
        <v>1812097</v>
      </c>
      <c r="F4281" s="5">
        <v>240926</v>
      </c>
      <c r="G4281" s="5">
        <v>202328</v>
      </c>
      <c r="H4281" s="5">
        <v>443254</v>
      </c>
      <c r="I4281" s="5">
        <v>1368843</v>
      </c>
      <c r="J4281" s="12">
        <v>1812097</v>
      </c>
      <c r="K4281" s="28">
        <f t="shared" si="132"/>
        <v>1.6515195537218896</v>
      </c>
      <c r="L4281" s="46">
        <f t="shared" si="133"/>
        <v>0.24460831842886999</v>
      </c>
      <c r="M4281" s="51"/>
    </row>
    <row r="4282" spans="1:13" x14ac:dyDescent="0.25">
      <c r="A4282" s="6" t="s">
        <v>4999</v>
      </c>
      <c r="B4282" s="4" t="s">
        <v>5000</v>
      </c>
      <c r="C4282" s="5">
        <v>44517</v>
      </c>
      <c r="D4282" s="5">
        <v>2983</v>
      </c>
      <c r="E4282" s="5">
        <v>47500</v>
      </c>
      <c r="F4282" s="5">
        <v>40116</v>
      </c>
      <c r="G4282" s="5">
        <v>941</v>
      </c>
      <c r="H4282" s="5">
        <v>41057</v>
      </c>
      <c r="I4282" s="5">
        <v>6443</v>
      </c>
      <c r="J4282" s="12">
        <v>47500</v>
      </c>
      <c r="K4282" s="28">
        <f t="shared" si="132"/>
        <v>1.1097068501346097</v>
      </c>
      <c r="L4282" s="46">
        <f t="shared" si="133"/>
        <v>0.8643578947368421</v>
      </c>
      <c r="M4282" s="51"/>
    </row>
    <row r="4283" spans="1:13" x14ac:dyDescent="0.25">
      <c r="A4283" s="6" t="s">
        <v>4997</v>
      </c>
      <c r="B4283" s="4" t="s">
        <v>4998</v>
      </c>
      <c r="C4283" s="5">
        <v>31489</v>
      </c>
      <c r="D4283" s="5">
        <v>27146</v>
      </c>
      <c r="E4283" s="5">
        <v>58635</v>
      </c>
      <c r="F4283" s="5">
        <v>26782</v>
      </c>
      <c r="G4283" s="5">
        <v>12970</v>
      </c>
      <c r="H4283" s="5">
        <v>39752</v>
      </c>
      <c r="I4283" s="5">
        <v>18883</v>
      </c>
      <c r="J4283" s="12">
        <v>58635</v>
      </c>
      <c r="K4283" s="28">
        <f t="shared" si="132"/>
        <v>1.1757523709954447</v>
      </c>
      <c r="L4283" s="46">
        <f t="shared" si="133"/>
        <v>0.67795685170972964</v>
      </c>
      <c r="M4283" s="51"/>
    </row>
    <row r="4284" spans="1:13" x14ac:dyDescent="0.25">
      <c r="A4284" s="6" t="s">
        <v>4995</v>
      </c>
      <c r="B4284" s="4" t="s">
        <v>4996</v>
      </c>
      <c r="C4284" s="5">
        <v>1560001</v>
      </c>
      <c r="D4284" s="5">
        <v>1093761</v>
      </c>
      <c r="E4284" s="5">
        <v>2653762</v>
      </c>
      <c r="F4284" s="5">
        <v>915046</v>
      </c>
      <c r="G4284" s="5">
        <v>135122</v>
      </c>
      <c r="H4284" s="5">
        <v>1050168</v>
      </c>
      <c r="I4284" s="5">
        <v>1603594</v>
      </c>
      <c r="J4284" s="12">
        <v>2653762</v>
      </c>
      <c r="K4284" s="28">
        <f t="shared" si="132"/>
        <v>1.7048334182106692</v>
      </c>
      <c r="L4284" s="46">
        <f t="shared" si="133"/>
        <v>0.39572802685395297</v>
      </c>
      <c r="M4284" s="51"/>
    </row>
    <row r="4285" spans="1:13" x14ac:dyDescent="0.25">
      <c r="A4285" s="6" t="s">
        <v>4993</v>
      </c>
      <c r="B4285" s="4" t="s">
        <v>4994</v>
      </c>
      <c r="C4285" s="5">
        <v>93687</v>
      </c>
      <c r="D4285" s="5">
        <v>14107</v>
      </c>
      <c r="E4285" s="5">
        <v>107794</v>
      </c>
      <c r="F4285" s="5">
        <v>19528</v>
      </c>
      <c r="G4285" s="5">
        <v>0</v>
      </c>
      <c r="H4285" s="5">
        <v>19528</v>
      </c>
      <c r="I4285" s="5">
        <v>88266</v>
      </c>
      <c r="J4285" s="12">
        <v>107794</v>
      </c>
      <c r="K4285" s="28">
        <f t="shared" si="132"/>
        <v>4.7975727160999586</v>
      </c>
      <c r="L4285" s="46">
        <f t="shared" si="133"/>
        <v>0.18116036143013525</v>
      </c>
      <c r="M4285" s="51"/>
    </row>
    <row r="4286" spans="1:13" x14ac:dyDescent="0.25">
      <c r="A4286" s="6" t="s">
        <v>4991</v>
      </c>
      <c r="B4286" s="4" t="s">
        <v>4992</v>
      </c>
      <c r="C4286" s="5">
        <v>62271</v>
      </c>
      <c r="D4286" s="5">
        <v>25547</v>
      </c>
      <c r="E4286" s="5">
        <v>87818</v>
      </c>
      <c r="F4286" s="5">
        <v>41360</v>
      </c>
      <c r="G4286" s="5">
        <v>0</v>
      </c>
      <c r="H4286" s="5">
        <v>41360</v>
      </c>
      <c r="I4286" s="5">
        <v>46458</v>
      </c>
      <c r="J4286" s="12">
        <v>87818</v>
      </c>
      <c r="K4286" s="28">
        <f t="shared" si="132"/>
        <v>1.5055851063829788</v>
      </c>
      <c r="L4286" s="46">
        <f t="shared" si="133"/>
        <v>0.47097405998770187</v>
      </c>
      <c r="M4286" s="51"/>
    </row>
    <row r="4287" spans="1:13" x14ac:dyDescent="0.25">
      <c r="A4287" s="6" t="s">
        <v>4989</v>
      </c>
      <c r="B4287" s="4" t="s">
        <v>4990</v>
      </c>
      <c r="C4287" s="5">
        <v>159734</v>
      </c>
      <c r="D4287" s="5">
        <v>29775</v>
      </c>
      <c r="E4287" s="5">
        <v>189509</v>
      </c>
      <c r="F4287" s="5">
        <v>49569</v>
      </c>
      <c r="G4287" s="5">
        <v>48418</v>
      </c>
      <c r="H4287" s="5">
        <v>97987</v>
      </c>
      <c r="I4287" s="5">
        <v>91522</v>
      </c>
      <c r="J4287" s="12">
        <v>189509</v>
      </c>
      <c r="K4287" s="28">
        <f t="shared" si="132"/>
        <v>3.2224575843773327</v>
      </c>
      <c r="L4287" s="46">
        <f t="shared" si="133"/>
        <v>0.5170572373871426</v>
      </c>
      <c r="M4287" s="51"/>
    </row>
    <row r="4288" spans="1:13" x14ac:dyDescent="0.25">
      <c r="A4288" s="6" t="s">
        <v>4987</v>
      </c>
      <c r="B4288" s="4" t="s">
        <v>4988</v>
      </c>
      <c r="C4288" s="5">
        <v>1036863</v>
      </c>
      <c r="D4288" s="5">
        <v>324399</v>
      </c>
      <c r="E4288" s="5">
        <v>1361262</v>
      </c>
      <c r="F4288" s="5">
        <v>533129</v>
      </c>
      <c r="G4288" s="5">
        <v>130000</v>
      </c>
      <c r="H4288" s="5">
        <v>663129</v>
      </c>
      <c r="I4288" s="5">
        <v>698133</v>
      </c>
      <c r="J4288" s="12">
        <v>1361262</v>
      </c>
      <c r="K4288" s="28">
        <f t="shared" si="132"/>
        <v>1.9448632507329371</v>
      </c>
      <c r="L4288" s="46">
        <f t="shared" si="133"/>
        <v>0.48714281306611074</v>
      </c>
      <c r="M4288" s="51"/>
    </row>
    <row r="4289" spans="1:13" x14ac:dyDescent="0.25">
      <c r="A4289" s="6" t="s">
        <v>4985</v>
      </c>
      <c r="B4289" s="4" t="s">
        <v>4986</v>
      </c>
      <c r="C4289" s="5">
        <v>59366</v>
      </c>
      <c r="D4289" s="5">
        <v>450197</v>
      </c>
      <c r="E4289" s="5">
        <v>509563</v>
      </c>
      <c r="F4289" s="5">
        <v>11912</v>
      </c>
      <c r="G4289" s="5">
        <v>2494</v>
      </c>
      <c r="H4289" s="5">
        <v>14406</v>
      </c>
      <c r="I4289" s="5">
        <v>495157</v>
      </c>
      <c r="J4289" s="12">
        <v>509563</v>
      </c>
      <c r="K4289" s="28">
        <f t="shared" si="132"/>
        <v>4.983713901947616</v>
      </c>
      <c r="L4289" s="46">
        <f t="shared" si="133"/>
        <v>2.8271283433059308E-2</v>
      </c>
      <c r="M4289" s="51"/>
    </row>
    <row r="4290" spans="1:13" x14ac:dyDescent="0.25">
      <c r="A4290" s="6" t="s">
        <v>4983</v>
      </c>
      <c r="B4290" s="4" t="s">
        <v>4984</v>
      </c>
      <c r="C4290" s="5">
        <v>536114</v>
      </c>
      <c r="D4290" s="5">
        <v>337875</v>
      </c>
      <c r="E4290" s="5">
        <v>873989</v>
      </c>
      <c r="F4290" s="5">
        <v>311212</v>
      </c>
      <c r="G4290" s="5">
        <v>0</v>
      </c>
      <c r="H4290" s="5">
        <v>311212</v>
      </c>
      <c r="I4290" s="5">
        <v>562777</v>
      </c>
      <c r="J4290" s="12">
        <v>873989</v>
      </c>
      <c r="K4290" s="28">
        <f t="shared" si="132"/>
        <v>1.7226649357993908</v>
      </c>
      <c r="L4290" s="46">
        <f t="shared" si="133"/>
        <v>0.35608228478848131</v>
      </c>
      <c r="M4290" s="51"/>
    </row>
    <row r="4291" spans="1:13" x14ac:dyDescent="0.25">
      <c r="A4291" s="6" t="s">
        <v>4981</v>
      </c>
      <c r="B4291" s="4" t="s">
        <v>4982</v>
      </c>
      <c r="C4291" s="5">
        <v>156345</v>
      </c>
      <c r="D4291" s="5">
        <v>52152</v>
      </c>
      <c r="E4291" s="5">
        <v>208497</v>
      </c>
      <c r="F4291" s="5">
        <v>153561</v>
      </c>
      <c r="G4291" s="5">
        <v>79</v>
      </c>
      <c r="H4291" s="5">
        <v>153640</v>
      </c>
      <c r="I4291" s="5">
        <v>54857</v>
      </c>
      <c r="J4291" s="12">
        <v>208497</v>
      </c>
      <c r="K4291" s="28">
        <f t="shared" si="132"/>
        <v>1.0181296032195675</v>
      </c>
      <c r="L4291" s="46">
        <f t="shared" si="133"/>
        <v>0.73689309678316717</v>
      </c>
      <c r="M4291" s="51"/>
    </row>
    <row r="4292" spans="1:13" x14ac:dyDescent="0.25">
      <c r="A4292" s="6" t="s">
        <v>4979</v>
      </c>
      <c r="B4292" s="4" t="s">
        <v>4980</v>
      </c>
      <c r="C4292" s="5">
        <v>22548</v>
      </c>
      <c r="D4292" s="5">
        <v>6767</v>
      </c>
      <c r="E4292" s="5">
        <v>29315</v>
      </c>
      <c r="F4292" s="5">
        <v>3000</v>
      </c>
      <c r="G4292" s="5">
        <v>0</v>
      </c>
      <c r="H4292" s="5">
        <v>3000</v>
      </c>
      <c r="I4292" s="5">
        <v>26315</v>
      </c>
      <c r="J4292" s="12">
        <v>29315</v>
      </c>
      <c r="K4292" s="28">
        <f t="shared" si="132"/>
        <v>7.516</v>
      </c>
      <c r="L4292" s="46">
        <f t="shared" si="133"/>
        <v>0.10233668770254137</v>
      </c>
      <c r="M4292" s="51"/>
    </row>
    <row r="4293" spans="1:13" x14ac:dyDescent="0.25">
      <c r="A4293" s="6" t="s">
        <v>4977</v>
      </c>
      <c r="B4293" s="4" t="s">
        <v>4978</v>
      </c>
      <c r="C4293" s="5">
        <v>872843</v>
      </c>
      <c r="D4293" s="5">
        <v>602598</v>
      </c>
      <c r="E4293" s="5">
        <v>1475441</v>
      </c>
      <c r="F4293" s="5">
        <v>744145</v>
      </c>
      <c r="G4293" s="5">
        <v>339499</v>
      </c>
      <c r="H4293" s="5">
        <v>1083644</v>
      </c>
      <c r="I4293" s="5">
        <v>391797</v>
      </c>
      <c r="J4293" s="12">
        <v>1475441</v>
      </c>
      <c r="K4293" s="28">
        <f t="shared" si="132"/>
        <v>1.172947476634258</v>
      </c>
      <c r="L4293" s="46">
        <f t="shared" si="133"/>
        <v>0.73445430891509722</v>
      </c>
      <c r="M4293" s="51"/>
    </row>
    <row r="4294" spans="1:13" x14ac:dyDescent="0.25">
      <c r="A4294" s="6" t="s">
        <v>4975</v>
      </c>
      <c r="B4294" s="4" t="s">
        <v>4976</v>
      </c>
      <c r="C4294" s="5">
        <v>17035</v>
      </c>
      <c r="D4294" s="5">
        <v>9582</v>
      </c>
      <c r="E4294" s="5">
        <v>26617</v>
      </c>
      <c r="F4294" s="5">
        <v>1272</v>
      </c>
      <c r="G4294" s="5">
        <v>0</v>
      </c>
      <c r="H4294" s="5">
        <v>1272</v>
      </c>
      <c r="I4294" s="5">
        <v>25345</v>
      </c>
      <c r="J4294" s="12">
        <v>26617</v>
      </c>
      <c r="K4294" s="28">
        <f t="shared" si="132"/>
        <v>13.392295597484276</v>
      </c>
      <c r="L4294" s="46">
        <f t="shared" si="133"/>
        <v>4.7789007025585153E-2</v>
      </c>
      <c r="M4294" s="51"/>
    </row>
    <row r="4295" spans="1:13" x14ac:dyDescent="0.25">
      <c r="A4295" s="6" t="s">
        <v>4973</v>
      </c>
      <c r="B4295" s="4" t="s">
        <v>4974</v>
      </c>
      <c r="C4295" s="5">
        <v>146789</v>
      </c>
      <c r="D4295" s="5">
        <v>251105</v>
      </c>
      <c r="E4295" s="5">
        <v>397894</v>
      </c>
      <c r="F4295" s="5">
        <v>239182</v>
      </c>
      <c r="G4295" s="5">
        <v>0</v>
      </c>
      <c r="H4295" s="5">
        <v>239182</v>
      </c>
      <c r="I4295" s="5">
        <v>158712</v>
      </c>
      <c r="J4295" s="12">
        <v>397894</v>
      </c>
      <c r="K4295" s="28">
        <f t="shared" si="132"/>
        <v>0.61371257034392224</v>
      </c>
      <c r="L4295" s="46">
        <f t="shared" si="133"/>
        <v>0.60111989625377615</v>
      </c>
      <c r="M4295" s="51"/>
    </row>
    <row r="4296" spans="1:13" x14ac:dyDescent="0.25">
      <c r="A4296" s="6" t="s">
        <v>4971</v>
      </c>
      <c r="B4296" s="4" t="s">
        <v>4972</v>
      </c>
      <c r="C4296" s="5">
        <v>1241247</v>
      </c>
      <c r="D4296" s="5">
        <v>7258</v>
      </c>
      <c r="E4296" s="5">
        <v>1248505</v>
      </c>
      <c r="F4296" s="5">
        <v>413508</v>
      </c>
      <c r="G4296" s="5">
        <v>0</v>
      </c>
      <c r="H4296" s="5">
        <v>413508</v>
      </c>
      <c r="I4296" s="5">
        <v>834997</v>
      </c>
      <c r="J4296" s="12">
        <v>1248505</v>
      </c>
      <c r="K4296" s="28">
        <f t="shared" si="132"/>
        <v>3.001748454685278</v>
      </c>
      <c r="L4296" s="46">
        <f t="shared" si="133"/>
        <v>0.33120251821178132</v>
      </c>
      <c r="M4296" s="51"/>
    </row>
    <row r="4297" spans="1:13" x14ac:dyDescent="0.25">
      <c r="A4297" s="6" t="s">
        <v>4969</v>
      </c>
      <c r="B4297" s="4" t="s">
        <v>4970</v>
      </c>
      <c r="C4297" s="5">
        <v>534240</v>
      </c>
      <c r="D4297" s="5">
        <v>173671</v>
      </c>
      <c r="E4297" s="5">
        <v>707911</v>
      </c>
      <c r="F4297" s="5">
        <v>416807</v>
      </c>
      <c r="G4297" s="5">
        <v>0</v>
      </c>
      <c r="H4297" s="5">
        <v>416807</v>
      </c>
      <c r="I4297" s="5">
        <v>291104</v>
      </c>
      <c r="J4297" s="12">
        <v>707911</v>
      </c>
      <c r="K4297" s="28">
        <f t="shared" si="132"/>
        <v>1.2817443085168916</v>
      </c>
      <c r="L4297" s="46">
        <f t="shared" si="133"/>
        <v>0.58878446584387023</v>
      </c>
      <c r="M4297" s="51"/>
    </row>
    <row r="4298" spans="1:13" x14ac:dyDescent="0.25">
      <c r="A4298" s="6" t="s">
        <v>4967</v>
      </c>
      <c r="B4298" s="4" t="s">
        <v>4968</v>
      </c>
      <c r="C4298" s="5">
        <v>45130</v>
      </c>
      <c r="D4298" s="5">
        <v>23852</v>
      </c>
      <c r="E4298" s="5">
        <v>68982</v>
      </c>
      <c r="F4298" s="5">
        <v>75264</v>
      </c>
      <c r="G4298" s="5">
        <v>0</v>
      </c>
      <c r="H4298" s="5">
        <v>75264</v>
      </c>
      <c r="I4298" s="5">
        <v>-6282</v>
      </c>
      <c r="J4298" s="12">
        <v>68982</v>
      </c>
      <c r="K4298" s="28">
        <f t="shared" si="132"/>
        <v>0.59962266156462585</v>
      </c>
      <c r="L4298" s="46">
        <f t="shared" si="133"/>
        <v>1.0910672349308514</v>
      </c>
      <c r="M4298" s="51"/>
    </row>
    <row r="4299" spans="1:13" x14ac:dyDescent="0.25">
      <c r="A4299" s="6" t="s">
        <v>4965</v>
      </c>
      <c r="B4299" s="4" t="s">
        <v>4966</v>
      </c>
      <c r="C4299" s="5">
        <v>555505</v>
      </c>
      <c r="D4299" s="5">
        <v>11277</v>
      </c>
      <c r="E4299" s="5">
        <v>566782</v>
      </c>
      <c r="F4299" s="5">
        <v>149231</v>
      </c>
      <c r="G4299" s="5">
        <v>87800</v>
      </c>
      <c r="H4299" s="5">
        <v>237031</v>
      </c>
      <c r="I4299" s="5">
        <v>329751</v>
      </c>
      <c r="J4299" s="12">
        <v>566782</v>
      </c>
      <c r="K4299" s="28">
        <f t="shared" si="132"/>
        <v>3.7224504292003671</v>
      </c>
      <c r="L4299" s="46">
        <f t="shared" si="133"/>
        <v>0.41820488300616465</v>
      </c>
      <c r="M4299" s="51"/>
    </row>
    <row r="4300" spans="1:13" x14ac:dyDescent="0.25">
      <c r="A4300" s="6" t="s">
        <v>4963</v>
      </c>
      <c r="B4300" s="4" t="s">
        <v>4964</v>
      </c>
      <c r="C4300" s="5">
        <v>247693</v>
      </c>
      <c r="D4300" s="5">
        <v>667738</v>
      </c>
      <c r="E4300" s="5">
        <v>915431</v>
      </c>
      <c r="F4300" s="5">
        <v>362225</v>
      </c>
      <c r="G4300" s="5">
        <v>4653</v>
      </c>
      <c r="H4300" s="5">
        <v>366878</v>
      </c>
      <c r="I4300" s="5">
        <v>548553</v>
      </c>
      <c r="J4300" s="12">
        <v>915431</v>
      </c>
      <c r="K4300" s="28">
        <f t="shared" si="132"/>
        <v>0.68380978673476434</v>
      </c>
      <c r="L4300" s="46">
        <f t="shared" si="133"/>
        <v>0.40077078447201375</v>
      </c>
      <c r="M4300" s="51"/>
    </row>
    <row r="4301" spans="1:13" x14ac:dyDescent="0.25">
      <c r="A4301" s="6" t="s">
        <v>4961</v>
      </c>
      <c r="B4301" s="4" t="s">
        <v>4962</v>
      </c>
      <c r="C4301" s="5">
        <v>5076253</v>
      </c>
      <c r="D4301" s="5">
        <v>1011416</v>
      </c>
      <c r="E4301" s="5">
        <v>6087669</v>
      </c>
      <c r="F4301" s="5">
        <v>4099395</v>
      </c>
      <c r="G4301" s="5">
        <v>354883</v>
      </c>
      <c r="H4301" s="5">
        <v>4454278</v>
      </c>
      <c r="I4301" s="5">
        <v>1633391</v>
      </c>
      <c r="J4301" s="12">
        <v>6087669</v>
      </c>
      <c r="K4301" s="28">
        <f t="shared" ref="K4301:K4364" si="134">+IFERROR(C4301/F4301,"ERROR")</f>
        <v>1.2382932115592666</v>
      </c>
      <c r="L4301" s="46">
        <f t="shared" ref="L4301:L4364" si="135">+IFERROR(H4301/E4301,"ERROR")</f>
        <v>0.73168859870666425</v>
      </c>
      <c r="M4301" s="51"/>
    </row>
    <row r="4302" spans="1:13" x14ac:dyDescent="0.25">
      <c r="A4302" s="6" t="s">
        <v>4959</v>
      </c>
      <c r="B4302" s="4" t="s">
        <v>4960</v>
      </c>
      <c r="C4302" s="5">
        <v>576048</v>
      </c>
      <c r="D4302" s="5">
        <v>337019</v>
      </c>
      <c r="E4302" s="5">
        <v>913067</v>
      </c>
      <c r="F4302" s="5">
        <v>392441</v>
      </c>
      <c r="G4302" s="5">
        <v>0</v>
      </c>
      <c r="H4302" s="5">
        <v>392441</v>
      </c>
      <c r="I4302" s="5">
        <v>520626</v>
      </c>
      <c r="J4302" s="12">
        <v>913067</v>
      </c>
      <c r="K4302" s="28">
        <f t="shared" si="134"/>
        <v>1.4678588628609142</v>
      </c>
      <c r="L4302" s="46">
        <f t="shared" si="135"/>
        <v>0.42980526073114023</v>
      </c>
      <c r="M4302" s="51"/>
    </row>
    <row r="4303" spans="1:13" x14ac:dyDescent="0.25">
      <c r="A4303" s="6" t="s">
        <v>4957</v>
      </c>
      <c r="B4303" s="4" t="s">
        <v>4958</v>
      </c>
      <c r="C4303" s="5">
        <v>3708</v>
      </c>
      <c r="D4303" s="5">
        <v>24128</v>
      </c>
      <c r="E4303" s="5">
        <v>27836</v>
      </c>
      <c r="F4303" s="5">
        <v>7187</v>
      </c>
      <c r="G4303" s="5">
        <v>3464</v>
      </c>
      <c r="H4303" s="5">
        <v>10651</v>
      </c>
      <c r="I4303" s="5">
        <v>17185</v>
      </c>
      <c r="J4303" s="12">
        <v>27836</v>
      </c>
      <c r="K4303" s="28">
        <f t="shared" si="134"/>
        <v>0.51593154306386535</v>
      </c>
      <c r="L4303" s="46">
        <f t="shared" si="135"/>
        <v>0.38263399913780716</v>
      </c>
      <c r="M4303" s="51"/>
    </row>
    <row r="4304" spans="1:13" x14ac:dyDescent="0.25">
      <c r="A4304" s="6" t="s">
        <v>4955</v>
      </c>
      <c r="B4304" s="4" t="s">
        <v>4956</v>
      </c>
      <c r="C4304" s="5">
        <v>9510380</v>
      </c>
      <c r="D4304" s="5">
        <v>23874</v>
      </c>
      <c r="E4304" s="5">
        <v>9534254</v>
      </c>
      <c r="F4304" s="5">
        <v>7155009</v>
      </c>
      <c r="G4304" s="5">
        <v>0</v>
      </c>
      <c r="H4304" s="5">
        <v>7155009</v>
      </c>
      <c r="I4304" s="5">
        <v>2379245</v>
      </c>
      <c r="J4304" s="12">
        <v>9534254</v>
      </c>
      <c r="K4304" s="28">
        <f t="shared" si="134"/>
        <v>1.3291918989899243</v>
      </c>
      <c r="L4304" s="46">
        <f t="shared" si="135"/>
        <v>0.75045294576796462</v>
      </c>
      <c r="M4304" s="51"/>
    </row>
    <row r="4305" spans="1:13" x14ac:dyDescent="0.25">
      <c r="A4305" s="6" t="s">
        <v>4953</v>
      </c>
      <c r="B4305" s="4" t="s">
        <v>4954</v>
      </c>
      <c r="C4305" s="5">
        <v>361266</v>
      </c>
      <c r="D4305" s="5">
        <v>9107</v>
      </c>
      <c r="E4305" s="5">
        <v>370373</v>
      </c>
      <c r="F4305" s="5">
        <v>164647</v>
      </c>
      <c r="G4305" s="5">
        <v>0</v>
      </c>
      <c r="H4305" s="5">
        <v>164647</v>
      </c>
      <c r="I4305" s="5">
        <v>205726</v>
      </c>
      <c r="J4305" s="12">
        <v>370373</v>
      </c>
      <c r="K4305" s="28">
        <f t="shared" si="134"/>
        <v>2.1941851354716455</v>
      </c>
      <c r="L4305" s="46">
        <f t="shared" si="135"/>
        <v>0.44454374373941946</v>
      </c>
      <c r="M4305" s="51"/>
    </row>
    <row r="4306" spans="1:13" x14ac:dyDescent="0.25">
      <c r="A4306" s="6" t="s">
        <v>4951</v>
      </c>
      <c r="B4306" s="4" t="s">
        <v>4952</v>
      </c>
      <c r="C4306" s="5">
        <v>12450</v>
      </c>
      <c r="D4306" s="5">
        <v>202965</v>
      </c>
      <c r="E4306" s="5">
        <v>215415</v>
      </c>
      <c r="F4306" s="5">
        <v>202179</v>
      </c>
      <c r="G4306" s="5">
        <v>7596</v>
      </c>
      <c r="H4306" s="5">
        <v>209775</v>
      </c>
      <c r="I4306" s="5">
        <v>5640</v>
      </c>
      <c r="J4306" s="12">
        <v>215415</v>
      </c>
      <c r="K4306" s="28">
        <f t="shared" si="134"/>
        <v>6.1579095751784309E-2</v>
      </c>
      <c r="L4306" s="46">
        <f t="shared" si="135"/>
        <v>0.97381797924935587</v>
      </c>
      <c r="M4306" s="51"/>
    </row>
    <row r="4307" spans="1:13" x14ac:dyDescent="0.25">
      <c r="A4307" s="6" t="s">
        <v>4949</v>
      </c>
      <c r="B4307" s="4" t="s">
        <v>4950</v>
      </c>
      <c r="C4307" s="5">
        <v>2540527</v>
      </c>
      <c r="D4307" s="5">
        <v>643365</v>
      </c>
      <c r="E4307" s="5">
        <v>3183892</v>
      </c>
      <c r="F4307" s="5">
        <v>819556</v>
      </c>
      <c r="G4307" s="5">
        <v>529071</v>
      </c>
      <c r="H4307" s="5">
        <v>1348627</v>
      </c>
      <c r="I4307" s="5">
        <v>1835265</v>
      </c>
      <c r="J4307" s="12">
        <v>3183892</v>
      </c>
      <c r="K4307" s="28">
        <f t="shared" si="134"/>
        <v>3.0998821313003626</v>
      </c>
      <c r="L4307" s="46">
        <f t="shared" si="135"/>
        <v>0.4235781238810864</v>
      </c>
      <c r="M4307" s="51"/>
    </row>
    <row r="4308" spans="1:13" x14ac:dyDescent="0.25">
      <c r="A4308" s="6" t="s">
        <v>4947</v>
      </c>
      <c r="B4308" s="4" t="s">
        <v>4948</v>
      </c>
      <c r="C4308" s="5">
        <v>103960</v>
      </c>
      <c r="D4308" s="5">
        <v>0</v>
      </c>
      <c r="E4308" s="5">
        <v>103960</v>
      </c>
      <c r="F4308" s="5">
        <v>44514</v>
      </c>
      <c r="G4308" s="5">
        <v>0</v>
      </c>
      <c r="H4308" s="5">
        <v>44514</v>
      </c>
      <c r="I4308" s="5">
        <v>59446</v>
      </c>
      <c r="J4308" s="12">
        <v>103960</v>
      </c>
      <c r="K4308" s="28">
        <f t="shared" si="134"/>
        <v>2.3354450285303501</v>
      </c>
      <c r="L4308" s="46">
        <f t="shared" si="135"/>
        <v>0.42818391689111196</v>
      </c>
      <c r="M4308" s="51"/>
    </row>
    <row r="4309" spans="1:13" x14ac:dyDescent="0.25">
      <c r="A4309" s="6" t="s">
        <v>4945</v>
      </c>
      <c r="B4309" s="4" t="s">
        <v>4946</v>
      </c>
      <c r="C4309" s="5">
        <v>488793</v>
      </c>
      <c r="D4309" s="5">
        <v>81544</v>
      </c>
      <c r="E4309" s="5">
        <v>570337</v>
      </c>
      <c r="F4309" s="5">
        <v>242510</v>
      </c>
      <c r="G4309" s="5">
        <v>0</v>
      </c>
      <c r="H4309" s="5">
        <v>242510</v>
      </c>
      <c r="I4309" s="5">
        <v>327827</v>
      </c>
      <c r="J4309" s="12">
        <v>570337</v>
      </c>
      <c r="K4309" s="28">
        <f t="shared" si="134"/>
        <v>2.015558121314585</v>
      </c>
      <c r="L4309" s="46">
        <f t="shared" si="135"/>
        <v>0.42520474736866098</v>
      </c>
      <c r="M4309" s="51"/>
    </row>
    <row r="4310" spans="1:13" x14ac:dyDescent="0.25">
      <c r="A4310" s="6" t="s">
        <v>4943</v>
      </c>
      <c r="B4310" s="4" t="s">
        <v>4944</v>
      </c>
      <c r="C4310" s="5">
        <v>126506</v>
      </c>
      <c r="D4310" s="5">
        <v>579228</v>
      </c>
      <c r="E4310" s="5">
        <v>705734</v>
      </c>
      <c r="F4310" s="5">
        <v>505736</v>
      </c>
      <c r="G4310" s="5">
        <v>0</v>
      </c>
      <c r="H4310" s="5">
        <v>505736</v>
      </c>
      <c r="I4310" s="5">
        <v>199998</v>
      </c>
      <c r="J4310" s="12">
        <v>705734</v>
      </c>
      <c r="K4310" s="28">
        <f t="shared" si="134"/>
        <v>0.25014236676843254</v>
      </c>
      <c r="L4310" s="46">
        <f t="shared" si="135"/>
        <v>0.71660994085590324</v>
      </c>
      <c r="M4310" s="51"/>
    </row>
    <row r="4311" spans="1:13" x14ac:dyDescent="0.25">
      <c r="A4311" s="6" t="s">
        <v>4941</v>
      </c>
      <c r="B4311" s="4" t="s">
        <v>4942</v>
      </c>
      <c r="C4311" s="5">
        <v>3419792</v>
      </c>
      <c r="D4311" s="5">
        <v>1203081</v>
      </c>
      <c r="E4311" s="5">
        <v>4622873</v>
      </c>
      <c r="F4311" s="5">
        <v>3320206</v>
      </c>
      <c r="G4311" s="5">
        <v>6997</v>
      </c>
      <c r="H4311" s="5">
        <v>3327203</v>
      </c>
      <c r="I4311" s="5">
        <v>1295670</v>
      </c>
      <c r="J4311" s="12">
        <v>4622873</v>
      </c>
      <c r="K4311" s="28">
        <f t="shared" si="134"/>
        <v>1.0299939220638719</v>
      </c>
      <c r="L4311" s="46">
        <f t="shared" si="135"/>
        <v>0.71972623950517356</v>
      </c>
      <c r="M4311" s="51"/>
    </row>
    <row r="4312" spans="1:13" x14ac:dyDescent="0.25">
      <c r="A4312" s="6" t="s">
        <v>4939</v>
      </c>
      <c r="B4312" s="4" t="s">
        <v>4940</v>
      </c>
      <c r="C4312" s="5">
        <v>54968</v>
      </c>
      <c r="D4312" s="5">
        <v>73992</v>
      </c>
      <c r="E4312" s="5">
        <v>128960</v>
      </c>
      <c r="F4312" s="5">
        <v>55924</v>
      </c>
      <c r="G4312" s="5">
        <v>0</v>
      </c>
      <c r="H4312" s="5">
        <v>55924</v>
      </c>
      <c r="I4312" s="5">
        <v>73036</v>
      </c>
      <c r="J4312" s="12">
        <v>128960</v>
      </c>
      <c r="K4312" s="28">
        <f t="shared" si="134"/>
        <v>0.9829053715757099</v>
      </c>
      <c r="L4312" s="46">
        <f t="shared" si="135"/>
        <v>0.43365384615384617</v>
      </c>
      <c r="M4312" s="51"/>
    </row>
    <row r="4313" spans="1:13" x14ac:dyDescent="0.25">
      <c r="A4313" s="6" t="s">
        <v>4937</v>
      </c>
      <c r="B4313" s="4" t="s">
        <v>4938</v>
      </c>
      <c r="C4313" s="5">
        <v>9930</v>
      </c>
      <c r="D4313" s="5">
        <v>5730</v>
      </c>
      <c r="E4313" s="5">
        <v>15660</v>
      </c>
      <c r="F4313" s="5">
        <v>32992</v>
      </c>
      <c r="G4313" s="5">
        <v>11277</v>
      </c>
      <c r="H4313" s="5">
        <v>44269</v>
      </c>
      <c r="I4313" s="5">
        <v>-28609</v>
      </c>
      <c r="J4313" s="12">
        <v>15660</v>
      </c>
      <c r="K4313" s="28">
        <f t="shared" si="134"/>
        <v>0.30098205625606206</v>
      </c>
      <c r="L4313" s="46">
        <f t="shared" si="135"/>
        <v>2.8268837803320563</v>
      </c>
      <c r="M4313" s="51"/>
    </row>
    <row r="4314" spans="1:13" x14ac:dyDescent="0.25">
      <c r="A4314" s="6" t="s">
        <v>4935</v>
      </c>
      <c r="B4314" s="4" t="s">
        <v>4936</v>
      </c>
      <c r="C4314" s="5">
        <v>652367</v>
      </c>
      <c r="D4314" s="5">
        <v>158273</v>
      </c>
      <c r="E4314" s="5">
        <v>810640</v>
      </c>
      <c r="F4314" s="5">
        <v>240778</v>
      </c>
      <c r="G4314" s="5">
        <v>0</v>
      </c>
      <c r="H4314" s="5">
        <v>240778</v>
      </c>
      <c r="I4314" s="5">
        <v>569862</v>
      </c>
      <c r="J4314" s="12">
        <v>810640</v>
      </c>
      <c r="K4314" s="28">
        <f t="shared" si="134"/>
        <v>2.7094128201081493</v>
      </c>
      <c r="L4314" s="46">
        <f t="shared" si="135"/>
        <v>0.29702210599032863</v>
      </c>
      <c r="M4314" s="51"/>
    </row>
    <row r="4315" spans="1:13" x14ac:dyDescent="0.25">
      <c r="A4315" s="6" t="s">
        <v>4933</v>
      </c>
      <c r="B4315" s="4" t="s">
        <v>4934</v>
      </c>
      <c r="C4315" s="5">
        <v>166833</v>
      </c>
      <c r="D4315" s="5">
        <v>32917</v>
      </c>
      <c r="E4315" s="5">
        <v>199750</v>
      </c>
      <c r="F4315" s="5">
        <v>141302</v>
      </c>
      <c r="G4315" s="5">
        <v>0</v>
      </c>
      <c r="H4315" s="5">
        <v>141302</v>
      </c>
      <c r="I4315" s="5">
        <v>58448</v>
      </c>
      <c r="J4315" s="12">
        <v>199750</v>
      </c>
      <c r="K4315" s="28">
        <f t="shared" si="134"/>
        <v>1.1806839252098342</v>
      </c>
      <c r="L4315" s="46">
        <f t="shared" si="135"/>
        <v>0.70739424280350438</v>
      </c>
      <c r="M4315" s="51"/>
    </row>
    <row r="4316" spans="1:13" x14ac:dyDescent="0.25">
      <c r="A4316" s="6" t="s">
        <v>4931</v>
      </c>
      <c r="B4316" s="4" t="s">
        <v>4932</v>
      </c>
      <c r="C4316" s="5">
        <v>49957</v>
      </c>
      <c r="D4316" s="5">
        <v>21710</v>
      </c>
      <c r="E4316" s="5">
        <v>71667</v>
      </c>
      <c r="F4316" s="5">
        <v>51542</v>
      </c>
      <c r="G4316" s="5">
        <v>0</v>
      </c>
      <c r="H4316" s="5">
        <v>51542</v>
      </c>
      <c r="I4316" s="5">
        <v>20125</v>
      </c>
      <c r="J4316" s="12">
        <v>71667</v>
      </c>
      <c r="K4316" s="28">
        <f t="shared" si="134"/>
        <v>0.96924837996197277</v>
      </c>
      <c r="L4316" s="46">
        <f t="shared" si="135"/>
        <v>0.71918735261696454</v>
      </c>
      <c r="M4316" s="51"/>
    </row>
    <row r="4317" spans="1:13" x14ac:dyDescent="0.25">
      <c r="A4317" s="6" t="s">
        <v>4929</v>
      </c>
      <c r="B4317" s="4" t="s">
        <v>4930</v>
      </c>
      <c r="C4317" s="5">
        <v>37593</v>
      </c>
      <c r="D4317" s="5">
        <v>101321</v>
      </c>
      <c r="E4317" s="5">
        <v>138914</v>
      </c>
      <c r="F4317" s="5">
        <v>20297</v>
      </c>
      <c r="G4317" s="5">
        <v>0</v>
      </c>
      <c r="H4317" s="5">
        <v>20297</v>
      </c>
      <c r="I4317" s="5">
        <v>118617</v>
      </c>
      <c r="J4317" s="12">
        <v>138914</v>
      </c>
      <c r="K4317" s="28">
        <f t="shared" si="134"/>
        <v>1.8521456372862986</v>
      </c>
      <c r="L4317" s="46">
        <f t="shared" si="135"/>
        <v>0.14611198295348202</v>
      </c>
      <c r="M4317" s="51"/>
    </row>
    <row r="4318" spans="1:13" x14ac:dyDescent="0.25">
      <c r="A4318" s="6" t="s">
        <v>4927</v>
      </c>
      <c r="B4318" s="4" t="s">
        <v>4928</v>
      </c>
      <c r="C4318" s="5">
        <v>197401</v>
      </c>
      <c r="D4318" s="5">
        <v>2691459</v>
      </c>
      <c r="E4318" s="5">
        <v>2888860</v>
      </c>
      <c r="F4318" s="5">
        <v>572430</v>
      </c>
      <c r="G4318" s="5">
        <v>2049598</v>
      </c>
      <c r="H4318" s="5">
        <v>2622028</v>
      </c>
      <c r="I4318" s="5">
        <v>266832</v>
      </c>
      <c r="J4318" s="12">
        <v>2888860</v>
      </c>
      <c r="K4318" s="28">
        <f t="shared" si="134"/>
        <v>0.34484740492287269</v>
      </c>
      <c r="L4318" s="46">
        <f t="shared" si="135"/>
        <v>0.90763415326460961</v>
      </c>
      <c r="M4318" s="51"/>
    </row>
    <row r="4319" spans="1:13" x14ac:dyDescent="0.25">
      <c r="A4319" s="6" t="s">
        <v>4925</v>
      </c>
      <c r="B4319" s="4" t="s">
        <v>4926</v>
      </c>
      <c r="C4319" s="5">
        <v>181759</v>
      </c>
      <c r="D4319" s="5">
        <v>5449</v>
      </c>
      <c r="E4319" s="5">
        <v>187208</v>
      </c>
      <c r="F4319" s="5">
        <v>28610</v>
      </c>
      <c r="G4319" s="5">
        <v>0</v>
      </c>
      <c r="H4319" s="5">
        <v>28610</v>
      </c>
      <c r="I4319" s="5">
        <v>158598</v>
      </c>
      <c r="J4319" s="12">
        <v>187208</v>
      </c>
      <c r="K4319" s="28">
        <f t="shared" si="134"/>
        <v>6.3529884655714781</v>
      </c>
      <c r="L4319" s="46">
        <f t="shared" si="135"/>
        <v>0.15282466561258065</v>
      </c>
      <c r="M4319" s="51"/>
    </row>
    <row r="4320" spans="1:13" x14ac:dyDescent="0.25">
      <c r="A4320" s="6" t="s">
        <v>4923</v>
      </c>
      <c r="B4320" s="4" t="s">
        <v>4924</v>
      </c>
      <c r="C4320" s="5">
        <v>900965</v>
      </c>
      <c r="D4320" s="5">
        <v>2141266</v>
      </c>
      <c r="E4320" s="5">
        <v>3042231</v>
      </c>
      <c r="F4320" s="5">
        <v>750478</v>
      </c>
      <c r="G4320" s="5">
        <v>1698893</v>
      </c>
      <c r="H4320" s="5">
        <v>2449371</v>
      </c>
      <c r="I4320" s="5">
        <v>592860</v>
      </c>
      <c r="J4320" s="12">
        <v>3042231</v>
      </c>
      <c r="K4320" s="28">
        <f t="shared" si="134"/>
        <v>1.2005215342754885</v>
      </c>
      <c r="L4320" s="46">
        <f t="shared" si="135"/>
        <v>0.80512327959316699</v>
      </c>
      <c r="M4320" s="51"/>
    </row>
    <row r="4321" spans="1:13" x14ac:dyDescent="0.25">
      <c r="A4321" s="6" t="s">
        <v>4921</v>
      </c>
      <c r="B4321" s="4" t="s">
        <v>4922</v>
      </c>
      <c r="C4321" s="5">
        <v>180516</v>
      </c>
      <c r="D4321" s="5">
        <v>93639</v>
      </c>
      <c r="E4321" s="5">
        <v>274155</v>
      </c>
      <c r="F4321" s="5">
        <v>123435</v>
      </c>
      <c r="G4321" s="5">
        <v>20516</v>
      </c>
      <c r="H4321" s="5">
        <v>143951</v>
      </c>
      <c r="I4321" s="5">
        <v>130204</v>
      </c>
      <c r="J4321" s="12">
        <v>274155</v>
      </c>
      <c r="K4321" s="28">
        <f t="shared" si="134"/>
        <v>1.4624377202576255</v>
      </c>
      <c r="L4321" s="46">
        <f t="shared" si="135"/>
        <v>0.52507158359322281</v>
      </c>
      <c r="M4321" s="51"/>
    </row>
    <row r="4322" spans="1:13" x14ac:dyDescent="0.25">
      <c r="A4322" s="6" t="s">
        <v>4919</v>
      </c>
      <c r="B4322" s="4" t="s">
        <v>4920</v>
      </c>
      <c r="C4322" s="5">
        <v>371701</v>
      </c>
      <c r="D4322" s="5">
        <v>201920</v>
      </c>
      <c r="E4322" s="5">
        <v>573621</v>
      </c>
      <c r="F4322" s="5">
        <v>188492</v>
      </c>
      <c r="G4322" s="5">
        <v>0</v>
      </c>
      <c r="H4322" s="5">
        <v>188492</v>
      </c>
      <c r="I4322" s="5">
        <v>385129</v>
      </c>
      <c r="J4322" s="12">
        <v>573621</v>
      </c>
      <c r="K4322" s="28">
        <f t="shared" si="134"/>
        <v>1.9719722852959276</v>
      </c>
      <c r="L4322" s="46">
        <f t="shared" si="135"/>
        <v>0.32860024301760221</v>
      </c>
      <c r="M4322" s="51"/>
    </row>
    <row r="4323" spans="1:13" x14ac:dyDescent="0.25">
      <c r="A4323" s="6" t="s">
        <v>4917</v>
      </c>
      <c r="B4323" s="4" t="s">
        <v>4918</v>
      </c>
      <c r="C4323" s="5">
        <v>79989</v>
      </c>
      <c r="D4323" s="5">
        <v>56200</v>
      </c>
      <c r="E4323" s="5">
        <v>136189</v>
      </c>
      <c r="F4323" s="5">
        <v>89502</v>
      </c>
      <c r="G4323" s="5">
        <v>0</v>
      </c>
      <c r="H4323" s="5">
        <v>89502</v>
      </c>
      <c r="I4323" s="5">
        <v>46687</v>
      </c>
      <c r="J4323" s="12">
        <v>136189</v>
      </c>
      <c r="K4323" s="28">
        <f t="shared" si="134"/>
        <v>0.89371187236039418</v>
      </c>
      <c r="L4323" s="46">
        <f t="shared" si="135"/>
        <v>0.6571896408667367</v>
      </c>
      <c r="M4323" s="51"/>
    </row>
    <row r="4324" spans="1:13" x14ac:dyDescent="0.25">
      <c r="A4324" s="6" t="s">
        <v>4915</v>
      </c>
      <c r="B4324" s="4" t="s">
        <v>4916</v>
      </c>
      <c r="C4324" s="5">
        <v>197249</v>
      </c>
      <c r="D4324" s="5">
        <v>14975</v>
      </c>
      <c r="E4324" s="5">
        <v>212224</v>
      </c>
      <c r="F4324" s="5">
        <v>80135</v>
      </c>
      <c r="G4324" s="5">
        <v>0</v>
      </c>
      <c r="H4324" s="5">
        <v>80135</v>
      </c>
      <c r="I4324" s="5">
        <v>132089</v>
      </c>
      <c r="J4324" s="12">
        <v>212224</v>
      </c>
      <c r="K4324" s="28">
        <f t="shared" si="134"/>
        <v>2.4614587882947525</v>
      </c>
      <c r="L4324" s="46">
        <f t="shared" si="135"/>
        <v>0.37759631332931243</v>
      </c>
      <c r="M4324" s="51"/>
    </row>
    <row r="4325" spans="1:13" x14ac:dyDescent="0.25">
      <c r="A4325" s="6" t="s">
        <v>4913</v>
      </c>
      <c r="B4325" s="4" t="s">
        <v>4914</v>
      </c>
      <c r="C4325" s="5">
        <v>19785</v>
      </c>
      <c r="D4325" s="5">
        <v>22721</v>
      </c>
      <c r="E4325" s="5">
        <v>42506</v>
      </c>
      <c r="F4325" s="5">
        <v>28753</v>
      </c>
      <c r="G4325" s="5">
        <v>0</v>
      </c>
      <c r="H4325" s="5">
        <v>28753</v>
      </c>
      <c r="I4325" s="5">
        <v>13753</v>
      </c>
      <c r="J4325" s="12">
        <v>42506</v>
      </c>
      <c r="K4325" s="28">
        <f t="shared" si="134"/>
        <v>0.68810211108406083</v>
      </c>
      <c r="L4325" s="46">
        <f t="shared" si="135"/>
        <v>0.67644567825718727</v>
      </c>
      <c r="M4325" s="51"/>
    </row>
    <row r="4326" spans="1:13" x14ac:dyDescent="0.25">
      <c r="A4326" s="6" t="s">
        <v>4911</v>
      </c>
      <c r="B4326" s="4" t="s">
        <v>4912</v>
      </c>
      <c r="C4326" s="5">
        <v>274415</v>
      </c>
      <c r="D4326" s="5">
        <v>5093</v>
      </c>
      <c r="E4326" s="5">
        <v>279508</v>
      </c>
      <c r="F4326" s="5">
        <v>42225</v>
      </c>
      <c r="G4326" s="5">
        <v>0</v>
      </c>
      <c r="H4326" s="5">
        <v>42225</v>
      </c>
      <c r="I4326" s="5">
        <v>237283</v>
      </c>
      <c r="J4326" s="12">
        <v>279508</v>
      </c>
      <c r="K4326" s="28">
        <f t="shared" si="134"/>
        <v>6.4988750740082892</v>
      </c>
      <c r="L4326" s="46">
        <f t="shared" si="135"/>
        <v>0.15106902128024957</v>
      </c>
      <c r="M4326" s="51"/>
    </row>
    <row r="4327" spans="1:13" x14ac:dyDescent="0.25">
      <c r="A4327" s="6" t="s">
        <v>4909</v>
      </c>
      <c r="B4327" s="4" t="s">
        <v>4910</v>
      </c>
      <c r="C4327" s="5">
        <v>242959</v>
      </c>
      <c r="D4327" s="5">
        <v>34999</v>
      </c>
      <c r="E4327" s="5">
        <v>277958</v>
      </c>
      <c r="F4327" s="5">
        <v>141330</v>
      </c>
      <c r="G4327" s="5">
        <v>0</v>
      </c>
      <c r="H4327" s="5">
        <v>141330</v>
      </c>
      <c r="I4327" s="5">
        <v>136628</v>
      </c>
      <c r="J4327" s="12">
        <v>277958</v>
      </c>
      <c r="K4327" s="28">
        <f t="shared" si="134"/>
        <v>1.7190900728790774</v>
      </c>
      <c r="L4327" s="46">
        <f t="shared" si="135"/>
        <v>0.50845811237669003</v>
      </c>
      <c r="M4327" s="51"/>
    </row>
    <row r="4328" spans="1:13" x14ac:dyDescent="0.25">
      <c r="A4328" s="6" t="s">
        <v>4907</v>
      </c>
      <c r="B4328" s="4" t="s">
        <v>4908</v>
      </c>
      <c r="C4328" s="5">
        <v>331001</v>
      </c>
      <c r="D4328" s="5">
        <v>288014</v>
      </c>
      <c r="E4328" s="5">
        <v>619015</v>
      </c>
      <c r="F4328" s="5">
        <v>310475</v>
      </c>
      <c r="G4328" s="5">
        <v>0</v>
      </c>
      <c r="H4328" s="5">
        <v>310475</v>
      </c>
      <c r="I4328" s="5">
        <v>308540</v>
      </c>
      <c r="J4328" s="12">
        <v>619015</v>
      </c>
      <c r="K4328" s="28">
        <f t="shared" si="134"/>
        <v>1.0661116031886626</v>
      </c>
      <c r="L4328" s="46">
        <f t="shared" si="135"/>
        <v>0.5015629669717212</v>
      </c>
      <c r="M4328" s="51"/>
    </row>
    <row r="4329" spans="1:13" x14ac:dyDescent="0.25">
      <c r="A4329" s="6" t="s">
        <v>4905</v>
      </c>
      <c r="B4329" s="4" t="s">
        <v>4906</v>
      </c>
      <c r="C4329" s="5">
        <v>302309</v>
      </c>
      <c r="D4329" s="5">
        <v>231937</v>
      </c>
      <c r="E4329" s="5">
        <v>534246</v>
      </c>
      <c r="F4329" s="5">
        <v>88141</v>
      </c>
      <c r="G4329" s="5">
        <v>0</v>
      </c>
      <c r="H4329" s="5">
        <v>88141</v>
      </c>
      <c r="I4329" s="5">
        <v>446105</v>
      </c>
      <c r="J4329" s="12">
        <v>534246</v>
      </c>
      <c r="K4329" s="28">
        <f t="shared" si="134"/>
        <v>3.4298340159517138</v>
      </c>
      <c r="L4329" s="46">
        <f t="shared" si="135"/>
        <v>0.16498204946784814</v>
      </c>
      <c r="M4329" s="51"/>
    </row>
    <row r="4330" spans="1:13" x14ac:dyDescent="0.25">
      <c r="A4330" s="6" t="s">
        <v>4903</v>
      </c>
      <c r="B4330" s="4" t="s">
        <v>4904</v>
      </c>
      <c r="C4330" s="5">
        <v>477322</v>
      </c>
      <c r="D4330" s="5">
        <v>23238</v>
      </c>
      <c r="E4330" s="5">
        <v>500560</v>
      </c>
      <c r="F4330" s="5">
        <v>118595</v>
      </c>
      <c r="G4330" s="5">
        <v>0</v>
      </c>
      <c r="H4330" s="5">
        <v>118595</v>
      </c>
      <c r="I4330" s="5">
        <v>381965</v>
      </c>
      <c r="J4330" s="12">
        <v>500560</v>
      </c>
      <c r="K4330" s="28">
        <f t="shared" si="134"/>
        <v>4.0248071166575317</v>
      </c>
      <c r="L4330" s="46">
        <f t="shared" si="135"/>
        <v>0.23692464439827393</v>
      </c>
      <c r="M4330" s="51"/>
    </row>
    <row r="4331" spans="1:13" x14ac:dyDescent="0.25">
      <c r="A4331" s="6" t="s">
        <v>4901</v>
      </c>
      <c r="B4331" s="4" t="s">
        <v>4902</v>
      </c>
      <c r="C4331" s="5">
        <v>303079</v>
      </c>
      <c r="D4331" s="5">
        <v>266019</v>
      </c>
      <c r="E4331" s="5">
        <v>569098</v>
      </c>
      <c r="F4331" s="5">
        <v>321288</v>
      </c>
      <c r="G4331" s="5">
        <v>0</v>
      </c>
      <c r="H4331" s="5">
        <v>321288</v>
      </c>
      <c r="I4331" s="5">
        <v>247810</v>
      </c>
      <c r="J4331" s="12">
        <v>569098</v>
      </c>
      <c r="K4331" s="28">
        <f t="shared" si="134"/>
        <v>0.94332499190757202</v>
      </c>
      <c r="L4331" s="46">
        <f t="shared" si="135"/>
        <v>0.56455654386414988</v>
      </c>
      <c r="M4331" s="51"/>
    </row>
    <row r="4332" spans="1:13" x14ac:dyDescent="0.25">
      <c r="A4332" s="6" t="s">
        <v>4899</v>
      </c>
      <c r="B4332" s="4" t="s">
        <v>4900</v>
      </c>
      <c r="C4332" s="5">
        <v>25227</v>
      </c>
      <c r="D4332" s="5">
        <v>0</v>
      </c>
      <c r="E4332" s="5">
        <v>25227</v>
      </c>
      <c r="F4332" s="5">
        <v>903</v>
      </c>
      <c r="G4332" s="5">
        <v>0</v>
      </c>
      <c r="H4332" s="5">
        <v>903</v>
      </c>
      <c r="I4332" s="5">
        <v>24324</v>
      </c>
      <c r="J4332" s="12">
        <v>25227</v>
      </c>
      <c r="K4332" s="28">
        <f t="shared" si="134"/>
        <v>27.93687707641196</v>
      </c>
      <c r="L4332" s="46">
        <f t="shared" si="135"/>
        <v>3.5794981567368295E-2</v>
      </c>
      <c r="M4332" s="51"/>
    </row>
    <row r="4333" spans="1:13" x14ac:dyDescent="0.25">
      <c r="A4333" s="6" t="s">
        <v>4897</v>
      </c>
      <c r="B4333" s="4" t="s">
        <v>4898</v>
      </c>
      <c r="C4333" s="5">
        <v>80717</v>
      </c>
      <c r="D4333" s="5">
        <v>229854</v>
      </c>
      <c r="E4333" s="5">
        <v>310571</v>
      </c>
      <c r="F4333" s="5">
        <v>197286</v>
      </c>
      <c r="G4333" s="5">
        <v>978</v>
      </c>
      <c r="H4333" s="5">
        <v>198264</v>
      </c>
      <c r="I4333" s="5">
        <v>112307</v>
      </c>
      <c r="J4333" s="12">
        <v>310571</v>
      </c>
      <c r="K4333" s="28">
        <f t="shared" si="134"/>
        <v>0.40913698893991463</v>
      </c>
      <c r="L4333" s="46">
        <f t="shared" si="135"/>
        <v>0.6383854255548651</v>
      </c>
      <c r="M4333" s="51"/>
    </row>
    <row r="4334" spans="1:13" x14ac:dyDescent="0.25">
      <c r="A4334" s="6" t="s">
        <v>4895</v>
      </c>
      <c r="B4334" s="4" t="s">
        <v>4896</v>
      </c>
      <c r="C4334" s="5">
        <v>14857</v>
      </c>
      <c r="D4334" s="5">
        <v>27720</v>
      </c>
      <c r="E4334" s="5">
        <v>42577</v>
      </c>
      <c r="F4334" s="5">
        <v>6532</v>
      </c>
      <c r="G4334" s="5">
        <v>0</v>
      </c>
      <c r="H4334" s="5">
        <v>6532</v>
      </c>
      <c r="I4334" s="5">
        <v>36045</v>
      </c>
      <c r="J4334" s="12">
        <v>42577</v>
      </c>
      <c r="K4334" s="28">
        <f t="shared" si="134"/>
        <v>2.2744947948560932</v>
      </c>
      <c r="L4334" s="46">
        <f t="shared" si="135"/>
        <v>0.15341616365643423</v>
      </c>
      <c r="M4334" s="51"/>
    </row>
    <row r="4335" spans="1:13" x14ac:dyDescent="0.25">
      <c r="A4335" s="6" t="s">
        <v>4893</v>
      </c>
      <c r="B4335" s="4" t="s">
        <v>4894</v>
      </c>
      <c r="C4335" s="5">
        <v>6550</v>
      </c>
      <c r="D4335" s="5">
        <v>47928</v>
      </c>
      <c r="E4335" s="5">
        <v>54478</v>
      </c>
      <c r="F4335" s="5">
        <v>39644</v>
      </c>
      <c r="G4335" s="5">
        <v>0</v>
      </c>
      <c r="H4335" s="5">
        <v>39644</v>
      </c>
      <c r="I4335" s="5">
        <v>14834</v>
      </c>
      <c r="J4335" s="12">
        <v>54478</v>
      </c>
      <c r="K4335" s="28">
        <f t="shared" si="134"/>
        <v>0.16522046211280395</v>
      </c>
      <c r="L4335" s="46">
        <f t="shared" si="135"/>
        <v>0.72770659715848596</v>
      </c>
      <c r="M4335" s="51"/>
    </row>
    <row r="4336" spans="1:13" x14ac:dyDescent="0.25">
      <c r="A4336" s="6" t="s">
        <v>4891</v>
      </c>
      <c r="B4336" s="4" t="s">
        <v>4892</v>
      </c>
      <c r="C4336" s="5">
        <v>56514</v>
      </c>
      <c r="D4336" s="5">
        <v>25121</v>
      </c>
      <c r="E4336" s="5">
        <v>81635</v>
      </c>
      <c r="F4336" s="5">
        <v>38064</v>
      </c>
      <c r="G4336" s="5">
        <v>1355</v>
      </c>
      <c r="H4336" s="5">
        <v>39419</v>
      </c>
      <c r="I4336" s="5">
        <v>42216</v>
      </c>
      <c r="J4336" s="12">
        <v>81635</v>
      </c>
      <c r="K4336" s="28">
        <f t="shared" si="134"/>
        <v>1.4847099621689785</v>
      </c>
      <c r="L4336" s="46">
        <f t="shared" si="135"/>
        <v>0.48286886752005881</v>
      </c>
      <c r="M4336" s="51"/>
    </row>
    <row r="4337" spans="1:13" x14ac:dyDescent="0.25">
      <c r="A4337" s="6" t="s">
        <v>4889</v>
      </c>
      <c r="B4337" s="4" t="s">
        <v>4890</v>
      </c>
      <c r="C4337" s="5">
        <v>25155</v>
      </c>
      <c r="D4337" s="5">
        <v>16203</v>
      </c>
      <c r="E4337" s="5">
        <v>41358</v>
      </c>
      <c r="F4337" s="5">
        <v>17453</v>
      </c>
      <c r="G4337" s="5">
        <v>1630</v>
      </c>
      <c r="H4337" s="5">
        <v>19083</v>
      </c>
      <c r="I4337" s="5">
        <v>22275</v>
      </c>
      <c r="J4337" s="12">
        <v>41358</v>
      </c>
      <c r="K4337" s="28">
        <f t="shared" si="134"/>
        <v>1.4412994900590157</v>
      </c>
      <c r="L4337" s="46">
        <f t="shared" si="135"/>
        <v>0.46141012621500072</v>
      </c>
      <c r="M4337" s="51"/>
    </row>
    <row r="4338" spans="1:13" x14ac:dyDescent="0.25">
      <c r="A4338" s="6" t="s">
        <v>4887</v>
      </c>
      <c r="B4338" s="4" t="s">
        <v>4888</v>
      </c>
      <c r="C4338" s="5">
        <v>1070551</v>
      </c>
      <c r="D4338" s="5">
        <v>696113</v>
      </c>
      <c r="E4338" s="5">
        <v>1766664</v>
      </c>
      <c r="F4338" s="5">
        <v>1219680</v>
      </c>
      <c r="G4338" s="5">
        <v>78962</v>
      </c>
      <c r="H4338" s="5">
        <v>1298642</v>
      </c>
      <c r="I4338" s="5">
        <v>468022</v>
      </c>
      <c r="J4338" s="12">
        <v>1766664</v>
      </c>
      <c r="K4338" s="28">
        <f t="shared" si="134"/>
        <v>0.87773104420831694</v>
      </c>
      <c r="L4338" s="46">
        <f t="shared" si="135"/>
        <v>0.73508148691545194</v>
      </c>
      <c r="M4338" s="51"/>
    </row>
    <row r="4339" spans="1:13" x14ac:dyDescent="0.25">
      <c r="A4339" s="6" t="s">
        <v>4885</v>
      </c>
      <c r="B4339" s="4" t="s">
        <v>4886</v>
      </c>
      <c r="C4339" s="5">
        <v>72542</v>
      </c>
      <c r="D4339" s="5">
        <v>13106</v>
      </c>
      <c r="E4339" s="5">
        <v>85648</v>
      </c>
      <c r="F4339" s="5">
        <v>59387</v>
      </c>
      <c r="G4339" s="5">
        <v>0</v>
      </c>
      <c r="H4339" s="5">
        <v>59387</v>
      </c>
      <c r="I4339" s="5">
        <v>26261</v>
      </c>
      <c r="J4339" s="12">
        <v>85648</v>
      </c>
      <c r="K4339" s="28">
        <f t="shared" si="134"/>
        <v>1.2215131257682659</v>
      </c>
      <c r="L4339" s="46">
        <f t="shared" si="135"/>
        <v>0.69338455071922289</v>
      </c>
      <c r="M4339" s="51"/>
    </row>
    <row r="4340" spans="1:13" x14ac:dyDescent="0.25">
      <c r="A4340" s="6" t="s">
        <v>4883</v>
      </c>
      <c r="B4340" s="4" t="s">
        <v>4884</v>
      </c>
      <c r="C4340" s="5">
        <v>140500</v>
      </c>
      <c r="D4340" s="5">
        <v>611931</v>
      </c>
      <c r="E4340" s="5">
        <v>752431</v>
      </c>
      <c r="F4340" s="5">
        <v>408465</v>
      </c>
      <c r="G4340" s="5">
        <v>213639</v>
      </c>
      <c r="H4340" s="5">
        <v>622104</v>
      </c>
      <c r="I4340" s="5">
        <v>130327</v>
      </c>
      <c r="J4340" s="12">
        <v>752431</v>
      </c>
      <c r="K4340" s="28">
        <f t="shared" si="134"/>
        <v>0.34397071964550208</v>
      </c>
      <c r="L4340" s="46">
        <f t="shared" si="135"/>
        <v>0.82679209123494379</v>
      </c>
      <c r="M4340" s="51"/>
    </row>
    <row r="4341" spans="1:13" x14ac:dyDescent="0.25">
      <c r="A4341" s="6" t="s">
        <v>4881</v>
      </c>
      <c r="B4341" s="4" t="s">
        <v>4882</v>
      </c>
      <c r="C4341" s="5">
        <v>1714178</v>
      </c>
      <c r="D4341" s="5">
        <v>101608</v>
      </c>
      <c r="E4341" s="5">
        <v>1815786</v>
      </c>
      <c r="F4341" s="5">
        <v>1329361</v>
      </c>
      <c r="G4341" s="5">
        <v>78674</v>
      </c>
      <c r="H4341" s="5">
        <v>1408035</v>
      </c>
      <c r="I4341" s="5">
        <v>407751</v>
      </c>
      <c r="J4341" s="12">
        <v>1815786</v>
      </c>
      <c r="K4341" s="28">
        <f t="shared" si="134"/>
        <v>1.2894751688969361</v>
      </c>
      <c r="L4341" s="46">
        <f t="shared" si="135"/>
        <v>0.77544104866983221</v>
      </c>
      <c r="M4341" s="51"/>
    </row>
    <row r="4342" spans="1:13" x14ac:dyDescent="0.25">
      <c r="A4342" s="6" t="s">
        <v>4879</v>
      </c>
      <c r="B4342" s="4" t="s">
        <v>4880</v>
      </c>
      <c r="C4342" s="5">
        <v>324964</v>
      </c>
      <c r="D4342" s="5">
        <v>57812</v>
      </c>
      <c r="E4342" s="5">
        <v>382776</v>
      </c>
      <c r="F4342" s="5">
        <v>21176</v>
      </c>
      <c r="G4342" s="5">
        <v>0</v>
      </c>
      <c r="H4342" s="5">
        <v>21176</v>
      </c>
      <c r="I4342" s="5">
        <v>361600</v>
      </c>
      <c r="J4342" s="12">
        <v>382776</v>
      </c>
      <c r="K4342" s="28">
        <f t="shared" si="134"/>
        <v>15.345863241405365</v>
      </c>
      <c r="L4342" s="46">
        <f t="shared" si="135"/>
        <v>5.5322172759002655E-2</v>
      </c>
      <c r="M4342" s="51"/>
    </row>
    <row r="4343" spans="1:13" x14ac:dyDescent="0.25">
      <c r="A4343" s="6" t="s">
        <v>4877</v>
      </c>
      <c r="B4343" s="4" t="s">
        <v>4878</v>
      </c>
      <c r="C4343" s="5">
        <v>175104</v>
      </c>
      <c r="D4343" s="5">
        <v>70901</v>
      </c>
      <c r="E4343" s="5">
        <v>246005</v>
      </c>
      <c r="F4343" s="5">
        <v>163906</v>
      </c>
      <c r="G4343" s="5">
        <v>47790</v>
      </c>
      <c r="H4343" s="5">
        <v>211696</v>
      </c>
      <c r="I4343" s="5">
        <v>34309</v>
      </c>
      <c r="J4343" s="12">
        <v>246005</v>
      </c>
      <c r="K4343" s="28">
        <f t="shared" si="134"/>
        <v>1.0683196466267251</v>
      </c>
      <c r="L4343" s="46">
        <f t="shared" si="135"/>
        <v>0.86053535497245992</v>
      </c>
      <c r="M4343" s="51"/>
    </row>
    <row r="4344" spans="1:13" x14ac:dyDescent="0.25">
      <c r="A4344" s="6" t="s">
        <v>4875</v>
      </c>
      <c r="B4344" s="4" t="s">
        <v>4876</v>
      </c>
      <c r="C4344" s="5">
        <v>221297</v>
      </c>
      <c r="D4344" s="5">
        <v>29583</v>
      </c>
      <c r="E4344" s="5">
        <v>250880</v>
      </c>
      <c r="F4344" s="5">
        <v>124477</v>
      </c>
      <c r="G4344" s="5">
        <v>0</v>
      </c>
      <c r="H4344" s="5">
        <v>124477</v>
      </c>
      <c r="I4344" s="5">
        <v>126403</v>
      </c>
      <c r="J4344" s="12">
        <v>250880</v>
      </c>
      <c r="K4344" s="28">
        <f t="shared" si="134"/>
        <v>1.7778143753464495</v>
      </c>
      <c r="L4344" s="46">
        <f t="shared" si="135"/>
        <v>0.49616151147959181</v>
      </c>
      <c r="M4344" s="51"/>
    </row>
    <row r="4345" spans="1:13" x14ac:dyDescent="0.25">
      <c r="A4345" s="6" t="s">
        <v>4873</v>
      </c>
      <c r="B4345" s="4" t="s">
        <v>4874</v>
      </c>
      <c r="C4345" s="5">
        <v>3229</v>
      </c>
      <c r="D4345" s="5">
        <v>110703</v>
      </c>
      <c r="E4345" s="5">
        <v>113932</v>
      </c>
      <c r="F4345" s="5">
        <v>1001</v>
      </c>
      <c r="G4345" s="5">
        <v>0</v>
      </c>
      <c r="H4345" s="5">
        <v>1001</v>
      </c>
      <c r="I4345" s="5">
        <v>112931</v>
      </c>
      <c r="J4345" s="12">
        <v>113932</v>
      </c>
      <c r="K4345" s="28">
        <f t="shared" si="134"/>
        <v>3.2257742257742259</v>
      </c>
      <c r="L4345" s="46">
        <f t="shared" si="135"/>
        <v>8.7859424920127792E-3</v>
      </c>
      <c r="M4345" s="51"/>
    </row>
    <row r="4346" spans="1:13" x14ac:dyDescent="0.25">
      <c r="A4346" s="6" t="s">
        <v>4871</v>
      </c>
      <c r="B4346" s="4" t="s">
        <v>4872</v>
      </c>
      <c r="C4346" s="5">
        <v>58797</v>
      </c>
      <c r="D4346" s="5">
        <v>94855</v>
      </c>
      <c r="E4346" s="5">
        <v>153652</v>
      </c>
      <c r="F4346" s="5">
        <v>41366</v>
      </c>
      <c r="G4346" s="5">
        <v>38225</v>
      </c>
      <c r="H4346" s="5">
        <v>79591</v>
      </c>
      <c r="I4346" s="5">
        <v>74061</v>
      </c>
      <c r="J4346" s="12">
        <v>153652</v>
      </c>
      <c r="K4346" s="28">
        <f t="shared" si="134"/>
        <v>1.4213847120823866</v>
      </c>
      <c r="L4346" s="46">
        <f t="shared" si="135"/>
        <v>0.51799520995496318</v>
      </c>
      <c r="M4346" s="51"/>
    </row>
    <row r="4347" spans="1:13" x14ac:dyDescent="0.25">
      <c r="A4347" s="6" t="s">
        <v>4869</v>
      </c>
      <c r="B4347" s="4" t="s">
        <v>4870</v>
      </c>
      <c r="C4347" s="5">
        <v>37382</v>
      </c>
      <c r="D4347" s="5">
        <v>139268</v>
      </c>
      <c r="E4347" s="5">
        <v>176650</v>
      </c>
      <c r="F4347" s="5">
        <v>36141</v>
      </c>
      <c r="G4347" s="5">
        <v>34898</v>
      </c>
      <c r="H4347" s="5">
        <v>71039</v>
      </c>
      <c r="I4347" s="5">
        <v>105611</v>
      </c>
      <c r="J4347" s="12">
        <v>176650</v>
      </c>
      <c r="K4347" s="28">
        <f t="shared" si="134"/>
        <v>1.0343377327688774</v>
      </c>
      <c r="L4347" s="46">
        <f t="shared" si="135"/>
        <v>0.40214548542315315</v>
      </c>
      <c r="M4347" s="51"/>
    </row>
    <row r="4348" spans="1:13" x14ac:dyDescent="0.25">
      <c r="A4348" s="6" t="s">
        <v>4867</v>
      </c>
      <c r="B4348" s="4" t="s">
        <v>4868</v>
      </c>
      <c r="C4348" s="5">
        <v>175250</v>
      </c>
      <c r="D4348" s="5">
        <v>294481</v>
      </c>
      <c r="E4348" s="5">
        <v>469731</v>
      </c>
      <c r="F4348" s="5">
        <v>315531</v>
      </c>
      <c r="G4348" s="5">
        <v>0</v>
      </c>
      <c r="H4348" s="5">
        <v>315531</v>
      </c>
      <c r="I4348" s="5">
        <v>154200</v>
      </c>
      <c r="J4348" s="12">
        <v>469731</v>
      </c>
      <c r="K4348" s="28">
        <f t="shared" si="134"/>
        <v>0.55541293882376053</v>
      </c>
      <c r="L4348" s="46">
        <f t="shared" si="135"/>
        <v>0.6717270097140704</v>
      </c>
      <c r="M4348" s="51"/>
    </row>
    <row r="4349" spans="1:13" x14ac:dyDescent="0.25">
      <c r="A4349" s="6" t="s">
        <v>4865</v>
      </c>
      <c r="B4349" s="4" t="s">
        <v>4866</v>
      </c>
      <c r="C4349" s="5">
        <v>12754</v>
      </c>
      <c r="D4349" s="5">
        <v>236015</v>
      </c>
      <c r="E4349" s="5">
        <v>248769</v>
      </c>
      <c r="F4349" s="5">
        <v>225427</v>
      </c>
      <c r="G4349" s="5">
        <v>0</v>
      </c>
      <c r="H4349" s="5">
        <v>225427</v>
      </c>
      <c r="I4349" s="5">
        <v>23342</v>
      </c>
      <c r="J4349" s="12">
        <v>248769</v>
      </c>
      <c r="K4349" s="28">
        <f t="shared" si="134"/>
        <v>5.6577073731185708E-2</v>
      </c>
      <c r="L4349" s="46">
        <f t="shared" si="135"/>
        <v>0.90616998098637691</v>
      </c>
      <c r="M4349" s="51"/>
    </row>
    <row r="4350" spans="1:13" x14ac:dyDescent="0.25">
      <c r="A4350" s="6" t="s">
        <v>4863</v>
      </c>
      <c r="B4350" s="4" t="s">
        <v>4864</v>
      </c>
      <c r="C4350" s="5">
        <v>59160</v>
      </c>
      <c r="D4350" s="5">
        <v>80621</v>
      </c>
      <c r="E4350" s="5">
        <v>139781</v>
      </c>
      <c r="F4350" s="5">
        <v>93503</v>
      </c>
      <c r="G4350" s="5">
        <v>0</v>
      </c>
      <c r="H4350" s="5">
        <v>93503</v>
      </c>
      <c r="I4350" s="5">
        <v>46278</v>
      </c>
      <c r="J4350" s="12">
        <v>139781</v>
      </c>
      <c r="K4350" s="28">
        <f t="shared" si="134"/>
        <v>0.63270697196881387</v>
      </c>
      <c r="L4350" s="46">
        <f t="shared" si="135"/>
        <v>0.66892496118928901</v>
      </c>
      <c r="M4350" s="51"/>
    </row>
    <row r="4351" spans="1:13" x14ac:dyDescent="0.25">
      <c r="A4351" s="6" t="s">
        <v>4861</v>
      </c>
      <c r="B4351" s="4" t="s">
        <v>4862</v>
      </c>
      <c r="C4351" s="5">
        <v>3535</v>
      </c>
      <c r="D4351" s="5">
        <v>26276</v>
      </c>
      <c r="E4351" s="5">
        <v>29811</v>
      </c>
      <c r="F4351" s="5">
        <v>18192</v>
      </c>
      <c r="G4351" s="5">
        <v>0</v>
      </c>
      <c r="H4351" s="5">
        <v>18192</v>
      </c>
      <c r="I4351" s="5">
        <v>11619</v>
      </c>
      <c r="J4351" s="12">
        <v>29811</v>
      </c>
      <c r="K4351" s="28">
        <f t="shared" si="134"/>
        <v>0.19431618293755498</v>
      </c>
      <c r="L4351" s="46">
        <f t="shared" si="135"/>
        <v>0.61024454060581668</v>
      </c>
      <c r="M4351" s="51"/>
    </row>
    <row r="4352" spans="1:13" x14ac:dyDescent="0.25">
      <c r="A4352" s="6" t="s">
        <v>4859</v>
      </c>
      <c r="B4352" s="4" t="s">
        <v>4860</v>
      </c>
      <c r="C4352" s="5">
        <v>1329990</v>
      </c>
      <c r="D4352" s="5">
        <v>261862</v>
      </c>
      <c r="E4352" s="5">
        <v>1591852</v>
      </c>
      <c r="F4352" s="5">
        <v>802057</v>
      </c>
      <c r="G4352" s="5">
        <v>0</v>
      </c>
      <c r="H4352" s="5">
        <v>802057</v>
      </c>
      <c r="I4352" s="5">
        <v>789795</v>
      </c>
      <c r="J4352" s="12">
        <v>1591852</v>
      </c>
      <c r="K4352" s="28">
        <f t="shared" si="134"/>
        <v>1.6582237920746281</v>
      </c>
      <c r="L4352" s="46">
        <f t="shared" si="135"/>
        <v>0.50385148870623653</v>
      </c>
      <c r="M4352" s="51"/>
    </row>
    <row r="4353" spans="1:13" x14ac:dyDescent="0.25">
      <c r="A4353" s="6" t="s">
        <v>4857</v>
      </c>
      <c r="B4353" s="4" t="s">
        <v>4858</v>
      </c>
      <c r="C4353" s="5">
        <v>440272</v>
      </c>
      <c r="D4353" s="5">
        <v>128536</v>
      </c>
      <c r="E4353" s="5">
        <v>568808</v>
      </c>
      <c r="F4353" s="5">
        <v>142630</v>
      </c>
      <c r="G4353" s="5">
        <v>0</v>
      </c>
      <c r="H4353" s="5">
        <v>142630</v>
      </c>
      <c r="I4353" s="5">
        <v>426178</v>
      </c>
      <c r="J4353" s="12">
        <v>568808</v>
      </c>
      <c r="K4353" s="28">
        <f t="shared" si="134"/>
        <v>3.086812031129496</v>
      </c>
      <c r="L4353" s="46">
        <f t="shared" si="135"/>
        <v>0.25075245073908947</v>
      </c>
      <c r="M4353" s="51"/>
    </row>
    <row r="4354" spans="1:13" x14ac:dyDescent="0.25">
      <c r="A4354" s="6" t="s">
        <v>4855</v>
      </c>
      <c r="B4354" s="4" t="s">
        <v>4856</v>
      </c>
      <c r="C4354" s="5">
        <v>234823</v>
      </c>
      <c r="D4354" s="5">
        <v>841416</v>
      </c>
      <c r="E4354" s="5">
        <v>1076239</v>
      </c>
      <c r="F4354" s="5">
        <v>956193</v>
      </c>
      <c r="G4354" s="5">
        <v>0</v>
      </c>
      <c r="H4354" s="5">
        <v>956193</v>
      </c>
      <c r="I4354" s="5">
        <v>120046</v>
      </c>
      <c r="J4354" s="12">
        <v>1076239</v>
      </c>
      <c r="K4354" s="28">
        <f t="shared" si="134"/>
        <v>0.24558117451184019</v>
      </c>
      <c r="L4354" s="46">
        <f t="shared" si="135"/>
        <v>0.88845786112564218</v>
      </c>
      <c r="M4354" s="51"/>
    </row>
    <row r="4355" spans="1:13" x14ac:dyDescent="0.25">
      <c r="A4355" s="6" t="s">
        <v>4853</v>
      </c>
      <c r="B4355" s="4" t="s">
        <v>4854</v>
      </c>
      <c r="C4355" s="5">
        <v>291210</v>
      </c>
      <c r="D4355" s="5">
        <v>78630</v>
      </c>
      <c r="E4355" s="5">
        <v>369840</v>
      </c>
      <c r="F4355" s="5">
        <v>278609</v>
      </c>
      <c r="G4355" s="5">
        <v>0</v>
      </c>
      <c r="H4355" s="5">
        <v>278609</v>
      </c>
      <c r="I4355" s="5">
        <v>91231</v>
      </c>
      <c r="J4355" s="12">
        <v>369840</v>
      </c>
      <c r="K4355" s="28">
        <f t="shared" si="134"/>
        <v>1.0452282589578945</v>
      </c>
      <c r="L4355" s="46">
        <f t="shared" si="135"/>
        <v>0.75332305861994375</v>
      </c>
      <c r="M4355" s="51"/>
    </row>
    <row r="4356" spans="1:13" x14ac:dyDescent="0.25">
      <c r="A4356" s="6" t="s">
        <v>4851</v>
      </c>
      <c r="B4356" s="4" t="s">
        <v>4852</v>
      </c>
      <c r="C4356" s="5">
        <v>20069</v>
      </c>
      <c r="D4356" s="5">
        <v>427565</v>
      </c>
      <c r="E4356" s="5">
        <v>447634</v>
      </c>
      <c r="F4356" s="5">
        <v>324521</v>
      </c>
      <c r="G4356" s="5">
        <v>0</v>
      </c>
      <c r="H4356" s="5">
        <v>324521</v>
      </c>
      <c r="I4356" s="5">
        <v>123113</v>
      </c>
      <c r="J4356" s="12">
        <v>447634</v>
      </c>
      <c r="K4356" s="28">
        <f t="shared" si="134"/>
        <v>6.1841914698894676E-2</v>
      </c>
      <c r="L4356" s="46">
        <f t="shared" si="135"/>
        <v>0.72496950633776702</v>
      </c>
      <c r="M4356" s="51"/>
    </row>
    <row r="4357" spans="1:13" x14ac:dyDescent="0.25">
      <c r="A4357" s="6" t="s">
        <v>4849</v>
      </c>
      <c r="B4357" s="4" t="s">
        <v>4850</v>
      </c>
      <c r="C4357" s="5">
        <v>47503</v>
      </c>
      <c r="D4357" s="5">
        <v>70500</v>
      </c>
      <c r="E4357" s="5">
        <v>118003</v>
      </c>
      <c r="F4357" s="5">
        <v>49404</v>
      </c>
      <c r="G4357" s="5">
        <v>0</v>
      </c>
      <c r="H4357" s="5">
        <v>49404</v>
      </c>
      <c r="I4357" s="5">
        <v>68599</v>
      </c>
      <c r="J4357" s="12">
        <v>118003</v>
      </c>
      <c r="K4357" s="28">
        <f t="shared" si="134"/>
        <v>0.9615213343049146</v>
      </c>
      <c r="L4357" s="46">
        <f t="shared" si="135"/>
        <v>0.41866732201723683</v>
      </c>
      <c r="M4357" s="51"/>
    </row>
    <row r="4358" spans="1:13" x14ac:dyDescent="0.25">
      <c r="A4358" s="6" t="s">
        <v>4847</v>
      </c>
      <c r="B4358" s="4" t="s">
        <v>4848</v>
      </c>
      <c r="C4358" s="5">
        <v>29642</v>
      </c>
      <c r="D4358" s="5">
        <v>11810</v>
      </c>
      <c r="E4358" s="5">
        <v>41452</v>
      </c>
      <c r="F4358" s="5">
        <v>13462</v>
      </c>
      <c r="G4358" s="5">
        <v>0</v>
      </c>
      <c r="H4358" s="5">
        <v>13462</v>
      </c>
      <c r="I4358" s="5">
        <v>27990</v>
      </c>
      <c r="J4358" s="12">
        <v>41452</v>
      </c>
      <c r="K4358" s="28">
        <f t="shared" si="134"/>
        <v>2.201901649086317</v>
      </c>
      <c r="L4358" s="46">
        <f t="shared" si="135"/>
        <v>0.32476116954549838</v>
      </c>
      <c r="M4358" s="51"/>
    </row>
    <row r="4359" spans="1:13" x14ac:dyDescent="0.25">
      <c r="A4359" s="6" t="s">
        <v>4845</v>
      </c>
      <c r="B4359" s="4" t="s">
        <v>4846</v>
      </c>
      <c r="C4359" s="5">
        <v>17324</v>
      </c>
      <c r="D4359" s="5">
        <v>12374</v>
      </c>
      <c r="E4359" s="5">
        <v>29698</v>
      </c>
      <c r="F4359" s="5">
        <v>20174</v>
      </c>
      <c r="G4359" s="5">
        <v>0</v>
      </c>
      <c r="H4359" s="5">
        <v>20174</v>
      </c>
      <c r="I4359" s="5">
        <v>9524</v>
      </c>
      <c r="J4359" s="12">
        <v>29698</v>
      </c>
      <c r="K4359" s="28">
        <f t="shared" si="134"/>
        <v>0.85872905720233961</v>
      </c>
      <c r="L4359" s="46">
        <f t="shared" si="135"/>
        <v>0.67930500370395308</v>
      </c>
      <c r="M4359" s="51"/>
    </row>
    <row r="4360" spans="1:13" x14ac:dyDescent="0.25">
      <c r="A4360" s="6" t="s">
        <v>4843</v>
      </c>
      <c r="B4360" s="4" t="s">
        <v>4844</v>
      </c>
      <c r="C4360" s="5">
        <v>67371</v>
      </c>
      <c r="D4360" s="5">
        <v>35833</v>
      </c>
      <c r="E4360" s="5">
        <v>103204</v>
      </c>
      <c r="F4360" s="5">
        <v>2280</v>
      </c>
      <c r="G4360" s="5">
        <v>0</v>
      </c>
      <c r="H4360" s="5">
        <v>2280</v>
      </c>
      <c r="I4360" s="5">
        <v>100924</v>
      </c>
      <c r="J4360" s="12">
        <v>103204</v>
      </c>
      <c r="K4360" s="28">
        <f t="shared" si="134"/>
        <v>29.548684210526314</v>
      </c>
      <c r="L4360" s="46">
        <f t="shared" si="135"/>
        <v>2.209216697027247E-2</v>
      </c>
      <c r="M4360" s="51"/>
    </row>
    <row r="4361" spans="1:13" x14ac:dyDescent="0.25">
      <c r="A4361" s="6" t="s">
        <v>4841</v>
      </c>
      <c r="B4361" s="4" t="s">
        <v>4842</v>
      </c>
      <c r="C4361" s="5">
        <v>250652</v>
      </c>
      <c r="D4361" s="5">
        <v>1799849</v>
      </c>
      <c r="E4361" s="5">
        <v>2050501</v>
      </c>
      <c r="F4361" s="5">
        <v>1794639</v>
      </c>
      <c r="G4361" s="5">
        <v>41114</v>
      </c>
      <c r="H4361" s="5">
        <v>1835753</v>
      </c>
      <c r="I4361" s="5">
        <v>214748</v>
      </c>
      <c r="J4361" s="12">
        <v>2050501</v>
      </c>
      <c r="K4361" s="28">
        <f t="shared" si="134"/>
        <v>0.13966708624965801</v>
      </c>
      <c r="L4361" s="46">
        <f t="shared" si="135"/>
        <v>0.89527047292344653</v>
      </c>
      <c r="M4361" s="51"/>
    </row>
    <row r="4362" spans="1:13" x14ac:dyDescent="0.25">
      <c r="A4362" s="6" t="s">
        <v>4839</v>
      </c>
      <c r="B4362" s="4" t="s">
        <v>4840</v>
      </c>
      <c r="C4362" s="5">
        <v>445510</v>
      </c>
      <c r="D4362" s="5">
        <v>2210314</v>
      </c>
      <c r="E4362" s="5">
        <v>2655824</v>
      </c>
      <c r="F4362" s="5">
        <v>595953</v>
      </c>
      <c r="G4362" s="5">
        <v>59992</v>
      </c>
      <c r="H4362" s="5">
        <v>655945</v>
      </c>
      <c r="I4362" s="5">
        <v>1999879</v>
      </c>
      <c r="J4362" s="12">
        <v>2655824</v>
      </c>
      <c r="K4362" s="28">
        <f t="shared" si="134"/>
        <v>0.74755895179653431</v>
      </c>
      <c r="L4362" s="46">
        <f t="shared" si="135"/>
        <v>0.24698361035972263</v>
      </c>
      <c r="M4362" s="51"/>
    </row>
    <row r="4363" spans="1:13" x14ac:dyDescent="0.25">
      <c r="A4363" s="6" t="s">
        <v>4837</v>
      </c>
      <c r="B4363" s="4" t="s">
        <v>4838</v>
      </c>
      <c r="C4363" s="5">
        <v>765775</v>
      </c>
      <c r="D4363" s="5">
        <v>11829407</v>
      </c>
      <c r="E4363" s="5">
        <v>12595182</v>
      </c>
      <c r="F4363" s="5">
        <v>5124480</v>
      </c>
      <c r="G4363" s="5">
        <v>0</v>
      </c>
      <c r="H4363" s="5">
        <v>5124480</v>
      </c>
      <c r="I4363" s="5">
        <v>7470702</v>
      </c>
      <c r="J4363" s="12">
        <v>12595182</v>
      </c>
      <c r="K4363" s="28">
        <f t="shared" si="134"/>
        <v>0.14943467434744598</v>
      </c>
      <c r="L4363" s="46">
        <f t="shared" si="135"/>
        <v>0.40686033754811957</v>
      </c>
      <c r="M4363" s="51"/>
    </row>
    <row r="4364" spans="1:13" x14ac:dyDescent="0.25">
      <c r="A4364" s="6" t="s">
        <v>4835</v>
      </c>
      <c r="B4364" s="4" t="s">
        <v>4836</v>
      </c>
      <c r="C4364" s="5">
        <v>1408794</v>
      </c>
      <c r="D4364" s="5">
        <v>3164211</v>
      </c>
      <c r="E4364" s="5">
        <v>4573005</v>
      </c>
      <c r="F4364" s="5">
        <v>1162432</v>
      </c>
      <c r="G4364" s="5">
        <v>1995480</v>
      </c>
      <c r="H4364" s="5">
        <v>3157912</v>
      </c>
      <c r="I4364" s="5">
        <v>1415093</v>
      </c>
      <c r="J4364" s="12">
        <v>4573005</v>
      </c>
      <c r="K4364" s="28">
        <f t="shared" si="134"/>
        <v>1.2119366982326709</v>
      </c>
      <c r="L4364" s="46">
        <f t="shared" si="135"/>
        <v>0.6905551163840844</v>
      </c>
      <c r="M4364" s="51"/>
    </row>
    <row r="4365" spans="1:13" x14ac:dyDescent="0.25">
      <c r="A4365" s="6" t="s">
        <v>4833</v>
      </c>
      <c r="B4365" s="4" t="s">
        <v>4834</v>
      </c>
      <c r="C4365" s="5">
        <v>112790</v>
      </c>
      <c r="D4365" s="5">
        <v>6414</v>
      </c>
      <c r="E4365" s="5">
        <v>119204</v>
      </c>
      <c r="F4365" s="5">
        <v>22404</v>
      </c>
      <c r="G4365" s="5">
        <v>11381</v>
      </c>
      <c r="H4365" s="5">
        <v>33785</v>
      </c>
      <c r="I4365" s="5">
        <v>85419</v>
      </c>
      <c r="J4365" s="12">
        <v>119204</v>
      </c>
      <c r="K4365" s="28">
        <f t="shared" ref="K4365:K4428" si="136">+IFERROR(C4365/F4365,"ERROR")</f>
        <v>5.0343688627030891</v>
      </c>
      <c r="L4365" s="46">
        <f t="shared" ref="L4365:L4428" si="137">+IFERROR(H4365/E4365,"ERROR")</f>
        <v>0.28342169725848126</v>
      </c>
      <c r="M4365" s="51"/>
    </row>
    <row r="4366" spans="1:13" x14ac:dyDescent="0.25">
      <c r="A4366" s="6" t="s">
        <v>4831</v>
      </c>
      <c r="B4366" s="4" t="s">
        <v>4832</v>
      </c>
      <c r="C4366" s="5">
        <v>175829</v>
      </c>
      <c r="D4366" s="5">
        <v>263689</v>
      </c>
      <c r="E4366" s="5">
        <v>439518</v>
      </c>
      <c r="F4366" s="5">
        <v>51096</v>
      </c>
      <c r="G4366" s="5">
        <v>34169</v>
      </c>
      <c r="H4366" s="5">
        <v>85265</v>
      </c>
      <c r="I4366" s="5">
        <v>354253</v>
      </c>
      <c r="J4366" s="12">
        <v>439518</v>
      </c>
      <c r="K4366" s="28">
        <f t="shared" si="136"/>
        <v>3.4411499921715984</v>
      </c>
      <c r="L4366" s="46">
        <f t="shared" si="137"/>
        <v>0.19399660537224869</v>
      </c>
      <c r="M4366" s="51"/>
    </row>
    <row r="4367" spans="1:13" x14ac:dyDescent="0.25">
      <c r="A4367" s="6" t="s">
        <v>4829</v>
      </c>
      <c r="B4367" s="4" t="s">
        <v>4830</v>
      </c>
      <c r="C4367" s="5">
        <v>269784</v>
      </c>
      <c r="D4367" s="5">
        <v>418051</v>
      </c>
      <c r="E4367" s="5">
        <v>687835</v>
      </c>
      <c r="F4367" s="5">
        <v>4784</v>
      </c>
      <c r="G4367" s="5">
        <v>582009</v>
      </c>
      <c r="H4367" s="5">
        <v>586793</v>
      </c>
      <c r="I4367" s="5">
        <v>101042</v>
      </c>
      <c r="J4367" s="12">
        <v>687835</v>
      </c>
      <c r="K4367" s="28">
        <f t="shared" si="136"/>
        <v>56.392976588628763</v>
      </c>
      <c r="L4367" s="46">
        <f t="shared" si="137"/>
        <v>0.85310139786431338</v>
      </c>
      <c r="M4367" s="51"/>
    </row>
    <row r="4368" spans="1:13" x14ac:dyDescent="0.25">
      <c r="A4368" s="6" t="s">
        <v>4827</v>
      </c>
      <c r="B4368" s="4" t="s">
        <v>4828</v>
      </c>
      <c r="C4368" s="5">
        <v>940896</v>
      </c>
      <c r="D4368" s="5">
        <v>374565</v>
      </c>
      <c r="E4368" s="5">
        <v>1315461</v>
      </c>
      <c r="F4368" s="5">
        <v>65709</v>
      </c>
      <c r="G4368" s="5">
        <v>128690</v>
      </c>
      <c r="H4368" s="5">
        <v>194399</v>
      </c>
      <c r="I4368" s="5">
        <v>1121062</v>
      </c>
      <c r="J4368" s="12">
        <v>1315461</v>
      </c>
      <c r="K4368" s="28">
        <f t="shared" si="136"/>
        <v>14.319134365155458</v>
      </c>
      <c r="L4368" s="46">
        <f t="shared" si="137"/>
        <v>0.14778013183211056</v>
      </c>
      <c r="M4368" s="51"/>
    </row>
    <row r="4369" spans="1:13" x14ac:dyDescent="0.25">
      <c r="A4369" s="6" t="s">
        <v>4825</v>
      </c>
      <c r="B4369" s="4" t="s">
        <v>4826</v>
      </c>
      <c r="C4369" s="5">
        <v>238829</v>
      </c>
      <c r="D4369" s="5">
        <v>192740</v>
      </c>
      <c r="E4369" s="5">
        <v>431569</v>
      </c>
      <c r="F4369" s="5">
        <v>69486</v>
      </c>
      <c r="G4369" s="5">
        <v>29316</v>
      </c>
      <c r="H4369" s="5">
        <v>98802</v>
      </c>
      <c r="I4369" s="5">
        <v>332767</v>
      </c>
      <c r="J4369" s="12">
        <v>431569</v>
      </c>
      <c r="K4369" s="28">
        <f t="shared" si="136"/>
        <v>3.4370808508188699</v>
      </c>
      <c r="L4369" s="46">
        <f t="shared" si="137"/>
        <v>0.22893674012730295</v>
      </c>
      <c r="M4369" s="51"/>
    </row>
    <row r="4370" spans="1:13" x14ac:dyDescent="0.25">
      <c r="A4370" s="6" t="s">
        <v>4823</v>
      </c>
      <c r="B4370" s="4" t="s">
        <v>4824</v>
      </c>
      <c r="C4370" s="5">
        <v>1187039</v>
      </c>
      <c r="D4370" s="5">
        <v>613131</v>
      </c>
      <c r="E4370" s="5">
        <v>1800170</v>
      </c>
      <c r="F4370" s="5">
        <v>473841</v>
      </c>
      <c r="G4370" s="5">
        <v>952150</v>
      </c>
      <c r="H4370" s="5">
        <v>1425991</v>
      </c>
      <c r="I4370" s="5">
        <v>374179</v>
      </c>
      <c r="J4370" s="12">
        <v>1800170</v>
      </c>
      <c r="K4370" s="28">
        <f t="shared" si="136"/>
        <v>2.5051420202135315</v>
      </c>
      <c r="L4370" s="46">
        <f t="shared" si="137"/>
        <v>0.79214240877250486</v>
      </c>
      <c r="M4370" s="51"/>
    </row>
    <row r="4371" spans="1:13" x14ac:dyDescent="0.25">
      <c r="A4371" s="6" t="s">
        <v>4821</v>
      </c>
      <c r="B4371" s="4" t="s">
        <v>4822</v>
      </c>
      <c r="C4371" s="5">
        <v>44569</v>
      </c>
      <c r="D4371" s="5">
        <v>450478</v>
      </c>
      <c r="E4371" s="5">
        <v>495047</v>
      </c>
      <c r="F4371" s="5">
        <v>98312</v>
      </c>
      <c r="G4371" s="5">
        <v>36670</v>
      </c>
      <c r="H4371" s="5">
        <v>134982</v>
      </c>
      <c r="I4371" s="5">
        <v>360065</v>
      </c>
      <c r="J4371" s="12">
        <v>495047</v>
      </c>
      <c r="K4371" s="28">
        <f t="shared" si="136"/>
        <v>0.45334242005045161</v>
      </c>
      <c r="L4371" s="46">
        <f t="shared" si="137"/>
        <v>0.27266501968499962</v>
      </c>
      <c r="M4371" s="51"/>
    </row>
    <row r="4372" spans="1:13" x14ac:dyDescent="0.25">
      <c r="A4372" s="6" t="s">
        <v>4819</v>
      </c>
      <c r="B4372" s="4" t="s">
        <v>4820</v>
      </c>
      <c r="C4372" s="5">
        <v>20622</v>
      </c>
      <c r="D4372" s="5">
        <v>27366</v>
      </c>
      <c r="E4372" s="5">
        <v>47988</v>
      </c>
      <c r="F4372" s="5">
        <v>0</v>
      </c>
      <c r="G4372" s="5">
        <v>0</v>
      </c>
      <c r="H4372" s="5">
        <v>0</v>
      </c>
      <c r="I4372" s="5">
        <v>47988</v>
      </c>
      <c r="J4372" s="12">
        <v>47988</v>
      </c>
      <c r="K4372" s="28" t="str">
        <f t="shared" si="136"/>
        <v>ERROR</v>
      </c>
      <c r="L4372" s="46">
        <f t="shared" si="137"/>
        <v>0</v>
      </c>
      <c r="M4372" s="51"/>
    </row>
    <row r="4373" spans="1:13" x14ac:dyDescent="0.25">
      <c r="A4373" s="6" t="s">
        <v>4817</v>
      </c>
      <c r="B4373" s="4" t="s">
        <v>4818</v>
      </c>
      <c r="C4373" s="5">
        <v>285108</v>
      </c>
      <c r="D4373" s="5">
        <v>80894</v>
      </c>
      <c r="E4373" s="5">
        <v>366002</v>
      </c>
      <c r="F4373" s="5">
        <v>80236</v>
      </c>
      <c r="G4373" s="5">
        <v>0</v>
      </c>
      <c r="H4373" s="5">
        <v>80236</v>
      </c>
      <c r="I4373" s="5">
        <v>285766</v>
      </c>
      <c r="J4373" s="12">
        <v>366002</v>
      </c>
      <c r="K4373" s="28">
        <f t="shared" si="136"/>
        <v>3.5533675656812402</v>
      </c>
      <c r="L4373" s="46">
        <f t="shared" si="137"/>
        <v>0.21922284577679904</v>
      </c>
      <c r="M4373" s="51"/>
    </row>
    <row r="4374" spans="1:13" x14ac:dyDescent="0.25">
      <c r="A4374" s="6" t="s">
        <v>4815</v>
      </c>
      <c r="B4374" s="4" t="s">
        <v>4816</v>
      </c>
      <c r="C4374" s="5">
        <v>488223</v>
      </c>
      <c r="D4374" s="5">
        <v>35578</v>
      </c>
      <c r="E4374" s="5">
        <v>523801</v>
      </c>
      <c r="F4374" s="5">
        <v>105778</v>
      </c>
      <c r="G4374" s="5">
        <v>0</v>
      </c>
      <c r="H4374" s="5">
        <v>105778</v>
      </c>
      <c r="I4374" s="5">
        <v>418023</v>
      </c>
      <c r="J4374" s="12">
        <v>523801</v>
      </c>
      <c r="K4374" s="28">
        <f t="shared" si="136"/>
        <v>4.6155438749078259</v>
      </c>
      <c r="L4374" s="46">
        <f t="shared" si="137"/>
        <v>0.20194310434687981</v>
      </c>
      <c r="M4374" s="51"/>
    </row>
    <row r="4375" spans="1:13" x14ac:dyDescent="0.25">
      <c r="A4375" s="6" t="s">
        <v>4813</v>
      </c>
      <c r="B4375" s="4" t="s">
        <v>4814</v>
      </c>
      <c r="C4375" s="5">
        <v>7956971</v>
      </c>
      <c r="D4375" s="5">
        <v>16371</v>
      </c>
      <c r="E4375" s="5">
        <v>7973342</v>
      </c>
      <c r="F4375" s="5">
        <v>5996938</v>
      </c>
      <c r="G4375" s="5">
        <v>16772</v>
      </c>
      <c r="H4375" s="5">
        <v>6013710</v>
      </c>
      <c r="I4375" s="5">
        <v>1959632</v>
      </c>
      <c r="J4375" s="12">
        <v>7973342</v>
      </c>
      <c r="K4375" s="28">
        <f t="shared" si="136"/>
        <v>1.3268389634843649</v>
      </c>
      <c r="L4375" s="46">
        <f t="shared" si="137"/>
        <v>0.75422702299738298</v>
      </c>
      <c r="M4375" s="51"/>
    </row>
    <row r="4376" spans="1:13" x14ac:dyDescent="0.25">
      <c r="A4376" s="6" t="s">
        <v>4811</v>
      </c>
      <c r="B4376" s="4" t="s">
        <v>4812</v>
      </c>
      <c r="C4376" s="5">
        <v>2557952</v>
      </c>
      <c r="D4376" s="5">
        <v>47829</v>
      </c>
      <c r="E4376" s="5">
        <v>2605781</v>
      </c>
      <c r="F4376" s="5">
        <v>2206909</v>
      </c>
      <c r="G4376" s="5">
        <v>7477</v>
      </c>
      <c r="H4376" s="5">
        <v>2214386</v>
      </c>
      <c r="I4376" s="5">
        <v>391395</v>
      </c>
      <c r="J4376" s="12">
        <v>2605781</v>
      </c>
      <c r="K4376" s="28">
        <f t="shared" si="136"/>
        <v>1.1590654621463776</v>
      </c>
      <c r="L4376" s="46">
        <f t="shared" si="137"/>
        <v>0.84979743117322604</v>
      </c>
      <c r="M4376" s="51"/>
    </row>
    <row r="4377" spans="1:13" x14ac:dyDescent="0.25">
      <c r="A4377" s="6" t="s">
        <v>4809</v>
      </c>
      <c r="B4377" s="4" t="s">
        <v>4810</v>
      </c>
      <c r="C4377" s="5">
        <v>57060</v>
      </c>
      <c r="D4377" s="5">
        <v>14911</v>
      </c>
      <c r="E4377" s="5">
        <v>71971</v>
      </c>
      <c r="F4377" s="5">
        <v>30120</v>
      </c>
      <c r="G4377" s="5">
        <v>1174</v>
      </c>
      <c r="H4377" s="5">
        <v>31294</v>
      </c>
      <c r="I4377" s="5">
        <v>40677</v>
      </c>
      <c r="J4377" s="12">
        <v>71971</v>
      </c>
      <c r="K4377" s="28">
        <f t="shared" si="136"/>
        <v>1.8944223107569722</v>
      </c>
      <c r="L4377" s="46">
        <f t="shared" si="137"/>
        <v>0.43481402231454336</v>
      </c>
      <c r="M4377" s="51"/>
    </row>
    <row r="4378" spans="1:13" x14ac:dyDescent="0.25">
      <c r="A4378" s="6" t="s">
        <v>4807</v>
      </c>
      <c r="B4378" s="4" t="s">
        <v>4808</v>
      </c>
      <c r="C4378" s="5">
        <v>606171</v>
      </c>
      <c r="D4378" s="5">
        <v>17002</v>
      </c>
      <c r="E4378" s="5">
        <v>623173</v>
      </c>
      <c r="F4378" s="5">
        <v>322664</v>
      </c>
      <c r="G4378" s="5">
        <v>173903</v>
      </c>
      <c r="H4378" s="5">
        <v>496567</v>
      </c>
      <c r="I4378" s="5">
        <v>126606</v>
      </c>
      <c r="J4378" s="12">
        <v>623173</v>
      </c>
      <c r="K4378" s="28">
        <f t="shared" si="136"/>
        <v>1.8786446582203158</v>
      </c>
      <c r="L4378" s="46">
        <f t="shared" si="137"/>
        <v>0.79683651249332044</v>
      </c>
      <c r="M4378" s="51"/>
    </row>
    <row r="4379" spans="1:13" x14ac:dyDescent="0.25">
      <c r="A4379" s="6" t="s">
        <v>4805</v>
      </c>
      <c r="B4379" s="4" t="s">
        <v>4806</v>
      </c>
      <c r="C4379" s="5">
        <v>26645</v>
      </c>
      <c r="D4379" s="5">
        <v>121985</v>
      </c>
      <c r="E4379" s="5">
        <v>148630</v>
      </c>
      <c r="F4379" s="5">
        <v>6245</v>
      </c>
      <c r="G4379" s="5">
        <v>910</v>
      </c>
      <c r="H4379" s="5">
        <v>7155</v>
      </c>
      <c r="I4379" s="5">
        <v>141475</v>
      </c>
      <c r="J4379" s="12">
        <v>148630</v>
      </c>
      <c r="K4379" s="28">
        <f t="shared" si="136"/>
        <v>4.2666132906325061</v>
      </c>
      <c r="L4379" s="46">
        <f t="shared" si="137"/>
        <v>4.8139675704770235E-2</v>
      </c>
      <c r="M4379" s="51"/>
    </row>
    <row r="4380" spans="1:13" x14ac:dyDescent="0.25">
      <c r="A4380" s="6" t="s">
        <v>4803</v>
      </c>
      <c r="B4380" s="4" t="s">
        <v>4804</v>
      </c>
      <c r="C4380" s="5">
        <v>363581</v>
      </c>
      <c r="D4380" s="5">
        <v>16028</v>
      </c>
      <c r="E4380" s="5">
        <v>379609</v>
      </c>
      <c r="F4380" s="5">
        <v>96115</v>
      </c>
      <c r="G4380" s="5">
        <v>2613</v>
      </c>
      <c r="H4380" s="5">
        <v>98728</v>
      </c>
      <c r="I4380" s="5">
        <v>280881</v>
      </c>
      <c r="J4380" s="12">
        <v>379609</v>
      </c>
      <c r="K4380" s="28">
        <f t="shared" si="136"/>
        <v>3.7827706393382927</v>
      </c>
      <c r="L4380" s="46">
        <f t="shared" si="137"/>
        <v>0.2600781330263508</v>
      </c>
      <c r="M4380" s="51"/>
    </row>
    <row r="4381" spans="1:13" x14ac:dyDescent="0.25">
      <c r="A4381" s="6" t="s">
        <v>4801</v>
      </c>
      <c r="B4381" s="4" t="s">
        <v>4802</v>
      </c>
      <c r="C4381" s="5">
        <v>19093</v>
      </c>
      <c r="D4381" s="5">
        <v>61873</v>
      </c>
      <c r="E4381" s="5">
        <v>80966</v>
      </c>
      <c r="F4381" s="5">
        <v>2396</v>
      </c>
      <c r="G4381" s="5">
        <v>0</v>
      </c>
      <c r="H4381" s="5">
        <v>2396</v>
      </c>
      <c r="I4381" s="5">
        <v>78570</v>
      </c>
      <c r="J4381" s="12">
        <v>80966</v>
      </c>
      <c r="K4381" s="28">
        <f t="shared" si="136"/>
        <v>7.9686978297161932</v>
      </c>
      <c r="L4381" s="46">
        <f t="shared" si="137"/>
        <v>2.9592668527530074E-2</v>
      </c>
      <c r="M4381" s="51"/>
    </row>
    <row r="4382" spans="1:13" x14ac:dyDescent="0.25">
      <c r="A4382" s="6" t="s">
        <v>4799</v>
      </c>
      <c r="B4382" s="4" t="s">
        <v>4800</v>
      </c>
      <c r="C4382" s="5">
        <v>138874</v>
      </c>
      <c r="D4382" s="5">
        <v>69344</v>
      </c>
      <c r="E4382" s="5">
        <v>208218</v>
      </c>
      <c r="F4382" s="5">
        <v>50765</v>
      </c>
      <c r="G4382" s="5">
        <v>0</v>
      </c>
      <c r="H4382" s="5">
        <v>50765</v>
      </c>
      <c r="I4382" s="5">
        <v>157453</v>
      </c>
      <c r="J4382" s="12">
        <v>208218</v>
      </c>
      <c r="K4382" s="28">
        <f t="shared" si="136"/>
        <v>2.7356249384418398</v>
      </c>
      <c r="L4382" s="46">
        <f t="shared" si="137"/>
        <v>0.24380697153944422</v>
      </c>
      <c r="M4382" s="51"/>
    </row>
    <row r="4383" spans="1:13" x14ac:dyDescent="0.25">
      <c r="A4383" s="6" t="s">
        <v>4797</v>
      </c>
      <c r="B4383" s="4" t="s">
        <v>4798</v>
      </c>
      <c r="C4383" s="5">
        <v>440708</v>
      </c>
      <c r="D4383" s="5">
        <v>114843</v>
      </c>
      <c r="E4383" s="5">
        <v>555551</v>
      </c>
      <c r="F4383" s="5">
        <v>378629</v>
      </c>
      <c r="G4383" s="5">
        <v>0</v>
      </c>
      <c r="H4383" s="5">
        <v>378629</v>
      </c>
      <c r="I4383" s="5">
        <v>176922</v>
      </c>
      <c r="J4383" s="12">
        <v>555551</v>
      </c>
      <c r="K4383" s="28">
        <f t="shared" si="136"/>
        <v>1.1639573302626054</v>
      </c>
      <c r="L4383" s="46">
        <f t="shared" si="137"/>
        <v>0.68153778860986658</v>
      </c>
      <c r="M4383" s="51"/>
    </row>
    <row r="4384" spans="1:13" x14ac:dyDescent="0.25">
      <c r="A4384" s="6" t="s">
        <v>4795</v>
      </c>
      <c r="B4384" s="4" t="s">
        <v>4796</v>
      </c>
      <c r="C4384" s="5">
        <v>132530</v>
      </c>
      <c r="D4384" s="5">
        <v>3905</v>
      </c>
      <c r="E4384" s="5">
        <v>136435</v>
      </c>
      <c r="F4384" s="5">
        <v>56324</v>
      </c>
      <c r="G4384" s="5">
        <v>4079</v>
      </c>
      <c r="H4384" s="5">
        <v>60403</v>
      </c>
      <c r="I4384" s="5">
        <v>76032</v>
      </c>
      <c r="J4384" s="12">
        <v>136435</v>
      </c>
      <c r="K4384" s="28">
        <f t="shared" si="136"/>
        <v>2.3529933953554436</v>
      </c>
      <c r="L4384" s="46">
        <f t="shared" si="137"/>
        <v>0.44272364129438929</v>
      </c>
      <c r="M4384" s="51"/>
    </row>
    <row r="4385" spans="1:13" x14ac:dyDescent="0.25">
      <c r="A4385" s="6" t="s">
        <v>4793</v>
      </c>
      <c r="B4385" s="4" t="s">
        <v>4794</v>
      </c>
      <c r="C4385" s="5">
        <v>22881</v>
      </c>
      <c r="D4385" s="5">
        <v>0</v>
      </c>
      <c r="E4385" s="5">
        <v>22881</v>
      </c>
      <c r="F4385" s="5">
        <v>7694</v>
      </c>
      <c r="G4385" s="5">
        <v>0</v>
      </c>
      <c r="H4385" s="5">
        <v>7694</v>
      </c>
      <c r="I4385" s="5">
        <v>15187</v>
      </c>
      <c r="J4385" s="12">
        <v>22881</v>
      </c>
      <c r="K4385" s="28">
        <f t="shared" si="136"/>
        <v>2.9738757473355864</v>
      </c>
      <c r="L4385" s="46">
        <f t="shared" si="137"/>
        <v>0.33626152703116124</v>
      </c>
      <c r="M4385" s="51"/>
    </row>
    <row r="4386" spans="1:13" x14ac:dyDescent="0.25">
      <c r="A4386" s="6" t="s">
        <v>4791</v>
      </c>
      <c r="B4386" s="4" t="s">
        <v>4792</v>
      </c>
      <c r="C4386" s="5">
        <v>0</v>
      </c>
      <c r="D4386" s="5">
        <v>304838</v>
      </c>
      <c r="E4386" s="5">
        <v>304838</v>
      </c>
      <c r="F4386" s="5">
        <v>299838</v>
      </c>
      <c r="G4386" s="5">
        <v>0</v>
      </c>
      <c r="H4386" s="5">
        <v>299838</v>
      </c>
      <c r="I4386" s="5">
        <v>5000</v>
      </c>
      <c r="J4386" s="12">
        <v>304838</v>
      </c>
      <c r="K4386" s="28">
        <f t="shared" si="136"/>
        <v>0</v>
      </c>
      <c r="L4386" s="46">
        <f t="shared" si="137"/>
        <v>0.98359784541297346</v>
      </c>
      <c r="M4386" s="51"/>
    </row>
    <row r="4387" spans="1:13" x14ac:dyDescent="0.25">
      <c r="A4387" s="6" t="s">
        <v>4789</v>
      </c>
      <c r="B4387" s="4" t="s">
        <v>4790</v>
      </c>
      <c r="C4387" s="5">
        <v>825</v>
      </c>
      <c r="D4387" s="5">
        <v>28435</v>
      </c>
      <c r="E4387" s="5">
        <v>29260</v>
      </c>
      <c r="F4387" s="5">
        <v>22507</v>
      </c>
      <c r="G4387" s="5">
        <v>0</v>
      </c>
      <c r="H4387" s="5">
        <v>22507</v>
      </c>
      <c r="I4387" s="5">
        <v>6753</v>
      </c>
      <c r="J4387" s="12">
        <v>29260</v>
      </c>
      <c r="K4387" s="28">
        <f t="shared" si="136"/>
        <v>3.6655262807126672E-2</v>
      </c>
      <c r="L4387" s="46">
        <f t="shared" si="137"/>
        <v>0.76920710868079289</v>
      </c>
      <c r="M4387" s="51"/>
    </row>
    <row r="4388" spans="1:13" x14ac:dyDescent="0.25">
      <c r="A4388" s="6" t="s">
        <v>4787</v>
      </c>
      <c r="B4388" s="4" t="s">
        <v>4788</v>
      </c>
      <c r="C4388" s="5">
        <v>31641</v>
      </c>
      <c r="D4388" s="5">
        <v>127750</v>
      </c>
      <c r="E4388" s="5">
        <v>159391</v>
      </c>
      <c r="F4388" s="5">
        <v>110279</v>
      </c>
      <c r="G4388" s="5">
        <v>4057</v>
      </c>
      <c r="H4388" s="5">
        <v>114336</v>
      </c>
      <c r="I4388" s="5">
        <v>45055</v>
      </c>
      <c r="J4388" s="12">
        <v>159391</v>
      </c>
      <c r="K4388" s="28">
        <f t="shared" si="136"/>
        <v>0.2869177268564278</v>
      </c>
      <c r="L4388" s="46">
        <f t="shared" si="137"/>
        <v>0.71733033860130124</v>
      </c>
      <c r="M4388" s="51"/>
    </row>
    <row r="4389" spans="1:13" x14ac:dyDescent="0.25">
      <c r="A4389" s="6" t="s">
        <v>4785</v>
      </c>
      <c r="B4389" s="4" t="s">
        <v>4786</v>
      </c>
      <c r="C4389" s="5">
        <v>115140</v>
      </c>
      <c r="D4389" s="5">
        <v>76794</v>
      </c>
      <c r="E4389" s="5">
        <v>191934</v>
      </c>
      <c r="F4389" s="5">
        <v>77963</v>
      </c>
      <c r="G4389" s="5">
        <v>88050</v>
      </c>
      <c r="H4389" s="5">
        <v>166013</v>
      </c>
      <c r="I4389" s="5">
        <v>25921</v>
      </c>
      <c r="J4389" s="12">
        <v>191934</v>
      </c>
      <c r="K4389" s="28">
        <f t="shared" si="136"/>
        <v>1.4768544052948194</v>
      </c>
      <c r="L4389" s="46">
        <f t="shared" si="137"/>
        <v>0.86494836766805261</v>
      </c>
      <c r="M4389" s="51"/>
    </row>
    <row r="4390" spans="1:13" x14ac:dyDescent="0.25">
      <c r="A4390" s="6" t="s">
        <v>4783</v>
      </c>
      <c r="B4390" s="4" t="s">
        <v>4784</v>
      </c>
      <c r="C4390" s="5">
        <v>34601</v>
      </c>
      <c r="D4390" s="5">
        <v>28275</v>
      </c>
      <c r="E4390" s="5">
        <v>62876</v>
      </c>
      <c r="F4390" s="5">
        <v>36140</v>
      </c>
      <c r="G4390" s="5">
        <v>0</v>
      </c>
      <c r="H4390" s="5">
        <v>36140</v>
      </c>
      <c r="I4390" s="5">
        <v>26736</v>
      </c>
      <c r="J4390" s="12">
        <v>62876</v>
      </c>
      <c r="K4390" s="28">
        <f t="shared" si="136"/>
        <v>0.95741560597675701</v>
      </c>
      <c r="L4390" s="46">
        <f t="shared" si="137"/>
        <v>0.57478211082129904</v>
      </c>
      <c r="M4390" s="51"/>
    </row>
    <row r="4391" spans="1:13" x14ac:dyDescent="0.25">
      <c r="A4391" s="6" t="s">
        <v>4781</v>
      </c>
      <c r="B4391" s="4" t="s">
        <v>4782</v>
      </c>
      <c r="C4391" s="5">
        <v>79296</v>
      </c>
      <c r="D4391" s="5">
        <v>21590</v>
      </c>
      <c r="E4391" s="5">
        <v>100886</v>
      </c>
      <c r="F4391" s="5">
        <v>0</v>
      </c>
      <c r="G4391" s="5">
        <v>29717</v>
      </c>
      <c r="H4391" s="5">
        <v>29717</v>
      </c>
      <c r="I4391" s="5">
        <v>71169</v>
      </c>
      <c r="J4391" s="12">
        <v>100886</v>
      </c>
      <c r="K4391" s="28" t="str">
        <f t="shared" si="136"/>
        <v>ERROR</v>
      </c>
      <c r="L4391" s="46">
        <f t="shared" si="137"/>
        <v>0.29456019665761357</v>
      </c>
      <c r="M4391" s="51"/>
    </row>
    <row r="4392" spans="1:13" x14ac:dyDescent="0.25">
      <c r="A4392" s="6" t="s">
        <v>4779</v>
      </c>
      <c r="B4392" s="4" t="s">
        <v>4780</v>
      </c>
      <c r="C4392" s="5">
        <v>286988</v>
      </c>
      <c r="D4392" s="5">
        <v>11238</v>
      </c>
      <c r="E4392" s="5">
        <v>298226</v>
      </c>
      <c r="F4392" s="5">
        <v>226938</v>
      </c>
      <c r="G4392" s="5">
        <v>0</v>
      </c>
      <c r="H4392" s="5">
        <v>226938</v>
      </c>
      <c r="I4392" s="5">
        <v>71288</v>
      </c>
      <c r="J4392" s="12">
        <v>298226</v>
      </c>
      <c r="K4392" s="28">
        <f t="shared" si="136"/>
        <v>1.2646097171914796</v>
      </c>
      <c r="L4392" s="46">
        <f t="shared" si="137"/>
        <v>0.7609598090039098</v>
      </c>
      <c r="M4392" s="51"/>
    </row>
    <row r="4393" spans="1:13" x14ac:dyDescent="0.25">
      <c r="A4393" s="6" t="s">
        <v>4777</v>
      </c>
      <c r="B4393" s="4" t="s">
        <v>4778</v>
      </c>
      <c r="C4393" s="5">
        <v>3065672</v>
      </c>
      <c r="D4393" s="5">
        <v>1490451</v>
      </c>
      <c r="E4393" s="5">
        <v>4556123</v>
      </c>
      <c r="F4393" s="5">
        <v>2656797</v>
      </c>
      <c r="G4393" s="5">
        <v>205970</v>
      </c>
      <c r="H4393" s="5">
        <v>2862767</v>
      </c>
      <c r="I4393" s="5">
        <v>1693356</v>
      </c>
      <c r="J4393" s="12">
        <v>4556123</v>
      </c>
      <c r="K4393" s="28">
        <f t="shared" si="136"/>
        <v>1.1538977196978166</v>
      </c>
      <c r="L4393" s="46">
        <f t="shared" si="137"/>
        <v>0.62833400239633563</v>
      </c>
      <c r="M4393" s="51"/>
    </row>
    <row r="4394" spans="1:13" x14ac:dyDescent="0.25">
      <c r="A4394" s="6" t="s">
        <v>4775</v>
      </c>
      <c r="B4394" s="4" t="s">
        <v>4776</v>
      </c>
      <c r="C4394" s="5">
        <v>135768</v>
      </c>
      <c r="D4394" s="5">
        <v>37591</v>
      </c>
      <c r="E4394" s="5">
        <v>173359</v>
      </c>
      <c r="F4394" s="5">
        <v>156565</v>
      </c>
      <c r="G4394" s="5">
        <v>0</v>
      </c>
      <c r="H4394" s="5">
        <v>156565</v>
      </c>
      <c r="I4394" s="5">
        <v>16794</v>
      </c>
      <c r="J4394" s="12">
        <v>173359</v>
      </c>
      <c r="K4394" s="28">
        <f t="shared" si="136"/>
        <v>0.86716699134544761</v>
      </c>
      <c r="L4394" s="46">
        <f t="shared" si="137"/>
        <v>0.90312588328266774</v>
      </c>
      <c r="M4394" s="51"/>
    </row>
    <row r="4395" spans="1:13" x14ac:dyDescent="0.25">
      <c r="A4395" s="6" t="s">
        <v>4773</v>
      </c>
      <c r="B4395" s="4" t="s">
        <v>4774</v>
      </c>
      <c r="C4395" s="5">
        <v>1683807</v>
      </c>
      <c r="D4395" s="5">
        <v>425791</v>
      </c>
      <c r="E4395" s="5">
        <v>2109598</v>
      </c>
      <c r="F4395" s="5">
        <v>1508433</v>
      </c>
      <c r="G4395" s="5">
        <v>0</v>
      </c>
      <c r="H4395" s="5">
        <v>1508433</v>
      </c>
      <c r="I4395" s="5">
        <v>601165</v>
      </c>
      <c r="J4395" s="12">
        <v>2109598</v>
      </c>
      <c r="K4395" s="28">
        <f t="shared" si="136"/>
        <v>1.1162623729393351</v>
      </c>
      <c r="L4395" s="46">
        <f t="shared" si="137"/>
        <v>0.71503338550757067</v>
      </c>
      <c r="M4395" s="51"/>
    </row>
    <row r="4396" spans="1:13" x14ac:dyDescent="0.25">
      <c r="A4396" s="6" t="s">
        <v>4771</v>
      </c>
      <c r="B4396" s="4" t="s">
        <v>4772</v>
      </c>
      <c r="C4396" s="5">
        <v>323900</v>
      </c>
      <c r="D4396" s="5">
        <v>128555</v>
      </c>
      <c r="E4396" s="5">
        <v>452455</v>
      </c>
      <c r="F4396" s="5">
        <v>206925</v>
      </c>
      <c r="G4396" s="5">
        <v>0</v>
      </c>
      <c r="H4396" s="5">
        <v>206925</v>
      </c>
      <c r="I4396" s="5">
        <v>245530</v>
      </c>
      <c r="J4396" s="12">
        <v>452455</v>
      </c>
      <c r="K4396" s="28">
        <f t="shared" si="136"/>
        <v>1.5653014377189802</v>
      </c>
      <c r="L4396" s="46">
        <f t="shared" si="137"/>
        <v>0.45733829883634836</v>
      </c>
      <c r="M4396" s="51"/>
    </row>
    <row r="4397" spans="1:13" x14ac:dyDescent="0.25">
      <c r="A4397" s="6" t="s">
        <v>4769</v>
      </c>
      <c r="B4397" s="4" t="s">
        <v>4770</v>
      </c>
      <c r="C4397" s="5">
        <v>601302</v>
      </c>
      <c r="D4397" s="5">
        <v>291020</v>
      </c>
      <c r="E4397" s="5">
        <v>892322</v>
      </c>
      <c r="F4397" s="5">
        <v>247892</v>
      </c>
      <c r="G4397" s="5">
        <v>404940</v>
      </c>
      <c r="H4397" s="5">
        <v>652832</v>
      </c>
      <c r="I4397" s="5">
        <v>239490</v>
      </c>
      <c r="J4397" s="12">
        <v>892322</v>
      </c>
      <c r="K4397" s="28">
        <f t="shared" si="136"/>
        <v>2.4256611750278347</v>
      </c>
      <c r="L4397" s="46">
        <f t="shared" si="137"/>
        <v>0.73161033797216701</v>
      </c>
      <c r="M4397" s="51"/>
    </row>
    <row r="4398" spans="1:13" x14ac:dyDescent="0.25">
      <c r="A4398" s="6" t="s">
        <v>4767</v>
      </c>
      <c r="B4398" s="4" t="s">
        <v>4768</v>
      </c>
      <c r="C4398" s="5">
        <v>26228</v>
      </c>
      <c r="D4398" s="5">
        <v>131390</v>
      </c>
      <c r="E4398" s="5">
        <v>157618</v>
      </c>
      <c r="F4398" s="5">
        <v>44355</v>
      </c>
      <c r="G4398" s="5">
        <v>0</v>
      </c>
      <c r="H4398" s="5">
        <v>44355</v>
      </c>
      <c r="I4398" s="5">
        <v>113263</v>
      </c>
      <c r="J4398" s="12">
        <v>157618</v>
      </c>
      <c r="K4398" s="28">
        <f t="shared" si="136"/>
        <v>0.59132003156352164</v>
      </c>
      <c r="L4398" s="46">
        <f t="shared" si="137"/>
        <v>0.28140821479780226</v>
      </c>
      <c r="M4398" s="51"/>
    </row>
    <row r="4399" spans="1:13" x14ac:dyDescent="0.25">
      <c r="A4399" s="6" t="s">
        <v>4765</v>
      </c>
      <c r="B4399" s="4" t="s">
        <v>4766</v>
      </c>
      <c r="C4399" s="5">
        <v>205240</v>
      </c>
      <c r="D4399" s="5">
        <v>22443</v>
      </c>
      <c r="E4399" s="5">
        <v>227683</v>
      </c>
      <c r="F4399" s="5">
        <v>171617</v>
      </c>
      <c r="G4399" s="5">
        <v>0</v>
      </c>
      <c r="H4399" s="5">
        <v>171617</v>
      </c>
      <c r="I4399" s="5">
        <v>56066</v>
      </c>
      <c r="J4399" s="12">
        <v>227683</v>
      </c>
      <c r="K4399" s="28">
        <f t="shared" si="136"/>
        <v>1.1959188192311951</v>
      </c>
      <c r="L4399" s="46">
        <f t="shared" si="137"/>
        <v>0.75375412305705736</v>
      </c>
      <c r="M4399" s="51"/>
    </row>
    <row r="4400" spans="1:13" x14ac:dyDescent="0.25">
      <c r="A4400" s="6" t="s">
        <v>4763</v>
      </c>
      <c r="B4400" s="4" t="s">
        <v>4764</v>
      </c>
      <c r="C4400" s="5">
        <v>1446482</v>
      </c>
      <c r="D4400" s="5">
        <v>1987405</v>
      </c>
      <c r="E4400" s="5">
        <v>3433887</v>
      </c>
      <c r="F4400" s="5">
        <v>992852</v>
      </c>
      <c r="G4400" s="5">
        <v>1098101</v>
      </c>
      <c r="H4400" s="5">
        <v>2090953</v>
      </c>
      <c r="I4400" s="5">
        <v>1342934</v>
      </c>
      <c r="J4400" s="12">
        <v>3433887</v>
      </c>
      <c r="K4400" s="28">
        <f t="shared" si="136"/>
        <v>1.4568958918348354</v>
      </c>
      <c r="L4400" s="46">
        <f t="shared" si="137"/>
        <v>0.6089172415982238</v>
      </c>
      <c r="M4400" s="51"/>
    </row>
    <row r="4401" spans="1:13" x14ac:dyDescent="0.25">
      <c r="A4401" s="6" t="s">
        <v>4761</v>
      </c>
      <c r="B4401" s="4" t="s">
        <v>4762</v>
      </c>
      <c r="C4401" s="5">
        <v>193742</v>
      </c>
      <c r="D4401" s="5">
        <v>318041</v>
      </c>
      <c r="E4401" s="5">
        <v>511783</v>
      </c>
      <c r="F4401" s="5">
        <v>121</v>
      </c>
      <c r="G4401" s="5">
        <v>20714</v>
      </c>
      <c r="H4401" s="5">
        <v>20835</v>
      </c>
      <c r="I4401" s="5">
        <v>490948</v>
      </c>
      <c r="J4401" s="12">
        <v>511783</v>
      </c>
      <c r="K4401" s="28">
        <f t="shared" si="136"/>
        <v>1601.1735537190082</v>
      </c>
      <c r="L4401" s="46">
        <f t="shared" si="137"/>
        <v>4.0710613678062772E-2</v>
      </c>
      <c r="M4401" s="51"/>
    </row>
    <row r="4402" spans="1:13" x14ac:dyDescent="0.25">
      <c r="A4402" s="6" t="s">
        <v>4759</v>
      </c>
      <c r="B4402" s="4" t="s">
        <v>4760</v>
      </c>
      <c r="C4402" s="5">
        <v>10182</v>
      </c>
      <c r="D4402" s="5">
        <v>18933</v>
      </c>
      <c r="E4402" s="5">
        <v>29115</v>
      </c>
      <c r="F4402" s="5">
        <v>5355</v>
      </c>
      <c r="G4402" s="5">
        <v>0</v>
      </c>
      <c r="H4402" s="5">
        <v>5355</v>
      </c>
      <c r="I4402" s="5">
        <v>23760</v>
      </c>
      <c r="J4402" s="12">
        <v>29115</v>
      </c>
      <c r="K4402" s="28">
        <f t="shared" si="136"/>
        <v>1.9014005602240895</v>
      </c>
      <c r="L4402" s="46">
        <f t="shared" si="137"/>
        <v>0.18392581143740341</v>
      </c>
      <c r="M4402" s="51"/>
    </row>
    <row r="4403" spans="1:13" x14ac:dyDescent="0.25">
      <c r="A4403" s="6" t="s">
        <v>4757</v>
      </c>
      <c r="B4403" s="4" t="s">
        <v>4758</v>
      </c>
      <c r="C4403" s="5">
        <v>30734</v>
      </c>
      <c r="D4403" s="5">
        <v>55414</v>
      </c>
      <c r="E4403" s="5">
        <v>86148</v>
      </c>
      <c r="F4403" s="5">
        <v>23860</v>
      </c>
      <c r="G4403" s="5">
        <v>0</v>
      </c>
      <c r="H4403" s="5">
        <v>23860</v>
      </c>
      <c r="I4403" s="5">
        <v>62288</v>
      </c>
      <c r="J4403" s="12">
        <v>86148</v>
      </c>
      <c r="K4403" s="28">
        <f t="shared" si="136"/>
        <v>1.2880972338642078</v>
      </c>
      <c r="L4403" s="46">
        <f t="shared" si="137"/>
        <v>0.2769652226401077</v>
      </c>
      <c r="M4403" s="51"/>
    </row>
    <row r="4404" spans="1:13" x14ac:dyDescent="0.25">
      <c r="A4404" s="6" t="s">
        <v>4755</v>
      </c>
      <c r="B4404" s="4" t="s">
        <v>4756</v>
      </c>
      <c r="C4404" s="5">
        <v>10363</v>
      </c>
      <c r="D4404" s="5">
        <v>9991</v>
      </c>
      <c r="E4404" s="5">
        <v>20354</v>
      </c>
      <c r="F4404" s="5">
        <v>46</v>
      </c>
      <c r="G4404" s="5">
        <v>18296</v>
      </c>
      <c r="H4404" s="5">
        <v>18342</v>
      </c>
      <c r="I4404" s="5">
        <v>2012</v>
      </c>
      <c r="J4404" s="12">
        <v>20354</v>
      </c>
      <c r="K4404" s="28">
        <f t="shared" si="136"/>
        <v>225.28260869565219</v>
      </c>
      <c r="L4404" s="46">
        <f t="shared" si="137"/>
        <v>0.90114965117421642</v>
      </c>
      <c r="M4404" s="51"/>
    </row>
    <row r="4405" spans="1:13" x14ac:dyDescent="0.25">
      <c r="A4405" s="6" t="s">
        <v>4753</v>
      </c>
      <c r="B4405" s="4" t="s">
        <v>4754</v>
      </c>
      <c r="C4405" s="5">
        <v>6484</v>
      </c>
      <c r="D4405" s="5">
        <v>51800</v>
      </c>
      <c r="E4405" s="5">
        <v>58284</v>
      </c>
      <c r="F4405" s="5">
        <v>1000</v>
      </c>
      <c r="G4405" s="5">
        <v>0</v>
      </c>
      <c r="H4405" s="5">
        <v>1000</v>
      </c>
      <c r="I4405" s="5">
        <v>57284</v>
      </c>
      <c r="J4405" s="12">
        <v>58284</v>
      </c>
      <c r="K4405" s="28">
        <f t="shared" si="136"/>
        <v>6.484</v>
      </c>
      <c r="L4405" s="46">
        <f t="shared" si="137"/>
        <v>1.7157367373550201E-2</v>
      </c>
      <c r="M4405" s="51"/>
    </row>
    <row r="4406" spans="1:13" x14ac:dyDescent="0.25">
      <c r="A4406" s="6" t="s">
        <v>4751</v>
      </c>
      <c r="B4406" s="4" t="s">
        <v>4752</v>
      </c>
      <c r="C4406" s="5">
        <v>976136</v>
      </c>
      <c r="D4406" s="5">
        <v>821971</v>
      </c>
      <c r="E4406" s="5">
        <v>1798107</v>
      </c>
      <c r="F4406" s="5">
        <v>77285</v>
      </c>
      <c r="G4406" s="5">
        <v>305833</v>
      </c>
      <c r="H4406" s="5">
        <v>383118</v>
      </c>
      <c r="I4406" s="5">
        <v>1414989</v>
      </c>
      <c r="J4406" s="12">
        <v>1798107</v>
      </c>
      <c r="K4406" s="28">
        <f t="shared" si="136"/>
        <v>12.630342239761919</v>
      </c>
      <c r="L4406" s="46">
        <f t="shared" si="137"/>
        <v>0.21306740922536868</v>
      </c>
      <c r="M4406" s="51"/>
    </row>
    <row r="4407" spans="1:13" x14ac:dyDescent="0.25">
      <c r="A4407" s="6" t="s">
        <v>4749</v>
      </c>
      <c r="B4407" s="4" t="s">
        <v>4750</v>
      </c>
      <c r="C4407" s="5">
        <v>135516</v>
      </c>
      <c r="D4407" s="5">
        <v>23180</v>
      </c>
      <c r="E4407" s="5">
        <v>158696</v>
      </c>
      <c r="F4407" s="5">
        <v>50723</v>
      </c>
      <c r="G4407" s="5">
        <v>30000</v>
      </c>
      <c r="H4407" s="5">
        <v>80723</v>
      </c>
      <c r="I4407" s="5">
        <v>77973</v>
      </c>
      <c r="J4407" s="12">
        <v>158696</v>
      </c>
      <c r="K4407" s="28">
        <f t="shared" si="136"/>
        <v>2.6716874001932061</v>
      </c>
      <c r="L4407" s="46">
        <f t="shared" si="137"/>
        <v>0.50866436457125574</v>
      </c>
      <c r="M4407" s="51"/>
    </row>
    <row r="4408" spans="1:13" x14ac:dyDescent="0.25">
      <c r="A4408" s="6" t="s">
        <v>4747</v>
      </c>
      <c r="B4408" s="4" t="s">
        <v>4748</v>
      </c>
      <c r="C4408" s="5">
        <v>1648576</v>
      </c>
      <c r="D4408" s="5">
        <v>95969</v>
      </c>
      <c r="E4408" s="5">
        <v>1744545</v>
      </c>
      <c r="F4408" s="5">
        <v>445942</v>
      </c>
      <c r="G4408" s="5">
        <v>0</v>
      </c>
      <c r="H4408" s="5">
        <v>445942</v>
      </c>
      <c r="I4408" s="5">
        <v>1298603</v>
      </c>
      <c r="J4408" s="12">
        <v>1744545</v>
      </c>
      <c r="K4408" s="28">
        <f t="shared" si="136"/>
        <v>3.6968394993070848</v>
      </c>
      <c r="L4408" s="46">
        <f t="shared" si="137"/>
        <v>0.25562080657134095</v>
      </c>
      <c r="M4408" s="51"/>
    </row>
    <row r="4409" spans="1:13" x14ac:dyDescent="0.25">
      <c r="A4409" s="6" t="s">
        <v>4745</v>
      </c>
      <c r="B4409" s="4" t="s">
        <v>4746</v>
      </c>
      <c r="C4409" s="5">
        <v>1510148</v>
      </c>
      <c r="D4409" s="5">
        <v>113678</v>
      </c>
      <c r="E4409" s="5">
        <v>1623826</v>
      </c>
      <c r="F4409" s="5">
        <v>23050</v>
      </c>
      <c r="G4409" s="5">
        <v>98449</v>
      </c>
      <c r="H4409" s="5">
        <v>121499</v>
      </c>
      <c r="I4409" s="5">
        <v>1502327</v>
      </c>
      <c r="J4409" s="12">
        <v>1623826</v>
      </c>
      <c r="K4409" s="28">
        <f t="shared" si="136"/>
        <v>65.516182212581342</v>
      </c>
      <c r="L4409" s="46">
        <f t="shared" si="137"/>
        <v>7.4822671887258857E-2</v>
      </c>
      <c r="M4409" s="51"/>
    </row>
    <row r="4410" spans="1:13" x14ac:dyDescent="0.25">
      <c r="A4410" s="6" t="s">
        <v>4743</v>
      </c>
      <c r="B4410" s="4" t="s">
        <v>4744</v>
      </c>
      <c r="C4410" s="5">
        <v>625349</v>
      </c>
      <c r="D4410" s="5">
        <v>737547</v>
      </c>
      <c r="E4410" s="5">
        <v>1362896</v>
      </c>
      <c r="F4410" s="5">
        <v>604055</v>
      </c>
      <c r="G4410" s="5">
        <v>437691</v>
      </c>
      <c r="H4410" s="5">
        <v>1041746</v>
      </c>
      <c r="I4410" s="5">
        <v>321150</v>
      </c>
      <c r="J4410" s="12">
        <v>1362896</v>
      </c>
      <c r="K4410" s="28">
        <f t="shared" si="136"/>
        <v>1.0352517568764434</v>
      </c>
      <c r="L4410" s="46">
        <f t="shared" si="137"/>
        <v>0.76436206431011611</v>
      </c>
      <c r="M4410" s="51"/>
    </row>
    <row r="4411" spans="1:13" x14ac:dyDescent="0.25">
      <c r="A4411" s="6" t="s">
        <v>4741</v>
      </c>
      <c r="B4411" s="4" t="s">
        <v>4742</v>
      </c>
      <c r="C4411" s="5">
        <v>75870</v>
      </c>
      <c r="D4411" s="5">
        <v>11560</v>
      </c>
      <c r="E4411" s="5">
        <v>87430</v>
      </c>
      <c r="F4411" s="5">
        <v>55192</v>
      </c>
      <c r="G4411" s="5">
        <v>0</v>
      </c>
      <c r="H4411" s="5">
        <v>55192</v>
      </c>
      <c r="I4411" s="5">
        <v>32238</v>
      </c>
      <c r="J4411" s="12">
        <v>87430</v>
      </c>
      <c r="K4411" s="28">
        <f t="shared" si="136"/>
        <v>1.3746557472097405</v>
      </c>
      <c r="L4411" s="46">
        <f t="shared" si="137"/>
        <v>0.63127073087041063</v>
      </c>
      <c r="M4411" s="51"/>
    </row>
    <row r="4412" spans="1:13" x14ac:dyDescent="0.25">
      <c r="A4412" s="6" t="s">
        <v>4739</v>
      </c>
      <c r="B4412" s="4" t="s">
        <v>4740</v>
      </c>
      <c r="C4412" s="5">
        <v>798260</v>
      </c>
      <c r="D4412" s="5">
        <v>56652</v>
      </c>
      <c r="E4412" s="5">
        <v>854912</v>
      </c>
      <c r="F4412" s="5">
        <v>452370</v>
      </c>
      <c r="G4412" s="5">
        <v>0</v>
      </c>
      <c r="H4412" s="5">
        <v>452370</v>
      </c>
      <c r="I4412" s="5">
        <v>402542</v>
      </c>
      <c r="J4412" s="12">
        <v>854912</v>
      </c>
      <c r="K4412" s="28">
        <f t="shared" si="136"/>
        <v>1.7646174591595376</v>
      </c>
      <c r="L4412" s="46">
        <f t="shared" si="137"/>
        <v>0.52914218071567598</v>
      </c>
      <c r="M4412" s="51"/>
    </row>
    <row r="4413" spans="1:13" x14ac:dyDescent="0.25">
      <c r="A4413" s="6" t="s">
        <v>4737</v>
      </c>
      <c r="B4413" s="4" t="s">
        <v>4738</v>
      </c>
      <c r="C4413" s="5">
        <v>891261</v>
      </c>
      <c r="D4413" s="5">
        <v>24094</v>
      </c>
      <c r="E4413" s="5">
        <v>915355</v>
      </c>
      <c r="F4413" s="5">
        <v>812366</v>
      </c>
      <c r="G4413" s="5">
        <v>0</v>
      </c>
      <c r="H4413" s="5">
        <v>812366</v>
      </c>
      <c r="I4413" s="5">
        <v>102989</v>
      </c>
      <c r="J4413" s="12">
        <v>915355</v>
      </c>
      <c r="K4413" s="28">
        <f t="shared" si="136"/>
        <v>1.0971175553875963</v>
      </c>
      <c r="L4413" s="46">
        <f t="shared" si="137"/>
        <v>0.88748736828880603</v>
      </c>
      <c r="M4413" s="51"/>
    </row>
    <row r="4414" spans="1:13" x14ac:dyDescent="0.25">
      <c r="A4414" s="6" t="s">
        <v>4735</v>
      </c>
      <c r="B4414" s="4" t="s">
        <v>4736</v>
      </c>
      <c r="C4414" s="5">
        <v>249505</v>
      </c>
      <c r="D4414" s="5">
        <v>10769</v>
      </c>
      <c r="E4414" s="5">
        <v>260274</v>
      </c>
      <c r="F4414" s="5">
        <v>29021</v>
      </c>
      <c r="G4414" s="5">
        <v>0</v>
      </c>
      <c r="H4414" s="5">
        <v>29021</v>
      </c>
      <c r="I4414" s="5">
        <v>231253</v>
      </c>
      <c r="J4414" s="12">
        <v>260274</v>
      </c>
      <c r="K4414" s="28">
        <f t="shared" si="136"/>
        <v>8.5973949898349478</v>
      </c>
      <c r="L4414" s="46">
        <f t="shared" si="137"/>
        <v>0.11150172510508156</v>
      </c>
      <c r="M4414" s="51"/>
    </row>
    <row r="4415" spans="1:13" x14ac:dyDescent="0.25">
      <c r="A4415" s="6" t="s">
        <v>4733</v>
      </c>
      <c r="B4415" s="4" t="s">
        <v>4734</v>
      </c>
      <c r="C4415" s="5">
        <v>4858</v>
      </c>
      <c r="D4415" s="5">
        <v>81261</v>
      </c>
      <c r="E4415" s="5">
        <v>86119</v>
      </c>
      <c r="F4415" s="5">
        <v>116020</v>
      </c>
      <c r="G4415" s="5">
        <v>360</v>
      </c>
      <c r="H4415" s="5">
        <v>116380</v>
      </c>
      <c r="I4415" s="5">
        <v>-30261</v>
      </c>
      <c r="J4415" s="12">
        <v>86119</v>
      </c>
      <c r="K4415" s="28">
        <f t="shared" si="136"/>
        <v>4.1872091018789866E-2</v>
      </c>
      <c r="L4415" s="46">
        <f t="shared" si="137"/>
        <v>1.3513858730361477</v>
      </c>
      <c r="M4415" s="51"/>
    </row>
    <row r="4416" spans="1:13" x14ac:dyDescent="0.25">
      <c r="A4416" s="6" t="s">
        <v>4731</v>
      </c>
      <c r="B4416" s="4" t="s">
        <v>4732</v>
      </c>
      <c r="C4416" s="5">
        <v>426543</v>
      </c>
      <c r="D4416" s="5">
        <v>163230</v>
      </c>
      <c r="E4416" s="5">
        <v>589773</v>
      </c>
      <c r="F4416" s="5">
        <v>12965</v>
      </c>
      <c r="G4416" s="5">
        <v>0</v>
      </c>
      <c r="H4416" s="5">
        <v>12965</v>
      </c>
      <c r="I4416" s="5">
        <v>576808</v>
      </c>
      <c r="J4416" s="12">
        <v>589773</v>
      </c>
      <c r="K4416" s="28">
        <f t="shared" si="136"/>
        <v>32.899575780948709</v>
      </c>
      <c r="L4416" s="46">
        <f t="shared" si="137"/>
        <v>2.1983034150427367E-2</v>
      </c>
      <c r="M4416" s="51"/>
    </row>
    <row r="4417" spans="1:13" x14ac:dyDescent="0.25">
      <c r="A4417" s="6" t="s">
        <v>4729</v>
      </c>
      <c r="B4417" s="4" t="s">
        <v>4730</v>
      </c>
      <c r="C4417" s="5">
        <v>1249316</v>
      </c>
      <c r="D4417" s="5">
        <v>1166925</v>
      </c>
      <c r="E4417" s="5">
        <v>2416241</v>
      </c>
      <c r="F4417" s="5">
        <v>1511763</v>
      </c>
      <c r="G4417" s="5">
        <v>0</v>
      </c>
      <c r="H4417" s="5">
        <v>1511763</v>
      </c>
      <c r="I4417" s="5">
        <v>904478</v>
      </c>
      <c r="J4417" s="12">
        <v>2416241</v>
      </c>
      <c r="K4417" s="28">
        <f t="shared" si="136"/>
        <v>0.82639673017529869</v>
      </c>
      <c r="L4417" s="46">
        <f t="shared" si="137"/>
        <v>0.62566730719328079</v>
      </c>
      <c r="M4417" s="51"/>
    </row>
    <row r="4418" spans="1:13" x14ac:dyDescent="0.25">
      <c r="A4418" s="6" t="s">
        <v>4727</v>
      </c>
      <c r="B4418" s="4" t="s">
        <v>4728</v>
      </c>
      <c r="C4418" s="5">
        <v>20306</v>
      </c>
      <c r="D4418" s="5">
        <v>216795</v>
      </c>
      <c r="E4418" s="5">
        <v>237101</v>
      </c>
      <c r="F4418" s="5">
        <v>124791</v>
      </c>
      <c r="G4418" s="5">
        <v>0</v>
      </c>
      <c r="H4418" s="5">
        <v>124791</v>
      </c>
      <c r="I4418" s="5">
        <v>112310</v>
      </c>
      <c r="J4418" s="12">
        <v>237101</v>
      </c>
      <c r="K4418" s="28">
        <f t="shared" si="136"/>
        <v>0.16272006795361846</v>
      </c>
      <c r="L4418" s="46">
        <f t="shared" si="137"/>
        <v>0.52632000708558802</v>
      </c>
      <c r="M4418" s="51"/>
    </row>
    <row r="4419" spans="1:13" x14ac:dyDescent="0.25">
      <c r="A4419" s="6" t="s">
        <v>4725</v>
      </c>
      <c r="B4419" s="4" t="s">
        <v>4726</v>
      </c>
      <c r="C4419" s="5">
        <v>25780</v>
      </c>
      <c r="D4419" s="5">
        <v>33979</v>
      </c>
      <c r="E4419" s="5">
        <v>59759</v>
      </c>
      <c r="F4419" s="5">
        <v>4516</v>
      </c>
      <c r="G4419" s="5">
        <v>0</v>
      </c>
      <c r="H4419" s="5">
        <v>4516</v>
      </c>
      <c r="I4419" s="5">
        <v>55243</v>
      </c>
      <c r="J4419" s="12">
        <v>59759</v>
      </c>
      <c r="K4419" s="28">
        <f t="shared" si="136"/>
        <v>5.7085916740478302</v>
      </c>
      <c r="L4419" s="46">
        <f t="shared" si="137"/>
        <v>7.5570206998109068E-2</v>
      </c>
      <c r="M4419" s="51"/>
    </row>
    <row r="4420" spans="1:13" x14ac:dyDescent="0.25">
      <c r="A4420" s="6" t="s">
        <v>4723</v>
      </c>
      <c r="B4420" s="4" t="s">
        <v>4724</v>
      </c>
      <c r="C4420" s="5">
        <v>578713</v>
      </c>
      <c r="D4420" s="5">
        <v>136744</v>
      </c>
      <c r="E4420" s="5">
        <v>715457</v>
      </c>
      <c r="F4420" s="5">
        <v>196551</v>
      </c>
      <c r="G4420" s="5">
        <v>55863</v>
      </c>
      <c r="H4420" s="5">
        <v>252414</v>
      </c>
      <c r="I4420" s="5">
        <v>463043</v>
      </c>
      <c r="J4420" s="12">
        <v>715457</v>
      </c>
      <c r="K4420" s="28">
        <f t="shared" si="136"/>
        <v>2.9443401458145724</v>
      </c>
      <c r="L4420" s="46">
        <f t="shared" si="137"/>
        <v>0.35280107679427275</v>
      </c>
      <c r="M4420" s="51"/>
    </row>
    <row r="4421" spans="1:13" x14ac:dyDescent="0.25">
      <c r="A4421" s="6" t="s">
        <v>4721</v>
      </c>
      <c r="B4421" s="4" t="s">
        <v>4722</v>
      </c>
      <c r="C4421" s="5">
        <v>131814</v>
      </c>
      <c r="D4421" s="5">
        <v>11140</v>
      </c>
      <c r="E4421" s="5">
        <v>142954</v>
      </c>
      <c r="F4421" s="5">
        <v>17721</v>
      </c>
      <c r="G4421" s="5">
        <v>0</v>
      </c>
      <c r="H4421" s="5">
        <v>17721</v>
      </c>
      <c r="I4421" s="5">
        <v>125233</v>
      </c>
      <c r="J4421" s="12">
        <v>142954</v>
      </c>
      <c r="K4421" s="28">
        <f t="shared" si="136"/>
        <v>7.4382935500253939</v>
      </c>
      <c r="L4421" s="46">
        <f t="shared" si="137"/>
        <v>0.12396295311778614</v>
      </c>
      <c r="M4421" s="51"/>
    </row>
    <row r="4422" spans="1:13" x14ac:dyDescent="0.25">
      <c r="A4422" s="6" t="s">
        <v>4719</v>
      </c>
      <c r="B4422" s="4" t="s">
        <v>4720</v>
      </c>
      <c r="C4422" s="5">
        <v>32040</v>
      </c>
      <c r="D4422" s="5">
        <v>0</v>
      </c>
      <c r="E4422" s="5">
        <v>32040</v>
      </c>
      <c r="F4422" s="5">
        <v>6028</v>
      </c>
      <c r="G4422" s="5">
        <v>0</v>
      </c>
      <c r="H4422" s="5">
        <v>6028</v>
      </c>
      <c r="I4422" s="5">
        <v>26012</v>
      </c>
      <c r="J4422" s="12">
        <v>32040</v>
      </c>
      <c r="K4422" s="28">
        <f t="shared" si="136"/>
        <v>5.3151957531519578</v>
      </c>
      <c r="L4422" s="46">
        <f t="shared" si="137"/>
        <v>0.18813982521847691</v>
      </c>
      <c r="M4422" s="51"/>
    </row>
    <row r="4423" spans="1:13" x14ac:dyDescent="0.25">
      <c r="A4423" s="6" t="s">
        <v>4717</v>
      </c>
      <c r="B4423" s="4" t="s">
        <v>4718</v>
      </c>
      <c r="C4423" s="5">
        <v>35262</v>
      </c>
      <c r="D4423" s="5">
        <v>18187</v>
      </c>
      <c r="E4423" s="5">
        <v>53449</v>
      </c>
      <c r="F4423" s="5">
        <v>24157</v>
      </c>
      <c r="G4423" s="5">
        <v>0</v>
      </c>
      <c r="H4423" s="5">
        <v>24157</v>
      </c>
      <c r="I4423" s="5">
        <v>29292</v>
      </c>
      <c r="J4423" s="12">
        <v>53449</v>
      </c>
      <c r="K4423" s="28">
        <f t="shared" si="136"/>
        <v>1.4597011218280416</v>
      </c>
      <c r="L4423" s="46">
        <f t="shared" si="137"/>
        <v>0.45196355404217103</v>
      </c>
      <c r="M4423" s="51"/>
    </row>
    <row r="4424" spans="1:13" x14ac:dyDescent="0.25">
      <c r="A4424" s="6" t="s">
        <v>4715</v>
      </c>
      <c r="B4424" s="4" t="s">
        <v>4716</v>
      </c>
      <c r="C4424" s="5">
        <v>0</v>
      </c>
      <c r="D4424" s="5">
        <v>0</v>
      </c>
      <c r="E4424" s="5">
        <v>0</v>
      </c>
      <c r="F4424" s="5">
        <v>0</v>
      </c>
      <c r="G4424" s="5">
        <v>0</v>
      </c>
      <c r="H4424" s="5">
        <v>0</v>
      </c>
      <c r="I4424" s="5">
        <v>0</v>
      </c>
      <c r="J4424" s="12">
        <v>0</v>
      </c>
      <c r="K4424" s="28" t="str">
        <f t="shared" si="136"/>
        <v>ERROR</v>
      </c>
      <c r="L4424" s="46" t="str">
        <f t="shared" si="137"/>
        <v>ERROR</v>
      </c>
      <c r="M4424" s="51"/>
    </row>
    <row r="4425" spans="1:13" x14ac:dyDescent="0.25">
      <c r="A4425" s="6" t="s">
        <v>4713</v>
      </c>
      <c r="B4425" s="4" t="s">
        <v>4714</v>
      </c>
      <c r="C4425" s="5">
        <v>143458</v>
      </c>
      <c r="D4425" s="5">
        <v>23009</v>
      </c>
      <c r="E4425" s="5">
        <v>166467</v>
      </c>
      <c r="F4425" s="5">
        <v>184474</v>
      </c>
      <c r="G4425" s="5">
        <v>0</v>
      </c>
      <c r="H4425" s="5">
        <v>184474</v>
      </c>
      <c r="I4425" s="5">
        <v>-18007</v>
      </c>
      <c r="J4425" s="12">
        <v>166467</v>
      </c>
      <c r="K4425" s="28">
        <f t="shared" si="136"/>
        <v>0.77765972440560727</v>
      </c>
      <c r="L4425" s="46">
        <f t="shared" si="137"/>
        <v>1.1081715895642981</v>
      </c>
      <c r="M4425" s="51"/>
    </row>
    <row r="4426" spans="1:13" x14ac:dyDescent="0.25">
      <c r="A4426" s="6" t="s">
        <v>4711</v>
      </c>
      <c r="B4426" s="4" t="s">
        <v>4712</v>
      </c>
      <c r="C4426" s="5">
        <v>1725811</v>
      </c>
      <c r="D4426" s="5">
        <v>562891</v>
      </c>
      <c r="E4426" s="5">
        <v>2288702</v>
      </c>
      <c r="F4426" s="5">
        <v>1534464</v>
      </c>
      <c r="G4426" s="5">
        <v>0</v>
      </c>
      <c r="H4426" s="5">
        <v>1534464</v>
      </c>
      <c r="I4426" s="5">
        <v>754238</v>
      </c>
      <c r="J4426" s="12">
        <v>2288702</v>
      </c>
      <c r="K4426" s="28">
        <f t="shared" si="136"/>
        <v>1.1246995693610278</v>
      </c>
      <c r="L4426" s="46">
        <f t="shared" si="137"/>
        <v>0.67045163590541712</v>
      </c>
      <c r="M4426" s="51"/>
    </row>
    <row r="4427" spans="1:13" x14ac:dyDescent="0.25">
      <c r="A4427" s="6" t="s">
        <v>4709</v>
      </c>
      <c r="B4427" s="4" t="s">
        <v>4710</v>
      </c>
      <c r="C4427" s="5">
        <v>115688</v>
      </c>
      <c r="D4427" s="5">
        <v>25448</v>
      </c>
      <c r="E4427" s="5">
        <v>141136</v>
      </c>
      <c r="F4427" s="5">
        <v>29545</v>
      </c>
      <c r="G4427" s="5">
        <v>34767</v>
      </c>
      <c r="H4427" s="5">
        <v>64312</v>
      </c>
      <c r="I4427" s="5">
        <v>76824</v>
      </c>
      <c r="J4427" s="12">
        <v>141136</v>
      </c>
      <c r="K4427" s="28">
        <f t="shared" si="136"/>
        <v>3.9156540869859535</v>
      </c>
      <c r="L4427" s="46">
        <f t="shared" si="137"/>
        <v>0.45567395986849563</v>
      </c>
      <c r="M4427" s="51"/>
    </row>
    <row r="4428" spans="1:13" x14ac:dyDescent="0.25">
      <c r="A4428" s="6" t="s">
        <v>4707</v>
      </c>
      <c r="B4428" s="4" t="s">
        <v>4708</v>
      </c>
      <c r="C4428" s="5">
        <v>181737</v>
      </c>
      <c r="D4428" s="5">
        <v>100456</v>
      </c>
      <c r="E4428" s="5">
        <v>282193</v>
      </c>
      <c r="F4428" s="5">
        <v>37056</v>
      </c>
      <c r="G4428" s="5">
        <v>0</v>
      </c>
      <c r="H4428" s="5">
        <v>37056</v>
      </c>
      <c r="I4428" s="5">
        <v>245137</v>
      </c>
      <c r="J4428" s="12">
        <v>282193</v>
      </c>
      <c r="K4428" s="28">
        <f t="shared" si="136"/>
        <v>4.904387953367876</v>
      </c>
      <c r="L4428" s="46">
        <f t="shared" si="137"/>
        <v>0.13131438412717536</v>
      </c>
      <c r="M4428" s="51"/>
    </row>
    <row r="4429" spans="1:13" x14ac:dyDescent="0.25">
      <c r="A4429" s="6" t="s">
        <v>4705</v>
      </c>
      <c r="B4429" s="4" t="s">
        <v>4706</v>
      </c>
      <c r="C4429" s="5">
        <v>331560</v>
      </c>
      <c r="D4429" s="5">
        <v>110041</v>
      </c>
      <c r="E4429" s="5">
        <v>441601</v>
      </c>
      <c r="F4429" s="5">
        <v>122702</v>
      </c>
      <c r="G4429" s="5">
        <v>165183</v>
      </c>
      <c r="H4429" s="5">
        <v>287885</v>
      </c>
      <c r="I4429" s="5">
        <v>153716</v>
      </c>
      <c r="J4429" s="12">
        <v>441601</v>
      </c>
      <c r="K4429" s="28">
        <f t="shared" ref="K4429:K4492" si="138">+IFERROR(C4429/F4429,"ERROR")</f>
        <v>2.7021564440677412</v>
      </c>
      <c r="L4429" s="46">
        <f t="shared" ref="L4429:L4492" si="139">+IFERROR(H4429/E4429,"ERROR")</f>
        <v>0.65191202012676597</v>
      </c>
      <c r="M4429" s="51"/>
    </row>
    <row r="4430" spans="1:13" x14ac:dyDescent="0.25">
      <c r="A4430" s="6" t="s">
        <v>4703</v>
      </c>
      <c r="B4430" s="4" t="s">
        <v>4704</v>
      </c>
      <c r="C4430" s="5">
        <v>223266</v>
      </c>
      <c r="D4430" s="5">
        <v>38461</v>
      </c>
      <c r="E4430" s="5">
        <v>261727</v>
      </c>
      <c r="F4430" s="5">
        <v>186574</v>
      </c>
      <c r="G4430" s="5">
        <v>0</v>
      </c>
      <c r="H4430" s="5">
        <v>186574</v>
      </c>
      <c r="I4430" s="5">
        <v>75153</v>
      </c>
      <c r="J4430" s="12">
        <v>261727</v>
      </c>
      <c r="K4430" s="28">
        <f t="shared" si="138"/>
        <v>1.1966619143074597</v>
      </c>
      <c r="L4430" s="46">
        <f t="shared" si="139"/>
        <v>0.71285729022989608</v>
      </c>
      <c r="M4430" s="51"/>
    </row>
    <row r="4431" spans="1:13" x14ac:dyDescent="0.25">
      <c r="A4431" s="6" t="s">
        <v>4701</v>
      </c>
      <c r="B4431" s="4" t="s">
        <v>4702</v>
      </c>
      <c r="C4431" s="5">
        <v>2155900</v>
      </c>
      <c r="D4431" s="5">
        <v>2172865</v>
      </c>
      <c r="E4431" s="5">
        <v>4328765</v>
      </c>
      <c r="F4431" s="5">
        <v>3445009</v>
      </c>
      <c r="G4431" s="5">
        <v>0</v>
      </c>
      <c r="H4431" s="5">
        <v>3445009</v>
      </c>
      <c r="I4431" s="5">
        <v>883756</v>
      </c>
      <c r="J4431" s="12">
        <v>4328765</v>
      </c>
      <c r="K4431" s="28">
        <f t="shared" si="138"/>
        <v>0.62580388033819356</v>
      </c>
      <c r="L4431" s="46">
        <f t="shared" si="139"/>
        <v>0.79584107707394602</v>
      </c>
      <c r="M4431" s="51"/>
    </row>
    <row r="4432" spans="1:13" x14ac:dyDescent="0.25">
      <c r="A4432" s="6" t="s">
        <v>4699</v>
      </c>
      <c r="B4432" s="4" t="s">
        <v>4700</v>
      </c>
      <c r="C4432" s="5">
        <v>74659</v>
      </c>
      <c r="D4432" s="5">
        <v>5687</v>
      </c>
      <c r="E4432" s="5">
        <v>80346</v>
      </c>
      <c r="F4432" s="5">
        <v>27932</v>
      </c>
      <c r="G4432" s="5">
        <v>0</v>
      </c>
      <c r="H4432" s="5">
        <v>27932</v>
      </c>
      <c r="I4432" s="5">
        <v>52414</v>
      </c>
      <c r="J4432" s="12">
        <v>80346</v>
      </c>
      <c r="K4432" s="28">
        <f t="shared" si="138"/>
        <v>2.6728841472146643</v>
      </c>
      <c r="L4432" s="46">
        <f t="shared" si="139"/>
        <v>0.34764642919373706</v>
      </c>
      <c r="M4432" s="51"/>
    </row>
    <row r="4433" spans="1:13" x14ac:dyDescent="0.25">
      <c r="A4433" s="6" t="s">
        <v>4697</v>
      </c>
      <c r="B4433" s="4" t="s">
        <v>4698</v>
      </c>
      <c r="C4433" s="5">
        <v>180394</v>
      </c>
      <c r="D4433" s="5">
        <v>15356</v>
      </c>
      <c r="E4433" s="5">
        <v>195750</v>
      </c>
      <c r="F4433" s="5">
        <v>86693</v>
      </c>
      <c r="G4433" s="5">
        <v>0</v>
      </c>
      <c r="H4433" s="5">
        <v>86693</v>
      </c>
      <c r="I4433" s="5">
        <v>109057</v>
      </c>
      <c r="J4433" s="12">
        <v>195750</v>
      </c>
      <c r="K4433" s="28">
        <f t="shared" si="138"/>
        <v>2.0808369764571535</v>
      </c>
      <c r="L4433" s="46">
        <f t="shared" si="139"/>
        <v>0.44287611749680716</v>
      </c>
      <c r="M4433" s="51"/>
    </row>
    <row r="4434" spans="1:13" x14ac:dyDescent="0.25">
      <c r="A4434" s="6" t="s">
        <v>4695</v>
      </c>
      <c r="B4434" s="4" t="s">
        <v>4696</v>
      </c>
      <c r="C4434" s="5">
        <v>490577</v>
      </c>
      <c r="D4434" s="5">
        <v>66672</v>
      </c>
      <c r="E4434" s="5">
        <v>557249</v>
      </c>
      <c r="F4434" s="5">
        <v>0</v>
      </c>
      <c r="G4434" s="5">
        <v>0</v>
      </c>
      <c r="H4434" s="5">
        <v>0</v>
      </c>
      <c r="I4434" s="5">
        <v>557249</v>
      </c>
      <c r="J4434" s="12">
        <v>557249</v>
      </c>
      <c r="K4434" s="28" t="str">
        <f t="shared" si="138"/>
        <v>ERROR</v>
      </c>
      <c r="L4434" s="46">
        <f t="shared" si="139"/>
        <v>0</v>
      </c>
      <c r="M4434" s="51"/>
    </row>
    <row r="4435" spans="1:13" x14ac:dyDescent="0.25">
      <c r="A4435" s="6" t="s">
        <v>4693</v>
      </c>
      <c r="B4435" s="4" t="s">
        <v>4694</v>
      </c>
      <c r="C4435" s="5">
        <v>65180</v>
      </c>
      <c r="D4435" s="5">
        <v>203639</v>
      </c>
      <c r="E4435" s="5">
        <v>268819</v>
      </c>
      <c r="F4435" s="5">
        <v>87422</v>
      </c>
      <c r="G4435" s="5">
        <v>1879</v>
      </c>
      <c r="H4435" s="5">
        <v>89301</v>
      </c>
      <c r="I4435" s="5">
        <v>179518</v>
      </c>
      <c r="J4435" s="12">
        <v>268819</v>
      </c>
      <c r="K4435" s="28">
        <f t="shared" si="138"/>
        <v>0.74557891606231841</v>
      </c>
      <c r="L4435" s="46">
        <f t="shared" si="139"/>
        <v>0.33219750092069383</v>
      </c>
      <c r="M4435" s="51"/>
    </row>
    <row r="4436" spans="1:13" x14ac:dyDescent="0.25">
      <c r="A4436" s="6" t="s">
        <v>4691</v>
      </c>
      <c r="B4436" s="4" t="s">
        <v>4692</v>
      </c>
      <c r="C4436" s="5">
        <v>255602</v>
      </c>
      <c r="D4436" s="5">
        <v>449757</v>
      </c>
      <c r="E4436" s="5">
        <v>705359</v>
      </c>
      <c r="F4436" s="5">
        <v>399378</v>
      </c>
      <c r="G4436" s="5">
        <v>0</v>
      </c>
      <c r="H4436" s="5">
        <v>399378</v>
      </c>
      <c r="I4436" s="5">
        <v>305981</v>
      </c>
      <c r="J4436" s="12">
        <v>705359</v>
      </c>
      <c r="K4436" s="28">
        <f t="shared" si="138"/>
        <v>0.64000020031148441</v>
      </c>
      <c r="L4436" s="46">
        <f t="shared" si="139"/>
        <v>0.56620529404175746</v>
      </c>
      <c r="M4436" s="51"/>
    </row>
    <row r="4437" spans="1:13" x14ac:dyDescent="0.25">
      <c r="A4437" s="6" t="s">
        <v>4689</v>
      </c>
      <c r="B4437" s="4" t="s">
        <v>4690</v>
      </c>
      <c r="C4437" s="5">
        <v>8677</v>
      </c>
      <c r="D4437" s="5">
        <v>12189</v>
      </c>
      <c r="E4437" s="5">
        <v>20866</v>
      </c>
      <c r="F4437" s="5">
        <v>1299</v>
      </c>
      <c r="G4437" s="5">
        <v>0</v>
      </c>
      <c r="H4437" s="5">
        <v>1299</v>
      </c>
      <c r="I4437" s="5">
        <v>19567</v>
      </c>
      <c r="J4437" s="12">
        <v>20866</v>
      </c>
      <c r="K4437" s="28">
        <f t="shared" si="138"/>
        <v>6.6797536566589688</v>
      </c>
      <c r="L4437" s="46">
        <f t="shared" si="139"/>
        <v>6.2254385124125372E-2</v>
      </c>
      <c r="M4437" s="51"/>
    </row>
    <row r="4438" spans="1:13" x14ac:dyDescent="0.25">
      <c r="A4438" s="6" t="s">
        <v>4687</v>
      </c>
      <c r="B4438" s="4" t="s">
        <v>4688</v>
      </c>
      <c r="C4438" s="5">
        <v>4219</v>
      </c>
      <c r="D4438" s="5">
        <v>66993</v>
      </c>
      <c r="E4438" s="5">
        <v>71212</v>
      </c>
      <c r="F4438" s="5">
        <v>4390</v>
      </c>
      <c r="G4438" s="5">
        <v>0</v>
      </c>
      <c r="H4438" s="5">
        <v>4390</v>
      </c>
      <c r="I4438" s="5">
        <v>66822</v>
      </c>
      <c r="J4438" s="12">
        <v>71212</v>
      </c>
      <c r="K4438" s="28">
        <f t="shared" si="138"/>
        <v>0.96104783599088839</v>
      </c>
      <c r="L4438" s="46">
        <f t="shared" si="139"/>
        <v>6.1646913441554797E-2</v>
      </c>
      <c r="M4438" s="51"/>
    </row>
    <row r="4439" spans="1:13" x14ac:dyDescent="0.25">
      <c r="A4439" s="6" t="s">
        <v>4685</v>
      </c>
      <c r="B4439" s="4" t="s">
        <v>4686</v>
      </c>
      <c r="C4439" s="5">
        <v>142994</v>
      </c>
      <c r="D4439" s="5">
        <v>94814</v>
      </c>
      <c r="E4439" s="5">
        <v>237808</v>
      </c>
      <c r="F4439" s="5">
        <v>131598</v>
      </c>
      <c r="G4439" s="5">
        <v>0</v>
      </c>
      <c r="H4439" s="5">
        <v>131598</v>
      </c>
      <c r="I4439" s="5">
        <v>106210</v>
      </c>
      <c r="J4439" s="12">
        <v>237808</v>
      </c>
      <c r="K4439" s="28">
        <f t="shared" si="138"/>
        <v>1.0865970607456041</v>
      </c>
      <c r="L4439" s="46">
        <f t="shared" si="139"/>
        <v>0.55337919666285407</v>
      </c>
      <c r="M4439" s="51"/>
    </row>
    <row r="4440" spans="1:13" x14ac:dyDescent="0.25">
      <c r="A4440" s="6" t="s">
        <v>4683</v>
      </c>
      <c r="B4440" s="4" t="s">
        <v>4684</v>
      </c>
      <c r="C4440" s="5">
        <v>57726</v>
      </c>
      <c r="D4440" s="5">
        <v>70893</v>
      </c>
      <c r="E4440" s="5">
        <v>128619</v>
      </c>
      <c r="F4440" s="5">
        <v>22036</v>
      </c>
      <c r="G4440" s="5">
        <v>17207</v>
      </c>
      <c r="H4440" s="5">
        <v>39243</v>
      </c>
      <c r="I4440" s="5">
        <v>89376</v>
      </c>
      <c r="J4440" s="12">
        <v>128619</v>
      </c>
      <c r="K4440" s="28">
        <f t="shared" si="138"/>
        <v>2.6196224360137954</v>
      </c>
      <c r="L4440" s="46">
        <f t="shared" si="139"/>
        <v>0.30511044246961955</v>
      </c>
      <c r="M4440" s="51"/>
    </row>
    <row r="4441" spans="1:13" x14ac:dyDescent="0.25">
      <c r="A4441" s="6" t="s">
        <v>4681</v>
      </c>
      <c r="B4441" s="4" t="s">
        <v>4682</v>
      </c>
      <c r="C4441" s="5">
        <v>91533</v>
      </c>
      <c r="D4441" s="5">
        <v>174598</v>
      </c>
      <c r="E4441" s="5">
        <v>266131</v>
      </c>
      <c r="F4441" s="5">
        <v>228163</v>
      </c>
      <c r="G4441" s="5">
        <v>0</v>
      </c>
      <c r="H4441" s="5">
        <v>228163</v>
      </c>
      <c r="I4441" s="5">
        <v>37968</v>
      </c>
      <c r="J4441" s="12">
        <v>266131</v>
      </c>
      <c r="K4441" s="28">
        <f t="shared" si="138"/>
        <v>0.4011737222950259</v>
      </c>
      <c r="L4441" s="46">
        <f t="shared" si="139"/>
        <v>0.8573334185044208</v>
      </c>
      <c r="M4441" s="51"/>
    </row>
    <row r="4442" spans="1:13" x14ac:dyDescent="0.25">
      <c r="A4442" s="6" t="s">
        <v>4679</v>
      </c>
      <c r="B4442" s="4" t="s">
        <v>4680</v>
      </c>
      <c r="C4442" s="5">
        <v>948765</v>
      </c>
      <c r="D4442" s="5">
        <v>383898</v>
      </c>
      <c r="E4442" s="5">
        <v>1332663</v>
      </c>
      <c r="F4442" s="5">
        <v>1060138</v>
      </c>
      <c r="G4442" s="5">
        <v>8661</v>
      </c>
      <c r="H4442" s="5">
        <v>1068799</v>
      </c>
      <c r="I4442" s="5">
        <v>263864</v>
      </c>
      <c r="J4442" s="12">
        <v>1332663</v>
      </c>
      <c r="K4442" s="28">
        <f t="shared" si="138"/>
        <v>0.89494480907202645</v>
      </c>
      <c r="L4442" s="46">
        <f t="shared" si="139"/>
        <v>0.8020024567351236</v>
      </c>
      <c r="M4442" s="51"/>
    </row>
    <row r="4443" spans="1:13" x14ac:dyDescent="0.25">
      <c r="A4443" s="6" t="s">
        <v>4677</v>
      </c>
      <c r="B4443" s="4" t="s">
        <v>4678</v>
      </c>
      <c r="C4443" s="5">
        <v>3382204</v>
      </c>
      <c r="D4443" s="5">
        <v>260148</v>
      </c>
      <c r="E4443" s="5">
        <v>3642352</v>
      </c>
      <c r="F4443" s="5">
        <v>1583397</v>
      </c>
      <c r="G4443" s="5">
        <v>0</v>
      </c>
      <c r="H4443" s="5">
        <v>1583397</v>
      </c>
      <c r="I4443" s="5">
        <v>2058955</v>
      </c>
      <c r="J4443" s="12">
        <v>3642352</v>
      </c>
      <c r="K4443" s="28">
        <f t="shared" si="138"/>
        <v>2.1360429506939824</v>
      </c>
      <c r="L4443" s="46">
        <f t="shared" si="139"/>
        <v>0.43471828093495629</v>
      </c>
      <c r="M4443" s="51"/>
    </row>
    <row r="4444" spans="1:13" x14ac:dyDescent="0.25">
      <c r="A4444" s="6" t="s">
        <v>4675</v>
      </c>
      <c r="B4444" s="4" t="s">
        <v>4676</v>
      </c>
      <c r="C4444" s="5">
        <v>247891</v>
      </c>
      <c r="D4444" s="5">
        <v>81629</v>
      </c>
      <c r="E4444" s="5">
        <v>329520</v>
      </c>
      <c r="F4444" s="5">
        <v>141619</v>
      </c>
      <c r="G4444" s="5">
        <v>0</v>
      </c>
      <c r="H4444" s="5">
        <v>141619</v>
      </c>
      <c r="I4444" s="5">
        <v>187901</v>
      </c>
      <c r="J4444" s="12">
        <v>329520</v>
      </c>
      <c r="K4444" s="28">
        <f t="shared" si="138"/>
        <v>1.7504077842662356</v>
      </c>
      <c r="L4444" s="46">
        <f t="shared" si="139"/>
        <v>0.42977361009953874</v>
      </c>
      <c r="M4444" s="51"/>
    </row>
    <row r="4445" spans="1:13" x14ac:dyDescent="0.25">
      <c r="A4445" s="6" t="s">
        <v>4673</v>
      </c>
      <c r="B4445" s="4" t="s">
        <v>4674</v>
      </c>
      <c r="C4445" s="5">
        <v>282778</v>
      </c>
      <c r="D4445" s="5">
        <v>136012</v>
      </c>
      <c r="E4445" s="5">
        <v>418790</v>
      </c>
      <c r="F4445" s="5">
        <v>142535</v>
      </c>
      <c r="G4445" s="5">
        <v>0</v>
      </c>
      <c r="H4445" s="5">
        <v>142535</v>
      </c>
      <c r="I4445" s="5">
        <v>276255</v>
      </c>
      <c r="J4445" s="12">
        <v>418790</v>
      </c>
      <c r="K4445" s="28">
        <f t="shared" si="138"/>
        <v>1.9839197390114709</v>
      </c>
      <c r="L4445" s="46">
        <f t="shared" si="139"/>
        <v>0.3403495785477208</v>
      </c>
      <c r="M4445" s="51"/>
    </row>
    <row r="4446" spans="1:13" x14ac:dyDescent="0.25">
      <c r="A4446" s="6" t="s">
        <v>4671</v>
      </c>
      <c r="B4446" s="4" t="s">
        <v>4672</v>
      </c>
      <c r="C4446" s="5">
        <v>622182</v>
      </c>
      <c r="D4446" s="5">
        <v>213330</v>
      </c>
      <c r="E4446" s="5">
        <v>835512</v>
      </c>
      <c r="F4446" s="5">
        <v>370446</v>
      </c>
      <c r="G4446" s="5">
        <v>0</v>
      </c>
      <c r="H4446" s="5">
        <v>370446</v>
      </c>
      <c r="I4446" s="5">
        <v>465066</v>
      </c>
      <c r="J4446" s="12">
        <v>835512</v>
      </c>
      <c r="K4446" s="28">
        <f t="shared" si="138"/>
        <v>1.679548436209326</v>
      </c>
      <c r="L4446" s="46">
        <f t="shared" si="139"/>
        <v>0.4433760376870709</v>
      </c>
      <c r="M4446" s="51"/>
    </row>
    <row r="4447" spans="1:13" x14ac:dyDescent="0.25">
      <c r="A4447" s="6" t="s">
        <v>4669</v>
      </c>
      <c r="B4447" s="4" t="s">
        <v>4670</v>
      </c>
      <c r="C4447" s="5">
        <v>88432</v>
      </c>
      <c r="D4447" s="5">
        <v>37808</v>
      </c>
      <c r="E4447" s="5">
        <v>126240</v>
      </c>
      <c r="F4447" s="5">
        <v>10310</v>
      </c>
      <c r="G4447" s="5">
        <v>0</v>
      </c>
      <c r="H4447" s="5">
        <v>10310</v>
      </c>
      <c r="I4447" s="5">
        <v>115930</v>
      </c>
      <c r="J4447" s="12">
        <v>126240</v>
      </c>
      <c r="K4447" s="28">
        <f t="shared" si="138"/>
        <v>8.5773035887487872</v>
      </c>
      <c r="L4447" s="46">
        <f t="shared" si="139"/>
        <v>8.166983523447402E-2</v>
      </c>
      <c r="M4447" s="51"/>
    </row>
    <row r="4448" spans="1:13" x14ac:dyDescent="0.25">
      <c r="A4448" s="6" t="s">
        <v>4667</v>
      </c>
      <c r="B4448" s="4" t="s">
        <v>4668</v>
      </c>
      <c r="C4448" s="5">
        <v>306642</v>
      </c>
      <c r="D4448" s="5">
        <v>167600</v>
      </c>
      <c r="E4448" s="5">
        <v>474242</v>
      </c>
      <c r="F4448" s="5">
        <v>118352</v>
      </c>
      <c r="G4448" s="5">
        <v>57000</v>
      </c>
      <c r="H4448" s="5">
        <v>175352</v>
      </c>
      <c r="I4448" s="5">
        <v>298890</v>
      </c>
      <c r="J4448" s="12">
        <v>474242</v>
      </c>
      <c r="K4448" s="28">
        <f t="shared" si="138"/>
        <v>2.590932134649182</v>
      </c>
      <c r="L4448" s="46">
        <f t="shared" si="139"/>
        <v>0.36975215185496013</v>
      </c>
      <c r="M4448" s="51"/>
    </row>
    <row r="4449" spans="1:13" x14ac:dyDescent="0.25">
      <c r="A4449" s="6" t="s">
        <v>4665</v>
      </c>
      <c r="B4449" s="4" t="s">
        <v>4666</v>
      </c>
      <c r="C4449" s="5">
        <v>189166</v>
      </c>
      <c r="D4449" s="5">
        <v>28005</v>
      </c>
      <c r="E4449" s="5">
        <v>217171</v>
      </c>
      <c r="F4449" s="5">
        <v>91939</v>
      </c>
      <c r="G4449" s="5">
        <v>6841</v>
      </c>
      <c r="H4449" s="5">
        <v>98780</v>
      </c>
      <c r="I4449" s="5">
        <v>118391</v>
      </c>
      <c r="J4449" s="12">
        <v>217171</v>
      </c>
      <c r="K4449" s="28">
        <f t="shared" si="138"/>
        <v>2.0575163967413177</v>
      </c>
      <c r="L4449" s="46">
        <f t="shared" si="139"/>
        <v>0.45484894391976827</v>
      </c>
      <c r="M4449" s="51"/>
    </row>
    <row r="4450" spans="1:13" x14ac:dyDescent="0.25">
      <c r="A4450" s="6" t="s">
        <v>4663</v>
      </c>
      <c r="B4450" s="4" t="s">
        <v>4664</v>
      </c>
      <c r="C4450" s="5">
        <v>171018</v>
      </c>
      <c r="D4450" s="5">
        <v>40853</v>
      </c>
      <c r="E4450" s="5">
        <v>211871</v>
      </c>
      <c r="F4450" s="5">
        <v>124287</v>
      </c>
      <c r="G4450" s="5">
        <v>0</v>
      </c>
      <c r="H4450" s="5">
        <v>124287</v>
      </c>
      <c r="I4450" s="5">
        <v>87584</v>
      </c>
      <c r="J4450" s="12">
        <v>211871</v>
      </c>
      <c r="K4450" s="28">
        <f t="shared" si="138"/>
        <v>1.3759926621448744</v>
      </c>
      <c r="L4450" s="46">
        <f t="shared" si="139"/>
        <v>0.58661638449811437</v>
      </c>
      <c r="M4450" s="51"/>
    </row>
    <row r="4451" spans="1:13" x14ac:dyDescent="0.25">
      <c r="A4451" s="6" t="s">
        <v>4661</v>
      </c>
      <c r="B4451" s="4" t="s">
        <v>4662</v>
      </c>
      <c r="C4451" s="5">
        <v>34878</v>
      </c>
      <c r="D4451" s="5">
        <v>128866</v>
      </c>
      <c r="E4451" s="5">
        <v>163744</v>
      </c>
      <c r="F4451" s="5">
        <v>55307</v>
      </c>
      <c r="G4451" s="5">
        <v>0</v>
      </c>
      <c r="H4451" s="5">
        <v>55307</v>
      </c>
      <c r="I4451" s="5">
        <v>108437</v>
      </c>
      <c r="J4451" s="12">
        <v>163744</v>
      </c>
      <c r="K4451" s="28">
        <f t="shared" si="138"/>
        <v>0.63062541812067185</v>
      </c>
      <c r="L4451" s="46">
        <f t="shared" si="139"/>
        <v>0.33776504787961698</v>
      </c>
      <c r="M4451" s="51"/>
    </row>
    <row r="4452" spans="1:13" x14ac:dyDescent="0.25">
      <c r="A4452" s="6" t="s">
        <v>4659</v>
      </c>
      <c r="B4452" s="4" t="s">
        <v>4660</v>
      </c>
      <c r="C4452" s="5">
        <v>2052154</v>
      </c>
      <c r="D4452" s="5">
        <v>38153</v>
      </c>
      <c r="E4452" s="5">
        <v>2090307</v>
      </c>
      <c r="F4452" s="5">
        <v>1074440</v>
      </c>
      <c r="G4452" s="5">
        <v>0</v>
      </c>
      <c r="H4452" s="5">
        <v>1074440</v>
      </c>
      <c r="I4452" s="5">
        <v>1015867</v>
      </c>
      <c r="J4452" s="12">
        <v>2090307</v>
      </c>
      <c r="K4452" s="28">
        <f t="shared" si="138"/>
        <v>1.90997542906072</v>
      </c>
      <c r="L4452" s="46">
        <f t="shared" si="139"/>
        <v>0.51401062140632936</v>
      </c>
      <c r="M4452" s="51"/>
    </row>
    <row r="4453" spans="1:13" x14ac:dyDescent="0.25">
      <c r="A4453" s="6" t="s">
        <v>4657</v>
      </c>
      <c r="B4453" s="4" t="s">
        <v>4658</v>
      </c>
      <c r="C4453" s="5">
        <v>536242</v>
      </c>
      <c r="D4453" s="5">
        <v>486655</v>
      </c>
      <c r="E4453" s="5">
        <v>1022897</v>
      </c>
      <c r="F4453" s="5">
        <v>779903</v>
      </c>
      <c r="G4453" s="5">
        <v>0</v>
      </c>
      <c r="H4453" s="5">
        <v>779903</v>
      </c>
      <c r="I4453" s="5">
        <v>242994</v>
      </c>
      <c r="J4453" s="12">
        <v>1022897</v>
      </c>
      <c r="K4453" s="28">
        <f t="shared" si="138"/>
        <v>0.68757524974259621</v>
      </c>
      <c r="L4453" s="46">
        <f t="shared" si="139"/>
        <v>0.76244529019050788</v>
      </c>
      <c r="M4453" s="51"/>
    </row>
    <row r="4454" spans="1:13" x14ac:dyDescent="0.25">
      <c r="A4454" s="6" t="s">
        <v>4655</v>
      </c>
      <c r="B4454" s="4" t="s">
        <v>4656</v>
      </c>
      <c r="C4454" s="5">
        <v>53629</v>
      </c>
      <c r="D4454" s="5">
        <v>265249</v>
      </c>
      <c r="E4454" s="5">
        <v>318878</v>
      </c>
      <c r="F4454" s="5">
        <v>88052</v>
      </c>
      <c r="G4454" s="5">
        <v>0</v>
      </c>
      <c r="H4454" s="5">
        <v>88052</v>
      </c>
      <c r="I4454" s="5">
        <v>230826</v>
      </c>
      <c r="J4454" s="12">
        <v>318878</v>
      </c>
      <c r="K4454" s="28">
        <f t="shared" si="138"/>
        <v>0.60906055512651613</v>
      </c>
      <c r="L4454" s="46">
        <f t="shared" si="139"/>
        <v>0.27613068320799805</v>
      </c>
      <c r="M4454" s="51"/>
    </row>
    <row r="4455" spans="1:13" x14ac:dyDescent="0.25">
      <c r="A4455" s="6" t="s">
        <v>4653</v>
      </c>
      <c r="B4455" s="4" t="s">
        <v>4654</v>
      </c>
      <c r="C4455" s="5">
        <v>116535</v>
      </c>
      <c r="D4455" s="5">
        <v>124691</v>
      </c>
      <c r="E4455" s="5">
        <v>241226</v>
      </c>
      <c r="F4455" s="5">
        <v>19319</v>
      </c>
      <c r="G4455" s="5">
        <v>8098</v>
      </c>
      <c r="H4455" s="5">
        <v>27417</v>
      </c>
      <c r="I4455" s="5">
        <v>213809</v>
      </c>
      <c r="J4455" s="12">
        <v>241226</v>
      </c>
      <c r="K4455" s="28">
        <f t="shared" si="138"/>
        <v>6.032144520937937</v>
      </c>
      <c r="L4455" s="46">
        <f t="shared" si="139"/>
        <v>0.11365690265560097</v>
      </c>
      <c r="M4455" s="51"/>
    </row>
    <row r="4456" spans="1:13" x14ac:dyDescent="0.25">
      <c r="A4456" s="6" t="s">
        <v>4651</v>
      </c>
      <c r="B4456" s="4" t="s">
        <v>4652</v>
      </c>
      <c r="C4456" s="5">
        <v>350114</v>
      </c>
      <c r="D4456" s="5">
        <v>67612</v>
      </c>
      <c r="E4456" s="5">
        <v>417726</v>
      </c>
      <c r="F4456" s="5">
        <v>73968</v>
      </c>
      <c r="G4456" s="5">
        <v>94704</v>
      </c>
      <c r="H4456" s="5">
        <v>168672</v>
      </c>
      <c r="I4456" s="5">
        <v>249054</v>
      </c>
      <c r="J4456" s="12">
        <v>417726</v>
      </c>
      <c r="K4456" s="28">
        <f t="shared" si="138"/>
        <v>4.733317110101666</v>
      </c>
      <c r="L4456" s="46">
        <f t="shared" si="139"/>
        <v>0.4037862139297051</v>
      </c>
      <c r="M4456" s="51"/>
    </row>
    <row r="4457" spans="1:13" x14ac:dyDescent="0.25">
      <c r="A4457" s="6" t="s">
        <v>4649</v>
      </c>
      <c r="B4457" s="4" t="s">
        <v>4650</v>
      </c>
      <c r="C4457" s="5">
        <v>95698</v>
      </c>
      <c r="D4457" s="5">
        <v>0</v>
      </c>
      <c r="E4457" s="5">
        <v>95698</v>
      </c>
      <c r="F4457" s="5">
        <v>3679</v>
      </c>
      <c r="G4457" s="5">
        <v>0</v>
      </c>
      <c r="H4457" s="5">
        <v>3679</v>
      </c>
      <c r="I4457" s="5">
        <v>92019</v>
      </c>
      <c r="J4457" s="12">
        <v>95698</v>
      </c>
      <c r="K4457" s="28">
        <f t="shared" si="138"/>
        <v>26.011959771677088</v>
      </c>
      <c r="L4457" s="46">
        <f t="shared" si="139"/>
        <v>3.8443854626010993E-2</v>
      </c>
      <c r="M4457" s="51"/>
    </row>
    <row r="4458" spans="1:13" x14ac:dyDescent="0.25">
      <c r="A4458" s="6" t="s">
        <v>4647</v>
      </c>
      <c r="B4458" s="4" t="s">
        <v>4648</v>
      </c>
      <c r="C4458" s="5">
        <v>29511</v>
      </c>
      <c r="D4458" s="5">
        <v>32281</v>
      </c>
      <c r="E4458" s="5">
        <v>61792</v>
      </c>
      <c r="F4458" s="5">
        <v>14657</v>
      </c>
      <c r="G4458" s="5">
        <v>0</v>
      </c>
      <c r="H4458" s="5">
        <v>14657</v>
      </c>
      <c r="I4458" s="5">
        <v>47135</v>
      </c>
      <c r="J4458" s="12">
        <v>61792</v>
      </c>
      <c r="K4458" s="28">
        <f t="shared" si="138"/>
        <v>2.0134406768097155</v>
      </c>
      <c r="L4458" s="46">
        <f t="shared" si="139"/>
        <v>0.23719899016053858</v>
      </c>
      <c r="M4458" s="51"/>
    </row>
    <row r="4459" spans="1:13" x14ac:dyDescent="0.25">
      <c r="A4459" s="6" t="s">
        <v>4645</v>
      </c>
      <c r="B4459" s="4" t="s">
        <v>4646</v>
      </c>
      <c r="C4459" s="5">
        <v>84622</v>
      </c>
      <c r="D4459" s="5">
        <v>145453</v>
      </c>
      <c r="E4459" s="5">
        <v>230075</v>
      </c>
      <c r="F4459" s="5">
        <v>23267</v>
      </c>
      <c r="G4459" s="5">
        <v>0</v>
      </c>
      <c r="H4459" s="5">
        <v>23267</v>
      </c>
      <c r="I4459" s="5">
        <v>206808</v>
      </c>
      <c r="J4459" s="12">
        <v>230075</v>
      </c>
      <c r="K4459" s="28">
        <f t="shared" si="138"/>
        <v>3.6369966046331714</v>
      </c>
      <c r="L4459" s="46">
        <f t="shared" si="139"/>
        <v>0.10112789307834402</v>
      </c>
      <c r="M4459" s="51"/>
    </row>
    <row r="4460" spans="1:13" x14ac:dyDescent="0.25">
      <c r="A4460" s="6" t="s">
        <v>4643</v>
      </c>
      <c r="B4460" s="4" t="s">
        <v>4644</v>
      </c>
      <c r="C4460" s="5">
        <v>462768</v>
      </c>
      <c r="D4460" s="5">
        <v>376925</v>
      </c>
      <c r="E4460" s="5">
        <v>839693</v>
      </c>
      <c r="F4460" s="5">
        <v>202402</v>
      </c>
      <c r="G4460" s="5">
        <v>463461</v>
      </c>
      <c r="H4460" s="5">
        <v>665863</v>
      </c>
      <c r="I4460" s="5">
        <v>173830</v>
      </c>
      <c r="J4460" s="12">
        <v>839693</v>
      </c>
      <c r="K4460" s="28">
        <f t="shared" si="138"/>
        <v>2.2863805693619628</v>
      </c>
      <c r="L4460" s="46">
        <f t="shared" si="139"/>
        <v>0.79298386434089607</v>
      </c>
      <c r="M4460" s="51"/>
    </row>
    <row r="4461" spans="1:13" x14ac:dyDescent="0.25">
      <c r="A4461" s="6" t="s">
        <v>4641</v>
      </c>
      <c r="B4461" s="4" t="s">
        <v>4642</v>
      </c>
      <c r="C4461" s="5">
        <v>39691</v>
      </c>
      <c r="D4461" s="5">
        <v>40739</v>
      </c>
      <c r="E4461" s="5">
        <v>80430</v>
      </c>
      <c r="F4461" s="5">
        <v>29606</v>
      </c>
      <c r="G4461" s="5">
        <v>1223</v>
      </c>
      <c r="H4461" s="5">
        <v>30829</v>
      </c>
      <c r="I4461" s="5">
        <v>49601</v>
      </c>
      <c r="J4461" s="12">
        <v>80430</v>
      </c>
      <c r="K4461" s="28">
        <f t="shared" si="138"/>
        <v>1.3406404107275551</v>
      </c>
      <c r="L4461" s="46">
        <f t="shared" si="139"/>
        <v>0.38330225040407806</v>
      </c>
      <c r="M4461" s="51"/>
    </row>
    <row r="4462" spans="1:13" x14ac:dyDescent="0.25">
      <c r="A4462" s="6" t="s">
        <v>4639</v>
      </c>
      <c r="B4462" s="4" t="s">
        <v>4640</v>
      </c>
      <c r="C4462" s="5">
        <v>386353</v>
      </c>
      <c r="D4462" s="5">
        <v>944642</v>
      </c>
      <c r="E4462" s="5">
        <v>1330995</v>
      </c>
      <c r="F4462" s="5">
        <v>236624</v>
      </c>
      <c r="G4462" s="5">
        <v>200000</v>
      </c>
      <c r="H4462" s="5">
        <v>436624</v>
      </c>
      <c r="I4462" s="5">
        <v>894371</v>
      </c>
      <c r="J4462" s="12">
        <v>1330995</v>
      </c>
      <c r="K4462" s="28">
        <f t="shared" si="138"/>
        <v>1.6327718236527149</v>
      </c>
      <c r="L4462" s="46">
        <f t="shared" si="139"/>
        <v>0.32804330594780595</v>
      </c>
      <c r="M4462" s="51"/>
    </row>
    <row r="4463" spans="1:13" x14ac:dyDescent="0.25">
      <c r="A4463" s="6" t="s">
        <v>4637</v>
      </c>
      <c r="B4463" s="4" t="s">
        <v>4638</v>
      </c>
      <c r="C4463" s="5">
        <v>26811</v>
      </c>
      <c r="D4463" s="5">
        <v>20310</v>
      </c>
      <c r="E4463" s="5">
        <v>47121</v>
      </c>
      <c r="F4463" s="5">
        <v>43202</v>
      </c>
      <c r="G4463" s="5">
        <v>0</v>
      </c>
      <c r="H4463" s="5">
        <v>43202</v>
      </c>
      <c r="I4463" s="5">
        <v>3919</v>
      </c>
      <c r="J4463" s="12">
        <v>47121</v>
      </c>
      <c r="K4463" s="28">
        <f t="shared" si="138"/>
        <v>0.62059626869126427</v>
      </c>
      <c r="L4463" s="46">
        <f t="shared" si="139"/>
        <v>0.91683113686042317</v>
      </c>
      <c r="M4463" s="51"/>
    </row>
    <row r="4464" spans="1:13" x14ac:dyDescent="0.25">
      <c r="A4464" s="6" t="s">
        <v>4635</v>
      </c>
      <c r="B4464" s="4" t="s">
        <v>4636</v>
      </c>
      <c r="C4464" s="5">
        <v>971476</v>
      </c>
      <c r="D4464" s="5">
        <v>184336</v>
      </c>
      <c r="E4464" s="5">
        <v>1155812</v>
      </c>
      <c r="F4464" s="5">
        <v>803381</v>
      </c>
      <c r="G4464" s="5">
        <v>0</v>
      </c>
      <c r="H4464" s="5">
        <v>803381</v>
      </c>
      <c r="I4464" s="5">
        <v>352431</v>
      </c>
      <c r="J4464" s="12">
        <v>1155812</v>
      </c>
      <c r="K4464" s="28">
        <f t="shared" si="138"/>
        <v>1.2092344728092896</v>
      </c>
      <c r="L4464" s="46">
        <f t="shared" si="139"/>
        <v>0.69507930355455727</v>
      </c>
      <c r="M4464" s="51"/>
    </row>
    <row r="4465" spans="1:13" x14ac:dyDescent="0.25">
      <c r="A4465" s="6" t="s">
        <v>4633</v>
      </c>
      <c r="B4465" s="4" t="s">
        <v>4634</v>
      </c>
      <c r="C4465" s="5">
        <v>236638</v>
      </c>
      <c r="D4465" s="5">
        <v>15196</v>
      </c>
      <c r="E4465" s="5">
        <v>251834</v>
      </c>
      <c r="F4465" s="5">
        <v>55208</v>
      </c>
      <c r="G4465" s="5">
        <v>24058</v>
      </c>
      <c r="H4465" s="5">
        <v>79266</v>
      </c>
      <c r="I4465" s="5">
        <v>172568</v>
      </c>
      <c r="J4465" s="12">
        <v>251834</v>
      </c>
      <c r="K4465" s="28">
        <f t="shared" si="138"/>
        <v>4.2862990870888273</v>
      </c>
      <c r="L4465" s="46">
        <f t="shared" si="139"/>
        <v>0.31475495763082029</v>
      </c>
      <c r="M4465" s="51"/>
    </row>
    <row r="4466" spans="1:13" x14ac:dyDescent="0.25">
      <c r="A4466" s="6" t="s">
        <v>4631</v>
      </c>
      <c r="B4466" s="4" t="s">
        <v>4632</v>
      </c>
      <c r="C4466" s="5">
        <v>1364354</v>
      </c>
      <c r="D4466" s="5">
        <v>335338</v>
      </c>
      <c r="E4466" s="5">
        <v>1699692</v>
      </c>
      <c r="F4466" s="5">
        <v>1190752</v>
      </c>
      <c r="G4466" s="5">
        <v>0</v>
      </c>
      <c r="H4466" s="5">
        <v>1190752</v>
      </c>
      <c r="I4466" s="5">
        <v>508940</v>
      </c>
      <c r="J4466" s="12">
        <v>1699692</v>
      </c>
      <c r="K4466" s="28">
        <f t="shared" si="138"/>
        <v>1.1457919029319288</v>
      </c>
      <c r="L4466" s="46">
        <f t="shared" si="139"/>
        <v>0.70056927961065885</v>
      </c>
      <c r="M4466" s="51"/>
    </row>
    <row r="4467" spans="1:13" x14ac:dyDescent="0.25">
      <c r="A4467" s="6" t="s">
        <v>4629</v>
      </c>
      <c r="B4467" s="4" t="s">
        <v>4630</v>
      </c>
      <c r="C4467" s="5">
        <v>789615</v>
      </c>
      <c r="D4467" s="5">
        <v>33765</v>
      </c>
      <c r="E4467" s="5">
        <v>823380</v>
      </c>
      <c r="F4467" s="5">
        <v>117216</v>
      </c>
      <c r="G4467" s="5">
        <v>41315</v>
      </c>
      <c r="H4467" s="5">
        <v>158531</v>
      </c>
      <c r="I4467" s="5">
        <v>664849</v>
      </c>
      <c r="J4467" s="12">
        <v>823380</v>
      </c>
      <c r="K4467" s="28">
        <f t="shared" si="138"/>
        <v>6.7364097051597049</v>
      </c>
      <c r="L4467" s="46">
        <f t="shared" si="139"/>
        <v>0.19253686025893268</v>
      </c>
      <c r="M4467" s="51"/>
    </row>
    <row r="4468" spans="1:13" x14ac:dyDescent="0.25">
      <c r="A4468" s="6" t="s">
        <v>4627</v>
      </c>
      <c r="B4468" s="4" t="s">
        <v>4628</v>
      </c>
      <c r="C4468" s="5">
        <v>6927</v>
      </c>
      <c r="D4468" s="5">
        <v>50709</v>
      </c>
      <c r="E4468" s="5">
        <v>57636</v>
      </c>
      <c r="F4468" s="5">
        <v>14745</v>
      </c>
      <c r="G4468" s="5">
        <v>1460</v>
      </c>
      <c r="H4468" s="5">
        <v>16205</v>
      </c>
      <c r="I4468" s="5">
        <v>41431</v>
      </c>
      <c r="J4468" s="12">
        <v>57636</v>
      </c>
      <c r="K4468" s="28">
        <f t="shared" si="138"/>
        <v>0.46978636826042725</v>
      </c>
      <c r="L4468" s="46">
        <f t="shared" si="139"/>
        <v>0.28116107988063016</v>
      </c>
      <c r="M4468" s="51"/>
    </row>
    <row r="4469" spans="1:13" x14ac:dyDescent="0.25">
      <c r="A4469" s="6" t="s">
        <v>4625</v>
      </c>
      <c r="B4469" s="4" t="s">
        <v>4626</v>
      </c>
      <c r="C4469" s="5">
        <v>338989</v>
      </c>
      <c r="D4469" s="5">
        <v>15354</v>
      </c>
      <c r="E4469" s="5">
        <v>354343</v>
      </c>
      <c r="F4469" s="5">
        <v>260130</v>
      </c>
      <c r="G4469" s="5">
        <v>0</v>
      </c>
      <c r="H4469" s="5">
        <v>260130</v>
      </c>
      <c r="I4469" s="5">
        <v>94213</v>
      </c>
      <c r="J4469" s="12">
        <v>354343</v>
      </c>
      <c r="K4469" s="28">
        <f t="shared" si="138"/>
        <v>1.3031522700188367</v>
      </c>
      <c r="L4469" s="46">
        <f t="shared" si="139"/>
        <v>0.73411920088727589</v>
      </c>
      <c r="M4469" s="51"/>
    </row>
    <row r="4470" spans="1:13" x14ac:dyDescent="0.25">
      <c r="A4470" s="6" t="s">
        <v>4623</v>
      </c>
      <c r="B4470" s="4" t="s">
        <v>4624</v>
      </c>
      <c r="C4470" s="5">
        <v>12611</v>
      </c>
      <c r="D4470" s="5">
        <v>22858</v>
      </c>
      <c r="E4470" s="5">
        <v>35469</v>
      </c>
      <c r="F4470" s="5">
        <v>13881</v>
      </c>
      <c r="G4470" s="5">
        <v>0</v>
      </c>
      <c r="H4470" s="5">
        <v>13881</v>
      </c>
      <c r="I4470" s="5">
        <v>21588</v>
      </c>
      <c r="J4470" s="12">
        <v>35469</v>
      </c>
      <c r="K4470" s="28">
        <f t="shared" si="138"/>
        <v>0.90850803256249546</v>
      </c>
      <c r="L4470" s="46">
        <f t="shared" si="139"/>
        <v>0.39135583185316758</v>
      </c>
      <c r="M4470" s="51"/>
    </row>
    <row r="4471" spans="1:13" x14ac:dyDescent="0.25">
      <c r="A4471" s="6" t="s">
        <v>4621</v>
      </c>
      <c r="B4471" s="4" t="s">
        <v>4622</v>
      </c>
      <c r="C4471" s="5">
        <v>100368</v>
      </c>
      <c r="D4471" s="5">
        <v>419870</v>
      </c>
      <c r="E4471" s="5">
        <v>520238</v>
      </c>
      <c r="F4471" s="5">
        <v>171591</v>
      </c>
      <c r="G4471" s="5">
        <v>0</v>
      </c>
      <c r="H4471" s="5">
        <v>171591</v>
      </c>
      <c r="I4471" s="5">
        <v>348647</v>
      </c>
      <c r="J4471" s="12">
        <v>520238</v>
      </c>
      <c r="K4471" s="28">
        <f t="shared" si="138"/>
        <v>0.58492578282077734</v>
      </c>
      <c r="L4471" s="46">
        <f t="shared" si="139"/>
        <v>0.32983173086164408</v>
      </c>
      <c r="M4471" s="51"/>
    </row>
    <row r="4472" spans="1:13" x14ac:dyDescent="0.25">
      <c r="A4472" s="6" t="s">
        <v>4619</v>
      </c>
      <c r="B4472" s="4" t="s">
        <v>4620</v>
      </c>
      <c r="C4472" s="5">
        <v>16736</v>
      </c>
      <c r="D4472" s="5">
        <v>10297</v>
      </c>
      <c r="E4472" s="5">
        <v>27033</v>
      </c>
      <c r="F4472" s="5">
        <v>5880</v>
      </c>
      <c r="G4472" s="5">
        <v>0</v>
      </c>
      <c r="H4472" s="5">
        <v>5880</v>
      </c>
      <c r="I4472" s="5">
        <v>21153</v>
      </c>
      <c r="J4472" s="12">
        <v>27033</v>
      </c>
      <c r="K4472" s="28">
        <f t="shared" si="138"/>
        <v>2.8462585034013603</v>
      </c>
      <c r="L4472" s="46">
        <f t="shared" si="139"/>
        <v>0.21751192986350015</v>
      </c>
      <c r="M4472" s="51"/>
    </row>
    <row r="4473" spans="1:13" x14ac:dyDescent="0.25">
      <c r="A4473" s="6" t="s">
        <v>4617</v>
      </c>
      <c r="B4473" s="4" t="s">
        <v>4618</v>
      </c>
      <c r="C4473" s="5">
        <v>52782</v>
      </c>
      <c r="D4473" s="5">
        <v>55600</v>
      </c>
      <c r="E4473" s="5">
        <v>108382</v>
      </c>
      <c r="F4473" s="5">
        <v>239553</v>
      </c>
      <c r="G4473" s="5">
        <v>0</v>
      </c>
      <c r="H4473" s="5">
        <v>239553</v>
      </c>
      <c r="I4473" s="5">
        <v>-131171</v>
      </c>
      <c r="J4473" s="12">
        <v>108382</v>
      </c>
      <c r="K4473" s="28">
        <f t="shared" si="138"/>
        <v>0.22033537463525818</v>
      </c>
      <c r="L4473" s="46">
        <f t="shared" si="139"/>
        <v>2.2102655422487127</v>
      </c>
      <c r="M4473" s="51"/>
    </row>
    <row r="4474" spans="1:13" x14ac:dyDescent="0.25">
      <c r="A4474" s="6" t="s">
        <v>4615</v>
      </c>
      <c r="B4474" s="4" t="s">
        <v>4616</v>
      </c>
      <c r="C4474" s="5">
        <v>10823352</v>
      </c>
      <c r="D4474" s="5">
        <v>302124</v>
      </c>
      <c r="E4474" s="5">
        <v>11125476</v>
      </c>
      <c r="F4474" s="5">
        <v>7977430</v>
      </c>
      <c r="G4474" s="5">
        <v>890844</v>
      </c>
      <c r="H4474" s="5">
        <v>8868274</v>
      </c>
      <c r="I4474" s="5">
        <v>2257202</v>
      </c>
      <c r="J4474" s="12">
        <v>11125476</v>
      </c>
      <c r="K4474" s="28">
        <f t="shared" si="138"/>
        <v>1.3567467216885638</v>
      </c>
      <c r="L4474" s="46">
        <f t="shared" si="139"/>
        <v>0.7971141189824148</v>
      </c>
      <c r="M4474" s="51"/>
    </row>
    <row r="4475" spans="1:13" x14ac:dyDescent="0.25">
      <c r="A4475" s="6" t="s">
        <v>4613</v>
      </c>
      <c r="B4475" s="4" t="s">
        <v>4614</v>
      </c>
      <c r="C4475" s="5">
        <v>119224</v>
      </c>
      <c r="D4475" s="5">
        <v>123405</v>
      </c>
      <c r="E4475" s="5">
        <v>242629</v>
      </c>
      <c r="F4475" s="5">
        <v>57040</v>
      </c>
      <c r="G4475" s="5">
        <v>0</v>
      </c>
      <c r="H4475" s="5">
        <v>57040</v>
      </c>
      <c r="I4475" s="5">
        <v>185589</v>
      </c>
      <c r="J4475" s="12">
        <v>242629</v>
      </c>
      <c r="K4475" s="28">
        <f t="shared" si="138"/>
        <v>2.0901823281907435</v>
      </c>
      <c r="L4475" s="46">
        <f t="shared" si="139"/>
        <v>0.23509143589595638</v>
      </c>
      <c r="M4475" s="51"/>
    </row>
    <row r="4476" spans="1:13" x14ac:dyDescent="0.25">
      <c r="A4476" s="6" t="s">
        <v>4611</v>
      </c>
      <c r="B4476" s="4" t="s">
        <v>4612</v>
      </c>
      <c r="C4476" s="5">
        <v>3414310</v>
      </c>
      <c r="D4476" s="5">
        <v>301181</v>
      </c>
      <c r="E4476" s="5">
        <v>3715491</v>
      </c>
      <c r="F4476" s="5">
        <v>2820615</v>
      </c>
      <c r="G4476" s="5">
        <v>0</v>
      </c>
      <c r="H4476" s="5">
        <v>2820615</v>
      </c>
      <c r="I4476" s="5">
        <v>894876</v>
      </c>
      <c r="J4476" s="12">
        <v>3715491</v>
      </c>
      <c r="K4476" s="28">
        <f t="shared" si="138"/>
        <v>1.2104842383664556</v>
      </c>
      <c r="L4476" s="46">
        <f t="shared" si="139"/>
        <v>0.75915000197820426</v>
      </c>
      <c r="M4476" s="51"/>
    </row>
    <row r="4477" spans="1:13" x14ac:dyDescent="0.25">
      <c r="A4477" s="6" t="s">
        <v>4609</v>
      </c>
      <c r="B4477" s="4" t="s">
        <v>4610</v>
      </c>
      <c r="C4477" s="5">
        <v>322718</v>
      </c>
      <c r="D4477" s="5">
        <v>20590</v>
      </c>
      <c r="E4477" s="5">
        <v>343308</v>
      </c>
      <c r="F4477" s="5">
        <v>148895</v>
      </c>
      <c r="G4477" s="5">
        <v>39823</v>
      </c>
      <c r="H4477" s="5">
        <v>188718</v>
      </c>
      <c r="I4477" s="5">
        <v>154590</v>
      </c>
      <c r="J4477" s="12">
        <v>343308</v>
      </c>
      <c r="K4477" s="28">
        <f t="shared" si="138"/>
        <v>2.1674199939554719</v>
      </c>
      <c r="L4477" s="46">
        <f t="shared" si="139"/>
        <v>0.54970463840050332</v>
      </c>
      <c r="M4477" s="51"/>
    </row>
    <row r="4478" spans="1:13" x14ac:dyDescent="0.25">
      <c r="A4478" s="6" t="s">
        <v>4607</v>
      </c>
      <c r="B4478" s="4" t="s">
        <v>4608</v>
      </c>
      <c r="C4478" s="5">
        <v>199169</v>
      </c>
      <c r="D4478" s="5">
        <v>50190</v>
      </c>
      <c r="E4478" s="5">
        <v>249359</v>
      </c>
      <c r="F4478" s="5">
        <v>186603</v>
      </c>
      <c r="G4478" s="5">
        <v>13528</v>
      </c>
      <c r="H4478" s="5">
        <v>200131</v>
      </c>
      <c r="I4478" s="5">
        <v>49228</v>
      </c>
      <c r="J4478" s="12">
        <v>249359</v>
      </c>
      <c r="K4478" s="28">
        <f t="shared" si="138"/>
        <v>1.0673408251743006</v>
      </c>
      <c r="L4478" s="46">
        <f t="shared" si="139"/>
        <v>0.80258181978593113</v>
      </c>
      <c r="M4478" s="51"/>
    </row>
    <row r="4479" spans="1:13" x14ac:dyDescent="0.25">
      <c r="A4479" s="6" t="s">
        <v>4605</v>
      </c>
      <c r="B4479" s="4" t="s">
        <v>4606</v>
      </c>
      <c r="C4479" s="5">
        <v>452143</v>
      </c>
      <c r="D4479" s="5">
        <v>30006</v>
      </c>
      <c r="E4479" s="5">
        <v>482149</v>
      </c>
      <c r="F4479" s="5">
        <v>344790</v>
      </c>
      <c r="G4479" s="5">
        <v>0</v>
      </c>
      <c r="H4479" s="5">
        <v>344790</v>
      </c>
      <c r="I4479" s="5">
        <v>137359</v>
      </c>
      <c r="J4479" s="12">
        <v>482149</v>
      </c>
      <c r="K4479" s="28">
        <f t="shared" si="138"/>
        <v>1.31135763798254</v>
      </c>
      <c r="L4479" s="46">
        <f t="shared" si="139"/>
        <v>0.71511088895756292</v>
      </c>
      <c r="M4479" s="51"/>
    </row>
    <row r="4480" spans="1:13" x14ac:dyDescent="0.25">
      <c r="A4480" s="6" t="s">
        <v>4603</v>
      </c>
      <c r="B4480" s="4" t="s">
        <v>4604</v>
      </c>
      <c r="C4480" s="5">
        <v>507046</v>
      </c>
      <c r="D4480" s="5">
        <v>35459</v>
      </c>
      <c r="E4480" s="5">
        <v>542505</v>
      </c>
      <c r="F4480" s="5">
        <v>199509</v>
      </c>
      <c r="G4480" s="5">
        <v>0</v>
      </c>
      <c r="H4480" s="5">
        <v>199509</v>
      </c>
      <c r="I4480" s="5">
        <v>342996</v>
      </c>
      <c r="J4480" s="12">
        <v>542505</v>
      </c>
      <c r="K4480" s="28">
        <f t="shared" si="138"/>
        <v>2.5414693071490508</v>
      </c>
      <c r="L4480" s="46">
        <f t="shared" si="139"/>
        <v>0.36775513589736503</v>
      </c>
      <c r="M4480" s="51"/>
    </row>
    <row r="4481" spans="1:13" x14ac:dyDescent="0.25">
      <c r="A4481" s="6" t="s">
        <v>4601</v>
      </c>
      <c r="B4481" s="4" t="s">
        <v>4602</v>
      </c>
      <c r="C4481" s="5">
        <v>935596</v>
      </c>
      <c r="D4481" s="5">
        <v>226565</v>
      </c>
      <c r="E4481" s="5">
        <v>1162161</v>
      </c>
      <c r="F4481" s="5">
        <v>409802</v>
      </c>
      <c r="G4481" s="5">
        <v>152119</v>
      </c>
      <c r="H4481" s="5">
        <v>561921</v>
      </c>
      <c r="I4481" s="5">
        <v>600240</v>
      </c>
      <c r="J4481" s="12">
        <v>1162161</v>
      </c>
      <c r="K4481" s="28">
        <f t="shared" si="138"/>
        <v>2.2830440066178301</v>
      </c>
      <c r="L4481" s="46">
        <f t="shared" si="139"/>
        <v>0.48351390211855327</v>
      </c>
      <c r="M4481" s="51"/>
    </row>
    <row r="4482" spans="1:13" x14ac:dyDescent="0.25">
      <c r="A4482" s="6" t="s">
        <v>4599</v>
      </c>
      <c r="B4482" s="4" t="s">
        <v>4600</v>
      </c>
      <c r="C4482" s="5">
        <v>1129030</v>
      </c>
      <c r="D4482" s="5">
        <v>125164</v>
      </c>
      <c r="E4482" s="5">
        <v>1254194</v>
      </c>
      <c r="F4482" s="5">
        <v>285858</v>
      </c>
      <c r="G4482" s="5">
        <v>0</v>
      </c>
      <c r="H4482" s="5">
        <v>285858</v>
      </c>
      <c r="I4482" s="5">
        <v>968336</v>
      </c>
      <c r="J4482" s="12">
        <v>1254194</v>
      </c>
      <c r="K4482" s="28">
        <f t="shared" si="138"/>
        <v>3.949618341973987</v>
      </c>
      <c r="L4482" s="46">
        <f t="shared" si="139"/>
        <v>0.22792167718869649</v>
      </c>
      <c r="M4482" s="51"/>
    </row>
    <row r="4483" spans="1:13" x14ac:dyDescent="0.25">
      <c r="A4483" s="6" t="s">
        <v>4597</v>
      </c>
      <c r="B4483" s="4" t="s">
        <v>4598</v>
      </c>
      <c r="C4483" s="5">
        <v>1133054</v>
      </c>
      <c r="D4483" s="5">
        <v>243759</v>
      </c>
      <c r="E4483" s="5">
        <v>1376813</v>
      </c>
      <c r="F4483" s="5">
        <v>329477</v>
      </c>
      <c r="G4483" s="5">
        <v>0</v>
      </c>
      <c r="H4483" s="5">
        <v>329477</v>
      </c>
      <c r="I4483" s="5">
        <v>1047336</v>
      </c>
      <c r="J4483" s="12">
        <v>1376813</v>
      </c>
      <c r="K4483" s="28">
        <f t="shared" si="138"/>
        <v>3.438947179924547</v>
      </c>
      <c r="L4483" s="46">
        <f t="shared" si="139"/>
        <v>0.23930410302633692</v>
      </c>
      <c r="M4483" s="51"/>
    </row>
    <row r="4484" spans="1:13" x14ac:dyDescent="0.25">
      <c r="A4484" s="6" t="s">
        <v>4595</v>
      </c>
      <c r="B4484" s="4" t="s">
        <v>4596</v>
      </c>
      <c r="C4484" s="5">
        <v>1373527</v>
      </c>
      <c r="D4484" s="5">
        <v>653919</v>
      </c>
      <c r="E4484" s="5">
        <v>2027446</v>
      </c>
      <c r="F4484" s="5">
        <v>1532460</v>
      </c>
      <c r="G4484" s="5">
        <v>35000</v>
      </c>
      <c r="H4484" s="5">
        <v>1567460</v>
      </c>
      <c r="I4484" s="5">
        <v>459986</v>
      </c>
      <c r="J4484" s="12">
        <v>2027446</v>
      </c>
      <c r="K4484" s="28">
        <f t="shared" si="138"/>
        <v>0.89628897328478396</v>
      </c>
      <c r="L4484" s="46">
        <f t="shared" si="139"/>
        <v>0.77312046782010468</v>
      </c>
      <c r="M4484" s="51"/>
    </row>
    <row r="4485" spans="1:13" x14ac:dyDescent="0.25">
      <c r="A4485" s="6" t="s">
        <v>4593</v>
      </c>
      <c r="B4485" s="4" t="s">
        <v>4594</v>
      </c>
      <c r="C4485" s="5">
        <v>425471</v>
      </c>
      <c r="D4485" s="5">
        <v>11876</v>
      </c>
      <c r="E4485" s="5">
        <v>437347</v>
      </c>
      <c r="F4485" s="5">
        <v>186463</v>
      </c>
      <c r="G4485" s="5">
        <v>0</v>
      </c>
      <c r="H4485" s="5">
        <v>186463</v>
      </c>
      <c r="I4485" s="5">
        <v>250884</v>
      </c>
      <c r="J4485" s="12">
        <v>437347</v>
      </c>
      <c r="K4485" s="28">
        <f t="shared" si="138"/>
        <v>2.2817985337573674</v>
      </c>
      <c r="L4485" s="46">
        <f t="shared" si="139"/>
        <v>0.42635024362805735</v>
      </c>
      <c r="M4485" s="51"/>
    </row>
    <row r="4486" spans="1:13" x14ac:dyDescent="0.25">
      <c r="A4486" s="6" t="s">
        <v>4591</v>
      </c>
      <c r="B4486" s="4" t="s">
        <v>4592</v>
      </c>
      <c r="C4486" s="5">
        <v>126379</v>
      </c>
      <c r="D4486" s="5">
        <v>0</v>
      </c>
      <c r="E4486" s="5">
        <v>126379</v>
      </c>
      <c r="F4486" s="5">
        <v>110545</v>
      </c>
      <c r="G4486" s="5">
        <v>0</v>
      </c>
      <c r="H4486" s="5">
        <v>110545</v>
      </c>
      <c r="I4486" s="5">
        <v>15834</v>
      </c>
      <c r="J4486" s="12">
        <v>126379</v>
      </c>
      <c r="K4486" s="28">
        <f t="shared" si="138"/>
        <v>1.1432357863313583</v>
      </c>
      <c r="L4486" s="46">
        <f t="shared" si="139"/>
        <v>0.87471019710553177</v>
      </c>
      <c r="M4486" s="51"/>
    </row>
    <row r="4487" spans="1:13" x14ac:dyDescent="0.25">
      <c r="A4487" s="6" t="s">
        <v>4589</v>
      </c>
      <c r="B4487" s="4" t="s">
        <v>4590</v>
      </c>
      <c r="C4487" s="5">
        <v>1099129</v>
      </c>
      <c r="D4487" s="5">
        <v>517877</v>
      </c>
      <c r="E4487" s="5">
        <v>1617006</v>
      </c>
      <c r="F4487" s="5">
        <v>325746</v>
      </c>
      <c r="G4487" s="5">
        <v>77683</v>
      </c>
      <c r="H4487" s="5">
        <v>403429</v>
      </c>
      <c r="I4487" s="5">
        <v>1213577</v>
      </c>
      <c r="J4487" s="12">
        <v>1617006</v>
      </c>
      <c r="K4487" s="28">
        <f t="shared" si="138"/>
        <v>3.3741903200653272</v>
      </c>
      <c r="L4487" s="46">
        <f t="shared" si="139"/>
        <v>0.24949134387874874</v>
      </c>
      <c r="M4487" s="51"/>
    </row>
    <row r="4488" spans="1:13" x14ac:dyDescent="0.25">
      <c r="A4488" s="6" t="s">
        <v>4587</v>
      </c>
      <c r="B4488" s="4" t="s">
        <v>4588</v>
      </c>
      <c r="C4488" s="5">
        <v>30516</v>
      </c>
      <c r="D4488" s="5">
        <v>25085</v>
      </c>
      <c r="E4488" s="5">
        <v>55601</v>
      </c>
      <c r="F4488" s="5">
        <v>26479</v>
      </c>
      <c r="G4488" s="5">
        <v>287</v>
      </c>
      <c r="H4488" s="5">
        <v>26766</v>
      </c>
      <c r="I4488" s="5">
        <v>28835</v>
      </c>
      <c r="J4488" s="12">
        <v>55601</v>
      </c>
      <c r="K4488" s="28">
        <f t="shared" si="138"/>
        <v>1.1524604403489558</v>
      </c>
      <c r="L4488" s="46">
        <f t="shared" si="139"/>
        <v>0.48139421952842576</v>
      </c>
      <c r="M4488" s="51"/>
    </row>
    <row r="4489" spans="1:13" x14ac:dyDescent="0.25">
      <c r="A4489" s="6" t="s">
        <v>4585</v>
      </c>
      <c r="B4489" s="4" t="s">
        <v>4586</v>
      </c>
      <c r="C4489" s="5">
        <v>1571889</v>
      </c>
      <c r="D4489" s="5">
        <v>183978</v>
      </c>
      <c r="E4489" s="5">
        <v>1755867</v>
      </c>
      <c r="F4489" s="5">
        <v>1426115</v>
      </c>
      <c r="G4489" s="5">
        <v>0</v>
      </c>
      <c r="H4489" s="5">
        <v>1426115</v>
      </c>
      <c r="I4489" s="5">
        <v>329752</v>
      </c>
      <c r="J4489" s="12">
        <v>1755867</v>
      </c>
      <c r="K4489" s="28">
        <f t="shared" si="138"/>
        <v>1.1022175630997499</v>
      </c>
      <c r="L4489" s="46">
        <f t="shared" si="139"/>
        <v>0.81219989896729083</v>
      </c>
      <c r="M4489" s="51"/>
    </row>
    <row r="4490" spans="1:13" x14ac:dyDescent="0.25">
      <c r="A4490" s="6" t="s">
        <v>4583</v>
      </c>
      <c r="B4490" s="4" t="s">
        <v>4584</v>
      </c>
      <c r="C4490" s="5">
        <v>210410</v>
      </c>
      <c r="D4490" s="5">
        <v>1798</v>
      </c>
      <c r="E4490" s="5">
        <v>212208</v>
      </c>
      <c r="F4490" s="5">
        <v>176671</v>
      </c>
      <c r="G4490" s="5">
        <v>8733</v>
      </c>
      <c r="H4490" s="5">
        <v>185404</v>
      </c>
      <c r="I4490" s="5">
        <v>26804</v>
      </c>
      <c r="J4490" s="12">
        <v>212208</v>
      </c>
      <c r="K4490" s="28">
        <f t="shared" si="138"/>
        <v>1.1909707875089857</v>
      </c>
      <c r="L4490" s="46">
        <f t="shared" si="139"/>
        <v>0.87368996456307024</v>
      </c>
      <c r="M4490" s="51"/>
    </row>
    <row r="4491" spans="1:13" x14ac:dyDescent="0.25">
      <c r="A4491" s="6" t="s">
        <v>4581</v>
      </c>
      <c r="B4491" s="4" t="s">
        <v>4582</v>
      </c>
      <c r="C4491" s="5">
        <v>170136</v>
      </c>
      <c r="D4491" s="5">
        <v>55785</v>
      </c>
      <c r="E4491" s="5">
        <v>225921</v>
      </c>
      <c r="F4491" s="5">
        <v>4667</v>
      </c>
      <c r="G4491" s="5">
        <v>0</v>
      </c>
      <c r="H4491" s="5">
        <v>4667</v>
      </c>
      <c r="I4491" s="5">
        <v>221254</v>
      </c>
      <c r="J4491" s="12">
        <v>225921</v>
      </c>
      <c r="K4491" s="28">
        <f t="shared" si="138"/>
        <v>36.455110349260764</v>
      </c>
      <c r="L4491" s="46">
        <f t="shared" si="139"/>
        <v>2.0657663519548869E-2</v>
      </c>
      <c r="M4491" s="51"/>
    </row>
    <row r="4492" spans="1:13" x14ac:dyDescent="0.25">
      <c r="A4492" s="6" t="s">
        <v>4579</v>
      </c>
      <c r="B4492" s="4" t="s">
        <v>4580</v>
      </c>
      <c r="C4492" s="5">
        <v>13831</v>
      </c>
      <c r="D4492" s="5">
        <v>15353</v>
      </c>
      <c r="E4492" s="5">
        <v>29184</v>
      </c>
      <c r="F4492" s="5">
        <v>3368</v>
      </c>
      <c r="G4492" s="5">
        <v>0</v>
      </c>
      <c r="H4492" s="5">
        <v>3368</v>
      </c>
      <c r="I4492" s="5">
        <v>25816</v>
      </c>
      <c r="J4492" s="12">
        <v>29184</v>
      </c>
      <c r="K4492" s="28">
        <f t="shared" si="138"/>
        <v>4.1065914489311162</v>
      </c>
      <c r="L4492" s="46">
        <f t="shared" si="139"/>
        <v>0.11540570175438597</v>
      </c>
      <c r="M4492" s="51"/>
    </row>
    <row r="4493" spans="1:13" x14ac:dyDescent="0.25">
      <c r="A4493" s="6" t="s">
        <v>4577</v>
      </c>
      <c r="B4493" s="4" t="s">
        <v>4578</v>
      </c>
      <c r="C4493" s="5">
        <v>1706241</v>
      </c>
      <c r="D4493" s="5">
        <v>263654</v>
      </c>
      <c r="E4493" s="5">
        <v>1969895</v>
      </c>
      <c r="F4493" s="5">
        <v>1149411</v>
      </c>
      <c r="G4493" s="5">
        <v>0</v>
      </c>
      <c r="H4493" s="5">
        <v>1149411</v>
      </c>
      <c r="I4493" s="5">
        <v>820484</v>
      </c>
      <c r="J4493" s="12">
        <v>1969895</v>
      </c>
      <c r="K4493" s="28">
        <f t="shared" ref="K4493:K4556" si="140">+IFERROR(C4493/F4493,"ERROR")</f>
        <v>1.4844481216901526</v>
      </c>
      <c r="L4493" s="46">
        <f t="shared" ref="L4493:L4556" si="141">+IFERROR(H4493/E4493,"ERROR")</f>
        <v>0.58348846004482469</v>
      </c>
      <c r="M4493" s="51"/>
    </row>
    <row r="4494" spans="1:13" x14ac:dyDescent="0.25">
      <c r="A4494" s="6" t="s">
        <v>4575</v>
      </c>
      <c r="B4494" s="4" t="s">
        <v>4576</v>
      </c>
      <c r="C4494" s="5">
        <v>98802</v>
      </c>
      <c r="D4494" s="5">
        <v>116055</v>
      </c>
      <c r="E4494" s="5">
        <v>214857</v>
      </c>
      <c r="F4494" s="5">
        <v>32892</v>
      </c>
      <c r="G4494" s="5">
        <v>0</v>
      </c>
      <c r="H4494" s="5">
        <v>32892</v>
      </c>
      <c r="I4494" s="5">
        <v>181965</v>
      </c>
      <c r="J4494" s="12">
        <v>214857</v>
      </c>
      <c r="K4494" s="28">
        <f t="shared" si="140"/>
        <v>3.0038307187157973</v>
      </c>
      <c r="L4494" s="46">
        <f t="shared" si="141"/>
        <v>0.1530878677445929</v>
      </c>
      <c r="M4494" s="51"/>
    </row>
    <row r="4495" spans="1:13" x14ac:dyDescent="0.25">
      <c r="A4495" s="6" t="s">
        <v>4573</v>
      </c>
      <c r="B4495" s="4" t="s">
        <v>4574</v>
      </c>
      <c r="C4495" s="5">
        <v>34754</v>
      </c>
      <c r="D4495" s="5">
        <v>20410</v>
      </c>
      <c r="E4495" s="5">
        <v>55164</v>
      </c>
      <c r="F4495" s="5">
        <v>8545</v>
      </c>
      <c r="G4495" s="5">
        <v>4608</v>
      </c>
      <c r="H4495" s="5">
        <v>13153</v>
      </c>
      <c r="I4495" s="5">
        <v>42011</v>
      </c>
      <c r="J4495" s="12">
        <v>55164</v>
      </c>
      <c r="K4495" s="28">
        <f t="shared" si="140"/>
        <v>4.0671737858396719</v>
      </c>
      <c r="L4495" s="46">
        <f t="shared" si="141"/>
        <v>0.23843448625915453</v>
      </c>
      <c r="M4495" s="51"/>
    </row>
    <row r="4496" spans="1:13" x14ac:dyDescent="0.25">
      <c r="A4496" s="6" t="s">
        <v>4571</v>
      </c>
      <c r="B4496" s="4" t="s">
        <v>4572</v>
      </c>
      <c r="C4496" s="5">
        <v>50764</v>
      </c>
      <c r="D4496" s="5">
        <v>116789</v>
      </c>
      <c r="E4496" s="5">
        <v>167553</v>
      </c>
      <c r="F4496" s="5">
        <v>8153</v>
      </c>
      <c r="G4496" s="5">
        <v>0</v>
      </c>
      <c r="H4496" s="5">
        <v>8153</v>
      </c>
      <c r="I4496" s="5">
        <v>159400</v>
      </c>
      <c r="J4496" s="12">
        <v>167553</v>
      </c>
      <c r="K4496" s="28">
        <f t="shared" si="140"/>
        <v>6.2264197228014231</v>
      </c>
      <c r="L4496" s="46">
        <f t="shared" si="141"/>
        <v>4.8659230213723419E-2</v>
      </c>
      <c r="M4496" s="51"/>
    </row>
    <row r="4497" spans="1:13" x14ac:dyDescent="0.25">
      <c r="A4497" s="6" t="s">
        <v>4569</v>
      </c>
      <c r="B4497" s="4" t="s">
        <v>4570</v>
      </c>
      <c r="C4497" s="5">
        <v>495114</v>
      </c>
      <c r="D4497" s="5">
        <v>12051366</v>
      </c>
      <c r="E4497" s="5">
        <v>12546480</v>
      </c>
      <c r="F4497" s="5">
        <v>3677787</v>
      </c>
      <c r="G4497" s="5">
        <v>125699</v>
      </c>
      <c r="H4497" s="5">
        <v>3803486</v>
      </c>
      <c r="I4497" s="5">
        <v>8742994</v>
      </c>
      <c r="J4497" s="12">
        <v>12546480</v>
      </c>
      <c r="K4497" s="28">
        <f t="shared" si="140"/>
        <v>0.13462280442015809</v>
      </c>
      <c r="L4497" s="46">
        <f t="shared" si="141"/>
        <v>0.30315164093833491</v>
      </c>
      <c r="M4497" s="51"/>
    </row>
    <row r="4498" spans="1:13" x14ac:dyDescent="0.25">
      <c r="A4498" s="6" t="s">
        <v>4567</v>
      </c>
      <c r="B4498" s="4" t="s">
        <v>4568</v>
      </c>
      <c r="C4498" s="5">
        <v>69875</v>
      </c>
      <c r="D4498" s="5">
        <v>121463</v>
      </c>
      <c r="E4498" s="5">
        <v>191338</v>
      </c>
      <c r="F4498" s="5">
        <v>126570</v>
      </c>
      <c r="G4498" s="5">
        <v>0</v>
      </c>
      <c r="H4498" s="5">
        <v>126570</v>
      </c>
      <c r="I4498" s="5">
        <v>64768</v>
      </c>
      <c r="J4498" s="12">
        <v>191338</v>
      </c>
      <c r="K4498" s="28">
        <f t="shared" si="140"/>
        <v>0.5520660504068895</v>
      </c>
      <c r="L4498" s="46">
        <f t="shared" si="141"/>
        <v>0.6614995453072573</v>
      </c>
      <c r="M4498" s="51"/>
    </row>
    <row r="4499" spans="1:13" x14ac:dyDescent="0.25">
      <c r="A4499" s="6" t="s">
        <v>4565</v>
      </c>
      <c r="B4499" s="4" t="s">
        <v>4566</v>
      </c>
      <c r="C4499" s="5">
        <v>328466</v>
      </c>
      <c r="D4499" s="5">
        <v>216801</v>
      </c>
      <c r="E4499" s="5">
        <v>545267</v>
      </c>
      <c r="F4499" s="5">
        <v>270660</v>
      </c>
      <c r="G4499" s="5">
        <v>15012</v>
      </c>
      <c r="H4499" s="5">
        <v>285672</v>
      </c>
      <c r="I4499" s="5">
        <v>259595</v>
      </c>
      <c r="J4499" s="12">
        <v>545267</v>
      </c>
      <c r="K4499" s="28">
        <f t="shared" si="140"/>
        <v>1.2135742259661568</v>
      </c>
      <c r="L4499" s="46">
        <f t="shared" si="141"/>
        <v>0.5239121384569394</v>
      </c>
      <c r="M4499" s="51"/>
    </row>
    <row r="4500" spans="1:13" x14ac:dyDescent="0.25">
      <c r="A4500" s="6" t="s">
        <v>4563</v>
      </c>
      <c r="B4500" s="4" t="s">
        <v>4564</v>
      </c>
      <c r="C4500" s="5">
        <v>162968</v>
      </c>
      <c r="D4500" s="5">
        <v>352416</v>
      </c>
      <c r="E4500" s="5">
        <v>515384</v>
      </c>
      <c r="F4500" s="5">
        <v>446067</v>
      </c>
      <c r="G4500" s="5">
        <v>0</v>
      </c>
      <c r="H4500" s="5">
        <v>446067</v>
      </c>
      <c r="I4500" s="5">
        <v>69317</v>
      </c>
      <c r="J4500" s="12">
        <v>515384</v>
      </c>
      <c r="K4500" s="28">
        <f t="shared" si="140"/>
        <v>0.36534421959033059</v>
      </c>
      <c r="L4500" s="46">
        <f t="shared" si="141"/>
        <v>0.86550416776617045</v>
      </c>
      <c r="M4500" s="51"/>
    </row>
    <row r="4501" spans="1:13" x14ac:dyDescent="0.25">
      <c r="A4501" s="6" t="s">
        <v>4561</v>
      </c>
      <c r="B4501" s="4" t="s">
        <v>4562</v>
      </c>
      <c r="C4501" s="5">
        <v>105218</v>
      </c>
      <c r="D4501" s="5">
        <v>23280</v>
      </c>
      <c r="E4501" s="5">
        <v>128498</v>
      </c>
      <c r="F4501" s="5">
        <v>5564</v>
      </c>
      <c r="G4501" s="5">
        <v>0</v>
      </c>
      <c r="H4501" s="5">
        <v>5564</v>
      </c>
      <c r="I4501" s="5">
        <v>122934</v>
      </c>
      <c r="J4501" s="12">
        <v>128498</v>
      </c>
      <c r="K4501" s="28">
        <f t="shared" si="140"/>
        <v>18.910496046010064</v>
      </c>
      <c r="L4501" s="46">
        <f t="shared" si="141"/>
        <v>4.3300284829335865E-2</v>
      </c>
      <c r="M4501" s="51"/>
    </row>
    <row r="4502" spans="1:13" x14ac:dyDescent="0.25">
      <c r="A4502" s="6" t="s">
        <v>4559</v>
      </c>
      <c r="B4502" s="4" t="s">
        <v>4560</v>
      </c>
      <c r="C4502" s="5">
        <v>149578</v>
      </c>
      <c r="D4502" s="5">
        <v>210108</v>
      </c>
      <c r="E4502" s="5">
        <v>359686</v>
      </c>
      <c r="F4502" s="5">
        <v>119073</v>
      </c>
      <c r="G4502" s="5">
        <v>127117</v>
      </c>
      <c r="H4502" s="5">
        <v>246190</v>
      </c>
      <c r="I4502" s="5">
        <v>113496</v>
      </c>
      <c r="J4502" s="12">
        <v>359686</v>
      </c>
      <c r="K4502" s="28">
        <f t="shared" si="140"/>
        <v>1.2561873808504027</v>
      </c>
      <c r="L4502" s="46">
        <f t="shared" si="141"/>
        <v>0.68445811068543116</v>
      </c>
      <c r="M4502" s="51"/>
    </row>
    <row r="4503" spans="1:13" x14ac:dyDescent="0.25">
      <c r="A4503" s="6" t="s">
        <v>4557</v>
      </c>
      <c r="B4503" s="4" t="s">
        <v>4558</v>
      </c>
      <c r="C4503" s="5">
        <v>858</v>
      </c>
      <c r="D4503" s="5">
        <v>200169</v>
      </c>
      <c r="E4503" s="5">
        <v>201027</v>
      </c>
      <c r="F4503" s="5">
        <v>107375</v>
      </c>
      <c r="G4503" s="5">
        <v>0</v>
      </c>
      <c r="H4503" s="5">
        <v>107375</v>
      </c>
      <c r="I4503" s="5">
        <v>93652</v>
      </c>
      <c r="J4503" s="12">
        <v>201027</v>
      </c>
      <c r="K4503" s="28">
        <f t="shared" si="140"/>
        <v>7.9906868451688016E-3</v>
      </c>
      <c r="L4503" s="46">
        <f t="shared" si="141"/>
        <v>0.53413223099384655</v>
      </c>
      <c r="M4503" s="51"/>
    </row>
    <row r="4504" spans="1:13" x14ac:dyDescent="0.25">
      <c r="A4504" s="6" t="s">
        <v>4555</v>
      </c>
      <c r="B4504" s="4" t="s">
        <v>4556</v>
      </c>
      <c r="C4504" s="5">
        <v>38432</v>
      </c>
      <c r="D4504" s="5">
        <v>541</v>
      </c>
      <c r="E4504" s="5">
        <v>38973</v>
      </c>
      <c r="F4504" s="5">
        <v>10657</v>
      </c>
      <c r="G4504" s="5">
        <v>4123</v>
      </c>
      <c r="H4504" s="5">
        <v>14780</v>
      </c>
      <c r="I4504" s="5">
        <v>24193</v>
      </c>
      <c r="J4504" s="12">
        <v>38973</v>
      </c>
      <c r="K4504" s="28">
        <f t="shared" si="140"/>
        <v>3.606268180538613</v>
      </c>
      <c r="L4504" s="46">
        <f t="shared" si="141"/>
        <v>0.37923690760269929</v>
      </c>
      <c r="M4504" s="51"/>
    </row>
    <row r="4505" spans="1:13" x14ac:dyDescent="0.25">
      <c r="A4505" s="6" t="s">
        <v>4553</v>
      </c>
      <c r="B4505" s="4" t="s">
        <v>4554</v>
      </c>
      <c r="C4505" s="5">
        <v>2575417</v>
      </c>
      <c r="D4505" s="5">
        <v>48976</v>
      </c>
      <c r="E4505" s="5">
        <v>2624393</v>
      </c>
      <c r="F4505" s="5">
        <v>1732887</v>
      </c>
      <c r="G4505" s="5">
        <v>0</v>
      </c>
      <c r="H4505" s="5">
        <v>1732887</v>
      </c>
      <c r="I4505" s="5">
        <v>891506</v>
      </c>
      <c r="J4505" s="12">
        <v>2624393</v>
      </c>
      <c r="K4505" s="28">
        <f t="shared" si="140"/>
        <v>1.4862001965506118</v>
      </c>
      <c r="L4505" s="46">
        <f t="shared" si="141"/>
        <v>0.66030011511233266</v>
      </c>
      <c r="M4505" s="51"/>
    </row>
    <row r="4506" spans="1:13" x14ac:dyDescent="0.25">
      <c r="A4506" s="6" t="s">
        <v>4551</v>
      </c>
      <c r="B4506" s="4" t="s">
        <v>4552</v>
      </c>
      <c r="C4506" s="5">
        <v>10215</v>
      </c>
      <c r="D4506" s="5">
        <v>31000</v>
      </c>
      <c r="E4506" s="5">
        <v>41215</v>
      </c>
      <c r="F4506" s="5">
        <v>9007</v>
      </c>
      <c r="G4506" s="5">
        <v>0</v>
      </c>
      <c r="H4506" s="5">
        <v>9007</v>
      </c>
      <c r="I4506" s="5">
        <v>32208</v>
      </c>
      <c r="J4506" s="12">
        <v>41215</v>
      </c>
      <c r="K4506" s="28">
        <f t="shared" si="140"/>
        <v>1.1341179082935495</v>
      </c>
      <c r="L4506" s="46">
        <f t="shared" si="141"/>
        <v>0.21853694043430791</v>
      </c>
      <c r="M4506" s="51"/>
    </row>
    <row r="4507" spans="1:13" x14ac:dyDescent="0.25">
      <c r="A4507" s="6" t="s">
        <v>4549</v>
      </c>
      <c r="B4507" s="4" t="s">
        <v>4550</v>
      </c>
      <c r="C4507" s="5">
        <v>410093</v>
      </c>
      <c r="D4507" s="5">
        <v>71892</v>
      </c>
      <c r="E4507" s="5">
        <v>481985</v>
      </c>
      <c r="F4507" s="5">
        <v>118213</v>
      </c>
      <c r="G4507" s="5">
        <v>30000</v>
      </c>
      <c r="H4507" s="5">
        <v>148213</v>
      </c>
      <c r="I4507" s="5">
        <v>333772</v>
      </c>
      <c r="J4507" s="12">
        <v>481985</v>
      </c>
      <c r="K4507" s="28">
        <f t="shared" si="140"/>
        <v>3.4691023829866428</v>
      </c>
      <c r="L4507" s="46">
        <f t="shared" si="141"/>
        <v>0.30750542029316263</v>
      </c>
      <c r="M4507" s="51"/>
    </row>
    <row r="4508" spans="1:13" x14ac:dyDescent="0.25">
      <c r="A4508" s="6" t="s">
        <v>4547</v>
      </c>
      <c r="B4508" s="4" t="s">
        <v>4548</v>
      </c>
      <c r="C4508" s="5">
        <v>143750</v>
      </c>
      <c r="D4508" s="5">
        <v>198755</v>
      </c>
      <c r="E4508" s="5">
        <v>342505</v>
      </c>
      <c r="F4508" s="5">
        <v>42022</v>
      </c>
      <c r="G4508" s="5">
        <v>0</v>
      </c>
      <c r="H4508" s="5">
        <v>42022</v>
      </c>
      <c r="I4508" s="5">
        <v>300483</v>
      </c>
      <c r="J4508" s="12">
        <v>342505</v>
      </c>
      <c r="K4508" s="28">
        <f t="shared" si="140"/>
        <v>3.42082718575984</v>
      </c>
      <c r="L4508" s="46">
        <f t="shared" si="141"/>
        <v>0.12269017970540576</v>
      </c>
      <c r="M4508" s="51"/>
    </row>
    <row r="4509" spans="1:13" x14ac:dyDescent="0.25">
      <c r="A4509" s="6" t="s">
        <v>4545</v>
      </c>
      <c r="B4509" s="4" t="s">
        <v>4546</v>
      </c>
      <c r="C4509" s="5">
        <v>240973</v>
      </c>
      <c r="D4509" s="5">
        <v>197295</v>
      </c>
      <c r="E4509" s="5">
        <v>438268</v>
      </c>
      <c r="F4509" s="5">
        <v>12867</v>
      </c>
      <c r="G4509" s="5">
        <v>592</v>
      </c>
      <c r="H4509" s="5">
        <v>13459</v>
      </c>
      <c r="I4509" s="5">
        <v>424809</v>
      </c>
      <c r="J4509" s="12">
        <v>438268</v>
      </c>
      <c r="K4509" s="28">
        <f t="shared" si="140"/>
        <v>18.727986321597886</v>
      </c>
      <c r="L4509" s="46">
        <f t="shared" si="141"/>
        <v>3.0709520202250679E-2</v>
      </c>
      <c r="M4509" s="51"/>
    </row>
    <row r="4510" spans="1:13" x14ac:dyDescent="0.25">
      <c r="A4510" s="6" t="s">
        <v>4543</v>
      </c>
      <c r="B4510" s="4" t="s">
        <v>4544</v>
      </c>
      <c r="C4510" s="5">
        <v>642317</v>
      </c>
      <c r="D4510" s="5">
        <v>77570</v>
      </c>
      <c r="E4510" s="5">
        <v>719887</v>
      </c>
      <c r="F4510" s="5">
        <v>78432</v>
      </c>
      <c r="G4510" s="5">
        <v>0</v>
      </c>
      <c r="H4510" s="5">
        <v>78432</v>
      </c>
      <c r="I4510" s="5">
        <v>641455</v>
      </c>
      <c r="J4510" s="12">
        <v>719887</v>
      </c>
      <c r="K4510" s="28">
        <f t="shared" si="140"/>
        <v>8.1894762341901259</v>
      </c>
      <c r="L4510" s="46">
        <f t="shared" si="141"/>
        <v>0.10895043249843378</v>
      </c>
      <c r="M4510" s="51"/>
    </row>
    <row r="4511" spans="1:13" x14ac:dyDescent="0.25">
      <c r="A4511" s="6" t="s">
        <v>4541</v>
      </c>
      <c r="B4511" s="4" t="s">
        <v>4542</v>
      </c>
      <c r="C4511" s="5">
        <v>153698</v>
      </c>
      <c r="D4511" s="5">
        <v>361910</v>
      </c>
      <c r="E4511" s="5">
        <v>515608</v>
      </c>
      <c r="F4511" s="5">
        <v>222949</v>
      </c>
      <c r="G4511" s="5">
        <v>109136</v>
      </c>
      <c r="H4511" s="5">
        <v>332085</v>
      </c>
      <c r="I4511" s="5">
        <v>183523</v>
      </c>
      <c r="J4511" s="12">
        <v>515608</v>
      </c>
      <c r="K4511" s="28">
        <f t="shared" si="140"/>
        <v>0.68938636190339497</v>
      </c>
      <c r="L4511" s="46">
        <f t="shared" si="141"/>
        <v>0.64406487098726162</v>
      </c>
      <c r="M4511" s="51"/>
    </row>
    <row r="4512" spans="1:13" x14ac:dyDescent="0.25">
      <c r="A4512" s="6" t="s">
        <v>4539</v>
      </c>
      <c r="B4512" s="4" t="s">
        <v>4540</v>
      </c>
      <c r="C4512" s="5">
        <v>8301872</v>
      </c>
      <c r="D4512" s="5">
        <v>10002873</v>
      </c>
      <c r="E4512" s="5">
        <v>18304745</v>
      </c>
      <c r="F4512" s="5">
        <v>11448381</v>
      </c>
      <c r="G4512" s="5">
        <v>354810</v>
      </c>
      <c r="H4512" s="5">
        <v>11803191</v>
      </c>
      <c r="I4512" s="5">
        <v>6501554</v>
      </c>
      <c r="J4512" s="12">
        <v>18304745</v>
      </c>
      <c r="K4512" s="28">
        <f t="shared" si="140"/>
        <v>0.72515685842391164</v>
      </c>
      <c r="L4512" s="46">
        <f t="shared" si="141"/>
        <v>0.64481592068067595</v>
      </c>
      <c r="M4512" s="51"/>
    </row>
    <row r="4513" spans="1:13" x14ac:dyDescent="0.25">
      <c r="A4513" s="6" t="s">
        <v>4537</v>
      </c>
      <c r="B4513" s="4" t="s">
        <v>4538</v>
      </c>
      <c r="C4513" s="5">
        <v>1714397</v>
      </c>
      <c r="D4513" s="5">
        <v>332270</v>
      </c>
      <c r="E4513" s="5">
        <v>2046667</v>
      </c>
      <c r="F4513" s="5">
        <v>1140853</v>
      </c>
      <c r="G4513" s="5">
        <v>0</v>
      </c>
      <c r="H4513" s="5">
        <v>1140853</v>
      </c>
      <c r="I4513" s="5">
        <v>905814</v>
      </c>
      <c r="J4513" s="12">
        <v>2046667</v>
      </c>
      <c r="K4513" s="28">
        <f t="shared" si="140"/>
        <v>1.5027326044635023</v>
      </c>
      <c r="L4513" s="46">
        <f t="shared" si="141"/>
        <v>0.55741994178828314</v>
      </c>
      <c r="M4513" s="51"/>
    </row>
    <row r="4514" spans="1:13" x14ac:dyDescent="0.25">
      <c r="A4514" s="6" t="s">
        <v>4535</v>
      </c>
      <c r="B4514" s="4" t="s">
        <v>4536</v>
      </c>
      <c r="C4514" s="5">
        <v>1182176</v>
      </c>
      <c r="D4514" s="5">
        <v>379694</v>
      </c>
      <c r="E4514" s="5">
        <v>1561870</v>
      </c>
      <c r="F4514" s="5">
        <v>233348</v>
      </c>
      <c r="G4514" s="5">
        <v>0</v>
      </c>
      <c r="H4514" s="5">
        <v>233348</v>
      </c>
      <c r="I4514" s="5">
        <v>1328522</v>
      </c>
      <c r="J4514" s="12">
        <v>1561870</v>
      </c>
      <c r="K4514" s="28">
        <f t="shared" si="140"/>
        <v>5.0661501277062584</v>
      </c>
      <c r="L4514" s="46">
        <f t="shared" si="141"/>
        <v>0.14940295927317895</v>
      </c>
      <c r="M4514" s="51"/>
    </row>
    <row r="4515" spans="1:13" x14ac:dyDescent="0.25">
      <c r="A4515" s="6" t="s">
        <v>4533</v>
      </c>
      <c r="B4515" s="4" t="s">
        <v>4534</v>
      </c>
      <c r="C4515" s="5">
        <v>612356</v>
      </c>
      <c r="D4515" s="5">
        <v>229020</v>
      </c>
      <c r="E4515" s="5">
        <v>841376</v>
      </c>
      <c r="F4515" s="5">
        <v>509505</v>
      </c>
      <c r="G4515" s="5">
        <v>0</v>
      </c>
      <c r="H4515" s="5">
        <v>509505</v>
      </c>
      <c r="I4515" s="5">
        <v>331871</v>
      </c>
      <c r="J4515" s="12">
        <v>841376</v>
      </c>
      <c r="K4515" s="28">
        <f t="shared" si="140"/>
        <v>1.2018645548130047</v>
      </c>
      <c r="L4515" s="46">
        <f t="shared" si="141"/>
        <v>0.60556160384893321</v>
      </c>
      <c r="M4515" s="51"/>
    </row>
    <row r="4516" spans="1:13" x14ac:dyDescent="0.25">
      <c r="A4516" s="6" t="s">
        <v>4531</v>
      </c>
      <c r="B4516" s="4" t="s">
        <v>4532</v>
      </c>
      <c r="C4516" s="5">
        <v>364752</v>
      </c>
      <c r="D4516" s="5">
        <v>242010</v>
      </c>
      <c r="E4516" s="5">
        <v>606762</v>
      </c>
      <c r="F4516" s="5">
        <v>361680</v>
      </c>
      <c r="G4516" s="5">
        <v>17507</v>
      </c>
      <c r="H4516" s="5">
        <v>379187</v>
      </c>
      <c r="I4516" s="5">
        <v>227575</v>
      </c>
      <c r="J4516" s="12">
        <v>606762</v>
      </c>
      <c r="K4516" s="28">
        <f t="shared" si="140"/>
        <v>1.0084936960849369</v>
      </c>
      <c r="L4516" s="46">
        <f t="shared" si="141"/>
        <v>0.62493531236300226</v>
      </c>
      <c r="M4516" s="51"/>
    </row>
    <row r="4517" spans="1:13" x14ac:dyDescent="0.25">
      <c r="A4517" s="6" t="s">
        <v>4529</v>
      </c>
      <c r="B4517" s="4" t="s">
        <v>4530</v>
      </c>
      <c r="C4517" s="5">
        <v>199804</v>
      </c>
      <c r="D4517" s="5">
        <v>223964</v>
      </c>
      <c r="E4517" s="5">
        <v>423768</v>
      </c>
      <c r="F4517" s="5">
        <v>304633</v>
      </c>
      <c r="G4517" s="5">
        <v>0</v>
      </c>
      <c r="H4517" s="5">
        <v>304633</v>
      </c>
      <c r="I4517" s="5">
        <v>119135</v>
      </c>
      <c r="J4517" s="12">
        <v>423768</v>
      </c>
      <c r="K4517" s="28">
        <f t="shared" si="140"/>
        <v>0.65588429355979161</v>
      </c>
      <c r="L4517" s="46">
        <f t="shared" si="141"/>
        <v>0.7188673991429273</v>
      </c>
      <c r="M4517" s="51"/>
    </row>
    <row r="4518" spans="1:13" x14ac:dyDescent="0.25">
      <c r="A4518" s="6" t="s">
        <v>4527</v>
      </c>
      <c r="B4518" s="4" t="s">
        <v>4528</v>
      </c>
      <c r="C4518" s="5">
        <v>5175535</v>
      </c>
      <c r="D4518" s="5">
        <v>581039</v>
      </c>
      <c r="E4518" s="5">
        <v>5756574</v>
      </c>
      <c r="F4518" s="5">
        <v>4181285</v>
      </c>
      <c r="G4518" s="5">
        <v>156690</v>
      </c>
      <c r="H4518" s="5">
        <v>4337975</v>
      </c>
      <c r="I4518" s="5">
        <v>1418599</v>
      </c>
      <c r="J4518" s="12">
        <v>5756574</v>
      </c>
      <c r="K4518" s="28">
        <f t="shared" si="140"/>
        <v>1.2377857524660481</v>
      </c>
      <c r="L4518" s="46">
        <f t="shared" si="141"/>
        <v>0.75356887621005131</v>
      </c>
      <c r="M4518" s="51"/>
    </row>
    <row r="4519" spans="1:13" x14ac:dyDescent="0.25">
      <c r="A4519" s="6" t="s">
        <v>4525</v>
      </c>
      <c r="B4519" s="4" t="s">
        <v>4526</v>
      </c>
      <c r="C4519" s="5">
        <v>266709</v>
      </c>
      <c r="D4519" s="5">
        <v>261374</v>
      </c>
      <c r="E4519" s="5">
        <v>528083</v>
      </c>
      <c r="F4519" s="5">
        <v>74906</v>
      </c>
      <c r="G4519" s="5">
        <v>154224</v>
      </c>
      <c r="H4519" s="5">
        <v>229130</v>
      </c>
      <c r="I4519" s="5">
        <v>298953</v>
      </c>
      <c r="J4519" s="12">
        <v>528083</v>
      </c>
      <c r="K4519" s="28">
        <f t="shared" si="140"/>
        <v>3.5605825968547244</v>
      </c>
      <c r="L4519" s="46">
        <f t="shared" si="141"/>
        <v>0.43389012712016861</v>
      </c>
      <c r="M4519" s="51"/>
    </row>
    <row r="4520" spans="1:13" x14ac:dyDescent="0.25">
      <c r="A4520" s="6" t="s">
        <v>4523</v>
      </c>
      <c r="B4520" s="4" t="s">
        <v>4524</v>
      </c>
      <c r="C4520" s="5">
        <v>1531111</v>
      </c>
      <c r="D4520" s="5">
        <v>972387</v>
      </c>
      <c r="E4520" s="5">
        <v>2503498</v>
      </c>
      <c r="F4520" s="5">
        <v>1360278</v>
      </c>
      <c r="G4520" s="5">
        <v>689970</v>
      </c>
      <c r="H4520" s="5">
        <v>2050248</v>
      </c>
      <c r="I4520" s="5">
        <v>453250</v>
      </c>
      <c r="J4520" s="12">
        <v>2503498</v>
      </c>
      <c r="K4520" s="28">
        <f t="shared" si="140"/>
        <v>1.1255868285747472</v>
      </c>
      <c r="L4520" s="46">
        <f t="shared" si="141"/>
        <v>0.81895332051393688</v>
      </c>
      <c r="M4520" s="51"/>
    </row>
    <row r="4521" spans="1:13" x14ac:dyDescent="0.25">
      <c r="A4521" s="6" t="s">
        <v>4521</v>
      </c>
      <c r="B4521" s="4" t="s">
        <v>4522</v>
      </c>
      <c r="C4521" s="5">
        <v>868159</v>
      </c>
      <c r="D4521" s="5">
        <v>139499</v>
      </c>
      <c r="E4521" s="5">
        <v>1007658</v>
      </c>
      <c r="F4521" s="5">
        <v>569408</v>
      </c>
      <c r="G4521" s="5">
        <v>197334</v>
      </c>
      <c r="H4521" s="5">
        <v>766742</v>
      </c>
      <c r="I4521" s="5">
        <v>240916</v>
      </c>
      <c r="J4521" s="12">
        <v>1007658</v>
      </c>
      <c r="K4521" s="28">
        <f t="shared" si="140"/>
        <v>1.5246694812858266</v>
      </c>
      <c r="L4521" s="46">
        <f t="shared" si="141"/>
        <v>0.7609149135917147</v>
      </c>
      <c r="M4521" s="51"/>
    </row>
    <row r="4522" spans="1:13" x14ac:dyDescent="0.25">
      <c r="A4522" s="6" t="s">
        <v>4519</v>
      </c>
      <c r="B4522" s="4" t="s">
        <v>4520</v>
      </c>
      <c r="C4522" s="5">
        <v>271044</v>
      </c>
      <c r="D4522" s="5">
        <v>36724</v>
      </c>
      <c r="E4522" s="5">
        <v>307768</v>
      </c>
      <c r="F4522" s="5">
        <v>140960</v>
      </c>
      <c r="G4522" s="5">
        <v>0</v>
      </c>
      <c r="H4522" s="5">
        <v>140960</v>
      </c>
      <c r="I4522" s="5">
        <v>166808</v>
      </c>
      <c r="J4522" s="12">
        <v>307768</v>
      </c>
      <c r="K4522" s="28">
        <f t="shared" si="140"/>
        <v>1.9228433598183883</v>
      </c>
      <c r="L4522" s="46">
        <f t="shared" si="141"/>
        <v>0.45800733019677159</v>
      </c>
      <c r="M4522" s="51"/>
    </row>
    <row r="4523" spans="1:13" x14ac:dyDescent="0.25">
      <c r="A4523" s="6" t="s">
        <v>4517</v>
      </c>
      <c r="B4523" s="4" t="s">
        <v>4518</v>
      </c>
      <c r="C4523" s="5">
        <v>21070</v>
      </c>
      <c r="D4523" s="5">
        <v>54888</v>
      </c>
      <c r="E4523" s="5">
        <v>75958</v>
      </c>
      <c r="F4523" s="5">
        <v>18000</v>
      </c>
      <c r="G4523" s="5">
        <v>0</v>
      </c>
      <c r="H4523" s="5">
        <v>18000</v>
      </c>
      <c r="I4523" s="5">
        <v>57958</v>
      </c>
      <c r="J4523" s="12">
        <v>75958</v>
      </c>
      <c r="K4523" s="28">
        <f t="shared" si="140"/>
        <v>1.1705555555555556</v>
      </c>
      <c r="L4523" s="46">
        <f t="shared" si="141"/>
        <v>0.23697306406171831</v>
      </c>
      <c r="M4523" s="51"/>
    </row>
    <row r="4524" spans="1:13" x14ac:dyDescent="0.25">
      <c r="A4524" s="6" t="s">
        <v>4515</v>
      </c>
      <c r="B4524" s="4" t="s">
        <v>4516</v>
      </c>
      <c r="C4524" s="5">
        <v>230959</v>
      </c>
      <c r="D4524" s="5">
        <v>20985</v>
      </c>
      <c r="E4524" s="5">
        <v>251944</v>
      </c>
      <c r="F4524" s="5">
        <v>62004</v>
      </c>
      <c r="G4524" s="5">
        <v>3658</v>
      </c>
      <c r="H4524" s="5">
        <v>65662</v>
      </c>
      <c r="I4524" s="5">
        <v>186282</v>
      </c>
      <c r="J4524" s="12">
        <v>251944</v>
      </c>
      <c r="K4524" s="28">
        <f t="shared" si="140"/>
        <v>3.7249048448487194</v>
      </c>
      <c r="L4524" s="46">
        <f t="shared" si="141"/>
        <v>0.2606214079319214</v>
      </c>
      <c r="M4524" s="51"/>
    </row>
    <row r="4525" spans="1:13" x14ac:dyDescent="0.25">
      <c r="A4525" s="6" t="s">
        <v>4513</v>
      </c>
      <c r="B4525" s="4" t="s">
        <v>4514</v>
      </c>
      <c r="C4525" s="5">
        <v>124688</v>
      </c>
      <c r="D4525" s="5">
        <v>11274</v>
      </c>
      <c r="E4525" s="5">
        <v>135962</v>
      </c>
      <c r="F4525" s="5">
        <v>109578</v>
      </c>
      <c r="G4525" s="5">
        <v>0</v>
      </c>
      <c r="H4525" s="5">
        <v>109578</v>
      </c>
      <c r="I4525" s="5">
        <v>26384</v>
      </c>
      <c r="J4525" s="12">
        <v>135962</v>
      </c>
      <c r="K4525" s="28">
        <f t="shared" si="140"/>
        <v>1.1378926426837503</v>
      </c>
      <c r="L4525" s="46">
        <f t="shared" si="141"/>
        <v>0.80594577896765274</v>
      </c>
      <c r="M4525" s="51"/>
    </row>
    <row r="4526" spans="1:13" x14ac:dyDescent="0.25">
      <c r="A4526" s="6" t="s">
        <v>4511</v>
      </c>
      <c r="B4526" s="4" t="s">
        <v>4512</v>
      </c>
      <c r="C4526" s="5">
        <v>17857</v>
      </c>
      <c r="D4526" s="5">
        <v>161654</v>
      </c>
      <c r="E4526" s="5">
        <v>179511</v>
      </c>
      <c r="F4526" s="5">
        <v>52140</v>
      </c>
      <c r="G4526" s="5">
        <v>0</v>
      </c>
      <c r="H4526" s="5">
        <v>52140</v>
      </c>
      <c r="I4526" s="5">
        <v>127371</v>
      </c>
      <c r="J4526" s="12">
        <v>179511</v>
      </c>
      <c r="K4526" s="28">
        <f t="shared" si="140"/>
        <v>0.34248177982355199</v>
      </c>
      <c r="L4526" s="46">
        <f t="shared" si="141"/>
        <v>0.29045573808847369</v>
      </c>
      <c r="M4526" s="51"/>
    </row>
    <row r="4527" spans="1:13" x14ac:dyDescent="0.25">
      <c r="A4527" s="6" t="s">
        <v>4509</v>
      </c>
      <c r="B4527" s="4" t="s">
        <v>4510</v>
      </c>
      <c r="C4527" s="5">
        <v>275194</v>
      </c>
      <c r="D4527" s="5">
        <v>455908</v>
      </c>
      <c r="E4527" s="5">
        <v>731102</v>
      </c>
      <c r="F4527" s="5">
        <v>315825</v>
      </c>
      <c r="G4527" s="5">
        <v>5010</v>
      </c>
      <c r="H4527" s="5">
        <v>320835</v>
      </c>
      <c r="I4527" s="5">
        <v>410267</v>
      </c>
      <c r="J4527" s="12">
        <v>731102</v>
      </c>
      <c r="K4527" s="28">
        <f t="shared" si="140"/>
        <v>0.8713496398321855</v>
      </c>
      <c r="L4527" s="46">
        <f t="shared" si="141"/>
        <v>0.43883753566533806</v>
      </c>
      <c r="M4527" s="51"/>
    </row>
    <row r="4528" spans="1:13" x14ac:dyDescent="0.25">
      <c r="A4528" s="6" t="s">
        <v>4507</v>
      </c>
      <c r="B4528" s="4" t="s">
        <v>4508</v>
      </c>
      <c r="C4528" s="5">
        <v>14689192</v>
      </c>
      <c r="D4528" s="5">
        <v>99081</v>
      </c>
      <c r="E4528" s="5">
        <v>14788273</v>
      </c>
      <c r="F4528" s="5">
        <v>9525052</v>
      </c>
      <c r="G4528" s="5">
        <v>0</v>
      </c>
      <c r="H4528" s="5">
        <v>9525052</v>
      </c>
      <c r="I4528" s="5">
        <v>5263221</v>
      </c>
      <c r="J4528" s="12">
        <v>14788273</v>
      </c>
      <c r="K4528" s="28">
        <f t="shared" si="140"/>
        <v>1.5421639692885667</v>
      </c>
      <c r="L4528" s="46">
        <f t="shared" si="141"/>
        <v>0.64409495280483398</v>
      </c>
      <c r="M4528" s="51"/>
    </row>
    <row r="4529" spans="1:13" x14ac:dyDescent="0.25">
      <c r="A4529" s="6" t="s">
        <v>4505</v>
      </c>
      <c r="B4529" s="4" t="s">
        <v>4506</v>
      </c>
      <c r="C4529" s="5">
        <v>318065</v>
      </c>
      <c r="D4529" s="5">
        <v>319230</v>
      </c>
      <c r="E4529" s="5">
        <v>637295</v>
      </c>
      <c r="F4529" s="5">
        <v>24000</v>
      </c>
      <c r="G4529" s="5">
        <v>0</v>
      </c>
      <c r="H4529" s="5">
        <v>24000</v>
      </c>
      <c r="I4529" s="5">
        <v>613295</v>
      </c>
      <c r="J4529" s="12">
        <v>637295</v>
      </c>
      <c r="K4529" s="28">
        <f t="shared" si="140"/>
        <v>13.252708333333333</v>
      </c>
      <c r="L4529" s="46">
        <f t="shared" si="141"/>
        <v>3.7659168830761265E-2</v>
      </c>
      <c r="M4529" s="51"/>
    </row>
    <row r="4530" spans="1:13" x14ac:dyDescent="0.25">
      <c r="A4530" s="6" t="s">
        <v>4503</v>
      </c>
      <c r="B4530" s="4" t="s">
        <v>4504</v>
      </c>
      <c r="C4530" s="5">
        <v>95905</v>
      </c>
      <c r="D4530" s="5">
        <v>28869</v>
      </c>
      <c r="E4530" s="5">
        <v>124774</v>
      </c>
      <c r="F4530" s="5">
        <v>61702</v>
      </c>
      <c r="G4530" s="5">
        <v>0</v>
      </c>
      <c r="H4530" s="5">
        <v>61702</v>
      </c>
      <c r="I4530" s="5">
        <v>63072</v>
      </c>
      <c r="J4530" s="12">
        <v>124774</v>
      </c>
      <c r="K4530" s="28">
        <f t="shared" si="140"/>
        <v>1.5543256296392338</v>
      </c>
      <c r="L4530" s="46">
        <f t="shared" si="141"/>
        <v>0.49451007421417925</v>
      </c>
      <c r="M4530" s="51"/>
    </row>
    <row r="4531" spans="1:13" x14ac:dyDescent="0.25">
      <c r="A4531" s="6" t="s">
        <v>4501</v>
      </c>
      <c r="B4531" s="4" t="s">
        <v>4502</v>
      </c>
      <c r="C4531" s="5">
        <v>2252819</v>
      </c>
      <c r="D4531" s="5">
        <v>1044016</v>
      </c>
      <c r="E4531" s="5">
        <v>3296835</v>
      </c>
      <c r="F4531" s="5">
        <v>1487514</v>
      </c>
      <c r="G4531" s="5">
        <v>1673507</v>
      </c>
      <c r="H4531" s="5">
        <v>3161021</v>
      </c>
      <c r="I4531" s="5">
        <v>135814</v>
      </c>
      <c r="J4531" s="12">
        <v>3296835</v>
      </c>
      <c r="K4531" s="28">
        <f t="shared" si="140"/>
        <v>1.5144859140821532</v>
      </c>
      <c r="L4531" s="46">
        <f t="shared" si="141"/>
        <v>0.95880473241760655</v>
      </c>
      <c r="M4531" s="51"/>
    </row>
    <row r="4532" spans="1:13" x14ac:dyDescent="0.25">
      <c r="A4532" s="6" t="s">
        <v>4499</v>
      </c>
      <c r="B4532" s="4" t="s">
        <v>4500</v>
      </c>
      <c r="C4532" s="5">
        <v>90157</v>
      </c>
      <c r="D4532" s="5">
        <v>394223</v>
      </c>
      <c r="E4532" s="5">
        <v>484380</v>
      </c>
      <c r="F4532" s="5">
        <v>151080</v>
      </c>
      <c r="G4532" s="5">
        <v>7552</v>
      </c>
      <c r="H4532" s="5">
        <v>158632</v>
      </c>
      <c r="I4532" s="5">
        <v>325748</v>
      </c>
      <c r="J4532" s="12">
        <v>484380</v>
      </c>
      <c r="K4532" s="28">
        <f t="shared" si="140"/>
        <v>0.59675006619009796</v>
      </c>
      <c r="L4532" s="46">
        <f t="shared" si="141"/>
        <v>0.32749494198769563</v>
      </c>
      <c r="M4532" s="51"/>
    </row>
    <row r="4533" spans="1:13" x14ac:dyDescent="0.25">
      <c r="A4533" s="6" t="s">
        <v>4497</v>
      </c>
      <c r="B4533" s="4" t="s">
        <v>4498</v>
      </c>
      <c r="C4533" s="5">
        <v>1924390</v>
      </c>
      <c r="D4533" s="5">
        <v>178103</v>
      </c>
      <c r="E4533" s="5">
        <v>2102493</v>
      </c>
      <c r="F4533" s="5">
        <v>1847516</v>
      </c>
      <c r="G4533" s="5">
        <v>0</v>
      </c>
      <c r="H4533" s="5">
        <v>1847516</v>
      </c>
      <c r="I4533" s="5">
        <v>254977</v>
      </c>
      <c r="J4533" s="12">
        <v>2102493</v>
      </c>
      <c r="K4533" s="28">
        <f t="shared" si="140"/>
        <v>1.041609382543913</v>
      </c>
      <c r="L4533" s="46">
        <f t="shared" si="141"/>
        <v>0.87872635009961986</v>
      </c>
      <c r="M4533" s="51"/>
    </row>
    <row r="4534" spans="1:13" x14ac:dyDescent="0.25">
      <c r="A4534" s="6" t="s">
        <v>4495</v>
      </c>
      <c r="B4534" s="4" t="s">
        <v>4496</v>
      </c>
      <c r="C4534" s="5">
        <v>130639</v>
      </c>
      <c r="D4534" s="5">
        <v>327813</v>
      </c>
      <c r="E4534" s="5">
        <v>458452</v>
      </c>
      <c r="F4534" s="5">
        <v>18712</v>
      </c>
      <c r="G4534" s="5">
        <v>53333</v>
      </c>
      <c r="H4534" s="5">
        <v>72045</v>
      </c>
      <c r="I4534" s="5">
        <v>386407</v>
      </c>
      <c r="J4534" s="12">
        <v>458452</v>
      </c>
      <c r="K4534" s="28">
        <f t="shared" si="140"/>
        <v>6.9815626336041046</v>
      </c>
      <c r="L4534" s="46">
        <f t="shared" si="141"/>
        <v>0.15714840375873593</v>
      </c>
      <c r="M4534" s="51"/>
    </row>
    <row r="4535" spans="1:13" x14ac:dyDescent="0.25">
      <c r="A4535" s="6" t="s">
        <v>4493</v>
      </c>
      <c r="B4535" s="4" t="s">
        <v>4494</v>
      </c>
      <c r="C4535" s="5">
        <v>570900</v>
      </c>
      <c r="D4535" s="5">
        <v>31059</v>
      </c>
      <c r="E4535" s="5">
        <v>601959</v>
      </c>
      <c r="F4535" s="5">
        <v>498957</v>
      </c>
      <c r="G4535" s="5">
        <v>0</v>
      </c>
      <c r="H4535" s="5">
        <v>498957</v>
      </c>
      <c r="I4535" s="5">
        <v>103002</v>
      </c>
      <c r="J4535" s="12">
        <v>601959</v>
      </c>
      <c r="K4535" s="28">
        <f t="shared" si="140"/>
        <v>1.14418677360975</v>
      </c>
      <c r="L4535" s="46">
        <f t="shared" si="141"/>
        <v>0.8288886784648124</v>
      </c>
      <c r="M4535" s="51"/>
    </row>
    <row r="4536" spans="1:13" x14ac:dyDescent="0.25">
      <c r="A4536" s="6" t="s">
        <v>4491</v>
      </c>
      <c r="B4536" s="4" t="s">
        <v>4492</v>
      </c>
      <c r="C4536" s="5">
        <v>62849</v>
      </c>
      <c r="D4536" s="5">
        <v>15160</v>
      </c>
      <c r="E4536" s="5">
        <v>78009</v>
      </c>
      <c r="F4536" s="5">
        <v>5858</v>
      </c>
      <c r="G4536" s="5">
        <v>5050</v>
      </c>
      <c r="H4536" s="5">
        <v>10908</v>
      </c>
      <c r="I4536" s="5">
        <v>67101</v>
      </c>
      <c r="J4536" s="12">
        <v>78009</v>
      </c>
      <c r="K4536" s="28">
        <f t="shared" si="140"/>
        <v>10.728747012632297</v>
      </c>
      <c r="L4536" s="46">
        <f t="shared" si="141"/>
        <v>0.13983001961312155</v>
      </c>
      <c r="M4536" s="51"/>
    </row>
    <row r="4537" spans="1:13" x14ac:dyDescent="0.25">
      <c r="A4537" s="6" t="s">
        <v>4489</v>
      </c>
      <c r="B4537" s="4" t="s">
        <v>4490</v>
      </c>
      <c r="C4537" s="5">
        <v>2614804</v>
      </c>
      <c r="D4537" s="5">
        <v>187329</v>
      </c>
      <c r="E4537" s="5">
        <v>2802133</v>
      </c>
      <c r="F4537" s="5">
        <v>1317240</v>
      </c>
      <c r="G4537" s="5">
        <v>0</v>
      </c>
      <c r="H4537" s="5">
        <v>1317240</v>
      </c>
      <c r="I4537" s="5">
        <v>1484893</v>
      </c>
      <c r="J4537" s="12">
        <v>2802133</v>
      </c>
      <c r="K4537" s="28">
        <f t="shared" si="140"/>
        <v>1.9850627068719444</v>
      </c>
      <c r="L4537" s="46">
        <f t="shared" si="141"/>
        <v>0.4700847532932948</v>
      </c>
      <c r="M4537" s="51"/>
    </row>
    <row r="4538" spans="1:13" x14ac:dyDescent="0.25">
      <c r="A4538" s="6" t="s">
        <v>4487</v>
      </c>
      <c r="B4538" s="4" t="s">
        <v>4488</v>
      </c>
      <c r="C4538" s="5">
        <v>54477</v>
      </c>
      <c r="D4538" s="5">
        <v>50258</v>
      </c>
      <c r="E4538" s="5">
        <v>104735</v>
      </c>
      <c r="F4538" s="5">
        <v>6478</v>
      </c>
      <c r="G4538" s="5">
        <v>0</v>
      </c>
      <c r="H4538" s="5">
        <v>6478</v>
      </c>
      <c r="I4538" s="5">
        <v>98257</v>
      </c>
      <c r="J4538" s="12">
        <v>104735</v>
      </c>
      <c r="K4538" s="28">
        <f t="shared" si="140"/>
        <v>8.4095399814757634</v>
      </c>
      <c r="L4538" s="46">
        <f t="shared" si="141"/>
        <v>6.1851339093903661E-2</v>
      </c>
      <c r="M4538" s="51"/>
    </row>
    <row r="4539" spans="1:13" x14ac:dyDescent="0.25">
      <c r="A4539" s="6" t="s">
        <v>4485</v>
      </c>
      <c r="B4539" s="4" t="s">
        <v>4486</v>
      </c>
      <c r="C4539" s="5">
        <v>55921</v>
      </c>
      <c r="D4539" s="5">
        <v>170565</v>
      </c>
      <c r="E4539" s="5">
        <v>226486</v>
      </c>
      <c r="F4539" s="5">
        <v>78073</v>
      </c>
      <c r="G4539" s="5">
        <v>74624</v>
      </c>
      <c r="H4539" s="5">
        <v>152697</v>
      </c>
      <c r="I4539" s="5">
        <v>73789</v>
      </c>
      <c r="J4539" s="12">
        <v>226486</v>
      </c>
      <c r="K4539" s="28">
        <f t="shared" si="140"/>
        <v>0.71626554634764894</v>
      </c>
      <c r="L4539" s="46">
        <f t="shared" si="141"/>
        <v>0.67420061284141186</v>
      </c>
      <c r="M4539" s="51"/>
    </row>
    <row r="4540" spans="1:13" x14ac:dyDescent="0.25">
      <c r="A4540" s="6" t="s">
        <v>4483</v>
      </c>
      <c r="B4540" s="4" t="s">
        <v>4484</v>
      </c>
      <c r="C4540" s="5">
        <v>53933</v>
      </c>
      <c r="D4540" s="5">
        <v>191336</v>
      </c>
      <c r="E4540" s="5">
        <v>245269</v>
      </c>
      <c r="F4540" s="5">
        <v>333779</v>
      </c>
      <c r="G4540" s="5">
        <v>1777</v>
      </c>
      <c r="H4540" s="5">
        <v>335556</v>
      </c>
      <c r="I4540" s="5">
        <v>-90287</v>
      </c>
      <c r="J4540" s="12">
        <v>245269</v>
      </c>
      <c r="K4540" s="28">
        <f t="shared" si="140"/>
        <v>0.16158296357769661</v>
      </c>
      <c r="L4540" s="46">
        <f t="shared" si="141"/>
        <v>1.3681141929881069</v>
      </c>
      <c r="M4540" s="51"/>
    </row>
    <row r="4541" spans="1:13" x14ac:dyDescent="0.25">
      <c r="A4541" s="6" t="s">
        <v>4481</v>
      </c>
      <c r="B4541" s="4" t="s">
        <v>4482</v>
      </c>
      <c r="C4541" s="5">
        <v>2297518</v>
      </c>
      <c r="D4541" s="5">
        <v>50335</v>
      </c>
      <c r="E4541" s="5">
        <v>2347853</v>
      </c>
      <c r="F4541" s="5">
        <v>1674718</v>
      </c>
      <c r="G4541" s="5">
        <v>0</v>
      </c>
      <c r="H4541" s="5">
        <v>1674718</v>
      </c>
      <c r="I4541" s="5">
        <v>673135</v>
      </c>
      <c r="J4541" s="12">
        <v>2347853</v>
      </c>
      <c r="K4541" s="28">
        <f t="shared" si="140"/>
        <v>1.3718835051632574</v>
      </c>
      <c r="L4541" s="46">
        <f t="shared" si="141"/>
        <v>0.71329763831040527</v>
      </c>
      <c r="M4541" s="51"/>
    </row>
    <row r="4542" spans="1:13" x14ac:dyDescent="0.25">
      <c r="A4542" s="6" t="s">
        <v>4479</v>
      </c>
      <c r="B4542" s="4" t="s">
        <v>4480</v>
      </c>
      <c r="C4542" s="5">
        <v>101907</v>
      </c>
      <c r="D4542" s="5">
        <v>246504</v>
      </c>
      <c r="E4542" s="5">
        <v>348411</v>
      </c>
      <c r="F4542" s="5">
        <v>80997</v>
      </c>
      <c r="G4542" s="5">
        <v>0</v>
      </c>
      <c r="H4542" s="5">
        <v>80997</v>
      </c>
      <c r="I4542" s="5">
        <v>267414</v>
      </c>
      <c r="J4542" s="12">
        <v>348411</v>
      </c>
      <c r="K4542" s="28">
        <f t="shared" si="140"/>
        <v>1.258157709544798</v>
      </c>
      <c r="L4542" s="46">
        <f t="shared" si="141"/>
        <v>0.232475438490748</v>
      </c>
      <c r="M4542" s="51"/>
    </row>
    <row r="4543" spans="1:13" x14ac:dyDescent="0.25">
      <c r="A4543" s="6" t="s">
        <v>4477</v>
      </c>
      <c r="B4543" s="4" t="s">
        <v>4478</v>
      </c>
      <c r="C4543" s="5">
        <v>787876</v>
      </c>
      <c r="D4543" s="5">
        <v>1610159</v>
      </c>
      <c r="E4543" s="5">
        <v>2398035</v>
      </c>
      <c r="F4543" s="5">
        <v>682638</v>
      </c>
      <c r="G4543" s="5">
        <v>265557</v>
      </c>
      <c r="H4543" s="5">
        <v>948195</v>
      </c>
      <c r="I4543" s="5">
        <v>1449840</v>
      </c>
      <c r="J4543" s="12">
        <v>2398035</v>
      </c>
      <c r="K4543" s="28">
        <f t="shared" si="140"/>
        <v>1.1541637002335059</v>
      </c>
      <c r="L4543" s="46">
        <f t="shared" si="141"/>
        <v>0.39540498783378891</v>
      </c>
      <c r="M4543" s="51"/>
    </row>
    <row r="4544" spans="1:13" x14ac:dyDescent="0.25">
      <c r="A4544" s="6" t="s">
        <v>4475</v>
      </c>
      <c r="B4544" s="4" t="s">
        <v>4476</v>
      </c>
      <c r="C4544" s="5">
        <v>3600</v>
      </c>
      <c r="D4544" s="5">
        <v>3400</v>
      </c>
      <c r="E4544" s="5">
        <v>7000</v>
      </c>
      <c r="F4544" s="5">
        <v>0</v>
      </c>
      <c r="G4544" s="5">
        <v>0</v>
      </c>
      <c r="H4544" s="5">
        <v>0</v>
      </c>
      <c r="I4544" s="5">
        <v>7000</v>
      </c>
      <c r="J4544" s="12">
        <v>7000</v>
      </c>
      <c r="K4544" s="28" t="str">
        <f t="shared" si="140"/>
        <v>ERROR</v>
      </c>
      <c r="L4544" s="46">
        <f t="shared" si="141"/>
        <v>0</v>
      </c>
      <c r="M4544" s="51"/>
    </row>
    <row r="4545" spans="1:13" x14ac:dyDescent="0.25">
      <c r="A4545" s="6" t="s">
        <v>4473</v>
      </c>
      <c r="B4545" s="4" t="s">
        <v>4474</v>
      </c>
      <c r="C4545" s="5">
        <v>58131</v>
      </c>
      <c r="D4545" s="5">
        <v>134160</v>
      </c>
      <c r="E4545" s="5">
        <v>192291</v>
      </c>
      <c r="F4545" s="5">
        <v>47838</v>
      </c>
      <c r="G4545" s="5">
        <v>563</v>
      </c>
      <c r="H4545" s="5">
        <v>48401</v>
      </c>
      <c r="I4545" s="5">
        <v>143890</v>
      </c>
      <c r="J4545" s="12">
        <v>192291</v>
      </c>
      <c r="K4545" s="28">
        <f t="shared" si="140"/>
        <v>1.2151636774112631</v>
      </c>
      <c r="L4545" s="46">
        <f t="shared" si="141"/>
        <v>0.2517070481717813</v>
      </c>
      <c r="M4545" s="51"/>
    </row>
    <row r="4546" spans="1:13" x14ac:dyDescent="0.25">
      <c r="A4546" s="6" t="s">
        <v>4471</v>
      </c>
      <c r="B4546" s="4" t="s">
        <v>4472</v>
      </c>
      <c r="C4546" s="5">
        <v>43664</v>
      </c>
      <c r="D4546" s="5">
        <v>33012</v>
      </c>
      <c r="E4546" s="5">
        <v>76676</v>
      </c>
      <c r="F4546" s="5">
        <v>64916</v>
      </c>
      <c r="G4546" s="5">
        <v>0</v>
      </c>
      <c r="H4546" s="5">
        <v>64916</v>
      </c>
      <c r="I4546" s="5">
        <v>11760</v>
      </c>
      <c r="J4546" s="12">
        <v>76676</v>
      </c>
      <c r="K4546" s="28">
        <f t="shared" si="140"/>
        <v>0.67262308213691535</v>
      </c>
      <c r="L4546" s="46">
        <f t="shared" si="141"/>
        <v>0.84662736710313524</v>
      </c>
      <c r="M4546" s="51"/>
    </row>
    <row r="4547" spans="1:13" x14ac:dyDescent="0.25">
      <c r="A4547" s="6" t="s">
        <v>4469</v>
      </c>
      <c r="B4547" s="4" t="s">
        <v>4470</v>
      </c>
      <c r="C4547" s="5">
        <v>46789</v>
      </c>
      <c r="D4547" s="5">
        <v>13685</v>
      </c>
      <c r="E4547" s="5">
        <v>60474</v>
      </c>
      <c r="F4547" s="5">
        <v>16049</v>
      </c>
      <c r="G4547" s="5">
        <v>0</v>
      </c>
      <c r="H4547" s="5">
        <v>16049</v>
      </c>
      <c r="I4547" s="5">
        <v>44425</v>
      </c>
      <c r="J4547" s="12">
        <v>60474</v>
      </c>
      <c r="K4547" s="28">
        <f t="shared" si="140"/>
        <v>2.9153841360832451</v>
      </c>
      <c r="L4547" s="46">
        <f t="shared" si="141"/>
        <v>0.26538677778880182</v>
      </c>
      <c r="M4547" s="51"/>
    </row>
    <row r="4548" spans="1:13" x14ac:dyDescent="0.25">
      <c r="A4548" s="6" t="s">
        <v>4467</v>
      </c>
      <c r="B4548" s="4" t="s">
        <v>4468</v>
      </c>
      <c r="C4548" s="5">
        <v>135074</v>
      </c>
      <c r="D4548" s="5">
        <v>17000</v>
      </c>
      <c r="E4548" s="5">
        <v>152074</v>
      </c>
      <c r="F4548" s="5">
        <v>53847</v>
      </c>
      <c r="G4548" s="5">
        <v>0</v>
      </c>
      <c r="H4548" s="5">
        <v>53847</v>
      </c>
      <c r="I4548" s="5">
        <v>98227</v>
      </c>
      <c r="J4548" s="12">
        <v>152074</v>
      </c>
      <c r="K4548" s="28">
        <f t="shared" si="140"/>
        <v>2.5084777239214811</v>
      </c>
      <c r="L4548" s="46">
        <f t="shared" si="141"/>
        <v>0.35408419585201939</v>
      </c>
      <c r="M4548" s="51"/>
    </row>
    <row r="4549" spans="1:13" x14ac:dyDescent="0.25">
      <c r="A4549" s="6" t="s">
        <v>4465</v>
      </c>
      <c r="B4549" s="4" t="s">
        <v>4466</v>
      </c>
      <c r="C4549" s="5">
        <v>12578</v>
      </c>
      <c r="D4549" s="5">
        <v>15562</v>
      </c>
      <c r="E4549" s="5">
        <v>28140</v>
      </c>
      <c r="F4549" s="5">
        <v>5192</v>
      </c>
      <c r="G4549" s="5">
        <v>466</v>
      </c>
      <c r="H4549" s="5">
        <v>5658</v>
      </c>
      <c r="I4549" s="5">
        <v>22482</v>
      </c>
      <c r="J4549" s="12">
        <v>28140</v>
      </c>
      <c r="K4549" s="28">
        <f t="shared" si="140"/>
        <v>2.4225731895223421</v>
      </c>
      <c r="L4549" s="46">
        <f t="shared" si="141"/>
        <v>0.20106609808102346</v>
      </c>
      <c r="M4549" s="51"/>
    </row>
    <row r="4550" spans="1:13" x14ac:dyDescent="0.25">
      <c r="A4550" s="6" t="s">
        <v>4463</v>
      </c>
      <c r="B4550" s="4" t="s">
        <v>4464</v>
      </c>
      <c r="C4550" s="5">
        <v>297417</v>
      </c>
      <c r="D4550" s="5">
        <v>50370</v>
      </c>
      <c r="E4550" s="5">
        <v>347787</v>
      </c>
      <c r="F4550" s="5">
        <v>146376</v>
      </c>
      <c r="G4550" s="5">
        <v>37189</v>
      </c>
      <c r="H4550" s="5">
        <v>183565</v>
      </c>
      <c r="I4550" s="5">
        <v>164222</v>
      </c>
      <c r="J4550" s="12">
        <v>347787</v>
      </c>
      <c r="K4550" s="28">
        <f t="shared" si="140"/>
        <v>2.0318699786850303</v>
      </c>
      <c r="L4550" s="46">
        <f t="shared" si="141"/>
        <v>0.52780868750125798</v>
      </c>
      <c r="M4550" s="51"/>
    </row>
    <row r="4551" spans="1:13" x14ac:dyDescent="0.25">
      <c r="A4551" s="6" t="s">
        <v>4461</v>
      </c>
      <c r="B4551" s="4" t="s">
        <v>4462</v>
      </c>
      <c r="C4551" s="5">
        <v>3010482</v>
      </c>
      <c r="D4551" s="5">
        <v>251662</v>
      </c>
      <c r="E4551" s="5">
        <v>3262144</v>
      </c>
      <c r="F4551" s="5">
        <v>1350911</v>
      </c>
      <c r="G4551" s="5">
        <v>0</v>
      </c>
      <c r="H4551" s="5">
        <v>1350911</v>
      </c>
      <c r="I4551" s="5">
        <v>1911233</v>
      </c>
      <c r="J4551" s="12">
        <v>3262144</v>
      </c>
      <c r="K4551" s="28">
        <f t="shared" si="140"/>
        <v>2.2284828534226162</v>
      </c>
      <c r="L4551" s="46">
        <f t="shared" si="141"/>
        <v>0.41411752516136624</v>
      </c>
      <c r="M4551" s="51"/>
    </row>
    <row r="4552" spans="1:13" x14ac:dyDescent="0.25">
      <c r="A4552" s="6" t="s">
        <v>4459</v>
      </c>
      <c r="B4552" s="4" t="s">
        <v>4460</v>
      </c>
      <c r="C4552" s="5">
        <v>80319</v>
      </c>
      <c r="D4552" s="5">
        <v>5951</v>
      </c>
      <c r="E4552" s="5">
        <v>86270</v>
      </c>
      <c r="F4552" s="5">
        <v>67019</v>
      </c>
      <c r="G4552" s="5">
        <v>0</v>
      </c>
      <c r="H4552" s="5">
        <v>67019</v>
      </c>
      <c r="I4552" s="5">
        <v>19251</v>
      </c>
      <c r="J4552" s="12">
        <v>86270</v>
      </c>
      <c r="K4552" s="28">
        <f t="shared" si="140"/>
        <v>1.1984511854847133</v>
      </c>
      <c r="L4552" s="46">
        <f t="shared" si="141"/>
        <v>0.7768517445230092</v>
      </c>
      <c r="M4552" s="51"/>
    </row>
    <row r="4553" spans="1:13" x14ac:dyDescent="0.25">
      <c r="A4553" s="6" t="s">
        <v>4457</v>
      </c>
      <c r="B4553" s="4" t="s">
        <v>4458</v>
      </c>
      <c r="C4553" s="5">
        <v>7911</v>
      </c>
      <c r="D4553" s="5">
        <v>20609</v>
      </c>
      <c r="E4553" s="5">
        <v>28520</v>
      </c>
      <c r="F4553" s="5">
        <v>1928</v>
      </c>
      <c r="G4553" s="5">
        <v>0</v>
      </c>
      <c r="H4553" s="5">
        <v>1928</v>
      </c>
      <c r="I4553" s="5">
        <v>26592</v>
      </c>
      <c r="J4553" s="12">
        <v>28520</v>
      </c>
      <c r="K4553" s="28">
        <f t="shared" si="140"/>
        <v>4.1032157676348548</v>
      </c>
      <c r="L4553" s="46">
        <f t="shared" si="141"/>
        <v>6.7601683029453019E-2</v>
      </c>
      <c r="M4553" s="51"/>
    </row>
    <row r="4554" spans="1:13" x14ac:dyDescent="0.25">
      <c r="A4554" s="6" t="s">
        <v>4455</v>
      </c>
      <c r="B4554" s="4" t="s">
        <v>4456</v>
      </c>
      <c r="C4554" s="5">
        <v>3721763</v>
      </c>
      <c r="D4554" s="5">
        <v>372770</v>
      </c>
      <c r="E4554" s="5">
        <v>4094533</v>
      </c>
      <c r="F4554" s="5">
        <v>1089952</v>
      </c>
      <c r="G4554" s="5">
        <v>7154</v>
      </c>
      <c r="H4554" s="5">
        <v>1097106</v>
      </c>
      <c r="I4554" s="5">
        <v>2997427</v>
      </c>
      <c r="J4554" s="12">
        <v>4094533</v>
      </c>
      <c r="K4554" s="28">
        <f t="shared" si="140"/>
        <v>3.4146118361175537</v>
      </c>
      <c r="L4554" s="46">
        <f t="shared" si="141"/>
        <v>0.2679441098655207</v>
      </c>
      <c r="M4554" s="51"/>
    </row>
    <row r="4555" spans="1:13" x14ac:dyDescent="0.25">
      <c r="A4555" s="6" t="s">
        <v>4453</v>
      </c>
      <c r="B4555" s="4" t="s">
        <v>4454</v>
      </c>
      <c r="C4555" s="5">
        <v>1026034</v>
      </c>
      <c r="D4555" s="5">
        <v>372707</v>
      </c>
      <c r="E4555" s="5">
        <v>1398741</v>
      </c>
      <c r="F4555" s="5">
        <v>578361</v>
      </c>
      <c r="G4555" s="5">
        <v>242765</v>
      </c>
      <c r="H4555" s="5">
        <v>821126</v>
      </c>
      <c r="I4555" s="5">
        <v>577615</v>
      </c>
      <c r="J4555" s="12">
        <v>1398741</v>
      </c>
      <c r="K4555" s="28">
        <f t="shared" si="140"/>
        <v>1.7740373227102104</v>
      </c>
      <c r="L4555" s="46">
        <f t="shared" si="141"/>
        <v>0.58704649395420594</v>
      </c>
      <c r="M4555" s="51"/>
    </row>
    <row r="4556" spans="1:13" x14ac:dyDescent="0.25">
      <c r="A4556" s="6" t="s">
        <v>4451</v>
      </c>
      <c r="B4556" s="4" t="s">
        <v>4452</v>
      </c>
      <c r="C4556" s="5">
        <v>74419</v>
      </c>
      <c r="D4556" s="5">
        <v>332164</v>
      </c>
      <c r="E4556" s="5">
        <v>406583</v>
      </c>
      <c r="F4556" s="5">
        <v>389482</v>
      </c>
      <c r="G4556" s="5">
        <v>0</v>
      </c>
      <c r="H4556" s="5">
        <v>389482</v>
      </c>
      <c r="I4556" s="5">
        <v>17101</v>
      </c>
      <c r="J4556" s="12">
        <v>406583</v>
      </c>
      <c r="K4556" s="28">
        <f t="shared" si="140"/>
        <v>0.19107173117114526</v>
      </c>
      <c r="L4556" s="46">
        <f t="shared" si="141"/>
        <v>0.95793970726764277</v>
      </c>
      <c r="M4556" s="51"/>
    </row>
    <row r="4557" spans="1:13" x14ac:dyDescent="0.25">
      <c r="A4557" s="6" t="s">
        <v>4449</v>
      </c>
      <c r="B4557" s="4" t="s">
        <v>4450</v>
      </c>
      <c r="C4557" s="5">
        <v>752823</v>
      </c>
      <c r="D4557" s="5">
        <v>355828</v>
      </c>
      <c r="E4557" s="5">
        <v>1108651</v>
      </c>
      <c r="F4557" s="5">
        <v>259455</v>
      </c>
      <c r="G4557" s="5">
        <v>0</v>
      </c>
      <c r="H4557" s="5">
        <v>259455</v>
      </c>
      <c r="I4557" s="5">
        <v>849196</v>
      </c>
      <c r="J4557" s="12">
        <v>1108651</v>
      </c>
      <c r="K4557" s="28">
        <f t="shared" ref="K4557:K4620" si="142">+IFERROR(C4557/F4557,"ERROR")</f>
        <v>2.9015551829797075</v>
      </c>
      <c r="L4557" s="46">
        <f t="shared" ref="L4557:L4620" si="143">+IFERROR(H4557/E4557,"ERROR")</f>
        <v>0.23402766064343061</v>
      </c>
      <c r="M4557" s="51"/>
    </row>
    <row r="4558" spans="1:13" x14ac:dyDescent="0.25">
      <c r="A4558" s="6" t="s">
        <v>4447</v>
      </c>
      <c r="B4558" s="4" t="s">
        <v>4448</v>
      </c>
      <c r="C4558" s="5">
        <v>668743</v>
      </c>
      <c r="D4558" s="5">
        <v>363618</v>
      </c>
      <c r="E4558" s="5">
        <v>1032361</v>
      </c>
      <c r="F4558" s="5">
        <v>669348</v>
      </c>
      <c r="G4558" s="5">
        <v>0</v>
      </c>
      <c r="H4558" s="5">
        <v>669348</v>
      </c>
      <c r="I4558" s="5">
        <v>363013</v>
      </c>
      <c r="J4558" s="12">
        <v>1032361</v>
      </c>
      <c r="K4558" s="28">
        <f t="shared" si="142"/>
        <v>0.99909613534364783</v>
      </c>
      <c r="L4558" s="46">
        <f t="shared" si="143"/>
        <v>0.64836622073092653</v>
      </c>
      <c r="M4558" s="51"/>
    </row>
    <row r="4559" spans="1:13" x14ac:dyDescent="0.25">
      <c r="A4559" s="6" t="s">
        <v>4445</v>
      </c>
      <c r="B4559" s="4" t="s">
        <v>4446</v>
      </c>
      <c r="C4559" s="5">
        <v>10701</v>
      </c>
      <c r="D4559" s="5">
        <v>50068</v>
      </c>
      <c r="E4559" s="5">
        <v>60769</v>
      </c>
      <c r="F4559" s="5">
        <v>12856</v>
      </c>
      <c r="G4559" s="5">
        <v>4599</v>
      </c>
      <c r="H4559" s="5">
        <v>17455</v>
      </c>
      <c r="I4559" s="5">
        <v>43314</v>
      </c>
      <c r="J4559" s="12">
        <v>60769</v>
      </c>
      <c r="K4559" s="28">
        <f t="shared" si="142"/>
        <v>0.83237398879900437</v>
      </c>
      <c r="L4559" s="46">
        <f t="shared" si="143"/>
        <v>0.28723526798203031</v>
      </c>
      <c r="M4559" s="51"/>
    </row>
    <row r="4560" spans="1:13" x14ac:dyDescent="0.25">
      <c r="A4560" s="6" t="s">
        <v>4443</v>
      </c>
      <c r="B4560" s="4" t="s">
        <v>4444</v>
      </c>
      <c r="C4560" s="5">
        <v>13605245</v>
      </c>
      <c r="D4560" s="5">
        <v>2928706</v>
      </c>
      <c r="E4560" s="5">
        <v>16533951</v>
      </c>
      <c r="F4560" s="5">
        <v>12226383</v>
      </c>
      <c r="G4560" s="5">
        <v>126288</v>
      </c>
      <c r="H4560" s="5">
        <v>12352671</v>
      </c>
      <c r="I4560" s="5">
        <v>4181280</v>
      </c>
      <c r="J4560" s="12">
        <v>16533951</v>
      </c>
      <c r="K4560" s="28">
        <f t="shared" si="142"/>
        <v>1.1127775892510483</v>
      </c>
      <c r="L4560" s="46">
        <f t="shared" si="143"/>
        <v>0.74710944770551213</v>
      </c>
      <c r="M4560" s="51"/>
    </row>
    <row r="4561" spans="1:13" x14ac:dyDescent="0.25">
      <c r="A4561" s="6" t="s">
        <v>4441</v>
      </c>
      <c r="B4561" s="4" t="s">
        <v>4442</v>
      </c>
      <c r="C4561" s="5">
        <v>405742</v>
      </c>
      <c r="D4561" s="5">
        <v>309721</v>
      </c>
      <c r="E4561" s="5">
        <v>715463</v>
      </c>
      <c r="F4561" s="5">
        <v>141297</v>
      </c>
      <c r="G4561" s="5">
        <v>0</v>
      </c>
      <c r="H4561" s="5">
        <v>141297</v>
      </c>
      <c r="I4561" s="5">
        <v>574166</v>
      </c>
      <c r="J4561" s="12">
        <v>715463</v>
      </c>
      <c r="K4561" s="28">
        <f t="shared" si="142"/>
        <v>2.8715542438976058</v>
      </c>
      <c r="L4561" s="46">
        <f t="shared" si="143"/>
        <v>0.1974902964933197</v>
      </c>
      <c r="M4561" s="51"/>
    </row>
    <row r="4562" spans="1:13" x14ac:dyDescent="0.25">
      <c r="A4562" s="6" t="s">
        <v>4439</v>
      </c>
      <c r="B4562" s="4" t="s">
        <v>4440</v>
      </c>
      <c r="C4562" s="5">
        <v>43894</v>
      </c>
      <c r="D4562" s="5">
        <v>21344</v>
      </c>
      <c r="E4562" s="5">
        <v>65238</v>
      </c>
      <c r="F4562" s="5">
        <v>23550</v>
      </c>
      <c r="G4562" s="5">
        <v>0</v>
      </c>
      <c r="H4562" s="5">
        <v>23550</v>
      </c>
      <c r="I4562" s="5">
        <v>41688</v>
      </c>
      <c r="J4562" s="12">
        <v>65238</v>
      </c>
      <c r="K4562" s="28">
        <f t="shared" si="142"/>
        <v>1.8638641188959659</v>
      </c>
      <c r="L4562" s="46">
        <f t="shared" si="143"/>
        <v>0.36098592844661087</v>
      </c>
      <c r="M4562" s="51"/>
    </row>
    <row r="4563" spans="1:13" x14ac:dyDescent="0.25">
      <c r="A4563" s="6" t="s">
        <v>4437</v>
      </c>
      <c r="B4563" s="4" t="s">
        <v>4438</v>
      </c>
      <c r="C4563" s="5">
        <v>242965</v>
      </c>
      <c r="D4563" s="5">
        <v>73292</v>
      </c>
      <c r="E4563" s="5">
        <v>316257</v>
      </c>
      <c r="F4563" s="5">
        <v>275785</v>
      </c>
      <c r="G4563" s="5">
        <v>0</v>
      </c>
      <c r="H4563" s="5">
        <v>275785</v>
      </c>
      <c r="I4563" s="5">
        <v>40472</v>
      </c>
      <c r="J4563" s="12">
        <v>316257</v>
      </c>
      <c r="K4563" s="28">
        <f t="shared" si="142"/>
        <v>0.88099425276936749</v>
      </c>
      <c r="L4563" s="46">
        <f t="shared" si="143"/>
        <v>0.87202812902165017</v>
      </c>
      <c r="M4563" s="51"/>
    </row>
    <row r="4564" spans="1:13" x14ac:dyDescent="0.25">
      <c r="A4564" s="6" t="s">
        <v>4435</v>
      </c>
      <c r="B4564" s="4" t="s">
        <v>4436</v>
      </c>
      <c r="C4564" s="5">
        <v>631088</v>
      </c>
      <c r="D4564" s="5">
        <v>25193</v>
      </c>
      <c r="E4564" s="5">
        <v>656281</v>
      </c>
      <c r="F4564" s="5">
        <v>111361</v>
      </c>
      <c r="G4564" s="5">
        <v>0</v>
      </c>
      <c r="H4564" s="5">
        <v>111361</v>
      </c>
      <c r="I4564" s="5">
        <v>544920</v>
      </c>
      <c r="J4564" s="12">
        <v>656281</v>
      </c>
      <c r="K4564" s="28">
        <f t="shared" si="142"/>
        <v>5.6670468117204411</v>
      </c>
      <c r="L4564" s="46">
        <f t="shared" si="143"/>
        <v>0.16968493678774793</v>
      </c>
      <c r="M4564" s="51"/>
    </row>
    <row r="4565" spans="1:13" x14ac:dyDescent="0.25">
      <c r="A4565" s="6" t="s">
        <v>4433</v>
      </c>
      <c r="B4565" s="4" t="s">
        <v>4434</v>
      </c>
      <c r="C4565" s="5">
        <v>1833761</v>
      </c>
      <c r="D4565" s="5">
        <v>294053</v>
      </c>
      <c r="E4565" s="5">
        <v>2127814</v>
      </c>
      <c r="F4565" s="5">
        <v>1070383</v>
      </c>
      <c r="G4565" s="5">
        <v>258520</v>
      </c>
      <c r="H4565" s="5">
        <v>1328903</v>
      </c>
      <c r="I4565" s="5">
        <v>798911</v>
      </c>
      <c r="J4565" s="12">
        <v>2127814</v>
      </c>
      <c r="K4565" s="28">
        <f t="shared" si="142"/>
        <v>1.7131821039758666</v>
      </c>
      <c r="L4565" s="46">
        <f t="shared" si="143"/>
        <v>0.62453908095350441</v>
      </c>
      <c r="M4565" s="51"/>
    </row>
    <row r="4566" spans="1:13" x14ac:dyDescent="0.25">
      <c r="A4566" s="6" t="s">
        <v>4431</v>
      </c>
      <c r="B4566" s="4" t="s">
        <v>4432</v>
      </c>
      <c r="C4566" s="5">
        <v>125868</v>
      </c>
      <c r="D4566" s="5">
        <v>251642</v>
      </c>
      <c r="E4566" s="5">
        <v>377510</v>
      </c>
      <c r="F4566" s="5">
        <v>120906</v>
      </c>
      <c r="G4566" s="5">
        <v>0</v>
      </c>
      <c r="H4566" s="5">
        <v>120906</v>
      </c>
      <c r="I4566" s="5">
        <v>256604</v>
      </c>
      <c r="J4566" s="12">
        <v>377510</v>
      </c>
      <c r="K4566" s="28">
        <f t="shared" si="142"/>
        <v>1.0410401468909731</v>
      </c>
      <c r="L4566" s="46">
        <f t="shared" si="143"/>
        <v>0.32027231066726708</v>
      </c>
      <c r="M4566" s="51"/>
    </row>
    <row r="4567" spans="1:13" x14ac:dyDescent="0.25">
      <c r="A4567" s="6" t="s">
        <v>4429</v>
      </c>
      <c r="B4567" s="4" t="s">
        <v>4430</v>
      </c>
      <c r="C4567" s="5">
        <v>834802</v>
      </c>
      <c r="D4567" s="5">
        <v>90899</v>
      </c>
      <c r="E4567" s="5">
        <v>925701</v>
      </c>
      <c r="F4567" s="5">
        <v>428459</v>
      </c>
      <c r="G4567" s="5">
        <v>240927</v>
      </c>
      <c r="H4567" s="5">
        <v>669386</v>
      </c>
      <c r="I4567" s="5">
        <v>256315</v>
      </c>
      <c r="J4567" s="12">
        <v>925701</v>
      </c>
      <c r="K4567" s="28">
        <f t="shared" si="142"/>
        <v>1.9483824589984107</v>
      </c>
      <c r="L4567" s="46">
        <f t="shared" si="143"/>
        <v>0.72311253849785195</v>
      </c>
      <c r="M4567" s="51"/>
    </row>
    <row r="4568" spans="1:13" x14ac:dyDescent="0.25">
      <c r="A4568" s="6" t="s">
        <v>4427</v>
      </c>
      <c r="B4568" s="4" t="s">
        <v>4428</v>
      </c>
      <c r="C4568" s="5">
        <v>140817</v>
      </c>
      <c r="D4568" s="5">
        <v>595105</v>
      </c>
      <c r="E4568" s="5">
        <v>735922</v>
      </c>
      <c r="F4568" s="5">
        <v>279792</v>
      </c>
      <c r="G4568" s="5">
        <v>193301</v>
      </c>
      <c r="H4568" s="5">
        <v>473093</v>
      </c>
      <c r="I4568" s="5">
        <v>262829</v>
      </c>
      <c r="J4568" s="12">
        <v>735922</v>
      </c>
      <c r="K4568" s="28">
        <f t="shared" si="142"/>
        <v>0.50329173100017155</v>
      </c>
      <c r="L4568" s="46">
        <f t="shared" si="143"/>
        <v>0.64285753109704558</v>
      </c>
      <c r="M4568" s="51"/>
    </row>
    <row r="4569" spans="1:13" x14ac:dyDescent="0.25">
      <c r="A4569" s="6" t="s">
        <v>4425</v>
      </c>
      <c r="B4569" s="4" t="s">
        <v>4426</v>
      </c>
      <c r="C4569" s="5">
        <v>346482</v>
      </c>
      <c r="D4569" s="5">
        <v>482312</v>
      </c>
      <c r="E4569" s="5">
        <v>828794</v>
      </c>
      <c r="F4569" s="5">
        <v>393760</v>
      </c>
      <c r="G4569" s="5">
        <v>0</v>
      </c>
      <c r="H4569" s="5">
        <v>393760</v>
      </c>
      <c r="I4569" s="5">
        <v>435034</v>
      </c>
      <c r="J4569" s="12">
        <v>828794</v>
      </c>
      <c r="K4569" s="28">
        <f t="shared" si="142"/>
        <v>0.87993193823648919</v>
      </c>
      <c r="L4569" s="46">
        <f t="shared" si="143"/>
        <v>0.47509996452677022</v>
      </c>
      <c r="M4569" s="51"/>
    </row>
    <row r="4570" spans="1:13" x14ac:dyDescent="0.25">
      <c r="A4570" s="6" t="s">
        <v>4423</v>
      </c>
      <c r="B4570" s="4" t="s">
        <v>4424</v>
      </c>
      <c r="C4570" s="5">
        <v>38588</v>
      </c>
      <c r="D4570" s="5">
        <v>18916</v>
      </c>
      <c r="E4570" s="5">
        <v>57504</v>
      </c>
      <c r="F4570" s="5">
        <v>8906</v>
      </c>
      <c r="G4570" s="5">
        <v>8828</v>
      </c>
      <c r="H4570" s="5">
        <v>17734</v>
      </c>
      <c r="I4570" s="5">
        <v>39770</v>
      </c>
      <c r="J4570" s="12">
        <v>57504</v>
      </c>
      <c r="K4570" s="28">
        <f t="shared" si="142"/>
        <v>4.3328093420166178</v>
      </c>
      <c r="L4570" s="46">
        <f t="shared" si="143"/>
        <v>0.30839593767390094</v>
      </c>
      <c r="M4570" s="51"/>
    </row>
    <row r="4571" spans="1:13" x14ac:dyDescent="0.25">
      <c r="A4571" s="6" t="s">
        <v>4421</v>
      </c>
      <c r="B4571" s="4" t="s">
        <v>4422</v>
      </c>
      <c r="C4571" s="5">
        <v>142903</v>
      </c>
      <c r="D4571" s="5">
        <v>30940</v>
      </c>
      <c r="E4571" s="5">
        <v>173843</v>
      </c>
      <c r="F4571" s="5">
        <v>152559</v>
      </c>
      <c r="G4571" s="5">
        <v>0</v>
      </c>
      <c r="H4571" s="5">
        <v>152559</v>
      </c>
      <c r="I4571" s="5">
        <v>21284</v>
      </c>
      <c r="J4571" s="12">
        <v>173843</v>
      </c>
      <c r="K4571" s="28">
        <f t="shared" si="142"/>
        <v>0.9367064545520094</v>
      </c>
      <c r="L4571" s="46">
        <f t="shared" si="143"/>
        <v>0.87756769038730353</v>
      </c>
      <c r="M4571" s="51"/>
    </row>
    <row r="4572" spans="1:13" x14ac:dyDescent="0.25">
      <c r="A4572" s="6" t="s">
        <v>4419</v>
      </c>
      <c r="B4572" s="4" t="s">
        <v>4420</v>
      </c>
      <c r="C4572" s="5">
        <v>9018378</v>
      </c>
      <c r="D4572" s="5">
        <v>8439799</v>
      </c>
      <c r="E4572" s="5">
        <v>17458177</v>
      </c>
      <c r="F4572" s="5">
        <v>4636444</v>
      </c>
      <c r="G4572" s="5">
        <v>3348</v>
      </c>
      <c r="H4572" s="5">
        <v>4639792</v>
      </c>
      <c r="I4572" s="5">
        <v>12818385</v>
      </c>
      <c r="J4572" s="12">
        <v>17458177</v>
      </c>
      <c r="K4572" s="28">
        <f t="shared" si="142"/>
        <v>1.9451066377594552</v>
      </c>
      <c r="L4572" s="46">
        <f t="shared" si="143"/>
        <v>0.2657661220870885</v>
      </c>
      <c r="M4572" s="51"/>
    </row>
    <row r="4573" spans="1:13" x14ac:dyDescent="0.25">
      <c r="A4573" s="6" t="s">
        <v>4417</v>
      </c>
      <c r="B4573" s="4" t="s">
        <v>4418</v>
      </c>
      <c r="C4573" s="5">
        <v>114957</v>
      </c>
      <c r="D4573" s="5">
        <v>149389</v>
      </c>
      <c r="E4573" s="5">
        <v>264346</v>
      </c>
      <c r="F4573" s="5">
        <v>77577</v>
      </c>
      <c r="G4573" s="5">
        <v>10203</v>
      </c>
      <c r="H4573" s="5">
        <v>87780</v>
      </c>
      <c r="I4573" s="5">
        <v>176566</v>
      </c>
      <c r="J4573" s="12">
        <v>264346</v>
      </c>
      <c r="K4573" s="28">
        <f t="shared" si="142"/>
        <v>1.4818438454696623</v>
      </c>
      <c r="L4573" s="46">
        <f t="shared" si="143"/>
        <v>0.33206479386864185</v>
      </c>
      <c r="M4573" s="51"/>
    </row>
    <row r="4574" spans="1:13" x14ac:dyDescent="0.25">
      <c r="A4574" s="6" t="s">
        <v>4415</v>
      </c>
      <c r="B4574" s="4" t="s">
        <v>4416</v>
      </c>
      <c r="C4574" s="5">
        <v>8211</v>
      </c>
      <c r="D4574" s="5">
        <v>0</v>
      </c>
      <c r="E4574" s="5">
        <v>8211</v>
      </c>
      <c r="F4574" s="5">
        <v>2429</v>
      </c>
      <c r="G4574" s="5">
        <v>0</v>
      </c>
      <c r="H4574" s="5">
        <v>2429</v>
      </c>
      <c r="I4574" s="5">
        <v>5782</v>
      </c>
      <c r="J4574" s="12">
        <v>8211</v>
      </c>
      <c r="K4574" s="28">
        <f t="shared" si="142"/>
        <v>3.3804034582132565</v>
      </c>
      <c r="L4574" s="46">
        <f t="shared" si="143"/>
        <v>0.29582267689684572</v>
      </c>
      <c r="M4574" s="51"/>
    </row>
    <row r="4575" spans="1:13" x14ac:dyDescent="0.25">
      <c r="A4575" s="6" t="s">
        <v>4413</v>
      </c>
      <c r="B4575" s="4" t="s">
        <v>4414</v>
      </c>
      <c r="C4575" s="5">
        <v>36488</v>
      </c>
      <c r="D4575" s="5">
        <v>12768</v>
      </c>
      <c r="E4575" s="5">
        <v>49256</v>
      </c>
      <c r="F4575" s="5">
        <v>3599</v>
      </c>
      <c r="G4575" s="5">
        <v>0</v>
      </c>
      <c r="H4575" s="5">
        <v>3599</v>
      </c>
      <c r="I4575" s="5">
        <v>45657</v>
      </c>
      <c r="J4575" s="12">
        <v>49256</v>
      </c>
      <c r="K4575" s="28">
        <f t="shared" si="142"/>
        <v>10.138371769936093</v>
      </c>
      <c r="L4575" s="46">
        <f t="shared" si="143"/>
        <v>7.3067240539223643E-2</v>
      </c>
      <c r="M4575" s="51"/>
    </row>
    <row r="4576" spans="1:13" x14ac:dyDescent="0.25">
      <c r="A4576" s="6" t="s">
        <v>4411</v>
      </c>
      <c r="B4576" s="4" t="s">
        <v>4412</v>
      </c>
      <c r="C4576" s="5">
        <v>2031400</v>
      </c>
      <c r="D4576" s="5">
        <v>24898179</v>
      </c>
      <c r="E4576" s="5">
        <v>26929579</v>
      </c>
      <c r="F4576" s="5">
        <v>16930039</v>
      </c>
      <c r="G4576" s="5">
        <v>0</v>
      </c>
      <c r="H4576" s="5">
        <v>16930039</v>
      </c>
      <c r="I4576" s="5">
        <v>9999540</v>
      </c>
      <c r="J4576" s="12">
        <v>26929579</v>
      </c>
      <c r="K4576" s="28">
        <f t="shared" si="142"/>
        <v>0.11998791024639695</v>
      </c>
      <c r="L4576" s="46">
        <f t="shared" si="143"/>
        <v>0.62867819062451735</v>
      </c>
      <c r="M4576" s="51"/>
    </row>
    <row r="4577" spans="1:13" x14ac:dyDescent="0.25">
      <c r="A4577" s="6" t="s">
        <v>4409</v>
      </c>
      <c r="B4577" s="4" t="s">
        <v>4410</v>
      </c>
      <c r="C4577" s="5">
        <v>6859</v>
      </c>
      <c r="D4577" s="5">
        <v>7404</v>
      </c>
      <c r="E4577" s="5">
        <v>14263</v>
      </c>
      <c r="F4577" s="5">
        <v>3073</v>
      </c>
      <c r="G4577" s="5">
        <v>0</v>
      </c>
      <c r="H4577" s="5">
        <v>3073</v>
      </c>
      <c r="I4577" s="5">
        <v>11190</v>
      </c>
      <c r="J4577" s="12">
        <v>14263</v>
      </c>
      <c r="K4577" s="28">
        <f t="shared" si="142"/>
        <v>2.2320208265538564</v>
      </c>
      <c r="L4577" s="46">
        <f t="shared" si="143"/>
        <v>0.21545256958564116</v>
      </c>
      <c r="M4577" s="51"/>
    </row>
    <row r="4578" spans="1:13" x14ac:dyDescent="0.25">
      <c r="A4578" s="6" t="s">
        <v>4407</v>
      </c>
      <c r="B4578" s="4" t="s">
        <v>4408</v>
      </c>
      <c r="C4578" s="5">
        <v>31588997</v>
      </c>
      <c r="D4578" s="5">
        <v>63285628</v>
      </c>
      <c r="E4578" s="5">
        <v>94874625</v>
      </c>
      <c r="F4578" s="5">
        <v>27718568</v>
      </c>
      <c r="G4578" s="5">
        <v>22681519</v>
      </c>
      <c r="H4578" s="5">
        <v>50400087</v>
      </c>
      <c r="I4578" s="5">
        <v>44474538</v>
      </c>
      <c r="J4578" s="12">
        <v>94874625</v>
      </c>
      <c r="K4578" s="28">
        <f t="shared" si="142"/>
        <v>1.1396330791691691</v>
      </c>
      <c r="L4578" s="46">
        <f t="shared" si="143"/>
        <v>0.53122831315538799</v>
      </c>
      <c r="M4578" s="51"/>
    </row>
    <row r="4579" spans="1:13" x14ac:dyDescent="0.25">
      <c r="A4579" s="6" t="s">
        <v>4405</v>
      </c>
      <c r="B4579" s="4" t="s">
        <v>4406</v>
      </c>
      <c r="C4579" s="5">
        <v>113568</v>
      </c>
      <c r="D4579" s="5">
        <v>48853</v>
      </c>
      <c r="E4579" s="5">
        <v>162421</v>
      </c>
      <c r="F4579" s="5">
        <v>57213</v>
      </c>
      <c r="G4579" s="5">
        <v>25416</v>
      </c>
      <c r="H4579" s="5">
        <v>82629</v>
      </c>
      <c r="I4579" s="5">
        <v>79792</v>
      </c>
      <c r="J4579" s="12">
        <v>162421</v>
      </c>
      <c r="K4579" s="28">
        <f t="shared" si="142"/>
        <v>1.9850034083162917</v>
      </c>
      <c r="L4579" s="46">
        <f t="shared" si="143"/>
        <v>0.5087334765824616</v>
      </c>
      <c r="M4579" s="51"/>
    </row>
    <row r="4580" spans="1:13" x14ac:dyDescent="0.25">
      <c r="A4580" s="6" t="s">
        <v>4403</v>
      </c>
      <c r="B4580" s="4" t="s">
        <v>4404</v>
      </c>
      <c r="C4580" s="5">
        <v>94275</v>
      </c>
      <c r="D4580" s="5">
        <v>38998</v>
      </c>
      <c r="E4580" s="5">
        <v>133273</v>
      </c>
      <c r="F4580" s="5">
        <v>48088</v>
      </c>
      <c r="G4580" s="5">
        <v>0</v>
      </c>
      <c r="H4580" s="5">
        <v>48088</v>
      </c>
      <c r="I4580" s="5">
        <v>85185</v>
      </c>
      <c r="J4580" s="12">
        <v>133273</v>
      </c>
      <c r="K4580" s="28">
        <f t="shared" si="142"/>
        <v>1.9604683081018133</v>
      </c>
      <c r="L4580" s="46">
        <f t="shared" si="143"/>
        <v>0.36082327253082019</v>
      </c>
      <c r="M4580" s="51"/>
    </row>
    <row r="4581" spans="1:13" x14ac:dyDescent="0.25">
      <c r="A4581" s="6" t="s">
        <v>4401</v>
      </c>
      <c r="B4581" s="4" t="s">
        <v>4402</v>
      </c>
      <c r="C4581" s="5">
        <v>145151</v>
      </c>
      <c r="D4581" s="5">
        <v>19594</v>
      </c>
      <c r="E4581" s="5">
        <v>164745</v>
      </c>
      <c r="F4581" s="5">
        <v>78417</v>
      </c>
      <c r="G4581" s="5">
        <v>0</v>
      </c>
      <c r="H4581" s="5">
        <v>78417</v>
      </c>
      <c r="I4581" s="5">
        <v>86328</v>
      </c>
      <c r="J4581" s="12">
        <v>164745</v>
      </c>
      <c r="K4581" s="28">
        <f t="shared" si="142"/>
        <v>1.8510144483976689</v>
      </c>
      <c r="L4581" s="46">
        <f t="shared" si="143"/>
        <v>0.47599016662114174</v>
      </c>
      <c r="M4581" s="51"/>
    </row>
    <row r="4582" spans="1:13" x14ac:dyDescent="0.25">
      <c r="A4582" s="6" t="s">
        <v>4399</v>
      </c>
      <c r="B4582" s="4" t="s">
        <v>4400</v>
      </c>
      <c r="C4582" s="5">
        <v>33479</v>
      </c>
      <c r="D4582" s="5">
        <v>21446</v>
      </c>
      <c r="E4582" s="5">
        <v>54925</v>
      </c>
      <c r="F4582" s="5">
        <v>4899</v>
      </c>
      <c r="G4582" s="5">
        <v>4375</v>
      </c>
      <c r="H4582" s="5">
        <v>9274</v>
      </c>
      <c r="I4582" s="5">
        <v>45651</v>
      </c>
      <c r="J4582" s="12">
        <v>54925</v>
      </c>
      <c r="K4582" s="28">
        <f t="shared" si="142"/>
        <v>6.8338436415595023</v>
      </c>
      <c r="L4582" s="46">
        <f t="shared" si="143"/>
        <v>0.16884842967683206</v>
      </c>
      <c r="M4582" s="51"/>
    </row>
    <row r="4583" spans="1:13" x14ac:dyDescent="0.25">
      <c r="A4583" s="6" t="s">
        <v>4397</v>
      </c>
      <c r="B4583" s="4" t="s">
        <v>4398</v>
      </c>
      <c r="C4583" s="5">
        <v>24178</v>
      </c>
      <c r="D4583" s="5">
        <v>53592</v>
      </c>
      <c r="E4583" s="5">
        <v>77770</v>
      </c>
      <c r="F4583" s="5">
        <v>88302</v>
      </c>
      <c r="G4583" s="5">
        <v>0</v>
      </c>
      <c r="H4583" s="5">
        <v>88302</v>
      </c>
      <c r="I4583" s="5">
        <v>-10532</v>
      </c>
      <c r="J4583" s="12">
        <v>77770</v>
      </c>
      <c r="K4583" s="28">
        <f t="shared" si="142"/>
        <v>0.27381033272179567</v>
      </c>
      <c r="L4583" s="46">
        <f t="shared" si="143"/>
        <v>1.1354249710685353</v>
      </c>
      <c r="M4583" s="51"/>
    </row>
    <row r="4584" spans="1:13" x14ac:dyDescent="0.25">
      <c r="A4584" s="6" t="s">
        <v>4395</v>
      </c>
      <c r="B4584" s="4" t="s">
        <v>4396</v>
      </c>
      <c r="C4584" s="5">
        <v>108879</v>
      </c>
      <c r="D4584" s="5">
        <v>32753</v>
      </c>
      <c r="E4584" s="5">
        <v>141632</v>
      </c>
      <c r="F4584" s="5">
        <v>40845</v>
      </c>
      <c r="G4584" s="5">
        <v>0</v>
      </c>
      <c r="H4584" s="5">
        <v>40845</v>
      </c>
      <c r="I4584" s="5">
        <v>100787</v>
      </c>
      <c r="J4584" s="12">
        <v>141632</v>
      </c>
      <c r="K4584" s="28">
        <f t="shared" si="142"/>
        <v>2.6656628718325375</v>
      </c>
      <c r="L4584" s="46">
        <f t="shared" si="143"/>
        <v>0.28838821735201087</v>
      </c>
      <c r="M4584" s="51"/>
    </row>
    <row r="4585" spans="1:13" x14ac:dyDescent="0.25">
      <c r="A4585" s="6" t="s">
        <v>4393</v>
      </c>
      <c r="B4585" s="4" t="s">
        <v>4394</v>
      </c>
      <c r="C4585" s="5">
        <v>8939</v>
      </c>
      <c r="D4585" s="5">
        <v>76230</v>
      </c>
      <c r="E4585" s="5">
        <v>85169</v>
      </c>
      <c r="F4585" s="5">
        <v>79741</v>
      </c>
      <c r="G4585" s="5">
        <v>860</v>
      </c>
      <c r="H4585" s="5">
        <v>80601</v>
      </c>
      <c r="I4585" s="5">
        <v>4568</v>
      </c>
      <c r="J4585" s="12">
        <v>85169</v>
      </c>
      <c r="K4585" s="28">
        <f t="shared" si="142"/>
        <v>0.11210042512634655</v>
      </c>
      <c r="L4585" s="46">
        <f t="shared" si="143"/>
        <v>0.94636546161161927</v>
      </c>
      <c r="M4585" s="51"/>
    </row>
    <row r="4586" spans="1:13" x14ac:dyDescent="0.25">
      <c r="A4586" s="6" t="s">
        <v>4391</v>
      </c>
      <c r="B4586" s="4" t="s">
        <v>4392</v>
      </c>
      <c r="C4586" s="5">
        <v>100293</v>
      </c>
      <c r="D4586" s="5">
        <v>637946</v>
      </c>
      <c r="E4586" s="5">
        <v>738239</v>
      </c>
      <c r="F4586" s="5">
        <v>45556</v>
      </c>
      <c r="G4586" s="5">
        <v>198886</v>
      </c>
      <c r="H4586" s="5">
        <v>244442</v>
      </c>
      <c r="I4586" s="5">
        <v>493797</v>
      </c>
      <c r="J4586" s="12">
        <v>738239</v>
      </c>
      <c r="K4586" s="28">
        <f t="shared" si="142"/>
        <v>2.2015321801738521</v>
      </c>
      <c r="L4586" s="46">
        <f t="shared" si="143"/>
        <v>0.33111499121558197</v>
      </c>
      <c r="M4586" s="51"/>
    </row>
    <row r="4587" spans="1:13" x14ac:dyDescent="0.25">
      <c r="A4587" s="6" t="s">
        <v>4389</v>
      </c>
      <c r="B4587" s="4" t="s">
        <v>4390</v>
      </c>
      <c r="C4587" s="5">
        <v>170147</v>
      </c>
      <c r="D4587" s="5">
        <v>47357</v>
      </c>
      <c r="E4587" s="5">
        <v>217504</v>
      </c>
      <c r="F4587" s="5">
        <v>127185</v>
      </c>
      <c r="G4587" s="5">
        <v>0</v>
      </c>
      <c r="H4587" s="5">
        <v>127185</v>
      </c>
      <c r="I4587" s="5">
        <v>90319</v>
      </c>
      <c r="J4587" s="12">
        <v>217504</v>
      </c>
      <c r="K4587" s="28">
        <f t="shared" si="142"/>
        <v>1.3377914062192868</v>
      </c>
      <c r="L4587" s="46">
        <f t="shared" si="143"/>
        <v>0.58474786670589962</v>
      </c>
      <c r="M4587" s="51"/>
    </row>
    <row r="4588" spans="1:13" x14ac:dyDescent="0.25">
      <c r="A4588" s="6" t="s">
        <v>4387</v>
      </c>
      <c r="B4588" s="4" t="s">
        <v>4388</v>
      </c>
      <c r="C4588" s="5">
        <v>1100495</v>
      </c>
      <c r="D4588" s="5">
        <v>1086981</v>
      </c>
      <c r="E4588" s="5">
        <v>2187476</v>
      </c>
      <c r="F4588" s="5">
        <v>521029</v>
      </c>
      <c r="G4588" s="5">
        <v>474639</v>
      </c>
      <c r="H4588" s="5">
        <v>995668</v>
      </c>
      <c r="I4588" s="5">
        <v>1191808</v>
      </c>
      <c r="J4588" s="12">
        <v>2187476</v>
      </c>
      <c r="K4588" s="28">
        <f t="shared" si="142"/>
        <v>2.1121569048939692</v>
      </c>
      <c r="L4588" s="46">
        <f t="shared" si="143"/>
        <v>0.45516750812351769</v>
      </c>
      <c r="M4588" s="51"/>
    </row>
    <row r="4589" spans="1:13" x14ac:dyDescent="0.25">
      <c r="A4589" s="6" t="s">
        <v>4385</v>
      </c>
      <c r="B4589" s="4" t="s">
        <v>4386</v>
      </c>
      <c r="C4589" s="5">
        <v>224132</v>
      </c>
      <c r="D4589" s="5">
        <v>76915</v>
      </c>
      <c r="E4589" s="5">
        <v>301047</v>
      </c>
      <c r="F4589" s="5">
        <v>195795</v>
      </c>
      <c r="G4589" s="5">
        <v>0</v>
      </c>
      <c r="H4589" s="5">
        <v>195795</v>
      </c>
      <c r="I4589" s="5">
        <v>105252</v>
      </c>
      <c r="J4589" s="12">
        <v>301047</v>
      </c>
      <c r="K4589" s="28">
        <f t="shared" si="142"/>
        <v>1.1447279041855001</v>
      </c>
      <c r="L4589" s="46">
        <f t="shared" si="143"/>
        <v>0.65038017319554753</v>
      </c>
      <c r="M4589" s="51"/>
    </row>
    <row r="4590" spans="1:13" x14ac:dyDescent="0.25">
      <c r="A4590" s="6" t="s">
        <v>4383</v>
      </c>
      <c r="B4590" s="4" t="s">
        <v>4384</v>
      </c>
      <c r="C4590" s="5">
        <v>489567</v>
      </c>
      <c r="D4590" s="5">
        <v>104063</v>
      </c>
      <c r="E4590" s="5">
        <v>593630</v>
      </c>
      <c r="F4590" s="5">
        <v>273093</v>
      </c>
      <c r="G4590" s="5">
        <v>0</v>
      </c>
      <c r="H4590" s="5">
        <v>273093</v>
      </c>
      <c r="I4590" s="5">
        <v>320537</v>
      </c>
      <c r="J4590" s="12">
        <v>593630</v>
      </c>
      <c r="K4590" s="28">
        <f t="shared" si="142"/>
        <v>1.7926750227944326</v>
      </c>
      <c r="L4590" s="46">
        <f t="shared" si="143"/>
        <v>0.4600390815828041</v>
      </c>
      <c r="M4590" s="51"/>
    </row>
    <row r="4591" spans="1:13" x14ac:dyDescent="0.25">
      <c r="A4591" s="6" t="s">
        <v>4381</v>
      </c>
      <c r="B4591" s="4" t="s">
        <v>4382</v>
      </c>
      <c r="C4591" s="5">
        <v>24864</v>
      </c>
      <c r="D4591" s="5">
        <v>381411</v>
      </c>
      <c r="E4591" s="5">
        <v>406275</v>
      </c>
      <c r="F4591" s="5">
        <v>247619</v>
      </c>
      <c r="G4591" s="5">
        <v>0</v>
      </c>
      <c r="H4591" s="5">
        <v>247619</v>
      </c>
      <c r="I4591" s="5">
        <v>158656</v>
      </c>
      <c r="J4591" s="12">
        <v>406275</v>
      </c>
      <c r="K4591" s="28">
        <f t="shared" si="142"/>
        <v>0.10041232700237057</v>
      </c>
      <c r="L4591" s="46">
        <f t="shared" si="143"/>
        <v>0.60948618546550981</v>
      </c>
      <c r="M4591" s="51"/>
    </row>
    <row r="4592" spans="1:13" x14ac:dyDescent="0.25">
      <c r="A4592" s="6" t="s">
        <v>4379</v>
      </c>
      <c r="B4592" s="4" t="s">
        <v>4380</v>
      </c>
      <c r="C4592" s="5">
        <v>63046</v>
      </c>
      <c r="D4592" s="5">
        <v>21593</v>
      </c>
      <c r="E4592" s="5">
        <v>84639</v>
      </c>
      <c r="F4592" s="5">
        <v>59419</v>
      </c>
      <c r="G4592" s="5">
        <v>0</v>
      </c>
      <c r="H4592" s="5">
        <v>59419</v>
      </c>
      <c r="I4592" s="5">
        <v>25220</v>
      </c>
      <c r="J4592" s="12">
        <v>84639</v>
      </c>
      <c r="K4592" s="28">
        <f t="shared" si="142"/>
        <v>1.0610410811356636</v>
      </c>
      <c r="L4592" s="46">
        <f t="shared" si="143"/>
        <v>0.70202861564999586</v>
      </c>
      <c r="M4592" s="51"/>
    </row>
    <row r="4593" spans="1:13" x14ac:dyDescent="0.25">
      <c r="A4593" s="6" t="s">
        <v>4377</v>
      </c>
      <c r="B4593" s="4" t="s">
        <v>4378</v>
      </c>
      <c r="C4593" s="5">
        <v>59062</v>
      </c>
      <c r="D4593" s="5">
        <v>164353</v>
      </c>
      <c r="E4593" s="5">
        <v>223415</v>
      </c>
      <c r="F4593" s="5">
        <v>104675</v>
      </c>
      <c r="G4593" s="5">
        <v>24780</v>
      </c>
      <c r="H4593" s="5">
        <v>129455</v>
      </c>
      <c r="I4593" s="5">
        <v>93960</v>
      </c>
      <c r="J4593" s="12">
        <v>223415</v>
      </c>
      <c r="K4593" s="28">
        <f t="shared" si="142"/>
        <v>0.56424170050155242</v>
      </c>
      <c r="L4593" s="46">
        <f t="shared" si="143"/>
        <v>0.5794373699169707</v>
      </c>
      <c r="M4593" s="51"/>
    </row>
    <row r="4594" spans="1:13" x14ac:dyDescent="0.25">
      <c r="A4594" s="6" t="s">
        <v>4375</v>
      </c>
      <c r="B4594" s="4" t="s">
        <v>4376</v>
      </c>
      <c r="C4594" s="5">
        <v>1781533</v>
      </c>
      <c r="D4594" s="5">
        <v>27618</v>
      </c>
      <c r="E4594" s="5">
        <v>1809151</v>
      </c>
      <c r="F4594" s="5">
        <v>972454</v>
      </c>
      <c r="G4594" s="5">
        <v>432994</v>
      </c>
      <c r="H4594" s="5">
        <v>1405448</v>
      </c>
      <c r="I4594" s="5">
        <v>403703</v>
      </c>
      <c r="J4594" s="12">
        <v>1809151</v>
      </c>
      <c r="K4594" s="28">
        <f t="shared" si="142"/>
        <v>1.8319971947259202</v>
      </c>
      <c r="L4594" s="46">
        <f t="shared" si="143"/>
        <v>0.77685499994196172</v>
      </c>
      <c r="M4594" s="51"/>
    </row>
    <row r="4595" spans="1:13" x14ac:dyDescent="0.25">
      <c r="A4595" s="6" t="s">
        <v>4373</v>
      </c>
      <c r="B4595" s="4" t="s">
        <v>4374</v>
      </c>
      <c r="C4595" s="5">
        <v>31627</v>
      </c>
      <c r="D4595" s="5">
        <v>82717</v>
      </c>
      <c r="E4595" s="5">
        <v>114344</v>
      </c>
      <c r="F4595" s="5">
        <v>155277</v>
      </c>
      <c r="G4595" s="5">
        <v>0</v>
      </c>
      <c r="H4595" s="5">
        <v>155277</v>
      </c>
      <c r="I4595" s="5">
        <v>-40933</v>
      </c>
      <c r="J4595" s="12">
        <v>114344</v>
      </c>
      <c r="K4595" s="28">
        <f t="shared" si="142"/>
        <v>0.20368116334035305</v>
      </c>
      <c r="L4595" s="46">
        <f t="shared" si="143"/>
        <v>1.3579811795984049</v>
      </c>
      <c r="M4595" s="51"/>
    </row>
    <row r="4596" spans="1:13" x14ac:dyDescent="0.25">
      <c r="A4596" s="6" t="s">
        <v>4371</v>
      </c>
      <c r="B4596" s="4" t="s">
        <v>4372</v>
      </c>
      <c r="C4596" s="5">
        <v>58004</v>
      </c>
      <c r="D4596" s="5">
        <v>932439</v>
      </c>
      <c r="E4596" s="5">
        <v>990443</v>
      </c>
      <c r="F4596" s="5">
        <v>545251</v>
      </c>
      <c r="G4596" s="5">
        <v>1200</v>
      </c>
      <c r="H4596" s="5">
        <v>546451</v>
      </c>
      <c r="I4596" s="5">
        <v>443992</v>
      </c>
      <c r="J4596" s="12">
        <v>990443</v>
      </c>
      <c r="K4596" s="28">
        <f t="shared" si="142"/>
        <v>0.10638036427260106</v>
      </c>
      <c r="L4596" s="46">
        <f t="shared" si="143"/>
        <v>0.55172382459162217</v>
      </c>
      <c r="M4596" s="51"/>
    </row>
    <row r="4597" spans="1:13" x14ac:dyDescent="0.25">
      <c r="A4597" s="6" t="s">
        <v>4369</v>
      </c>
      <c r="B4597" s="4" t="s">
        <v>4370</v>
      </c>
      <c r="C4597" s="5">
        <v>205988</v>
      </c>
      <c r="D4597" s="5">
        <v>300383</v>
      </c>
      <c r="E4597" s="5">
        <v>506371</v>
      </c>
      <c r="F4597" s="5">
        <v>264012</v>
      </c>
      <c r="G4597" s="5">
        <v>7721</v>
      </c>
      <c r="H4597" s="5">
        <v>271733</v>
      </c>
      <c r="I4597" s="5">
        <v>234638</v>
      </c>
      <c r="J4597" s="12">
        <v>506371</v>
      </c>
      <c r="K4597" s="28">
        <f t="shared" si="142"/>
        <v>0.78022211111616135</v>
      </c>
      <c r="L4597" s="46">
        <f t="shared" si="143"/>
        <v>0.53662828242533633</v>
      </c>
      <c r="M4597" s="51"/>
    </row>
    <row r="4598" spans="1:13" x14ac:dyDescent="0.25">
      <c r="A4598" s="6" t="s">
        <v>4367</v>
      </c>
      <c r="B4598" s="4" t="s">
        <v>4368</v>
      </c>
      <c r="C4598" s="5">
        <v>8490</v>
      </c>
      <c r="D4598" s="5">
        <v>32220</v>
      </c>
      <c r="E4598" s="5">
        <v>40710</v>
      </c>
      <c r="F4598" s="5">
        <v>7595</v>
      </c>
      <c r="G4598" s="5">
        <v>0</v>
      </c>
      <c r="H4598" s="5">
        <v>7595</v>
      </c>
      <c r="I4598" s="5">
        <v>33115</v>
      </c>
      <c r="J4598" s="12">
        <v>40710</v>
      </c>
      <c r="K4598" s="28">
        <f t="shared" si="142"/>
        <v>1.1178406846609612</v>
      </c>
      <c r="L4598" s="46">
        <f t="shared" si="143"/>
        <v>0.18656349791206092</v>
      </c>
      <c r="M4598" s="51"/>
    </row>
    <row r="4599" spans="1:13" x14ac:dyDescent="0.25">
      <c r="A4599" s="6" t="s">
        <v>4365</v>
      </c>
      <c r="B4599" s="4" t="s">
        <v>4366</v>
      </c>
      <c r="C4599" s="5">
        <v>71518</v>
      </c>
      <c r="D4599" s="5">
        <v>61996</v>
      </c>
      <c r="E4599" s="5">
        <v>133514</v>
      </c>
      <c r="F4599" s="5">
        <v>28181</v>
      </c>
      <c r="G4599" s="5">
        <v>0</v>
      </c>
      <c r="H4599" s="5">
        <v>28181</v>
      </c>
      <c r="I4599" s="5">
        <v>105333</v>
      </c>
      <c r="J4599" s="12">
        <v>133514</v>
      </c>
      <c r="K4599" s="28">
        <f t="shared" si="142"/>
        <v>2.5378091622014831</v>
      </c>
      <c r="L4599" s="46">
        <f t="shared" si="143"/>
        <v>0.21107149812004733</v>
      </c>
      <c r="M4599" s="51"/>
    </row>
    <row r="4600" spans="1:13" x14ac:dyDescent="0.25">
      <c r="A4600" s="6" t="s">
        <v>4363</v>
      </c>
      <c r="B4600" s="4" t="s">
        <v>4364</v>
      </c>
      <c r="C4600" s="5">
        <v>445552</v>
      </c>
      <c r="D4600" s="5">
        <v>218757</v>
      </c>
      <c r="E4600" s="5">
        <v>664309</v>
      </c>
      <c r="F4600" s="5">
        <v>133898</v>
      </c>
      <c r="G4600" s="5">
        <v>257930</v>
      </c>
      <c r="H4600" s="5">
        <v>391828</v>
      </c>
      <c r="I4600" s="5">
        <v>272481</v>
      </c>
      <c r="J4600" s="12">
        <v>664309</v>
      </c>
      <c r="K4600" s="28">
        <f t="shared" si="142"/>
        <v>3.3275478349191174</v>
      </c>
      <c r="L4600" s="46">
        <f t="shared" si="143"/>
        <v>0.58982792646193261</v>
      </c>
      <c r="M4600" s="51"/>
    </row>
    <row r="4601" spans="1:13" x14ac:dyDescent="0.25">
      <c r="A4601" s="6" t="s">
        <v>4361</v>
      </c>
      <c r="B4601" s="4" t="s">
        <v>4362</v>
      </c>
      <c r="C4601" s="5">
        <v>6255274</v>
      </c>
      <c r="D4601" s="5">
        <v>3346591</v>
      </c>
      <c r="E4601" s="5">
        <v>9601865</v>
      </c>
      <c r="F4601" s="5">
        <v>4291404</v>
      </c>
      <c r="G4601" s="5">
        <v>613054</v>
      </c>
      <c r="H4601" s="5">
        <v>4904458</v>
      </c>
      <c r="I4601" s="5">
        <v>4697407</v>
      </c>
      <c r="J4601" s="12">
        <v>9601865</v>
      </c>
      <c r="K4601" s="28">
        <f t="shared" si="142"/>
        <v>1.4576287853578922</v>
      </c>
      <c r="L4601" s="46">
        <f t="shared" si="143"/>
        <v>0.51078181165846426</v>
      </c>
      <c r="M4601" s="51"/>
    </row>
    <row r="4602" spans="1:13" x14ac:dyDescent="0.25">
      <c r="A4602" s="6" t="s">
        <v>4359</v>
      </c>
      <c r="B4602" s="4" t="s">
        <v>4360</v>
      </c>
      <c r="C4602" s="5">
        <v>151540</v>
      </c>
      <c r="D4602" s="5">
        <v>67059</v>
      </c>
      <c r="E4602" s="5">
        <v>218599</v>
      </c>
      <c r="F4602" s="5">
        <v>49802</v>
      </c>
      <c r="G4602" s="5">
        <v>0</v>
      </c>
      <c r="H4602" s="5">
        <v>49802</v>
      </c>
      <c r="I4602" s="5">
        <v>168797</v>
      </c>
      <c r="J4602" s="12">
        <v>218599</v>
      </c>
      <c r="K4602" s="28">
        <f t="shared" si="142"/>
        <v>3.0428496847516162</v>
      </c>
      <c r="L4602" s="46">
        <f t="shared" si="143"/>
        <v>0.22782354905557664</v>
      </c>
      <c r="M4602" s="51"/>
    </row>
    <row r="4603" spans="1:13" x14ac:dyDescent="0.25">
      <c r="A4603" s="6" t="s">
        <v>4357</v>
      </c>
      <c r="B4603" s="4" t="s">
        <v>4358</v>
      </c>
      <c r="C4603" s="5">
        <v>27938</v>
      </c>
      <c r="D4603" s="5">
        <v>12950</v>
      </c>
      <c r="E4603" s="5">
        <v>40888</v>
      </c>
      <c r="F4603" s="5">
        <v>0</v>
      </c>
      <c r="G4603" s="5">
        <v>0</v>
      </c>
      <c r="H4603" s="5">
        <v>0</v>
      </c>
      <c r="I4603" s="5">
        <v>40888</v>
      </c>
      <c r="J4603" s="12">
        <v>40888</v>
      </c>
      <c r="K4603" s="28" t="str">
        <f t="shared" si="142"/>
        <v>ERROR</v>
      </c>
      <c r="L4603" s="46">
        <f t="shared" si="143"/>
        <v>0</v>
      </c>
      <c r="M4603" s="51"/>
    </row>
    <row r="4604" spans="1:13" x14ac:dyDescent="0.25">
      <c r="A4604" s="6" t="s">
        <v>4355</v>
      </c>
      <c r="B4604" s="4" t="s">
        <v>4356</v>
      </c>
      <c r="C4604" s="5">
        <v>70910</v>
      </c>
      <c r="D4604" s="5">
        <v>23438</v>
      </c>
      <c r="E4604" s="5">
        <v>94348</v>
      </c>
      <c r="F4604" s="5">
        <v>51538</v>
      </c>
      <c r="G4604" s="5">
        <v>12684</v>
      </c>
      <c r="H4604" s="5">
        <v>64222</v>
      </c>
      <c r="I4604" s="5">
        <v>30126</v>
      </c>
      <c r="J4604" s="12">
        <v>94348</v>
      </c>
      <c r="K4604" s="28">
        <f t="shared" si="142"/>
        <v>1.3758779929372502</v>
      </c>
      <c r="L4604" s="46">
        <f t="shared" si="143"/>
        <v>0.68069275448340183</v>
      </c>
      <c r="M4604" s="51"/>
    </row>
    <row r="4605" spans="1:13" x14ac:dyDescent="0.25">
      <c r="A4605" s="6" t="s">
        <v>4353</v>
      </c>
      <c r="B4605" s="4" t="s">
        <v>4354</v>
      </c>
      <c r="C4605" s="5">
        <v>39452</v>
      </c>
      <c r="D4605" s="5">
        <v>14874</v>
      </c>
      <c r="E4605" s="5">
        <v>54326</v>
      </c>
      <c r="F4605" s="5">
        <v>19660</v>
      </c>
      <c r="G4605" s="5">
        <v>0</v>
      </c>
      <c r="H4605" s="5">
        <v>19660</v>
      </c>
      <c r="I4605" s="5">
        <v>34666</v>
      </c>
      <c r="J4605" s="12">
        <v>54326</v>
      </c>
      <c r="K4605" s="28">
        <f t="shared" si="142"/>
        <v>2.0067141403865718</v>
      </c>
      <c r="L4605" s="46">
        <f t="shared" si="143"/>
        <v>0.36188933475683832</v>
      </c>
      <c r="M4605" s="51"/>
    </row>
    <row r="4606" spans="1:13" x14ac:dyDescent="0.25">
      <c r="A4606" s="6" t="s">
        <v>4351</v>
      </c>
      <c r="B4606" s="4" t="s">
        <v>4352</v>
      </c>
      <c r="C4606" s="5">
        <v>0</v>
      </c>
      <c r="D4606" s="5">
        <v>0</v>
      </c>
      <c r="E4606" s="5">
        <v>0</v>
      </c>
      <c r="F4606" s="5">
        <v>0</v>
      </c>
      <c r="G4606" s="5">
        <v>0</v>
      </c>
      <c r="H4606" s="5">
        <v>0</v>
      </c>
      <c r="I4606" s="5">
        <v>0</v>
      </c>
      <c r="J4606" s="12">
        <v>0</v>
      </c>
      <c r="K4606" s="28" t="str">
        <f t="shared" si="142"/>
        <v>ERROR</v>
      </c>
      <c r="L4606" s="46" t="str">
        <f t="shared" si="143"/>
        <v>ERROR</v>
      </c>
      <c r="M4606" s="51"/>
    </row>
    <row r="4607" spans="1:13" x14ac:dyDescent="0.25">
      <c r="A4607" s="6" t="s">
        <v>4349</v>
      </c>
      <c r="B4607" s="4" t="s">
        <v>4350</v>
      </c>
      <c r="C4607" s="5">
        <v>99874</v>
      </c>
      <c r="D4607" s="5">
        <v>170219</v>
      </c>
      <c r="E4607" s="5">
        <v>270093</v>
      </c>
      <c r="F4607" s="5">
        <v>25039</v>
      </c>
      <c r="G4607" s="5">
        <v>0</v>
      </c>
      <c r="H4607" s="5">
        <v>25039</v>
      </c>
      <c r="I4607" s="5">
        <v>245054</v>
      </c>
      <c r="J4607" s="12">
        <v>270093</v>
      </c>
      <c r="K4607" s="28">
        <f t="shared" si="142"/>
        <v>3.9887375693917488</v>
      </c>
      <c r="L4607" s="46">
        <f t="shared" si="143"/>
        <v>9.2705105278552205E-2</v>
      </c>
      <c r="M4607" s="51"/>
    </row>
    <row r="4608" spans="1:13" x14ac:dyDescent="0.25">
      <c r="A4608" s="6" t="s">
        <v>4347</v>
      </c>
      <c r="B4608" s="4" t="s">
        <v>4348</v>
      </c>
      <c r="C4608" s="5">
        <v>11148</v>
      </c>
      <c r="D4608" s="5">
        <v>199207</v>
      </c>
      <c r="E4608" s="5">
        <v>210355</v>
      </c>
      <c r="F4608" s="5">
        <v>118195</v>
      </c>
      <c r="G4608" s="5">
        <v>0</v>
      </c>
      <c r="H4608" s="5">
        <v>118195</v>
      </c>
      <c r="I4608" s="5">
        <v>92160</v>
      </c>
      <c r="J4608" s="12">
        <v>210355</v>
      </c>
      <c r="K4608" s="28">
        <f t="shared" si="142"/>
        <v>9.4318710605355557E-2</v>
      </c>
      <c r="L4608" s="46">
        <f t="shared" si="143"/>
        <v>0.5618834826840341</v>
      </c>
      <c r="M4608" s="51"/>
    </row>
    <row r="4609" spans="1:13" x14ac:dyDescent="0.25">
      <c r="A4609" s="6" t="s">
        <v>4345</v>
      </c>
      <c r="B4609" s="4" t="s">
        <v>4346</v>
      </c>
      <c r="C4609" s="5">
        <v>8001</v>
      </c>
      <c r="D4609" s="5">
        <v>6967</v>
      </c>
      <c r="E4609" s="5">
        <v>14968</v>
      </c>
      <c r="F4609" s="5">
        <v>5279</v>
      </c>
      <c r="G4609" s="5">
        <v>0</v>
      </c>
      <c r="H4609" s="5">
        <v>5279</v>
      </c>
      <c r="I4609" s="5">
        <v>9689</v>
      </c>
      <c r="J4609" s="12">
        <v>14968</v>
      </c>
      <c r="K4609" s="28">
        <f t="shared" si="142"/>
        <v>1.5156279598408791</v>
      </c>
      <c r="L4609" s="46">
        <f t="shared" si="143"/>
        <v>0.35268572955638694</v>
      </c>
      <c r="M4609" s="51"/>
    </row>
    <row r="4610" spans="1:13" x14ac:dyDescent="0.25">
      <c r="A4610" s="6" t="s">
        <v>4343</v>
      </c>
      <c r="B4610" s="4" t="s">
        <v>4344</v>
      </c>
      <c r="C4610" s="5">
        <v>206195</v>
      </c>
      <c r="D4610" s="5">
        <v>27619</v>
      </c>
      <c r="E4610" s="5">
        <v>233814</v>
      </c>
      <c r="F4610" s="5">
        <v>187960</v>
      </c>
      <c r="G4610" s="5">
        <v>0</v>
      </c>
      <c r="H4610" s="5">
        <v>187960</v>
      </c>
      <c r="I4610" s="5">
        <v>45854</v>
      </c>
      <c r="J4610" s="12">
        <v>233814</v>
      </c>
      <c r="K4610" s="28">
        <f t="shared" si="142"/>
        <v>1.0970153224090231</v>
      </c>
      <c r="L4610" s="46">
        <f t="shared" si="143"/>
        <v>0.80388685023138051</v>
      </c>
      <c r="M4610" s="51"/>
    </row>
    <row r="4611" spans="1:13" x14ac:dyDescent="0.25">
      <c r="A4611" s="6" t="s">
        <v>4341</v>
      </c>
      <c r="B4611" s="4" t="s">
        <v>4342</v>
      </c>
      <c r="C4611" s="5">
        <v>2962601</v>
      </c>
      <c r="D4611" s="5">
        <v>204366</v>
      </c>
      <c r="E4611" s="5">
        <v>3166967</v>
      </c>
      <c r="F4611" s="5">
        <v>1585456</v>
      </c>
      <c r="G4611" s="5">
        <v>426874</v>
      </c>
      <c r="H4611" s="5">
        <v>2012330</v>
      </c>
      <c r="I4611" s="5">
        <v>1154637</v>
      </c>
      <c r="J4611" s="12">
        <v>3166967</v>
      </c>
      <c r="K4611" s="28">
        <f t="shared" si="142"/>
        <v>1.8686113017327508</v>
      </c>
      <c r="L4611" s="46">
        <f t="shared" si="143"/>
        <v>0.63541236773228138</v>
      </c>
      <c r="M4611" s="51"/>
    </row>
    <row r="4612" spans="1:13" x14ac:dyDescent="0.25">
      <c r="A4612" s="6" t="s">
        <v>4339</v>
      </c>
      <c r="B4612" s="4" t="s">
        <v>4340</v>
      </c>
      <c r="C4612" s="5">
        <v>40310</v>
      </c>
      <c r="D4612" s="5">
        <v>98294</v>
      </c>
      <c r="E4612" s="5">
        <v>138604</v>
      </c>
      <c r="F4612" s="5">
        <v>3440</v>
      </c>
      <c r="G4612" s="5">
        <v>112877</v>
      </c>
      <c r="H4612" s="5">
        <v>116317</v>
      </c>
      <c r="I4612" s="5">
        <v>22287</v>
      </c>
      <c r="J4612" s="12">
        <v>138604</v>
      </c>
      <c r="K4612" s="28">
        <f t="shared" si="142"/>
        <v>11.718023255813954</v>
      </c>
      <c r="L4612" s="46">
        <f t="shared" si="143"/>
        <v>0.83920377478283459</v>
      </c>
      <c r="M4612" s="51"/>
    </row>
    <row r="4613" spans="1:13" x14ac:dyDescent="0.25">
      <c r="A4613" s="6" t="s">
        <v>4337</v>
      </c>
      <c r="B4613" s="4" t="s">
        <v>4338</v>
      </c>
      <c r="C4613" s="5">
        <v>24077</v>
      </c>
      <c r="D4613" s="5">
        <v>5436</v>
      </c>
      <c r="E4613" s="5">
        <v>29513</v>
      </c>
      <c r="F4613" s="5">
        <v>14693</v>
      </c>
      <c r="G4613" s="5">
        <v>0</v>
      </c>
      <c r="H4613" s="5">
        <v>14693</v>
      </c>
      <c r="I4613" s="5">
        <v>14820</v>
      </c>
      <c r="J4613" s="12">
        <v>29513</v>
      </c>
      <c r="K4613" s="28">
        <f t="shared" si="142"/>
        <v>1.6386714762131627</v>
      </c>
      <c r="L4613" s="46">
        <f t="shared" si="143"/>
        <v>0.49784840578728018</v>
      </c>
      <c r="M4613" s="51"/>
    </row>
    <row r="4614" spans="1:13" x14ac:dyDescent="0.25">
      <c r="A4614" s="6" t="s">
        <v>4335</v>
      </c>
      <c r="B4614" s="4" t="s">
        <v>4336</v>
      </c>
      <c r="C4614" s="5">
        <v>3242595</v>
      </c>
      <c r="D4614" s="5">
        <v>1736783</v>
      </c>
      <c r="E4614" s="5">
        <v>4979378</v>
      </c>
      <c r="F4614" s="5">
        <v>3581746</v>
      </c>
      <c r="G4614" s="5">
        <v>55515</v>
      </c>
      <c r="H4614" s="5">
        <v>3637261</v>
      </c>
      <c r="I4614" s="5">
        <v>1342117</v>
      </c>
      <c r="J4614" s="12">
        <v>4979378</v>
      </c>
      <c r="K4614" s="28">
        <f t="shared" si="142"/>
        <v>0.90531126439451592</v>
      </c>
      <c r="L4614" s="46">
        <f t="shared" si="143"/>
        <v>0.7304649295554585</v>
      </c>
      <c r="M4614" s="51"/>
    </row>
    <row r="4615" spans="1:13" x14ac:dyDescent="0.25">
      <c r="A4615" s="6" t="s">
        <v>4333</v>
      </c>
      <c r="B4615" s="4" t="s">
        <v>4334</v>
      </c>
      <c r="C4615" s="5">
        <v>572346</v>
      </c>
      <c r="D4615" s="5">
        <v>10740</v>
      </c>
      <c r="E4615" s="5">
        <v>583086</v>
      </c>
      <c r="F4615" s="5">
        <v>552086</v>
      </c>
      <c r="G4615" s="5">
        <v>0</v>
      </c>
      <c r="H4615" s="5">
        <v>552086</v>
      </c>
      <c r="I4615" s="5">
        <v>31000</v>
      </c>
      <c r="J4615" s="12">
        <v>583086</v>
      </c>
      <c r="K4615" s="28">
        <f t="shared" si="142"/>
        <v>1.0366971812362566</v>
      </c>
      <c r="L4615" s="46">
        <f t="shared" si="143"/>
        <v>0.94683460072785142</v>
      </c>
      <c r="M4615" s="51"/>
    </row>
    <row r="4616" spans="1:13" x14ac:dyDescent="0.25">
      <c r="A4616" s="6" t="s">
        <v>4331</v>
      </c>
      <c r="B4616" s="4" t="s">
        <v>4332</v>
      </c>
      <c r="C4616" s="5">
        <v>70717</v>
      </c>
      <c r="D4616" s="5">
        <v>704170</v>
      </c>
      <c r="E4616" s="5">
        <v>774887</v>
      </c>
      <c r="F4616" s="5">
        <v>471099</v>
      </c>
      <c r="G4616" s="5">
        <v>0</v>
      </c>
      <c r="H4616" s="5">
        <v>471099</v>
      </c>
      <c r="I4616" s="5">
        <v>303788</v>
      </c>
      <c r="J4616" s="12">
        <v>774887</v>
      </c>
      <c r="K4616" s="28">
        <f t="shared" si="142"/>
        <v>0.15011069860050646</v>
      </c>
      <c r="L4616" s="46">
        <f t="shared" si="143"/>
        <v>0.60795832166496533</v>
      </c>
      <c r="M4616" s="51"/>
    </row>
    <row r="4617" spans="1:13" x14ac:dyDescent="0.25">
      <c r="A4617" s="6" t="s">
        <v>4329</v>
      </c>
      <c r="B4617" s="4" t="s">
        <v>4330</v>
      </c>
      <c r="C4617" s="5">
        <v>36629</v>
      </c>
      <c r="D4617" s="5">
        <v>21757</v>
      </c>
      <c r="E4617" s="5">
        <v>58386</v>
      </c>
      <c r="F4617" s="5">
        <v>37123</v>
      </c>
      <c r="G4617" s="5">
        <v>0</v>
      </c>
      <c r="H4617" s="5">
        <v>37123</v>
      </c>
      <c r="I4617" s="5">
        <v>21263</v>
      </c>
      <c r="J4617" s="12">
        <v>58386</v>
      </c>
      <c r="K4617" s="28">
        <f t="shared" si="142"/>
        <v>0.9866928858120303</v>
      </c>
      <c r="L4617" s="46">
        <f t="shared" si="143"/>
        <v>0.63582023087726514</v>
      </c>
      <c r="M4617" s="51"/>
    </row>
    <row r="4618" spans="1:13" x14ac:dyDescent="0.25">
      <c r="A4618" s="6" t="s">
        <v>4327</v>
      </c>
      <c r="B4618" s="4" t="s">
        <v>4328</v>
      </c>
      <c r="C4618" s="5">
        <v>35963</v>
      </c>
      <c r="D4618" s="5">
        <v>55683</v>
      </c>
      <c r="E4618" s="5">
        <v>91646</v>
      </c>
      <c r="F4618" s="5">
        <v>4610</v>
      </c>
      <c r="G4618" s="5">
        <v>2313</v>
      </c>
      <c r="H4618" s="5">
        <v>6923</v>
      </c>
      <c r="I4618" s="5">
        <v>84723</v>
      </c>
      <c r="J4618" s="12">
        <v>91646</v>
      </c>
      <c r="K4618" s="28">
        <f t="shared" si="142"/>
        <v>7.8010845986984814</v>
      </c>
      <c r="L4618" s="46">
        <f t="shared" si="143"/>
        <v>7.5540667350457197E-2</v>
      </c>
      <c r="M4618" s="51"/>
    </row>
    <row r="4619" spans="1:13" x14ac:dyDescent="0.25">
      <c r="A4619" s="6" t="s">
        <v>4325</v>
      </c>
      <c r="B4619" s="4" t="s">
        <v>4326</v>
      </c>
      <c r="C4619" s="5">
        <v>473808</v>
      </c>
      <c r="D4619" s="5">
        <v>52987</v>
      </c>
      <c r="E4619" s="5">
        <v>526795</v>
      </c>
      <c r="F4619" s="5">
        <v>328785</v>
      </c>
      <c r="G4619" s="5">
        <v>15097</v>
      </c>
      <c r="H4619" s="5">
        <v>343882</v>
      </c>
      <c r="I4619" s="5">
        <v>182913</v>
      </c>
      <c r="J4619" s="12">
        <v>526795</v>
      </c>
      <c r="K4619" s="28">
        <f t="shared" si="142"/>
        <v>1.4410876408595283</v>
      </c>
      <c r="L4619" s="46">
        <f t="shared" si="143"/>
        <v>0.65278144249660686</v>
      </c>
      <c r="M4619" s="51"/>
    </row>
    <row r="4620" spans="1:13" x14ac:dyDescent="0.25">
      <c r="A4620" s="6" t="s">
        <v>4323</v>
      </c>
      <c r="B4620" s="4" t="s">
        <v>4324</v>
      </c>
      <c r="C4620" s="5">
        <v>27484</v>
      </c>
      <c r="D4620" s="5">
        <v>4100</v>
      </c>
      <c r="E4620" s="5">
        <v>31584</v>
      </c>
      <c r="F4620" s="5">
        <v>17482</v>
      </c>
      <c r="G4620" s="5">
        <v>0</v>
      </c>
      <c r="H4620" s="5">
        <v>17482</v>
      </c>
      <c r="I4620" s="5">
        <v>14102</v>
      </c>
      <c r="J4620" s="12">
        <v>31584</v>
      </c>
      <c r="K4620" s="28">
        <f t="shared" si="142"/>
        <v>1.5721313350875186</v>
      </c>
      <c r="L4620" s="46">
        <f t="shared" si="143"/>
        <v>0.55350810536980755</v>
      </c>
      <c r="M4620" s="51"/>
    </row>
    <row r="4621" spans="1:13" x14ac:dyDescent="0.25">
      <c r="A4621" s="6" t="s">
        <v>4321</v>
      </c>
      <c r="B4621" s="4" t="s">
        <v>4322</v>
      </c>
      <c r="C4621" s="5">
        <v>5358</v>
      </c>
      <c r="D4621" s="5">
        <v>9855</v>
      </c>
      <c r="E4621" s="5">
        <v>15213</v>
      </c>
      <c r="F4621" s="5">
        <v>0</v>
      </c>
      <c r="G4621" s="5">
        <v>0</v>
      </c>
      <c r="H4621" s="5">
        <v>0</v>
      </c>
      <c r="I4621" s="5">
        <v>15213</v>
      </c>
      <c r="J4621" s="12">
        <v>15213</v>
      </c>
      <c r="K4621" s="28" t="str">
        <f t="shared" ref="K4621:K4684" si="144">+IFERROR(C4621/F4621,"ERROR")</f>
        <v>ERROR</v>
      </c>
      <c r="L4621" s="46">
        <f t="shared" ref="L4621:L4684" si="145">+IFERROR(H4621/E4621,"ERROR")</f>
        <v>0</v>
      </c>
      <c r="M4621" s="51"/>
    </row>
    <row r="4622" spans="1:13" x14ac:dyDescent="0.25">
      <c r="A4622" s="6" t="s">
        <v>4319</v>
      </c>
      <c r="B4622" s="4" t="s">
        <v>4320</v>
      </c>
      <c r="C4622" s="5">
        <v>1091404</v>
      </c>
      <c r="D4622" s="5">
        <v>156142</v>
      </c>
      <c r="E4622" s="5">
        <v>1247546</v>
      </c>
      <c r="F4622" s="5">
        <v>328557</v>
      </c>
      <c r="G4622" s="5">
        <v>0</v>
      </c>
      <c r="H4622" s="5">
        <v>328557</v>
      </c>
      <c r="I4622" s="5">
        <v>918989</v>
      </c>
      <c r="J4622" s="12">
        <v>1247546</v>
      </c>
      <c r="K4622" s="28">
        <f t="shared" si="144"/>
        <v>3.3218102186226437</v>
      </c>
      <c r="L4622" s="46">
        <f t="shared" si="145"/>
        <v>0.26336263352213063</v>
      </c>
      <c r="M4622" s="51"/>
    </row>
    <row r="4623" spans="1:13" x14ac:dyDescent="0.25">
      <c r="A4623" s="6" t="s">
        <v>4317</v>
      </c>
      <c r="B4623" s="4" t="s">
        <v>4318</v>
      </c>
      <c r="C4623" s="5">
        <v>54586</v>
      </c>
      <c r="D4623" s="5">
        <v>95143</v>
      </c>
      <c r="E4623" s="5">
        <v>149729</v>
      </c>
      <c r="F4623" s="5">
        <v>108244</v>
      </c>
      <c r="G4623" s="5">
        <v>8028</v>
      </c>
      <c r="H4623" s="5">
        <v>116272</v>
      </c>
      <c r="I4623" s="5">
        <v>33457</v>
      </c>
      <c r="J4623" s="12">
        <v>149729</v>
      </c>
      <c r="K4623" s="28">
        <f t="shared" si="144"/>
        <v>0.50428661172905653</v>
      </c>
      <c r="L4623" s="46">
        <f t="shared" si="145"/>
        <v>0.77654963300362656</v>
      </c>
      <c r="M4623" s="51"/>
    </row>
    <row r="4624" spans="1:13" x14ac:dyDescent="0.25">
      <c r="A4624" s="6" t="s">
        <v>4315</v>
      </c>
      <c r="B4624" s="4" t="s">
        <v>4316</v>
      </c>
      <c r="C4624" s="5">
        <v>301481</v>
      </c>
      <c r="D4624" s="5">
        <v>313614</v>
      </c>
      <c r="E4624" s="5">
        <v>615095</v>
      </c>
      <c r="F4624" s="5">
        <v>438597</v>
      </c>
      <c r="G4624" s="5">
        <v>9645</v>
      </c>
      <c r="H4624" s="5">
        <v>448242</v>
      </c>
      <c r="I4624" s="5">
        <v>166853</v>
      </c>
      <c r="J4624" s="12">
        <v>615095</v>
      </c>
      <c r="K4624" s="28">
        <f t="shared" si="144"/>
        <v>0.68737588264397609</v>
      </c>
      <c r="L4624" s="46">
        <f t="shared" si="145"/>
        <v>0.72873621147952761</v>
      </c>
      <c r="M4624" s="51"/>
    </row>
    <row r="4625" spans="1:13" x14ac:dyDescent="0.25">
      <c r="A4625" s="6" t="s">
        <v>4314</v>
      </c>
      <c r="B4625" s="4" t="s">
        <v>2589</v>
      </c>
      <c r="C4625" s="5">
        <v>22936</v>
      </c>
      <c r="D4625" s="5">
        <v>27112</v>
      </c>
      <c r="E4625" s="5">
        <v>50048</v>
      </c>
      <c r="F4625" s="5">
        <v>22766</v>
      </c>
      <c r="G4625" s="5">
        <v>0</v>
      </c>
      <c r="H4625" s="5">
        <v>22766</v>
      </c>
      <c r="I4625" s="5">
        <v>27282</v>
      </c>
      <c r="J4625" s="12">
        <v>50048</v>
      </c>
      <c r="K4625" s="28">
        <f t="shared" si="144"/>
        <v>1.0074672757621015</v>
      </c>
      <c r="L4625" s="46">
        <f t="shared" si="145"/>
        <v>0.45488331202046034</v>
      </c>
      <c r="M4625" s="51"/>
    </row>
    <row r="4626" spans="1:13" x14ac:dyDescent="0.25">
      <c r="A4626" s="6" t="s">
        <v>4312</v>
      </c>
      <c r="B4626" s="4" t="s">
        <v>4313</v>
      </c>
      <c r="C4626" s="5">
        <v>33995</v>
      </c>
      <c r="D4626" s="5">
        <v>7479</v>
      </c>
      <c r="E4626" s="5">
        <v>41474</v>
      </c>
      <c r="F4626" s="5">
        <v>17155</v>
      </c>
      <c r="G4626" s="5">
        <v>0</v>
      </c>
      <c r="H4626" s="5">
        <v>17155</v>
      </c>
      <c r="I4626" s="5">
        <v>24319</v>
      </c>
      <c r="J4626" s="12">
        <v>41474</v>
      </c>
      <c r="K4626" s="28">
        <f t="shared" si="144"/>
        <v>1.9816380064121248</v>
      </c>
      <c r="L4626" s="46">
        <f t="shared" si="145"/>
        <v>0.41363263731494432</v>
      </c>
      <c r="M4626" s="51"/>
    </row>
    <row r="4627" spans="1:13" x14ac:dyDescent="0.25">
      <c r="A4627" s="6" t="s">
        <v>4310</v>
      </c>
      <c r="B4627" s="4" t="s">
        <v>4311</v>
      </c>
      <c r="C4627" s="5">
        <v>0</v>
      </c>
      <c r="D4627" s="5">
        <v>0</v>
      </c>
      <c r="E4627" s="5">
        <v>0</v>
      </c>
      <c r="F4627" s="5">
        <v>0</v>
      </c>
      <c r="G4627" s="5">
        <v>0</v>
      </c>
      <c r="H4627" s="5">
        <v>0</v>
      </c>
      <c r="I4627" s="5">
        <v>0</v>
      </c>
      <c r="J4627" s="12">
        <v>0</v>
      </c>
      <c r="K4627" s="28" t="str">
        <f t="shared" si="144"/>
        <v>ERROR</v>
      </c>
      <c r="L4627" s="46" t="str">
        <f t="shared" si="145"/>
        <v>ERROR</v>
      </c>
      <c r="M4627" s="51"/>
    </row>
    <row r="4628" spans="1:13" x14ac:dyDescent="0.25">
      <c r="A4628" s="6" t="s">
        <v>4308</v>
      </c>
      <c r="B4628" s="4" t="s">
        <v>4309</v>
      </c>
      <c r="C4628" s="5">
        <v>65903</v>
      </c>
      <c r="D4628" s="5">
        <v>104563</v>
      </c>
      <c r="E4628" s="5">
        <v>170466</v>
      </c>
      <c r="F4628" s="5">
        <v>82855</v>
      </c>
      <c r="G4628" s="5">
        <v>5925</v>
      </c>
      <c r="H4628" s="5">
        <v>88780</v>
      </c>
      <c r="I4628" s="5">
        <v>81686</v>
      </c>
      <c r="J4628" s="12">
        <v>170466</v>
      </c>
      <c r="K4628" s="28">
        <f t="shared" si="144"/>
        <v>0.795401605213928</v>
      </c>
      <c r="L4628" s="46">
        <f t="shared" si="145"/>
        <v>0.52080766839135073</v>
      </c>
      <c r="M4628" s="51"/>
    </row>
    <row r="4629" spans="1:13" x14ac:dyDescent="0.25">
      <c r="A4629" s="6" t="s">
        <v>4306</v>
      </c>
      <c r="B4629" s="4" t="s">
        <v>4307</v>
      </c>
      <c r="C4629" s="5">
        <v>844579</v>
      </c>
      <c r="D4629" s="5">
        <v>1947685</v>
      </c>
      <c r="E4629" s="5">
        <v>2792264</v>
      </c>
      <c r="F4629" s="5">
        <v>1971384</v>
      </c>
      <c r="G4629" s="5">
        <v>0</v>
      </c>
      <c r="H4629" s="5">
        <v>1971384</v>
      </c>
      <c r="I4629" s="5">
        <v>820880</v>
      </c>
      <c r="J4629" s="12">
        <v>2792264</v>
      </c>
      <c r="K4629" s="28">
        <f t="shared" si="144"/>
        <v>0.42841932368326008</v>
      </c>
      <c r="L4629" s="46">
        <f t="shared" si="145"/>
        <v>0.7060163365641644</v>
      </c>
      <c r="M4629" s="51"/>
    </row>
    <row r="4630" spans="1:13" x14ac:dyDescent="0.25">
      <c r="A4630" s="6" t="s">
        <v>4304</v>
      </c>
      <c r="B4630" s="4" t="s">
        <v>4305</v>
      </c>
      <c r="C4630" s="5">
        <v>15835</v>
      </c>
      <c r="D4630" s="5">
        <v>8931</v>
      </c>
      <c r="E4630" s="5">
        <v>24766</v>
      </c>
      <c r="F4630" s="5">
        <v>9748</v>
      </c>
      <c r="G4630" s="5">
        <v>0</v>
      </c>
      <c r="H4630" s="5">
        <v>9748</v>
      </c>
      <c r="I4630" s="5">
        <v>15018</v>
      </c>
      <c r="J4630" s="12">
        <v>24766</v>
      </c>
      <c r="K4630" s="28">
        <f t="shared" si="144"/>
        <v>1.62443578169881</v>
      </c>
      <c r="L4630" s="46">
        <f t="shared" si="145"/>
        <v>0.39360413470079947</v>
      </c>
      <c r="M4630" s="51"/>
    </row>
    <row r="4631" spans="1:13" x14ac:dyDescent="0.25">
      <c r="A4631" s="6" t="s">
        <v>4302</v>
      </c>
      <c r="B4631" s="4" t="s">
        <v>4303</v>
      </c>
      <c r="C4631" s="5">
        <v>2363231</v>
      </c>
      <c r="D4631" s="5">
        <v>7342</v>
      </c>
      <c r="E4631" s="5">
        <v>2370573</v>
      </c>
      <c r="F4631" s="5">
        <v>1493460</v>
      </c>
      <c r="G4631" s="5">
        <v>0</v>
      </c>
      <c r="H4631" s="5">
        <v>1493460</v>
      </c>
      <c r="I4631" s="5">
        <v>877113</v>
      </c>
      <c r="J4631" s="12">
        <v>2370573</v>
      </c>
      <c r="K4631" s="28">
        <f t="shared" si="144"/>
        <v>1.5823865386418117</v>
      </c>
      <c r="L4631" s="46">
        <f t="shared" si="145"/>
        <v>0.62999958237945008</v>
      </c>
      <c r="M4631" s="51"/>
    </row>
    <row r="4632" spans="1:13" x14ac:dyDescent="0.25">
      <c r="A4632" s="6" t="s">
        <v>4300</v>
      </c>
      <c r="B4632" s="4" t="s">
        <v>4301</v>
      </c>
      <c r="C4632" s="5">
        <v>36350</v>
      </c>
      <c r="D4632" s="5">
        <v>557500</v>
      </c>
      <c r="E4632" s="5">
        <v>593850</v>
      </c>
      <c r="F4632" s="5">
        <v>475800</v>
      </c>
      <c r="G4632" s="5">
        <v>103120</v>
      </c>
      <c r="H4632" s="5">
        <v>578920</v>
      </c>
      <c r="I4632" s="5">
        <v>14930</v>
      </c>
      <c r="J4632" s="12">
        <v>593850</v>
      </c>
      <c r="K4632" s="28">
        <f t="shared" si="144"/>
        <v>7.6397646069777211E-2</v>
      </c>
      <c r="L4632" s="46">
        <f t="shared" si="145"/>
        <v>0.97485897112065334</v>
      </c>
      <c r="M4632" s="51"/>
    </row>
    <row r="4633" spans="1:13" x14ac:dyDescent="0.25">
      <c r="A4633" s="6" t="s">
        <v>4298</v>
      </c>
      <c r="B4633" s="4" t="s">
        <v>4299</v>
      </c>
      <c r="C4633" s="5">
        <v>1115091</v>
      </c>
      <c r="D4633" s="5">
        <v>1848822</v>
      </c>
      <c r="E4633" s="5">
        <v>2963913</v>
      </c>
      <c r="F4633" s="5">
        <v>1792005</v>
      </c>
      <c r="G4633" s="5">
        <v>167333</v>
      </c>
      <c r="H4633" s="5">
        <v>1959338</v>
      </c>
      <c r="I4633" s="5">
        <v>1004575</v>
      </c>
      <c r="J4633" s="12">
        <v>2963913</v>
      </c>
      <c r="K4633" s="28">
        <f t="shared" si="144"/>
        <v>0.62225886646521633</v>
      </c>
      <c r="L4633" s="46">
        <f t="shared" si="145"/>
        <v>0.66106461289518281</v>
      </c>
      <c r="M4633" s="51"/>
    </row>
    <row r="4634" spans="1:13" x14ac:dyDescent="0.25">
      <c r="A4634" s="6" t="s">
        <v>4296</v>
      </c>
      <c r="B4634" s="4" t="s">
        <v>4297</v>
      </c>
      <c r="C4634" s="5">
        <v>260061</v>
      </c>
      <c r="D4634" s="5">
        <v>56754</v>
      </c>
      <c r="E4634" s="5">
        <v>316815</v>
      </c>
      <c r="F4634" s="5">
        <v>51896</v>
      </c>
      <c r="G4634" s="5">
        <v>0</v>
      </c>
      <c r="H4634" s="5">
        <v>51896</v>
      </c>
      <c r="I4634" s="5">
        <v>264919</v>
      </c>
      <c r="J4634" s="12">
        <v>316815</v>
      </c>
      <c r="K4634" s="28">
        <f t="shared" si="144"/>
        <v>5.0111954678587942</v>
      </c>
      <c r="L4634" s="46">
        <f t="shared" si="145"/>
        <v>0.16380537537679718</v>
      </c>
      <c r="M4634" s="51"/>
    </row>
    <row r="4635" spans="1:13" x14ac:dyDescent="0.25">
      <c r="A4635" s="6" t="s">
        <v>4294</v>
      </c>
      <c r="B4635" s="4" t="s">
        <v>4295</v>
      </c>
      <c r="C4635" s="5">
        <v>371138</v>
      </c>
      <c r="D4635" s="5">
        <v>21919</v>
      </c>
      <c r="E4635" s="5">
        <v>393057</v>
      </c>
      <c r="F4635" s="5">
        <v>233518</v>
      </c>
      <c r="G4635" s="5">
        <v>0</v>
      </c>
      <c r="H4635" s="5">
        <v>233518</v>
      </c>
      <c r="I4635" s="5">
        <v>159539</v>
      </c>
      <c r="J4635" s="12">
        <v>393057</v>
      </c>
      <c r="K4635" s="28">
        <f t="shared" si="144"/>
        <v>1.5893335845630743</v>
      </c>
      <c r="L4635" s="46">
        <f t="shared" si="145"/>
        <v>0.59410721600175043</v>
      </c>
      <c r="M4635" s="51"/>
    </row>
    <row r="4636" spans="1:13" x14ac:dyDescent="0.25">
      <c r="A4636" s="6" t="s">
        <v>4292</v>
      </c>
      <c r="B4636" s="4" t="s">
        <v>4293</v>
      </c>
      <c r="C4636" s="5">
        <v>1251660</v>
      </c>
      <c r="D4636" s="5">
        <v>224572</v>
      </c>
      <c r="E4636" s="5">
        <v>1476232</v>
      </c>
      <c r="F4636" s="5">
        <v>859582</v>
      </c>
      <c r="G4636" s="5">
        <v>0</v>
      </c>
      <c r="H4636" s="5">
        <v>859582</v>
      </c>
      <c r="I4636" s="5">
        <v>616650</v>
      </c>
      <c r="J4636" s="12">
        <v>1476232</v>
      </c>
      <c r="K4636" s="28">
        <f t="shared" si="144"/>
        <v>1.4561263497839647</v>
      </c>
      <c r="L4636" s="46">
        <f t="shared" si="145"/>
        <v>0.5822811048669857</v>
      </c>
      <c r="M4636" s="51"/>
    </row>
    <row r="4637" spans="1:13" x14ac:dyDescent="0.25">
      <c r="A4637" s="6" t="s">
        <v>4290</v>
      </c>
      <c r="B4637" s="4" t="s">
        <v>4291</v>
      </c>
      <c r="C4637" s="5">
        <v>209160</v>
      </c>
      <c r="D4637" s="5">
        <v>40418</v>
      </c>
      <c r="E4637" s="5">
        <v>249578</v>
      </c>
      <c r="F4637" s="5">
        <v>131999</v>
      </c>
      <c r="G4637" s="5">
        <v>8894</v>
      </c>
      <c r="H4637" s="5">
        <v>140893</v>
      </c>
      <c r="I4637" s="5">
        <v>108685</v>
      </c>
      <c r="J4637" s="12">
        <v>249578</v>
      </c>
      <c r="K4637" s="28">
        <f t="shared" si="144"/>
        <v>1.5845574587686271</v>
      </c>
      <c r="L4637" s="46">
        <f t="shared" si="145"/>
        <v>0.56452491806168814</v>
      </c>
      <c r="M4637" s="51"/>
    </row>
    <row r="4638" spans="1:13" x14ac:dyDescent="0.25">
      <c r="A4638" s="6" t="s">
        <v>4288</v>
      </c>
      <c r="B4638" s="4" t="s">
        <v>4289</v>
      </c>
      <c r="C4638" s="5">
        <v>11111</v>
      </c>
      <c r="D4638" s="5">
        <v>32248</v>
      </c>
      <c r="E4638" s="5">
        <v>43359</v>
      </c>
      <c r="F4638" s="5">
        <v>26320</v>
      </c>
      <c r="G4638" s="5">
        <v>0</v>
      </c>
      <c r="H4638" s="5">
        <v>26320</v>
      </c>
      <c r="I4638" s="5">
        <v>17039</v>
      </c>
      <c r="J4638" s="12">
        <v>43359</v>
      </c>
      <c r="K4638" s="28">
        <f t="shared" si="144"/>
        <v>0.42215045592705169</v>
      </c>
      <c r="L4638" s="46">
        <f t="shared" si="145"/>
        <v>0.60702506976636916</v>
      </c>
      <c r="M4638" s="51"/>
    </row>
    <row r="4639" spans="1:13" x14ac:dyDescent="0.25">
      <c r="A4639" s="6" t="s">
        <v>4286</v>
      </c>
      <c r="B4639" s="4" t="s">
        <v>4287</v>
      </c>
      <c r="C4639" s="5">
        <v>2389435</v>
      </c>
      <c r="D4639" s="5">
        <v>105404</v>
      </c>
      <c r="E4639" s="5">
        <v>2494839</v>
      </c>
      <c r="F4639" s="5">
        <v>1281744</v>
      </c>
      <c r="G4639" s="5">
        <v>0</v>
      </c>
      <c r="H4639" s="5">
        <v>1281744</v>
      </c>
      <c r="I4639" s="5">
        <v>1213095</v>
      </c>
      <c r="J4639" s="12">
        <v>2494839</v>
      </c>
      <c r="K4639" s="28">
        <f t="shared" si="144"/>
        <v>1.8642061129211449</v>
      </c>
      <c r="L4639" s="46">
        <f t="shared" si="145"/>
        <v>0.51375820243310288</v>
      </c>
      <c r="M4639" s="51"/>
    </row>
    <row r="4640" spans="1:13" x14ac:dyDescent="0.25">
      <c r="A4640" s="6" t="s">
        <v>4284</v>
      </c>
      <c r="B4640" s="4" t="s">
        <v>4285</v>
      </c>
      <c r="C4640" s="5">
        <v>194985</v>
      </c>
      <c r="D4640" s="5">
        <v>6041</v>
      </c>
      <c r="E4640" s="5">
        <v>201026</v>
      </c>
      <c r="F4640" s="5">
        <v>88725</v>
      </c>
      <c r="G4640" s="5">
        <v>2505</v>
      </c>
      <c r="H4640" s="5">
        <v>91230</v>
      </c>
      <c r="I4640" s="5">
        <v>109796</v>
      </c>
      <c r="J4640" s="12">
        <v>201026</v>
      </c>
      <c r="K4640" s="28">
        <f t="shared" si="144"/>
        <v>2.1976331360946744</v>
      </c>
      <c r="L4640" s="46">
        <f t="shared" si="145"/>
        <v>0.45382189368539394</v>
      </c>
      <c r="M4640" s="51"/>
    </row>
    <row r="4641" spans="1:13" x14ac:dyDescent="0.25">
      <c r="A4641" s="6" t="s">
        <v>4282</v>
      </c>
      <c r="B4641" s="4" t="s">
        <v>4283</v>
      </c>
      <c r="C4641" s="5">
        <v>187831</v>
      </c>
      <c r="D4641" s="5">
        <v>20120</v>
      </c>
      <c r="E4641" s="5">
        <v>207951</v>
      </c>
      <c r="F4641" s="5">
        <v>52033</v>
      </c>
      <c r="G4641" s="5">
        <v>11490</v>
      </c>
      <c r="H4641" s="5">
        <v>63523</v>
      </c>
      <c r="I4641" s="5">
        <v>144428</v>
      </c>
      <c r="J4641" s="12">
        <v>207951</v>
      </c>
      <c r="K4641" s="28">
        <f t="shared" si="144"/>
        <v>3.6098437530029019</v>
      </c>
      <c r="L4641" s="46">
        <f t="shared" si="145"/>
        <v>0.30547100037989716</v>
      </c>
      <c r="M4641" s="51"/>
    </row>
    <row r="4642" spans="1:13" x14ac:dyDescent="0.25">
      <c r="A4642" s="6" t="s">
        <v>4280</v>
      </c>
      <c r="B4642" s="4" t="s">
        <v>4281</v>
      </c>
      <c r="C4642" s="5">
        <v>305092</v>
      </c>
      <c r="D4642" s="5">
        <v>462500</v>
      </c>
      <c r="E4642" s="5">
        <v>767592</v>
      </c>
      <c r="F4642" s="5">
        <v>65953</v>
      </c>
      <c r="G4642" s="5">
        <v>0</v>
      </c>
      <c r="H4642" s="5">
        <v>65953</v>
      </c>
      <c r="I4642" s="5">
        <v>701639</v>
      </c>
      <c r="J4642" s="12">
        <v>767592</v>
      </c>
      <c r="K4642" s="28">
        <f t="shared" si="144"/>
        <v>4.625900262308007</v>
      </c>
      <c r="L4642" s="46">
        <f t="shared" si="145"/>
        <v>8.5921948118271169E-2</v>
      </c>
      <c r="M4642" s="51"/>
    </row>
    <row r="4643" spans="1:13" x14ac:dyDescent="0.25">
      <c r="A4643" s="6" t="s">
        <v>4278</v>
      </c>
      <c r="B4643" s="4" t="s">
        <v>4279</v>
      </c>
      <c r="C4643" s="5">
        <v>615468</v>
      </c>
      <c r="D4643" s="5">
        <v>11871</v>
      </c>
      <c r="E4643" s="5">
        <v>627339</v>
      </c>
      <c r="F4643" s="5">
        <v>169766</v>
      </c>
      <c r="G4643" s="5">
        <v>0</v>
      </c>
      <c r="H4643" s="5">
        <v>169766</v>
      </c>
      <c r="I4643" s="5">
        <v>457573</v>
      </c>
      <c r="J4643" s="12">
        <v>627339</v>
      </c>
      <c r="K4643" s="28">
        <f t="shared" si="144"/>
        <v>3.6253902430404201</v>
      </c>
      <c r="L4643" s="46">
        <f t="shared" si="145"/>
        <v>0.27061285843857946</v>
      </c>
      <c r="M4643" s="51"/>
    </row>
    <row r="4644" spans="1:13" x14ac:dyDescent="0.25">
      <c r="A4644" s="6" t="s">
        <v>4276</v>
      </c>
      <c r="B4644" s="4" t="s">
        <v>4277</v>
      </c>
      <c r="C4644" s="5">
        <v>3000</v>
      </c>
      <c r="D4644" s="5">
        <v>0</v>
      </c>
      <c r="E4644" s="5">
        <v>3000</v>
      </c>
      <c r="F4644" s="5">
        <v>0</v>
      </c>
      <c r="G4644" s="5">
        <v>0</v>
      </c>
      <c r="H4644" s="5">
        <v>0</v>
      </c>
      <c r="I4644" s="5">
        <v>3000</v>
      </c>
      <c r="J4644" s="12">
        <v>3000</v>
      </c>
      <c r="K4644" s="28" t="str">
        <f t="shared" si="144"/>
        <v>ERROR</v>
      </c>
      <c r="L4644" s="46">
        <f t="shared" si="145"/>
        <v>0</v>
      </c>
      <c r="M4644" s="51"/>
    </row>
    <row r="4645" spans="1:13" x14ac:dyDescent="0.25">
      <c r="A4645" s="6" t="s">
        <v>4274</v>
      </c>
      <c r="B4645" s="4" t="s">
        <v>4275</v>
      </c>
      <c r="C4645" s="5">
        <v>98700</v>
      </c>
      <c r="D4645" s="5">
        <v>10700</v>
      </c>
      <c r="E4645" s="5">
        <v>109400</v>
      </c>
      <c r="F4645" s="5">
        <v>33868</v>
      </c>
      <c r="G4645" s="5">
        <v>0</v>
      </c>
      <c r="H4645" s="5">
        <v>33868</v>
      </c>
      <c r="I4645" s="5">
        <v>75532</v>
      </c>
      <c r="J4645" s="12">
        <v>109400</v>
      </c>
      <c r="K4645" s="28">
        <f t="shared" si="144"/>
        <v>2.9142553442777843</v>
      </c>
      <c r="L4645" s="46">
        <f t="shared" si="145"/>
        <v>0.3095795246800731</v>
      </c>
      <c r="M4645" s="51"/>
    </row>
    <row r="4646" spans="1:13" x14ac:dyDescent="0.25">
      <c r="A4646" s="6" t="s">
        <v>4272</v>
      </c>
      <c r="B4646" s="4" t="s">
        <v>4273</v>
      </c>
      <c r="C4646" s="5">
        <v>4784</v>
      </c>
      <c r="D4646" s="5">
        <v>12466</v>
      </c>
      <c r="E4646" s="5">
        <v>17250</v>
      </c>
      <c r="F4646" s="5">
        <v>6258</v>
      </c>
      <c r="G4646" s="5">
        <v>0</v>
      </c>
      <c r="H4646" s="5">
        <v>6258</v>
      </c>
      <c r="I4646" s="5">
        <v>10992</v>
      </c>
      <c r="J4646" s="12">
        <v>17250</v>
      </c>
      <c r="K4646" s="28">
        <f t="shared" si="144"/>
        <v>0.76446148929370406</v>
      </c>
      <c r="L4646" s="46">
        <f t="shared" si="145"/>
        <v>0.36278260869565215</v>
      </c>
      <c r="M4646" s="51"/>
    </row>
    <row r="4647" spans="1:13" x14ac:dyDescent="0.25">
      <c r="A4647" s="6" t="s">
        <v>4270</v>
      </c>
      <c r="B4647" s="4" t="s">
        <v>4271</v>
      </c>
      <c r="C4647" s="5">
        <v>63985</v>
      </c>
      <c r="D4647" s="5">
        <v>45218</v>
      </c>
      <c r="E4647" s="5">
        <v>109203</v>
      </c>
      <c r="F4647" s="5">
        <v>58586</v>
      </c>
      <c r="G4647" s="5">
        <v>0</v>
      </c>
      <c r="H4647" s="5">
        <v>58586</v>
      </c>
      <c r="I4647" s="5">
        <v>50617</v>
      </c>
      <c r="J4647" s="12">
        <v>109203</v>
      </c>
      <c r="K4647" s="28">
        <f t="shared" si="144"/>
        <v>1.0921551223841874</v>
      </c>
      <c r="L4647" s="46">
        <f t="shared" si="145"/>
        <v>0.53648709284543461</v>
      </c>
      <c r="M4647" s="51"/>
    </row>
    <row r="4648" spans="1:13" x14ac:dyDescent="0.25">
      <c r="A4648" s="6" t="s">
        <v>4268</v>
      </c>
      <c r="B4648" s="4" t="s">
        <v>4269</v>
      </c>
      <c r="C4648" s="5">
        <v>1384752</v>
      </c>
      <c r="D4648" s="5">
        <v>802448</v>
      </c>
      <c r="E4648" s="5">
        <v>2187200</v>
      </c>
      <c r="F4648" s="5">
        <v>719933</v>
      </c>
      <c r="G4648" s="5">
        <v>320569</v>
      </c>
      <c r="H4648" s="5">
        <v>1040502</v>
      </c>
      <c r="I4648" s="5">
        <v>1146698</v>
      </c>
      <c r="J4648" s="12">
        <v>2187200</v>
      </c>
      <c r="K4648" s="28">
        <f t="shared" si="144"/>
        <v>1.9234456539705778</v>
      </c>
      <c r="L4648" s="46">
        <f t="shared" si="145"/>
        <v>0.47572329919531819</v>
      </c>
      <c r="M4648" s="51"/>
    </row>
    <row r="4649" spans="1:13" x14ac:dyDescent="0.25">
      <c r="A4649" s="6" t="s">
        <v>4266</v>
      </c>
      <c r="B4649" s="4" t="s">
        <v>4267</v>
      </c>
      <c r="C4649" s="5">
        <v>302389</v>
      </c>
      <c r="D4649" s="5">
        <v>204028</v>
      </c>
      <c r="E4649" s="5">
        <v>506417</v>
      </c>
      <c r="F4649" s="5">
        <v>305259</v>
      </c>
      <c r="G4649" s="5">
        <v>0</v>
      </c>
      <c r="H4649" s="5">
        <v>305259</v>
      </c>
      <c r="I4649" s="5">
        <v>201158</v>
      </c>
      <c r="J4649" s="12">
        <v>506417</v>
      </c>
      <c r="K4649" s="28">
        <f t="shared" si="144"/>
        <v>0.990598147802358</v>
      </c>
      <c r="L4649" s="46">
        <f t="shared" si="145"/>
        <v>0.60278189713220531</v>
      </c>
      <c r="M4649" s="51"/>
    </row>
    <row r="4650" spans="1:13" x14ac:dyDescent="0.25">
      <c r="A4650" s="6" t="s">
        <v>4264</v>
      </c>
      <c r="B4650" s="4" t="s">
        <v>4265</v>
      </c>
      <c r="C4650" s="5">
        <v>5785125</v>
      </c>
      <c r="D4650" s="5">
        <v>235522</v>
      </c>
      <c r="E4650" s="5">
        <v>6020647</v>
      </c>
      <c r="F4650" s="5">
        <v>5007553</v>
      </c>
      <c r="G4650" s="5">
        <v>118763</v>
      </c>
      <c r="H4650" s="5">
        <v>5126316</v>
      </c>
      <c r="I4650" s="5">
        <v>894331</v>
      </c>
      <c r="J4650" s="12">
        <v>6020647</v>
      </c>
      <c r="K4650" s="28">
        <f t="shared" si="144"/>
        <v>1.1552798342823332</v>
      </c>
      <c r="L4650" s="46">
        <f t="shared" si="145"/>
        <v>0.8514559980015437</v>
      </c>
      <c r="M4650" s="51"/>
    </row>
    <row r="4651" spans="1:13" x14ac:dyDescent="0.25">
      <c r="A4651" s="6" t="s">
        <v>4262</v>
      </c>
      <c r="B4651" s="4" t="s">
        <v>4263</v>
      </c>
      <c r="C4651" s="5">
        <v>111025</v>
      </c>
      <c r="D4651" s="5">
        <v>70764</v>
      </c>
      <c r="E4651" s="5">
        <v>181789</v>
      </c>
      <c r="F4651" s="5">
        <v>21762</v>
      </c>
      <c r="G4651" s="5">
        <v>0</v>
      </c>
      <c r="H4651" s="5">
        <v>21762</v>
      </c>
      <c r="I4651" s="5">
        <v>160027</v>
      </c>
      <c r="J4651" s="12">
        <v>181789</v>
      </c>
      <c r="K4651" s="28">
        <f t="shared" si="144"/>
        <v>5.1017829243635697</v>
      </c>
      <c r="L4651" s="46">
        <f t="shared" si="145"/>
        <v>0.11971021348926503</v>
      </c>
      <c r="M4651" s="51"/>
    </row>
    <row r="4652" spans="1:13" x14ac:dyDescent="0.25">
      <c r="A4652" s="6" t="s">
        <v>4260</v>
      </c>
      <c r="B4652" s="4" t="s">
        <v>4261</v>
      </c>
      <c r="C4652" s="5">
        <v>417968</v>
      </c>
      <c r="D4652" s="5">
        <v>53404</v>
      </c>
      <c r="E4652" s="5">
        <v>471372</v>
      </c>
      <c r="F4652" s="5">
        <v>203402</v>
      </c>
      <c r="G4652" s="5">
        <v>0</v>
      </c>
      <c r="H4652" s="5">
        <v>203402</v>
      </c>
      <c r="I4652" s="5">
        <v>267970</v>
      </c>
      <c r="J4652" s="12">
        <v>471372</v>
      </c>
      <c r="K4652" s="28">
        <f t="shared" si="144"/>
        <v>2.0548863826314392</v>
      </c>
      <c r="L4652" s="46">
        <f t="shared" si="145"/>
        <v>0.43151056914708552</v>
      </c>
      <c r="M4652" s="51"/>
    </row>
    <row r="4653" spans="1:13" x14ac:dyDescent="0.25">
      <c r="A4653" s="6" t="s">
        <v>4258</v>
      </c>
      <c r="B4653" s="4" t="s">
        <v>4259</v>
      </c>
      <c r="C4653" s="5">
        <v>33329</v>
      </c>
      <c r="D4653" s="5">
        <v>11663</v>
      </c>
      <c r="E4653" s="5">
        <v>44992</v>
      </c>
      <c r="F4653" s="5">
        <v>8035</v>
      </c>
      <c r="G4653" s="5">
        <v>0</v>
      </c>
      <c r="H4653" s="5">
        <v>8035</v>
      </c>
      <c r="I4653" s="5">
        <v>36957</v>
      </c>
      <c r="J4653" s="12">
        <v>44992</v>
      </c>
      <c r="K4653" s="28">
        <f t="shared" si="144"/>
        <v>4.1479775980087119</v>
      </c>
      <c r="L4653" s="46">
        <f t="shared" si="145"/>
        <v>0.17858730440967283</v>
      </c>
      <c r="M4653" s="51"/>
    </row>
    <row r="4654" spans="1:13" x14ac:dyDescent="0.25">
      <c r="A4654" s="6" t="s">
        <v>4256</v>
      </c>
      <c r="B4654" s="4" t="s">
        <v>4257</v>
      </c>
      <c r="C4654" s="5">
        <v>5516</v>
      </c>
      <c r="D4654" s="5">
        <v>33565</v>
      </c>
      <c r="E4654" s="5">
        <v>39081</v>
      </c>
      <c r="F4654" s="5">
        <v>32927</v>
      </c>
      <c r="G4654" s="5">
        <v>0</v>
      </c>
      <c r="H4654" s="5">
        <v>32927</v>
      </c>
      <c r="I4654" s="5">
        <v>6154</v>
      </c>
      <c r="J4654" s="12">
        <v>39081</v>
      </c>
      <c r="K4654" s="28">
        <f t="shared" si="144"/>
        <v>0.16752209432988124</v>
      </c>
      <c r="L4654" s="46">
        <f t="shared" si="145"/>
        <v>0.84253217676108594</v>
      </c>
      <c r="M4654" s="51"/>
    </row>
    <row r="4655" spans="1:13" x14ac:dyDescent="0.25">
      <c r="A4655" s="6" t="s">
        <v>4254</v>
      </c>
      <c r="B4655" s="4" t="s">
        <v>4255</v>
      </c>
      <c r="C4655" s="5">
        <v>36561</v>
      </c>
      <c r="D4655" s="5">
        <v>14881</v>
      </c>
      <c r="E4655" s="5">
        <v>51442</v>
      </c>
      <c r="F4655" s="5">
        <v>8033</v>
      </c>
      <c r="G4655" s="5">
        <v>3893</v>
      </c>
      <c r="H4655" s="5">
        <v>11926</v>
      </c>
      <c r="I4655" s="5">
        <v>39516</v>
      </c>
      <c r="J4655" s="12">
        <v>51442</v>
      </c>
      <c r="K4655" s="28">
        <f t="shared" si="144"/>
        <v>4.5513506784513877</v>
      </c>
      <c r="L4655" s="46">
        <f t="shared" si="145"/>
        <v>0.23183391003460208</v>
      </c>
      <c r="M4655" s="51"/>
    </row>
    <row r="4656" spans="1:13" x14ac:dyDescent="0.25">
      <c r="A4656" s="6" t="s">
        <v>4252</v>
      </c>
      <c r="B4656" s="4" t="s">
        <v>4253</v>
      </c>
      <c r="C4656" s="5">
        <v>8108</v>
      </c>
      <c r="D4656" s="5">
        <v>4014</v>
      </c>
      <c r="E4656" s="5">
        <v>12122</v>
      </c>
      <c r="F4656" s="5">
        <v>10186</v>
      </c>
      <c r="G4656" s="5">
        <v>0</v>
      </c>
      <c r="H4656" s="5">
        <v>10186</v>
      </c>
      <c r="I4656" s="5">
        <v>1936</v>
      </c>
      <c r="J4656" s="12">
        <v>12122</v>
      </c>
      <c r="K4656" s="28">
        <f t="shared" si="144"/>
        <v>0.79599450225800117</v>
      </c>
      <c r="L4656" s="46">
        <f t="shared" si="145"/>
        <v>0.84029038112522692</v>
      </c>
      <c r="M4656" s="51"/>
    </row>
    <row r="4657" spans="1:13" x14ac:dyDescent="0.25">
      <c r="A4657" s="6" t="s">
        <v>4250</v>
      </c>
      <c r="B4657" s="4" t="s">
        <v>4251</v>
      </c>
      <c r="C4657" s="5">
        <v>273882</v>
      </c>
      <c r="D4657" s="5">
        <v>381392</v>
      </c>
      <c r="E4657" s="5">
        <v>655274</v>
      </c>
      <c r="F4657" s="5">
        <v>286091</v>
      </c>
      <c r="G4657" s="5">
        <v>0</v>
      </c>
      <c r="H4657" s="5">
        <v>286091</v>
      </c>
      <c r="I4657" s="5">
        <v>369183</v>
      </c>
      <c r="J4657" s="12">
        <v>655274</v>
      </c>
      <c r="K4657" s="28">
        <f t="shared" si="144"/>
        <v>0.95732476729432248</v>
      </c>
      <c r="L4657" s="46">
        <f t="shared" si="145"/>
        <v>0.43659751493268467</v>
      </c>
      <c r="M4657" s="51"/>
    </row>
    <row r="4658" spans="1:13" x14ac:dyDescent="0.25">
      <c r="A4658" s="6" t="s">
        <v>4248</v>
      </c>
      <c r="B4658" s="4" t="s">
        <v>4249</v>
      </c>
      <c r="C4658" s="5">
        <v>31598</v>
      </c>
      <c r="D4658" s="5">
        <v>80996</v>
      </c>
      <c r="E4658" s="5">
        <v>112594</v>
      </c>
      <c r="F4658" s="5">
        <v>25283</v>
      </c>
      <c r="G4658" s="5">
        <v>0</v>
      </c>
      <c r="H4658" s="5">
        <v>25283</v>
      </c>
      <c r="I4658" s="5">
        <v>87311</v>
      </c>
      <c r="J4658" s="12">
        <v>112594</v>
      </c>
      <c r="K4658" s="28">
        <f t="shared" si="144"/>
        <v>1.2497725744571451</v>
      </c>
      <c r="L4658" s="46">
        <f t="shared" si="145"/>
        <v>0.22455015364939518</v>
      </c>
      <c r="M4658" s="51"/>
    </row>
    <row r="4659" spans="1:13" x14ac:dyDescent="0.25">
      <c r="A4659" s="6" t="s">
        <v>4246</v>
      </c>
      <c r="B4659" s="4" t="s">
        <v>4247</v>
      </c>
      <c r="C4659" s="5">
        <v>7723874</v>
      </c>
      <c r="D4659" s="5">
        <v>1751665</v>
      </c>
      <c r="E4659" s="5">
        <v>9475539</v>
      </c>
      <c r="F4659" s="5">
        <v>6196313</v>
      </c>
      <c r="G4659" s="5">
        <v>0</v>
      </c>
      <c r="H4659" s="5">
        <v>6196313</v>
      </c>
      <c r="I4659" s="5">
        <v>3279226</v>
      </c>
      <c r="J4659" s="12">
        <v>9475539</v>
      </c>
      <c r="K4659" s="28">
        <f t="shared" si="144"/>
        <v>1.2465274107360296</v>
      </c>
      <c r="L4659" s="46">
        <f t="shared" si="145"/>
        <v>0.65392723305766565</v>
      </c>
      <c r="M4659" s="51"/>
    </row>
    <row r="4660" spans="1:13" x14ac:dyDescent="0.25">
      <c r="A4660" s="6" t="s">
        <v>4244</v>
      </c>
      <c r="B4660" s="4" t="s">
        <v>4245</v>
      </c>
      <c r="C4660" s="5">
        <v>19097973</v>
      </c>
      <c r="D4660" s="5">
        <v>72540645</v>
      </c>
      <c r="E4660" s="5">
        <v>91638618</v>
      </c>
      <c r="F4660" s="5">
        <v>21574744</v>
      </c>
      <c r="G4660" s="5">
        <v>3443348</v>
      </c>
      <c r="H4660" s="5">
        <v>25018092</v>
      </c>
      <c r="I4660" s="5">
        <v>66620526</v>
      </c>
      <c r="J4660" s="12">
        <v>91638618</v>
      </c>
      <c r="K4660" s="28">
        <f t="shared" si="144"/>
        <v>0.88520044548384913</v>
      </c>
      <c r="L4660" s="46">
        <f t="shared" si="145"/>
        <v>0.27300817653099047</v>
      </c>
      <c r="M4660" s="51"/>
    </row>
    <row r="4661" spans="1:13" x14ac:dyDescent="0.25">
      <c r="A4661" s="6" t="s">
        <v>4242</v>
      </c>
      <c r="B4661" s="4" t="s">
        <v>4243</v>
      </c>
      <c r="C4661" s="5">
        <v>230247</v>
      </c>
      <c r="D4661" s="5">
        <v>42588</v>
      </c>
      <c r="E4661" s="5">
        <v>272835</v>
      </c>
      <c r="F4661" s="5">
        <v>96386</v>
      </c>
      <c r="G4661" s="5">
        <v>0</v>
      </c>
      <c r="H4661" s="5">
        <v>96386</v>
      </c>
      <c r="I4661" s="5">
        <v>176449</v>
      </c>
      <c r="J4661" s="12">
        <v>272835</v>
      </c>
      <c r="K4661" s="28">
        <f t="shared" si="144"/>
        <v>2.3888012781939287</v>
      </c>
      <c r="L4661" s="46">
        <f t="shared" si="145"/>
        <v>0.35327578939652171</v>
      </c>
      <c r="M4661" s="51"/>
    </row>
    <row r="4662" spans="1:13" x14ac:dyDescent="0.25">
      <c r="A4662" s="6" t="s">
        <v>4240</v>
      </c>
      <c r="B4662" s="4" t="s">
        <v>4241</v>
      </c>
      <c r="C4662" s="5">
        <v>513455</v>
      </c>
      <c r="D4662" s="5">
        <v>274401</v>
      </c>
      <c r="E4662" s="5">
        <v>787856</v>
      </c>
      <c r="F4662" s="5">
        <v>260936</v>
      </c>
      <c r="G4662" s="5">
        <v>0</v>
      </c>
      <c r="H4662" s="5">
        <v>260936</v>
      </c>
      <c r="I4662" s="5">
        <v>526920</v>
      </c>
      <c r="J4662" s="12">
        <v>787856</v>
      </c>
      <c r="K4662" s="28">
        <f t="shared" si="144"/>
        <v>1.9677430481037497</v>
      </c>
      <c r="L4662" s="46">
        <f t="shared" si="145"/>
        <v>0.33119757925306148</v>
      </c>
      <c r="M4662" s="51"/>
    </row>
    <row r="4663" spans="1:13" x14ac:dyDescent="0.25">
      <c r="A4663" s="6" t="s">
        <v>4238</v>
      </c>
      <c r="B4663" s="4" t="s">
        <v>4239</v>
      </c>
      <c r="C4663" s="5">
        <v>301667</v>
      </c>
      <c r="D4663" s="5">
        <v>200220</v>
      </c>
      <c r="E4663" s="5">
        <v>501887</v>
      </c>
      <c r="F4663" s="5">
        <v>194985</v>
      </c>
      <c r="G4663" s="5">
        <v>85147</v>
      </c>
      <c r="H4663" s="5">
        <v>280132</v>
      </c>
      <c r="I4663" s="5">
        <v>221755</v>
      </c>
      <c r="J4663" s="12">
        <v>501887</v>
      </c>
      <c r="K4663" s="28">
        <f t="shared" si="144"/>
        <v>1.5471292663538221</v>
      </c>
      <c r="L4663" s="46">
        <f t="shared" si="145"/>
        <v>0.55815751354388543</v>
      </c>
      <c r="M4663" s="51"/>
    </row>
    <row r="4664" spans="1:13" x14ac:dyDescent="0.25">
      <c r="A4664" s="6" t="s">
        <v>4236</v>
      </c>
      <c r="B4664" s="4" t="s">
        <v>4237</v>
      </c>
      <c r="C4664" s="5">
        <v>547372</v>
      </c>
      <c r="D4664" s="5">
        <v>140821</v>
      </c>
      <c r="E4664" s="5">
        <v>688193</v>
      </c>
      <c r="F4664" s="5">
        <v>179185</v>
      </c>
      <c r="G4664" s="5">
        <v>0</v>
      </c>
      <c r="H4664" s="5">
        <v>179185</v>
      </c>
      <c r="I4664" s="5">
        <v>509008</v>
      </c>
      <c r="J4664" s="12">
        <v>688193</v>
      </c>
      <c r="K4664" s="28">
        <f t="shared" si="144"/>
        <v>3.0547869520328153</v>
      </c>
      <c r="L4664" s="46">
        <f t="shared" si="145"/>
        <v>0.26037027403649848</v>
      </c>
      <c r="M4664" s="51"/>
    </row>
    <row r="4665" spans="1:13" x14ac:dyDescent="0.25">
      <c r="A4665" s="6" t="s">
        <v>4234</v>
      </c>
      <c r="B4665" s="4" t="s">
        <v>4235</v>
      </c>
      <c r="C4665" s="5">
        <v>25996</v>
      </c>
      <c r="D4665" s="5">
        <v>33787</v>
      </c>
      <c r="E4665" s="5">
        <v>59783</v>
      </c>
      <c r="F4665" s="5">
        <v>16833</v>
      </c>
      <c r="G4665" s="5">
        <v>0</v>
      </c>
      <c r="H4665" s="5">
        <v>16833</v>
      </c>
      <c r="I4665" s="5">
        <v>42950</v>
      </c>
      <c r="J4665" s="12">
        <v>59783</v>
      </c>
      <c r="K4665" s="28">
        <f t="shared" si="144"/>
        <v>1.5443474128200558</v>
      </c>
      <c r="L4665" s="46">
        <f t="shared" si="145"/>
        <v>0.2815683388254186</v>
      </c>
      <c r="M4665" s="51"/>
    </row>
    <row r="4666" spans="1:13" x14ac:dyDescent="0.25">
      <c r="A4666" s="6" t="s">
        <v>4232</v>
      </c>
      <c r="B4666" s="4" t="s">
        <v>4233</v>
      </c>
      <c r="C4666" s="5">
        <v>24656</v>
      </c>
      <c r="D4666" s="5">
        <v>52368</v>
      </c>
      <c r="E4666" s="5">
        <v>77024</v>
      </c>
      <c r="F4666" s="5">
        <v>38774</v>
      </c>
      <c r="G4666" s="5">
        <v>1354</v>
      </c>
      <c r="H4666" s="5">
        <v>40128</v>
      </c>
      <c r="I4666" s="5">
        <v>36896</v>
      </c>
      <c r="J4666" s="12">
        <v>77024</v>
      </c>
      <c r="K4666" s="28">
        <f t="shared" si="144"/>
        <v>0.63589002940114514</v>
      </c>
      <c r="L4666" s="46">
        <f t="shared" si="145"/>
        <v>0.52098047361861233</v>
      </c>
      <c r="M4666" s="51"/>
    </row>
    <row r="4667" spans="1:13" x14ac:dyDescent="0.25">
      <c r="A4667" s="6" t="s">
        <v>4230</v>
      </c>
      <c r="B4667" s="4" t="s">
        <v>4231</v>
      </c>
      <c r="C4667" s="5">
        <v>17384836</v>
      </c>
      <c r="D4667" s="5">
        <v>30054578</v>
      </c>
      <c r="E4667" s="5">
        <v>47439414</v>
      </c>
      <c r="F4667" s="5">
        <v>16215758</v>
      </c>
      <c r="G4667" s="5">
        <v>13769917</v>
      </c>
      <c r="H4667" s="5">
        <v>29985675</v>
      </c>
      <c r="I4667" s="5">
        <v>17453739</v>
      </c>
      <c r="J4667" s="12">
        <v>47439414</v>
      </c>
      <c r="K4667" s="28">
        <f t="shared" si="144"/>
        <v>1.0720951805028172</v>
      </c>
      <c r="L4667" s="46">
        <f t="shared" si="145"/>
        <v>0.6320835877104215</v>
      </c>
      <c r="M4667" s="51"/>
    </row>
    <row r="4668" spans="1:13" x14ac:dyDescent="0.25">
      <c r="A4668" s="6" t="s">
        <v>4228</v>
      </c>
      <c r="B4668" s="4" t="s">
        <v>4229</v>
      </c>
      <c r="C4668" s="5">
        <v>136639</v>
      </c>
      <c r="D4668" s="5">
        <v>317489</v>
      </c>
      <c r="E4668" s="5">
        <v>454128</v>
      </c>
      <c r="F4668" s="5">
        <v>290248</v>
      </c>
      <c r="G4668" s="5">
        <v>0</v>
      </c>
      <c r="H4668" s="5">
        <v>290248</v>
      </c>
      <c r="I4668" s="5">
        <v>163880</v>
      </c>
      <c r="J4668" s="12">
        <v>454128</v>
      </c>
      <c r="K4668" s="28">
        <f t="shared" si="144"/>
        <v>0.47076637909649677</v>
      </c>
      <c r="L4668" s="46">
        <f t="shared" si="145"/>
        <v>0.63913257936088508</v>
      </c>
      <c r="M4668" s="51"/>
    </row>
    <row r="4669" spans="1:13" x14ac:dyDescent="0.25">
      <c r="A4669" s="6" t="s">
        <v>4226</v>
      </c>
      <c r="B4669" s="4" t="s">
        <v>4227</v>
      </c>
      <c r="C4669" s="5">
        <v>478818</v>
      </c>
      <c r="D4669" s="5">
        <v>269702</v>
      </c>
      <c r="E4669" s="5">
        <v>748520</v>
      </c>
      <c r="F4669" s="5">
        <v>137050</v>
      </c>
      <c r="G4669" s="5">
        <v>0</v>
      </c>
      <c r="H4669" s="5">
        <v>137050</v>
      </c>
      <c r="I4669" s="5">
        <v>611470</v>
      </c>
      <c r="J4669" s="12">
        <v>748520</v>
      </c>
      <c r="K4669" s="28">
        <f t="shared" si="144"/>
        <v>3.4937468077344036</v>
      </c>
      <c r="L4669" s="46">
        <f t="shared" si="145"/>
        <v>0.18309464008977716</v>
      </c>
      <c r="M4669" s="51"/>
    </row>
    <row r="4670" spans="1:13" x14ac:dyDescent="0.25">
      <c r="A4670" s="6" t="s">
        <v>4224</v>
      </c>
      <c r="B4670" s="4" t="s">
        <v>4225</v>
      </c>
      <c r="C4670" s="5">
        <v>201491</v>
      </c>
      <c r="D4670" s="5">
        <v>32182</v>
      </c>
      <c r="E4670" s="5">
        <v>233673</v>
      </c>
      <c r="F4670" s="5">
        <v>94278</v>
      </c>
      <c r="G4670" s="5">
        <v>3246</v>
      </c>
      <c r="H4670" s="5">
        <v>97524</v>
      </c>
      <c r="I4670" s="5">
        <v>136149</v>
      </c>
      <c r="J4670" s="12">
        <v>233673</v>
      </c>
      <c r="K4670" s="28">
        <f t="shared" si="144"/>
        <v>2.1372006194446214</v>
      </c>
      <c r="L4670" s="46">
        <f t="shared" si="145"/>
        <v>0.41735245407043176</v>
      </c>
      <c r="M4670" s="51"/>
    </row>
    <row r="4671" spans="1:13" x14ac:dyDescent="0.25">
      <c r="A4671" s="6" t="s">
        <v>4222</v>
      </c>
      <c r="B4671" s="4" t="s">
        <v>4223</v>
      </c>
      <c r="C4671" s="5">
        <v>320268</v>
      </c>
      <c r="D4671" s="5">
        <v>0</v>
      </c>
      <c r="E4671" s="5">
        <v>320268</v>
      </c>
      <c r="F4671" s="5">
        <v>96831</v>
      </c>
      <c r="G4671" s="5">
        <v>0</v>
      </c>
      <c r="H4671" s="5">
        <v>96831</v>
      </c>
      <c r="I4671" s="5">
        <v>223437</v>
      </c>
      <c r="J4671" s="12">
        <v>320268</v>
      </c>
      <c r="K4671" s="28">
        <f t="shared" si="144"/>
        <v>3.3074945007280725</v>
      </c>
      <c r="L4671" s="46">
        <f t="shared" si="145"/>
        <v>0.3023436621829218</v>
      </c>
      <c r="M4671" s="51"/>
    </row>
    <row r="4672" spans="1:13" x14ac:dyDescent="0.25">
      <c r="A4672" s="6" t="s">
        <v>4220</v>
      </c>
      <c r="B4672" s="4" t="s">
        <v>4221</v>
      </c>
      <c r="C4672" s="5">
        <v>143994</v>
      </c>
      <c r="D4672" s="5">
        <v>116807</v>
      </c>
      <c r="E4672" s="5">
        <v>260801</v>
      </c>
      <c r="F4672" s="5">
        <v>215861</v>
      </c>
      <c r="G4672" s="5">
        <v>10700</v>
      </c>
      <c r="H4672" s="5">
        <v>226561</v>
      </c>
      <c r="I4672" s="5">
        <v>34240</v>
      </c>
      <c r="J4672" s="12">
        <v>260801</v>
      </c>
      <c r="K4672" s="28">
        <f t="shared" si="144"/>
        <v>0.66706815960270727</v>
      </c>
      <c r="L4672" s="46">
        <f t="shared" si="145"/>
        <v>0.86871215984601291</v>
      </c>
      <c r="M4672" s="51"/>
    </row>
    <row r="4673" spans="1:13" x14ac:dyDescent="0.25">
      <c r="A4673" s="6" t="s">
        <v>4218</v>
      </c>
      <c r="B4673" s="4" t="s">
        <v>4219</v>
      </c>
      <c r="C4673" s="5">
        <v>435888</v>
      </c>
      <c r="D4673" s="5">
        <v>754084</v>
      </c>
      <c r="E4673" s="5">
        <v>1189972</v>
      </c>
      <c r="F4673" s="5">
        <v>281088</v>
      </c>
      <c r="G4673" s="5">
        <v>6001</v>
      </c>
      <c r="H4673" s="5">
        <v>287089</v>
      </c>
      <c r="I4673" s="5">
        <v>902883</v>
      </c>
      <c r="J4673" s="12">
        <v>1189972</v>
      </c>
      <c r="K4673" s="28">
        <f t="shared" si="144"/>
        <v>1.5507172131147542</v>
      </c>
      <c r="L4673" s="46">
        <f t="shared" si="145"/>
        <v>0.24125693713801669</v>
      </c>
      <c r="M4673" s="51"/>
    </row>
    <row r="4674" spans="1:13" x14ac:dyDescent="0.25">
      <c r="A4674" s="6" t="s">
        <v>4216</v>
      </c>
      <c r="B4674" s="4" t="s">
        <v>4217</v>
      </c>
      <c r="C4674" s="5">
        <v>10284</v>
      </c>
      <c r="D4674" s="5">
        <v>96120</v>
      </c>
      <c r="E4674" s="5">
        <v>106404</v>
      </c>
      <c r="F4674" s="5">
        <v>51087</v>
      </c>
      <c r="G4674" s="5">
        <v>0</v>
      </c>
      <c r="H4674" s="5">
        <v>51087</v>
      </c>
      <c r="I4674" s="5">
        <v>55317</v>
      </c>
      <c r="J4674" s="12">
        <v>106404</v>
      </c>
      <c r="K4674" s="28">
        <f t="shared" si="144"/>
        <v>0.20130365846497153</v>
      </c>
      <c r="L4674" s="46">
        <f t="shared" si="145"/>
        <v>0.48012292770948461</v>
      </c>
      <c r="M4674" s="51"/>
    </row>
    <row r="4675" spans="1:13" x14ac:dyDescent="0.25">
      <c r="A4675" s="6" t="s">
        <v>4214</v>
      </c>
      <c r="B4675" s="4" t="s">
        <v>4215</v>
      </c>
      <c r="C4675" s="5">
        <v>86604</v>
      </c>
      <c r="D4675" s="5">
        <v>492090</v>
      </c>
      <c r="E4675" s="5">
        <v>578694</v>
      </c>
      <c r="F4675" s="5">
        <v>114084</v>
      </c>
      <c r="G4675" s="5">
        <v>75000</v>
      </c>
      <c r="H4675" s="5">
        <v>189084</v>
      </c>
      <c r="I4675" s="5">
        <v>389610</v>
      </c>
      <c r="J4675" s="12">
        <v>578694</v>
      </c>
      <c r="K4675" s="28">
        <f t="shared" si="144"/>
        <v>0.75912485536972762</v>
      </c>
      <c r="L4675" s="46">
        <f t="shared" si="145"/>
        <v>0.32674263082043359</v>
      </c>
      <c r="M4675" s="51"/>
    </row>
    <row r="4676" spans="1:13" x14ac:dyDescent="0.25">
      <c r="A4676" s="6" t="s">
        <v>4212</v>
      </c>
      <c r="B4676" s="4" t="s">
        <v>4213</v>
      </c>
      <c r="C4676" s="5">
        <v>37419</v>
      </c>
      <c r="D4676" s="5">
        <v>154773</v>
      </c>
      <c r="E4676" s="5">
        <v>192192</v>
      </c>
      <c r="F4676" s="5">
        <v>73957</v>
      </c>
      <c r="G4676" s="5">
        <v>0</v>
      </c>
      <c r="H4676" s="5">
        <v>73957</v>
      </c>
      <c r="I4676" s="5">
        <v>118235</v>
      </c>
      <c r="J4676" s="12">
        <v>192192</v>
      </c>
      <c r="K4676" s="28">
        <f t="shared" si="144"/>
        <v>0.50595616371675434</v>
      </c>
      <c r="L4676" s="46">
        <f t="shared" si="145"/>
        <v>0.38480790043290042</v>
      </c>
      <c r="M4676" s="51"/>
    </row>
    <row r="4677" spans="1:13" x14ac:dyDescent="0.25">
      <c r="A4677" s="6" t="s">
        <v>4210</v>
      </c>
      <c r="B4677" s="4" t="s">
        <v>4211</v>
      </c>
      <c r="C4677" s="5">
        <v>1057856</v>
      </c>
      <c r="D4677" s="5">
        <v>18257</v>
      </c>
      <c r="E4677" s="5">
        <v>1076113</v>
      </c>
      <c r="F4677" s="5">
        <v>568805</v>
      </c>
      <c r="G4677" s="5">
        <v>89962</v>
      </c>
      <c r="H4677" s="5">
        <v>658767</v>
      </c>
      <c r="I4677" s="5">
        <v>417346</v>
      </c>
      <c r="J4677" s="12">
        <v>1076113</v>
      </c>
      <c r="K4677" s="28">
        <f t="shared" si="144"/>
        <v>1.8597867458971</v>
      </c>
      <c r="L4677" s="46">
        <f t="shared" si="145"/>
        <v>0.61217269933547869</v>
      </c>
      <c r="M4677" s="51"/>
    </row>
    <row r="4678" spans="1:13" x14ac:dyDescent="0.25">
      <c r="A4678" s="6" t="s">
        <v>4208</v>
      </c>
      <c r="B4678" s="4" t="s">
        <v>4209</v>
      </c>
      <c r="C4678" s="5">
        <v>46983</v>
      </c>
      <c r="D4678" s="5">
        <v>113966</v>
      </c>
      <c r="E4678" s="5">
        <v>160949</v>
      </c>
      <c r="F4678" s="5">
        <v>116099</v>
      </c>
      <c r="G4678" s="5">
        <v>0</v>
      </c>
      <c r="H4678" s="5">
        <v>116099</v>
      </c>
      <c r="I4678" s="5">
        <v>44850</v>
      </c>
      <c r="J4678" s="12">
        <v>160949</v>
      </c>
      <c r="K4678" s="28">
        <f t="shared" si="144"/>
        <v>0.40468048820403274</v>
      </c>
      <c r="L4678" s="46">
        <f t="shared" si="145"/>
        <v>0.72134030034358709</v>
      </c>
      <c r="M4678" s="51"/>
    </row>
    <row r="4679" spans="1:13" x14ac:dyDescent="0.25">
      <c r="A4679" s="6" t="s">
        <v>4206</v>
      </c>
      <c r="B4679" s="4" t="s">
        <v>4207</v>
      </c>
      <c r="C4679" s="5">
        <v>247594</v>
      </c>
      <c r="D4679" s="5">
        <v>60559</v>
      </c>
      <c r="E4679" s="5">
        <v>308153</v>
      </c>
      <c r="F4679" s="5">
        <v>245599</v>
      </c>
      <c r="G4679" s="5">
        <v>0</v>
      </c>
      <c r="H4679" s="5">
        <v>245599</v>
      </c>
      <c r="I4679" s="5">
        <v>62554</v>
      </c>
      <c r="J4679" s="12">
        <v>308153</v>
      </c>
      <c r="K4679" s="28">
        <f t="shared" si="144"/>
        <v>1.0081229972434742</v>
      </c>
      <c r="L4679" s="46">
        <f t="shared" si="145"/>
        <v>0.79700343660454387</v>
      </c>
      <c r="M4679" s="51"/>
    </row>
    <row r="4680" spans="1:13" x14ac:dyDescent="0.25">
      <c r="A4680" s="6" t="s">
        <v>4204</v>
      </c>
      <c r="B4680" s="4" t="s">
        <v>4205</v>
      </c>
      <c r="C4680" s="5">
        <v>13061</v>
      </c>
      <c r="D4680" s="5">
        <v>0</v>
      </c>
      <c r="E4680" s="5">
        <v>13061</v>
      </c>
      <c r="F4680" s="5">
        <v>4254</v>
      </c>
      <c r="G4680" s="5">
        <v>8060</v>
      </c>
      <c r="H4680" s="5">
        <v>12314</v>
      </c>
      <c r="I4680" s="5">
        <v>747</v>
      </c>
      <c r="J4680" s="12">
        <v>13061</v>
      </c>
      <c r="K4680" s="28">
        <f t="shared" si="144"/>
        <v>3.0702867889045602</v>
      </c>
      <c r="L4680" s="46">
        <f t="shared" si="145"/>
        <v>0.94280682949238193</v>
      </c>
      <c r="M4680" s="51"/>
    </row>
    <row r="4681" spans="1:13" x14ac:dyDescent="0.25">
      <c r="A4681" s="6" t="s">
        <v>4202</v>
      </c>
      <c r="B4681" s="4" t="s">
        <v>4203</v>
      </c>
      <c r="C4681" s="5">
        <v>878044</v>
      </c>
      <c r="D4681" s="5">
        <v>71363</v>
      </c>
      <c r="E4681" s="5">
        <v>949407</v>
      </c>
      <c r="F4681" s="5">
        <v>176043</v>
      </c>
      <c r="G4681" s="5">
        <v>0</v>
      </c>
      <c r="H4681" s="5">
        <v>176043</v>
      </c>
      <c r="I4681" s="5">
        <v>773364</v>
      </c>
      <c r="J4681" s="12">
        <v>949407</v>
      </c>
      <c r="K4681" s="28">
        <f t="shared" si="144"/>
        <v>4.9876677857114453</v>
      </c>
      <c r="L4681" s="46">
        <f t="shared" si="145"/>
        <v>0.18542416476811316</v>
      </c>
      <c r="M4681" s="51"/>
    </row>
    <row r="4682" spans="1:13" x14ac:dyDescent="0.25">
      <c r="A4682" s="6" t="s">
        <v>4200</v>
      </c>
      <c r="B4682" s="4" t="s">
        <v>4201</v>
      </c>
      <c r="C4682" s="5">
        <v>27977</v>
      </c>
      <c r="D4682" s="5">
        <v>17588</v>
      </c>
      <c r="E4682" s="5">
        <v>45565</v>
      </c>
      <c r="F4682" s="5">
        <v>20449</v>
      </c>
      <c r="G4682" s="5">
        <v>0</v>
      </c>
      <c r="H4682" s="5">
        <v>20449</v>
      </c>
      <c r="I4682" s="5">
        <v>25116</v>
      </c>
      <c r="J4682" s="12">
        <v>45565</v>
      </c>
      <c r="K4682" s="28">
        <f t="shared" si="144"/>
        <v>1.3681353611423541</v>
      </c>
      <c r="L4682" s="46">
        <f t="shared" si="145"/>
        <v>0.44878744650499286</v>
      </c>
      <c r="M4682" s="51"/>
    </row>
    <row r="4683" spans="1:13" x14ac:dyDescent="0.25">
      <c r="A4683" s="6" t="s">
        <v>4198</v>
      </c>
      <c r="B4683" s="4" t="s">
        <v>4199</v>
      </c>
      <c r="C4683" s="5">
        <v>66528</v>
      </c>
      <c r="D4683" s="5">
        <v>6397</v>
      </c>
      <c r="E4683" s="5">
        <v>72925</v>
      </c>
      <c r="F4683" s="5">
        <v>23871</v>
      </c>
      <c r="G4683" s="5">
        <v>0</v>
      </c>
      <c r="H4683" s="5">
        <v>23871</v>
      </c>
      <c r="I4683" s="5">
        <v>49054</v>
      </c>
      <c r="J4683" s="12">
        <v>72925</v>
      </c>
      <c r="K4683" s="28">
        <f t="shared" si="144"/>
        <v>2.7869800175945709</v>
      </c>
      <c r="L4683" s="46">
        <f t="shared" si="145"/>
        <v>0.32733630442235173</v>
      </c>
      <c r="M4683" s="51"/>
    </row>
    <row r="4684" spans="1:13" x14ac:dyDescent="0.25">
      <c r="A4684" s="6" t="s">
        <v>4196</v>
      </c>
      <c r="B4684" s="4" t="s">
        <v>4197</v>
      </c>
      <c r="C4684" s="5">
        <v>221365</v>
      </c>
      <c r="D4684" s="5">
        <v>135177</v>
      </c>
      <c r="E4684" s="5">
        <v>356542</v>
      </c>
      <c r="F4684" s="5">
        <v>272066</v>
      </c>
      <c r="G4684" s="5">
        <v>0</v>
      </c>
      <c r="H4684" s="5">
        <v>272066</v>
      </c>
      <c r="I4684" s="5">
        <v>84476</v>
      </c>
      <c r="J4684" s="12">
        <v>356542</v>
      </c>
      <c r="K4684" s="28">
        <f t="shared" si="144"/>
        <v>0.81364448332389938</v>
      </c>
      <c r="L4684" s="46">
        <f t="shared" si="145"/>
        <v>0.76306858659007915</v>
      </c>
      <c r="M4684" s="51"/>
    </row>
    <row r="4685" spans="1:13" x14ac:dyDescent="0.25">
      <c r="A4685" s="6" t="s">
        <v>4194</v>
      </c>
      <c r="B4685" s="4" t="s">
        <v>4195</v>
      </c>
      <c r="C4685" s="5">
        <v>137589</v>
      </c>
      <c r="D4685" s="5">
        <v>28050</v>
      </c>
      <c r="E4685" s="5">
        <v>165639</v>
      </c>
      <c r="F4685" s="5">
        <v>33326</v>
      </c>
      <c r="G4685" s="5">
        <v>0</v>
      </c>
      <c r="H4685" s="5">
        <v>33326</v>
      </c>
      <c r="I4685" s="5">
        <v>132313</v>
      </c>
      <c r="J4685" s="12">
        <v>165639</v>
      </c>
      <c r="K4685" s="28">
        <f t="shared" ref="K4685:K4748" si="146">+IFERROR(C4685/F4685,"ERROR")</f>
        <v>4.1285782872231893</v>
      </c>
      <c r="L4685" s="46">
        <f t="shared" ref="L4685:L4748" si="147">+IFERROR(H4685/E4685,"ERROR")</f>
        <v>0.2011965781005681</v>
      </c>
      <c r="M4685" s="51"/>
    </row>
    <row r="4686" spans="1:13" x14ac:dyDescent="0.25">
      <c r="A4686" s="6" t="s">
        <v>4192</v>
      </c>
      <c r="B4686" s="4" t="s">
        <v>4193</v>
      </c>
      <c r="C4686" s="5">
        <v>286178</v>
      </c>
      <c r="D4686" s="5">
        <v>25218</v>
      </c>
      <c r="E4686" s="5">
        <v>311396</v>
      </c>
      <c r="F4686" s="5">
        <v>181310</v>
      </c>
      <c r="G4686" s="5">
        <v>0</v>
      </c>
      <c r="H4686" s="5">
        <v>181310</v>
      </c>
      <c r="I4686" s="5">
        <v>130086</v>
      </c>
      <c r="J4686" s="12">
        <v>311396</v>
      </c>
      <c r="K4686" s="28">
        <f t="shared" si="146"/>
        <v>1.5783906017318405</v>
      </c>
      <c r="L4686" s="46">
        <f t="shared" si="147"/>
        <v>0.5822489691582422</v>
      </c>
      <c r="M4686" s="51"/>
    </row>
    <row r="4687" spans="1:13" x14ac:dyDescent="0.25">
      <c r="A4687" s="6" t="s">
        <v>4190</v>
      </c>
      <c r="B4687" s="4" t="s">
        <v>4191</v>
      </c>
      <c r="C4687" s="5">
        <v>452610</v>
      </c>
      <c r="D4687" s="5">
        <v>712052</v>
      </c>
      <c r="E4687" s="5">
        <v>1164662</v>
      </c>
      <c r="F4687" s="5">
        <v>358384</v>
      </c>
      <c r="G4687" s="5">
        <v>0</v>
      </c>
      <c r="H4687" s="5">
        <v>358384</v>
      </c>
      <c r="I4687" s="5">
        <v>806278</v>
      </c>
      <c r="J4687" s="12">
        <v>1164662</v>
      </c>
      <c r="K4687" s="28">
        <f t="shared" si="146"/>
        <v>1.2629191035314076</v>
      </c>
      <c r="L4687" s="46">
        <f t="shared" si="147"/>
        <v>0.30771502805105688</v>
      </c>
      <c r="M4687" s="51"/>
    </row>
    <row r="4688" spans="1:13" x14ac:dyDescent="0.25">
      <c r="A4688" s="6" t="s">
        <v>4188</v>
      </c>
      <c r="B4688" s="4" t="s">
        <v>4189</v>
      </c>
      <c r="C4688" s="5">
        <v>42167</v>
      </c>
      <c r="D4688" s="5">
        <v>12548</v>
      </c>
      <c r="E4688" s="5">
        <v>54715</v>
      </c>
      <c r="F4688" s="5">
        <v>18653</v>
      </c>
      <c r="G4688" s="5">
        <v>0</v>
      </c>
      <c r="H4688" s="5">
        <v>18653</v>
      </c>
      <c r="I4688" s="5">
        <v>36062</v>
      </c>
      <c r="J4688" s="12">
        <v>54715</v>
      </c>
      <c r="K4688" s="28">
        <f t="shared" si="146"/>
        <v>2.2606015118211547</v>
      </c>
      <c r="L4688" s="46">
        <f t="shared" si="147"/>
        <v>0.34091199853787807</v>
      </c>
      <c r="M4688" s="51"/>
    </row>
    <row r="4689" spans="1:13" x14ac:dyDescent="0.25">
      <c r="A4689" s="6" t="s">
        <v>4186</v>
      </c>
      <c r="B4689" s="4" t="s">
        <v>4187</v>
      </c>
      <c r="C4689" s="5">
        <v>2373629</v>
      </c>
      <c r="D4689" s="5">
        <v>17400532</v>
      </c>
      <c r="E4689" s="5">
        <v>19774161</v>
      </c>
      <c r="F4689" s="5">
        <v>2218892</v>
      </c>
      <c r="G4689" s="5">
        <v>3984976</v>
      </c>
      <c r="H4689" s="5">
        <v>6203868</v>
      </c>
      <c r="I4689" s="5">
        <v>13570293</v>
      </c>
      <c r="J4689" s="12">
        <v>19774161</v>
      </c>
      <c r="K4689" s="28">
        <f t="shared" si="146"/>
        <v>1.0697361566042871</v>
      </c>
      <c r="L4689" s="46">
        <f t="shared" si="147"/>
        <v>0.31373609226707522</v>
      </c>
      <c r="M4689" s="51"/>
    </row>
    <row r="4690" spans="1:13" x14ac:dyDescent="0.25">
      <c r="A4690" s="6" t="s">
        <v>4184</v>
      </c>
      <c r="B4690" s="4" t="s">
        <v>4185</v>
      </c>
      <c r="C4690" s="5">
        <v>332632</v>
      </c>
      <c r="D4690" s="5">
        <v>25872</v>
      </c>
      <c r="E4690" s="5">
        <v>358504</v>
      </c>
      <c r="F4690" s="5">
        <v>10742</v>
      </c>
      <c r="G4690" s="5">
        <v>0</v>
      </c>
      <c r="H4690" s="5">
        <v>10742</v>
      </c>
      <c r="I4690" s="5">
        <v>347762</v>
      </c>
      <c r="J4690" s="12">
        <v>358504</v>
      </c>
      <c r="K4690" s="28">
        <f t="shared" si="146"/>
        <v>30.965555762427854</v>
      </c>
      <c r="L4690" s="46">
        <f t="shared" si="147"/>
        <v>2.9963403476669717E-2</v>
      </c>
      <c r="M4690" s="51"/>
    </row>
    <row r="4691" spans="1:13" x14ac:dyDescent="0.25">
      <c r="A4691" s="6" t="s">
        <v>4182</v>
      </c>
      <c r="B4691" s="4" t="s">
        <v>4183</v>
      </c>
      <c r="C4691" s="5">
        <v>1010312</v>
      </c>
      <c r="D4691" s="5">
        <v>88363</v>
      </c>
      <c r="E4691" s="5">
        <v>1098675</v>
      </c>
      <c r="F4691" s="5">
        <v>621862</v>
      </c>
      <c r="G4691" s="5">
        <v>0</v>
      </c>
      <c r="H4691" s="5">
        <v>621862</v>
      </c>
      <c r="I4691" s="5">
        <v>476813</v>
      </c>
      <c r="J4691" s="12">
        <v>1098675</v>
      </c>
      <c r="K4691" s="28">
        <f t="shared" si="146"/>
        <v>1.624656274221612</v>
      </c>
      <c r="L4691" s="46">
        <f t="shared" si="147"/>
        <v>0.56601087673788886</v>
      </c>
      <c r="M4691" s="51"/>
    </row>
    <row r="4692" spans="1:13" x14ac:dyDescent="0.25">
      <c r="A4692" s="6" t="s">
        <v>4180</v>
      </c>
      <c r="B4692" s="4" t="s">
        <v>4181</v>
      </c>
      <c r="C4692" s="5">
        <v>121971</v>
      </c>
      <c r="D4692" s="5">
        <v>127837</v>
      </c>
      <c r="E4692" s="5">
        <v>249808</v>
      </c>
      <c r="F4692" s="5">
        <v>124865</v>
      </c>
      <c r="G4692" s="5">
        <v>25480</v>
      </c>
      <c r="H4692" s="5">
        <v>150345</v>
      </c>
      <c r="I4692" s="5">
        <v>99463</v>
      </c>
      <c r="J4692" s="12">
        <v>249808</v>
      </c>
      <c r="K4692" s="28">
        <f t="shared" si="146"/>
        <v>0.97682296880631081</v>
      </c>
      <c r="L4692" s="46">
        <f t="shared" si="147"/>
        <v>0.60184221482098255</v>
      </c>
      <c r="M4692" s="51"/>
    </row>
    <row r="4693" spans="1:13" x14ac:dyDescent="0.25">
      <c r="A4693" s="6" t="s">
        <v>4178</v>
      </c>
      <c r="B4693" s="4" t="s">
        <v>4179</v>
      </c>
      <c r="C4693" s="5">
        <v>88065</v>
      </c>
      <c r="D4693" s="5">
        <v>12281</v>
      </c>
      <c r="E4693" s="5">
        <v>100346</v>
      </c>
      <c r="F4693" s="5">
        <v>27523</v>
      </c>
      <c r="G4693" s="5">
        <v>0</v>
      </c>
      <c r="H4693" s="5">
        <v>27523</v>
      </c>
      <c r="I4693" s="5">
        <v>72823</v>
      </c>
      <c r="J4693" s="12">
        <v>100346</v>
      </c>
      <c r="K4693" s="28">
        <f t="shared" si="146"/>
        <v>3.1996875340624205</v>
      </c>
      <c r="L4693" s="46">
        <f t="shared" si="147"/>
        <v>0.27428098778227333</v>
      </c>
      <c r="M4693" s="51"/>
    </row>
    <row r="4694" spans="1:13" x14ac:dyDescent="0.25">
      <c r="A4694" s="6" t="s">
        <v>4176</v>
      </c>
      <c r="B4694" s="4" t="s">
        <v>4177</v>
      </c>
      <c r="C4694" s="5">
        <v>108052</v>
      </c>
      <c r="D4694" s="5">
        <v>17976</v>
      </c>
      <c r="E4694" s="5">
        <v>126028</v>
      </c>
      <c r="F4694" s="5">
        <v>20852</v>
      </c>
      <c r="G4694" s="5">
        <v>0</v>
      </c>
      <c r="H4694" s="5">
        <v>20852</v>
      </c>
      <c r="I4694" s="5">
        <v>105176</v>
      </c>
      <c r="J4694" s="12">
        <v>126028</v>
      </c>
      <c r="K4694" s="28">
        <f t="shared" si="146"/>
        <v>5.1818530596585459</v>
      </c>
      <c r="L4694" s="46">
        <f t="shared" si="147"/>
        <v>0.16545529564858602</v>
      </c>
      <c r="M4694" s="51"/>
    </row>
    <row r="4695" spans="1:13" x14ac:dyDescent="0.25">
      <c r="A4695" s="6" t="s">
        <v>4174</v>
      </c>
      <c r="B4695" s="4" t="s">
        <v>4175</v>
      </c>
      <c r="C4695" s="5">
        <v>39432</v>
      </c>
      <c r="D4695" s="5">
        <v>83685</v>
      </c>
      <c r="E4695" s="5">
        <v>123117</v>
      </c>
      <c r="F4695" s="5">
        <v>34978</v>
      </c>
      <c r="G4695" s="5">
        <v>0</v>
      </c>
      <c r="H4695" s="5">
        <v>34978</v>
      </c>
      <c r="I4695" s="5">
        <v>88139</v>
      </c>
      <c r="J4695" s="12">
        <v>123117</v>
      </c>
      <c r="K4695" s="28">
        <f t="shared" si="146"/>
        <v>1.1273371833724055</v>
      </c>
      <c r="L4695" s="46">
        <f t="shared" si="147"/>
        <v>0.28410373872007927</v>
      </c>
      <c r="M4695" s="51"/>
    </row>
    <row r="4696" spans="1:13" x14ac:dyDescent="0.25">
      <c r="A4696" s="6" t="s">
        <v>4172</v>
      </c>
      <c r="B4696" s="4" t="s">
        <v>4173</v>
      </c>
      <c r="C4696" s="5">
        <v>47826</v>
      </c>
      <c r="D4696" s="5">
        <v>123150</v>
      </c>
      <c r="E4696" s="5">
        <v>170976</v>
      </c>
      <c r="F4696" s="5">
        <v>4114</v>
      </c>
      <c r="G4696" s="5">
        <v>0</v>
      </c>
      <c r="H4696" s="5">
        <v>4114</v>
      </c>
      <c r="I4696" s="5">
        <v>166862</v>
      </c>
      <c r="J4696" s="12">
        <v>170976</v>
      </c>
      <c r="K4696" s="28">
        <f t="shared" si="146"/>
        <v>11.625182304326689</v>
      </c>
      <c r="L4696" s="46">
        <f t="shared" si="147"/>
        <v>2.4061856634849336E-2</v>
      </c>
      <c r="M4696" s="51"/>
    </row>
    <row r="4697" spans="1:13" x14ac:dyDescent="0.25">
      <c r="A4697" s="6" t="s">
        <v>4170</v>
      </c>
      <c r="B4697" s="4" t="s">
        <v>4171</v>
      </c>
      <c r="C4697" s="5">
        <v>360</v>
      </c>
      <c r="D4697" s="5">
        <v>16811</v>
      </c>
      <c r="E4697" s="5">
        <v>17171</v>
      </c>
      <c r="F4697" s="5">
        <v>202</v>
      </c>
      <c r="G4697" s="5">
        <v>0</v>
      </c>
      <c r="H4697" s="5">
        <v>202</v>
      </c>
      <c r="I4697" s="5">
        <v>16969</v>
      </c>
      <c r="J4697" s="12">
        <v>17171</v>
      </c>
      <c r="K4697" s="28">
        <f t="shared" si="146"/>
        <v>1.7821782178217822</v>
      </c>
      <c r="L4697" s="46">
        <f t="shared" si="147"/>
        <v>1.1764020732630599E-2</v>
      </c>
      <c r="M4697" s="51"/>
    </row>
    <row r="4698" spans="1:13" x14ac:dyDescent="0.25">
      <c r="A4698" s="6" t="s">
        <v>4168</v>
      </c>
      <c r="B4698" s="4" t="s">
        <v>4169</v>
      </c>
      <c r="C4698" s="5">
        <v>566538</v>
      </c>
      <c r="D4698" s="5">
        <v>71869</v>
      </c>
      <c r="E4698" s="5">
        <v>638407</v>
      </c>
      <c r="F4698" s="5">
        <v>186858</v>
      </c>
      <c r="G4698" s="5">
        <v>0</v>
      </c>
      <c r="H4698" s="5">
        <v>186858</v>
      </c>
      <c r="I4698" s="5">
        <v>451549</v>
      </c>
      <c r="J4698" s="12">
        <v>638407</v>
      </c>
      <c r="K4698" s="28">
        <f t="shared" si="146"/>
        <v>3.0319172847830975</v>
      </c>
      <c r="L4698" s="46">
        <f t="shared" si="147"/>
        <v>0.29269415905527352</v>
      </c>
      <c r="M4698" s="51"/>
    </row>
    <row r="4699" spans="1:13" x14ac:dyDescent="0.25">
      <c r="A4699" s="6" t="s">
        <v>4166</v>
      </c>
      <c r="B4699" s="4" t="s">
        <v>4167</v>
      </c>
      <c r="C4699" s="5">
        <v>26286912</v>
      </c>
      <c r="D4699" s="5">
        <v>5829987</v>
      </c>
      <c r="E4699" s="5">
        <v>32116899</v>
      </c>
      <c r="F4699" s="5">
        <v>26235568</v>
      </c>
      <c r="G4699" s="5">
        <v>796852</v>
      </c>
      <c r="H4699" s="5">
        <v>27032420</v>
      </c>
      <c r="I4699" s="5">
        <v>5084479</v>
      </c>
      <c r="J4699" s="12">
        <v>32116899</v>
      </c>
      <c r="K4699" s="28">
        <f t="shared" si="146"/>
        <v>1.001957037865542</v>
      </c>
      <c r="L4699" s="46">
        <f t="shared" si="147"/>
        <v>0.84168835851804991</v>
      </c>
      <c r="M4699" s="51"/>
    </row>
    <row r="4700" spans="1:13" x14ac:dyDescent="0.25">
      <c r="A4700" s="6" t="s">
        <v>4164</v>
      </c>
      <c r="B4700" s="4" t="s">
        <v>4165</v>
      </c>
      <c r="C4700" s="5">
        <v>428334</v>
      </c>
      <c r="D4700" s="5">
        <v>85300</v>
      </c>
      <c r="E4700" s="5">
        <v>513634</v>
      </c>
      <c r="F4700" s="5">
        <v>99050</v>
      </c>
      <c r="G4700" s="5">
        <v>0</v>
      </c>
      <c r="H4700" s="5">
        <v>99050</v>
      </c>
      <c r="I4700" s="5">
        <v>414584</v>
      </c>
      <c r="J4700" s="12">
        <v>513634</v>
      </c>
      <c r="K4700" s="28">
        <f t="shared" si="146"/>
        <v>4.3244220090863204</v>
      </c>
      <c r="L4700" s="46">
        <f t="shared" si="147"/>
        <v>0.19284159537725307</v>
      </c>
      <c r="M4700" s="51"/>
    </row>
    <row r="4701" spans="1:13" x14ac:dyDescent="0.25">
      <c r="A4701" s="6" t="s">
        <v>4162</v>
      </c>
      <c r="B4701" s="4" t="s">
        <v>4163</v>
      </c>
      <c r="C4701" s="5">
        <v>19682</v>
      </c>
      <c r="D4701" s="5">
        <v>166621</v>
      </c>
      <c r="E4701" s="5">
        <v>186303</v>
      </c>
      <c r="F4701" s="5">
        <v>148673</v>
      </c>
      <c r="G4701" s="5">
        <v>15770</v>
      </c>
      <c r="H4701" s="5">
        <v>164443</v>
      </c>
      <c r="I4701" s="5">
        <v>21860</v>
      </c>
      <c r="J4701" s="12">
        <v>186303</v>
      </c>
      <c r="K4701" s="28">
        <f t="shared" si="146"/>
        <v>0.1323844948309377</v>
      </c>
      <c r="L4701" s="46">
        <f t="shared" si="147"/>
        <v>0.88266426198182535</v>
      </c>
      <c r="M4701" s="51"/>
    </row>
    <row r="4702" spans="1:13" x14ac:dyDescent="0.25">
      <c r="A4702" s="6" t="s">
        <v>4160</v>
      </c>
      <c r="B4702" s="4" t="s">
        <v>4161</v>
      </c>
      <c r="C4702" s="5">
        <v>38859</v>
      </c>
      <c r="D4702" s="5">
        <v>103065</v>
      </c>
      <c r="E4702" s="5">
        <v>141924</v>
      </c>
      <c r="F4702" s="5">
        <v>70958</v>
      </c>
      <c r="G4702" s="5">
        <v>0</v>
      </c>
      <c r="H4702" s="5">
        <v>70958</v>
      </c>
      <c r="I4702" s="5">
        <v>70966</v>
      </c>
      <c r="J4702" s="12">
        <v>141924</v>
      </c>
      <c r="K4702" s="28">
        <f t="shared" si="146"/>
        <v>0.54763381155049462</v>
      </c>
      <c r="L4702" s="46">
        <f t="shared" si="147"/>
        <v>0.49997181590146839</v>
      </c>
      <c r="M4702" s="51"/>
    </row>
    <row r="4703" spans="1:13" x14ac:dyDescent="0.25">
      <c r="A4703" s="6" t="s">
        <v>4158</v>
      </c>
      <c r="B4703" s="4" t="s">
        <v>4159</v>
      </c>
      <c r="C4703" s="5">
        <v>1551626</v>
      </c>
      <c r="D4703" s="5">
        <v>278095</v>
      </c>
      <c r="E4703" s="5">
        <v>1829721</v>
      </c>
      <c r="F4703" s="5">
        <v>944445</v>
      </c>
      <c r="G4703" s="5">
        <v>73349</v>
      </c>
      <c r="H4703" s="5">
        <v>1017794</v>
      </c>
      <c r="I4703" s="5">
        <v>811927</v>
      </c>
      <c r="J4703" s="12">
        <v>1829721</v>
      </c>
      <c r="K4703" s="28">
        <f t="shared" si="146"/>
        <v>1.6428971512369699</v>
      </c>
      <c r="L4703" s="46">
        <f t="shared" si="147"/>
        <v>0.55625639100168822</v>
      </c>
      <c r="M4703" s="51"/>
    </row>
    <row r="4704" spans="1:13" x14ac:dyDescent="0.25">
      <c r="A4704" s="6" t="s">
        <v>4156</v>
      </c>
      <c r="B4704" s="4" t="s">
        <v>4157</v>
      </c>
      <c r="C4704" s="5">
        <v>88257</v>
      </c>
      <c r="D4704" s="5">
        <v>24357</v>
      </c>
      <c r="E4704" s="5">
        <v>112614</v>
      </c>
      <c r="F4704" s="5">
        <v>48864</v>
      </c>
      <c r="G4704" s="5">
        <v>0</v>
      </c>
      <c r="H4704" s="5">
        <v>48864</v>
      </c>
      <c r="I4704" s="5">
        <v>63750</v>
      </c>
      <c r="J4704" s="12">
        <v>112614</v>
      </c>
      <c r="K4704" s="28">
        <f t="shared" si="146"/>
        <v>1.8061763261296659</v>
      </c>
      <c r="L4704" s="46">
        <f t="shared" si="147"/>
        <v>0.43390697426607705</v>
      </c>
      <c r="M4704" s="51"/>
    </row>
    <row r="4705" spans="1:13" x14ac:dyDescent="0.25">
      <c r="A4705" s="6" t="s">
        <v>4154</v>
      </c>
      <c r="B4705" s="4" t="s">
        <v>4155</v>
      </c>
      <c r="C4705" s="5">
        <v>1272132</v>
      </c>
      <c r="D4705" s="5">
        <v>1000000</v>
      </c>
      <c r="E4705" s="5">
        <v>2272132</v>
      </c>
      <c r="F4705" s="5">
        <v>3307133</v>
      </c>
      <c r="G4705" s="5">
        <v>0</v>
      </c>
      <c r="H4705" s="5">
        <v>3307133</v>
      </c>
      <c r="I4705" s="5">
        <v>-1035001</v>
      </c>
      <c r="J4705" s="12">
        <v>2272132</v>
      </c>
      <c r="K4705" s="28">
        <f t="shared" si="146"/>
        <v>0.38466309035651119</v>
      </c>
      <c r="L4705" s="46">
        <f t="shared" si="147"/>
        <v>1.45551974973285</v>
      </c>
      <c r="M4705" s="51"/>
    </row>
    <row r="4706" spans="1:13" x14ac:dyDescent="0.25">
      <c r="A4706" s="6" t="s">
        <v>4152</v>
      </c>
      <c r="B4706" s="4" t="s">
        <v>4153</v>
      </c>
      <c r="C4706" s="5">
        <v>344709</v>
      </c>
      <c r="D4706" s="5">
        <v>374607</v>
      </c>
      <c r="E4706" s="5">
        <v>719316</v>
      </c>
      <c r="F4706" s="5">
        <v>168450</v>
      </c>
      <c r="G4706" s="5">
        <v>170292</v>
      </c>
      <c r="H4706" s="5">
        <v>338742</v>
      </c>
      <c r="I4706" s="5">
        <v>380574</v>
      </c>
      <c r="J4706" s="12">
        <v>719316</v>
      </c>
      <c r="K4706" s="28">
        <f t="shared" si="146"/>
        <v>2.0463579697239536</v>
      </c>
      <c r="L4706" s="46">
        <f t="shared" si="147"/>
        <v>0.4709223762574446</v>
      </c>
      <c r="M4706" s="51"/>
    </row>
    <row r="4707" spans="1:13" x14ac:dyDescent="0.25">
      <c r="A4707" s="6" t="s">
        <v>4150</v>
      </c>
      <c r="B4707" s="4" t="s">
        <v>4151</v>
      </c>
      <c r="C4707" s="5">
        <v>3617</v>
      </c>
      <c r="D4707" s="5">
        <v>109244</v>
      </c>
      <c r="E4707" s="5">
        <v>112861</v>
      </c>
      <c r="F4707" s="5">
        <v>12918</v>
      </c>
      <c r="G4707" s="5">
        <v>0</v>
      </c>
      <c r="H4707" s="5">
        <v>12918</v>
      </c>
      <c r="I4707" s="5">
        <v>99943</v>
      </c>
      <c r="J4707" s="12">
        <v>112861</v>
      </c>
      <c r="K4707" s="28">
        <f t="shared" si="146"/>
        <v>0.27999690354544049</v>
      </c>
      <c r="L4707" s="46">
        <f t="shared" si="147"/>
        <v>0.11445937923640584</v>
      </c>
      <c r="M4707" s="51"/>
    </row>
    <row r="4708" spans="1:13" x14ac:dyDescent="0.25">
      <c r="A4708" s="6" t="s">
        <v>4148</v>
      </c>
      <c r="B4708" s="4" t="s">
        <v>4149</v>
      </c>
      <c r="C4708" s="5">
        <v>197800</v>
      </c>
      <c r="D4708" s="5">
        <v>2752450</v>
      </c>
      <c r="E4708" s="5">
        <v>2950250</v>
      </c>
      <c r="F4708" s="5">
        <v>1188517</v>
      </c>
      <c r="G4708" s="5">
        <v>679795</v>
      </c>
      <c r="H4708" s="5">
        <v>1868312</v>
      </c>
      <c r="I4708" s="5">
        <v>1081938</v>
      </c>
      <c r="J4708" s="12">
        <v>2950250</v>
      </c>
      <c r="K4708" s="28">
        <f t="shared" si="146"/>
        <v>0.16642589041637604</v>
      </c>
      <c r="L4708" s="46">
        <f t="shared" si="147"/>
        <v>0.63327243453944582</v>
      </c>
      <c r="M4708" s="51"/>
    </row>
    <row r="4709" spans="1:13" x14ac:dyDescent="0.25">
      <c r="A4709" s="6" t="s">
        <v>4146</v>
      </c>
      <c r="B4709" s="4" t="s">
        <v>4147</v>
      </c>
      <c r="C4709" s="5">
        <v>44258</v>
      </c>
      <c r="D4709" s="5">
        <v>5554</v>
      </c>
      <c r="E4709" s="5">
        <v>49812</v>
      </c>
      <c r="F4709" s="5">
        <v>34356</v>
      </c>
      <c r="G4709" s="5">
        <v>0</v>
      </c>
      <c r="H4709" s="5">
        <v>34356</v>
      </c>
      <c r="I4709" s="5">
        <v>15456</v>
      </c>
      <c r="J4709" s="12">
        <v>49812</v>
      </c>
      <c r="K4709" s="28">
        <f t="shared" si="146"/>
        <v>1.2882174874839911</v>
      </c>
      <c r="L4709" s="46">
        <f t="shared" si="147"/>
        <v>0.6897133220910624</v>
      </c>
      <c r="M4709" s="51"/>
    </row>
    <row r="4710" spans="1:13" x14ac:dyDescent="0.25">
      <c r="A4710" s="6" t="s">
        <v>4144</v>
      </c>
      <c r="B4710" s="4" t="s">
        <v>4145</v>
      </c>
      <c r="C4710" s="5">
        <v>7739</v>
      </c>
      <c r="D4710" s="5">
        <v>3600</v>
      </c>
      <c r="E4710" s="5">
        <v>11339</v>
      </c>
      <c r="F4710" s="5">
        <v>4531</v>
      </c>
      <c r="G4710" s="5">
        <v>0</v>
      </c>
      <c r="H4710" s="5">
        <v>4531</v>
      </c>
      <c r="I4710" s="5">
        <v>6808</v>
      </c>
      <c r="J4710" s="12">
        <v>11339</v>
      </c>
      <c r="K4710" s="28">
        <f t="shared" si="146"/>
        <v>1.708011476495255</v>
      </c>
      <c r="L4710" s="46">
        <f t="shared" si="147"/>
        <v>0.39959432048681542</v>
      </c>
      <c r="M4710" s="51"/>
    </row>
    <row r="4711" spans="1:13" x14ac:dyDescent="0.25">
      <c r="A4711" s="6" t="s">
        <v>4142</v>
      </c>
      <c r="B4711" s="4" t="s">
        <v>4143</v>
      </c>
      <c r="C4711" s="5">
        <v>242053</v>
      </c>
      <c r="D4711" s="5">
        <v>8188</v>
      </c>
      <c r="E4711" s="5">
        <v>250241</v>
      </c>
      <c r="F4711" s="5">
        <v>175058</v>
      </c>
      <c r="G4711" s="5">
        <v>0</v>
      </c>
      <c r="H4711" s="5">
        <v>175058</v>
      </c>
      <c r="I4711" s="5">
        <v>75183</v>
      </c>
      <c r="J4711" s="12">
        <v>250241</v>
      </c>
      <c r="K4711" s="28">
        <f t="shared" si="146"/>
        <v>1.3827017331398737</v>
      </c>
      <c r="L4711" s="46">
        <f t="shared" si="147"/>
        <v>0.69955762644810404</v>
      </c>
      <c r="M4711" s="51"/>
    </row>
    <row r="4712" spans="1:13" x14ac:dyDescent="0.25">
      <c r="A4712" s="6" t="s">
        <v>4140</v>
      </c>
      <c r="B4712" s="4" t="s">
        <v>4141</v>
      </c>
      <c r="C4712" s="5">
        <v>90697</v>
      </c>
      <c r="D4712" s="5">
        <v>0</v>
      </c>
      <c r="E4712" s="5">
        <v>90697</v>
      </c>
      <c r="F4712" s="5">
        <v>30612</v>
      </c>
      <c r="G4712" s="5">
        <v>59607</v>
      </c>
      <c r="H4712" s="5">
        <v>90219</v>
      </c>
      <c r="I4712" s="5">
        <v>478</v>
      </c>
      <c r="J4712" s="12">
        <v>90697</v>
      </c>
      <c r="K4712" s="28">
        <f t="shared" si="146"/>
        <v>2.9627923690056188</v>
      </c>
      <c r="L4712" s="46">
        <f t="shared" si="147"/>
        <v>0.99472970440036601</v>
      </c>
      <c r="M4712" s="51"/>
    </row>
    <row r="4713" spans="1:13" x14ac:dyDescent="0.25">
      <c r="A4713" s="6" t="s">
        <v>4138</v>
      </c>
      <c r="B4713" s="4" t="s">
        <v>4139</v>
      </c>
      <c r="C4713" s="5">
        <v>1124599</v>
      </c>
      <c r="D4713" s="5">
        <v>2071492</v>
      </c>
      <c r="E4713" s="5">
        <v>3196091</v>
      </c>
      <c r="F4713" s="5">
        <v>2023152</v>
      </c>
      <c r="G4713" s="5">
        <v>16367</v>
      </c>
      <c r="H4713" s="5">
        <v>2039519</v>
      </c>
      <c r="I4713" s="5">
        <v>1156572</v>
      </c>
      <c r="J4713" s="12">
        <v>3196091</v>
      </c>
      <c r="K4713" s="28">
        <f t="shared" si="146"/>
        <v>0.55586480897134771</v>
      </c>
      <c r="L4713" s="46">
        <f t="shared" si="147"/>
        <v>0.63812920220356684</v>
      </c>
      <c r="M4713" s="51"/>
    </row>
    <row r="4714" spans="1:13" x14ac:dyDescent="0.25">
      <c r="A4714" s="6" t="s">
        <v>4136</v>
      </c>
      <c r="B4714" s="4" t="s">
        <v>4137</v>
      </c>
      <c r="C4714" s="5">
        <v>2927556</v>
      </c>
      <c r="D4714" s="5">
        <v>4284220</v>
      </c>
      <c r="E4714" s="5">
        <v>7211776</v>
      </c>
      <c r="F4714" s="5">
        <v>3969815</v>
      </c>
      <c r="G4714" s="5">
        <v>108701</v>
      </c>
      <c r="H4714" s="5">
        <v>4078516</v>
      </c>
      <c r="I4714" s="5">
        <v>3133260</v>
      </c>
      <c r="J4714" s="12">
        <v>7211776</v>
      </c>
      <c r="K4714" s="28">
        <f t="shared" si="146"/>
        <v>0.73745401234062546</v>
      </c>
      <c r="L4714" s="46">
        <f t="shared" si="147"/>
        <v>0.56553559067835713</v>
      </c>
      <c r="M4714" s="51"/>
    </row>
    <row r="4715" spans="1:13" x14ac:dyDescent="0.25">
      <c r="A4715" s="6" t="s">
        <v>4134</v>
      </c>
      <c r="B4715" s="4" t="s">
        <v>4135</v>
      </c>
      <c r="C4715" s="5">
        <v>64553</v>
      </c>
      <c r="D4715" s="5">
        <v>74337</v>
      </c>
      <c r="E4715" s="5">
        <v>138890</v>
      </c>
      <c r="F4715" s="5">
        <v>47183</v>
      </c>
      <c r="G4715" s="5">
        <v>0</v>
      </c>
      <c r="H4715" s="5">
        <v>47183</v>
      </c>
      <c r="I4715" s="5">
        <v>91707</v>
      </c>
      <c r="J4715" s="12">
        <v>138890</v>
      </c>
      <c r="K4715" s="28">
        <f t="shared" si="146"/>
        <v>1.368141067757455</v>
      </c>
      <c r="L4715" s="46">
        <f t="shared" si="147"/>
        <v>0.33971488228094177</v>
      </c>
      <c r="M4715" s="51"/>
    </row>
    <row r="4716" spans="1:13" x14ac:dyDescent="0.25">
      <c r="A4716" s="6" t="s">
        <v>4132</v>
      </c>
      <c r="B4716" s="4" t="s">
        <v>4133</v>
      </c>
      <c r="C4716" s="5">
        <v>151817</v>
      </c>
      <c r="D4716" s="5">
        <v>1156</v>
      </c>
      <c r="E4716" s="5">
        <v>152973</v>
      </c>
      <c r="F4716" s="5">
        <v>56025</v>
      </c>
      <c r="G4716" s="5">
        <v>2270</v>
      </c>
      <c r="H4716" s="5">
        <v>58295</v>
      </c>
      <c r="I4716" s="5">
        <v>94678</v>
      </c>
      <c r="J4716" s="12">
        <v>152973</v>
      </c>
      <c r="K4716" s="28">
        <f t="shared" si="146"/>
        <v>2.7098081213743863</v>
      </c>
      <c r="L4716" s="46">
        <f t="shared" si="147"/>
        <v>0.3810803213639008</v>
      </c>
      <c r="M4716" s="51"/>
    </row>
    <row r="4717" spans="1:13" x14ac:dyDescent="0.25">
      <c r="A4717" s="6" t="s">
        <v>4130</v>
      </c>
      <c r="B4717" s="4" t="s">
        <v>4131</v>
      </c>
      <c r="C4717" s="5">
        <v>24996</v>
      </c>
      <c r="D4717" s="5">
        <v>2970</v>
      </c>
      <c r="E4717" s="5">
        <v>27966</v>
      </c>
      <c r="F4717" s="5">
        <v>267</v>
      </c>
      <c r="G4717" s="5">
        <v>0</v>
      </c>
      <c r="H4717" s="5">
        <v>267</v>
      </c>
      <c r="I4717" s="5">
        <v>27699</v>
      </c>
      <c r="J4717" s="12">
        <v>27966</v>
      </c>
      <c r="K4717" s="28">
        <f t="shared" si="146"/>
        <v>93.617977528089881</v>
      </c>
      <c r="L4717" s="46">
        <f t="shared" si="147"/>
        <v>9.5473074447543441E-3</v>
      </c>
      <c r="M4717" s="51"/>
    </row>
    <row r="4718" spans="1:13" x14ac:dyDescent="0.25">
      <c r="A4718" s="6" t="s">
        <v>4128</v>
      </c>
      <c r="B4718" s="4" t="s">
        <v>4129</v>
      </c>
      <c r="C4718" s="5">
        <v>417989</v>
      </c>
      <c r="D4718" s="5">
        <v>18741</v>
      </c>
      <c r="E4718" s="5">
        <v>436730</v>
      </c>
      <c r="F4718" s="5">
        <v>77995</v>
      </c>
      <c r="G4718" s="5">
        <v>275</v>
      </c>
      <c r="H4718" s="5">
        <v>78270</v>
      </c>
      <c r="I4718" s="5">
        <v>358460</v>
      </c>
      <c r="J4718" s="12">
        <v>436730</v>
      </c>
      <c r="K4718" s="28">
        <f t="shared" si="146"/>
        <v>5.3591768703121998</v>
      </c>
      <c r="L4718" s="46">
        <f t="shared" si="147"/>
        <v>0.17921828131797679</v>
      </c>
      <c r="M4718" s="51"/>
    </row>
    <row r="4719" spans="1:13" x14ac:dyDescent="0.25">
      <c r="A4719" s="6" t="s">
        <v>4126</v>
      </c>
      <c r="B4719" s="4" t="s">
        <v>4127</v>
      </c>
      <c r="C4719" s="5">
        <v>49649</v>
      </c>
      <c r="D4719" s="5">
        <v>163594</v>
      </c>
      <c r="E4719" s="5">
        <v>213243</v>
      </c>
      <c r="F4719" s="5">
        <v>93989</v>
      </c>
      <c r="G4719" s="5">
        <v>0</v>
      </c>
      <c r="H4719" s="5">
        <v>93989</v>
      </c>
      <c r="I4719" s="5">
        <v>119254</v>
      </c>
      <c r="J4719" s="12">
        <v>213243</v>
      </c>
      <c r="K4719" s="28">
        <f t="shared" si="146"/>
        <v>0.52824266669503883</v>
      </c>
      <c r="L4719" s="46">
        <f t="shared" si="147"/>
        <v>0.44076007184292099</v>
      </c>
      <c r="M4719" s="51"/>
    </row>
    <row r="4720" spans="1:13" x14ac:dyDescent="0.25">
      <c r="A4720" s="6" t="s">
        <v>4124</v>
      </c>
      <c r="B4720" s="4" t="s">
        <v>4125</v>
      </c>
      <c r="C4720" s="5">
        <v>24192</v>
      </c>
      <c r="D4720" s="5">
        <v>26352</v>
      </c>
      <c r="E4720" s="5">
        <v>50544</v>
      </c>
      <c r="F4720" s="5">
        <v>38491</v>
      </c>
      <c r="G4720" s="5">
        <v>0</v>
      </c>
      <c r="H4720" s="5">
        <v>38491</v>
      </c>
      <c r="I4720" s="5">
        <v>12053</v>
      </c>
      <c r="J4720" s="12">
        <v>50544</v>
      </c>
      <c r="K4720" s="28">
        <f t="shared" si="146"/>
        <v>0.62851056091034263</v>
      </c>
      <c r="L4720" s="46">
        <f t="shared" si="147"/>
        <v>0.76153450459006011</v>
      </c>
      <c r="M4720" s="51"/>
    </row>
    <row r="4721" spans="1:13" x14ac:dyDescent="0.25">
      <c r="A4721" s="6" t="s">
        <v>4122</v>
      </c>
      <c r="B4721" s="4" t="s">
        <v>4123</v>
      </c>
      <c r="C4721" s="5">
        <v>19730</v>
      </c>
      <c r="D4721" s="5">
        <v>113957</v>
      </c>
      <c r="E4721" s="5">
        <v>133687</v>
      </c>
      <c r="F4721" s="5">
        <v>26678</v>
      </c>
      <c r="G4721" s="5">
        <v>6229</v>
      </c>
      <c r="H4721" s="5">
        <v>32907</v>
      </c>
      <c r="I4721" s="5">
        <v>100780</v>
      </c>
      <c r="J4721" s="12">
        <v>133687</v>
      </c>
      <c r="K4721" s="28">
        <f t="shared" si="146"/>
        <v>0.73956068670814901</v>
      </c>
      <c r="L4721" s="46">
        <f t="shared" si="147"/>
        <v>0.24614958821725375</v>
      </c>
      <c r="M4721" s="51"/>
    </row>
    <row r="4722" spans="1:13" x14ac:dyDescent="0.25">
      <c r="A4722" s="6" t="s">
        <v>4120</v>
      </c>
      <c r="B4722" s="4" t="s">
        <v>4121</v>
      </c>
      <c r="C4722" s="5">
        <v>87800</v>
      </c>
      <c r="D4722" s="5">
        <v>130051</v>
      </c>
      <c r="E4722" s="5">
        <v>217851</v>
      </c>
      <c r="F4722" s="5">
        <v>64707</v>
      </c>
      <c r="G4722" s="5">
        <v>0</v>
      </c>
      <c r="H4722" s="5">
        <v>64707</v>
      </c>
      <c r="I4722" s="5">
        <v>153144</v>
      </c>
      <c r="J4722" s="12">
        <v>217851</v>
      </c>
      <c r="K4722" s="28">
        <f t="shared" si="146"/>
        <v>1.3568856537932528</v>
      </c>
      <c r="L4722" s="46">
        <f t="shared" si="147"/>
        <v>0.29702411281104973</v>
      </c>
      <c r="M4722" s="51"/>
    </row>
    <row r="4723" spans="1:13" x14ac:dyDescent="0.25">
      <c r="A4723" s="6" t="s">
        <v>4118</v>
      </c>
      <c r="B4723" s="4" t="s">
        <v>4119</v>
      </c>
      <c r="C4723" s="5">
        <v>996193</v>
      </c>
      <c r="D4723" s="5">
        <v>516407</v>
      </c>
      <c r="E4723" s="5">
        <v>1512600</v>
      </c>
      <c r="F4723" s="5">
        <v>806340</v>
      </c>
      <c r="G4723" s="5">
        <v>1751</v>
      </c>
      <c r="H4723" s="5">
        <v>808091</v>
      </c>
      <c r="I4723" s="5">
        <v>704509</v>
      </c>
      <c r="J4723" s="12">
        <v>1512600</v>
      </c>
      <c r="K4723" s="28">
        <f t="shared" si="146"/>
        <v>1.2354503063223949</v>
      </c>
      <c r="L4723" s="46">
        <f t="shared" si="147"/>
        <v>0.53423971968795447</v>
      </c>
      <c r="M4723" s="51"/>
    </row>
    <row r="4724" spans="1:13" x14ac:dyDescent="0.25">
      <c r="A4724" s="6" t="s">
        <v>4116</v>
      </c>
      <c r="B4724" s="4" t="s">
        <v>4117</v>
      </c>
      <c r="C4724" s="5">
        <v>11704</v>
      </c>
      <c r="D4724" s="5">
        <v>12203</v>
      </c>
      <c r="E4724" s="5">
        <v>23907</v>
      </c>
      <c r="F4724" s="5">
        <v>80</v>
      </c>
      <c r="G4724" s="5">
        <v>0</v>
      </c>
      <c r="H4724" s="5">
        <v>80</v>
      </c>
      <c r="I4724" s="5">
        <v>23827</v>
      </c>
      <c r="J4724" s="12">
        <v>23907</v>
      </c>
      <c r="K4724" s="28">
        <f t="shared" si="146"/>
        <v>146.30000000000001</v>
      </c>
      <c r="L4724" s="46">
        <f t="shared" si="147"/>
        <v>3.3463002467896434E-3</v>
      </c>
      <c r="M4724" s="51"/>
    </row>
    <row r="4725" spans="1:13" x14ac:dyDescent="0.25">
      <c r="A4725" s="6" t="s">
        <v>4114</v>
      </c>
      <c r="B4725" s="4" t="s">
        <v>4115</v>
      </c>
      <c r="C4725" s="5">
        <v>64312</v>
      </c>
      <c r="D4725" s="5">
        <v>39122</v>
      </c>
      <c r="E4725" s="5">
        <v>103434</v>
      </c>
      <c r="F4725" s="5">
        <v>20046</v>
      </c>
      <c r="G4725" s="5">
        <v>48994</v>
      </c>
      <c r="H4725" s="5">
        <v>69040</v>
      </c>
      <c r="I4725" s="5">
        <v>34394</v>
      </c>
      <c r="J4725" s="12">
        <v>103434</v>
      </c>
      <c r="K4725" s="28">
        <f t="shared" si="146"/>
        <v>3.2082210914895741</v>
      </c>
      <c r="L4725" s="46">
        <f t="shared" si="147"/>
        <v>0.66747877873813255</v>
      </c>
      <c r="M4725" s="51"/>
    </row>
    <row r="4726" spans="1:13" x14ac:dyDescent="0.25">
      <c r="A4726" s="6" t="s">
        <v>4112</v>
      </c>
      <c r="B4726" s="4" t="s">
        <v>4113</v>
      </c>
      <c r="C4726" s="5">
        <v>771429</v>
      </c>
      <c r="D4726" s="5">
        <v>612878</v>
      </c>
      <c r="E4726" s="5">
        <v>1384307</v>
      </c>
      <c r="F4726" s="5">
        <v>907785</v>
      </c>
      <c r="G4726" s="5">
        <v>0</v>
      </c>
      <c r="H4726" s="5">
        <v>907785</v>
      </c>
      <c r="I4726" s="5">
        <v>476522</v>
      </c>
      <c r="J4726" s="12">
        <v>1384307</v>
      </c>
      <c r="K4726" s="28">
        <f t="shared" si="146"/>
        <v>0.84979262710884185</v>
      </c>
      <c r="L4726" s="46">
        <f t="shared" si="147"/>
        <v>0.65576855422966152</v>
      </c>
      <c r="M4726" s="51"/>
    </row>
    <row r="4727" spans="1:13" x14ac:dyDescent="0.25">
      <c r="A4727" s="6" t="s">
        <v>4110</v>
      </c>
      <c r="B4727" s="4" t="s">
        <v>4111</v>
      </c>
      <c r="C4727" s="5">
        <v>23933</v>
      </c>
      <c r="D4727" s="5">
        <v>42017</v>
      </c>
      <c r="E4727" s="5">
        <v>65950</v>
      </c>
      <c r="F4727" s="5">
        <v>43864</v>
      </c>
      <c r="G4727" s="5">
        <v>1328</v>
      </c>
      <c r="H4727" s="5">
        <v>45192</v>
      </c>
      <c r="I4727" s="5">
        <v>20758</v>
      </c>
      <c r="J4727" s="12">
        <v>65950</v>
      </c>
      <c r="K4727" s="28">
        <f t="shared" si="146"/>
        <v>0.54561827466715307</v>
      </c>
      <c r="L4727" s="46">
        <f t="shared" si="147"/>
        <v>0.68524639878695981</v>
      </c>
      <c r="M4727" s="51"/>
    </row>
    <row r="4728" spans="1:13" x14ac:dyDescent="0.25">
      <c r="A4728" s="6" t="s">
        <v>4108</v>
      </c>
      <c r="B4728" s="4" t="s">
        <v>4109</v>
      </c>
      <c r="C4728" s="5">
        <v>37806</v>
      </c>
      <c r="D4728" s="5">
        <v>1695282</v>
      </c>
      <c r="E4728" s="5">
        <v>1733088</v>
      </c>
      <c r="F4728" s="5">
        <v>853489</v>
      </c>
      <c r="G4728" s="5">
        <v>219860</v>
      </c>
      <c r="H4728" s="5">
        <v>1073349</v>
      </c>
      <c r="I4728" s="5">
        <v>659739</v>
      </c>
      <c r="J4728" s="12">
        <v>1733088</v>
      </c>
      <c r="K4728" s="28">
        <f t="shared" si="146"/>
        <v>4.4295825722417047E-2</v>
      </c>
      <c r="L4728" s="46">
        <f t="shared" si="147"/>
        <v>0.6193274663490832</v>
      </c>
      <c r="M4728" s="51"/>
    </row>
    <row r="4729" spans="1:13" x14ac:dyDescent="0.25">
      <c r="A4729" s="6" t="s">
        <v>4106</v>
      </c>
      <c r="B4729" s="4" t="s">
        <v>4107</v>
      </c>
      <c r="C4729" s="5">
        <v>19835</v>
      </c>
      <c r="D4729" s="5">
        <v>600</v>
      </c>
      <c r="E4729" s="5">
        <v>20435</v>
      </c>
      <c r="F4729" s="5">
        <v>0</v>
      </c>
      <c r="G4729" s="5">
        <v>0</v>
      </c>
      <c r="H4729" s="5">
        <v>0</v>
      </c>
      <c r="I4729" s="5">
        <v>20435</v>
      </c>
      <c r="J4729" s="12">
        <v>20435</v>
      </c>
      <c r="K4729" s="28" t="str">
        <f t="shared" si="146"/>
        <v>ERROR</v>
      </c>
      <c r="L4729" s="46">
        <f t="shared" si="147"/>
        <v>0</v>
      </c>
      <c r="M4729" s="51"/>
    </row>
    <row r="4730" spans="1:13" x14ac:dyDescent="0.25">
      <c r="A4730" s="6" t="s">
        <v>4104</v>
      </c>
      <c r="B4730" s="4" t="s">
        <v>4105</v>
      </c>
      <c r="C4730" s="5">
        <v>1071989</v>
      </c>
      <c r="D4730" s="5">
        <v>1657258</v>
      </c>
      <c r="E4730" s="5">
        <v>2729247</v>
      </c>
      <c r="F4730" s="5">
        <v>896986</v>
      </c>
      <c r="G4730" s="5">
        <v>510000</v>
      </c>
      <c r="H4730" s="5">
        <v>1406986</v>
      </c>
      <c r="I4730" s="5">
        <v>1322261</v>
      </c>
      <c r="J4730" s="12">
        <v>2729247</v>
      </c>
      <c r="K4730" s="28">
        <f t="shared" si="146"/>
        <v>1.1951011498507222</v>
      </c>
      <c r="L4730" s="46">
        <f t="shared" si="147"/>
        <v>0.51552168052213665</v>
      </c>
      <c r="M4730" s="51"/>
    </row>
    <row r="4731" spans="1:13" x14ac:dyDescent="0.25">
      <c r="A4731" s="6" t="s">
        <v>4102</v>
      </c>
      <c r="B4731" s="4" t="s">
        <v>4103</v>
      </c>
      <c r="C4731" s="5">
        <v>241303</v>
      </c>
      <c r="D4731" s="5">
        <v>41308</v>
      </c>
      <c r="E4731" s="5">
        <v>282611</v>
      </c>
      <c r="F4731" s="5">
        <v>202378</v>
      </c>
      <c r="G4731" s="5">
        <v>18728</v>
      </c>
      <c r="H4731" s="5">
        <v>221106</v>
      </c>
      <c r="I4731" s="5">
        <v>61505</v>
      </c>
      <c r="J4731" s="12">
        <v>282611</v>
      </c>
      <c r="K4731" s="28">
        <f t="shared" si="146"/>
        <v>1.1923380999911057</v>
      </c>
      <c r="L4731" s="46">
        <f t="shared" si="147"/>
        <v>0.78236869760908101</v>
      </c>
      <c r="M4731" s="51"/>
    </row>
    <row r="4732" spans="1:13" x14ac:dyDescent="0.25">
      <c r="A4732" s="6" t="s">
        <v>4100</v>
      </c>
      <c r="B4732" s="4" t="s">
        <v>4101</v>
      </c>
      <c r="C4732" s="5">
        <v>16613</v>
      </c>
      <c r="D4732" s="5">
        <v>109196</v>
      </c>
      <c r="E4732" s="5">
        <v>125809</v>
      </c>
      <c r="F4732" s="5">
        <v>81965</v>
      </c>
      <c r="G4732" s="5">
        <v>0</v>
      </c>
      <c r="H4732" s="5">
        <v>81965</v>
      </c>
      <c r="I4732" s="5">
        <v>43844</v>
      </c>
      <c r="J4732" s="12">
        <v>125809</v>
      </c>
      <c r="K4732" s="28">
        <f t="shared" si="146"/>
        <v>0.20268407246995668</v>
      </c>
      <c r="L4732" s="46">
        <f t="shared" si="147"/>
        <v>0.65150346954510407</v>
      </c>
      <c r="M4732" s="51"/>
    </row>
    <row r="4733" spans="1:13" x14ac:dyDescent="0.25">
      <c r="A4733" s="6" t="s">
        <v>4098</v>
      </c>
      <c r="B4733" s="4" t="s">
        <v>4099</v>
      </c>
      <c r="C4733" s="5">
        <v>32181</v>
      </c>
      <c r="D4733" s="5">
        <v>109325</v>
      </c>
      <c r="E4733" s="5">
        <v>141506</v>
      </c>
      <c r="F4733" s="5">
        <v>25691</v>
      </c>
      <c r="G4733" s="5">
        <v>0</v>
      </c>
      <c r="H4733" s="5">
        <v>25691</v>
      </c>
      <c r="I4733" s="5">
        <v>115815</v>
      </c>
      <c r="J4733" s="12">
        <v>141506</v>
      </c>
      <c r="K4733" s="28">
        <f t="shared" si="146"/>
        <v>1.2526176482036511</v>
      </c>
      <c r="L4733" s="46">
        <f t="shared" si="147"/>
        <v>0.18155413904710754</v>
      </c>
      <c r="M4733" s="51"/>
    </row>
    <row r="4734" spans="1:13" x14ac:dyDescent="0.25">
      <c r="A4734" s="6" t="s">
        <v>4096</v>
      </c>
      <c r="B4734" s="4" t="s">
        <v>4097</v>
      </c>
      <c r="C4734" s="5">
        <v>183595</v>
      </c>
      <c r="D4734" s="5">
        <v>679</v>
      </c>
      <c r="E4734" s="5">
        <v>184274</v>
      </c>
      <c r="F4734" s="5">
        <v>173749</v>
      </c>
      <c r="G4734" s="5">
        <v>0</v>
      </c>
      <c r="H4734" s="5">
        <v>173749</v>
      </c>
      <c r="I4734" s="5">
        <v>10525</v>
      </c>
      <c r="J4734" s="12">
        <v>184274</v>
      </c>
      <c r="K4734" s="28">
        <f t="shared" si="146"/>
        <v>1.0566679520457671</v>
      </c>
      <c r="L4734" s="46">
        <f t="shared" si="147"/>
        <v>0.94288396626762316</v>
      </c>
      <c r="M4734" s="51"/>
    </row>
    <row r="4735" spans="1:13" x14ac:dyDescent="0.25">
      <c r="A4735" s="6" t="s">
        <v>4094</v>
      </c>
      <c r="B4735" s="4" t="s">
        <v>4095</v>
      </c>
      <c r="C4735" s="5">
        <v>3774</v>
      </c>
      <c r="D4735" s="5">
        <v>58160</v>
      </c>
      <c r="E4735" s="5">
        <v>61934</v>
      </c>
      <c r="F4735" s="5">
        <v>28137</v>
      </c>
      <c r="G4735" s="5">
        <v>0</v>
      </c>
      <c r="H4735" s="5">
        <v>28137</v>
      </c>
      <c r="I4735" s="5">
        <v>33797</v>
      </c>
      <c r="J4735" s="12">
        <v>61934</v>
      </c>
      <c r="K4735" s="28">
        <f t="shared" si="146"/>
        <v>0.13412943810640793</v>
      </c>
      <c r="L4735" s="46">
        <f t="shared" si="147"/>
        <v>0.45430619691930119</v>
      </c>
      <c r="M4735" s="51"/>
    </row>
    <row r="4736" spans="1:13" x14ac:dyDescent="0.25">
      <c r="A4736" s="6" t="s">
        <v>4092</v>
      </c>
      <c r="B4736" s="4" t="s">
        <v>4093</v>
      </c>
      <c r="C4736" s="5">
        <v>821470</v>
      </c>
      <c r="D4736" s="5">
        <v>20754</v>
      </c>
      <c r="E4736" s="5">
        <v>842224</v>
      </c>
      <c r="F4736" s="5">
        <v>323376</v>
      </c>
      <c r="G4736" s="5">
        <v>0</v>
      </c>
      <c r="H4736" s="5">
        <v>323376</v>
      </c>
      <c r="I4736" s="5">
        <v>518848</v>
      </c>
      <c r="J4736" s="12">
        <v>842224</v>
      </c>
      <c r="K4736" s="28">
        <f t="shared" si="146"/>
        <v>2.5402936519716985</v>
      </c>
      <c r="L4736" s="46">
        <f t="shared" si="147"/>
        <v>0.38395486236440662</v>
      </c>
      <c r="M4736" s="51"/>
    </row>
    <row r="4737" spans="1:13" x14ac:dyDescent="0.25">
      <c r="A4737" s="6" t="s">
        <v>4090</v>
      </c>
      <c r="B4737" s="4" t="s">
        <v>4091</v>
      </c>
      <c r="C4737" s="5">
        <v>226724</v>
      </c>
      <c r="D4737" s="5">
        <v>32519</v>
      </c>
      <c r="E4737" s="5">
        <v>259243</v>
      </c>
      <c r="F4737" s="5">
        <v>176875</v>
      </c>
      <c r="G4737" s="5">
        <v>56811</v>
      </c>
      <c r="H4737" s="5">
        <v>233686</v>
      </c>
      <c r="I4737" s="5">
        <v>25557</v>
      </c>
      <c r="J4737" s="12">
        <v>259243</v>
      </c>
      <c r="K4737" s="28">
        <f t="shared" si="146"/>
        <v>1.2818318021201414</v>
      </c>
      <c r="L4737" s="46">
        <f t="shared" si="147"/>
        <v>0.90141681742612145</v>
      </c>
      <c r="M4737" s="51"/>
    </row>
    <row r="4738" spans="1:13" x14ac:dyDescent="0.25">
      <c r="A4738" s="6" t="s">
        <v>4088</v>
      </c>
      <c r="B4738" s="4" t="s">
        <v>4089</v>
      </c>
      <c r="C4738" s="5">
        <v>293569</v>
      </c>
      <c r="D4738" s="5">
        <v>111355</v>
      </c>
      <c r="E4738" s="5">
        <v>404924</v>
      </c>
      <c r="F4738" s="5">
        <v>136173</v>
      </c>
      <c r="G4738" s="5">
        <v>0</v>
      </c>
      <c r="H4738" s="5">
        <v>136173</v>
      </c>
      <c r="I4738" s="5">
        <v>268751</v>
      </c>
      <c r="J4738" s="12">
        <v>404924</v>
      </c>
      <c r="K4738" s="28">
        <f t="shared" si="146"/>
        <v>2.1558532161294823</v>
      </c>
      <c r="L4738" s="46">
        <f t="shared" si="147"/>
        <v>0.33629273641473462</v>
      </c>
      <c r="M4738" s="51"/>
    </row>
    <row r="4739" spans="1:13" x14ac:dyDescent="0.25">
      <c r="A4739" s="6" t="s">
        <v>4086</v>
      </c>
      <c r="B4739" s="4" t="s">
        <v>4087</v>
      </c>
      <c r="C4739" s="5">
        <v>575524</v>
      </c>
      <c r="D4739" s="5">
        <v>6829</v>
      </c>
      <c r="E4739" s="5">
        <v>582353</v>
      </c>
      <c r="F4739" s="5">
        <v>503537</v>
      </c>
      <c r="G4739" s="5">
        <v>0</v>
      </c>
      <c r="H4739" s="5">
        <v>503537</v>
      </c>
      <c r="I4739" s="5">
        <v>78816</v>
      </c>
      <c r="J4739" s="12">
        <v>582353</v>
      </c>
      <c r="K4739" s="28">
        <f t="shared" si="146"/>
        <v>1.1429626819876195</v>
      </c>
      <c r="L4739" s="46">
        <f t="shared" si="147"/>
        <v>0.8646594076101608</v>
      </c>
      <c r="M4739" s="51"/>
    </row>
    <row r="4740" spans="1:13" x14ac:dyDescent="0.25">
      <c r="A4740" s="6" t="s">
        <v>4084</v>
      </c>
      <c r="B4740" s="4" t="s">
        <v>4085</v>
      </c>
      <c r="C4740" s="5">
        <v>109577</v>
      </c>
      <c r="D4740" s="5">
        <v>33375</v>
      </c>
      <c r="E4740" s="5">
        <v>142952</v>
      </c>
      <c r="F4740" s="5">
        <v>37173</v>
      </c>
      <c r="G4740" s="5">
        <v>0</v>
      </c>
      <c r="H4740" s="5">
        <v>37173</v>
      </c>
      <c r="I4740" s="5">
        <v>105779</v>
      </c>
      <c r="J4740" s="12">
        <v>142952</v>
      </c>
      <c r="K4740" s="28">
        <f t="shared" si="146"/>
        <v>2.9477577811852691</v>
      </c>
      <c r="L4740" s="46">
        <f t="shared" si="147"/>
        <v>0.26003833454586156</v>
      </c>
      <c r="M4740" s="51"/>
    </row>
    <row r="4741" spans="1:13" x14ac:dyDescent="0.25">
      <c r="A4741" s="6" t="s">
        <v>4082</v>
      </c>
      <c r="B4741" s="4" t="s">
        <v>4083</v>
      </c>
      <c r="C4741" s="5">
        <v>72102</v>
      </c>
      <c r="D4741" s="5">
        <v>82195</v>
      </c>
      <c r="E4741" s="5">
        <v>154297</v>
      </c>
      <c r="F4741" s="5">
        <v>118316</v>
      </c>
      <c r="G4741" s="5">
        <v>0</v>
      </c>
      <c r="H4741" s="5">
        <v>118316</v>
      </c>
      <c r="I4741" s="5">
        <v>35981</v>
      </c>
      <c r="J4741" s="12">
        <v>154297</v>
      </c>
      <c r="K4741" s="28">
        <f t="shared" si="146"/>
        <v>0.6094019405659421</v>
      </c>
      <c r="L4741" s="46">
        <f t="shared" si="147"/>
        <v>0.76680687246025525</v>
      </c>
      <c r="M4741" s="51"/>
    </row>
    <row r="4742" spans="1:13" x14ac:dyDescent="0.25">
      <c r="A4742" s="6" t="s">
        <v>4080</v>
      </c>
      <c r="B4742" s="4" t="s">
        <v>4081</v>
      </c>
      <c r="C4742" s="5">
        <v>11389</v>
      </c>
      <c r="D4742" s="5">
        <v>13077</v>
      </c>
      <c r="E4742" s="5">
        <v>24466</v>
      </c>
      <c r="F4742" s="5">
        <v>450</v>
      </c>
      <c r="G4742" s="5">
        <v>0</v>
      </c>
      <c r="H4742" s="5">
        <v>450</v>
      </c>
      <c r="I4742" s="5">
        <v>24016</v>
      </c>
      <c r="J4742" s="12">
        <v>24466</v>
      </c>
      <c r="K4742" s="28">
        <f t="shared" si="146"/>
        <v>25.308888888888887</v>
      </c>
      <c r="L4742" s="46">
        <f t="shared" si="147"/>
        <v>1.8392871740374399E-2</v>
      </c>
      <c r="M4742" s="51"/>
    </row>
    <row r="4743" spans="1:13" x14ac:dyDescent="0.25">
      <c r="A4743" s="6" t="s">
        <v>4078</v>
      </c>
      <c r="B4743" s="4" t="s">
        <v>4079</v>
      </c>
      <c r="C4743" s="5">
        <v>63976</v>
      </c>
      <c r="D4743" s="5">
        <v>27636</v>
      </c>
      <c r="E4743" s="5">
        <v>91612</v>
      </c>
      <c r="F4743" s="5">
        <v>2996</v>
      </c>
      <c r="G4743" s="5">
        <v>0</v>
      </c>
      <c r="H4743" s="5">
        <v>2996</v>
      </c>
      <c r="I4743" s="5">
        <v>88616</v>
      </c>
      <c r="J4743" s="12">
        <v>91612</v>
      </c>
      <c r="K4743" s="28">
        <f t="shared" si="146"/>
        <v>21.353805073431243</v>
      </c>
      <c r="L4743" s="46">
        <f t="shared" si="147"/>
        <v>3.2703139326725757E-2</v>
      </c>
      <c r="M4743" s="51"/>
    </row>
    <row r="4744" spans="1:13" x14ac:dyDescent="0.25">
      <c r="A4744" s="6" t="s">
        <v>4076</v>
      </c>
      <c r="B4744" s="4" t="s">
        <v>4077</v>
      </c>
      <c r="C4744" s="5">
        <v>654285</v>
      </c>
      <c r="D4744" s="5">
        <v>314183</v>
      </c>
      <c r="E4744" s="5">
        <v>968468</v>
      </c>
      <c r="F4744" s="5">
        <v>567278</v>
      </c>
      <c r="G4744" s="5">
        <v>75949</v>
      </c>
      <c r="H4744" s="5">
        <v>643227</v>
      </c>
      <c r="I4744" s="5">
        <v>325241</v>
      </c>
      <c r="J4744" s="12">
        <v>968468</v>
      </c>
      <c r="K4744" s="28">
        <f t="shared" si="146"/>
        <v>1.1533762987459411</v>
      </c>
      <c r="L4744" s="46">
        <f t="shared" si="147"/>
        <v>0.66416959569133927</v>
      </c>
      <c r="M4744" s="51"/>
    </row>
    <row r="4745" spans="1:13" x14ac:dyDescent="0.25">
      <c r="A4745" s="6" t="s">
        <v>4074</v>
      </c>
      <c r="B4745" s="4" t="s">
        <v>4075</v>
      </c>
      <c r="C4745" s="5">
        <v>75081</v>
      </c>
      <c r="D4745" s="5">
        <v>69296</v>
      </c>
      <c r="E4745" s="5">
        <v>144377</v>
      </c>
      <c r="F4745" s="5">
        <v>79767</v>
      </c>
      <c r="G4745" s="5">
        <v>5061</v>
      </c>
      <c r="H4745" s="5">
        <v>84828</v>
      </c>
      <c r="I4745" s="5">
        <v>59549</v>
      </c>
      <c r="J4745" s="12">
        <v>144377</v>
      </c>
      <c r="K4745" s="28">
        <f t="shared" si="146"/>
        <v>0.94125390198954451</v>
      </c>
      <c r="L4745" s="46">
        <f t="shared" si="147"/>
        <v>0.58754510760024103</v>
      </c>
      <c r="M4745" s="51"/>
    </row>
    <row r="4746" spans="1:13" x14ac:dyDescent="0.25">
      <c r="A4746" s="6" t="s">
        <v>4072</v>
      </c>
      <c r="B4746" s="4" t="s">
        <v>4073</v>
      </c>
      <c r="C4746" s="5">
        <v>279675</v>
      </c>
      <c r="D4746" s="5">
        <v>72138</v>
      </c>
      <c r="E4746" s="5">
        <v>351813</v>
      </c>
      <c r="F4746" s="5">
        <v>57029</v>
      </c>
      <c r="G4746" s="5">
        <v>0</v>
      </c>
      <c r="H4746" s="5">
        <v>57029</v>
      </c>
      <c r="I4746" s="5">
        <v>294784</v>
      </c>
      <c r="J4746" s="12">
        <v>351813</v>
      </c>
      <c r="K4746" s="28">
        <f t="shared" si="146"/>
        <v>4.9040838871451369</v>
      </c>
      <c r="L4746" s="46">
        <f t="shared" si="147"/>
        <v>0.16210032034063551</v>
      </c>
      <c r="M4746" s="51"/>
    </row>
    <row r="4747" spans="1:13" x14ac:dyDescent="0.25">
      <c r="A4747" s="6" t="s">
        <v>4070</v>
      </c>
      <c r="B4747" s="4" t="s">
        <v>4071</v>
      </c>
      <c r="C4747" s="5">
        <v>611355</v>
      </c>
      <c r="D4747" s="5">
        <v>36380</v>
      </c>
      <c r="E4747" s="5">
        <v>647735</v>
      </c>
      <c r="F4747" s="5">
        <v>172811</v>
      </c>
      <c r="G4747" s="5">
        <v>46713</v>
      </c>
      <c r="H4747" s="5">
        <v>219524</v>
      </c>
      <c r="I4747" s="5">
        <v>428211</v>
      </c>
      <c r="J4747" s="12">
        <v>647735</v>
      </c>
      <c r="K4747" s="28">
        <f t="shared" si="146"/>
        <v>3.5377088264057264</v>
      </c>
      <c r="L4747" s="46">
        <f t="shared" si="147"/>
        <v>0.33891020247477749</v>
      </c>
      <c r="M4747" s="51"/>
    </row>
    <row r="4748" spans="1:13" x14ac:dyDescent="0.25">
      <c r="A4748" s="6" t="s">
        <v>4068</v>
      </c>
      <c r="B4748" s="4" t="s">
        <v>4069</v>
      </c>
      <c r="C4748" s="5">
        <v>70572</v>
      </c>
      <c r="D4748" s="5">
        <v>24557</v>
      </c>
      <c r="E4748" s="5">
        <v>95129</v>
      </c>
      <c r="F4748" s="5">
        <v>32919</v>
      </c>
      <c r="G4748" s="5">
        <v>0</v>
      </c>
      <c r="H4748" s="5">
        <v>32919</v>
      </c>
      <c r="I4748" s="5">
        <v>62210</v>
      </c>
      <c r="J4748" s="12">
        <v>95129</v>
      </c>
      <c r="K4748" s="28">
        <f t="shared" si="146"/>
        <v>2.1438075275676662</v>
      </c>
      <c r="L4748" s="46">
        <f t="shared" si="147"/>
        <v>0.34604589557337928</v>
      </c>
      <c r="M4748" s="51"/>
    </row>
    <row r="4749" spans="1:13" x14ac:dyDescent="0.25">
      <c r="A4749" s="6" t="s">
        <v>4066</v>
      </c>
      <c r="B4749" s="4" t="s">
        <v>4067</v>
      </c>
      <c r="C4749" s="5">
        <v>24210</v>
      </c>
      <c r="D4749" s="5">
        <v>15241</v>
      </c>
      <c r="E4749" s="5">
        <v>39451</v>
      </c>
      <c r="F4749" s="5">
        <v>15709</v>
      </c>
      <c r="G4749" s="5">
        <v>0</v>
      </c>
      <c r="H4749" s="5">
        <v>15709</v>
      </c>
      <c r="I4749" s="5">
        <v>23742</v>
      </c>
      <c r="J4749" s="12">
        <v>39451</v>
      </c>
      <c r="K4749" s="28">
        <f t="shared" ref="K4749:K4812" si="148">+IFERROR(C4749/F4749,"ERROR")</f>
        <v>1.5411547520529634</v>
      </c>
      <c r="L4749" s="46">
        <f t="shared" ref="L4749:L4812" si="149">+IFERROR(H4749/E4749,"ERROR")</f>
        <v>0.39819015994524853</v>
      </c>
      <c r="M4749" s="51"/>
    </row>
    <row r="4750" spans="1:13" x14ac:dyDescent="0.25">
      <c r="A4750" s="6" t="s">
        <v>4064</v>
      </c>
      <c r="B4750" s="4" t="s">
        <v>4065</v>
      </c>
      <c r="C4750" s="5">
        <v>144683</v>
      </c>
      <c r="D4750" s="5">
        <v>13673</v>
      </c>
      <c r="E4750" s="5">
        <v>158356</v>
      </c>
      <c r="F4750" s="5">
        <v>109812</v>
      </c>
      <c r="G4750" s="5">
        <v>0</v>
      </c>
      <c r="H4750" s="5">
        <v>109812</v>
      </c>
      <c r="I4750" s="5">
        <v>48544</v>
      </c>
      <c r="J4750" s="12">
        <v>158356</v>
      </c>
      <c r="K4750" s="28">
        <f t="shared" si="148"/>
        <v>1.3175518158306925</v>
      </c>
      <c r="L4750" s="46">
        <f t="shared" si="149"/>
        <v>0.69345020081335729</v>
      </c>
      <c r="M4750" s="51"/>
    </row>
    <row r="4751" spans="1:13" x14ac:dyDescent="0.25">
      <c r="A4751" s="6" t="s">
        <v>4062</v>
      </c>
      <c r="B4751" s="4" t="s">
        <v>4063</v>
      </c>
      <c r="C4751" s="5">
        <v>498470</v>
      </c>
      <c r="D4751" s="5">
        <v>347468</v>
      </c>
      <c r="E4751" s="5">
        <v>845938</v>
      </c>
      <c r="F4751" s="5">
        <v>144595</v>
      </c>
      <c r="G4751" s="5">
        <v>2993</v>
      </c>
      <c r="H4751" s="5">
        <v>147588</v>
      </c>
      <c r="I4751" s="5">
        <v>698350</v>
      </c>
      <c r="J4751" s="12">
        <v>845938</v>
      </c>
      <c r="K4751" s="28">
        <f t="shared" si="148"/>
        <v>3.4473529513468653</v>
      </c>
      <c r="L4751" s="46">
        <f t="shared" si="149"/>
        <v>0.17446668668389409</v>
      </c>
      <c r="M4751" s="51"/>
    </row>
    <row r="4752" spans="1:13" x14ac:dyDescent="0.25">
      <c r="A4752" s="6" t="s">
        <v>4060</v>
      </c>
      <c r="B4752" s="4" t="s">
        <v>4061</v>
      </c>
      <c r="C4752" s="5">
        <v>619368</v>
      </c>
      <c r="D4752" s="5">
        <v>204507</v>
      </c>
      <c r="E4752" s="5">
        <v>823875</v>
      </c>
      <c r="F4752" s="5">
        <v>430046</v>
      </c>
      <c r="G4752" s="5">
        <v>46565</v>
      </c>
      <c r="H4752" s="5">
        <v>476611</v>
      </c>
      <c r="I4752" s="5">
        <v>347264</v>
      </c>
      <c r="J4752" s="12">
        <v>823875</v>
      </c>
      <c r="K4752" s="28">
        <f t="shared" si="148"/>
        <v>1.4402366258493278</v>
      </c>
      <c r="L4752" s="46">
        <f t="shared" si="149"/>
        <v>0.57849916552875136</v>
      </c>
      <c r="M4752" s="51"/>
    </row>
    <row r="4753" spans="1:13" x14ac:dyDescent="0.25">
      <c r="A4753" s="6" t="s">
        <v>4058</v>
      </c>
      <c r="B4753" s="4" t="s">
        <v>4059</v>
      </c>
      <c r="C4753" s="5">
        <v>408022</v>
      </c>
      <c r="D4753" s="5">
        <v>3785553</v>
      </c>
      <c r="E4753" s="5">
        <v>4193575</v>
      </c>
      <c r="F4753" s="5">
        <v>572645</v>
      </c>
      <c r="G4753" s="5">
        <v>289841</v>
      </c>
      <c r="H4753" s="5">
        <v>862486</v>
      </c>
      <c r="I4753" s="5">
        <v>3331089</v>
      </c>
      <c r="J4753" s="12">
        <v>4193575</v>
      </c>
      <c r="K4753" s="28">
        <f t="shared" si="148"/>
        <v>0.71252171938984887</v>
      </c>
      <c r="L4753" s="46">
        <f t="shared" si="149"/>
        <v>0.2056684332580197</v>
      </c>
      <c r="M4753" s="51"/>
    </row>
    <row r="4754" spans="1:13" x14ac:dyDescent="0.25">
      <c r="A4754" s="6" t="s">
        <v>4056</v>
      </c>
      <c r="B4754" s="4" t="s">
        <v>4057</v>
      </c>
      <c r="C4754" s="5">
        <v>136136</v>
      </c>
      <c r="D4754" s="5">
        <v>135701</v>
      </c>
      <c r="E4754" s="5">
        <v>271837</v>
      </c>
      <c r="F4754" s="5">
        <v>282755</v>
      </c>
      <c r="G4754" s="5">
        <v>0</v>
      </c>
      <c r="H4754" s="5">
        <v>282755</v>
      </c>
      <c r="I4754" s="5">
        <v>-10918</v>
      </c>
      <c r="J4754" s="12">
        <v>271837</v>
      </c>
      <c r="K4754" s="28">
        <f t="shared" si="148"/>
        <v>0.48146275043765802</v>
      </c>
      <c r="L4754" s="46">
        <f t="shared" si="149"/>
        <v>1.0401637746149346</v>
      </c>
      <c r="M4754" s="51"/>
    </row>
    <row r="4755" spans="1:13" x14ac:dyDescent="0.25">
      <c r="A4755" s="6" t="s">
        <v>4054</v>
      </c>
      <c r="B4755" s="4" t="s">
        <v>4055</v>
      </c>
      <c r="C4755" s="5">
        <v>14995</v>
      </c>
      <c r="D4755" s="5">
        <v>61032</v>
      </c>
      <c r="E4755" s="5">
        <v>76027</v>
      </c>
      <c r="F4755" s="5">
        <v>62700</v>
      </c>
      <c r="G4755" s="5">
        <v>0</v>
      </c>
      <c r="H4755" s="5">
        <v>62700</v>
      </c>
      <c r="I4755" s="5">
        <v>13327</v>
      </c>
      <c r="J4755" s="12">
        <v>76027</v>
      </c>
      <c r="K4755" s="28">
        <f t="shared" si="148"/>
        <v>0.23915470494417862</v>
      </c>
      <c r="L4755" s="46">
        <f t="shared" si="149"/>
        <v>0.82470701198258511</v>
      </c>
      <c r="M4755" s="51"/>
    </row>
    <row r="4756" spans="1:13" x14ac:dyDescent="0.25">
      <c r="A4756" s="6" t="s">
        <v>4052</v>
      </c>
      <c r="B4756" s="4" t="s">
        <v>4053</v>
      </c>
      <c r="C4756" s="5">
        <v>984</v>
      </c>
      <c r="D4756" s="5">
        <v>39600</v>
      </c>
      <c r="E4756" s="5">
        <v>40584</v>
      </c>
      <c r="F4756" s="5">
        <v>14625</v>
      </c>
      <c r="G4756" s="5">
        <v>525</v>
      </c>
      <c r="H4756" s="5">
        <v>15150</v>
      </c>
      <c r="I4756" s="5">
        <v>25434</v>
      </c>
      <c r="J4756" s="12">
        <v>40584</v>
      </c>
      <c r="K4756" s="28">
        <f t="shared" si="148"/>
        <v>6.7282051282051281E-2</v>
      </c>
      <c r="L4756" s="46">
        <f t="shared" si="149"/>
        <v>0.37329982259018335</v>
      </c>
      <c r="M4756" s="51"/>
    </row>
    <row r="4757" spans="1:13" x14ac:dyDescent="0.25">
      <c r="A4757" s="6" t="s">
        <v>4050</v>
      </c>
      <c r="B4757" s="4" t="s">
        <v>4051</v>
      </c>
      <c r="C4757" s="5">
        <v>19835</v>
      </c>
      <c r="D4757" s="5">
        <v>4656</v>
      </c>
      <c r="E4757" s="5">
        <v>24491</v>
      </c>
      <c r="F4757" s="5">
        <v>952</v>
      </c>
      <c r="G4757" s="5">
        <v>0</v>
      </c>
      <c r="H4757" s="5">
        <v>952</v>
      </c>
      <c r="I4757" s="5">
        <v>23539</v>
      </c>
      <c r="J4757" s="12">
        <v>24491</v>
      </c>
      <c r="K4757" s="28">
        <f t="shared" si="148"/>
        <v>20.835084033613445</v>
      </c>
      <c r="L4757" s="46">
        <f t="shared" si="149"/>
        <v>3.8871422155077377E-2</v>
      </c>
      <c r="M4757" s="51"/>
    </row>
    <row r="4758" spans="1:13" x14ac:dyDescent="0.25">
      <c r="A4758" s="6" t="s">
        <v>4048</v>
      </c>
      <c r="B4758" s="4" t="s">
        <v>4049</v>
      </c>
      <c r="C4758" s="5">
        <v>117834</v>
      </c>
      <c r="D4758" s="5">
        <v>245664</v>
      </c>
      <c r="E4758" s="5">
        <v>363498</v>
      </c>
      <c r="F4758" s="5">
        <v>171919</v>
      </c>
      <c r="G4758" s="5">
        <v>22285</v>
      </c>
      <c r="H4758" s="5">
        <v>194204</v>
      </c>
      <c r="I4758" s="5">
        <v>169294</v>
      </c>
      <c r="J4758" s="12">
        <v>363498</v>
      </c>
      <c r="K4758" s="28">
        <f t="shared" si="148"/>
        <v>0.68540417289537514</v>
      </c>
      <c r="L4758" s="46">
        <f t="shared" si="149"/>
        <v>0.53426428756141708</v>
      </c>
      <c r="M4758" s="51"/>
    </row>
    <row r="4759" spans="1:13" x14ac:dyDescent="0.25">
      <c r="A4759" s="6" t="s">
        <v>4046</v>
      </c>
      <c r="B4759" s="4" t="s">
        <v>4047</v>
      </c>
      <c r="C4759" s="5">
        <v>1039780</v>
      </c>
      <c r="D4759" s="5">
        <v>31754</v>
      </c>
      <c r="E4759" s="5">
        <v>1071534</v>
      </c>
      <c r="F4759" s="5">
        <v>206484</v>
      </c>
      <c r="G4759" s="5">
        <v>168725</v>
      </c>
      <c r="H4759" s="5">
        <v>375209</v>
      </c>
      <c r="I4759" s="5">
        <v>696325</v>
      </c>
      <c r="J4759" s="12">
        <v>1071534</v>
      </c>
      <c r="K4759" s="28">
        <f t="shared" si="148"/>
        <v>5.0356444082834502</v>
      </c>
      <c r="L4759" s="46">
        <f t="shared" si="149"/>
        <v>0.35016061086255779</v>
      </c>
      <c r="M4759" s="51"/>
    </row>
    <row r="4760" spans="1:13" x14ac:dyDescent="0.25">
      <c r="A4760" s="6" t="s">
        <v>4044</v>
      </c>
      <c r="B4760" s="4" t="s">
        <v>4045</v>
      </c>
      <c r="C4760" s="5">
        <v>30449</v>
      </c>
      <c r="D4760" s="5">
        <v>18260</v>
      </c>
      <c r="E4760" s="5">
        <v>48709</v>
      </c>
      <c r="F4760" s="5">
        <v>22115</v>
      </c>
      <c r="G4760" s="5">
        <v>0</v>
      </c>
      <c r="H4760" s="5">
        <v>22115</v>
      </c>
      <c r="I4760" s="5">
        <v>26594</v>
      </c>
      <c r="J4760" s="12">
        <v>48709</v>
      </c>
      <c r="K4760" s="28">
        <f t="shared" si="148"/>
        <v>1.3768482930137915</v>
      </c>
      <c r="L4760" s="46">
        <f t="shared" si="149"/>
        <v>0.45402287051674228</v>
      </c>
      <c r="M4760" s="51"/>
    </row>
    <row r="4761" spans="1:13" x14ac:dyDescent="0.25">
      <c r="A4761" s="6" t="s">
        <v>4042</v>
      </c>
      <c r="B4761" s="4" t="s">
        <v>4043</v>
      </c>
      <c r="C4761" s="5">
        <v>558234</v>
      </c>
      <c r="D4761" s="5">
        <v>12655</v>
      </c>
      <c r="E4761" s="5">
        <v>570889</v>
      </c>
      <c r="F4761" s="5">
        <v>266147</v>
      </c>
      <c r="G4761" s="5">
        <v>0</v>
      </c>
      <c r="H4761" s="5">
        <v>266147</v>
      </c>
      <c r="I4761" s="5">
        <v>304742</v>
      </c>
      <c r="J4761" s="12">
        <v>570889</v>
      </c>
      <c r="K4761" s="28">
        <f t="shared" si="148"/>
        <v>2.0974649347916752</v>
      </c>
      <c r="L4761" s="46">
        <f t="shared" si="149"/>
        <v>0.46619745694872383</v>
      </c>
      <c r="M4761" s="51"/>
    </row>
    <row r="4762" spans="1:13" x14ac:dyDescent="0.25">
      <c r="A4762" s="6" t="s">
        <v>4040</v>
      </c>
      <c r="B4762" s="4" t="s">
        <v>4041</v>
      </c>
      <c r="C4762" s="5">
        <v>166158</v>
      </c>
      <c r="D4762" s="5">
        <v>47514</v>
      </c>
      <c r="E4762" s="5">
        <v>213672</v>
      </c>
      <c r="F4762" s="5">
        <v>46965</v>
      </c>
      <c r="G4762" s="5">
        <v>0</v>
      </c>
      <c r="H4762" s="5">
        <v>46965</v>
      </c>
      <c r="I4762" s="5">
        <v>166707</v>
      </c>
      <c r="J4762" s="12">
        <v>213672</v>
      </c>
      <c r="K4762" s="28">
        <f t="shared" si="148"/>
        <v>3.5379112104758863</v>
      </c>
      <c r="L4762" s="46">
        <f t="shared" si="149"/>
        <v>0.219799505784567</v>
      </c>
      <c r="M4762" s="51"/>
    </row>
    <row r="4763" spans="1:13" x14ac:dyDescent="0.25">
      <c r="A4763" s="6" t="s">
        <v>4038</v>
      </c>
      <c r="B4763" s="4" t="s">
        <v>4039</v>
      </c>
      <c r="C4763" s="5">
        <v>405290</v>
      </c>
      <c r="D4763" s="5">
        <v>122561</v>
      </c>
      <c r="E4763" s="5">
        <v>527851</v>
      </c>
      <c r="F4763" s="5">
        <v>64295</v>
      </c>
      <c r="G4763" s="5">
        <v>76192</v>
      </c>
      <c r="H4763" s="5">
        <v>140487</v>
      </c>
      <c r="I4763" s="5">
        <v>387364</v>
      </c>
      <c r="J4763" s="12">
        <v>527851</v>
      </c>
      <c r="K4763" s="28">
        <f t="shared" si="148"/>
        <v>6.3036005910257407</v>
      </c>
      <c r="L4763" s="46">
        <f t="shared" si="149"/>
        <v>0.26614897006920513</v>
      </c>
      <c r="M4763" s="51"/>
    </row>
    <row r="4764" spans="1:13" x14ac:dyDescent="0.25">
      <c r="A4764" s="6" t="s">
        <v>4036</v>
      </c>
      <c r="B4764" s="4" t="s">
        <v>4037</v>
      </c>
      <c r="C4764" s="5">
        <v>338104</v>
      </c>
      <c r="D4764" s="5">
        <v>39330</v>
      </c>
      <c r="E4764" s="5">
        <v>377434</v>
      </c>
      <c r="F4764" s="5">
        <v>177102</v>
      </c>
      <c r="G4764" s="5">
        <v>5929</v>
      </c>
      <c r="H4764" s="5">
        <v>183031</v>
      </c>
      <c r="I4764" s="5">
        <v>194403</v>
      </c>
      <c r="J4764" s="12">
        <v>377434</v>
      </c>
      <c r="K4764" s="28">
        <f t="shared" si="148"/>
        <v>1.9090919357206582</v>
      </c>
      <c r="L4764" s="46">
        <f t="shared" si="149"/>
        <v>0.48493511448359183</v>
      </c>
      <c r="M4764" s="51"/>
    </row>
    <row r="4765" spans="1:13" x14ac:dyDescent="0.25">
      <c r="A4765" s="6" t="s">
        <v>4034</v>
      </c>
      <c r="B4765" s="4" t="s">
        <v>4035</v>
      </c>
      <c r="C4765" s="5">
        <v>53023</v>
      </c>
      <c r="D4765" s="5">
        <v>27664</v>
      </c>
      <c r="E4765" s="5">
        <v>80687</v>
      </c>
      <c r="F4765" s="5">
        <v>184111</v>
      </c>
      <c r="G4765" s="5">
        <v>0</v>
      </c>
      <c r="H4765" s="5">
        <v>184111</v>
      </c>
      <c r="I4765" s="5">
        <v>-103424</v>
      </c>
      <c r="J4765" s="12">
        <v>80687</v>
      </c>
      <c r="K4765" s="28">
        <f t="shared" si="148"/>
        <v>0.28799474230219813</v>
      </c>
      <c r="L4765" s="46">
        <f t="shared" si="149"/>
        <v>2.2817926059960092</v>
      </c>
      <c r="M4765" s="51"/>
    </row>
    <row r="4766" spans="1:13" x14ac:dyDescent="0.25">
      <c r="A4766" s="6" t="s">
        <v>4032</v>
      </c>
      <c r="B4766" s="4" t="s">
        <v>4033</v>
      </c>
      <c r="C4766" s="5">
        <v>15000</v>
      </c>
      <c r="D4766" s="5">
        <v>0</v>
      </c>
      <c r="E4766" s="5">
        <v>15000</v>
      </c>
      <c r="F4766" s="5">
        <v>0</v>
      </c>
      <c r="G4766" s="5">
        <v>0</v>
      </c>
      <c r="H4766" s="5">
        <v>0</v>
      </c>
      <c r="I4766" s="5">
        <v>15000</v>
      </c>
      <c r="J4766" s="12">
        <v>15000</v>
      </c>
      <c r="K4766" s="28" t="str">
        <f t="shared" si="148"/>
        <v>ERROR</v>
      </c>
      <c r="L4766" s="46">
        <f t="shared" si="149"/>
        <v>0</v>
      </c>
      <c r="M4766" s="51"/>
    </row>
    <row r="4767" spans="1:13" x14ac:dyDescent="0.25">
      <c r="A4767" s="6" t="s">
        <v>4030</v>
      </c>
      <c r="B4767" s="4" t="s">
        <v>4031</v>
      </c>
      <c r="C4767" s="5">
        <v>2732602</v>
      </c>
      <c r="D4767" s="5">
        <v>48236</v>
      </c>
      <c r="E4767" s="5">
        <v>2780838</v>
      </c>
      <c r="F4767" s="5">
        <v>930995</v>
      </c>
      <c r="G4767" s="5">
        <v>0</v>
      </c>
      <c r="H4767" s="5">
        <v>930995</v>
      </c>
      <c r="I4767" s="5">
        <v>1849843</v>
      </c>
      <c r="J4767" s="12">
        <v>2780838</v>
      </c>
      <c r="K4767" s="28">
        <f t="shared" si="148"/>
        <v>2.9351414347015825</v>
      </c>
      <c r="L4767" s="46">
        <f t="shared" si="149"/>
        <v>0.33478936924768721</v>
      </c>
      <c r="M4767" s="51"/>
    </row>
    <row r="4768" spans="1:13" x14ac:dyDescent="0.25">
      <c r="A4768" s="6" t="s">
        <v>4028</v>
      </c>
      <c r="B4768" s="4" t="s">
        <v>4029</v>
      </c>
      <c r="C4768" s="5">
        <v>378121</v>
      </c>
      <c r="D4768" s="5">
        <v>215925</v>
      </c>
      <c r="E4768" s="5">
        <v>594046</v>
      </c>
      <c r="F4768" s="5">
        <v>249628</v>
      </c>
      <c r="G4768" s="5">
        <v>2227</v>
      </c>
      <c r="H4768" s="5">
        <v>251855</v>
      </c>
      <c r="I4768" s="5">
        <v>342191</v>
      </c>
      <c r="J4768" s="12">
        <v>594046</v>
      </c>
      <c r="K4768" s="28">
        <f t="shared" si="148"/>
        <v>1.5147379300398993</v>
      </c>
      <c r="L4768" s="46">
        <f t="shared" si="149"/>
        <v>0.42396548415442575</v>
      </c>
      <c r="M4768" s="51"/>
    </row>
    <row r="4769" spans="1:13" x14ac:dyDescent="0.25">
      <c r="A4769" s="6" t="s">
        <v>4026</v>
      </c>
      <c r="B4769" s="4" t="s">
        <v>4027</v>
      </c>
      <c r="C4769" s="5">
        <v>476361</v>
      </c>
      <c r="D4769" s="5">
        <v>255582</v>
      </c>
      <c r="E4769" s="5">
        <v>731943</v>
      </c>
      <c r="F4769" s="5">
        <v>201972</v>
      </c>
      <c r="G4769" s="5">
        <v>0</v>
      </c>
      <c r="H4769" s="5">
        <v>201972</v>
      </c>
      <c r="I4769" s="5">
        <v>529971</v>
      </c>
      <c r="J4769" s="12">
        <v>731943</v>
      </c>
      <c r="K4769" s="28">
        <f t="shared" si="148"/>
        <v>2.3585496999584099</v>
      </c>
      <c r="L4769" s="46">
        <f t="shared" si="149"/>
        <v>0.27593951988064647</v>
      </c>
      <c r="M4769" s="51"/>
    </row>
    <row r="4770" spans="1:13" x14ac:dyDescent="0.25">
      <c r="A4770" s="6" t="s">
        <v>4024</v>
      </c>
      <c r="B4770" s="4" t="s">
        <v>4025</v>
      </c>
      <c r="C4770" s="5">
        <v>59484468</v>
      </c>
      <c r="D4770" s="5">
        <v>15520763</v>
      </c>
      <c r="E4770" s="5">
        <v>75005231</v>
      </c>
      <c r="F4770" s="5">
        <v>57282179</v>
      </c>
      <c r="G4770" s="5">
        <v>3373212</v>
      </c>
      <c r="H4770" s="5">
        <v>60655391</v>
      </c>
      <c r="I4770" s="5">
        <v>14349840</v>
      </c>
      <c r="J4770" s="12">
        <v>75005231</v>
      </c>
      <c r="K4770" s="28">
        <f t="shared" si="148"/>
        <v>1.0384463202770271</v>
      </c>
      <c r="L4770" s="46">
        <f t="shared" si="149"/>
        <v>0.80868214378274494</v>
      </c>
      <c r="M4770" s="51"/>
    </row>
    <row r="4771" spans="1:13" x14ac:dyDescent="0.25">
      <c r="A4771" s="6" t="s">
        <v>4022</v>
      </c>
      <c r="B4771" s="4" t="s">
        <v>4023</v>
      </c>
      <c r="C4771" s="5">
        <v>8232649</v>
      </c>
      <c r="D4771" s="5">
        <v>6695604</v>
      </c>
      <c r="E4771" s="5">
        <v>14928253</v>
      </c>
      <c r="F4771" s="5">
        <v>11609862</v>
      </c>
      <c r="G4771" s="5">
        <v>0</v>
      </c>
      <c r="H4771" s="5">
        <v>11609862</v>
      </c>
      <c r="I4771" s="5">
        <v>3318391</v>
      </c>
      <c r="J4771" s="12">
        <v>14928253</v>
      </c>
      <c r="K4771" s="28">
        <f t="shared" si="148"/>
        <v>0.70910825641166109</v>
      </c>
      <c r="L4771" s="46">
        <f t="shared" si="149"/>
        <v>0.77771069394389281</v>
      </c>
      <c r="M4771" s="51"/>
    </row>
    <row r="4772" spans="1:13" x14ac:dyDescent="0.25">
      <c r="A4772" s="6" t="s">
        <v>4020</v>
      </c>
      <c r="B4772" s="4" t="s">
        <v>4021</v>
      </c>
      <c r="C4772" s="5">
        <v>2212508</v>
      </c>
      <c r="D4772" s="5">
        <v>570138</v>
      </c>
      <c r="E4772" s="5">
        <v>2782646</v>
      </c>
      <c r="F4772" s="5">
        <v>103807</v>
      </c>
      <c r="G4772" s="5">
        <v>397671</v>
      </c>
      <c r="H4772" s="5">
        <v>501478</v>
      </c>
      <c r="I4772" s="5">
        <v>2281168</v>
      </c>
      <c r="J4772" s="12">
        <v>2782646</v>
      </c>
      <c r="K4772" s="28">
        <f t="shared" si="148"/>
        <v>21.313668635063145</v>
      </c>
      <c r="L4772" s="46">
        <f t="shared" si="149"/>
        <v>0.18021624022602947</v>
      </c>
      <c r="M4772" s="51"/>
    </row>
    <row r="4773" spans="1:13" x14ac:dyDescent="0.25">
      <c r="A4773" s="6" t="s">
        <v>4018</v>
      </c>
      <c r="B4773" s="4" t="s">
        <v>4019</v>
      </c>
      <c r="C4773" s="5">
        <v>601866</v>
      </c>
      <c r="D4773" s="5">
        <v>113959</v>
      </c>
      <c r="E4773" s="5">
        <v>715825</v>
      </c>
      <c r="F4773" s="5">
        <v>54273</v>
      </c>
      <c r="G4773" s="5">
        <v>0</v>
      </c>
      <c r="H4773" s="5">
        <v>54273</v>
      </c>
      <c r="I4773" s="5">
        <v>661552</v>
      </c>
      <c r="J4773" s="12">
        <v>715825</v>
      </c>
      <c r="K4773" s="28">
        <f t="shared" si="148"/>
        <v>11.089602564811232</v>
      </c>
      <c r="L4773" s="46">
        <f t="shared" si="149"/>
        <v>7.5818810463451264E-2</v>
      </c>
      <c r="M4773" s="51"/>
    </row>
    <row r="4774" spans="1:13" x14ac:dyDescent="0.25">
      <c r="A4774" s="6" t="s">
        <v>4016</v>
      </c>
      <c r="B4774" s="4" t="s">
        <v>4017</v>
      </c>
      <c r="C4774" s="5">
        <v>153487</v>
      </c>
      <c r="D4774" s="5">
        <v>369307</v>
      </c>
      <c r="E4774" s="5">
        <v>522794</v>
      </c>
      <c r="F4774" s="5">
        <v>307735</v>
      </c>
      <c r="G4774" s="5">
        <v>21449</v>
      </c>
      <c r="H4774" s="5">
        <v>329184</v>
      </c>
      <c r="I4774" s="5">
        <v>193610</v>
      </c>
      <c r="J4774" s="12">
        <v>522794</v>
      </c>
      <c r="K4774" s="28">
        <f t="shared" si="148"/>
        <v>0.49876354655791511</v>
      </c>
      <c r="L4774" s="46">
        <f t="shared" si="149"/>
        <v>0.62966292650642508</v>
      </c>
      <c r="M4774" s="51"/>
    </row>
    <row r="4775" spans="1:13" x14ac:dyDescent="0.25">
      <c r="A4775" s="6" t="s">
        <v>4014</v>
      </c>
      <c r="B4775" s="4" t="s">
        <v>4015</v>
      </c>
      <c r="C4775" s="5">
        <v>163580</v>
      </c>
      <c r="D4775" s="5">
        <v>257616</v>
      </c>
      <c r="E4775" s="5">
        <v>421196</v>
      </c>
      <c r="F4775" s="5">
        <v>132134</v>
      </c>
      <c r="G4775" s="5">
        <v>68199</v>
      </c>
      <c r="H4775" s="5">
        <v>200333</v>
      </c>
      <c r="I4775" s="5">
        <v>220863</v>
      </c>
      <c r="J4775" s="12">
        <v>421196</v>
      </c>
      <c r="K4775" s="28">
        <f t="shared" si="148"/>
        <v>1.2379856812024157</v>
      </c>
      <c r="L4775" s="46">
        <f t="shared" si="149"/>
        <v>0.47562892335159879</v>
      </c>
      <c r="M4775" s="51"/>
    </row>
    <row r="4776" spans="1:13" x14ac:dyDescent="0.25">
      <c r="A4776" s="6" t="s">
        <v>4012</v>
      </c>
      <c r="B4776" s="4" t="s">
        <v>4013</v>
      </c>
      <c r="C4776" s="5">
        <v>215149</v>
      </c>
      <c r="D4776" s="5">
        <v>67827</v>
      </c>
      <c r="E4776" s="5">
        <v>282976</v>
      </c>
      <c r="F4776" s="5">
        <v>142188</v>
      </c>
      <c r="G4776" s="5">
        <v>11765</v>
      </c>
      <c r="H4776" s="5">
        <v>153953</v>
      </c>
      <c r="I4776" s="5">
        <v>129023</v>
      </c>
      <c r="J4776" s="12">
        <v>282976</v>
      </c>
      <c r="K4776" s="28">
        <f t="shared" si="148"/>
        <v>1.5131305032773512</v>
      </c>
      <c r="L4776" s="46">
        <f t="shared" si="149"/>
        <v>0.54404967205699428</v>
      </c>
      <c r="M4776" s="51"/>
    </row>
    <row r="4777" spans="1:13" x14ac:dyDescent="0.25">
      <c r="A4777" s="6" t="s">
        <v>4010</v>
      </c>
      <c r="B4777" s="4" t="s">
        <v>4011</v>
      </c>
      <c r="C4777" s="5">
        <v>2602580</v>
      </c>
      <c r="D4777" s="5">
        <v>6848909</v>
      </c>
      <c r="E4777" s="5">
        <v>9451489</v>
      </c>
      <c r="F4777" s="5">
        <v>2812504</v>
      </c>
      <c r="G4777" s="5">
        <v>0</v>
      </c>
      <c r="H4777" s="5">
        <v>2812504</v>
      </c>
      <c r="I4777" s="5">
        <v>6638985</v>
      </c>
      <c r="J4777" s="12">
        <v>9451489</v>
      </c>
      <c r="K4777" s="28">
        <f t="shared" si="148"/>
        <v>0.92536046170956554</v>
      </c>
      <c r="L4777" s="46">
        <f t="shared" si="149"/>
        <v>0.29757258353683741</v>
      </c>
      <c r="M4777" s="51"/>
    </row>
    <row r="4778" spans="1:13" x14ac:dyDescent="0.25">
      <c r="A4778" s="6" t="s">
        <v>4008</v>
      </c>
      <c r="B4778" s="4" t="s">
        <v>4009</v>
      </c>
      <c r="C4778" s="5">
        <v>299820</v>
      </c>
      <c r="D4778" s="5">
        <v>45868</v>
      </c>
      <c r="E4778" s="5">
        <v>345688</v>
      </c>
      <c r="F4778" s="5">
        <v>90559</v>
      </c>
      <c r="G4778" s="5">
        <v>0</v>
      </c>
      <c r="H4778" s="5">
        <v>90559</v>
      </c>
      <c r="I4778" s="5">
        <v>255129</v>
      </c>
      <c r="J4778" s="12">
        <v>345688</v>
      </c>
      <c r="K4778" s="28">
        <f t="shared" si="148"/>
        <v>3.3107697744012192</v>
      </c>
      <c r="L4778" s="46">
        <f t="shared" si="149"/>
        <v>0.26196743884658996</v>
      </c>
      <c r="M4778" s="51"/>
    </row>
    <row r="4779" spans="1:13" x14ac:dyDescent="0.25">
      <c r="A4779" s="6" t="s">
        <v>4006</v>
      </c>
      <c r="B4779" s="4" t="s">
        <v>4007</v>
      </c>
      <c r="C4779" s="5">
        <v>173131</v>
      </c>
      <c r="D4779" s="5">
        <v>24562</v>
      </c>
      <c r="E4779" s="5">
        <v>197693</v>
      </c>
      <c r="F4779" s="5">
        <v>1568</v>
      </c>
      <c r="G4779" s="5">
        <v>35909</v>
      </c>
      <c r="H4779" s="5">
        <v>37477</v>
      </c>
      <c r="I4779" s="5">
        <v>160216</v>
      </c>
      <c r="J4779" s="12">
        <v>197693</v>
      </c>
      <c r="K4779" s="28">
        <f t="shared" si="148"/>
        <v>110.41517857142857</v>
      </c>
      <c r="L4779" s="46">
        <f t="shared" si="149"/>
        <v>0.18957170967105563</v>
      </c>
      <c r="M4779" s="51"/>
    </row>
    <row r="4780" spans="1:13" x14ac:dyDescent="0.25">
      <c r="A4780" s="6" t="s">
        <v>4004</v>
      </c>
      <c r="B4780" s="4" t="s">
        <v>4005</v>
      </c>
      <c r="C4780" s="5">
        <v>58547</v>
      </c>
      <c r="D4780" s="5">
        <v>37007</v>
      </c>
      <c r="E4780" s="5">
        <v>95554</v>
      </c>
      <c r="F4780" s="5">
        <v>26259</v>
      </c>
      <c r="G4780" s="5">
        <v>0</v>
      </c>
      <c r="H4780" s="5">
        <v>26259</v>
      </c>
      <c r="I4780" s="5">
        <v>69295</v>
      </c>
      <c r="J4780" s="12">
        <v>95554</v>
      </c>
      <c r="K4780" s="28">
        <f t="shared" si="148"/>
        <v>2.2295974713431583</v>
      </c>
      <c r="L4780" s="46">
        <f t="shared" si="149"/>
        <v>0.2748079619900789</v>
      </c>
      <c r="M4780" s="51"/>
    </row>
    <row r="4781" spans="1:13" x14ac:dyDescent="0.25">
      <c r="A4781" s="6" t="s">
        <v>4002</v>
      </c>
      <c r="B4781" s="4" t="s">
        <v>4003</v>
      </c>
      <c r="C4781" s="5">
        <v>8957082</v>
      </c>
      <c r="D4781" s="5">
        <v>2831844</v>
      </c>
      <c r="E4781" s="5">
        <v>11788926</v>
      </c>
      <c r="F4781" s="5">
        <v>7538964</v>
      </c>
      <c r="G4781" s="5">
        <v>0</v>
      </c>
      <c r="H4781" s="5">
        <v>7538964</v>
      </c>
      <c r="I4781" s="5">
        <v>4249962</v>
      </c>
      <c r="J4781" s="12">
        <v>11788926</v>
      </c>
      <c r="K4781" s="28">
        <f t="shared" si="148"/>
        <v>1.1881051560930653</v>
      </c>
      <c r="L4781" s="46">
        <f t="shared" si="149"/>
        <v>0.63949540441597474</v>
      </c>
      <c r="M4781" s="51"/>
    </row>
    <row r="4782" spans="1:13" x14ac:dyDescent="0.25">
      <c r="A4782" s="6" t="s">
        <v>4000</v>
      </c>
      <c r="B4782" s="4" t="s">
        <v>4001</v>
      </c>
      <c r="C4782" s="5">
        <v>16719</v>
      </c>
      <c r="D4782" s="5">
        <v>76334</v>
      </c>
      <c r="E4782" s="5">
        <v>93053</v>
      </c>
      <c r="F4782" s="5">
        <v>39507</v>
      </c>
      <c r="G4782" s="5">
        <v>34578</v>
      </c>
      <c r="H4782" s="5">
        <v>74085</v>
      </c>
      <c r="I4782" s="5">
        <v>18968</v>
      </c>
      <c r="J4782" s="12">
        <v>93053</v>
      </c>
      <c r="K4782" s="28">
        <f t="shared" si="148"/>
        <v>0.42319082694206089</v>
      </c>
      <c r="L4782" s="46">
        <f t="shared" si="149"/>
        <v>0.79615917810280168</v>
      </c>
      <c r="M4782" s="51"/>
    </row>
    <row r="4783" spans="1:13" x14ac:dyDescent="0.25">
      <c r="A4783" s="6" t="s">
        <v>3998</v>
      </c>
      <c r="B4783" s="4" t="s">
        <v>3999</v>
      </c>
      <c r="C4783" s="5">
        <v>264315</v>
      </c>
      <c r="D4783" s="5">
        <v>295542</v>
      </c>
      <c r="E4783" s="5">
        <v>559857</v>
      </c>
      <c r="F4783" s="5">
        <v>412056</v>
      </c>
      <c r="G4783" s="5">
        <v>0</v>
      </c>
      <c r="H4783" s="5">
        <v>412056</v>
      </c>
      <c r="I4783" s="5">
        <v>147801</v>
      </c>
      <c r="J4783" s="12">
        <v>559857</v>
      </c>
      <c r="K4783" s="28">
        <f t="shared" si="148"/>
        <v>0.64145407420350631</v>
      </c>
      <c r="L4783" s="46">
        <f t="shared" si="149"/>
        <v>0.73600222914065561</v>
      </c>
      <c r="M4783" s="51"/>
    </row>
    <row r="4784" spans="1:13" x14ac:dyDescent="0.25">
      <c r="A4784" s="6" t="s">
        <v>3996</v>
      </c>
      <c r="B4784" s="4" t="s">
        <v>3997</v>
      </c>
      <c r="C4784" s="5">
        <v>436913</v>
      </c>
      <c r="D4784" s="5">
        <v>1156734</v>
      </c>
      <c r="E4784" s="5">
        <v>1593647</v>
      </c>
      <c r="F4784" s="5">
        <v>360687</v>
      </c>
      <c r="G4784" s="5">
        <v>338060</v>
      </c>
      <c r="H4784" s="5">
        <v>698747</v>
      </c>
      <c r="I4784" s="5">
        <v>894900</v>
      </c>
      <c r="J4784" s="12">
        <v>1593647</v>
      </c>
      <c r="K4784" s="28">
        <f t="shared" si="148"/>
        <v>1.2113355901377094</v>
      </c>
      <c r="L4784" s="46">
        <f t="shared" si="149"/>
        <v>0.43845782660777449</v>
      </c>
      <c r="M4784" s="51"/>
    </row>
    <row r="4785" spans="1:13" x14ac:dyDescent="0.25">
      <c r="A4785" s="6" t="s">
        <v>3994</v>
      </c>
      <c r="B4785" s="4" t="s">
        <v>3995</v>
      </c>
      <c r="C4785" s="5">
        <v>2059046</v>
      </c>
      <c r="D4785" s="5">
        <v>170256</v>
      </c>
      <c r="E4785" s="5">
        <v>2229302</v>
      </c>
      <c r="F4785" s="5">
        <v>912950</v>
      </c>
      <c r="G4785" s="5">
        <v>24181</v>
      </c>
      <c r="H4785" s="5">
        <v>937131</v>
      </c>
      <c r="I4785" s="5">
        <v>1292171</v>
      </c>
      <c r="J4785" s="12">
        <v>2229302</v>
      </c>
      <c r="K4785" s="28">
        <f t="shared" si="148"/>
        <v>2.2553765266443944</v>
      </c>
      <c r="L4785" s="46">
        <f t="shared" si="149"/>
        <v>0.42036969419127601</v>
      </c>
      <c r="M4785" s="51"/>
    </row>
    <row r="4786" spans="1:13" x14ac:dyDescent="0.25">
      <c r="A4786" s="6" t="s">
        <v>3992</v>
      </c>
      <c r="B4786" s="4" t="s">
        <v>3993</v>
      </c>
      <c r="C4786" s="5">
        <v>447565</v>
      </c>
      <c r="D4786" s="5">
        <v>134143</v>
      </c>
      <c r="E4786" s="5">
        <v>581708</v>
      </c>
      <c r="F4786" s="5">
        <v>149996</v>
      </c>
      <c r="G4786" s="5">
        <v>0</v>
      </c>
      <c r="H4786" s="5">
        <v>149996</v>
      </c>
      <c r="I4786" s="5">
        <v>431712</v>
      </c>
      <c r="J4786" s="12">
        <v>581708</v>
      </c>
      <c r="K4786" s="28">
        <f t="shared" si="148"/>
        <v>2.9838462358996241</v>
      </c>
      <c r="L4786" s="46">
        <f t="shared" si="149"/>
        <v>0.25785445618764052</v>
      </c>
      <c r="M4786" s="51"/>
    </row>
    <row r="4787" spans="1:13" x14ac:dyDescent="0.25">
      <c r="A4787" s="6" t="s">
        <v>3990</v>
      </c>
      <c r="B4787" s="4" t="s">
        <v>3991</v>
      </c>
      <c r="C4787" s="5">
        <v>67435</v>
      </c>
      <c r="D4787" s="5">
        <v>104486</v>
      </c>
      <c r="E4787" s="5">
        <v>171921</v>
      </c>
      <c r="F4787" s="5">
        <v>158960</v>
      </c>
      <c r="G4787" s="5">
        <v>0</v>
      </c>
      <c r="H4787" s="5">
        <v>158960</v>
      </c>
      <c r="I4787" s="5">
        <v>12961</v>
      </c>
      <c r="J4787" s="12">
        <v>171921</v>
      </c>
      <c r="K4787" s="28">
        <f t="shared" si="148"/>
        <v>0.42422622043281327</v>
      </c>
      <c r="L4787" s="46">
        <f t="shared" si="149"/>
        <v>0.92461072236666841</v>
      </c>
      <c r="M4787" s="51"/>
    </row>
    <row r="4788" spans="1:13" x14ac:dyDescent="0.25">
      <c r="A4788" s="6" t="s">
        <v>3988</v>
      </c>
      <c r="B4788" s="4" t="s">
        <v>3989</v>
      </c>
      <c r="C4788" s="5">
        <v>1546</v>
      </c>
      <c r="D4788" s="5">
        <v>21916</v>
      </c>
      <c r="E4788" s="5">
        <v>23462</v>
      </c>
      <c r="F4788" s="5">
        <v>27579</v>
      </c>
      <c r="G4788" s="5">
        <v>0</v>
      </c>
      <c r="H4788" s="5">
        <v>27579</v>
      </c>
      <c r="I4788" s="5">
        <v>-4117</v>
      </c>
      <c r="J4788" s="12">
        <v>23462</v>
      </c>
      <c r="K4788" s="28">
        <f t="shared" si="148"/>
        <v>5.6057144929112727E-2</v>
      </c>
      <c r="L4788" s="46">
        <f t="shared" si="149"/>
        <v>1.1754752365527235</v>
      </c>
      <c r="M4788" s="51"/>
    </row>
    <row r="4789" spans="1:13" x14ac:dyDescent="0.25">
      <c r="A4789" s="6" t="s">
        <v>3986</v>
      </c>
      <c r="B4789" s="4" t="s">
        <v>3987</v>
      </c>
      <c r="C4789" s="5">
        <v>3602</v>
      </c>
      <c r="D4789" s="5">
        <v>2586</v>
      </c>
      <c r="E4789" s="5">
        <v>6188</v>
      </c>
      <c r="F4789" s="5">
        <v>119</v>
      </c>
      <c r="G4789" s="5">
        <v>0</v>
      </c>
      <c r="H4789" s="5">
        <v>119</v>
      </c>
      <c r="I4789" s="5">
        <v>6069</v>
      </c>
      <c r="J4789" s="12">
        <v>6188</v>
      </c>
      <c r="K4789" s="28">
        <f t="shared" si="148"/>
        <v>30.268907563025209</v>
      </c>
      <c r="L4789" s="46">
        <f t="shared" si="149"/>
        <v>1.9230769230769232E-2</v>
      </c>
      <c r="M4789" s="51"/>
    </row>
    <row r="4790" spans="1:13" x14ac:dyDescent="0.25">
      <c r="A4790" s="6" t="s">
        <v>3984</v>
      </c>
      <c r="B4790" s="4" t="s">
        <v>3985</v>
      </c>
      <c r="C4790" s="5">
        <v>51700</v>
      </c>
      <c r="D4790" s="5">
        <v>50234</v>
      </c>
      <c r="E4790" s="5">
        <v>101934</v>
      </c>
      <c r="F4790" s="5">
        <v>42372</v>
      </c>
      <c r="G4790" s="5">
        <v>0</v>
      </c>
      <c r="H4790" s="5">
        <v>42372</v>
      </c>
      <c r="I4790" s="5">
        <v>59562</v>
      </c>
      <c r="J4790" s="12">
        <v>101934</v>
      </c>
      <c r="K4790" s="28">
        <f t="shared" si="148"/>
        <v>1.2201453790238836</v>
      </c>
      <c r="L4790" s="46">
        <f t="shared" si="149"/>
        <v>0.41568073459297195</v>
      </c>
      <c r="M4790" s="51"/>
    </row>
    <row r="4791" spans="1:13" x14ac:dyDescent="0.25">
      <c r="A4791" s="6" t="s">
        <v>3982</v>
      </c>
      <c r="B4791" s="4" t="s">
        <v>3983</v>
      </c>
      <c r="C4791" s="5">
        <v>247989</v>
      </c>
      <c r="D4791" s="5">
        <v>75607</v>
      </c>
      <c r="E4791" s="5">
        <v>323596</v>
      </c>
      <c r="F4791" s="5">
        <v>157897</v>
      </c>
      <c r="G4791" s="5">
        <v>37261</v>
      </c>
      <c r="H4791" s="5">
        <v>195158</v>
      </c>
      <c r="I4791" s="5">
        <v>128438</v>
      </c>
      <c r="J4791" s="12">
        <v>323596</v>
      </c>
      <c r="K4791" s="28">
        <f t="shared" si="148"/>
        <v>1.5705744884323325</v>
      </c>
      <c r="L4791" s="46">
        <f t="shared" si="149"/>
        <v>0.60309150916574994</v>
      </c>
      <c r="M4791" s="51"/>
    </row>
    <row r="4792" spans="1:13" x14ac:dyDescent="0.25">
      <c r="A4792" s="6" t="s">
        <v>3980</v>
      </c>
      <c r="B4792" s="4" t="s">
        <v>3981</v>
      </c>
      <c r="C4792" s="5">
        <v>23177</v>
      </c>
      <c r="D4792" s="5">
        <v>14138</v>
      </c>
      <c r="E4792" s="5">
        <v>37315</v>
      </c>
      <c r="F4792" s="5">
        <v>12731</v>
      </c>
      <c r="G4792" s="5">
        <v>0</v>
      </c>
      <c r="H4792" s="5">
        <v>12731</v>
      </c>
      <c r="I4792" s="5">
        <v>24584</v>
      </c>
      <c r="J4792" s="12">
        <v>37315</v>
      </c>
      <c r="K4792" s="28">
        <f t="shared" si="148"/>
        <v>1.8205168486371848</v>
      </c>
      <c r="L4792" s="46">
        <f t="shared" si="149"/>
        <v>0.3411764705882353</v>
      </c>
      <c r="M4792" s="51"/>
    </row>
    <row r="4793" spans="1:13" x14ac:dyDescent="0.25">
      <c r="A4793" s="6" t="s">
        <v>3978</v>
      </c>
      <c r="B4793" s="4" t="s">
        <v>3979</v>
      </c>
      <c r="C4793" s="5">
        <v>27552</v>
      </c>
      <c r="D4793" s="5">
        <v>35860</v>
      </c>
      <c r="E4793" s="5">
        <v>63412</v>
      </c>
      <c r="F4793" s="5">
        <v>886</v>
      </c>
      <c r="G4793" s="5">
        <v>8731</v>
      </c>
      <c r="H4793" s="5">
        <v>9617</v>
      </c>
      <c r="I4793" s="5">
        <v>53795</v>
      </c>
      <c r="J4793" s="12">
        <v>63412</v>
      </c>
      <c r="K4793" s="28">
        <f t="shared" si="148"/>
        <v>31.09706546275395</v>
      </c>
      <c r="L4793" s="46">
        <f t="shared" si="149"/>
        <v>0.15165899198889801</v>
      </c>
      <c r="M4793" s="51"/>
    </row>
    <row r="4794" spans="1:13" x14ac:dyDescent="0.25">
      <c r="A4794" s="6" t="s">
        <v>3976</v>
      </c>
      <c r="B4794" s="4" t="s">
        <v>3977</v>
      </c>
      <c r="C4794" s="5">
        <v>205365</v>
      </c>
      <c r="D4794" s="5">
        <v>18560</v>
      </c>
      <c r="E4794" s="5">
        <v>223925</v>
      </c>
      <c r="F4794" s="5">
        <v>125236</v>
      </c>
      <c r="G4794" s="5">
        <v>0</v>
      </c>
      <c r="H4794" s="5">
        <v>125236</v>
      </c>
      <c r="I4794" s="5">
        <v>98689</v>
      </c>
      <c r="J4794" s="12">
        <v>223925</v>
      </c>
      <c r="K4794" s="28">
        <f t="shared" si="148"/>
        <v>1.639824012264844</v>
      </c>
      <c r="L4794" s="46">
        <f t="shared" si="149"/>
        <v>0.55927654348554201</v>
      </c>
      <c r="M4794" s="51"/>
    </row>
    <row r="4795" spans="1:13" x14ac:dyDescent="0.25">
      <c r="A4795" s="6" t="s">
        <v>3974</v>
      </c>
      <c r="B4795" s="4" t="s">
        <v>3975</v>
      </c>
      <c r="C4795" s="5">
        <v>166338</v>
      </c>
      <c r="D4795" s="5">
        <v>32207</v>
      </c>
      <c r="E4795" s="5">
        <v>198545</v>
      </c>
      <c r="F4795" s="5">
        <v>43700</v>
      </c>
      <c r="G4795" s="5">
        <v>29446</v>
      </c>
      <c r="H4795" s="5">
        <v>73146</v>
      </c>
      <c r="I4795" s="5">
        <v>125399</v>
      </c>
      <c r="J4795" s="12">
        <v>198545</v>
      </c>
      <c r="K4795" s="28">
        <f t="shared" si="148"/>
        <v>3.8063615560640733</v>
      </c>
      <c r="L4795" s="46">
        <f t="shared" si="149"/>
        <v>0.3684101840892493</v>
      </c>
      <c r="M4795" s="51"/>
    </row>
    <row r="4796" spans="1:13" x14ac:dyDescent="0.25">
      <c r="A4796" s="6" t="s">
        <v>3972</v>
      </c>
      <c r="B4796" s="4" t="s">
        <v>3973</v>
      </c>
      <c r="C4796" s="5">
        <v>78073</v>
      </c>
      <c r="D4796" s="5">
        <v>66989</v>
      </c>
      <c r="E4796" s="5">
        <v>145062</v>
      </c>
      <c r="F4796" s="5">
        <v>106709</v>
      </c>
      <c r="G4796" s="5">
        <v>0</v>
      </c>
      <c r="H4796" s="5">
        <v>106709</v>
      </c>
      <c r="I4796" s="5">
        <v>38353</v>
      </c>
      <c r="J4796" s="12">
        <v>145062</v>
      </c>
      <c r="K4796" s="28">
        <f t="shared" si="148"/>
        <v>0.73164400378599748</v>
      </c>
      <c r="L4796" s="46">
        <f t="shared" si="149"/>
        <v>0.73560960141181009</v>
      </c>
      <c r="M4796" s="51"/>
    </row>
    <row r="4797" spans="1:13" x14ac:dyDescent="0.25">
      <c r="A4797" s="6" t="s">
        <v>3970</v>
      </c>
      <c r="B4797" s="4" t="s">
        <v>3971</v>
      </c>
      <c r="C4797" s="5">
        <v>709998</v>
      </c>
      <c r="D4797" s="5">
        <v>74583</v>
      </c>
      <c r="E4797" s="5">
        <v>784581</v>
      </c>
      <c r="F4797" s="5">
        <v>240067</v>
      </c>
      <c r="G4797" s="5">
        <v>30677</v>
      </c>
      <c r="H4797" s="5">
        <v>270744</v>
      </c>
      <c r="I4797" s="5">
        <v>513837</v>
      </c>
      <c r="J4797" s="12">
        <v>784581</v>
      </c>
      <c r="K4797" s="28">
        <f t="shared" si="148"/>
        <v>2.9574993647606709</v>
      </c>
      <c r="L4797" s="46">
        <f t="shared" si="149"/>
        <v>0.34508100502051414</v>
      </c>
      <c r="M4797" s="51"/>
    </row>
    <row r="4798" spans="1:13" x14ac:dyDescent="0.25">
      <c r="A4798" s="6" t="s">
        <v>3968</v>
      </c>
      <c r="B4798" s="4" t="s">
        <v>3969</v>
      </c>
      <c r="C4798" s="5">
        <v>26196</v>
      </c>
      <c r="D4798" s="5">
        <v>11944</v>
      </c>
      <c r="E4798" s="5">
        <v>38140</v>
      </c>
      <c r="F4798" s="5">
        <v>20767</v>
      </c>
      <c r="G4798" s="5">
        <v>0</v>
      </c>
      <c r="H4798" s="5">
        <v>20767</v>
      </c>
      <c r="I4798" s="5">
        <v>17373</v>
      </c>
      <c r="J4798" s="12">
        <v>38140</v>
      </c>
      <c r="K4798" s="28">
        <f t="shared" si="148"/>
        <v>1.2614243752106709</v>
      </c>
      <c r="L4798" s="46">
        <f t="shared" si="149"/>
        <v>0.54449396958573681</v>
      </c>
      <c r="M4798" s="51"/>
    </row>
    <row r="4799" spans="1:13" x14ac:dyDescent="0.25">
      <c r="A4799" s="6" t="s">
        <v>3966</v>
      </c>
      <c r="B4799" s="4" t="s">
        <v>3967</v>
      </c>
      <c r="C4799" s="5">
        <v>1969091</v>
      </c>
      <c r="D4799" s="5">
        <v>2007732</v>
      </c>
      <c r="E4799" s="5">
        <v>3976823</v>
      </c>
      <c r="F4799" s="5">
        <v>2343664</v>
      </c>
      <c r="G4799" s="5">
        <v>0</v>
      </c>
      <c r="H4799" s="5">
        <v>2343664</v>
      </c>
      <c r="I4799" s="5">
        <v>1633159</v>
      </c>
      <c r="J4799" s="12">
        <v>3976823</v>
      </c>
      <c r="K4799" s="28">
        <f t="shared" si="148"/>
        <v>0.84017632220318272</v>
      </c>
      <c r="L4799" s="46">
        <f t="shared" si="149"/>
        <v>0.5893307295798681</v>
      </c>
      <c r="M4799" s="51"/>
    </row>
    <row r="4800" spans="1:13" x14ac:dyDescent="0.25">
      <c r="A4800" s="6" t="s">
        <v>3964</v>
      </c>
      <c r="B4800" s="4" t="s">
        <v>3965</v>
      </c>
      <c r="C4800" s="5">
        <v>2894959</v>
      </c>
      <c r="D4800" s="5">
        <v>349691</v>
      </c>
      <c r="E4800" s="5">
        <v>3244650</v>
      </c>
      <c r="F4800" s="5">
        <v>1792264</v>
      </c>
      <c r="G4800" s="5">
        <v>399419</v>
      </c>
      <c r="H4800" s="5">
        <v>2191683</v>
      </c>
      <c r="I4800" s="5">
        <v>1052967</v>
      </c>
      <c r="J4800" s="12">
        <v>3244650</v>
      </c>
      <c r="K4800" s="28">
        <f t="shared" si="148"/>
        <v>1.6152525520793812</v>
      </c>
      <c r="L4800" s="46">
        <f t="shared" si="149"/>
        <v>0.6754759373121908</v>
      </c>
      <c r="M4800" s="51"/>
    </row>
    <row r="4801" spans="1:13" x14ac:dyDescent="0.25">
      <c r="A4801" s="6" t="s">
        <v>3962</v>
      </c>
      <c r="B4801" s="4" t="s">
        <v>3963</v>
      </c>
      <c r="C4801" s="5">
        <v>478325</v>
      </c>
      <c r="D4801" s="5">
        <v>626833</v>
      </c>
      <c r="E4801" s="5">
        <v>1105158</v>
      </c>
      <c r="F4801" s="5">
        <v>291724</v>
      </c>
      <c r="G4801" s="5">
        <v>680532</v>
      </c>
      <c r="H4801" s="5">
        <v>972256</v>
      </c>
      <c r="I4801" s="5">
        <v>132902</v>
      </c>
      <c r="J4801" s="12">
        <v>1105158</v>
      </c>
      <c r="K4801" s="28">
        <f t="shared" si="148"/>
        <v>1.6396491204014754</v>
      </c>
      <c r="L4801" s="46">
        <f t="shared" si="149"/>
        <v>0.87974389182361257</v>
      </c>
      <c r="M4801" s="51"/>
    </row>
    <row r="4802" spans="1:13" x14ac:dyDescent="0.25">
      <c r="A4802" s="6" t="s">
        <v>3960</v>
      </c>
      <c r="B4802" s="4" t="s">
        <v>3961</v>
      </c>
      <c r="C4802" s="5">
        <v>1046998</v>
      </c>
      <c r="D4802" s="5">
        <v>506020</v>
      </c>
      <c r="E4802" s="5">
        <v>1553018</v>
      </c>
      <c r="F4802" s="5">
        <v>1217568</v>
      </c>
      <c r="G4802" s="5">
        <v>72293</v>
      </c>
      <c r="H4802" s="5">
        <v>1289861</v>
      </c>
      <c r="I4802" s="5">
        <v>263157</v>
      </c>
      <c r="J4802" s="12">
        <v>1553018</v>
      </c>
      <c r="K4802" s="28">
        <f t="shared" si="148"/>
        <v>0.85990926174143867</v>
      </c>
      <c r="L4802" s="46">
        <f t="shared" si="149"/>
        <v>0.83055122348871679</v>
      </c>
      <c r="M4802" s="51"/>
    </row>
    <row r="4803" spans="1:13" x14ac:dyDescent="0.25">
      <c r="A4803" s="6" t="s">
        <v>3958</v>
      </c>
      <c r="B4803" s="4" t="s">
        <v>3959</v>
      </c>
      <c r="C4803" s="5">
        <v>56732</v>
      </c>
      <c r="D4803" s="5">
        <v>79016</v>
      </c>
      <c r="E4803" s="5">
        <v>135748</v>
      </c>
      <c r="F4803" s="5">
        <v>56184</v>
      </c>
      <c r="G4803" s="5">
        <v>0</v>
      </c>
      <c r="H4803" s="5">
        <v>56184</v>
      </c>
      <c r="I4803" s="5">
        <v>79564</v>
      </c>
      <c r="J4803" s="12">
        <v>135748</v>
      </c>
      <c r="K4803" s="28">
        <f t="shared" si="148"/>
        <v>1.0097536665242774</v>
      </c>
      <c r="L4803" s="46">
        <f t="shared" si="149"/>
        <v>0.41388455078527858</v>
      </c>
      <c r="M4803" s="51"/>
    </row>
    <row r="4804" spans="1:13" x14ac:dyDescent="0.25">
      <c r="A4804" s="6" t="s">
        <v>3956</v>
      </c>
      <c r="B4804" s="4" t="s">
        <v>3957</v>
      </c>
      <c r="C4804" s="5">
        <v>436119</v>
      </c>
      <c r="D4804" s="5">
        <v>201469</v>
      </c>
      <c r="E4804" s="5">
        <v>637588</v>
      </c>
      <c r="F4804" s="5">
        <v>77886</v>
      </c>
      <c r="G4804" s="5">
        <v>0</v>
      </c>
      <c r="H4804" s="5">
        <v>77886</v>
      </c>
      <c r="I4804" s="5">
        <v>559702</v>
      </c>
      <c r="J4804" s="12">
        <v>637588</v>
      </c>
      <c r="K4804" s="28">
        <f t="shared" si="148"/>
        <v>5.59945304676065</v>
      </c>
      <c r="L4804" s="46">
        <f t="shared" si="149"/>
        <v>0.1221572551553668</v>
      </c>
      <c r="M4804" s="51"/>
    </row>
    <row r="4805" spans="1:13" x14ac:dyDescent="0.25">
      <c r="A4805" s="6" t="s">
        <v>3954</v>
      </c>
      <c r="B4805" s="4" t="s">
        <v>3955</v>
      </c>
      <c r="C4805" s="5">
        <v>63881</v>
      </c>
      <c r="D4805" s="5">
        <v>29661</v>
      </c>
      <c r="E4805" s="5">
        <v>93542</v>
      </c>
      <c r="F4805" s="5">
        <v>75049</v>
      </c>
      <c r="G4805" s="5">
        <v>0</v>
      </c>
      <c r="H4805" s="5">
        <v>75049</v>
      </c>
      <c r="I4805" s="5">
        <v>18493</v>
      </c>
      <c r="J4805" s="12">
        <v>93542</v>
      </c>
      <c r="K4805" s="28">
        <f t="shared" si="148"/>
        <v>0.85119055550373757</v>
      </c>
      <c r="L4805" s="46">
        <f t="shared" si="149"/>
        <v>0.80230270894357614</v>
      </c>
      <c r="M4805" s="51"/>
    </row>
    <row r="4806" spans="1:13" x14ac:dyDescent="0.25">
      <c r="A4806" s="6" t="s">
        <v>3952</v>
      </c>
      <c r="B4806" s="4" t="s">
        <v>3953</v>
      </c>
      <c r="C4806" s="5">
        <v>1247</v>
      </c>
      <c r="D4806" s="5">
        <v>21885</v>
      </c>
      <c r="E4806" s="5">
        <v>23132</v>
      </c>
      <c r="F4806" s="5">
        <v>42558</v>
      </c>
      <c r="G4806" s="5">
        <v>8415</v>
      </c>
      <c r="H4806" s="5">
        <v>50973</v>
      </c>
      <c r="I4806" s="5">
        <v>-27841</v>
      </c>
      <c r="J4806" s="12">
        <v>23132</v>
      </c>
      <c r="K4806" s="28">
        <f t="shared" si="148"/>
        <v>2.9301188965646881E-2</v>
      </c>
      <c r="L4806" s="46">
        <f t="shared" si="149"/>
        <v>2.2035708109977521</v>
      </c>
      <c r="M4806" s="51"/>
    </row>
    <row r="4807" spans="1:13" x14ac:dyDescent="0.25">
      <c r="A4807" s="6" t="s">
        <v>3950</v>
      </c>
      <c r="B4807" s="4" t="s">
        <v>3951</v>
      </c>
      <c r="C4807" s="5">
        <v>361273</v>
      </c>
      <c r="D4807" s="5">
        <v>1391562</v>
      </c>
      <c r="E4807" s="5">
        <v>1752835</v>
      </c>
      <c r="F4807" s="5">
        <v>818221</v>
      </c>
      <c r="G4807" s="5">
        <v>86913</v>
      </c>
      <c r="H4807" s="5">
        <v>905134</v>
      </c>
      <c r="I4807" s="5">
        <v>847701</v>
      </c>
      <c r="J4807" s="12">
        <v>1752835</v>
      </c>
      <c r="K4807" s="28">
        <f t="shared" si="148"/>
        <v>0.44153474428057943</v>
      </c>
      <c r="L4807" s="46">
        <f t="shared" si="149"/>
        <v>0.51638288829239487</v>
      </c>
      <c r="M4807" s="51"/>
    </row>
    <row r="4808" spans="1:13" x14ac:dyDescent="0.25">
      <c r="A4808" s="6" t="s">
        <v>3948</v>
      </c>
      <c r="B4808" s="4" t="s">
        <v>3949</v>
      </c>
      <c r="C4808" s="5">
        <v>28363</v>
      </c>
      <c r="D4808" s="5">
        <v>74366</v>
      </c>
      <c r="E4808" s="5">
        <v>102729</v>
      </c>
      <c r="F4808" s="5">
        <v>48041</v>
      </c>
      <c r="G4808" s="5">
        <v>0</v>
      </c>
      <c r="H4808" s="5">
        <v>48041</v>
      </c>
      <c r="I4808" s="5">
        <v>54688</v>
      </c>
      <c r="J4808" s="12">
        <v>102729</v>
      </c>
      <c r="K4808" s="28">
        <f t="shared" si="148"/>
        <v>0.59039154055910581</v>
      </c>
      <c r="L4808" s="46">
        <f t="shared" si="149"/>
        <v>0.46764788910628935</v>
      </c>
      <c r="M4808" s="51"/>
    </row>
    <row r="4809" spans="1:13" x14ac:dyDescent="0.25">
      <c r="A4809" s="6" t="s">
        <v>3946</v>
      </c>
      <c r="B4809" s="4" t="s">
        <v>3947</v>
      </c>
      <c r="C4809" s="5">
        <v>260853</v>
      </c>
      <c r="D4809" s="5">
        <v>76600</v>
      </c>
      <c r="E4809" s="5">
        <v>337453</v>
      </c>
      <c r="F4809" s="5">
        <v>12012</v>
      </c>
      <c r="G4809" s="5">
        <v>2410</v>
      </c>
      <c r="H4809" s="5">
        <v>14422</v>
      </c>
      <c r="I4809" s="5">
        <v>323031</v>
      </c>
      <c r="J4809" s="12">
        <v>337453</v>
      </c>
      <c r="K4809" s="28">
        <f t="shared" si="148"/>
        <v>21.716033966033965</v>
      </c>
      <c r="L4809" s="46">
        <f t="shared" si="149"/>
        <v>4.2737803486707776E-2</v>
      </c>
      <c r="M4809" s="51"/>
    </row>
    <row r="4810" spans="1:13" x14ac:dyDescent="0.25">
      <c r="A4810" s="6" t="s">
        <v>3944</v>
      </c>
      <c r="B4810" s="4" t="s">
        <v>3945</v>
      </c>
      <c r="C4810" s="5">
        <v>6349</v>
      </c>
      <c r="D4810" s="5">
        <v>113180</v>
      </c>
      <c r="E4810" s="5">
        <v>119529</v>
      </c>
      <c r="F4810" s="5">
        <v>29850</v>
      </c>
      <c r="G4810" s="5">
        <v>26250</v>
      </c>
      <c r="H4810" s="5">
        <v>56100</v>
      </c>
      <c r="I4810" s="5">
        <v>63429</v>
      </c>
      <c r="J4810" s="12">
        <v>119529</v>
      </c>
      <c r="K4810" s="28">
        <f t="shared" si="148"/>
        <v>0.2126968174204355</v>
      </c>
      <c r="L4810" s="46">
        <f t="shared" si="149"/>
        <v>0.46934216800943707</v>
      </c>
      <c r="M4810" s="51"/>
    </row>
    <row r="4811" spans="1:13" x14ac:dyDescent="0.25">
      <c r="A4811" s="6" t="s">
        <v>3942</v>
      </c>
      <c r="B4811" s="4" t="s">
        <v>3943</v>
      </c>
      <c r="C4811" s="5">
        <v>9992</v>
      </c>
      <c r="D4811" s="5">
        <v>92288</v>
      </c>
      <c r="E4811" s="5">
        <v>102280</v>
      </c>
      <c r="F4811" s="5">
        <v>9891</v>
      </c>
      <c r="G4811" s="5">
        <v>77913</v>
      </c>
      <c r="H4811" s="5">
        <v>87804</v>
      </c>
      <c r="I4811" s="5">
        <v>14476</v>
      </c>
      <c r="J4811" s="12">
        <v>102280</v>
      </c>
      <c r="K4811" s="28">
        <f t="shared" si="148"/>
        <v>1.0102113032049338</v>
      </c>
      <c r="L4811" s="46">
        <f t="shared" si="149"/>
        <v>0.85846695346108726</v>
      </c>
      <c r="M4811" s="51"/>
    </row>
    <row r="4812" spans="1:13" x14ac:dyDescent="0.25">
      <c r="A4812" s="6" t="s">
        <v>3940</v>
      </c>
      <c r="B4812" s="4" t="s">
        <v>3941</v>
      </c>
      <c r="C4812" s="5">
        <v>11367</v>
      </c>
      <c r="D4812" s="5">
        <v>11131</v>
      </c>
      <c r="E4812" s="5">
        <v>22498</v>
      </c>
      <c r="F4812" s="5">
        <v>297</v>
      </c>
      <c r="G4812" s="5">
        <v>0</v>
      </c>
      <c r="H4812" s="5">
        <v>297</v>
      </c>
      <c r="I4812" s="5">
        <v>22201</v>
      </c>
      <c r="J4812" s="12">
        <v>22498</v>
      </c>
      <c r="K4812" s="28">
        <f t="shared" si="148"/>
        <v>38.272727272727273</v>
      </c>
      <c r="L4812" s="46">
        <f t="shared" si="149"/>
        <v>1.3201173437638901E-2</v>
      </c>
      <c r="M4812" s="51"/>
    </row>
    <row r="4813" spans="1:13" x14ac:dyDescent="0.25">
      <c r="A4813" s="6" t="s">
        <v>3938</v>
      </c>
      <c r="B4813" s="4" t="s">
        <v>3939</v>
      </c>
      <c r="C4813" s="5">
        <v>114571</v>
      </c>
      <c r="D4813" s="5">
        <v>1963</v>
      </c>
      <c r="E4813" s="5">
        <v>116534</v>
      </c>
      <c r="F4813" s="5">
        <v>62951</v>
      </c>
      <c r="G4813" s="5">
        <v>0</v>
      </c>
      <c r="H4813" s="5">
        <v>62951</v>
      </c>
      <c r="I4813" s="5">
        <v>53583</v>
      </c>
      <c r="J4813" s="12">
        <v>116534</v>
      </c>
      <c r="K4813" s="28">
        <f t="shared" ref="K4813:K4876" si="150">+IFERROR(C4813/F4813,"ERROR")</f>
        <v>1.8200028593668092</v>
      </c>
      <c r="L4813" s="46">
        <f t="shared" ref="L4813:L4876" si="151">+IFERROR(H4813/E4813,"ERROR")</f>
        <v>0.54019427806477083</v>
      </c>
      <c r="M4813" s="51"/>
    </row>
    <row r="4814" spans="1:13" x14ac:dyDescent="0.25">
      <c r="A4814" s="6" t="s">
        <v>3936</v>
      </c>
      <c r="B4814" s="4" t="s">
        <v>3937</v>
      </c>
      <c r="C4814" s="5">
        <v>22834</v>
      </c>
      <c r="D4814" s="5">
        <v>12643</v>
      </c>
      <c r="E4814" s="5">
        <v>35477</v>
      </c>
      <c r="F4814" s="5">
        <v>10106</v>
      </c>
      <c r="G4814" s="5">
        <v>718</v>
      </c>
      <c r="H4814" s="5">
        <v>10824</v>
      </c>
      <c r="I4814" s="5">
        <v>24653</v>
      </c>
      <c r="J4814" s="12">
        <v>35477</v>
      </c>
      <c r="K4814" s="28">
        <f t="shared" si="150"/>
        <v>2.2594498317830993</v>
      </c>
      <c r="L4814" s="46">
        <f t="shared" si="151"/>
        <v>0.30509907827606619</v>
      </c>
      <c r="M4814" s="51"/>
    </row>
    <row r="4815" spans="1:13" x14ac:dyDescent="0.25">
      <c r="A4815" s="6" t="s">
        <v>3934</v>
      </c>
      <c r="B4815" s="4" t="s">
        <v>3935</v>
      </c>
      <c r="C4815" s="5">
        <v>279460</v>
      </c>
      <c r="D4815" s="5">
        <v>189981</v>
      </c>
      <c r="E4815" s="5">
        <v>469441</v>
      </c>
      <c r="F4815" s="5">
        <v>231349</v>
      </c>
      <c r="G4815" s="5">
        <v>0</v>
      </c>
      <c r="H4815" s="5">
        <v>231349</v>
      </c>
      <c r="I4815" s="5">
        <v>238092</v>
      </c>
      <c r="J4815" s="12">
        <v>469441</v>
      </c>
      <c r="K4815" s="28">
        <f t="shared" si="150"/>
        <v>1.2079585388309437</v>
      </c>
      <c r="L4815" s="46">
        <f t="shared" si="151"/>
        <v>0.49281805381293919</v>
      </c>
      <c r="M4815" s="51"/>
    </row>
    <row r="4816" spans="1:13" x14ac:dyDescent="0.25">
      <c r="A4816" s="6" t="s">
        <v>3932</v>
      </c>
      <c r="B4816" s="4" t="s">
        <v>3933</v>
      </c>
      <c r="C4816" s="5">
        <v>459527</v>
      </c>
      <c r="D4816" s="5">
        <v>439239</v>
      </c>
      <c r="E4816" s="5">
        <v>898766</v>
      </c>
      <c r="F4816" s="5">
        <v>220350</v>
      </c>
      <c r="G4816" s="5">
        <v>87883</v>
      </c>
      <c r="H4816" s="5">
        <v>308233</v>
      </c>
      <c r="I4816" s="5">
        <v>590533</v>
      </c>
      <c r="J4816" s="12">
        <v>898766</v>
      </c>
      <c r="K4816" s="28">
        <f t="shared" si="150"/>
        <v>2.0854413433174495</v>
      </c>
      <c r="L4816" s="46">
        <f t="shared" si="151"/>
        <v>0.34295133549778251</v>
      </c>
      <c r="M4816" s="51"/>
    </row>
    <row r="4817" spans="1:13" x14ac:dyDescent="0.25">
      <c r="A4817" s="6" t="s">
        <v>3930</v>
      </c>
      <c r="B4817" s="4" t="s">
        <v>3931</v>
      </c>
      <c r="C4817" s="5">
        <v>242421</v>
      </c>
      <c r="D4817" s="5">
        <v>79479</v>
      </c>
      <c r="E4817" s="5">
        <v>321900</v>
      </c>
      <c r="F4817" s="5">
        <v>79906</v>
      </c>
      <c r="G4817" s="5">
        <v>0</v>
      </c>
      <c r="H4817" s="5">
        <v>79906</v>
      </c>
      <c r="I4817" s="5">
        <v>241994</v>
      </c>
      <c r="J4817" s="12">
        <v>321900</v>
      </c>
      <c r="K4817" s="28">
        <f t="shared" si="150"/>
        <v>3.033827247015243</v>
      </c>
      <c r="L4817" s="46">
        <f t="shared" si="151"/>
        <v>0.24823237030133583</v>
      </c>
      <c r="M4817" s="51"/>
    </row>
    <row r="4818" spans="1:13" x14ac:dyDescent="0.25">
      <c r="A4818" s="6" t="s">
        <v>3928</v>
      </c>
      <c r="B4818" s="4" t="s">
        <v>3929</v>
      </c>
      <c r="C4818" s="5">
        <v>29833</v>
      </c>
      <c r="D4818" s="5">
        <v>630283</v>
      </c>
      <c r="E4818" s="5">
        <v>660116</v>
      </c>
      <c r="F4818" s="5">
        <v>97062</v>
      </c>
      <c r="G4818" s="5">
        <v>0</v>
      </c>
      <c r="H4818" s="5">
        <v>97062</v>
      </c>
      <c r="I4818" s="5">
        <v>563054</v>
      </c>
      <c r="J4818" s="12">
        <v>660116</v>
      </c>
      <c r="K4818" s="28">
        <f t="shared" si="150"/>
        <v>0.30736024396777317</v>
      </c>
      <c r="L4818" s="46">
        <f t="shared" si="151"/>
        <v>0.14703779335753109</v>
      </c>
      <c r="M4818" s="51"/>
    </row>
    <row r="4819" spans="1:13" x14ac:dyDescent="0.25">
      <c r="A4819" s="6" t="s">
        <v>3926</v>
      </c>
      <c r="B4819" s="4" t="s">
        <v>3927</v>
      </c>
      <c r="C4819" s="5">
        <v>176213</v>
      </c>
      <c r="D4819" s="5">
        <v>46007</v>
      </c>
      <c r="E4819" s="5">
        <v>222220</v>
      </c>
      <c r="F4819" s="5">
        <v>167273</v>
      </c>
      <c r="G4819" s="5">
        <v>1760</v>
      </c>
      <c r="H4819" s="5">
        <v>169033</v>
      </c>
      <c r="I4819" s="5">
        <v>53187</v>
      </c>
      <c r="J4819" s="12">
        <v>222220</v>
      </c>
      <c r="K4819" s="28">
        <f t="shared" si="150"/>
        <v>1.0534455650344048</v>
      </c>
      <c r="L4819" s="46">
        <f t="shared" si="151"/>
        <v>0.76065610656106564</v>
      </c>
      <c r="M4819" s="51"/>
    </row>
    <row r="4820" spans="1:13" x14ac:dyDescent="0.25">
      <c r="A4820" s="6" t="s">
        <v>3924</v>
      </c>
      <c r="B4820" s="4" t="s">
        <v>3925</v>
      </c>
      <c r="C4820" s="5">
        <v>169359</v>
      </c>
      <c r="D4820" s="5">
        <v>112453</v>
      </c>
      <c r="E4820" s="5">
        <v>281812</v>
      </c>
      <c r="F4820" s="5">
        <v>59842</v>
      </c>
      <c r="G4820" s="5">
        <v>0</v>
      </c>
      <c r="H4820" s="5">
        <v>59842</v>
      </c>
      <c r="I4820" s="5">
        <v>221970</v>
      </c>
      <c r="J4820" s="12">
        <v>281812</v>
      </c>
      <c r="K4820" s="28">
        <f t="shared" si="150"/>
        <v>2.8301026035226093</v>
      </c>
      <c r="L4820" s="46">
        <f t="shared" si="151"/>
        <v>0.21234723858458832</v>
      </c>
      <c r="M4820" s="51"/>
    </row>
    <row r="4821" spans="1:13" x14ac:dyDescent="0.25">
      <c r="A4821" s="6" t="s">
        <v>3922</v>
      </c>
      <c r="B4821" s="4" t="s">
        <v>3923</v>
      </c>
      <c r="C4821" s="5">
        <v>3519</v>
      </c>
      <c r="D4821" s="5">
        <v>25577</v>
      </c>
      <c r="E4821" s="5">
        <v>29096</v>
      </c>
      <c r="F4821" s="5">
        <v>6203</v>
      </c>
      <c r="G4821" s="5">
        <v>202</v>
      </c>
      <c r="H4821" s="5">
        <v>6405</v>
      </c>
      <c r="I4821" s="5">
        <v>22691</v>
      </c>
      <c r="J4821" s="12">
        <v>29096</v>
      </c>
      <c r="K4821" s="28">
        <f t="shared" si="150"/>
        <v>0.56730614218926323</v>
      </c>
      <c r="L4821" s="46">
        <f t="shared" si="151"/>
        <v>0.2201333516634589</v>
      </c>
      <c r="M4821" s="51"/>
    </row>
    <row r="4822" spans="1:13" x14ac:dyDescent="0.25">
      <c r="A4822" s="6" t="s">
        <v>3920</v>
      </c>
      <c r="B4822" s="4" t="s">
        <v>3921</v>
      </c>
      <c r="C4822" s="5">
        <v>18590</v>
      </c>
      <c r="D4822" s="5">
        <v>81774</v>
      </c>
      <c r="E4822" s="5">
        <v>100364</v>
      </c>
      <c r="F4822" s="5">
        <v>6895</v>
      </c>
      <c r="G4822" s="5">
        <v>0</v>
      </c>
      <c r="H4822" s="5">
        <v>6895</v>
      </c>
      <c r="I4822" s="5">
        <v>93469</v>
      </c>
      <c r="J4822" s="12">
        <v>100364</v>
      </c>
      <c r="K4822" s="28">
        <f t="shared" si="150"/>
        <v>2.6961566352429296</v>
      </c>
      <c r="L4822" s="46">
        <f t="shared" si="151"/>
        <v>6.8699932246622297E-2</v>
      </c>
      <c r="M4822" s="51"/>
    </row>
    <row r="4823" spans="1:13" x14ac:dyDescent="0.25">
      <c r="A4823" s="6" t="s">
        <v>3918</v>
      </c>
      <c r="B4823" s="4" t="s">
        <v>3919</v>
      </c>
      <c r="C4823" s="5">
        <v>2289278</v>
      </c>
      <c r="D4823" s="5">
        <v>81214</v>
      </c>
      <c r="E4823" s="5">
        <v>2370492</v>
      </c>
      <c r="F4823" s="5">
        <v>1979659</v>
      </c>
      <c r="G4823" s="5">
        <v>0</v>
      </c>
      <c r="H4823" s="5">
        <v>1979659</v>
      </c>
      <c r="I4823" s="5">
        <v>390833</v>
      </c>
      <c r="J4823" s="12">
        <v>2370492</v>
      </c>
      <c r="K4823" s="28">
        <f t="shared" si="150"/>
        <v>1.1564001679077054</v>
      </c>
      <c r="L4823" s="46">
        <f t="shared" si="151"/>
        <v>0.83512578823299133</v>
      </c>
      <c r="M4823" s="51"/>
    </row>
    <row r="4824" spans="1:13" x14ac:dyDescent="0.25">
      <c r="A4824" s="6" t="s">
        <v>3916</v>
      </c>
      <c r="B4824" s="4" t="s">
        <v>3917</v>
      </c>
      <c r="C4824" s="5">
        <v>124661</v>
      </c>
      <c r="D4824" s="5">
        <v>39408</v>
      </c>
      <c r="E4824" s="5">
        <v>164069</v>
      </c>
      <c r="F4824" s="5">
        <v>87690</v>
      </c>
      <c r="G4824" s="5">
        <v>3801</v>
      </c>
      <c r="H4824" s="5">
        <v>91491</v>
      </c>
      <c r="I4824" s="5">
        <v>72578</v>
      </c>
      <c r="J4824" s="12">
        <v>164069</v>
      </c>
      <c r="K4824" s="28">
        <f t="shared" si="150"/>
        <v>1.4216102178127494</v>
      </c>
      <c r="L4824" s="46">
        <f t="shared" si="151"/>
        <v>0.55763733551127881</v>
      </c>
      <c r="M4824" s="51"/>
    </row>
    <row r="4825" spans="1:13" x14ac:dyDescent="0.25">
      <c r="A4825" s="6" t="s">
        <v>3914</v>
      </c>
      <c r="B4825" s="4" t="s">
        <v>3915</v>
      </c>
      <c r="C4825" s="5">
        <v>72722</v>
      </c>
      <c r="D4825" s="5">
        <v>63625</v>
      </c>
      <c r="E4825" s="5">
        <v>136347</v>
      </c>
      <c r="F4825" s="5">
        <v>31374</v>
      </c>
      <c r="G4825" s="5">
        <v>20807</v>
      </c>
      <c r="H4825" s="5">
        <v>52181</v>
      </c>
      <c r="I4825" s="5">
        <v>84166</v>
      </c>
      <c r="J4825" s="12">
        <v>136347</v>
      </c>
      <c r="K4825" s="28">
        <f t="shared" si="150"/>
        <v>2.3179065468222095</v>
      </c>
      <c r="L4825" s="46">
        <f t="shared" si="151"/>
        <v>0.38270735696421632</v>
      </c>
      <c r="M4825" s="51"/>
    </row>
    <row r="4826" spans="1:13" x14ac:dyDescent="0.25">
      <c r="A4826" s="6" t="s">
        <v>3912</v>
      </c>
      <c r="B4826" s="4" t="s">
        <v>3913</v>
      </c>
      <c r="C4826" s="5">
        <v>63357</v>
      </c>
      <c r="D4826" s="5">
        <v>664824</v>
      </c>
      <c r="E4826" s="5">
        <v>728181</v>
      </c>
      <c r="F4826" s="5">
        <v>505036</v>
      </c>
      <c r="G4826" s="5">
        <v>2408</v>
      </c>
      <c r="H4826" s="5">
        <v>507444</v>
      </c>
      <c r="I4826" s="5">
        <v>220737</v>
      </c>
      <c r="J4826" s="12">
        <v>728181</v>
      </c>
      <c r="K4826" s="28">
        <f t="shared" si="150"/>
        <v>0.12545046293729556</v>
      </c>
      <c r="L4826" s="46">
        <f t="shared" si="151"/>
        <v>0.69686520247026496</v>
      </c>
      <c r="M4826" s="51"/>
    </row>
    <row r="4827" spans="1:13" x14ac:dyDescent="0.25">
      <c r="A4827" s="6" t="s">
        <v>3910</v>
      </c>
      <c r="B4827" s="4" t="s">
        <v>3911</v>
      </c>
      <c r="C4827" s="5">
        <v>12477</v>
      </c>
      <c r="D4827" s="5">
        <v>64003</v>
      </c>
      <c r="E4827" s="5">
        <v>76480</v>
      </c>
      <c r="F4827" s="5">
        <v>1200</v>
      </c>
      <c r="G4827" s="5">
        <v>0</v>
      </c>
      <c r="H4827" s="5">
        <v>1200</v>
      </c>
      <c r="I4827" s="5">
        <v>75280</v>
      </c>
      <c r="J4827" s="12">
        <v>76480</v>
      </c>
      <c r="K4827" s="28">
        <f t="shared" si="150"/>
        <v>10.397500000000001</v>
      </c>
      <c r="L4827" s="46">
        <f t="shared" si="151"/>
        <v>1.5690376569037656E-2</v>
      </c>
      <c r="M4827" s="51"/>
    </row>
    <row r="4828" spans="1:13" x14ac:dyDescent="0.25">
      <c r="A4828" s="6" t="s">
        <v>3908</v>
      </c>
      <c r="B4828" s="4" t="s">
        <v>3909</v>
      </c>
      <c r="C4828" s="5">
        <v>507837</v>
      </c>
      <c r="D4828" s="5">
        <v>152002</v>
      </c>
      <c r="E4828" s="5">
        <v>659839</v>
      </c>
      <c r="F4828" s="5">
        <v>591400</v>
      </c>
      <c r="G4828" s="5">
        <v>0</v>
      </c>
      <c r="H4828" s="5">
        <v>591400</v>
      </c>
      <c r="I4828" s="5">
        <v>68439</v>
      </c>
      <c r="J4828" s="12">
        <v>659839</v>
      </c>
      <c r="K4828" s="28">
        <f t="shared" si="150"/>
        <v>0.85870307744335472</v>
      </c>
      <c r="L4828" s="46">
        <f t="shared" si="151"/>
        <v>0.89627924387615765</v>
      </c>
      <c r="M4828" s="51"/>
    </row>
    <row r="4829" spans="1:13" x14ac:dyDescent="0.25">
      <c r="A4829" s="6" t="s">
        <v>3906</v>
      </c>
      <c r="B4829" s="4" t="s">
        <v>3907</v>
      </c>
      <c r="C4829" s="5">
        <v>515462</v>
      </c>
      <c r="D4829" s="5">
        <v>51690</v>
      </c>
      <c r="E4829" s="5">
        <v>567152</v>
      </c>
      <c r="F4829" s="5">
        <v>174935</v>
      </c>
      <c r="G4829" s="5">
        <v>0</v>
      </c>
      <c r="H4829" s="5">
        <v>174935</v>
      </c>
      <c r="I4829" s="5">
        <v>392217</v>
      </c>
      <c r="J4829" s="12">
        <v>567152</v>
      </c>
      <c r="K4829" s="28">
        <f t="shared" si="150"/>
        <v>2.9465915911624316</v>
      </c>
      <c r="L4829" s="46">
        <f t="shared" si="151"/>
        <v>0.30844464975879482</v>
      </c>
      <c r="M4829" s="51"/>
    </row>
    <row r="4830" spans="1:13" x14ac:dyDescent="0.25">
      <c r="A4830" s="6" t="s">
        <v>3904</v>
      </c>
      <c r="B4830" s="4" t="s">
        <v>3905</v>
      </c>
      <c r="C4830" s="5">
        <v>1992</v>
      </c>
      <c r="D4830" s="5">
        <v>36479</v>
      </c>
      <c r="E4830" s="5">
        <v>38471</v>
      </c>
      <c r="F4830" s="5">
        <v>6572</v>
      </c>
      <c r="G4830" s="5">
        <v>0</v>
      </c>
      <c r="H4830" s="5">
        <v>6572</v>
      </c>
      <c r="I4830" s="5">
        <v>31899</v>
      </c>
      <c r="J4830" s="12">
        <v>38471</v>
      </c>
      <c r="K4830" s="28">
        <f t="shared" si="150"/>
        <v>0.30310407790626903</v>
      </c>
      <c r="L4830" s="46">
        <f t="shared" si="151"/>
        <v>0.17082997582594681</v>
      </c>
      <c r="M4830" s="51"/>
    </row>
    <row r="4831" spans="1:13" x14ac:dyDescent="0.25">
      <c r="A4831" s="6" t="s">
        <v>3902</v>
      </c>
      <c r="B4831" s="4" t="s">
        <v>3903</v>
      </c>
      <c r="C4831" s="5">
        <v>23241</v>
      </c>
      <c r="D4831" s="5">
        <v>9933</v>
      </c>
      <c r="E4831" s="5">
        <v>33174</v>
      </c>
      <c r="F4831" s="5">
        <v>1078</v>
      </c>
      <c r="G4831" s="5">
        <v>0</v>
      </c>
      <c r="H4831" s="5">
        <v>1078</v>
      </c>
      <c r="I4831" s="5">
        <v>32096</v>
      </c>
      <c r="J4831" s="12">
        <v>33174</v>
      </c>
      <c r="K4831" s="28">
        <f t="shared" si="150"/>
        <v>21.559369202226346</v>
      </c>
      <c r="L4831" s="46">
        <f t="shared" si="151"/>
        <v>3.2495327666244647E-2</v>
      </c>
      <c r="M4831" s="51"/>
    </row>
    <row r="4832" spans="1:13" x14ac:dyDescent="0.25">
      <c r="A4832" s="6" t="s">
        <v>3900</v>
      </c>
      <c r="B4832" s="4" t="s">
        <v>3901</v>
      </c>
      <c r="C4832" s="5">
        <v>25875</v>
      </c>
      <c r="D4832" s="5">
        <v>34968</v>
      </c>
      <c r="E4832" s="5">
        <v>60843</v>
      </c>
      <c r="F4832" s="5">
        <v>39347</v>
      </c>
      <c r="G4832" s="5">
        <v>0</v>
      </c>
      <c r="H4832" s="5">
        <v>39347</v>
      </c>
      <c r="I4832" s="5">
        <v>21496</v>
      </c>
      <c r="J4832" s="12">
        <v>60843</v>
      </c>
      <c r="K4832" s="28">
        <f t="shared" si="150"/>
        <v>0.6576104912699825</v>
      </c>
      <c r="L4832" s="46">
        <f t="shared" si="151"/>
        <v>0.64669723715135674</v>
      </c>
      <c r="M4832" s="51"/>
    </row>
    <row r="4833" spans="1:13" x14ac:dyDescent="0.25">
      <c r="A4833" s="6" t="s">
        <v>3898</v>
      </c>
      <c r="B4833" s="4" t="s">
        <v>3899</v>
      </c>
      <c r="C4833" s="5">
        <v>164696</v>
      </c>
      <c r="D4833" s="5">
        <v>72375</v>
      </c>
      <c r="E4833" s="5">
        <v>237071</v>
      </c>
      <c r="F4833" s="5">
        <v>115302</v>
      </c>
      <c r="G4833" s="5">
        <v>0</v>
      </c>
      <c r="H4833" s="5">
        <v>115302</v>
      </c>
      <c r="I4833" s="5">
        <v>121769</v>
      </c>
      <c r="J4833" s="12">
        <v>237071</v>
      </c>
      <c r="K4833" s="28">
        <f t="shared" si="150"/>
        <v>1.4283880591837088</v>
      </c>
      <c r="L4833" s="46">
        <f t="shared" si="151"/>
        <v>0.48636062614153563</v>
      </c>
      <c r="M4833" s="51"/>
    </row>
    <row r="4834" spans="1:13" x14ac:dyDescent="0.25">
      <c r="A4834" s="6" t="s">
        <v>3896</v>
      </c>
      <c r="B4834" s="4" t="s">
        <v>3897</v>
      </c>
      <c r="C4834" s="5">
        <v>5697</v>
      </c>
      <c r="D4834" s="5">
        <v>97261</v>
      </c>
      <c r="E4834" s="5">
        <v>102958</v>
      </c>
      <c r="F4834" s="5">
        <v>47481</v>
      </c>
      <c r="G4834" s="5">
        <v>0</v>
      </c>
      <c r="H4834" s="5">
        <v>47481</v>
      </c>
      <c r="I4834" s="5">
        <v>55477</v>
      </c>
      <c r="J4834" s="12">
        <v>102958</v>
      </c>
      <c r="K4834" s="28">
        <f t="shared" si="150"/>
        <v>0.11998483603967904</v>
      </c>
      <c r="L4834" s="46">
        <f t="shared" si="151"/>
        <v>0.46116863186930596</v>
      </c>
      <c r="M4834" s="51"/>
    </row>
    <row r="4835" spans="1:13" x14ac:dyDescent="0.25">
      <c r="A4835" s="6" t="s">
        <v>3894</v>
      </c>
      <c r="B4835" s="4" t="s">
        <v>3895</v>
      </c>
      <c r="C4835" s="5">
        <v>1907851</v>
      </c>
      <c r="D4835" s="5">
        <v>1268579</v>
      </c>
      <c r="E4835" s="5">
        <v>3176430</v>
      </c>
      <c r="F4835" s="5">
        <v>2123361</v>
      </c>
      <c r="G4835" s="5">
        <v>0</v>
      </c>
      <c r="H4835" s="5">
        <v>2123361</v>
      </c>
      <c r="I4835" s="5">
        <v>1053069</v>
      </c>
      <c r="J4835" s="12">
        <v>3176430</v>
      </c>
      <c r="K4835" s="28">
        <f t="shared" si="150"/>
        <v>0.89850524710588542</v>
      </c>
      <c r="L4835" s="46">
        <f t="shared" si="151"/>
        <v>0.66847404161275392</v>
      </c>
      <c r="M4835" s="51"/>
    </row>
    <row r="4836" spans="1:13" x14ac:dyDescent="0.25">
      <c r="A4836" s="6" t="s">
        <v>3892</v>
      </c>
      <c r="B4836" s="4" t="s">
        <v>3893</v>
      </c>
      <c r="C4836" s="5">
        <v>3114</v>
      </c>
      <c r="D4836" s="5">
        <v>57051</v>
      </c>
      <c r="E4836" s="5">
        <v>60165</v>
      </c>
      <c r="F4836" s="5">
        <v>12056</v>
      </c>
      <c r="G4836" s="5">
        <v>1166</v>
      </c>
      <c r="H4836" s="5">
        <v>13222</v>
      </c>
      <c r="I4836" s="5">
        <v>46943</v>
      </c>
      <c r="J4836" s="12">
        <v>60165</v>
      </c>
      <c r="K4836" s="28">
        <f t="shared" si="150"/>
        <v>0.25829462508294626</v>
      </c>
      <c r="L4836" s="46">
        <f t="shared" si="151"/>
        <v>0.2197623202858805</v>
      </c>
      <c r="M4836" s="51"/>
    </row>
    <row r="4837" spans="1:13" x14ac:dyDescent="0.25">
      <c r="A4837" s="6" t="s">
        <v>3890</v>
      </c>
      <c r="B4837" s="4" t="s">
        <v>3891</v>
      </c>
      <c r="C4837" s="5">
        <v>22560</v>
      </c>
      <c r="D4837" s="5">
        <v>33241</v>
      </c>
      <c r="E4837" s="5">
        <v>55801</v>
      </c>
      <c r="F4837" s="5">
        <v>11901</v>
      </c>
      <c r="G4837" s="5">
        <v>0</v>
      </c>
      <c r="H4837" s="5">
        <v>11901</v>
      </c>
      <c r="I4837" s="5">
        <v>43900</v>
      </c>
      <c r="J4837" s="12">
        <v>55801</v>
      </c>
      <c r="K4837" s="28">
        <f t="shared" si="150"/>
        <v>1.8956390219309303</v>
      </c>
      <c r="L4837" s="46">
        <f t="shared" si="151"/>
        <v>0.21327574774645616</v>
      </c>
      <c r="M4837" s="51"/>
    </row>
    <row r="4838" spans="1:13" x14ac:dyDescent="0.25">
      <c r="A4838" s="6" t="s">
        <v>3888</v>
      </c>
      <c r="B4838" s="4" t="s">
        <v>3889</v>
      </c>
      <c r="C4838" s="5">
        <v>1623</v>
      </c>
      <c r="D4838" s="5">
        <v>7182</v>
      </c>
      <c r="E4838" s="5">
        <v>8805</v>
      </c>
      <c r="F4838" s="5">
        <v>0</v>
      </c>
      <c r="G4838" s="5">
        <v>0</v>
      </c>
      <c r="H4838" s="5">
        <v>0</v>
      </c>
      <c r="I4838" s="5">
        <v>8805</v>
      </c>
      <c r="J4838" s="12">
        <v>8805</v>
      </c>
      <c r="K4838" s="28" t="str">
        <f t="shared" si="150"/>
        <v>ERROR</v>
      </c>
      <c r="L4838" s="46">
        <f t="shared" si="151"/>
        <v>0</v>
      </c>
      <c r="M4838" s="51"/>
    </row>
    <row r="4839" spans="1:13" x14ac:dyDescent="0.25">
      <c r="A4839" s="6" t="s">
        <v>3886</v>
      </c>
      <c r="B4839" s="4" t="s">
        <v>3887</v>
      </c>
      <c r="C4839" s="5">
        <v>29665</v>
      </c>
      <c r="D4839" s="5">
        <v>15108</v>
      </c>
      <c r="E4839" s="5">
        <v>44773</v>
      </c>
      <c r="F4839" s="5">
        <v>7502</v>
      </c>
      <c r="G4839" s="5">
        <v>0</v>
      </c>
      <c r="H4839" s="5">
        <v>7502</v>
      </c>
      <c r="I4839" s="5">
        <v>37271</v>
      </c>
      <c r="J4839" s="12">
        <v>44773</v>
      </c>
      <c r="K4839" s="28">
        <f t="shared" si="150"/>
        <v>3.954278858970941</v>
      </c>
      <c r="L4839" s="46">
        <f t="shared" si="151"/>
        <v>0.1675563397583365</v>
      </c>
      <c r="M4839" s="51"/>
    </row>
    <row r="4840" spans="1:13" x14ac:dyDescent="0.25">
      <c r="A4840" s="6" t="s">
        <v>3884</v>
      </c>
      <c r="B4840" s="4" t="s">
        <v>3885</v>
      </c>
      <c r="C4840" s="5">
        <v>66280</v>
      </c>
      <c r="D4840" s="5">
        <v>25067</v>
      </c>
      <c r="E4840" s="5">
        <v>91347</v>
      </c>
      <c r="F4840" s="5">
        <v>3254</v>
      </c>
      <c r="G4840" s="5">
        <v>0</v>
      </c>
      <c r="H4840" s="5">
        <v>3254</v>
      </c>
      <c r="I4840" s="5">
        <v>88093</v>
      </c>
      <c r="J4840" s="12">
        <v>91347</v>
      </c>
      <c r="K4840" s="28">
        <f t="shared" si="150"/>
        <v>20.368776889981561</v>
      </c>
      <c r="L4840" s="46">
        <f t="shared" si="151"/>
        <v>3.5622406866125875E-2</v>
      </c>
      <c r="M4840" s="51"/>
    </row>
    <row r="4841" spans="1:13" x14ac:dyDescent="0.25">
      <c r="A4841" s="6" t="s">
        <v>3882</v>
      </c>
      <c r="B4841" s="4" t="s">
        <v>3883</v>
      </c>
      <c r="C4841" s="5">
        <v>476097</v>
      </c>
      <c r="D4841" s="5">
        <v>195668</v>
      </c>
      <c r="E4841" s="5">
        <v>671765</v>
      </c>
      <c r="F4841" s="5">
        <v>324249</v>
      </c>
      <c r="G4841" s="5">
        <v>0</v>
      </c>
      <c r="H4841" s="5">
        <v>324249</v>
      </c>
      <c r="I4841" s="5">
        <v>347516</v>
      </c>
      <c r="J4841" s="12">
        <v>671765</v>
      </c>
      <c r="K4841" s="28">
        <f t="shared" si="150"/>
        <v>1.4683067642459962</v>
      </c>
      <c r="L4841" s="46">
        <f t="shared" si="151"/>
        <v>0.48268218796751838</v>
      </c>
      <c r="M4841" s="51"/>
    </row>
    <row r="4842" spans="1:13" x14ac:dyDescent="0.25">
      <c r="A4842" s="6" t="s">
        <v>3880</v>
      </c>
      <c r="B4842" s="4" t="s">
        <v>3881</v>
      </c>
      <c r="C4842" s="5">
        <v>3860</v>
      </c>
      <c r="D4842" s="5">
        <v>8333</v>
      </c>
      <c r="E4842" s="5">
        <v>12193</v>
      </c>
      <c r="F4842" s="5">
        <v>31160</v>
      </c>
      <c r="G4842" s="5">
        <v>5568</v>
      </c>
      <c r="H4842" s="5">
        <v>36728</v>
      </c>
      <c r="I4842" s="5">
        <v>-24535</v>
      </c>
      <c r="J4842" s="12">
        <v>12193</v>
      </c>
      <c r="K4842" s="28">
        <f t="shared" si="150"/>
        <v>0.12387676508344031</v>
      </c>
      <c r="L4842" s="46">
        <f t="shared" si="151"/>
        <v>3.0122201263019766</v>
      </c>
      <c r="M4842" s="51"/>
    </row>
    <row r="4843" spans="1:13" x14ac:dyDescent="0.25">
      <c r="A4843" s="6" t="s">
        <v>3878</v>
      </c>
      <c r="B4843" s="4" t="s">
        <v>3879</v>
      </c>
      <c r="C4843" s="5">
        <v>3555</v>
      </c>
      <c r="D4843" s="5">
        <v>81770</v>
      </c>
      <c r="E4843" s="5">
        <v>85325</v>
      </c>
      <c r="F4843" s="5">
        <v>79146</v>
      </c>
      <c r="G4843" s="5">
        <v>0</v>
      </c>
      <c r="H4843" s="5">
        <v>79146</v>
      </c>
      <c r="I4843" s="5">
        <v>6179</v>
      </c>
      <c r="J4843" s="12">
        <v>85325</v>
      </c>
      <c r="K4843" s="28">
        <f t="shared" si="150"/>
        <v>4.4916988856038211E-2</v>
      </c>
      <c r="L4843" s="46">
        <f t="shared" si="151"/>
        <v>0.92758277175505421</v>
      </c>
      <c r="M4843" s="51"/>
    </row>
    <row r="4844" spans="1:13" x14ac:dyDescent="0.25">
      <c r="A4844" s="6" t="s">
        <v>3876</v>
      </c>
      <c r="B4844" s="4" t="s">
        <v>3877</v>
      </c>
      <c r="C4844" s="5">
        <v>213819</v>
      </c>
      <c r="D4844" s="5">
        <v>0</v>
      </c>
      <c r="E4844" s="5">
        <v>213819</v>
      </c>
      <c r="F4844" s="5">
        <v>41827</v>
      </c>
      <c r="G4844" s="5">
        <v>0</v>
      </c>
      <c r="H4844" s="5">
        <v>41827</v>
      </c>
      <c r="I4844" s="5">
        <v>171992</v>
      </c>
      <c r="J4844" s="12">
        <v>213819</v>
      </c>
      <c r="K4844" s="28">
        <f t="shared" si="150"/>
        <v>5.1119850814067469</v>
      </c>
      <c r="L4844" s="46">
        <f t="shared" si="151"/>
        <v>0.195618724248079</v>
      </c>
      <c r="M4844" s="51"/>
    </row>
    <row r="4845" spans="1:13" x14ac:dyDescent="0.25">
      <c r="A4845" s="6" t="s">
        <v>3874</v>
      </c>
      <c r="B4845" s="4" t="s">
        <v>3875</v>
      </c>
      <c r="C4845" s="5">
        <v>21889</v>
      </c>
      <c r="D4845" s="5">
        <v>39300</v>
      </c>
      <c r="E4845" s="5">
        <v>61189</v>
      </c>
      <c r="F4845" s="5">
        <v>20806</v>
      </c>
      <c r="G4845" s="5">
        <v>1931</v>
      </c>
      <c r="H4845" s="5">
        <v>22737</v>
      </c>
      <c r="I4845" s="5">
        <v>38452</v>
      </c>
      <c r="J4845" s="12">
        <v>61189</v>
      </c>
      <c r="K4845" s="28">
        <f t="shared" si="150"/>
        <v>1.0520522926079017</v>
      </c>
      <c r="L4845" s="46">
        <f t="shared" si="151"/>
        <v>0.37158639624769157</v>
      </c>
      <c r="M4845" s="51"/>
    </row>
    <row r="4846" spans="1:13" x14ac:dyDescent="0.25">
      <c r="A4846" s="6" t="s">
        <v>3872</v>
      </c>
      <c r="B4846" s="4" t="s">
        <v>3873</v>
      </c>
      <c r="C4846" s="5">
        <v>8773763</v>
      </c>
      <c r="D4846" s="5">
        <v>1942043</v>
      </c>
      <c r="E4846" s="5">
        <v>10715806</v>
      </c>
      <c r="F4846" s="5">
        <v>8491467</v>
      </c>
      <c r="G4846" s="5">
        <v>820204</v>
      </c>
      <c r="H4846" s="5">
        <v>9311671</v>
      </c>
      <c r="I4846" s="5">
        <v>1404135</v>
      </c>
      <c r="J4846" s="12">
        <v>10715806</v>
      </c>
      <c r="K4846" s="28">
        <f t="shared" si="150"/>
        <v>1.033244667853034</v>
      </c>
      <c r="L4846" s="46">
        <f t="shared" si="151"/>
        <v>0.86896599285205423</v>
      </c>
      <c r="M4846" s="51"/>
    </row>
    <row r="4847" spans="1:13" x14ac:dyDescent="0.25">
      <c r="A4847" s="6" t="s">
        <v>3870</v>
      </c>
      <c r="B4847" s="4" t="s">
        <v>3871</v>
      </c>
      <c r="C4847" s="5">
        <v>78763</v>
      </c>
      <c r="D4847" s="5">
        <v>105824</v>
      </c>
      <c r="E4847" s="5">
        <v>184587</v>
      </c>
      <c r="F4847" s="5">
        <v>61071</v>
      </c>
      <c r="G4847" s="5">
        <v>0</v>
      </c>
      <c r="H4847" s="5">
        <v>61071</v>
      </c>
      <c r="I4847" s="5">
        <v>123516</v>
      </c>
      <c r="J4847" s="12">
        <v>184587</v>
      </c>
      <c r="K4847" s="28">
        <f t="shared" si="150"/>
        <v>1.2896956002030424</v>
      </c>
      <c r="L4847" s="46">
        <f t="shared" si="151"/>
        <v>0.33085211851322138</v>
      </c>
      <c r="M4847" s="51"/>
    </row>
    <row r="4848" spans="1:13" x14ac:dyDescent="0.25">
      <c r="A4848" s="6" t="s">
        <v>3868</v>
      </c>
      <c r="B4848" s="4" t="s">
        <v>3869</v>
      </c>
      <c r="C4848" s="5">
        <v>33950</v>
      </c>
      <c r="D4848" s="5">
        <v>155412</v>
      </c>
      <c r="E4848" s="5">
        <v>189362</v>
      </c>
      <c r="F4848" s="5">
        <v>53632</v>
      </c>
      <c r="G4848" s="5">
        <v>147091</v>
      </c>
      <c r="H4848" s="5">
        <v>200723</v>
      </c>
      <c r="I4848" s="5">
        <v>-11361</v>
      </c>
      <c r="J4848" s="12">
        <v>189362</v>
      </c>
      <c r="K4848" s="28">
        <f t="shared" si="150"/>
        <v>0.63301760143198094</v>
      </c>
      <c r="L4848" s="46">
        <f t="shared" si="151"/>
        <v>1.0599961977587899</v>
      </c>
      <c r="M4848" s="51"/>
    </row>
    <row r="4849" spans="1:13" x14ac:dyDescent="0.25">
      <c r="A4849" s="6" t="s">
        <v>3866</v>
      </c>
      <c r="B4849" s="4" t="s">
        <v>3867</v>
      </c>
      <c r="C4849" s="5">
        <v>80863</v>
      </c>
      <c r="D4849" s="5">
        <v>57474</v>
      </c>
      <c r="E4849" s="5">
        <v>138337</v>
      </c>
      <c r="F4849" s="5">
        <v>55398</v>
      </c>
      <c r="G4849" s="5">
        <v>0</v>
      </c>
      <c r="H4849" s="5">
        <v>55398</v>
      </c>
      <c r="I4849" s="5">
        <v>82939</v>
      </c>
      <c r="J4849" s="12">
        <v>138337</v>
      </c>
      <c r="K4849" s="28">
        <f t="shared" si="150"/>
        <v>1.4596736344272356</v>
      </c>
      <c r="L4849" s="46">
        <f t="shared" si="151"/>
        <v>0.40045685536046033</v>
      </c>
      <c r="M4849" s="51"/>
    </row>
    <row r="4850" spans="1:13" x14ac:dyDescent="0.25">
      <c r="A4850" s="6" t="s">
        <v>3864</v>
      </c>
      <c r="B4850" s="4" t="s">
        <v>3865</v>
      </c>
      <c r="C4850" s="5">
        <v>178622</v>
      </c>
      <c r="D4850" s="5">
        <v>8573</v>
      </c>
      <c r="E4850" s="5">
        <v>187195</v>
      </c>
      <c r="F4850" s="5">
        <v>125723</v>
      </c>
      <c r="G4850" s="5">
        <v>0</v>
      </c>
      <c r="H4850" s="5">
        <v>125723</v>
      </c>
      <c r="I4850" s="5">
        <v>61472</v>
      </c>
      <c r="J4850" s="12">
        <v>187195</v>
      </c>
      <c r="K4850" s="28">
        <f t="shared" si="150"/>
        <v>1.4207583337973164</v>
      </c>
      <c r="L4850" s="46">
        <f t="shared" si="151"/>
        <v>0.67161516066134241</v>
      </c>
      <c r="M4850" s="51"/>
    </row>
    <row r="4851" spans="1:13" x14ac:dyDescent="0.25">
      <c r="A4851" s="6" t="s">
        <v>3862</v>
      </c>
      <c r="B4851" s="4" t="s">
        <v>3863</v>
      </c>
      <c r="C4851" s="5">
        <v>14500</v>
      </c>
      <c r="D4851" s="5">
        <v>130100</v>
      </c>
      <c r="E4851" s="5">
        <v>144600</v>
      </c>
      <c r="F4851" s="5">
        <v>4500</v>
      </c>
      <c r="G4851" s="5">
        <v>22230</v>
      </c>
      <c r="H4851" s="5">
        <v>26730</v>
      </c>
      <c r="I4851" s="5">
        <v>117870</v>
      </c>
      <c r="J4851" s="12">
        <v>144600</v>
      </c>
      <c r="K4851" s="28">
        <f t="shared" si="150"/>
        <v>3.2222222222222223</v>
      </c>
      <c r="L4851" s="46">
        <f t="shared" si="151"/>
        <v>0.18485477178423237</v>
      </c>
      <c r="M4851" s="51"/>
    </row>
    <row r="4852" spans="1:13" x14ac:dyDescent="0.25">
      <c r="A4852" s="6" t="s">
        <v>3860</v>
      </c>
      <c r="B4852" s="4" t="s">
        <v>3861</v>
      </c>
      <c r="C4852" s="5">
        <v>52442</v>
      </c>
      <c r="D4852" s="5">
        <v>25880</v>
      </c>
      <c r="E4852" s="5">
        <v>78322</v>
      </c>
      <c r="F4852" s="5">
        <v>15347</v>
      </c>
      <c r="G4852" s="5">
        <v>0</v>
      </c>
      <c r="H4852" s="5">
        <v>15347</v>
      </c>
      <c r="I4852" s="5">
        <v>62975</v>
      </c>
      <c r="J4852" s="12">
        <v>78322</v>
      </c>
      <c r="K4852" s="28">
        <f t="shared" si="150"/>
        <v>3.4170847722681956</v>
      </c>
      <c r="L4852" s="46">
        <f t="shared" si="151"/>
        <v>0.19594749878705855</v>
      </c>
      <c r="M4852" s="51"/>
    </row>
    <row r="4853" spans="1:13" x14ac:dyDescent="0.25">
      <c r="A4853" s="6" t="s">
        <v>3858</v>
      </c>
      <c r="B4853" s="4" t="s">
        <v>3859</v>
      </c>
      <c r="C4853" s="5">
        <v>7270</v>
      </c>
      <c r="D4853" s="5">
        <v>40000</v>
      </c>
      <c r="E4853" s="5">
        <v>47270</v>
      </c>
      <c r="F4853" s="5">
        <v>0</v>
      </c>
      <c r="G4853" s="5">
        <v>0</v>
      </c>
      <c r="H4853" s="5">
        <v>0</v>
      </c>
      <c r="I4853" s="5">
        <v>47270</v>
      </c>
      <c r="J4853" s="12">
        <v>47270</v>
      </c>
      <c r="K4853" s="28" t="str">
        <f t="shared" si="150"/>
        <v>ERROR</v>
      </c>
      <c r="L4853" s="46">
        <f t="shared" si="151"/>
        <v>0</v>
      </c>
      <c r="M4853" s="51"/>
    </row>
    <row r="4854" spans="1:13" x14ac:dyDescent="0.25">
      <c r="A4854" s="6" t="s">
        <v>3856</v>
      </c>
      <c r="B4854" s="4" t="s">
        <v>3857</v>
      </c>
      <c r="C4854" s="5">
        <v>7164</v>
      </c>
      <c r="D4854" s="5">
        <v>58886</v>
      </c>
      <c r="E4854" s="5">
        <v>66050</v>
      </c>
      <c r="F4854" s="5">
        <v>14988</v>
      </c>
      <c r="G4854" s="5">
        <v>0</v>
      </c>
      <c r="H4854" s="5">
        <v>14988</v>
      </c>
      <c r="I4854" s="5">
        <v>51062</v>
      </c>
      <c r="J4854" s="12">
        <v>66050</v>
      </c>
      <c r="K4854" s="28">
        <f t="shared" si="150"/>
        <v>0.47798238590872699</v>
      </c>
      <c r="L4854" s="46">
        <f t="shared" si="151"/>
        <v>0.22691900075700228</v>
      </c>
      <c r="M4854" s="51"/>
    </row>
    <row r="4855" spans="1:13" x14ac:dyDescent="0.25">
      <c r="A4855" s="6" t="s">
        <v>3854</v>
      </c>
      <c r="B4855" s="4" t="s">
        <v>3855</v>
      </c>
      <c r="C4855" s="5">
        <v>59225</v>
      </c>
      <c r="D4855" s="5">
        <v>38809</v>
      </c>
      <c r="E4855" s="5">
        <v>98034</v>
      </c>
      <c r="F4855" s="5">
        <v>6715</v>
      </c>
      <c r="G4855" s="5">
        <v>0</v>
      </c>
      <c r="H4855" s="5">
        <v>6715</v>
      </c>
      <c r="I4855" s="5">
        <v>91319</v>
      </c>
      <c r="J4855" s="12">
        <v>98034</v>
      </c>
      <c r="K4855" s="28">
        <f t="shared" si="150"/>
        <v>8.8198064035740877</v>
      </c>
      <c r="L4855" s="46">
        <f t="shared" si="151"/>
        <v>6.8496644021461939E-2</v>
      </c>
      <c r="M4855" s="51"/>
    </row>
    <row r="4856" spans="1:13" x14ac:dyDescent="0.25">
      <c r="A4856" s="6" t="s">
        <v>3852</v>
      </c>
      <c r="B4856" s="4" t="s">
        <v>3853</v>
      </c>
      <c r="C4856" s="5">
        <v>15154</v>
      </c>
      <c r="D4856" s="5">
        <v>6793</v>
      </c>
      <c r="E4856" s="5">
        <v>21947</v>
      </c>
      <c r="F4856" s="5">
        <v>8095</v>
      </c>
      <c r="G4856" s="5">
        <v>0</v>
      </c>
      <c r="H4856" s="5">
        <v>8095</v>
      </c>
      <c r="I4856" s="5">
        <v>13852</v>
      </c>
      <c r="J4856" s="12">
        <v>21947</v>
      </c>
      <c r="K4856" s="28">
        <f t="shared" si="150"/>
        <v>1.8720197652872144</v>
      </c>
      <c r="L4856" s="46">
        <f t="shared" si="151"/>
        <v>0.36884312206679726</v>
      </c>
      <c r="M4856" s="51"/>
    </row>
    <row r="4857" spans="1:13" x14ac:dyDescent="0.25">
      <c r="A4857" s="6" t="s">
        <v>3850</v>
      </c>
      <c r="B4857" s="4" t="s">
        <v>3851</v>
      </c>
      <c r="C4857" s="5">
        <v>5696907</v>
      </c>
      <c r="D4857" s="5">
        <v>2124585</v>
      </c>
      <c r="E4857" s="5">
        <v>7821492</v>
      </c>
      <c r="F4857" s="5">
        <v>3634573</v>
      </c>
      <c r="G4857" s="5">
        <v>1625313</v>
      </c>
      <c r="H4857" s="5">
        <v>5259886</v>
      </c>
      <c r="I4857" s="5">
        <v>2561606</v>
      </c>
      <c r="J4857" s="12">
        <v>7821492</v>
      </c>
      <c r="K4857" s="28">
        <f t="shared" si="150"/>
        <v>1.5674212624151447</v>
      </c>
      <c r="L4857" s="46">
        <f t="shared" si="151"/>
        <v>0.67249138655386975</v>
      </c>
      <c r="M4857" s="51"/>
    </row>
    <row r="4858" spans="1:13" x14ac:dyDescent="0.25">
      <c r="A4858" s="6" t="s">
        <v>3848</v>
      </c>
      <c r="B4858" s="4" t="s">
        <v>3849</v>
      </c>
      <c r="C4858" s="5">
        <v>113329</v>
      </c>
      <c r="D4858" s="5">
        <v>79305</v>
      </c>
      <c r="E4858" s="5">
        <v>192634</v>
      </c>
      <c r="F4858" s="5">
        <v>55068</v>
      </c>
      <c r="G4858" s="5">
        <v>0</v>
      </c>
      <c r="H4858" s="5">
        <v>55068</v>
      </c>
      <c r="I4858" s="5">
        <v>137566</v>
      </c>
      <c r="J4858" s="12">
        <v>192634</v>
      </c>
      <c r="K4858" s="28">
        <f t="shared" si="150"/>
        <v>2.0579828575579282</v>
      </c>
      <c r="L4858" s="46">
        <f t="shared" si="151"/>
        <v>0.28586853826427316</v>
      </c>
      <c r="M4858" s="51"/>
    </row>
    <row r="4859" spans="1:13" x14ac:dyDescent="0.25">
      <c r="A4859" s="6" t="s">
        <v>3846</v>
      </c>
      <c r="B4859" s="4" t="s">
        <v>3847</v>
      </c>
      <c r="C4859" s="5">
        <v>88126</v>
      </c>
      <c r="D4859" s="5">
        <v>23957</v>
      </c>
      <c r="E4859" s="5">
        <v>112083</v>
      </c>
      <c r="F4859" s="5">
        <v>21073</v>
      </c>
      <c r="G4859" s="5">
        <v>0</v>
      </c>
      <c r="H4859" s="5">
        <v>21073</v>
      </c>
      <c r="I4859" s="5">
        <v>91010</v>
      </c>
      <c r="J4859" s="12">
        <v>112083</v>
      </c>
      <c r="K4859" s="28">
        <f t="shared" si="150"/>
        <v>4.1819389740426134</v>
      </c>
      <c r="L4859" s="46">
        <f t="shared" si="151"/>
        <v>0.18801245505562841</v>
      </c>
      <c r="M4859" s="51"/>
    </row>
    <row r="4860" spans="1:13" x14ac:dyDescent="0.25">
      <c r="A4860" s="6" t="s">
        <v>3844</v>
      </c>
      <c r="B4860" s="4" t="s">
        <v>3845</v>
      </c>
      <c r="C4860" s="5">
        <v>1536</v>
      </c>
      <c r="D4860" s="5">
        <v>100384</v>
      </c>
      <c r="E4860" s="5">
        <v>101920</v>
      </c>
      <c r="F4860" s="5">
        <v>62245</v>
      </c>
      <c r="G4860" s="5">
        <v>0</v>
      </c>
      <c r="H4860" s="5">
        <v>62245</v>
      </c>
      <c r="I4860" s="5">
        <v>39675</v>
      </c>
      <c r="J4860" s="12">
        <v>101920</v>
      </c>
      <c r="K4860" s="28">
        <f t="shared" si="150"/>
        <v>2.4676680857900233E-2</v>
      </c>
      <c r="L4860" s="46">
        <f t="shared" si="151"/>
        <v>0.61072409733124022</v>
      </c>
      <c r="M4860" s="51"/>
    </row>
    <row r="4861" spans="1:13" x14ac:dyDescent="0.25">
      <c r="A4861" s="6" t="s">
        <v>3842</v>
      </c>
      <c r="B4861" s="4" t="s">
        <v>3843</v>
      </c>
      <c r="C4861" s="5">
        <v>20556</v>
      </c>
      <c r="D4861" s="5">
        <v>21421</v>
      </c>
      <c r="E4861" s="5">
        <v>41977</v>
      </c>
      <c r="F4861" s="5">
        <v>30356</v>
      </c>
      <c r="G4861" s="5">
        <v>0</v>
      </c>
      <c r="H4861" s="5">
        <v>30356</v>
      </c>
      <c r="I4861" s="5">
        <v>11621</v>
      </c>
      <c r="J4861" s="12">
        <v>41977</v>
      </c>
      <c r="K4861" s="28">
        <f t="shared" si="150"/>
        <v>0.67716431677427857</v>
      </c>
      <c r="L4861" s="46">
        <f t="shared" si="151"/>
        <v>0.72315791981323108</v>
      </c>
      <c r="M4861" s="51"/>
    </row>
    <row r="4862" spans="1:13" x14ac:dyDescent="0.25">
      <c r="A4862" s="6" t="s">
        <v>3840</v>
      </c>
      <c r="B4862" s="4" t="s">
        <v>3841</v>
      </c>
      <c r="C4862" s="5">
        <v>2594</v>
      </c>
      <c r="D4862" s="5">
        <v>397334</v>
      </c>
      <c r="E4862" s="5">
        <v>399928</v>
      </c>
      <c r="F4862" s="5">
        <v>152777</v>
      </c>
      <c r="G4862" s="5">
        <v>0</v>
      </c>
      <c r="H4862" s="5">
        <v>152777</v>
      </c>
      <c r="I4862" s="5">
        <v>247151</v>
      </c>
      <c r="J4862" s="12">
        <v>399928</v>
      </c>
      <c r="K4862" s="28">
        <f t="shared" si="150"/>
        <v>1.6978995529431787E-2</v>
      </c>
      <c r="L4862" s="46">
        <f t="shared" si="151"/>
        <v>0.3820112620271649</v>
      </c>
      <c r="M4862" s="51"/>
    </row>
    <row r="4863" spans="1:13" x14ac:dyDescent="0.25">
      <c r="A4863" s="6" t="s">
        <v>3838</v>
      </c>
      <c r="B4863" s="4" t="s">
        <v>3839</v>
      </c>
      <c r="C4863" s="5">
        <v>368090</v>
      </c>
      <c r="D4863" s="5">
        <v>20517</v>
      </c>
      <c r="E4863" s="5">
        <v>388607</v>
      </c>
      <c r="F4863" s="5">
        <v>146127</v>
      </c>
      <c r="G4863" s="5">
        <v>0</v>
      </c>
      <c r="H4863" s="5">
        <v>146127</v>
      </c>
      <c r="I4863" s="5">
        <v>242480</v>
      </c>
      <c r="J4863" s="12">
        <v>388607</v>
      </c>
      <c r="K4863" s="28">
        <f t="shared" si="150"/>
        <v>2.5189732219233956</v>
      </c>
      <c r="L4863" s="46">
        <f t="shared" si="151"/>
        <v>0.37602770922808904</v>
      </c>
      <c r="M4863" s="51"/>
    </row>
    <row r="4864" spans="1:13" x14ac:dyDescent="0.25">
      <c r="A4864" s="6" t="s">
        <v>3836</v>
      </c>
      <c r="B4864" s="4" t="s">
        <v>3837</v>
      </c>
      <c r="C4864" s="5">
        <v>465594</v>
      </c>
      <c r="D4864" s="5">
        <v>659485</v>
      </c>
      <c r="E4864" s="5">
        <v>1125079</v>
      </c>
      <c r="F4864" s="5">
        <v>545502</v>
      </c>
      <c r="G4864" s="5">
        <v>200511</v>
      </c>
      <c r="H4864" s="5">
        <v>746013</v>
      </c>
      <c r="I4864" s="5">
        <v>379066</v>
      </c>
      <c r="J4864" s="12">
        <v>1125079</v>
      </c>
      <c r="K4864" s="28">
        <f t="shared" si="150"/>
        <v>0.85351474421725315</v>
      </c>
      <c r="L4864" s="46">
        <f t="shared" si="151"/>
        <v>0.66307610398914207</v>
      </c>
      <c r="M4864" s="51"/>
    </row>
    <row r="4865" spans="1:13" x14ac:dyDescent="0.25">
      <c r="A4865" s="6" t="s">
        <v>3834</v>
      </c>
      <c r="B4865" s="4" t="s">
        <v>3835</v>
      </c>
      <c r="C4865" s="5">
        <v>1511705</v>
      </c>
      <c r="D4865" s="5">
        <v>2252891</v>
      </c>
      <c r="E4865" s="5">
        <v>3764596</v>
      </c>
      <c r="F4865" s="5">
        <v>1184058</v>
      </c>
      <c r="G4865" s="5">
        <v>0</v>
      </c>
      <c r="H4865" s="5">
        <v>1184058</v>
      </c>
      <c r="I4865" s="5">
        <v>2580538</v>
      </c>
      <c r="J4865" s="12">
        <v>3764596</v>
      </c>
      <c r="K4865" s="28">
        <f t="shared" si="150"/>
        <v>1.2767153298233702</v>
      </c>
      <c r="L4865" s="46">
        <f t="shared" si="151"/>
        <v>0.3145245864363666</v>
      </c>
      <c r="M4865" s="51"/>
    </row>
    <row r="4866" spans="1:13" x14ac:dyDescent="0.25">
      <c r="A4866" s="6" t="s">
        <v>3832</v>
      </c>
      <c r="B4866" s="4" t="s">
        <v>3833</v>
      </c>
      <c r="C4866" s="5">
        <v>2668041</v>
      </c>
      <c r="D4866" s="5">
        <v>98241</v>
      </c>
      <c r="E4866" s="5">
        <v>2766282</v>
      </c>
      <c r="F4866" s="5">
        <v>3502309</v>
      </c>
      <c r="G4866" s="5">
        <v>0</v>
      </c>
      <c r="H4866" s="5">
        <v>3502309</v>
      </c>
      <c r="I4866" s="5">
        <v>-736027</v>
      </c>
      <c r="J4866" s="12">
        <v>2766282</v>
      </c>
      <c r="K4866" s="28">
        <f t="shared" si="150"/>
        <v>0.76179486161843513</v>
      </c>
      <c r="L4866" s="46">
        <f t="shared" si="151"/>
        <v>1.2660708488867007</v>
      </c>
      <c r="M4866" s="51"/>
    </row>
    <row r="4867" spans="1:13" x14ac:dyDescent="0.25">
      <c r="A4867" s="6" t="s">
        <v>3830</v>
      </c>
      <c r="B4867" s="4" t="s">
        <v>3831</v>
      </c>
      <c r="C4867" s="5">
        <v>97361</v>
      </c>
      <c r="D4867" s="5">
        <v>12242</v>
      </c>
      <c r="E4867" s="5">
        <v>109603</v>
      </c>
      <c r="F4867" s="5">
        <v>37975</v>
      </c>
      <c r="G4867" s="5">
        <v>0</v>
      </c>
      <c r="H4867" s="5">
        <v>37975</v>
      </c>
      <c r="I4867" s="5">
        <v>71628</v>
      </c>
      <c r="J4867" s="12">
        <v>109603</v>
      </c>
      <c r="K4867" s="28">
        <f t="shared" si="150"/>
        <v>2.563818301514154</v>
      </c>
      <c r="L4867" s="46">
        <f t="shared" si="151"/>
        <v>0.34647774239756213</v>
      </c>
      <c r="M4867" s="51"/>
    </row>
    <row r="4868" spans="1:13" x14ac:dyDescent="0.25">
      <c r="A4868" s="6" t="s">
        <v>3828</v>
      </c>
      <c r="B4868" s="4" t="s">
        <v>3829</v>
      </c>
      <c r="C4868" s="5">
        <v>20537</v>
      </c>
      <c r="D4868" s="5">
        <v>501778</v>
      </c>
      <c r="E4868" s="5">
        <v>522315</v>
      </c>
      <c r="F4868" s="5">
        <v>364478</v>
      </c>
      <c r="G4868" s="5">
        <v>0</v>
      </c>
      <c r="H4868" s="5">
        <v>364478</v>
      </c>
      <c r="I4868" s="5">
        <v>157837</v>
      </c>
      <c r="J4868" s="12">
        <v>522315</v>
      </c>
      <c r="K4868" s="28">
        <f t="shared" si="150"/>
        <v>5.6346336404392038E-2</v>
      </c>
      <c r="L4868" s="46">
        <f t="shared" si="151"/>
        <v>0.69781262265108224</v>
      </c>
      <c r="M4868" s="51"/>
    </row>
    <row r="4869" spans="1:13" x14ac:dyDescent="0.25">
      <c r="A4869" s="6" t="s">
        <v>3826</v>
      </c>
      <c r="B4869" s="4" t="s">
        <v>3827</v>
      </c>
      <c r="C4869" s="5">
        <v>4797</v>
      </c>
      <c r="D4869" s="5">
        <v>0</v>
      </c>
      <c r="E4869" s="5">
        <v>4797</v>
      </c>
      <c r="F4869" s="5">
        <v>2620</v>
      </c>
      <c r="G4869" s="5">
        <v>0</v>
      </c>
      <c r="H4869" s="5">
        <v>2620</v>
      </c>
      <c r="I4869" s="5">
        <v>2177</v>
      </c>
      <c r="J4869" s="12">
        <v>4797</v>
      </c>
      <c r="K4869" s="28">
        <f t="shared" si="150"/>
        <v>1.830916030534351</v>
      </c>
      <c r="L4869" s="46">
        <f t="shared" si="151"/>
        <v>0.54617469251615591</v>
      </c>
      <c r="M4869" s="51"/>
    </row>
    <row r="4870" spans="1:13" x14ac:dyDescent="0.25">
      <c r="A4870" s="6" t="s">
        <v>3824</v>
      </c>
      <c r="B4870" s="4" t="s">
        <v>3825</v>
      </c>
      <c r="C4870" s="5">
        <v>2633641</v>
      </c>
      <c r="D4870" s="5">
        <v>3420444</v>
      </c>
      <c r="E4870" s="5">
        <v>6054085</v>
      </c>
      <c r="F4870" s="5">
        <v>1733309</v>
      </c>
      <c r="G4870" s="5">
        <v>0</v>
      </c>
      <c r="H4870" s="5">
        <v>1733309</v>
      </c>
      <c r="I4870" s="5">
        <v>4320776</v>
      </c>
      <c r="J4870" s="12">
        <v>6054085</v>
      </c>
      <c r="K4870" s="28">
        <f t="shared" si="150"/>
        <v>1.5194295996847649</v>
      </c>
      <c r="L4870" s="46">
        <f t="shared" si="151"/>
        <v>0.28630404099050477</v>
      </c>
      <c r="M4870" s="51"/>
    </row>
    <row r="4871" spans="1:13" x14ac:dyDescent="0.25">
      <c r="A4871" s="6" t="s">
        <v>3822</v>
      </c>
      <c r="B4871" s="4" t="s">
        <v>3823</v>
      </c>
      <c r="C4871" s="5">
        <v>3914664</v>
      </c>
      <c r="D4871" s="5">
        <v>180158</v>
      </c>
      <c r="E4871" s="5">
        <v>4094822</v>
      </c>
      <c r="F4871" s="5">
        <v>3213843</v>
      </c>
      <c r="G4871" s="5">
        <v>0</v>
      </c>
      <c r="H4871" s="5">
        <v>3213843</v>
      </c>
      <c r="I4871" s="5">
        <v>880979</v>
      </c>
      <c r="J4871" s="12">
        <v>4094822</v>
      </c>
      <c r="K4871" s="28">
        <f t="shared" si="150"/>
        <v>1.2180632345761757</v>
      </c>
      <c r="L4871" s="46">
        <f t="shared" si="151"/>
        <v>0.78485536123426125</v>
      </c>
      <c r="M4871" s="51"/>
    </row>
    <row r="4872" spans="1:13" x14ac:dyDescent="0.25">
      <c r="A4872" s="6" t="s">
        <v>3820</v>
      </c>
      <c r="B4872" s="4" t="s">
        <v>3821</v>
      </c>
      <c r="C4872" s="5">
        <v>182952</v>
      </c>
      <c r="D4872" s="5">
        <v>259920</v>
      </c>
      <c r="E4872" s="5">
        <v>442872</v>
      </c>
      <c r="F4872" s="5">
        <v>36596</v>
      </c>
      <c r="G4872" s="5">
        <v>0</v>
      </c>
      <c r="H4872" s="5">
        <v>36596</v>
      </c>
      <c r="I4872" s="5">
        <v>406276</v>
      </c>
      <c r="J4872" s="12">
        <v>442872</v>
      </c>
      <c r="K4872" s="28">
        <f t="shared" si="150"/>
        <v>4.9992348890589131</v>
      </c>
      <c r="L4872" s="46">
        <f t="shared" si="151"/>
        <v>8.2633356816416481E-2</v>
      </c>
      <c r="M4872" s="51"/>
    </row>
    <row r="4873" spans="1:13" x14ac:dyDescent="0.25">
      <c r="A4873" s="6" t="s">
        <v>3818</v>
      </c>
      <c r="B4873" s="4" t="s">
        <v>3819</v>
      </c>
      <c r="C4873" s="5">
        <v>41570</v>
      </c>
      <c r="D4873" s="5">
        <v>50729</v>
      </c>
      <c r="E4873" s="5">
        <v>92299</v>
      </c>
      <c r="F4873" s="5">
        <v>90582</v>
      </c>
      <c r="G4873" s="5">
        <v>0</v>
      </c>
      <c r="H4873" s="5">
        <v>90582</v>
      </c>
      <c r="I4873" s="5">
        <v>1717</v>
      </c>
      <c r="J4873" s="12">
        <v>92299</v>
      </c>
      <c r="K4873" s="28">
        <f t="shared" si="150"/>
        <v>0.45892119847210261</v>
      </c>
      <c r="L4873" s="46">
        <f t="shared" si="151"/>
        <v>0.98139741492323862</v>
      </c>
      <c r="M4873" s="51"/>
    </row>
    <row r="4874" spans="1:13" x14ac:dyDescent="0.25">
      <c r="A4874" s="6" t="s">
        <v>3816</v>
      </c>
      <c r="B4874" s="4" t="s">
        <v>3817</v>
      </c>
      <c r="C4874" s="5">
        <v>467079</v>
      </c>
      <c r="D4874" s="5">
        <v>36887</v>
      </c>
      <c r="E4874" s="5">
        <v>503966</v>
      </c>
      <c r="F4874" s="5">
        <v>228825</v>
      </c>
      <c r="G4874" s="5">
        <v>0</v>
      </c>
      <c r="H4874" s="5">
        <v>228825</v>
      </c>
      <c r="I4874" s="5">
        <v>275141</v>
      </c>
      <c r="J4874" s="12">
        <v>503966</v>
      </c>
      <c r="K4874" s="28">
        <f t="shared" si="150"/>
        <v>2.0412061619141264</v>
      </c>
      <c r="L4874" s="46">
        <f t="shared" si="151"/>
        <v>0.45404848739795939</v>
      </c>
      <c r="M4874" s="51"/>
    </row>
    <row r="4875" spans="1:13" x14ac:dyDescent="0.25">
      <c r="A4875" s="6" t="s">
        <v>3814</v>
      </c>
      <c r="B4875" s="4" t="s">
        <v>3815</v>
      </c>
      <c r="C4875" s="5">
        <v>92983</v>
      </c>
      <c r="D4875" s="5">
        <v>32632</v>
      </c>
      <c r="E4875" s="5">
        <v>125615</v>
      </c>
      <c r="F4875" s="5">
        <v>2254</v>
      </c>
      <c r="G4875" s="5">
        <v>0</v>
      </c>
      <c r="H4875" s="5">
        <v>2254</v>
      </c>
      <c r="I4875" s="5">
        <v>123361</v>
      </c>
      <c r="J4875" s="12">
        <v>125615</v>
      </c>
      <c r="K4875" s="28">
        <f t="shared" si="150"/>
        <v>41.252440106477373</v>
      </c>
      <c r="L4875" s="46">
        <f t="shared" si="151"/>
        <v>1.7943716912789079E-2</v>
      </c>
      <c r="M4875" s="51"/>
    </row>
    <row r="4876" spans="1:13" x14ac:dyDescent="0.25">
      <c r="A4876" s="6" t="s">
        <v>3812</v>
      </c>
      <c r="B4876" s="4" t="s">
        <v>3813</v>
      </c>
      <c r="C4876" s="5">
        <v>67973</v>
      </c>
      <c r="D4876" s="5">
        <v>828194</v>
      </c>
      <c r="E4876" s="5">
        <v>896167</v>
      </c>
      <c r="F4876" s="5">
        <v>262752</v>
      </c>
      <c r="G4876" s="5">
        <v>20000</v>
      </c>
      <c r="H4876" s="5">
        <v>282752</v>
      </c>
      <c r="I4876" s="5">
        <v>613415</v>
      </c>
      <c r="J4876" s="12">
        <v>896167</v>
      </c>
      <c r="K4876" s="28">
        <f t="shared" si="150"/>
        <v>0.25869641334794785</v>
      </c>
      <c r="L4876" s="46">
        <f t="shared" si="151"/>
        <v>0.31551262208940967</v>
      </c>
      <c r="M4876" s="51"/>
    </row>
    <row r="4877" spans="1:13" x14ac:dyDescent="0.25">
      <c r="A4877" s="6" t="s">
        <v>3810</v>
      </c>
      <c r="B4877" s="4" t="s">
        <v>3811</v>
      </c>
      <c r="C4877" s="5">
        <v>857125</v>
      </c>
      <c r="D4877" s="5">
        <v>95705</v>
      </c>
      <c r="E4877" s="5">
        <v>952830</v>
      </c>
      <c r="F4877" s="5">
        <v>614862</v>
      </c>
      <c r="G4877" s="5">
        <v>4432</v>
      </c>
      <c r="H4877" s="5">
        <v>619294</v>
      </c>
      <c r="I4877" s="5">
        <v>333536</v>
      </c>
      <c r="J4877" s="12">
        <v>952830</v>
      </c>
      <c r="K4877" s="28">
        <f t="shared" ref="K4877:K4940" si="152">+IFERROR(C4877/F4877,"ERROR")</f>
        <v>1.3940119896822376</v>
      </c>
      <c r="L4877" s="46">
        <f t="shared" ref="L4877:L4940" si="153">+IFERROR(H4877/E4877,"ERROR")</f>
        <v>0.64995224751529657</v>
      </c>
      <c r="M4877" s="51"/>
    </row>
    <row r="4878" spans="1:13" x14ac:dyDescent="0.25">
      <c r="A4878" s="6" t="s">
        <v>3808</v>
      </c>
      <c r="B4878" s="4" t="s">
        <v>3809</v>
      </c>
      <c r="C4878" s="5">
        <v>2407780</v>
      </c>
      <c r="D4878" s="5">
        <v>7324</v>
      </c>
      <c r="E4878" s="5">
        <v>2415104</v>
      </c>
      <c r="F4878" s="5">
        <v>2208096</v>
      </c>
      <c r="G4878" s="5">
        <v>0</v>
      </c>
      <c r="H4878" s="5">
        <v>2208096</v>
      </c>
      <c r="I4878" s="5">
        <v>207008</v>
      </c>
      <c r="J4878" s="12">
        <v>2415104</v>
      </c>
      <c r="K4878" s="28">
        <f t="shared" si="152"/>
        <v>1.0904326623480138</v>
      </c>
      <c r="L4878" s="46">
        <f t="shared" si="153"/>
        <v>0.91428609285562856</v>
      </c>
      <c r="M4878" s="51"/>
    </row>
    <row r="4879" spans="1:13" x14ac:dyDescent="0.25">
      <c r="A4879" s="6" t="s">
        <v>3806</v>
      </c>
      <c r="B4879" s="4" t="s">
        <v>3807</v>
      </c>
      <c r="C4879" s="5">
        <v>28614</v>
      </c>
      <c r="D4879" s="5">
        <v>75144</v>
      </c>
      <c r="E4879" s="5">
        <v>103758</v>
      </c>
      <c r="F4879" s="5">
        <v>68262</v>
      </c>
      <c r="G4879" s="5">
        <v>0</v>
      </c>
      <c r="H4879" s="5">
        <v>68262</v>
      </c>
      <c r="I4879" s="5">
        <v>35496</v>
      </c>
      <c r="J4879" s="12">
        <v>103758</v>
      </c>
      <c r="K4879" s="28">
        <f t="shared" si="152"/>
        <v>0.41917904544255957</v>
      </c>
      <c r="L4879" s="46">
        <f t="shared" si="153"/>
        <v>0.65789625860174639</v>
      </c>
      <c r="M4879" s="51"/>
    </row>
    <row r="4880" spans="1:13" x14ac:dyDescent="0.25">
      <c r="A4880" s="6" t="s">
        <v>3804</v>
      </c>
      <c r="B4880" s="4" t="s">
        <v>3805</v>
      </c>
      <c r="C4880" s="5">
        <v>145984</v>
      </c>
      <c r="D4880" s="5">
        <v>798977</v>
      </c>
      <c r="E4880" s="5">
        <v>944961</v>
      </c>
      <c r="F4880" s="5">
        <v>168914</v>
      </c>
      <c r="G4880" s="5">
        <v>607369</v>
      </c>
      <c r="H4880" s="5">
        <v>776283</v>
      </c>
      <c r="I4880" s="5">
        <v>168678</v>
      </c>
      <c r="J4880" s="12">
        <v>944961</v>
      </c>
      <c r="K4880" s="28">
        <f t="shared" si="152"/>
        <v>0.8642504469730159</v>
      </c>
      <c r="L4880" s="46">
        <f t="shared" si="153"/>
        <v>0.82149739513059272</v>
      </c>
      <c r="M4880" s="51"/>
    </row>
    <row r="4881" spans="1:13" x14ac:dyDescent="0.25">
      <c r="A4881" s="6" t="s">
        <v>3802</v>
      </c>
      <c r="B4881" s="4" t="s">
        <v>3803</v>
      </c>
      <c r="C4881" s="5">
        <v>4750</v>
      </c>
      <c r="D4881" s="5">
        <v>997</v>
      </c>
      <c r="E4881" s="5">
        <v>5747</v>
      </c>
      <c r="F4881" s="5">
        <v>100</v>
      </c>
      <c r="G4881" s="5">
        <v>0</v>
      </c>
      <c r="H4881" s="5">
        <v>100</v>
      </c>
      <c r="I4881" s="5">
        <v>5647</v>
      </c>
      <c r="J4881" s="12">
        <v>5747</v>
      </c>
      <c r="K4881" s="28">
        <f t="shared" si="152"/>
        <v>47.5</v>
      </c>
      <c r="L4881" s="46">
        <f t="shared" si="153"/>
        <v>1.7400382808421787E-2</v>
      </c>
      <c r="M4881" s="51"/>
    </row>
    <row r="4882" spans="1:13" x14ac:dyDescent="0.25">
      <c r="A4882" s="6" t="s">
        <v>3800</v>
      </c>
      <c r="B4882" s="4" t="s">
        <v>3801</v>
      </c>
      <c r="C4882" s="5">
        <v>27090</v>
      </c>
      <c r="D4882" s="5">
        <v>0</v>
      </c>
      <c r="E4882" s="5">
        <v>27090</v>
      </c>
      <c r="F4882" s="5">
        <v>6772</v>
      </c>
      <c r="G4882" s="5">
        <v>0</v>
      </c>
      <c r="H4882" s="5">
        <v>6772</v>
      </c>
      <c r="I4882" s="5">
        <v>20318</v>
      </c>
      <c r="J4882" s="12">
        <v>27090</v>
      </c>
      <c r="K4882" s="28">
        <f t="shared" si="152"/>
        <v>4.0002953337271112</v>
      </c>
      <c r="L4882" s="46">
        <f t="shared" si="153"/>
        <v>0.24998154300479883</v>
      </c>
      <c r="M4882" s="51"/>
    </row>
    <row r="4883" spans="1:13" x14ac:dyDescent="0.25">
      <c r="A4883" s="6" t="s">
        <v>3798</v>
      </c>
      <c r="B4883" s="4" t="s">
        <v>3799</v>
      </c>
      <c r="C4883" s="5">
        <v>153709</v>
      </c>
      <c r="D4883" s="5">
        <v>2487</v>
      </c>
      <c r="E4883" s="5">
        <v>156196</v>
      </c>
      <c r="F4883" s="5">
        <v>136144</v>
      </c>
      <c r="G4883" s="5">
        <v>0</v>
      </c>
      <c r="H4883" s="5">
        <v>136144</v>
      </c>
      <c r="I4883" s="5">
        <v>20052</v>
      </c>
      <c r="J4883" s="12">
        <v>156196</v>
      </c>
      <c r="K4883" s="28">
        <f t="shared" si="152"/>
        <v>1.1290178046774004</v>
      </c>
      <c r="L4883" s="46">
        <f t="shared" si="153"/>
        <v>0.87162283285103337</v>
      </c>
      <c r="M4883" s="51"/>
    </row>
    <row r="4884" spans="1:13" x14ac:dyDescent="0.25">
      <c r="A4884" s="6" t="s">
        <v>3796</v>
      </c>
      <c r="B4884" s="4" t="s">
        <v>3797</v>
      </c>
      <c r="C4884" s="5">
        <v>735270</v>
      </c>
      <c r="D4884" s="5">
        <v>177051</v>
      </c>
      <c r="E4884" s="5">
        <v>912321</v>
      </c>
      <c r="F4884" s="5">
        <v>156633</v>
      </c>
      <c r="G4884" s="5">
        <v>0</v>
      </c>
      <c r="H4884" s="5">
        <v>156633</v>
      </c>
      <c r="I4884" s="5">
        <v>755688</v>
      </c>
      <c r="J4884" s="12">
        <v>912321</v>
      </c>
      <c r="K4884" s="28">
        <f t="shared" si="152"/>
        <v>4.6942215241998815</v>
      </c>
      <c r="L4884" s="46">
        <f t="shared" si="153"/>
        <v>0.17168628147329723</v>
      </c>
      <c r="M4884" s="51"/>
    </row>
    <row r="4885" spans="1:13" x14ac:dyDescent="0.25">
      <c r="A4885" s="6" t="s">
        <v>3794</v>
      </c>
      <c r="B4885" s="4" t="s">
        <v>3795</v>
      </c>
      <c r="C4885" s="5">
        <v>596431</v>
      </c>
      <c r="D4885" s="5">
        <v>60910</v>
      </c>
      <c r="E4885" s="5">
        <v>657341</v>
      </c>
      <c r="F4885" s="5">
        <v>546546</v>
      </c>
      <c r="G4885" s="5">
        <v>0</v>
      </c>
      <c r="H4885" s="5">
        <v>546546</v>
      </c>
      <c r="I4885" s="5">
        <v>110795</v>
      </c>
      <c r="J4885" s="12">
        <v>657341</v>
      </c>
      <c r="K4885" s="28">
        <f t="shared" si="152"/>
        <v>1.0912731956688</v>
      </c>
      <c r="L4885" s="46">
        <f t="shared" si="153"/>
        <v>0.83144973461262872</v>
      </c>
      <c r="M4885" s="51"/>
    </row>
    <row r="4886" spans="1:13" x14ac:dyDescent="0.25">
      <c r="A4886" s="6" t="s">
        <v>3792</v>
      </c>
      <c r="B4886" s="4" t="s">
        <v>3793</v>
      </c>
      <c r="C4886" s="5">
        <v>121630</v>
      </c>
      <c r="D4886" s="5">
        <v>7350</v>
      </c>
      <c r="E4886" s="5">
        <v>128980</v>
      </c>
      <c r="F4886" s="5">
        <v>6950</v>
      </c>
      <c r="G4886" s="5">
        <v>69552</v>
      </c>
      <c r="H4886" s="5">
        <v>76502</v>
      </c>
      <c r="I4886" s="5">
        <v>52478</v>
      </c>
      <c r="J4886" s="12">
        <v>128980</v>
      </c>
      <c r="K4886" s="28">
        <f t="shared" si="152"/>
        <v>17.500719424460431</v>
      </c>
      <c r="L4886" s="46">
        <f t="shared" si="153"/>
        <v>0.59313071794076599</v>
      </c>
      <c r="M4886" s="51"/>
    </row>
    <row r="4887" spans="1:13" x14ac:dyDescent="0.25">
      <c r="A4887" s="6" t="s">
        <v>3790</v>
      </c>
      <c r="B4887" s="4" t="s">
        <v>3791</v>
      </c>
      <c r="C4887" s="5">
        <v>5978427</v>
      </c>
      <c r="D4887" s="5">
        <v>1347565</v>
      </c>
      <c r="E4887" s="5">
        <v>7325992</v>
      </c>
      <c r="F4887" s="5">
        <v>2353709</v>
      </c>
      <c r="G4887" s="5">
        <v>748703</v>
      </c>
      <c r="H4887" s="5">
        <v>3102412</v>
      </c>
      <c r="I4887" s="5">
        <v>4223580</v>
      </c>
      <c r="J4887" s="12">
        <v>7325992</v>
      </c>
      <c r="K4887" s="28">
        <f t="shared" si="152"/>
        <v>2.5400026086487326</v>
      </c>
      <c r="L4887" s="46">
        <f t="shared" si="153"/>
        <v>0.42348012392041923</v>
      </c>
      <c r="M4887" s="51"/>
    </row>
    <row r="4888" spans="1:13" x14ac:dyDescent="0.25">
      <c r="A4888" s="6" t="s">
        <v>3788</v>
      </c>
      <c r="B4888" s="4" t="s">
        <v>3789</v>
      </c>
      <c r="C4888" s="5">
        <v>32857</v>
      </c>
      <c r="D4888" s="5">
        <v>115026</v>
      </c>
      <c r="E4888" s="5">
        <v>147883</v>
      </c>
      <c r="F4888" s="5">
        <v>43831</v>
      </c>
      <c r="G4888" s="5">
        <v>28414</v>
      </c>
      <c r="H4888" s="5">
        <v>72245</v>
      </c>
      <c r="I4888" s="5">
        <v>75638</v>
      </c>
      <c r="J4888" s="12">
        <v>147883</v>
      </c>
      <c r="K4888" s="28">
        <f t="shared" si="152"/>
        <v>0.74962925783121537</v>
      </c>
      <c r="L4888" s="46">
        <f t="shared" si="153"/>
        <v>0.48852809315472367</v>
      </c>
      <c r="M4888" s="51"/>
    </row>
    <row r="4889" spans="1:13" x14ac:dyDescent="0.25">
      <c r="A4889" s="6" t="s">
        <v>3786</v>
      </c>
      <c r="B4889" s="4" t="s">
        <v>3787</v>
      </c>
      <c r="C4889" s="5">
        <v>42639</v>
      </c>
      <c r="D4889" s="5">
        <v>11657</v>
      </c>
      <c r="E4889" s="5">
        <v>54296</v>
      </c>
      <c r="F4889" s="5">
        <v>27933</v>
      </c>
      <c r="G4889" s="5">
        <v>0</v>
      </c>
      <c r="H4889" s="5">
        <v>27933</v>
      </c>
      <c r="I4889" s="5">
        <v>26363</v>
      </c>
      <c r="J4889" s="12">
        <v>54296</v>
      </c>
      <c r="K4889" s="28">
        <f t="shared" si="152"/>
        <v>1.5264740629363118</v>
      </c>
      <c r="L4889" s="46">
        <f t="shared" si="153"/>
        <v>0.51445778694563138</v>
      </c>
      <c r="M4889" s="51"/>
    </row>
    <row r="4890" spans="1:13" x14ac:dyDescent="0.25">
      <c r="A4890" s="6" t="s">
        <v>3784</v>
      </c>
      <c r="B4890" s="4" t="s">
        <v>3785</v>
      </c>
      <c r="C4890" s="5">
        <v>1084765</v>
      </c>
      <c r="D4890" s="5">
        <v>1994994</v>
      </c>
      <c r="E4890" s="5">
        <v>3079759</v>
      </c>
      <c r="F4890" s="5">
        <v>1777693</v>
      </c>
      <c r="G4890" s="5">
        <v>0</v>
      </c>
      <c r="H4890" s="5">
        <v>1777693</v>
      </c>
      <c r="I4890" s="5">
        <v>1302066</v>
      </c>
      <c r="J4890" s="12">
        <v>3079759</v>
      </c>
      <c r="K4890" s="28">
        <f t="shared" si="152"/>
        <v>0.61020941186132815</v>
      </c>
      <c r="L4890" s="46">
        <f t="shared" si="153"/>
        <v>0.57721821739947832</v>
      </c>
      <c r="M4890" s="51"/>
    </row>
    <row r="4891" spans="1:13" x14ac:dyDescent="0.25">
      <c r="A4891" s="6" t="s">
        <v>3782</v>
      </c>
      <c r="B4891" s="4" t="s">
        <v>3783</v>
      </c>
      <c r="C4891" s="5">
        <v>229001</v>
      </c>
      <c r="D4891" s="5">
        <v>183323</v>
      </c>
      <c r="E4891" s="5">
        <v>412324</v>
      </c>
      <c r="F4891" s="5">
        <v>48293</v>
      </c>
      <c r="G4891" s="5">
        <v>0</v>
      </c>
      <c r="H4891" s="5">
        <v>48293</v>
      </c>
      <c r="I4891" s="5">
        <v>364031</v>
      </c>
      <c r="J4891" s="12">
        <v>412324</v>
      </c>
      <c r="K4891" s="28">
        <f t="shared" si="152"/>
        <v>4.7419087652454808</v>
      </c>
      <c r="L4891" s="46">
        <f t="shared" si="153"/>
        <v>0.11712391226317168</v>
      </c>
      <c r="M4891" s="51"/>
    </row>
    <row r="4892" spans="1:13" x14ac:dyDescent="0.25">
      <c r="A4892" s="6" t="s">
        <v>3780</v>
      </c>
      <c r="B4892" s="4" t="s">
        <v>3781</v>
      </c>
      <c r="C4892" s="5">
        <v>75104</v>
      </c>
      <c r="D4892" s="5">
        <v>14024</v>
      </c>
      <c r="E4892" s="5">
        <v>89128</v>
      </c>
      <c r="F4892" s="5">
        <v>61108</v>
      </c>
      <c r="G4892" s="5">
        <v>0</v>
      </c>
      <c r="H4892" s="5">
        <v>61108</v>
      </c>
      <c r="I4892" s="5">
        <v>28020</v>
      </c>
      <c r="J4892" s="12">
        <v>89128</v>
      </c>
      <c r="K4892" s="28">
        <f t="shared" si="152"/>
        <v>1.229037114616744</v>
      </c>
      <c r="L4892" s="46">
        <f t="shared" si="153"/>
        <v>0.68562068036980517</v>
      </c>
      <c r="M4892" s="51"/>
    </row>
    <row r="4893" spans="1:13" x14ac:dyDescent="0.25">
      <c r="A4893" s="6" t="s">
        <v>3778</v>
      </c>
      <c r="B4893" s="4" t="s">
        <v>3779</v>
      </c>
      <c r="C4893" s="5">
        <v>1310682</v>
      </c>
      <c r="D4893" s="5">
        <v>4094608</v>
      </c>
      <c r="E4893" s="5">
        <v>5405290</v>
      </c>
      <c r="F4893" s="5">
        <v>1030708</v>
      </c>
      <c r="G4893" s="5">
        <v>1651600</v>
      </c>
      <c r="H4893" s="5">
        <v>2682308</v>
      </c>
      <c r="I4893" s="5">
        <v>2722982</v>
      </c>
      <c r="J4893" s="12">
        <v>5405290</v>
      </c>
      <c r="K4893" s="28">
        <f t="shared" si="152"/>
        <v>1.2716327029575787</v>
      </c>
      <c r="L4893" s="46">
        <f t="shared" si="153"/>
        <v>0.49623757467221924</v>
      </c>
      <c r="M4893" s="51"/>
    </row>
    <row r="4894" spans="1:13" x14ac:dyDescent="0.25">
      <c r="A4894" s="6" t="s">
        <v>3776</v>
      </c>
      <c r="B4894" s="4" t="s">
        <v>3777</v>
      </c>
      <c r="C4894" s="5">
        <v>597454</v>
      </c>
      <c r="D4894" s="5">
        <v>897474</v>
      </c>
      <c r="E4894" s="5">
        <v>1494928</v>
      </c>
      <c r="F4894" s="5">
        <v>623307</v>
      </c>
      <c r="G4894" s="5">
        <v>0</v>
      </c>
      <c r="H4894" s="5">
        <v>623307</v>
      </c>
      <c r="I4894" s="5">
        <v>871621</v>
      </c>
      <c r="J4894" s="12">
        <v>1494928</v>
      </c>
      <c r="K4894" s="28">
        <f t="shared" si="152"/>
        <v>0.95852284668710608</v>
      </c>
      <c r="L4894" s="46">
        <f t="shared" si="153"/>
        <v>0.41694783962839682</v>
      </c>
      <c r="M4894" s="51"/>
    </row>
    <row r="4895" spans="1:13" x14ac:dyDescent="0.25">
      <c r="A4895" s="6" t="s">
        <v>3774</v>
      </c>
      <c r="B4895" s="4" t="s">
        <v>3775</v>
      </c>
      <c r="C4895" s="5">
        <v>1890552</v>
      </c>
      <c r="D4895" s="5">
        <v>202414</v>
      </c>
      <c r="E4895" s="5">
        <v>2092966</v>
      </c>
      <c r="F4895" s="5">
        <v>1955921</v>
      </c>
      <c r="G4895" s="5">
        <v>0</v>
      </c>
      <c r="H4895" s="5">
        <v>1955921</v>
      </c>
      <c r="I4895" s="5">
        <v>137045</v>
      </c>
      <c r="J4895" s="12">
        <v>2092966</v>
      </c>
      <c r="K4895" s="28">
        <f t="shared" si="152"/>
        <v>0.96657891601961432</v>
      </c>
      <c r="L4895" s="46">
        <f t="shared" si="153"/>
        <v>0.93452115323421403</v>
      </c>
      <c r="M4895" s="51"/>
    </row>
    <row r="4896" spans="1:13" x14ac:dyDescent="0.25">
      <c r="A4896" s="6" t="s">
        <v>3772</v>
      </c>
      <c r="B4896" s="4" t="s">
        <v>3773</v>
      </c>
      <c r="C4896" s="5">
        <v>40083</v>
      </c>
      <c r="D4896" s="5">
        <v>14935</v>
      </c>
      <c r="E4896" s="5">
        <v>55018</v>
      </c>
      <c r="F4896" s="5">
        <v>18517</v>
      </c>
      <c r="G4896" s="5">
        <v>8979</v>
      </c>
      <c r="H4896" s="5">
        <v>27496</v>
      </c>
      <c r="I4896" s="5">
        <v>27522</v>
      </c>
      <c r="J4896" s="12">
        <v>55018</v>
      </c>
      <c r="K4896" s="28">
        <f t="shared" si="152"/>
        <v>2.1646595020791706</v>
      </c>
      <c r="L4896" s="46">
        <f t="shared" si="153"/>
        <v>0.49976371369370026</v>
      </c>
      <c r="M4896" s="51"/>
    </row>
    <row r="4897" spans="1:13" x14ac:dyDescent="0.25">
      <c r="A4897" s="6" t="s">
        <v>3770</v>
      </c>
      <c r="B4897" s="4" t="s">
        <v>3771</v>
      </c>
      <c r="C4897" s="5">
        <v>92367</v>
      </c>
      <c r="D4897" s="5">
        <v>5944</v>
      </c>
      <c r="E4897" s="5">
        <v>98311</v>
      </c>
      <c r="F4897" s="5">
        <v>109450</v>
      </c>
      <c r="G4897" s="5">
        <v>0</v>
      </c>
      <c r="H4897" s="5">
        <v>109450</v>
      </c>
      <c r="I4897" s="5">
        <v>-11139</v>
      </c>
      <c r="J4897" s="12">
        <v>98311</v>
      </c>
      <c r="K4897" s="28">
        <f t="shared" si="152"/>
        <v>0.84391959798994975</v>
      </c>
      <c r="L4897" s="46">
        <f t="shared" si="153"/>
        <v>1.1133036994842898</v>
      </c>
      <c r="M4897" s="51"/>
    </row>
    <row r="4898" spans="1:13" x14ac:dyDescent="0.25">
      <c r="A4898" s="6" t="s">
        <v>3768</v>
      </c>
      <c r="B4898" s="4" t="s">
        <v>3769</v>
      </c>
      <c r="C4898" s="5">
        <v>330015</v>
      </c>
      <c r="D4898" s="5">
        <v>34931</v>
      </c>
      <c r="E4898" s="5">
        <v>364946</v>
      </c>
      <c r="F4898" s="5">
        <v>77865</v>
      </c>
      <c r="G4898" s="5">
        <v>0</v>
      </c>
      <c r="H4898" s="5">
        <v>77865</v>
      </c>
      <c r="I4898" s="5">
        <v>287081</v>
      </c>
      <c r="J4898" s="12">
        <v>364946</v>
      </c>
      <c r="K4898" s="28">
        <f t="shared" si="152"/>
        <v>4.2382970525910233</v>
      </c>
      <c r="L4898" s="46">
        <f t="shared" si="153"/>
        <v>0.21336033276155925</v>
      </c>
      <c r="M4898" s="51"/>
    </row>
    <row r="4899" spans="1:13" x14ac:dyDescent="0.25">
      <c r="A4899" s="6" t="s">
        <v>3766</v>
      </c>
      <c r="B4899" s="4" t="s">
        <v>3767</v>
      </c>
      <c r="C4899" s="5">
        <v>106899</v>
      </c>
      <c r="D4899" s="5">
        <v>738810</v>
      </c>
      <c r="E4899" s="5">
        <v>845709</v>
      </c>
      <c r="F4899" s="5">
        <v>156348</v>
      </c>
      <c r="G4899" s="5">
        <v>87060</v>
      </c>
      <c r="H4899" s="5">
        <v>243408</v>
      </c>
      <c r="I4899" s="5">
        <v>602301</v>
      </c>
      <c r="J4899" s="12">
        <v>845709</v>
      </c>
      <c r="K4899" s="28">
        <f t="shared" si="152"/>
        <v>0.68372476782561975</v>
      </c>
      <c r="L4899" s="46">
        <f t="shared" si="153"/>
        <v>0.28781531235921576</v>
      </c>
      <c r="M4899" s="51"/>
    </row>
    <row r="4900" spans="1:13" x14ac:dyDescent="0.25">
      <c r="A4900" s="6" t="s">
        <v>3764</v>
      </c>
      <c r="B4900" s="4" t="s">
        <v>3765</v>
      </c>
      <c r="C4900" s="5">
        <v>1448</v>
      </c>
      <c r="D4900" s="5">
        <v>0</v>
      </c>
      <c r="E4900" s="5">
        <v>1448</v>
      </c>
      <c r="F4900" s="5">
        <v>40487</v>
      </c>
      <c r="G4900" s="5">
        <v>0</v>
      </c>
      <c r="H4900" s="5">
        <v>40487</v>
      </c>
      <c r="I4900" s="5">
        <v>-39039</v>
      </c>
      <c r="J4900" s="12">
        <v>1448</v>
      </c>
      <c r="K4900" s="28">
        <f t="shared" si="152"/>
        <v>3.5764566404030924E-2</v>
      </c>
      <c r="L4900" s="46">
        <f t="shared" si="153"/>
        <v>27.960635359116022</v>
      </c>
      <c r="M4900" s="51"/>
    </row>
    <row r="4901" spans="1:13" x14ac:dyDescent="0.25">
      <c r="A4901" s="6" t="s">
        <v>3762</v>
      </c>
      <c r="B4901" s="4" t="s">
        <v>3763</v>
      </c>
      <c r="C4901" s="5">
        <v>650541</v>
      </c>
      <c r="D4901" s="5">
        <v>13260</v>
      </c>
      <c r="E4901" s="5">
        <v>663801</v>
      </c>
      <c r="F4901" s="5">
        <v>13584</v>
      </c>
      <c r="G4901" s="5">
        <v>0</v>
      </c>
      <c r="H4901" s="5">
        <v>13584</v>
      </c>
      <c r="I4901" s="5">
        <v>650217</v>
      </c>
      <c r="J4901" s="12">
        <v>663801</v>
      </c>
      <c r="K4901" s="28">
        <f t="shared" si="152"/>
        <v>47.890238515901061</v>
      </c>
      <c r="L4901" s="46">
        <f t="shared" si="153"/>
        <v>2.0463964350761751E-2</v>
      </c>
      <c r="M4901" s="51"/>
    </row>
    <row r="4902" spans="1:13" x14ac:dyDescent="0.25">
      <c r="A4902" s="6" t="s">
        <v>3760</v>
      </c>
      <c r="B4902" s="4" t="s">
        <v>3761</v>
      </c>
      <c r="C4902" s="5">
        <v>192502</v>
      </c>
      <c r="D4902" s="5">
        <v>93097</v>
      </c>
      <c r="E4902" s="5">
        <v>285599</v>
      </c>
      <c r="F4902" s="5">
        <v>88208</v>
      </c>
      <c r="G4902" s="5">
        <v>62878</v>
      </c>
      <c r="H4902" s="5">
        <v>151086</v>
      </c>
      <c r="I4902" s="5">
        <v>134513</v>
      </c>
      <c r="J4902" s="12">
        <v>285599</v>
      </c>
      <c r="K4902" s="28">
        <f t="shared" si="152"/>
        <v>2.1823644113912568</v>
      </c>
      <c r="L4902" s="46">
        <f t="shared" si="153"/>
        <v>0.52901445733353403</v>
      </c>
      <c r="M4902" s="51"/>
    </row>
    <row r="4903" spans="1:13" x14ac:dyDescent="0.25">
      <c r="A4903" s="6" t="s">
        <v>3758</v>
      </c>
      <c r="B4903" s="4" t="s">
        <v>3759</v>
      </c>
      <c r="C4903" s="5">
        <v>4019002</v>
      </c>
      <c r="D4903" s="5">
        <v>1652213</v>
      </c>
      <c r="E4903" s="5">
        <v>5671215</v>
      </c>
      <c r="F4903" s="5">
        <v>1194686</v>
      </c>
      <c r="G4903" s="5">
        <v>3118207</v>
      </c>
      <c r="H4903" s="5">
        <v>4312893</v>
      </c>
      <c r="I4903" s="5">
        <v>1358322</v>
      </c>
      <c r="J4903" s="12">
        <v>5671215</v>
      </c>
      <c r="K4903" s="28">
        <f t="shared" si="152"/>
        <v>3.364065536885843</v>
      </c>
      <c r="L4903" s="46">
        <f t="shared" si="153"/>
        <v>0.76048836095968853</v>
      </c>
      <c r="M4903" s="51"/>
    </row>
    <row r="4904" spans="1:13" x14ac:dyDescent="0.25">
      <c r="A4904" s="6" t="s">
        <v>3756</v>
      </c>
      <c r="B4904" s="4" t="s">
        <v>3757</v>
      </c>
      <c r="C4904" s="5">
        <v>29351</v>
      </c>
      <c r="D4904" s="5">
        <v>10415</v>
      </c>
      <c r="E4904" s="5">
        <v>39766</v>
      </c>
      <c r="F4904" s="5">
        <v>1768</v>
      </c>
      <c r="G4904" s="5">
        <v>0</v>
      </c>
      <c r="H4904" s="5">
        <v>1768</v>
      </c>
      <c r="I4904" s="5">
        <v>37998</v>
      </c>
      <c r="J4904" s="12">
        <v>39766</v>
      </c>
      <c r="K4904" s="28">
        <f t="shared" si="152"/>
        <v>16.601244343891402</v>
      </c>
      <c r="L4904" s="46">
        <f t="shared" si="153"/>
        <v>4.4460091535482575E-2</v>
      </c>
      <c r="M4904" s="51"/>
    </row>
    <row r="4905" spans="1:13" x14ac:dyDescent="0.25">
      <c r="A4905" s="6" t="s">
        <v>3754</v>
      </c>
      <c r="B4905" s="4" t="s">
        <v>3755</v>
      </c>
      <c r="C4905" s="5">
        <v>248915</v>
      </c>
      <c r="D4905" s="5">
        <v>7686604</v>
      </c>
      <c r="E4905" s="5">
        <v>7935519</v>
      </c>
      <c r="F4905" s="5">
        <v>4123670</v>
      </c>
      <c r="G4905" s="5">
        <v>2784055</v>
      </c>
      <c r="H4905" s="5">
        <v>6907725</v>
      </c>
      <c r="I4905" s="5">
        <v>1027794</v>
      </c>
      <c r="J4905" s="12">
        <v>7935519</v>
      </c>
      <c r="K4905" s="28">
        <f t="shared" si="152"/>
        <v>6.0362492633988657E-2</v>
      </c>
      <c r="L4905" s="46">
        <f t="shared" si="153"/>
        <v>0.87048181725732121</v>
      </c>
      <c r="M4905" s="51"/>
    </row>
    <row r="4906" spans="1:13" x14ac:dyDescent="0.25">
      <c r="A4906" s="6" t="s">
        <v>3752</v>
      </c>
      <c r="B4906" s="4" t="s">
        <v>3753</v>
      </c>
      <c r="C4906" s="5">
        <v>43039</v>
      </c>
      <c r="D4906" s="5">
        <v>7484</v>
      </c>
      <c r="E4906" s="5">
        <v>50523</v>
      </c>
      <c r="F4906" s="5">
        <v>5701</v>
      </c>
      <c r="G4906" s="5">
        <v>0</v>
      </c>
      <c r="H4906" s="5">
        <v>5701</v>
      </c>
      <c r="I4906" s="5">
        <v>44822</v>
      </c>
      <c r="J4906" s="12">
        <v>50523</v>
      </c>
      <c r="K4906" s="28">
        <f t="shared" si="152"/>
        <v>7.5493773022276791</v>
      </c>
      <c r="L4906" s="46">
        <f t="shared" si="153"/>
        <v>0.11283969677176732</v>
      </c>
      <c r="M4906" s="51"/>
    </row>
    <row r="4907" spans="1:13" x14ac:dyDescent="0.25">
      <c r="A4907" s="6" t="s">
        <v>3750</v>
      </c>
      <c r="B4907" s="4" t="s">
        <v>3751</v>
      </c>
      <c r="C4907" s="5">
        <v>58999</v>
      </c>
      <c r="D4907" s="5">
        <v>21376</v>
      </c>
      <c r="E4907" s="5">
        <v>80375</v>
      </c>
      <c r="F4907" s="5">
        <v>206038</v>
      </c>
      <c r="G4907" s="5">
        <v>0</v>
      </c>
      <c r="H4907" s="5">
        <v>206038</v>
      </c>
      <c r="I4907" s="5">
        <v>-125663</v>
      </c>
      <c r="J4907" s="12">
        <v>80375</v>
      </c>
      <c r="K4907" s="28">
        <f t="shared" si="152"/>
        <v>0.28635009075995688</v>
      </c>
      <c r="L4907" s="46">
        <f t="shared" si="153"/>
        <v>2.5634587869362364</v>
      </c>
      <c r="M4907" s="51"/>
    </row>
    <row r="4908" spans="1:13" x14ac:dyDescent="0.25">
      <c r="A4908" s="6" t="s">
        <v>3748</v>
      </c>
      <c r="B4908" s="4" t="s">
        <v>3749</v>
      </c>
      <c r="C4908" s="5">
        <v>2261101</v>
      </c>
      <c r="D4908" s="5">
        <v>222548</v>
      </c>
      <c r="E4908" s="5">
        <v>2483649</v>
      </c>
      <c r="F4908" s="5">
        <v>1724759</v>
      </c>
      <c r="G4908" s="5">
        <v>0</v>
      </c>
      <c r="H4908" s="5">
        <v>1724759</v>
      </c>
      <c r="I4908" s="5">
        <v>758890</v>
      </c>
      <c r="J4908" s="12">
        <v>2483649</v>
      </c>
      <c r="K4908" s="28">
        <f t="shared" si="152"/>
        <v>1.3109663437036712</v>
      </c>
      <c r="L4908" s="46">
        <f t="shared" si="153"/>
        <v>0.69444555168624877</v>
      </c>
      <c r="M4908" s="51"/>
    </row>
    <row r="4909" spans="1:13" x14ac:dyDescent="0.25">
      <c r="A4909" s="6" t="s">
        <v>3746</v>
      </c>
      <c r="B4909" s="4" t="s">
        <v>3747</v>
      </c>
      <c r="C4909" s="5">
        <v>69519</v>
      </c>
      <c r="D4909" s="5">
        <v>125295</v>
      </c>
      <c r="E4909" s="5">
        <v>194814</v>
      </c>
      <c r="F4909" s="5">
        <v>95739</v>
      </c>
      <c r="G4909" s="5">
        <v>0</v>
      </c>
      <c r="H4909" s="5">
        <v>95739</v>
      </c>
      <c r="I4909" s="5">
        <v>99075</v>
      </c>
      <c r="J4909" s="12">
        <v>194814</v>
      </c>
      <c r="K4909" s="28">
        <f t="shared" si="152"/>
        <v>0.7261304170714129</v>
      </c>
      <c r="L4909" s="46">
        <f t="shared" si="153"/>
        <v>0.49143798700298746</v>
      </c>
      <c r="M4909" s="51"/>
    </row>
    <row r="4910" spans="1:13" x14ac:dyDescent="0.25">
      <c r="A4910" s="6" t="s">
        <v>3744</v>
      </c>
      <c r="B4910" s="4" t="s">
        <v>3745</v>
      </c>
      <c r="C4910" s="5">
        <v>11252703</v>
      </c>
      <c r="D4910" s="5">
        <v>2963431</v>
      </c>
      <c r="E4910" s="5">
        <v>14216134</v>
      </c>
      <c r="F4910" s="5">
        <v>8249930</v>
      </c>
      <c r="G4910" s="5">
        <v>0</v>
      </c>
      <c r="H4910" s="5">
        <v>8249930</v>
      </c>
      <c r="I4910" s="5">
        <v>5966204</v>
      </c>
      <c r="J4910" s="12">
        <v>14216134</v>
      </c>
      <c r="K4910" s="28">
        <f t="shared" si="152"/>
        <v>1.363975573126075</v>
      </c>
      <c r="L4910" s="46">
        <f t="shared" si="153"/>
        <v>0.58032162611860583</v>
      </c>
      <c r="M4910" s="51"/>
    </row>
    <row r="4911" spans="1:13" x14ac:dyDescent="0.25">
      <c r="A4911" s="6" t="s">
        <v>3742</v>
      </c>
      <c r="B4911" s="4" t="s">
        <v>3743</v>
      </c>
      <c r="C4911" s="5">
        <v>229413</v>
      </c>
      <c r="D4911" s="5">
        <v>11547</v>
      </c>
      <c r="E4911" s="5">
        <v>240960</v>
      </c>
      <c r="F4911" s="5">
        <v>74954</v>
      </c>
      <c r="G4911" s="5">
        <v>0</v>
      </c>
      <c r="H4911" s="5">
        <v>74954</v>
      </c>
      <c r="I4911" s="5">
        <v>166006</v>
      </c>
      <c r="J4911" s="12">
        <v>240960</v>
      </c>
      <c r="K4911" s="28">
        <f t="shared" si="152"/>
        <v>3.060717239907143</v>
      </c>
      <c r="L4911" s="46">
        <f t="shared" si="153"/>
        <v>0.31106407702523242</v>
      </c>
      <c r="M4911" s="51"/>
    </row>
    <row r="4912" spans="1:13" x14ac:dyDescent="0.25">
      <c r="A4912" s="6" t="s">
        <v>3740</v>
      </c>
      <c r="B4912" s="4" t="s">
        <v>3741</v>
      </c>
      <c r="C4912" s="5">
        <v>27632</v>
      </c>
      <c r="D4912" s="5">
        <v>434573</v>
      </c>
      <c r="E4912" s="5">
        <v>462205</v>
      </c>
      <c r="F4912" s="5">
        <v>235327</v>
      </c>
      <c r="G4912" s="5">
        <v>183582</v>
      </c>
      <c r="H4912" s="5">
        <v>418909</v>
      </c>
      <c r="I4912" s="5">
        <v>43296</v>
      </c>
      <c r="J4912" s="12">
        <v>462205</v>
      </c>
      <c r="K4912" s="28">
        <f t="shared" si="152"/>
        <v>0.11741959061221194</v>
      </c>
      <c r="L4912" s="46">
        <f t="shared" si="153"/>
        <v>0.90632727902121357</v>
      </c>
      <c r="M4912" s="51"/>
    </row>
    <row r="4913" spans="1:13" x14ac:dyDescent="0.25">
      <c r="A4913" s="6" t="s">
        <v>3738</v>
      </c>
      <c r="B4913" s="4" t="s">
        <v>3739</v>
      </c>
      <c r="C4913" s="5">
        <v>2393213</v>
      </c>
      <c r="D4913" s="5">
        <v>4844419</v>
      </c>
      <c r="E4913" s="5">
        <v>7237632</v>
      </c>
      <c r="F4913" s="5">
        <v>6432736</v>
      </c>
      <c r="G4913" s="5">
        <v>0</v>
      </c>
      <c r="H4913" s="5">
        <v>6432736</v>
      </c>
      <c r="I4913" s="5">
        <v>804896</v>
      </c>
      <c r="J4913" s="12">
        <v>7237632</v>
      </c>
      <c r="K4913" s="28">
        <f t="shared" si="152"/>
        <v>0.37203656422399428</v>
      </c>
      <c r="L4913" s="46">
        <f t="shared" si="153"/>
        <v>0.88879014572722126</v>
      </c>
      <c r="M4913" s="51"/>
    </row>
    <row r="4914" spans="1:13" x14ac:dyDescent="0.25">
      <c r="A4914" s="6" t="s">
        <v>3736</v>
      </c>
      <c r="B4914" s="4" t="s">
        <v>3737</v>
      </c>
      <c r="C4914" s="5">
        <v>42390</v>
      </c>
      <c r="D4914" s="5">
        <v>50523</v>
      </c>
      <c r="E4914" s="5">
        <v>92913</v>
      </c>
      <c r="F4914" s="5">
        <v>38838</v>
      </c>
      <c r="G4914" s="5">
        <v>0</v>
      </c>
      <c r="H4914" s="5">
        <v>38838</v>
      </c>
      <c r="I4914" s="5">
        <v>54075</v>
      </c>
      <c r="J4914" s="12">
        <v>92913</v>
      </c>
      <c r="K4914" s="28">
        <f t="shared" si="152"/>
        <v>1.0914568206395798</v>
      </c>
      <c r="L4914" s="46">
        <f t="shared" si="153"/>
        <v>0.41800393916889994</v>
      </c>
      <c r="M4914" s="51"/>
    </row>
    <row r="4915" spans="1:13" x14ac:dyDescent="0.25">
      <c r="A4915" s="6" t="s">
        <v>3734</v>
      </c>
      <c r="B4915" s="4" t="s">
        <v>3735</v>
      </c>
      <c r="C4915" s="5">
        <v>6150</v>
      </c>
      <c r="D4915" s="5">
        <v>45456</v>
      </c>
      <c r="E4915" s="5">
        <v>51606</v>
      </c>
      <c r="F4915" s="5">
        <v>38243</v>
      </c>
      <c r="G4915" s="5">
        <v>0</v>
      </c>
      <c r="H4915" s="5">
        <v>38243</v>
      </c>
      <c r="I4915" s="5">
        <v>13363</v>
      </c>
      <c r="J4915" s="12">
        <v>51606</v>
      </c>
      <c r="K4915" s="28">
        <f t="shared" si="152"/>
        <v>0.16081374369165599</v>
      </c>
      <c r="L4915" s="46">
        <f t="shared" si="153"/>
        <v>0.74105724140603801</v>
      </c>
      <c r="M4915" s="51"/>
    </row>
    <row r="4916" spans="1:13" x14ac:dyDescent="0.25">
      <c r="A4916" s="6" t="s">
        <v>3732</v>
      </c>
      <c r="B4916" s="4" t="s">
        <v>3733</v>
      </c>
      <c r="C4916" s="5">
        <v>49647</v>
      </c>
      <c r="D4916" s="5">
        <v>6178</v>
      </c>
      <c r="E4916" s="5">
        <v>55825</v>
      </c>
      <c r="F4916" s="5">
        <v>28606</v>
      </c>
      <c r="G4916" s="5">
        <v>0</v>
      </c>
      <c r="H4916" s="5">
        <v>28606</v>
      </c>
      <c r="I4916" s="5">
        <v>27219</v>
      </c>
      <c r="J4916" s="12">
        <v>55825</v>
      </c>
      <c r="K4916" s="28">
        <f t="shared" si="152"/>
        <v>1.7355449905614206</v>
      </c>
      <c r="L4916" s="46">
        <f t="shared" si="153"/>
        <v>0.51242274966412893</v>
      </c>
      <c r="M4916" s="51"/>
    </row>
    <row r="4917" spans="1:13" x14ac:dyDescent="0.25">
      <c r="A4917" s="6" t="s">
        <v>3730</v>
      </c>
      <c r="B4917" s="4" t="s">
        <v>3731</v>
      </c>
      <c r="C4917" s="5">
        <v>142869</v>
      </c>
      <c r="D4917" s="5">
        <v>15503</v>
      </c>
      <c r="E4917" s="5">
        <v>158372</v>
      </c>
      <c r="F4917" s="5">
        <v>54068</v>
      </c>
      <c r="G4917" s="5">
        <v>47000</v>
      </c>
      <c r="H4917" s="5">
        <v>101068</v>
      </c>
      <c r="I4917" s="5">
        <v>57304</v>
      </c>
      <c r="J4917" s="12">
        <v>158372</v>
      </c>
      <c r="K4917" s="28">
        <f t="shared" si="152"/>
        <v>2.642394762151365</v>
      </c>
      <c r="L4917" s="46">
        <f t="shared" si="153"/>
        <v>0.63816836309448643</v>
      </c>
      <c r="M4917" s="51"/>
    </row>
    <row r="4918" spans="1:13" x14ac:dyDescent="0.25">
      <c r="A4918" s="6" t="s">
        <v>3728</v>
      </c>
      <c r="B4918" s="4" t="s">
        <v>3729</v>
      </c>
      <c r="C4918" s="5">
        <v>50853</v>
      </c>
      <c r="D4918" s="5">
        <v>27719</v>
      </c>
      <c r="E4918" s="5">
        <v>78572</v>
      </c>
      <c r="F4918" s="5">
        <v>6521</v>
      </c>
      <c r="G4918" s="5">
        <v>0</v>
      </c>
      <c r="H4918" s="5">
        <v>6521</v>
      </c>
      <c r="I4918" s="5">
        <v>72051</v>
      </c>
      <c r="J4918" s="12">
        <v>78572</v>
      </c>
      <c r="K4918" s="28">
        <f t="shared" si="152"/>
        <v>7.798343812298727</v>
      </c>
      <c r="L4918" s="46">
        <f t="shared" si="153"/>
        <v>8.2993941862241002E-2</v>
      </c>
      <c r="M4918" s="51"/>
    </row>
    <row r="4919" spans="1:13" x14ac:dyDescent="0.25">
      <c r="A4919" s="6" t="s">
        <v>3726</v>
      </c>
      <c r="B4919" s="4" t="s">
        <v>3727</v>
      </c>
      <c r="C4919" s="5">
        <v>154619</v>
      </c>
      <c r="D4919" s="5">
        <v>366315</v>
      </c>
      <c r="E4919" s="5">
        <v>520934</v>
      </c>
      <c r="F4919" s="5">
        <v>266631</v>
      </c>
      <c r="G4919" s="5">
        <v>0</v>
      </c>
      <c r="H4919" s="5">
        <v>266631</v>
      </c>
      <c r="I4919" s="5">
        <v>254303</v>
      </c>
      <c r="J4919" s="12">
        <v>520934</v>
      </c>
      <c r="K4919" s="28">
        <f t="shared" si="152"/>
        <v>0.57989881146603361</v>
      </c>
      <c r="L4919" s="46">
        <f t="shared" si="153"/>
        <v>0.51183259299642569</v>
      </c>
      <c r="M4919" s="51"/>
    </row>
    <row r="4920" spans="1:13" x14ac:dyDescent="0.25">
      <c r="A4920" s="6" t="s">
        <v>3724</v>
      </c>
      <c r="B4920" s="4" t="s">
        <v>3725</v>
      </c>
      <c r="C4920" s="5">
        <v>30604</v>
      </c>
      <c r="D4920" s="5">
        <v>4680</v>
      </c>
      <c r="E4920" s="5">
        <v>35284</v>
      </c>
      <c r="F4920" s="5">
        <v>480</v>
      </c>
      <c r="G4920" s="5">
        <v>0</v>
      </c>
      <c r="H4920" s="5">
        <v>480</v>
      </c>
      <c r="I4920" s="5">
        <v>34804</v>
      </c>
      <c r="J4920" s="12">
        <v>35284</v>
      </c>
      <c r="K4920" s="28">
        <f t="shared" si="152"/>
        <v>63.758333333333333</v>
      </c>
      <c r="L4920" s="46">
        <f t="shared" si="153"/>
        <v>1.360389978460492E-2</v>
      </c>
      <c r="M4920" s="51"/>
    </row>
    <row r="4921" spans="1:13" x14ac:dyDescent="0.25">
      <c r="A4921" s="6" t="s">
        <v>3722</v>
      </c>
      <c r="B4921" s="4" t="s">
        <v>3723</v>
      </c>
      <c r="C4921" s="5">
        <v>406536</v>
      </c>
      <c r="D4921" s="5">
        <v>21187</v>
      </c>
      <c r="E4921" s="5">
        <v>427723</v>
      </c>
      <c r="F4921" s="5">
        <v>60231</v>
      </c>
      <c r="G4921" s="5">
        <v>0</v>
      </c>
      <c r="H4921" s="5">
        <v>60231</v>
      </c>
      <c r="I4921" s="5">
        <v>367492</v>
      </c>
      <c r="J4921" s="12">
        <v>427723</v>
      </c>
      <c r="K4921" s="28">
        <f t="shared" si="152"/>
        <v>6.7496139861533093</v>
      </c>
      <c r="L4921" s="46">
        <f t="shared" si="153"/>
        <v>0.14081777224979719</v>
      </c>
      <c r="M4921" s="51"/>
    </row>
    <row r="4922" spans="1:13" x14ac:dyDescent="0.25">
      <c r="A4922" s="6" t="s">
        <v>3720</v>
      </c>
      <c r="B4922" s="4" t="s">
        <v>3721</v>
      </c>
      <c r="C4922" s="5">
        <v>278629</v>
      </c>
      <c r="D4922" s="5">
        <v>38697</v>
      </c>
      <c r="E4922" s="5">
        <v>317326</v>
      </c>
      <c r="F4922" s="5">
        <v>289193</v>
      </c>
      <c r="G4922" s="5">
        <v>0</v>
      </c>
      <c r="H4922" s="5">
        <v>289193</v>
      </c>
      <c r="I4922" s="5">
        <v>28133</v>
      </c>
      <c r="J4922" s="12">
        <v>317326</v>
      </c>
      <c r="K4922" s="28">
        <f t="shared" si="152"/>
        <v>0.96347076174042945</v>
      </c>
      <c r="L4922" s="46">
        <f t="shared" si="153"/>
        <v>0.9113435394515419</v>
      </c>
      <c r="M4922" s="51"/>
    </row>
    <row r="4923" spans="1:13" x14ac:dyDescent="0.25">
      <c r="A4923" s="6" t="s">
        <v>3718</v>
      </c>
      <c r="B4923" s="4" t="s">
        <v>3719</v>
      </c>
      <c r="C4923" s="5">
        <v>227810</v>
      </c>
      <c r="D4923" s="5">
        <v>548235</v>
      </c>
      <c r="E4923" s="5">
        <v>776045</v>
      </c>
      <c r="F4923" s="5">
        <v>647721</v>
      </c>
      <c r="G4923" s="5">
        <v>0</v>
      </c>
      <c r="H4923" s="5">
        <v>647721</v>
      </c>
      <c r="I4923" s="5">
        <v>128324</v>
      </c>
      <c r="J4923" s="12">
        <v>776045</v>
      </c>
      <c r="K4923" s="28">
        <f t="shared" si="152"/>
        <v>0.35171007270105492</v>
      </c>
      <c r="L4923" s="46">
        <f t="shared" si="153"/>
        <v>0.83464360958449579</v>
      </c>
      <c r="M4923" s="51"/>
    </row>
    <row r="4924" spans="1:13" x14ac:dyDescent="0.25">
      <c r="A4924" s="6" t="s">
        <v>3716</v>
      </c>
      <c r="B4924" s="4" t="s">
        <v>3717</v>
      </c>
      <c r="C4924" s="5">
        <v>123038</v>
      </c>
      <c r="D4924" s="5">
        <v>83115</v>
      </c>
      <c r="E4924" s="5">
        <v>206153</v>
      </c>
      <c r="F4924" s="5">
        <v>106897</v>
      </c>
      <c r="G4924" s="5">
        <v>9206</v>
      </c>
      <c r="H4924" s="5">
        <v>116103</v>
      </c>
      <c r="I4924" s="5">
        <v>90050</v>
      </c>
      <c r="J4924" s="12">
        <v>206153</v>
      </c>
      <c r="K4924" s="28">
        <f t="shared" si="152"/>
        <v>1.1509958184046325</v>
      </c>
      <c r="L4924" s="46">
        <f t="shared" si="153"/>
        <v>0.56318850562446343</v>
      </c>
      <c r="M4924" s="51"/>
    </row>
    <row r="4925" spans="1:13" x14ac:dyDescent="0.25">
      <c r="A4925" s="6" t="s">
        <v>3714</v>
      </c>
      <c r="B4925" s="4" t="s">
        <v>3715</v>
      </c>
      <c r="C4925" s="5">
        <v>655126</v>
      </c>
      <c r="D4925" s="5">
        <v>97304</v>
      </c>
      <c r="E4925" s="5">
        <v>752430</v>
      </c>
      <c r="F4925" s="5">
        <v>377627</v>
      </c>
      <c r="G4925" s="5">
        <v>2753</v>
      </c>
      <c r="H4925" s="5">
        <v>380380</v>
      </c>
      <c r="I4925" s="5">
        <v>372050</v>
      </c>
      <c r="J4925" s="12">
        <v>752430</v>
      </c>
      <c r="K4925" s="28">
        <f t="shared" si="152"/>
        <v>1.7348494678611435</v>
      </c>
      <c r="L4925" s="46">
        <f t="shared" si="153"/>
        <v>0.50553539864173413</v>
      </c>
      <c r="M4925" s="51"/>
    </row>
    <row r="4926" spans="1:13" x14ac:dyDescent="0.25">
      <c r="A4926" s="6" t="s">
        <v>3712</v>
      </c>
      <c r="B4926" s="4" t="s">
        <v>3713</v>
      </c>
      <c r="C4926" s="5">
        <v>128448</v>
      </c>
      <c r="D4926" s="5">
        <v>33272</v>
      </c>
      <c r="E4926" s="5">
        <v>161720</v>
      </c>
      <c r="F4926" s="5">
        <v>37298</v>
      </c>
      <c r="G4926" s="5">
        <v>36700</v>
      </c>
      <c r="H4926" s="5">
        <v>73998</v>
      </c>
      <c r="I4926" s="5">
        <v>87722</v>
      </c>
      <c r="J4926" s="12">
        <v>161720</v>
      </c>
      <c r="K4926" s="28">
        <f t="shared" si="152"/>
        <v>3.4438307684058125</v>
      </c>
      <c r="L4926" s="46">
        <f t="shared" si="153"/>
        <v>0.45756863715063073</v>
      </c>
      <c r="M4926" s="51"/>
    </row>
    <row r="4927" spans="1:13" x14ac:dyDescent="0.25">
      <c r="A4927" s="6" t="s">
        <v>3710</v>
      </c>
      <c r="B4927" s="4" t="s">
        <v>3711</v>
      </c>
      <c r="C4927" s="5">
        <v>28000</v>
      </c>
      <c r="D4927" s="5">
        <v>25000</v>
      </c>
      <c r="E4927" s="5">
        <v>53000</v>
      </c>
      <c r="F4927" s="5">
        <v>0</v>
      </c>
      <c r="G4927" s="5">
        <v>0</v>
      </c>
      <c r="H4927" s="5">
        <v>0</v>
      </c>
      <c r="I4927" s="5">
        <v>53000</v>
      </c>
      <c r="J4927" s="12">
        <v>53000</v>
      </c>
      <c r="K4927" s="28" t="str">
        <f t="shared" si="152"/>
        <v>ERROR</v>
      </c>
      <c r="L4927" s="46">
        <f t="shared" si="153"/>
        <v>0</v>
      </c>
      <c r="M4927" s="51"/>
    </row>
    <row r="4928" spans="1:13" x14ac:dyDescent="0.25">
      <c r="A4928" s="6" t="s">
        <v>3708</v>
      </c>
      <c r="B4928" s="4" t="s">
        <v>3709</v>
      </c>
      <c r="C4928" s="5">
        <v>5282</v>
      </c>
      <c r="D4928" s="5">
        <v>2508</v>
      </c>
      <c r="E4928" s="5">
        <v>7790</v>
      </c>
      <c r="F4928" s="5">
        <v>2835</v>
      </c>
      <c r="G4928" s="5">
        <v>0</v>
      </c>
      <c r="H4928" s="5">
        <v>2835</v>
      </c>
      <c r="I4928" s="5">
        <v>4955</v>
      </c>
      <c r="J4928" s="12">
        <v>7790</v>
      </c>
      <c r="K4928" s="28">
        <f t="shared" si="152"/>
        <v>1.8631393298059964</v>
      </c>
      <c r="L4928" s="46">
        <f t="shared" si="153"/>
        <v>0.36392811296534017</v>
      </c>
      <c r="M4928" s="51"/>
    </row>
    <row r="4929" spans="1:13" x14ac:dyDescent="0.25">
      <c r="A4929" s="6" t="s">
        <v>3706</v>
      </c>
      <c r="B4929" s="4" t="s">
        <v>3707</v>
      </c>
      <c r="C4929" s="5">
        <v>180180</v>
      </c>
      <c r="D4929" s="5">
        <v>0</v>
      </c>
      <c r="E4929" s="5">
        <v>180180</v>
      </c>
      <c r="F4929" s="5">
        <v>37084</v>
      </c>
      <c r="G4929" s="5">
        <v>65705</v>
      </c>
      <c r="H4929" s="5">
        <v>102789</v>
      </c>
      <c r="I4929" s="5">
        <v>77391</v>
      </c>
      <c r="J4929" s="12">
        <v>180180</v>
      </c>
      <c r="K4929" s="28">
        <f t="shared" si="152"/>
        <v>4.8586991694531338</v>
      </c>
      <c r="L4929" s="46">
        <f t="shared" si="153"/>
        <v>0.57047952047952044</v>
      </c>
      <c r="M4929" s="51"/>
    </row>
    <row r="4930" spans="1:13" x14ac:dyDescent="0.25">
      <c r="A4930" s="6" t="s">
        <v>3704</v>
      </c>
      <c r="B4930" s="4" t="s">
        <v>3705</v>
      </c>
      <c r="C4930" s="5">
        <v>263482</v>
      </c>
      <c r="D4930" s="5">
        <v>34008</v>
      </c>
      <c r="E4930" s="5">
        <v>297490</v>
      </c>
      <c r="F4930" s="5">
        <v>55047</v>
      </c>
      <c r="G4930" s="5">
        <v>0</v>
      </c>
      <c r="H4930" s="5">
        <v>55047</v>
      </c>
      <c r="I4930" s="5">
        <v>242443</v>
      </c>
      <c r="J4930" s="12">
        <v>297490</v>
      </c>
      <c r="K4930" s="28">
        <f t="shared" si="152"/>
        <v>4.7864915435900235</v>
      </c>
      <c r="L4930" s="46">
        <f t="shared" si="153"/>
        <v>0.18503815254294262</v>
      </c>
      <c r="M4930" s="51"/>
    </row>
    <row r="4931" spans="1:13" x14ac:dyDescent="0.25">
      <c r="A4931" s="6" t="s">
        <v>3702</v>
      </c>
      <c r="B4931" s="4" t="s">
        <v>3703</v>
      </c>
      <c r="C4931" s="5">
        <v>159098</v>
      </c>
      <c r="D4931" s="5">
        <v>331218</v>
      </c>
      <c r="E4931" s="5">
        <v>490316</v>
      </c>
      <c r="F4931" s="5">
        <v>281069</v>
      </c>
      <c r="G4931" s="5">
        <v>135409</v>
      </c>
      <c r="H4931" s="5">
        <v>416478</v>
      </c>
      <c r="I4931" s="5">
        <v>73838</v>
      </c>
      <c r="J4931" s="12">
        <v>490316</v>
      </c>
      <c r="K4931" s="28">
        <f t="shared" si="152"/>
        <v>0.56604605986430379</v>
      </c>
      <c r="L4931" s="46">
        <f t="shared" si="153"/>
        <v>0.84940732099299232</v>
      </c>
      <c r="M4931" s="51"/>
    </row>
    <row r="4932" spans="1:13" x14ac:dyDescent="0.25">
      <c r="A4932" s="6" t="s">
        <v>3700</v>
      </c>
      <c r="B4932" s="4" t="s">
        <v>3701</v>
      </c>
      <c r="C4932" s="5">
        <v>132574</v>
      </c>
      <c r="D4932" s="5">
        <v>70070</v>
      </c>
      <c r="E4932" s="5">
        <v>202644</v>
      </c>
      <c r="F4932" s="5">
        <v>121790</v>
      </c>
      <c r="G4932" s="5">
        <v>0</v>
      </c>
      <c r="H4932" s="5">
        <v>121790</v>
      </c>
      <c r="I4932" s="5">
        <v>80854</v>
      </c>
      <c r="J4932" s="12">
        <v>202644</v>
      </c>
      <c r="K4932" s="28">
        <f t="shared" si="152"/>
        <v>1.0885458576237785</v>
      </c>
      <c r="L4932" s="46">
        <f t="shared" si="153"/>
        <v>0.6010047176328932</v>
      </c>
      <c r="M4932" s="51"/>
    </row>
    <row r="4933" spans="1:13" x14ac:dyDescent="0.25">
      <c r="A4933" s="6" t="s">
        <v>3698</v>
      </c>
      <c r="B4933" s="4" t="s">
        <v>3699</v>
      </c>
      <c r="C4933" s="5">
        <v>236347</v>
      </c>
      <c r="D4933" s="5">
        <v>28004</v>
      </c>
      <c r="E4933" s="5">
        <v>264351</v>
      </c>
      <c r="F4933" s="5">
        <v>119722</v>
      </c>
      <c r="G4933" s="5">
        <v>0</v>
      </c>
      <c r="H4933" s="5">
        <v>119722</v>
      </c>
      <c r="I4933" s="5">
        <v>144629</v>
      </c>
      <c r="J4933" s="12">
        <v>264351</v>
      </c>
      <c r="K4933" s="28">
        <f t="shared" si="152"/>
        <v>1.9741317385275889</v>
      </c>
      <c r="L4933" s="46">
        <f t="shared" si="153"/>
        <v>0.45289028602123693</v>
      </c>
      <c r="M4933" s="51"/>
    </row>
    <row r="4934" spans="1:13" x14ac:dyDescent="0.25">
      <c r="A4934" s="6" t="s">
        <v>3696</v>
      </c>
      <c r="B4934" s="4" t="s">
        <v>3697</v>
      </c>
      <c r="C4934" s="5">
        <v>150434</v>
      </c>
      <c r="D4934" s="5">
        <v>17734</v>
      </c>
      <c r="E4934" s="5">
        <v>168168</v>
      </c>
      <c r="F4934" s="5">
        <v>96922</v>
      </c>
      <c r="G4934" s="5">
        <v>0</v>
      </c>
      <c r="H4934" s="5">
        <v>96922</v>
      </c>
      <c r="I4934" s="5">
        <v>71246</v>
      </c>
      <c r="J4934" s="12">
        <v>168168</v>
      </c>
      <c r="K4934" s="28">
        <f t="shared" si="152"/>
        <v>1.5521140711087267</v>
      </c>
      <c r="L4934" s="46">
        <f t="shared" si="153"/>
        <v>0.57634032634032639</v>
      </c>
      <c r="M4934" s="51"/>
    </row>
    <row r="4935" spans="1:13" x14ac:dyDescent="0.25">
      <c r="A4935" s="6" t="s">
        <v>3694</v>
      </c>
      <c r="B4935" s="4" t="s">
        <v>3695</v>
      </c>
      <c r="C4935" s="5">
        <v>5211</v>
      </c>
      <c r="D4935" s="5">
        <v>28534</v>
      </c>
      <c r="E4935" s="5">
        <v>33745</v>
      </c>
      <c r="F4935" s="5">
        <v>50</v>
      </c>
      <c r="G4935" s="5">
        <v>0</v>
      </c>
      <c r="H4935" s="5">
        <v>50</v>
      </c>
      <c r="I4935" s="5">
        <v>33695</v>
      </c>
      <c r="J4935" s="12">
        <v>33745</v>
      </c>
      <c r="K4935" s="28">
        <f t="shared" si="152"/>
        <v>104.22</v>
      </c>
      <c r="L4935" s="46">
        <f t="shared" si="153"/>
        <v>1.4817009927396651E-3</v>
      </c>
      <c r="M4935" s="51"/>
    </row>
    <row r="4936" spans="1:13" x14ac:dyDescent="0.25">
      <c r="A4936" s="6" t="s">
        <v>3692</v>
      </c>
      <c r="B4936" s="4" t="s">
        <v>3693</v>
      </c>
      <c r="C4936" s="5">
        <v>67615</v>
      </c>
      <c r="D4936" s="5">
        <v>0</v>
      </c>
      <c r="E4936" s="5">
        <v>67615</v>
      </c>
      <c r="F4936" s="5">
        <v>38456</v>
      </c>
      <c r="G4936" s="5">
        <v>0</v>
      </c>
      <c r="H4936" s="5">
        <v>38456</v>
      </c>
      <c r="I4936" s="5">
        <v>29159</v>
      </c>
      <c r="J4936" s="12">
        <v>67615</v>
      </c>
      <c r="K4936" s="28">
        <f t="shared" si="152"/>
        <v>1.7582431870189308</v>
      </c>
      <c r="L4936" s="46">
        <f t="shared" si="153"/>
        <v>0.56874953782444726</v>
      </c>
      <c r="M4936" s="51"/>
    </row>
    <row r="4937" spans="1:13" x14ac:dyDescent="0.25">
      <c r="A4937" s="6" t="s">
        <v>3690</v>
      </c>
      <c r="B4937" s="4" t="s">
        <v>3691</v>
      </c>
      <c r="C4937" s="5">
        <v>4326</v>
      </c>
      <c r="D4937" s="5">
        <v>149075</v>
      </c>
      <c r="E4937" s="5">
        <v>153401</v>
      </c>
      <c r="F4937" s="5">
        <v>9004</v>
      </c>
      <c r="G4937" s="5">
        <v>51689</v>
      </c>
      <c r="H4937" s="5">
        <v>60693</v>
      </c>
      <c r="I4937" s="5">
        <v>92708</v>
      </c>
      <c r="J4937" s="12">
        <v>153401</v>
      </c>
      <c r="K4937" s="28">
        <f t="shared" si="152"/>
        <v>0.48045313194135941</v>
      </c>
      <c r="L4937" s="46">
        <f t="shared" si="153"/>
        <v>0.39564931128219505</v>
      </c>
      <c r="M4937" s="51"/>
    </row>
    <row r="4938" spans="1:13" x14ac:dyDescent="0.25">
      <c r="A4938" s="6" t="s">
        <v>3688</v>
      </c>
      <c r="B4938" s="4" t="s">
        <v>3689</v>
      </c>
      <c r="C4938" s="5">
        <v>255528</v>
      </c>
      <c r="D4938" s="5">
        <v>63526</v>
      </c>
      <c r="E4938" s="5">
        <v>319054</v>
      </c>
      <c r="F4938" s="5">
        <v>35207</v>
      </c>
      <c r="G4938" s="5">
        <v>188226</v>
      </c>
      <c r="H4938" s="5">
        <v>223433</v>
      </c>
      <c r="I4938" s="5">
        <v>95621</v>
      </c>
      <c r="J4938" s="12">
        <v>319054</v>
      </c>
      <c r="K4938" s="28">
        <f t="shared" si="152"/>
        <v>7.257874854432357</v>
      </c>
      <c r="L4938" s="46">
        <f t="shared" si="153"/>
        <v>0.70029838209205963</v>
      </c>
      <c r="M4938" s="51"/>
    </row>
    <row r="4939" spans="1:13" x14ac:dyDescent="0.25">
      <c r="A4939" s="6" t="s">
        <v>3686</v>
      </c>
      <c r="B4939" s="4" t="s">
        <v>3687</v>
      </c>
      <c r="C4939" s="5">
        <v>3234041</v>
      </c>
      <c r="D4939" s="5">
        <v>3848207</v>
      </c>
      <c r="E4939" s="5">
        <v>7082248</v>
      </c>
      <c r="F4939" s="5">
        <v>3043042</v>
      </c>
      <c r="G4939" s="5">
        <v>805503</v>
      </c>
      <c r="H4939" s="5">
        <v>3848545</v>
      </c>
      <c r="I4939" s="5">
        <v>3233703</v>
      </c>
      <c r="J4939" s="12">
        <v>7082248</v>
      </c>
      <c r="K4939" s="28">
        <f t="shared" si="152"/>
        <v>1.0627658113164393</v>
      </c>
      <c r="L4939" s="46">
        <f t="shared" si="153"/>
        <v>0.54340726277871099</v>
      </c>
      <c r="M4939" s="51"/>
    </row>
    <row r="4940" spans="1:13" x14ac:dyDescent="0.25">
      <c r="A4940" s="6" t="s">
        <v>3684</v>
      </c>
      <c r="B4940" s="4" t="s">
        <v>3685</v>
      </c>
      <c r="C4940" s="5">
        <v>619141</v>
      </c>
      <c r="D4940" s="5">
        <v>34236</v>
      </c>
      <c r="E4940" s="5">
        <v>653377</v>
      </c>
      <c r="F4940" s="5">
        <v>370746</v>
      </c>
      <c r="G4940" s="5">
        <v>0</v>
      </c>
      <c r="H4940" s="5">
        <v>370746</v>
      </c>
      <c r="I4940" s="5">
        <v>282631</v>
      </c>
      <c r="J4940" s="12">
        <v>653377</v>
      </c>
      <c r="K4940" s="28">
        <f t="shared" si="152"/>
        <v>1.6699869991854261</v>
      </c>
      <c r="L4940" s="46">
        <f t="shared" si="153"/>
        <v>0.56743044214901961</v>
      </c>
      <c r="M4940" s="51"/>
    </row>
    <row r="4941" spans="1:13" x14ac:dyDescent="0.25">
      <c r="A4941" s="6" t="s">
        <v>3682</v>
      </c>
      <c r="B4941" s="4" t="s">
        <v>3683</v>
      </c>
      <c r="C4941" s="5">
        <v>308516</v>
      </c>
      <c r="D4941" s="5">
        <v>69535</v>
      </c>
      <c r="E4941" s="5">
        <v>378051</v>
      </c>
      <c r="F4941" s="5">
        <v>167947</v>
      </c>
      <c r="G4941" s="5">
        <v>0</v>
      </c>
      <c r="H4941" s="5">
        <v>167947</v>
      </c>
      <c r="I4941" s="5">
        <v>210104</v>
      </c>
      <c r="J4941" s="12">
        <v>378051</v>
      </c>
      <c r="K4941" s="28">
        <f t="shared" ref="K4941:K5004" si="154">+IFERROR(C4941/F4941,"ERROR")</f>
        <v>1.8369842867094976</v>
      </c>
      <c r="L4941" s="46">
        <f t="shared" ref="L4941:L5004" si="155">+IFERROR(H4941/E4941,"ERROR")</f>
        <v>0.44424429508188051</v>
      </c>
      <c r="M4941" s="51"/>
    </row>
    <row r="4942" spans="1:13" x14ac:dyDescent="0.25">
      <c r="A4942" s="6" t="s">
        <v>3680</v>
      </c>
      <c r="B4942" s="4" t="s">
        <v>3681</v>
      </c>
      <c r="C4942" s="5">
        <v>146303</v>
      </c>
      <c r="D4942" s="5">
        <v>37908</v>
      </c>
      <c r="E4942" s="5">
        <v>184211</v>
      </c>
      <c r="F4942" s="5">
        <v>2678</v>
      </c>
      <c r="G4942" s="5">
        <v>42486</v>
      </c>
      <c r="H4942" s="5">
        <v>45164</v>
      </c>
      <c r="I4942" s="5">
        <v>139047</v>
      </c>
      <c r="J4942" s="12">
        <v>184211</v>
      </c>
      <c r="K4942" s="28">
        <f t="shared" si="154"/>
        <v>54.63144137415982</v>
      </c>
      <c r="L4942" s="46">
        <f t="shared" si="155"/>
        <v>0.24517536954904973</v>
      </c>
      <c r="M4942" s="51"/>
    </row>
    <row r="4943" spans="1:13" x14ac:dyDescent="0.25">
      <c r="A4943" s="6" t="s">
        <v>3678</v>
      </c>
      <c r="B4943" s="4" t="s">
        <v>3679</v>
      </c>
      <c r="C4943" s="5">
        <v>141632</v>
      </c>
      <c r="D4943" s="5">
        <v>31049</v>
      </c>
      <c r="E4943" s="5">
        <v>172681</v>
      </c>
      <c r="F4943" s="5">
        <v>63475</v>
      </c>
      <c r="G4943" s="5">
        <v>0</v>
      </c>
      <c r="H4943" s="5">
        <v>63475</v>
      </c>
      <c r="I4943" s="5">
        <v>109206</v>
      </c>
      <c r="J4943" s="12">
        <v>172681</v>
      </c>
      <c r="K4943" s="28">
        <f t="shared" si="154"/>
        <v>2.2313036628593936</v>
      </c>
      <c r="L4943" s="46">
        <f t="shared" si="155"/>
        <v>0.36758531627683416</v>
      </c>
      <c r="M4943" s="51"/>
    </row>
    <row r="4944" spans="1:13" x14ac:dyDescent="0.25">
      <c r="A4944" s="6" t="s">
        <v>3676</v>
      </c>
      <c r="B4944" s="4" t="s">
        <v>3677</v>
      </c>
      <c r="C4944" s="5">
        <v>60834</v>
      </c>
      <c r="D4944" s="5">
        <v>68464</v>
      </c>
      <c r="E4944" s="5">
        <v>129298</v>
      </c>
      <c r="F4944" s="5">
        <v>59723</v>
      </c>
      <c r="G4944" s="5">
        <v>15963</v>
      </c>
      <c r="H4944" s="5">
        <v>75686</v>
      </c>
      <c r="I4944" s="5">
        <v>53612</v>
      </c>
      <c r="J4944" s="12">
        <v>129298</v>
      </c>
      <c r="K4944" s="28">
        <f t="shared" si="154"/>
        <v>1.0186025484319274</v>
      </c>
      <c r="L4944" s="46">
        <f t="shared" si="155"/>
        <v>0.58536094912527648</v>
      </c>
      <c r="M4944" s="51"/>
    </row>
    <row r="4945" spans="1:13" x14ac:dyDescent="0.25">
      <c r="A4945" s="6" t="s">
        <v>3674</v>
      </c>
      <c r="B4945" s="4" t="s">
        <v>3675</v>
      </c>
      <c r="C4945" s="5">
        <v>11868</v>
      </c>
      <c r="D4945" s="5">
        <v>235571</v>
      </c>
      <c r="E4945" s="5">
        <v>247439</v>
      </c>
      <c r="F4945" s="5">
        <v>19643</v>
      </c>
      <c r="G4945" s="5">
        <v>0</v>
      </c>
      <c r="H4945" s="5">
        <v>19643</v>
      </c>
      <c r="I4945" s="5">
        <v>227796</v>
      </c>
      <c r="J4945" s="12">
        <v>247439</v>
      </c>
      <c r="K4945" s="28">
        <f t="shared" si="154"/>
        <v>0.60418469683856846</v>
      </c>
      <c r="L4945" s="46">
        <f t="shared" si="155"/>
        <v>7.9385222216384638E-2</v>
      </c>
      <c r="M4945" s="51"/>
    </row>
    <row r="4946" spans="1:13" x14ac:dyDescent="0.25">
      <c r="A4946" s="6" t="s">
        <v>3672</v>
      </c>
      <c r="B4946" s="4" t="s">
        <v>3673</v>
      </c>
      <c r="C4946" s="5">
        <v>568385</v>
      </c>
      <c r="D4946" s="5">
        <v>42400</v>
      </c>
      <c r="E4946" s="5">
        <v>610785</v>
      </c>
      <c r="F4946" s="5">
        <v>205425</v>
      </c>
      <c r="G4946" s="5">
        <v>0</v>
      </c>
      <c r="H4946" s="5">
        <v>205425</v>
      </c>
      <c r="I4946" s="5">
        <v>405360</v>
      </c>
      <c r="J4946" s="12">
        <v>610785</v>
      </c>
      <c r="K4946" s="28">
        <f t="shared" si="154"/>
        <v>2.766873554825362</v>
      </c>
      <c r="L4946" s="46">
        <f t="shared" si="155"/>
        <v>0.33632947763943122</v>
      </c>
      <c r="M4946" s="51"/>
    </row>
    <row r="4947" spans="1:13" x14ac:dyDescent="0.25">
      <c r="A4947" s="6" t="s">
        <v>3670</v>
      </c>
      <c r="B4947" s="4" t="s">
        <v>3671</v>
      </c>
      <c r="C4947" s="5">
        <v>46200</v>
      </c>
      <c r="D4947" s="5">
        <v>52401</v>
      </c>
      <c r="E4947" s="5">
        <v>98601</v>
      </c>
      <c r="F4947" s="5">
        <v>2117</v>
      </c>
      <c r="G4947" s="5">
        <v>1408</v>
      </c>
      <c r="H4947" s="5">
        <v>3525</v>
      </c>
      <c r="I4947" s="5">
        <v>95076</v>
      </c>
      <c r="J4947" s="12">
        <v>98601</v>
      </c>
      <c r="K4947" s="28">
        <f t="shared" si="154"/>
        <v>21.823334907888523</v>
      </c>
      <c r="L4947" s="46">
        <f t="shared" si="155"/>
        <v>3.575014452186083E-2</v>
      </c>
      <c r="M4947" s="51"/>
    </row>
    <row r="4948" spans="1:13" x14ac:dyDescent="0.25">
      <c r="A4948" s="6" t="s">
        <v>3668</v>
      </c>
      <c r="B4948" s="4" t="s">
        <v>3669</v>
      </c>
      <c r="C4948" s="5">
        <v>1794525</v>
      </c>
      <c r="D4948" s="5">
        <v>88747</v>
      </c>
      <c r="E4948" s="5">
        <v>1883272</v>
      </c>
      <c r="F4948" s="5">
        <v>1097802</v>
      </c>
      <c r="G4948" s="5">
        <v>0</v>
      </c>
      <c r="H4948" s="5">
        <v>1097802</v>
      </c>
      <c r="I4948" s="5">
        <v>785470</v>
      </c>
      <c r="J4948" s="12">
        <v>1883272</v>
      </c>
      <c r="K4948" s="28">
        <f t="shared" si="154"/>
        <v>1.6346526969344199</v>
      </c>
      <c r="L4948" s="46">
        <f t="shared" si="155"/>
        <v>0.58292270049148498</v>
      </c>
      <c r="M4948" s="51"/>
    </row>
    <row r="4949" spans="1:13" x14ac:dyDescent="0.25">
      <c r="A4949" s="6" t="s">
        <v>3666</v>
      </c>
      <c r="B4949" s="4" t="s">
        <v>3667</v>
      </c>
      <c r="C4949" s="5">
        <v>1376017</v>
      </c>
      <c r="D4949" s="5">
        <v>239410</v>
      </c>
      <c r="E4949" s="5">
        <v>1615427</v>
      </c>
      <c r="F4949" s="5">
        <v>143584</v>
      </c>
      <c r="G4949" s="5">
        <v>0</v>
      </c>
      <c r="H4949" s="5">
        <v>143584</v>
      </c>
      <c r="I4949" s="5">
        <v>1471843</v>
      </c>
      <c r="J4949" s="12">
        <v>1615427</v>
      </c>
      <c r="K4949" s="28">
        <f t="shared" si="154"/>
        <v>9.5833588700690893</v>
      </c>
      <c r="L4949" s="46">
        <f t="shared" si="155"/>
        <v>8.8883001212682472E-2</v>
      </c>
      <c r="M4949" s="51"/>
    </row>
    <row r="4950" spans="1:13" x14ac:dyDescent="0.25">
      <c r="A4950" s="6" t="s">
        <v>3664</v>
      </c>
      <c r="B4950" s="4" t="s">
        <v>3665</v>
      </c>
      <c r="C4950" s="5">
        <v>418822</v>
      </c>
      <c r="D4950" s="5">
        <v>622186</v>
      </c>
      <c r="E4950" s="5">
        <v>1041008</v>
      </c>
      <c r="F4950" s="5">
        <v>1037114</v>
      </c>
      <c r="G4950" s="5">
        <v>0</v>
      </c>
      <c r="H4950" s="5">
        <v>1037114</v>
      </c>
      <c r="I4950" s="5">
        <v>3894</v>
      </c>
      <c r="J4950" s="12">
        <v>1041008</v>
      </c>
      <c r="K4950" s="28">
        <f t="shared" si="154"/>
        <v>0.40383410116920609</v>
      </c>
      <c r="L4950" s="46">
        <f t="shared" si="155"/>
        <v>0.99625939474048231</v>
      </c>
      <c r="M4950" s="51"/>
    </row>
    <row r="4951" spans="1:13" x14ac:dyDescent="0.25">
      <c r="A4951" s="6" t="s">
        <v>3662</v>
      </c>
      <c r="B4951" s="4" t="s">
        <v>3663</v>
      </c>
      <c r="C4951" s="5">
        <v>641338</v>
      </c>
      <c r="D4951" s="5">
        <v>89649</v>
      </c>
      <c r="E4951" s="5">
        <v>730987</v>
      </c>
      <c r="F4951" s="5">
        <v>170804</v>
      </c>
      <c r="G4951" s="5">
        <v>0</v>
      </c>
      <c r="H4951" s="5">
        <v>170804</v>
      </c>
      <c r="I4951" s="5">
        <v>560183</v>
      </c>
      <c r="J4951" s="12">
        <v>730987</v>
      </c>
      <c r="K4951" s="28">
        <f t="shared" si="154"/>
        <v>3.7548183883281423</v>
      </c>
      <c r="L4951" s="46">
        <f t="shared" si="155"/>
        <v>0.23366215815055535</v>
      </c>
      <c r="M4951" s="51"/>
    </row>
    <row r="4952" spans="1:13" x14ac:dyDescent="0.25">
      <c r="A4952" s="6" t="s">
        <v>3660</v>
      </c>
      <c r="B4952" s="4" t="s">
        <v>3661</v>
      </c>
      <c r="C4952" s="5">
        <v>563320560</v>
      </c>
      <c r="D4952" s="5">
        <v>61257592</v>
      </c>
      <c r="E4952" s="5">
        <v>624578152</v>
      </c>
      <c r="F4952" s="5">
        <v>70916797</v>
      </c>
      <c r="G4952" s="5">
        <v>72222223</v>
      </c>
      <c r="H4952" s="5">
        <v>143139020</v>
      </c>
      <c r="I4952" s="5">
        <v>481439132</v>
      </c>
      <c r="J4952" s="12">
        <v>624578152</v>
      </c>
      <c r="K4952" s="28">
        <f t="shared" si="154"/>
        <v>7.9434010534908959</v>
      </c>
      <c r="L4952" s="46">
        <f t="shared" si="155"/>
        <v>0.22917711665328952</v>
      </c>
      <c r="M4952" s="51" t="s">
        <v>15411</v>
      </c>
    </row>
    <row r="4953" spans="1:13" x14ac:dyDescent="0.25">
      <c r="A4953" s="6" t="s">
        <v>3658</v>
      </c>
      <c r="B4953" s="4" t="s">
        <v>3659</v>
      </c>
      <c r="C4953" s="5">
        <v>9250540</v>
      </c>
      <c r="D4953" s="5">
        <v>340949</v>
      </c>
      <c r="E4953" s="5">
        <v>9591489</v>
      </c>
      <c r="F4953" s="5">
        <v>8000834</v>
      </c>
      <c r="G4953" s="5">
        <v>0</v>
      </c>
      <c r="H4953" s="5">
        <v>8000834</v>
      </c>
      <c r="I4953" s="5">
        <v>1590655</v>
      </c>
      <c r="J4953" s="12">
        <v>9591489</v>
      </c>
      <c r="K4953" s="28">
        <f t="shared" si="154"/>
        <v>1.1561969664662459</v>
      </c>
      <c r="L4953" s="46">
        <f t="shared" si="155"/>
        <v>0.83415974308055818</v>
      </c>
      <c r="M4953" s="51"/>
    </row>
    <row r="4954" spans="1:13" x14ac:dyDescent="0.25">
      <c r="A4954" s="6" t="s">
        <v>3656</v>
      </c>
      <c r="B4954" s="4" t="s">
        <v>3657</v>
      </c>
      <c r="C4954" s="5">
        <v>70581</v>
      </c>
      <c r="D4954" s="5">
        <v>38298</v>
      </c>
      <c r="E4954" s="5">
        <v>108879</v>
      </c>
      <c r="F4954" s="5">
        <v>65605</v>
      </c>
      <c r="G4954" s="5">
        <v>0</v>
      </c>
      <c r="H4954" s="5">
        <v>65605</v>
      </c>
      <c r="I4954" s="5">
        <v>43274</v>
      </c>
      <c r="J4954" s="12">
        <v>108879</v>
      </c>
      <c r="K4954" s="28">
        <f t="shared" si="154"/>
        <v>1.0758478774483653</v>
      </c>
      <c r="L4954" s="46">
        <f t="shared" si="155"/>
        <v>0.60254961930216111</v>
      </c>
      <c r="M4954" s="51"/>
    </row>
    <row r="4955" spans="1:13" x14ac:dyDescent="0.25">
      <c r="A4955" s="6" t="s">
        <v>3654</v>
      </c>
      <c r="B4955" s="4" t="s">
        <v>3655</v>
      </c>
      <c r="C4955" s="5">
        <v>746305</v>
      </c>
      <c r="D4955" s="5">
        <v>26291</v>
      </c>
      <c r="E4955" s="5">
        <v>772596</v>
      </c>
      <c r="F4955" s="5">
        <v>173484</v>
      </c>
      <c r="G4955" s="5">
        <v>34781</v>
      </c>
      <c r="H4955" s="5">
        <v>208265</v>
      </c>
      <c r="I4955" s="5">
        <v>564331</v>
      </c>
      <c r="J4955" s="12">
        <v>772596</v>
      </c>
      <c r="K4955" s="28">
        <f t="shared" si="154"/>
        <v>4.301866454543358</v>
      </c>
      <c r="L4955" s="46">
        <f t="shared" si="155"/>
        <v>0.26956520613619539</v>
      </c>
      <c r="M4955" s="51"/>
    </row>
    <row r="4956" spans="1:13" x14ac:dyDescent="0.25">
      <c r="A4956" s="6" t="s">
        <v>3652</v>
      </c>
      <c r="B4956" s="4" t="s">
        <v>3653</v>
      </c>
      <c r="C4956" s="5">
        <v>6268</v>
      </c>
      <c r="D4956" s="5">
        <v>102044</v>
      </c>
      <c r="E4956" s="5">
        <v>108312</v>
      </c>
      <c r="F4956" s="5">
        <v>20018</v>
      </c>
      <c r="G4956" s="5">
        <v>0</v>
      </c>
      <c r="H4956" s="5">
        <v>20018</v>
      </c>
      <c r="I4956" s="5">
        <v>88294</v>
      </c>
      <c r="J4956" s="12">
        <v>108312</v>
      </c>
      <c r="K4956" s="28">
        <f t="shared" si="154"/>
        <v>0.31311819362573684</v>
      </c>
      <c r="L4956" s="46">
        <f t="shared" si="155"/>
        <v>0.18481793337764976</v>
      </c>
      <c r="M4956" s="51"/>
    </row>
    <row r="4957" spans="1:13" x14ac:dyDescent="0.25">
      <c r="A4957" s="6" t="s">
        <v>3650</v>
      </c>
      <c r="B4957" s="4" t="s">
        <v>3651</v>
      </c>
      <c r="C4957" s="5">
        <v>69484</v>
      </c>
      <c r="D4957" s="5">
        <v>198496</v>
      </c>
      <c r="E4957" s="5">
        <v>267980</v>
      </c>
      <c r="F4957" s="5">
        <v>198994</v>
      </c>
      <c r="G4957" s="5">
        <v>0</v>
      </c>
      <c r="H4957" s="5">
        <v>198994</v>
      </c>
      <c r="I4957" s="5">
        <v>68986</v>
      </c>
      <c r="J4957" s="12">
        <v>267980</v>
      </c>
      <c r="K4957" s="28">
        <f t="shared" si="154"/>
        <v>0.34917635707609274</v>
      </c>
      <c r="L4957" s="46">
        <f t="shared" si="155"/>
        <v>0.74257034107022912</v>
      </c>
      <c r="M4957" s="51"/>
    </row>
    <row r="4958" spans="1:13" x14ac:dyDescent="0.25">
      <c r="A4958" s="6" t="s">
        <v>3648</v>
      </c>
      <c r="B4958" s="4" t="s">
        <v>3649</v>
      </c>
      <c r="C4958" s="5">
        <v>20691</v>
      </c>
      <c r="D4958" s="5">
        <v>355193</v>
      </c>
      <c r="E4958" s="5">
        <v>375884</v>
      </c>
      <c r="F4958" s="5">
        <v>348868</v>
      </c>
      <c r="G4958" s="5">
        <v>0</v>
      </c>
      <c r="H4958" s="5">
        <v>348868</v>
      </c>
      <c r="I4958" s="5">
        <v>27016</v>
      </c>
      <c r="J4958" s="12">
        <v>375884</v>
      </c>
      <c r="K4958" s="28">
        <f t="shared" si="154"/>
        <v>5.9308964995356407E-2</v>
      </c>
      <c r="L4958" s="46">
        <f t="shared" si="155"/>
        <v>0.92812676251183879</v>
      </c>
      <c r="M4958" s="51"/>
    </row>
    <row r="4959" spans="1:13" x14ac:dyDescent="0.25">
      <c r="A4959" s="6" t="s">
        <v>3646</v>
      </c>
      <c r="B4959" s="4" t="s">
        <v>3647</v>
      </c>
      <c r="C4959" s="5">
        <v>169691</v>
      </c>
      <c r="D4959" s="5">
        <v>560822</v>
      </c>
      <c r="E4959" s="5">
        <v>730513</v>
      </c>
      <c r="F4959" s="5">
        <v>591468</v>
      </c>
      <c r="G4959" s="5">
        <v>0</v>
      </c>
      <c r="H4959" s="5">
        <v>591468</v>
      </c>
      <c r="I4959" s="5">
        <v>139045</v>
      </c>
      <c r="J4959" s="12">
        <v>730513</v>
      </c>
      <c r="K4959" s="28">
        <f t="shared" si="154"/>
        <v>0.28689802322357255</v>
      </c>
      <c r="L4959" s="46">
        <f t="shared" si="155"/>
        <v>0.80966115592740995</v>
      </c>
      <c r="M4959" s="51"/>
    </row>
    <row r="4960" spans="1:13" x14ac:dyDescent="0.25">
      <c r="A4960" s="6" t="s">
        <v>3644</v>
      </c>
      <c r="B4960" s="4" t="s">
        <v>3645</v>
      </c>
      <c r="C4960" s="5">
        <v>134774</v>
      </c>
      <c r="D4960" s="5">
        <v>103591</v>
      </c>
      <c r="E4960" s="5">
        <v>238365</v>
      </c>
      <c r="F4960" s="5">
        <v>181319</v>
      </c>
      <c r="G4960" s="5">
        <v>0</v>
      </c>
      <c r="H4960" s="5">
        <v>181319</v>
      </c>
      <c r="I4960" s="5">
        <v>57046</v>
      </c>
      <c r="J4960" s="12">
        <v>238365</v>
      </c>
      <c r="K4960" s="28">
        <f t="shared" si="154"/>
        <v>0.74329772390097015</v>
      </c>
      <c r="L4960" s="46">
        <f t="shared" si="155"/>
        <v>0.76067795188051934</v>
      </c>
      <c r="M4960" s="51"/>
    </row>
    <row r="4961" spans="1:13" x14ac:dyDescent="0.25">
      <c r="A4961" s="6" t="s">
        <v>3642</v>
      </c>
      <c r="B4961" s="4" t="s">
        <v>3643</v>
      </c>
      <c r="C4961" s="5">
        <v>166720</v>
      </c>
      <c r="D4961" s="5">
        <v>130393</v>
      </c>
      <c r="E4961" s="5">
        <v>297113</v>
      </c>
      <c r="F4961" s="5">
        <v>137875</v>
      </c>
      <c r="G4961" s="5">
        <v>0</v>
      </c>
      <c r="H4961" s="5">
        <v>137875</v>
      </c>
      <c r="I4961" s="5">
        <v>159238</v>
      </c>
      <c r="J4961" s="12">
        <v>297113</v>
      </c>
      <c r="K4961" s="28">
        <f t="shared" si="154"/>
        <v>1.2092112420670897</v>
      </c>
      <c r="L4961" s="46">
        <f t="shared" si="155"/>
        <v>0.46404903184983493</v>
      </c>
      <c r="M4961" s="51"/>
    </row>
    <row r="4962" spans="1:13" x14ac:dyDescent="0.25">
      <c r="A4962" s="6" t="s">
        <v>3640</v>
      </c>
      <c r="B4962" s="4" t="s">
        <v>3641</v>
      </c>
      <c r="C4962" s="5">
        <v>881078</v>
      </c>
      <c r="D4962" s="5">
        <v>262136</v>
      </c>
      <c r="E4962" s="5">
        <v>1143214</v>
      </c>
      <c r="F4962" s="5">
        <v>54484</v>
      </c>
      <c r="G4962" s="5">
        <v>0</v>
      </c>
      <c r="H4962" s="5">
        <v>54484</v>
      </c>
      <c r="I4962" s="5">
        <v>1088730</v>
      </c>
      <c r="J4962" s="12">
        <v>1143214</v>
      </c>
      <c r="K4962" s="28">
        <f t="shared" si="154"/>
        <v>16.171316349754058</v>
      </c>
      <c r="L4962" s="46">
        <f t="shared" si="155"/>
        <v>4.7658618596343294E-2</v>
      </c>
      <c r="M4962" s="51"/>
    </row>
    <row r="4963" spans="1:13" x14ac:dyDescent="0.25">
      <c r="A4963" s="6" t="s">
        <v>3638</v>
      </c>
      <c r="B4963" s="4" t="s">
        <v>3639</v>
      </c>
      <c r="C4963" s="5">
        <v>1336889</v>
      </c>
      <c r="D4963" s="5">
        <v>48020</v>
      </c>
      <c r="E4963" s="5">
        <v>1384909</v>
      </c>
      <c r="F4963" s="5">
        <v>481517</v>
      </c>
      <c r="G4963" s="5">
        <v>280</v>
      </c>
      <c r="H4963" s="5">
        <v>481797</v>
      </c>
      <c r="I4963" s="5">
        <v>903112</v>
      </c>
      <c r="J4963" s="12">
        <v>1384909</v>
      </c>
      <c r="K4963" s="28">
        <f t="shared" si="154"/>
        <v>2.7764108016954747</v>
      </c>
      <c r="L4963" s="46">
        <f t="shared" si="155"/>
        <v>0.34789072783843561</v>
      </c>
      <c r="M4963" s="51"/>
    </row>
    <row r="4964" spans="1:13" x14ac:dyDescent="0.25">
      <c r="A4964" s="6" t="s">
        <v>3636</v>
      </c>
      <c r="B4964" s="4" t="s">
        <v>3637</v>
      </c>
      <c r="C4964" s="5">
        <v>38865</v>
      </c>
      <c r="D4964" s="5">
        <v>91000</v>
      </c>
      <c r="E4964" s="5">
        <v>129865</v>
      </c>
      <c r="F4964" s="5">
        <v>0</v>
      </c>
      <c r="G4964" s="5">
        <v>0</v>
      </c>
      <c r="H4964" s="5">
        <v>0</v>
      </c>
      <c r="I4964" s="5">
        <v>129865</v>
      </c>
      <c r="J4964" s="12">
        <v>129865</v>
      </c>
      <c r="K4964" s="28" t="str">
        <f t="shared" si="154"/>
        <v>ERROR</v>
      </c>
      <c r="L4964" s="46">
        <f t="shared" si="155"/>
        <v>0</v>
      </c>
      <c r="M4964" s="51"/>
    </row>
    <row r="4965" spans="1:13" x14ac:dyDescent="0.25">
      <c r="A4965" s="6" t="s">
        <v>3634</v>
      </c>
      <c r="B4965" s="4" t="s">
        <v>3635</v>
      </c>
      <c r="C4965" s="5">
        <v>51395</v>
      </c>
      <c r="D4965" s="5">
        <v>1259595</v>
      </c>
      <c r="E4965" s="5">
        <v>1310990</v>
      </c>
      <c r="F4965" s="5">
        <v>860984</v>
      </c>
      <c r="G4965" s="5">
        <v>11553</v>
      </c>
      <c r="H4965" s="5">
        <v>872537</v>
      </c>
      <c r="I4965" s="5">
        <v>438453</v>
      </c>
      <c r="J4965" s="12">
        <v>1310990</v>
      </c>
      <c r="K4965" s="28">
        <f t="shared" si="154"/>
        <v>5.9693327634427584E-2</v>
      </c>
      <c r="L4965" s="46">
        <f t="shared" si="155"/>
        <v>0.66555580134097136</v>
      </c>
      <c r="M4965" s="51"/>
    </row>
    <row r="4966" spans="1:13" x14ac:dyDescent="0.25">
      <c r="A4966" s="6" t="s">
        <v>3632</v>
      </c>
      <c r="B4966" s="4" t="s">
        <v>3633</v>
      </c>
      <c r="C4966" s="5">
        <v>756752</v>
      </c>
      <c r="D4966" s="5">
        <v>722173</v>
      </c>
      <c r="E4966" s="5">
        <v>1478925</v>
      </c>
      <c r="F4966" s="5">
        <v>710213</v>
      </c>
      <c r="G4966" s="5">
        <v>126735</v>
      </c>
      <c r="H4966" s="5">
        <v>836948</v>
      </c>
      <c r="I4966" s="5">
        <v>641977</v>
      </c>
      <c r="J4966" s="12">
        <v>1478925</v>
      </c>
      <c r="K4966" s="28">
        <f t="shared" si="154"/>
        <v>1.065528228855287</v>
      </c>
      <c r="L4966" s="46">
        <f t="shared" si="155"/>
        <v>0.56591645959058101</v>
      </c>
      <c r="M4966" s="51"/>
    </row>
    <row r="4967" spans="1:13" x14ac:dyDescent="0.25">
      <c r="A4967" s="6" t="s">
        <v>3630</v>
      </c>
      <c r="B4967" s="4" t="s">
        <v>3631</v>
      </c>
      <c r="C4967" s="5">
        <v>1861</v>
      </c>
      <c r="D4967" s="5">
        <v>0</v>
      </c>
      <c r="E4967" s="5">
        <v>1861</v>
      </c>
      <c r="F4967" s="5">
        <v>4265</v>
      </c>
      <c r="G4967" s="5">
        <v>1496</v>
      </c>
      <c r="H4967" s="5">
        <v>5761</v>
      </c>
      <c r="I4967" s="5">
        <v>-3900</v>
      </c>
      <c r="J4967" s="12">
        <v>1861</v>
      </c>
      <c r="K4967" s="28">
        <f t="shared" si="154"/>
        <v>0.43634232121922628</v>
      </c>
      <c r="L4967" s="46">
        <f t="shared" si="155"/>
        <v>3.0956475013433637</v>
      </c>
      <c r="M4967" s="51"/>
    </row>
    <row r="4968" spans="1:13" x14ac:dyDescent="0.25">
      <c r="A4968" s="6" t="s">
        <v>3628</v>
      </c>
      <c r="B4968" s="4" t="s">
        <v>3629</v>
      </c>
      <c r="C4968" s="5">
        <v>93263</v>
      </c>
      <c r="D4968" s="5">
        <v>14980</v>
      </c>
      <c r="E4968" s="5">
        <v>108243</v>
      </c>
      <c r="F4968" s="5">
        <v>82923</v>
      </c>
      <c r="G4968" s="5">
        <v>0</v>
      </c>
      <c r="H4968" s="5">
        <v>82923</v>
      </c>
      <c r="I4968" s="5">
        <v>25320</v>
      </c>
      <c r="J4968" s="12">
        <v>108243</v>
      </c>
      <c r="K4968" s="28">
        <f t="shared" si="154"/>
        <v>1.1246939932226283</v>
      </c>
      <c r="L4968" s="46">
        <f t="shared" si="155"/>
        <v>0.76608187134502925</v>
      </c>
      <c r="M4968" s="51"/>
    </row>
    <row r="4969" spans="1:13" x14ac:dyDescent="0.25">
      <c r="A4969" s="6" t="s">
        <v>3626</v>
      </c>
      <c r="B4969" s="4" t="s">
        <v>3627</v>
      </c>
      <c r="C4969" s="5">
        <v>27611</v>
      </c>
      <c r="D4969" s="5">
        <v>20273</v>
      </c>
      <c r="E4969" s="5">
        <v>47884</v>
      </c>
      <c r="F4969" s="5">
        <v>18437</v>
      </c>
      <c r="G4969" s="5">
        <v>0</v>
      </c>
      <c r="H4969" s="5">
        <v>18437</v>
      </c>
      <c r="I4969" s="5">
        <v>29447</v>
      </c>
      <c r="J4969" s="12">
        <v>47884</v>
      </c>
      <c r="K4969" s="28">
        <f t="shared" si="154"/>
        <v>1.4975863752237348</v>
      </c>
      <c r="L4969" s="46">
        <f t="shared" si="155"/>
        <v>0.38503466711218781</v>
      </c>
      <c r="M4969" s="51"/>
    </row>
    <row r="4970" spans="1:13" x14ac:dyDescent="0.25">
      <c r="A4970" s="6" t="s">
        <v>3624</v>
      </c>
      <c r="B4970" s="4" t="s">
        <v>3625</v>
      </c>
      <c r="C4970" s="5">
        <v>198240</v>
      </c>
      <c r="D4970" s="5">
        <v>90625</v>
      </c>
      <c r="E4970" s="5">
        <v>288865</v>
      </c>
      <c r="F4970" s="5">
        <v>133386</v>
      </c>
      <c r="G4970" s="5">
        <v>0</v>
      </c>
      <c r="H4970" s="5">
        <v>133386</v>
      </c>
      <c r="I4970" s="5">
        <v>155479</v>
      </c>
      <c r="J4970" s="12">
        <v>288865</v>
      </c>
      <c r="K4970" s="28">
        <f t="shared" si="154"/>
        <v>1.4862129458863749</v>
      </c>
      <c r="L4970" s="46">
        <f t="shared" si="155"/>
        <v>0.46175895314420229</v>
      </c>
      <c r="M4970" s="51"/>
    </row>
    <row r="4971" spans="1:13" x14ac:dyDescent="0.25">
      <c r="A4971" s="6" t="s">
        <v>3622</v>
      </c>
      <c r="B4971" s="4" t="s">
        <v>3623</v>
      </c>
      <c r="C4971" s="5">
        <v>397625</v>
      </c>
      <c r="D4971" s="5">
        <v>541070</v>
      </c>
      <c r="E4971" s="5">
        <v>938695</v>
      </c>
      <c r="F4971" s="5">
        <v>499133</v>
      </c>
      <c r="G4971" s="5">
        <v>6716</v>
      </c>
      <c r="H4971" s="5">
        <v>505849</v>
      </c>
      <c r="I4971" s="5">
        <v>432846</v>
      </c>
      <c r="J4971" s="12">
        <v>938695</v>
      </c>
      <c r="K4971" s="28">
        <f t="shared" si="154"/>
        <v>0.79663135877611779</v>
      </c>
      <c r="L4971" s="46">
        <f t="shared" si="155"/>
        <v>0.53888536745162163</v>
      </c>
      <c r="M4971" s="51"/>
    </row>
    <row r="4972" spans="1:13" x14ac:dyDescent="0.25">
      <c r="A4972" s="6" t="s">
        <v>3620</v>
      </c>
      <c r="B4972" s="4" t="s">
        <v>3621</v>
      </c>
      <c r="C4972" s="5">
        <v>220848</v>
      </c>
      <c r="D4972" s="5">
        <v>1792</v>
      </c>
      <c r="E4972" s="5">
        <v>222640</v>
      </c>
      <c r="F4972" s="5">
        <v>119764</v>
      </c>
      <c r="G4972" s="5">
        <v>0</v>
      </c>
      <c r="H4972" s="5">
        <v>119764</v>
      </c>
      <c r="I4972" s="5">
        <v>102876</v>
      </c>
      <c r="J4972" s="12">
        <v>222640</v>
      </c>
      <c r="K4972" s="28">
        <f t="shared" si="154"/>
        <v>1.8440265856183828</v>
      </c>
      <c r="L4972" s="46">
        <f t="shared" si="155"/>
        <v>0.53792669780812075</v>
      </c>
      <c r="M4972" s="51"/>
    </row>
    <row r="4973" spans="1:13" x14ac:dyDescent="0.25">
      <c r="A4973" s="6" t="s">
        <v>3618</v>
      </c>
      <c r="B4973" s="4" t="s">
        <v>3619</v>
      </c>
      <c r="C4973" s="5">
        <v>68043</v>
      </c>
      <c r="D4973" s="5">
        <v>6209</v>
      </c>
      <c r="E4973" s="5">
        <v>74252</v>
      </c>
      <c r="F4973" s="5">
        <v>57771</v>
      </c>
      <c r="G4973" s="5">
        <v>0</v>
      </c>
      <c r="H4973" s="5">
        <v>57771</v>
      </c>
      <c r="I4973" s="5">
        <v>16481</v>
      </c>
      <c r="J4973" s="12">
        <v>74252</v>
      </c>
      <c r="K4973" s="28">
        <f t="shared" si="154"/>
        <v>1.1778054733343719</v>
      </c>
      <c r="L4973" s="46">
        <f t="shared" si="155"/>
        <v>0.77803964876366971</v>
      </c>
      <c r="M4973" s="51"/>
    </row>
    <row r="4974" spans="1:13" x14ac:dyDescent="0.25">
      <c r="A4974" s="6" t="s">
        <v>3616</v>
      </c>
      <c r="B4974" s="4" t="s">
        <v>3617</v>
      </c>
      <c r="C4974" s="5">
        <v>50462</v>
      </c>
      <c r="D4974" s="5">
        <v>47351</v>
      </c>
      <c r="E4974" s="5">
        <v>97813</v>
      </c>
      <c r="F4974" s="5">
        <v>10052</v>
      </c>
      <c r="G4974" s="5">
        <v>0</v>
      </c>
      <c r="H4974" s="5">
        <v>10052</v>
      </c>
      <c r="I4974" s="5">
        <v>87761</v>
      </c>
      <c r="J4974" s="12">
        <v>97813</v>
      </c>
      <c r="K4974" s="28">
        <f t="shared" si="154"/>
        <v>5.0200955033824117</v>
      </c>
      <c r="L4974" s="46">
        <f t="shared" si="155"/>
        <v>0.10276752578900555</v>
      </c>
      <c r="M4974" s="51"/>
    </row>
    <row r="4975" spans="1:13" x14ac:dyDescent="0.25">
      <c r="A4975" s="6" t="s">
        <v>3614</v>
      </c>
      <c r="B4975" s="4" t="s">
        <v>3615</v>
      </c>
      <c r="C4975" s="5">
        <v>1017226</v>
      </c>
      <c r="D4975" s="5">
        <v>837829</v>
      </c>
      <c r="E4975" s="5">
        <v>1855055</v>
      </c>
      <c r="F4975" s="5">
        <v>1355217</v>
      </c>
      <c r="G4975" s="5">
        <v>122728</v>
      </c>
      <c r="H4975" s="5">
        <v>1477945</v>
      </c>
      <c r="I4975" s="5">
        <v>377110</v>
      </c>
      <c r="J4975" s="12">
        <v>1855055</v>
      </c>
      <c r="K4975" s="28">
        <f t="shared" si="154"/>
        <v>0.75060008839912717</v>
      </c>
      <c r="L4975" s="46">
        <f t="shared" si="155"/>
        <v>0.79671222686119814</v>
      </c>
      <c r="M4975" s="51"/>
    </row>
    <row r="4976" spans="1:13" x14ac:dyDescent="0.25">
      <c r="A4976" s="6" t="s">
        <v>3612</v>
      </c>
      <c r="B4976" s="4" t="s">
        <v>3613</v>
      </c>
      <c r="C4976" s="5">
        <v>107571</v>
      </c>
      <c r="D4976" s="5">
        <v>667229</v>
      </c>
      <c r="E4976" s="5">
        <v>774800</v>
      </c>
      <c r="F4976" s="5">
        <v>642811</v>
      </c>
      <c r="G4976" s="5">
        <v>0</v>
      </c>
      <c r="H4976" s="5">
        <v>642811</v>
      </c>
      <c r="I4976" s="5">
        <v>131989</v>
      </c>
      <c r="J4976" s="12">
        <v>774800</v>
      </c>
      <c r="K4976" s="28">
        <f t="shared" si="154"/>
        <v>0.16734467829579769</v>
      </c>
      <c r="L4976" s="46">
        <f t="shared" si="155"/>
        <v>0.82964765100671145</v>
      </c>
      <c r="M4976" s="51"/>
    </row>
    <row r="4977" spans="1:13" x14ac:dyDescent="0.25">
      <c r="A4977" s="6" t="s">
        <v>3610</v>
      </c>
      <c r="B4977" s="4" t="s">
        <v>3611</v>
      </c>
      <c r="C4977" s="5">
        <v>3450</v>
      </c>
      <c r="D4977" s="5">
        <v>29540</v>
      </c>
      <c r="E4977" s="5">
        <v>32990</v>
      </c>
      <c r="F4977" s="5">
        <v>248</v>
      </c>
      <c r="G4977" s="5">
        <v>0</v>
      </c>
      <c r="H4977" s="5">
        <v>248</v>
      </c>
      <c r="I4977" s="5">
        <v>32742</v>
      </c>
      <c r="J4977" s="12">
        <v>32990</v>
      </c>
      <c r="K4977" s="28">
        <f t="shared" si="154"/>
        <v>13.911290322580646</v>
      </c>
      <c r="L4977" s="46">
        <f t="shared" si="155"/>
        <v>7.5174295240982118E-3</v>
      </c>
      <c r="M4977" s="51"/>
    </row>
    <row r="4978" spans="1:13" x14ac:dyDescent="0.25">
      <c r="A4978" s="6" t="s">
        <v>3608</v>
      </c>
      <c r="B4978" s="4" t="s">
        <v>3609</v>
      </c>
      <c r="C4978" s="5">
        <v>1867156</v>
      </c>
      <c r="D4978" s="5">
        <v>156195</v>
      </c>
      <c r="E4978" s="5">
        <v>2023351</v>
      </c>
      <c r="F4978" s="5">
        <v>1414160</v>
      </c>
      <c r="G4978" s="5">
        <v>18000</v>
      </c>
      <c r="H4978" s="5">
        <v>1432160</v>
      </c>
      <c r="I4978" s="5">
        <v>591191</v>
      </c>
      <c r="J4978" s="12">
        <v>2023351</v>
      </c>
      <c r="K4978" s="28">
        <f t="shared" si="154"/>
        <v>1.3203286756802626</v>
      </c>
      <c r="L4978" s="46">
        <f t="shared" si="155"/>
        <v>0.70781589551195023</v>
      </c>
      <c r="M4978" s="51"/>
    </row>
    <row r="4979" spans="1:13" x14ac:dyDescent="0.25">
      <c r="A4979" s="6" t="s">
        <v>3606</v>
      </c>
      <c r="B4979" s="4" t="s">
        <v>3607</v>
      </c>
      <c r="C4979" s="5">
        <v>3163</v>
      </c>
      <c r="D4979" s="5">
        <v>97824</v>
      </c>
      <c r="E4979" s="5">
        <v>100987</v>
      </c>
      <c r="F4979" s="5">
        <v>32663</v>
      </c>
      <c r="G4979" s="5">
        <v>44360</v>
      </c>
      <c r="H4979" s="5">
        <v>77023</v>
      </c>
      <c r="I4979" s="5">
        <v>23964</v>
      </c>
      <c r="J4979" s="12">
        <v>100987</v>
      </c>
      <c r="K4979" s="28">
        <f t="shared" si="154"/>
        <v>9.6837400116339595E-2</v>
      </c>
      <c r="L4979" s="46">
        <f t="shared" si="155"/>
        <v>0.76270212997712572</v>
      </c>
      <c r="M4979" s="51"/>
    </row>
    <row r="4980" spans="1:13" x14ac:dyDescent="0.25">
      <c r="A4980" s="6" t="s">
        <v>3604</v>
      </c>
      <c r="B4980" s="4" t="s">
        <v>3605</v>
      </c>
      <c r="C4980" s="5">
        <v>74047</v>
      </c>
      <c r="D4980" s="5">
        <v>42977</v>
      </c>
      <c r="E4980" s="5">
        <v>117024</v>
      </c>
      <c r="F4980" s="5">
        <v>38107</v>
      </c>
      <c r="G4980" s="5">
        <v>158</v>
      </c>
      <c r="H4980" s="5">
        <v>38265</v>
      </c>
      <c r="I4980" s="5">
        <v>78759</v>
      </c>
      <c r="J4980" s="12">
        <v>117024</v>
      </c>
      <c r="K4980" s="28">
        <f t="shared" si="154"/>
        <v>1.9431338074369537</v>
      </c>
      <c r="L4980" s="46">
        <f t="shared" si="155"/>
        <v>0.32698420836751435</v>
      </c>
      <c r="M4980" s="51"/>
    </row>
    <row r="4981" spans="1:13" x14ac:dyDescent="0.25">
      <c r="A4981" s="6" t="s">
        <v>3602</v>
      </c>
      <c r="B4981" s="4" t="s">
        <v>3603</v>
      </c>
      <c r="C4981" s="5">
        <v>33434</v>
      </c>
      <c r="D4981" s="5">
        <v>66118</v>
      </c>
      <c r="E4981" s="5">
        <v>99552</v>
      </c>
      <c r="F4981" s="5">
        <v>15068</v>
      </c>
      <c r="G4981" s="5">
        <v>0</v>
      </c>
      <c r="H4981" s="5">
        <v>15068</v>
      </c>
      <c r="I4981" s="5">
        <v>84484</v>
      </c>
      <c r="J4981" s="12">
        <v>99552</v>
      </c>
      <c r="K4981" s="28">
        <f t="shared" si="154"/>
        <v>2.2188744358906289</v>
      </c>
      <c r="L4981" s="46">
        <f t="shared" si="155"/>
        <v>0.15135808421729346</v>
      </c>
      <c r="M4981" s="51"/>
    </row>
    <row r="4982" spans="1:13" x14ac:dyDescent="0.25">
      <c r="A4982" s="6" t="s">
        <v>3600</v>
      </c>
      <c r="B4982" s="4" t="s">
        <v>3601</v>
      </c>
      <c r="C4982" s="5">
        <v>1454868</v>
      </c>
      <c r="D4982" s="5">
        <v>84245</v>
      </c>
      <c r="E4982" s="5">
        <v>1539113</v>
      </c>
      <c r="F4982" s="5">
        <v>1022839</v>
      </c>
      <c r="G4982" s="5">
        <v>0</v>
      </c>
      <c r="H4982" s="5">
        <v>1022839</v>
      </c>
      <c r="I4982" s="5">
        <v>516274</v>
      </c>
      <c r="J4982" s="12">
        <v>1539113</v>
      </c>
      <c r="K4982" s="28">
        <f t="shared" si="154"/>
        <v>1.422382212645392</v>
      </c>
      <c r="L4982" s="46">
        <f t="shared" si="155"/>
        <v>0.66456394039943789</v>
      </c>
      <c r="M4982" s="51"/>
    </row>
    <row r="4983" spans="1:13" x14ac:dyDescent="0.25">
      <c r="A4983" s="6" t="s">
        <v>3598</v>
      </c>
      <c r="B4983" s="4" t="s">
        <v>3599</v>
      </c>
      <c r="C4983" s="5">
        <v>145561</v>
      </c>
      <c r="D4983" s="5">
        <v>106973</v>
      </c>
      <c r="E4983" s="5">
        <v>252534</v>
      </c>
      <c r="F4983" s="5">
        <v>169567</v>
      </c>
      <c r="G4983" s="5">
        <v>4434</v>
      </c>
      <c r="H4983" s="5">
        <v>174001</v>
      </c>
      <c r="I4983" s="5">
        <v>78533</v>
      </c>
      <c r="J4983" s="12">
        <v>252534</v>
      </c>
      <c r="K4983" s="28">
        <f t="shared" si="154"/>
        <v>0.85842764217094125</v>
      </c>
      <c r="L4983" s="46">
        <f t="shared" si="155"/>
        <v>0.68902009234400119</v>
      </c>
      <c r="M4983" s="51"/>
    </row>
    <row r="4984" spans="1:13" x14ac:dyDescent="0.25">
      <c r="A4984" s="6" t="s">
        <v>3596</v>
      </c>
      <c r="B4984" s="4" t="s">
        <v>3597</v>
      </c>
      <c r="C4984" s="5">
        <v>3071651</v>
      </c>
      <c r="D4984" s="5">
        <v>365152</v>
      </c>
      <c r="E4984" s="5">
        <v>3436803</v>
      </c>
      <c r="F4984" s="5">
        <v>2604528</v>
      </c>
      <c r="G4984" s="5">
        <v>761955</v>
      </c>
      <c r="H4984" s="5">
        <v>3366483</v>
      </c>
      <c r="I4984" s="5">
        <v>70320</v>
      </c>
      <c r="J4984" s="12">
        <v>3436803</v>
      </c>
      <c r="K4984" s="28">
        <f t="shared" si="154"/>
        <v>1.1793503467806834</v>
      </c>
      <c r="L4984" s="46">
        <f t="shared" si="155"/>
        <v>0.97953912400565291</v>
      </c>
      <c r="M4984" s="51"/>
    </row>
    <row r="4985" spans="1:13" x14ac:dyDescent="0.25">
      <c r="A4985" s="6" t="s">
        <v>3594</v>
      </c>
      <c r="B4985" s="4" t="s">
        <v>3595</v>
      </c>
      <c r="C4985" s="5">
        <v>132876</v>
      </c>
      <c r="D4985" s="5">
        <v>135036</v>
      </c>
      <c r="E4985" s="5">
        <v>267912</v>
      </c>
      <c r="F4985" s="5">
        <v>29146</v>
      </c>
      <c r="G4985" s="5">
        <v>0</v>
      </c>
      <c r="H4985" s="5">
        <v>29146</v>
      </c>
      <c r="I4985" s="5">
        <v>238766</v>
      </c>
      <c r="J4985" s="12">
        <v>267912</v>
      </c>
      <c r="K4985" s="28">
        <f t="shared" si="154"/>
        <v>4.5589789336444113</v>
      </c>
      <c r="L4985" s="46">
        <f t="shared" si="155"/>
        <v>0.10878945325330705</v>
      </c>
      <c r="M4985" s="51"/>
    </row>
    <row r="4986" spans="1:13" x14ac:dyDescent="0.25">
      <c r="A4986" s="6" t="s">
        <v>3592</v>
      </c>
      <c r="B4986" s="4" t="s">
        <v>3593</v>
      </c>
      <c r="C4986" s="5">
        <v>719893</v>
      </c>
      <c r="D4986" s="5">
        <v>498820</v>
      </c>
      <c r="E4986" s="5">
        <v>1218713</v>
      </c>
      <c r="F4986" s="5">
        <v>978243</v>
      </c>
      <c r="G4986" s="5">
        <v>0</v>
      </c>
      <c r="H4986" s="5">
        <v>978243</v>
      </c>
      <c r="I4986" s="5">
        <v>240470</v>
      </c>
      <c r="J4986" s="12">
        <v>1218713</v>
      </c>
      <c r="K4986" s="28">
        <f t="shared" si="154"/>
        <v>0.73590406473647141</v>
      </c>
      <c r="L4986" s="46">
        <f t="shared" si="155"/>
        <v>0.80268529177911452</v>
      </c>
      <c r="M4986" s="51"/>
    </row>
    <row r="4987" spans="1:13" x14ac:dyDescent="0.25">
      <c r="A4987" s="6" t="s">
        <v>3590</v>
      </c>
      <c r="B4987" s="4" t="s">
        <v>3591</v>
      </c>
      <c r="C4987" s="5">
        <v>60228</v>
      </c>
      <c r="D4987" s="5">
        <v>43787</v>
      </c>
      <c r="E4987" s="5">
        <v>104015</v>
      </c>
      <c r="F4987" s="5">
        <v>43370</v>
      </c>
      <c r="G4987" s="5">
        <v>0</v>
      </c>
      <c r="H4987" s="5">
        <v>43370</v>
      </c>
      <c r="I4987" s="5">
        <v>60645</v>
      </c>
      <c r="J4987" s="12">
        <v>104015</v>
      </c>
      <c r="K4987" s="28">
        <f t="shared" si="154"/>
        <v>1.3887018676504497</v>
      </c>
      <c r="L4987" s="46">
        <f t="shared" si="155"/>
        <v>0.41695909243859058</v>
      </c>
      <c r="M4987" s="51"/>
    </row>
    <row r="4988" spans="1:13" x14ac:dyDescent="0.25">
      <c r="A4988" s="6" t="s">
        <v>3588</v>
      </c>
      <c r="B4988" s="4" t="s">
        <v>3589</v>
      </c>
      <c r="C4988" s="5">
        <v>124916</v>
      </c>
      <c r="D4988" s="5">
        <v>10557</v>
      </c>
      <c r="E4988" s="5">
        <v>135473</v>
      </c>
      <c r="F4988" s="5">
        <v>2497</v>
      </c>
      <c r="G4988" s="5">
        <v>0</v>
      </c>
      <c r="H4988" s="5">
        <v>2497</v>
      </c>
      <c r="I4988" s="5">
        <v>132976</v>
      </c>
      <c r="J4988" s="12">
        <v>135473</v>
      </c>
      <c r="K4988" s="28">
        <f t="shared" si="154"/>
        <v>50.026431718061673</v>
      </c>
      <c r="L4988" s="46">
        <f t="shared" si="155"/>
        <v>1.8431717021103838E-2</v>
      </c>
      <c r="M4988" s="51"/>
    </row>
    <row r="4989" spans="1:13" x14ac:dyDescent="0.25">
      <c r="A4989" s="6" t="s">
        <v>3586</v>
      </c>
      <c r="B4989" s="4" t="s">
        <v>3587</v>
      </c>
      <c r="C4989" s="5">
        <v>74870</v>
      </c>
      <c r="D4989" s="5">
        <v>48196</v>
      </c>
      <c r="E4989" s="5">
        <v>123066</v>
      </c>
      <c r="F4989" s="5">
        <v>42383</v>
      </c>
      <c r="G4989" s="5">
        <v>24067</v>
      </c>
      <c r="H4989" s="5">
        <v>66450</v>
      </c>
      <c r="I4989" s="5">
        <v>56616</v>
      </c>
      <c r="J4989" s="12">
        <v>123066</v>
      </c>
      <c r="K4989" s="28">
        <f t="shared" si="154"/>
        <v>1.7665101573744191</v>
      </c>
      <c r="L4989" s="46">
        <f t="shared" si="155"/>
        <v>0.53995417093267029</v>
      </c>
      <c r="M4989" s="51"/>
    </row>
    <row r="4990" spans="1:13" x14ac:dyDescent="0.25">
      <c r="A4990" s="6" t="s">
        <v>3584</v>
      </c>
      <c r="B4990" s="4" t="s">
        <v>3585</v>
      </c>
      <c r="C4990" s="5">
        <v>5221</v>
      </c>
      <c r="D4990" s="5">
        <v>129033</v>
      </c>
      <c r="E4990" s="5">
        <v>134254</v>
      </c>
      <c r="F4990" s="5">
        <v>55097</v>
      </c>
      <c r="G4990" s="5">
        <v>0</v>
      </c>
      <c r="H4990" s="5">
        <v>55097</v>
      </c>
      <c r="I4990" s="5">
        <v>79157</v>
      </c>
      <c r="J4990" s="12">
        <v>134254</v>
      </c>
      <c r="K4990" s="28">
        <f t="shared" si="154"/>
        <v>9.476015028041454E-2</v>
      </c>
      <c r="L4990" s="46">
        <f t="shared" si="155"/>
        <v>0.4103937312854738</v>
      </c>
      <c r="M4990" s="51"/>
    </row>
    <row r="4991" spans="1:13" x14ac:dyDescent="0.25">
      <c r="A4991" s="6" t="s">
        <v>3582</v>
      </c>
      <c r="B4991" s="4" t="s">
        <v>3583</v>
      </c>
      <c r="C4991" s="5">
        <v>42933</v>
      </c>
      <c r="D4991" s="5">
        <v>82440</v>
      </c>
      <c r="E4991" s="5">
        <v>125373</v>
      </c>
      <c r="F4991" s="5">
        <v>21125</v>
      </c>
      <c r="G4991" s="5">
        <v>12500</v>
      </c>
      <c r="H4991" s="5">
        <v>33625</v>
      </c>
      <c r="I4991" s="5">
        <v>91748</v>
      </c>
      <c r="J4991" s="12">
        <v>125373</v>
      </c>
      <c r="K4991" s="28">
        <f t="shared" si="154"/>
        <v>2.0323313609467455</v>
      </c>
      <c r="L4991" s="46">
        <f t="shared" si="155"/>
        <v>0.26819969211871775</v>
      </c>
      <c r="M4991" s="51"/>
    </row>
    <row r="4992" spans="1:13" x14ac:dyDescent="0.25">
      <c r="A4992" s="6" t="s">
        <v>3580</v>
      </c>
      <c r="B4992" s="4" t="s">
        <v>3581</v>
      </c>
      <c r="C4992" s="5">
        <v>1544444</v>
      </c>
      <c r="D4992" s="5">
        <v>651749</v>
      </c>
      <c r="E4992" s="5">
        <v>2196193</v>
      </c>
      <c r="F4992" s="5">
        <v>1391479</v>
      </c>
      <c r="G4992" s="5">
        <v>40039</v>
      </c>
      <c r="H4992" s="5">
        <v>1431518</v>
      </c>
      <c r="I4992" s="5">
        <v>764675</v>
      </c>
      <c r="J4992" s="12">
        <v>2196193</v>
      </c>
      <c r="K4992" s="28">
        <f t="shared" si="154"/>
        <v>1.1099297941255313</v>
      </c>
      <c r="L4992" s="46">
        <f t="shared" si="155"/>
        <v>0.65181794131936488</v>
      </c>
      <c r="M4992" s="51"/>
    </row>
    <row r="4993" spans="1:13" x14ac:dyDescent="0.25">
      <c r="A4993" s="6" t="s">
        <v>3578</v>
      </c>
      <c r="B4993" s="4" t="s">
        <v>3579</v>
      </c>
      <c r="C4993" s="5">
        <v>766411</v>
      </c>
      <c r="D4993" s="5">
        <v>182646</v>
      </c>
      <c r="E4993" s="5">
        <v>949057</v>
      </c>
      <c r="F4993" s="5">
        <v>774108</v>
      </c>
      <c r="G4993" s="5">
        <v>0</v>
      </c>
      <c r="H4993" s="5">
        <v>774108</v>
      </c>
      <c r="I4993" s="5">
        <v>174949</v>
      </c>
      <c r="J4993" s="12">
        <v>949057</v>
      </c>
      <c r="K4993" s="28">
        <f t="shared" si="154"/>
        <v>0.9900569429588636</v>
      </c>
      <c r="L4993" s="46">
        <f t="shared" si="155"/>
        <v>0.81566017636453869</v>
      </c>
      <c r="M4993" s="51"/>
    </row>
    <row r="4994" spans="1:13" x14ac:dyDescent="0.25">
      <c r="A4994" s="6" t="s">
        <v>3576</v>
      </c>
      <c r="B4994" s="4" t="s">
        <v>3577</v>
      </c>
      <c r="C4994" s="5">
        <v>84736</v>
      </c>
      <c r="D4994" s="5">
        <v>111459</v>
      </c>
      <c r="E4994" s="5">
        <v>196195</v>
      </c>
      <c r="F4994" s="5">
        <v>27097</v>
      </c>
      <c r="G4994" s="5">
        <v>0</v>
      </c>
      <c r="H4994" s="5">
        <v>27097</v>
      </c>
      <c r="I4994" s="5">
        <v>169098</v>
      </c>
      <c r="J4994" s="12">
        <v>196195</v>
      </c>
      <c r="K4994" s="28">
        <f t="shared" si="154"/>
        <v>3.1271358452965274</v>
      </c>
      <c r="L4994" s="46">
        <f t="shared" si="155"/>
        <v>0.13811259206401794</v>
      </c>
      <c r="M4994" s="51"/>
    </row>
    <row r="4995" spans="1:13" x14ac:dyDescent="0.25">
      <c r="A4995" s="6" t="s">
        <v>3574</v>
      </c>
      <c r="B4995" s="4" t="s">
        <v>3575</v>
      </c>
      <c r="C4995" s="5">
        <v>7080</v>
      </c>
      <c r="D4995" s="5">
        <v>1716868</v>
      </c>
      <c r="E4995" s="5">
        <v>1723948</v>
      </c>
      <c r="F4995" s="5">
        <v>1174856</v>
      </c>
      <c r="G4995" s="5">
        <v>26370</v>
      </c>
      <c r="H4995" s="5">
        <v>1201226</v>
      </c>
      <c r="I4995" s="5">
        <v>522722</v>
      </c>
      <c r="J4995" s="12">
        <v>1723948</v>
      </c>
      <c r="K4995" s="28">
        <f t="shared" si="154"/>
        <v>6.02627045357048E-3</v>
      </c>
      <c r="L4995" s="46">
        <f t="shared" si="155"/>
        <v>0.6967878381482504</v>
      </c>
      <c r="M4995" s="51"/>
    </row>
    <row r="4996" spans="1:13" x14ac:dyDescent="0.25">
      <c r="A4996" s="6" t="s">
        <v>3572</v>
      </c>
      <c r="B4996" s="4" t="s">
        <v>3573</v>
      </c>
      <c r="C4996" s="5">
        <v>348741</v>
      </c>
      <c r="D4996" s="5">
        <v>243108</v>
      </c>
      <c r="E4996" s="5">
        <v>591849</v>
      </c>
      <c r="F4996" s="5">
        <v>32857</v>
      </c>
      <c r="G4996" s="5">
        <v>314470</v>
      </c>
      <c r="H4996" s="5">
        <v>347327</v>
      </c>
      <c r="I4996" s="5">
        <v>244522</v>
      </c>
      <c r="J4996" s="12">
        <v>591849</v>
      </c>
      <c r="K4996" s="28">
        <f t="shared" si="154"/>
        <v>10.613902669142039</v>
      </c>
      <c r="L4996" s="46">
        <f t="shared" si="155"/>
        <v>0.58685070009411189</v>
      </c>
      <c r="M4996" s="51"/>
    </row>
    <row r="4997" spans="1:13" x14ac:dyDescent="0.25">
      <c r="A4997" s="6" t="s">
        <v>3570</v>
      </c>
      <c r="B4997" s="4" t="s">
        <v>3571</v>
      </c>
      <c r="C4997" s="5">
        <v>2957</v>
      </c>
      <c r="D4997" s="5">
        <v>152074</v>
      </c>
      <c r="E4997" s="5">
        <v>155031</v>
      </c>
      <c r="F4997" s="5">
        <v>70051</v>
      </c>
      <c r="G4997" s="5">
        <v>268</v>
      </c>
      <c r="H4997" s="5">
        <v>70319</v>
      </c>
      <c r="I4997" s="5">
        <v>84712</v>
      </c>
      <c r="J4997" s="12">
        <v>155031</v>
      </c>
      <c r="K4997" s="28">
        <f t="shared" si="154"/>
        <v>4.2212102610954878E-2</v>
      </c>
      <c r="L4997" s="46">
        <f t="shared" si="155"/>
        <v>0.45358025169159716</v>
      </c>
      <c r="M4997" s="51"/>
    </row>
    <row r="4998" spans="1:13" x14ac:dyDescent="0.25">
      <c r="A4998" s="6" t="s">
        <v>3568</v>
      </c>
      <c r="B4998" s="4" t="s">
        <v>3569</v>
      </c>
      <c r="C4998" s="5">
        <v>2667</v>
      </c>
      <c r="D4998" s="5">
        <v>737705</v>
      </c>
      <c r="E4998" s="5">
        <v>740372</v>
      </c>
      <c r="F4998" s="5">
        <v>68966</v>
      </c>
      <c r="G4998" s="5">
        <v>249646</v>
      </c>
      <c r="H4998" s="5">
        <v>318612</v>
      </c>
      <c r="I4998" s="5">
        <v>421760</v>
      </c>
      <c r="J4998" s="12">
        <v>740372</v>
      </c>
      <c r="K4998" s="28">
        <f t="shared" si="154"/>
        <v>3.867122930139489E-2</v>
      </c>
      <c r="L4998" s="46">
        <f t="shared" si="155"/>
        <v>0.43034042346279977</v>
      </c>
      <c r="M4998" s="51"/>
    </row>
    <row r="4999" spans="1:13" x14ac:dyDescent="0.25">
      <c r="A4999" s="6" t="s">
        <v>3566</v>
      </c>
      <c r="B4999" s="4" t="s">
        <v>3567</v>
      </c>
      <c r="C4999" s="5">
        <v>409064</v>
      </c>
      <c r="D4999" s="5">
        <v>475310</v>
      </c>
      <c r="E4999" s="5">
        <v>884374</v>
      </c>
      <c r="F4999" s="5">
        <v>299701</v>
      </c>
      <c r="G4999" s="5">
        <v>0</v>
      </c>
      <c r="H4999" s="5">
        <v>299701</v>
      </c>
      <c r="I4999" s="5">
        <v>584673</v>
      </c>
      <c r="J4999" s="12">
        <v>884374</v>
      </c>
      <c r="K4999" s="28">
        <f t="shared" si="154"/>
        <v>1.3649070240005872</v>
      </c>
      <c r="L4999" s="46">
        <f t="shared" si="155"/>
        <v>0.3388849061596112</v>
      </c>
      <c r="M4999" s="51"/>
    </row>
    <row r="5000" spans="1:13" x14ac:dyDescent="0.25">
      <c r="A5000" s="6" t="s">
        <v>3564</v>
      </c>
      <c r="B5000" s="4" t="s">
        <v>3565</v>
      </c>
      <c r="C5000" s="5">
        <v>123886</v>
      </c>
      <c r="D5000" s="5">
        <v>55199</v>
      </c>
      <c r="E5000" s="5">
        <v>179085</v>
      </c>
      <c r="F5000" s="5">
        <v>51765</v>
      </c>
      <c r="G5000" s="5">
        <v>0</v>
      </c>
      <c r="H5000" s="5">
        <v>51765</v>
      </c>
      <c r="I5000" s="5">
        <v>127320</v>
      </c>
      <c r="J5000" s="12">
        <v>179085</v>
      </c>
      <c r="K5000" s="28">
        <f t="shared" si="154"/>
        <v>2.3932386747802568</v>
      </c>
      <c r="L5000" s="46">
        <f t="shared" si="155"/>
        <v>0.28905268447943716</v>
      </c>
      <c r="M5000" s="51"/>
    </row>
    <row r="5001" spans="1:13" x14ac:dyDescent="0.25">
      <c r="A5001" s="6" t="s">
        <v>3562</v>
      </c>
      <c r="B5001" s="4" t="s">
        <v>3563</v>
      </c>
      <c r="C5001" s="5">
        <v>1816</v>
      </c>
      <c r="D5001" s="5">
        <v>8025</v>
      </c>
      <c r="E5001" s="5">
        <v>9841</v>
      </c>
      <c r="F5001" s="5">
        <v>0</v>
      </c>
      <c r="G5001" s="5">
        <v>0</v>
      </c>
      <c r="H5001" s="5">
        <v>0</v>
      </c>
      <c r="I5001" s="5">
        <v>9841</v>
      </c>
      <c r="J5001" s="12">
        <v>9841</v>
      </c>
      <c r="K5001" s="28" t="str">
        <f t="shared" si="154"/>
        <v>ERROR</v>
      </c>
      <c r="L5001" s="46">
        <f t="shared" si="155"/>
        <v>0</v>
      </c>
      <c r="M5001" s="51"/>
    </row>
    <row r="5002" spans="1:13" x14ac:dyDescent="0.25">
      <c r="A5002" s="6" t="s">
        <v>3560</v>
      </c>
      <c r="B5002" s="4" t="s">
        <v>3561</v>
      </c>
      <c r="C5002" s="5">
        <v>83333</v>
      </c>
      <c r="D5002" s="5">
        <v>96781</v>
      </c>
      <c r="E5002" s="5">
        <v>180114</v>
      </c>
      <c r="F5002" s="5">
        <v>3981</v>
      </c>
      <c r="G5002" s="5">
        <v>0</v>
      </c>
      <c r="H5002" s="5">
        <v>3981</v>
      </c>
      <c r="I5002" s="5">
        <v>176133</v>
      </c>
      <c r="J5002" s="12">
        <v>180114</v>
      </c>
      <c r="K5002" s="28">
        <f t="shared" si="154"/>
        <v>20.932680231097713</v>
      </c>
      <c r="L5002" s="46">
        <f t="shared" si="155"/>
        <v>2.2102668310070288E-2</v>
      </c>
      <c r="M5002" s="51"/>
    </row>
    <row r="5003" spans="1:13" x14ac:dyDescent="0.25">
      <c r="A5003" s="6" t="s">
        <v>3558</v>
      </c>
      <c r="B5003" s="4" t="s">
        <v>3559</v>
      </c>
      <c r="C5003" s="5">
        <v>7072680</v>
      </c>
      <c r="D5003" s="5">
        <v>1359743</v>
      </c>
      <c r="E5003" s="5">
        <v>8432423</v>
      </c>
      <c r="F5003" s="5">
        <v>7436987</v>
      </c>
      <c r="G5003" s="5">
        <v>435864</v>
      </c>
      <c r="H5003" s="5">
        <v>7872851</v>
      </c>
      <c r="I5003" s="5">
        <v>559572</v>
      </c>
      <c r="J5003" s="12">
        <v>8432423</v>
      </c>
      <c r="K5003" s="28">
        <f t="shared" si="154"/>
        <v>0.95101416743097711</v>
      </c>
      <c r="L5003" s="46">
        <f t="shared" si="155"/>
        <v>0.93364042577086093</v>
      </c>
      <c r="M5003" s="51"/>
    </row>
    <row r="5004" spans="1:13" x14ac:dyDescent="0.25">
      <c r="A5004" s="6" t="s">
        <v>3556</v>
      </c>
      <c r="B5004" s="4" t="s">
        <v>3557</v>
      </c>
      <c r="C5004" s="5">
        <v>427610</v>
      </c>
      <c r="D5004" s="5">
        <v>278059</v>
      </c>
      <c r="E5004" s="5">
        <v>705669</v>
      </c>
      <c r="F5004" s="5">
        <v>399305</v>
      </c>
      <c r="G5004" s="5">
        <v>0</v>
      </c>
      <c r="H5004" s="5">
        <v>399305</v>
      </c>
      <c r="I5004" s="5">
        <v>306364</v>
      </c>
      <c r="J5004" s="12">
        <v>705669</v>
      </c>
      <c r="K5004" s="28">
        <f t="shared" si="154"/>
        <v>1.0708856638409237</v>
      </c>
      <c r="L5004" s="46">
        <f t="shared" si="155"/>
        <v>0.56585311243656733</v>
      </c>
      <c r="M5004" s="51"/>
    </row>
    <row r="5005" spans="1:13" x14ac:dyDescent="0.25">
      <c r="A5005" s="6" t="s">
        <v>3554</v>
      </c>
      <c r="B5005" s="4" t="s">
        <v>3555</v>
      </c>
      <c r="C5005" s="5">
        <v>39549</v>
      </c>
      <c r="D5005" s="5">
        <v>3093</v>
      </c>
      <c r="E5005" s="5">
        <v>42642</v>
      </c>
      <c r="F5005" s="5">
        <v>0</v>
      </c>
      <c r="G5005" s="5">
        <v>0</v>
      </c>
      <c r="H5005" s="5">
        <v>0</v>
      </c>
      <c r="I5005" s="5">
        <v>42642</v>
      </c>
      <c r="J5005" s="12">
        <v>42642</v>
      </c>
      <c r="K5005" s="28" t="str">
        <f t="shared" ref="K5005:K5068" si="156">+IFERROR(C5005/F5005,"ERROR")</f>
        <v>ERROR</v>
      </c>
      <c r="L5005" s="46">
        <f t="shared" ref="L5005:L5068" si="157">+IFERROR(H5005/E5005,"ERROR")</f>
        <v>0</v>
      </c>
      <c r="M5005" s="51"/>
    </row>
    <row r="5006" spans="1:13" x14ac:dyDescent="0.25">
      <c r="A5006" s="6" t="s">
        <v>3552</v>
      </c>
      <c r="B5006" s="4" t="s">
        <v>3553</v>
      </c>
      <c r="C5006" s="5">
        <v>67882</v>
      </c>
      <c r="D5006" s="5">
        <v>5982</v>
      </c>
      <c r="E5006" s="5">
        <v>73864</v>
      </c>
      <c r="F5006" s="5">
        <v>63436</v>
      </c>
      <c r="G5006" s="5">
        <v>0</v>
      </c>
      <c r="H5006" s="5">
        <v>63436</v>
      </c>
      <c r="I5006" s="5">
        <v>10428</v>
      </c>
      <c r="J5006" s="12">
        <v>73864</v>
      </c>
      <c r="K5006" s="28">
        <f t="shared" si="156"/>
        <v>1.0700863862790844</v>
      </c>
      <c r="L5006" s="46">
        <f t="shared" si="157"/>
        <v>0.85882161810895696</v>
      </c>
      <c r="M5006" s="51"/>
    </row>
    <row r="5007" spans="1:13" x14ac:dyDescent="0.25">
      <c r="A5007" s="6" t="s">
        <v>3550</v>
      </c>
      <c r="B5007" s="4" t="s">
        <v>3551</v>
      </c>
      <c r="C5007" s="5">
        <v>427627</v>
      </c>
      <c r="D5007" s="5">
        <v>24861</v>
      </c>
      <c r="E5007" s="5">
        <v>452488</v>
      </c>
      <c r="F5007" s="5">
        <v>335486</v>
      </c>
      <c r="G5007" s="5">
        <v>0</v>
      </c>
      <c r="H5007" s="5">
        <v>335486</v>
      </c>
      <c r="I5007" s="5">
        <v>117002</v>
      </c>
      <c r="J5007" s="12">
        <v>452488</v>
      </c>
      <c r="K5007" s="28">
        <f t="shared" si="156"/>
        <v>1.2746493147255027</v>
      </c>
      <c r="L5007" s="46">
        <f t="shared" si="157"/>
        <v>0.74142518696628423</v>
      </c>
      <c r="M5007" s="51"/>
    </row>
    <row r="5008" spans="1:13" x14ac:dyDescent="0.25">
      <c r="A5008" s="6" t="s">
        <v>3548</v>
      </c>
      <c r="B5008" s="4" t="s">
        <v>3549</v>
      </c>
      <c r="C5008" s="5">
        <v>45471</v>
      </c>
      <c r="D5008" s="5">
        <v>7146</v>
      </c>
      <c r="E5008" s="5">
        <v>52617</v>
      </c>
      <c r="F5008" s="5">
        <v>29227</v>
      </c>
      <c r="G5008" s="5">
        <v>3729</v>
      </c>
      <c r="H5008" s="5">
        <v>32956</v>
      </c>
      <c r="I5008" s="5">
        <v>19661</v>
      </c>
      <c r="J5008" s="12">
        <v>52617</v>
      </c>
      <c r="K5008" s="28">
        <f t="shared" si="156"/>
        <v>1.5557874568036405</v>
      </c>
      <c r="L5008" s="46">
        <f t="shared" si="157"/>
        <v>0.62633749548624973</v>
      </c>
      <c r="M5008" s="51"/>
    </row>
    <row r="5009" spans="1:13" x14ac:dyDescent="0.25">
      <c r="A5009" s="6" t="s">
        <v>3546</v>
      </c>
      <c r="B5009" s="4" t="s">
        <v>3547</v>
      </c>
      <c r="C5009" s="5">
        <v>14719</v>
      </c>
      <c r="D5009" s="5">
        <v>25021</v>
      </c>
      <c r="E5009" s="5">
        <v>39740</v>
      </c>
      <c r="F5009" s="5">
        <v>25069</v>
      </c>
      <c r="G5009" s="5">
        <v>0</v>
      </c>
      <c r="H5009" s="5">
        <v>25069</v>
      </c>
      <c r="I5009" s="5">
        <v>14671</v>
      </c>
      <c r="J5009" s="12">
        <v>39740</v>
      </c>
      <c r="K5009" s="28">
        <f t="shared" si="156"/>
        <v>0.58713949499381701</v>
      </c>
      <c r="L5009" s="46">
        <f t="shared" si="157"/>
        <v>0.63082536487166585</v>
      </c>
      <c r="M5009" s="51"/>
    </row>
    <row r="5010" spans="1:13" x14ac:dyDescent="0.25">
      <c r="A5010" s="6" t="s">
        <v>3544</v>
      </c>
      <c r="B5010" s="4" t="s">
        <v>3545</v>
      </c>
      <c r="C5010" s="5">
        <v>7759</v>
      </c>
      <c r="D5010" s="5">
        <v>46326</v>
      </c>
      <c r="E5010" s="5">
        <v>54085</v>
      </c>
      <c r="F5010" s="5">
        <v>45162</v>
      </c>
      <c r="G5010" s="5">
        <v>0</v>
      </c>
      <c r="H5010" s="5">
        <v>45162</v>
      </c>
      <c r="I5010" s="5">
        <v>8923</v>
      </c>
      <c r="J5010" s="12">
        <v>54085</v>
      </c>
      <c r="K5010" s="28">
        <f t="shared" si="156"/>
        <v>0.17180372879854744</v>
      </c>
      <c r="L5010" s="46">
        <f t="shared" si="157"/>
        <v>0.83501895165018025</v>
      </c>
      <c r="M5010" s="51"/>
    </row>
    <row r="5011" spans="1:13" x14ac:dyDescent="0.25">
      <c r="A5011" s="6" t="s">
        <v>3542</v>
      </c>
      <c r="B5011" s="4" t="s">
        <v>3543</v>
      </c>
      <c r="C5011" s="5">
        <v>14974</v>
      </c>
      <c r="D5011" s="5">
        <v>13906</v>
      </c>
      <c r="E5011" s="5">
        <v>28880</v>
      </c>
      <c r="F5011" s="5">
        <v>0</v>
      </c>
      <c r="G5011" s="5">
        <v>0</v>
      </c>
      <c r="H5011" s="5">
        <v>0</v>
      </c>
      <c r="I5011" s="5">
        <v>28880</v>
      </c>
      <c r="J5011" s="12">
        <v>28880</v>
      </c>
      <c r="K5011" s="28" t="str">
        <f t="shared" si="156"/>
        <v>ERROR</v>
      </c>
      <c r="L5011" s="46">
        <f t="shared" si="157"/>
        <v>0</v>
      </c>
      <c r="M5011" s="51"/>
    </row>
    <row r="5012" spans="1:13" x14ac:dyDescent="0.25">
      <c r="A5012" s="6" t="s">
        <v>3540</v>
      </c>
      <c r="B5012" s="4" t="s">
        <v>3541</v>
      </c>
      <c r="C5012" s="5">
        <v>643100</v>
      </c>
      <c r="D5012" s="5">
        <v>49002</v>
      </c>
      <c r="E5012" s="5">
        <v>692102</v>
      </c>
      <c r="F5012" s="5">
        <v>296426</v>
      </c>
      <c r="G5012" s="5">
        <v>0</v>
      </c>
      <c r="H5012" s="5">
        <v>296426</v>
      </c>
      <c r="I5012" s="5">
        <v>395676</v>
      </c>
      <c r="J5012" s="12">
        <v>692102</v>
      </c>
      <c r="K5012" s="28">
        <f t="shared" si="156"/>
        <v>2.1695127957736502</v>
      </c>
      <c r="L5012" s="46">
        <f t="shared" si="157"/>
        <v>0.42829814102545577</v>
      </c>
      <c r="M5012" s="51"/>
    </row>
    <row r="5013" spans="1:13" x14ac:dyDescent="0.25">
      <c r="A5013" s="6" t="s">
        <v>3538</v>
      </c>
      <c r="B5013" s="4" t="s">
        <v>3539</v>
      </c>
      <c r="C5013" s="5">
        <v>5631</v>
      </c>
      <c r="D5013" s="5">
        <v>43967</v>
      </c>
      <c r="E5013" s="5">
        <v>49598</v>
      </c>
      <c r="F5013" s="5">
        <v>48399</v>
      </c>
      <c r="G5013" s="5">
        <v>0</v>
      </c>
      <c r="H5013" s="5">
        <v>48399</v>
      </c>
      <c r="I5013" s="5">
        <v>1199</v>
      </c>
      <c r="J5013" s="12">
        <v>49598</v>
      </c>
      <c r="K5013" s="28">
        <f t="shared" si="156"/>
        <v>0.11634537903675696</v>
      </c>
      <c r="L5013" s="46">
        <f t="shared" si="157"/>
        <v>0.97582563813056977</v>
      </c>
      <c r="M5013" s="51"/>
    </row>
    <row r="5014" spans="1:13" x14ac:dyDescent="0.25">
      <c r="A5014" s="6" t="s">
        <v>3536</v>
      </c>
      <c r="B5014" s="4" t="s">
        <v>3537</v>
      </c>
      <c r="C5014" s="5">
        <v>33281</v>
      </c>
      <c r="D5014" s="5">
        <v>12082</v>
      </c>
      <c r="E5014" s="5">
        <v>45363</v>
      </c>
      <c r="F5014" s="5">
        <v>12940</v>
      </c>
      <c r="G5014" s="5">
        <v>0</v>
      </c>
      <c r="H5014" s="5">
        <v>12940</v>
      </c>
      <c r="I5014" s="5">
        <v>32423</v>
      </c>
      <c r="J5014" s="12">
        <v>45363</v>
      </c>
      <c r="K5014" s="28">
        <f t="shared" si="156"/>
        <v>2.5719474497681607</v>
      </c>
      <c r="L5014" s="46">
        <f t="shared" si="157"/>
        <v>0.28525450256817231</v>
      </c>
      <c r="M5014" s="51"/>
    </row>
    <row r="5015" spans="1:13" x14ac:dyDescent="0.25">
      <c r="A5015" s="6" t="s">
        <v>3534</v>
      </c>
      <c r="B5015" s="4" t="s">
        <v>3535</v>
      </c>
      <c r="C5015" s="5">
        <v>201309</v>
      </c>
      <c r="D5015" s="5">
        <v>613709</v>
      </c>
      <c r="E5015" s="5">
        <v>815018</v>
      </c>
      <c r="F5015" s="5">
        <v>450914</v>
      </c>
      <c r="G5015" s="5">
        <v>20430</v>
      </c>
      <c r="H5015" s="5">
        <v>471344</v>
      </c>
      <c r="I5015" s="5">
        <v>343674</v>
      </c>
      <c r="J5015" s="12">
        <v>815018</v>
      </c>
      <c r="K5015" s="28">
        <f t="shared" si="156"/>
        <v>0.44644655078351969</v>
      </c>
      <c r="L5015" s="46">
        <f t="shared" si="157"/>
        <v>0.57832342353175026</v>
      </c>
      <c r="M5015" s="51"/>
    </row>
    <row r="5016" spans="1:13" x14ac:dyDescent="0.25">
      <c r="A5016" s="6" t="s">
        <v>3532</v>
      </c>
      <c r="B5016" s="4" t="s">
        <v>3533</v>
      </c>
      <c r="C5016" s="5">
        <v>76199</v>
      </c>
      <c r="D5016" s="5">
        <v>39342</v>
      </c>
      <c r="E5016" s="5">
        <v>115541</v>
      </c>
      <c r="F5016" s="5">
        <v>30510</v>
      </c>
      <c r="G5016" s="5">
        <v>0</v>
      </c>
      <c r="H5016" s="5">
        <v>30510</v>
      </c>
      <c r="I5016" s="5">
        <v>85031</v>
      </c>
      <c r="J5016" s="12">
        <v>115541</v>
      </c>
      <c r="K5016" s="28">
        <f t="shared" si="156"/>
        <v>2.4975090134382172</v>
      </c>
      <c r="L5016" s="46">
        <f t="shared" si="157"/>
        <v>0.26406210782319695</v>
      </c>
      <c r="M5016" s="51"/>
    </row>
    <row r="5017" spans="1:13" x14ac:dyDescent="0.25">
      <c r="A5017" s="6" t="s">
        <v>3530</v>
      </c>
      <c r="B5017" s="4" t="s">
        <v>3531</v>
      </c>
      <c r="C5017" s="5">
        <v>17365</v>
      </c>
      <c r="D5017" s="5">
        <v>10532</v>
      </c>
      <c r="E5017" s="5">
        <v>27897</v>
      </c>
      <c r="F5017" s="5">
        <v>7786</v>
      </c>
      <c r="G5017" s="5">
        <v>0</v>
      </c>
      <c r="H5017" s="5">
        <v>7786</v>
      </c>
      <c r="I5017" s="5">
        <v>20111</v>
      </c>
      <c r="J5017" s="12">
        <v>27897</v>
      </c>
      <c r="K5017" s="28">
        <f t="shared" si="156"/>
        <v>2.2302851271512973</v>
      </c>
      <c r="L5017" s="46">
        <f t="shared" si="157"/>
        <v>0.27909811090798292</v>
      </c>
      <c r="M5017" s="51"/>
    </row>
    <row r="5018" spans="1:13" x14ac:dyDescent="0.25">
      <c r="A5018" s="6" t="s">
        <v>3528</v>
      </c>
      <c r="B5018" s="4" t="s">
        <v>3529</v>
      </c>
      <c r="C5018" s="5">
        <v>11892</v>
      </c>
      <c r="D5018" s="5">
        <v>12704</v>
      </c>
      <c r="E5018" s="5">
        <v>24596</v>
      </c>
      <c r="F5018" s="5">
        <v>12656</v>
      </c>
      <c r="G5018" s="5">
        <v>0</v>
      </c>
      <c r="H5018" s="5">
        <v>12656</v>
      </c>
      <c r="I5018" s="5">
        <v>11940</v>
      </c>
      <c r="J5018" s="12">
        <v>24596</v>
      </c>
      <c r="K5018" s="28">
        <f t="shared" si="156"/>
        <v>0.93963337547408343</v>
      </c>
      <c r="L5018" s="46">
        <f t="shared" si="157"/>
        <v>0.51455521222963085</v>
      </c>
      <c r="M5018" s="51"/>
    </row>
    <row r="5019" spans="1:13" x14ac:dyDescent="0.25">
      <c r="A5019" s="6" t="s">
        <v>3526</v>
      </c>
      <c r="B5019" s="4" t="s">
        <v>3527</v>
      </c>
      <c r="C5019" s="5">
        <v>47600</v>
      </c>
      <c r="D5019" s="5">
        <v>29119</v>
      </c>
      <c r="E5019" s="5">
        <v>76719</v>
      </c>
      <c r="F5019" s="5">
        <v>41500</v>
      </c>
      <c r="G5019" s="5">
        <v>0</v>
      </c>
      <c r="H5019" s="5">
        <v>41500</v>
      </c>
      <c r="I5019" s="5">
        <v>35219</v>
      </c>
      <c r="J5019" s="12">
        <v>76719</v>
      </c>
      <c r="K5019" s="28">
        <f t="shared" si="156"/>
        <v>1.146987951807229</v>
      </c>
      <c r="L5019" s="46">
        <f t="shared" si="157"/>
        <v>0.54093510082248208</v>
      </c>
      <c r="M5019" s="51"/>
    </row>
    <row r="5020" spans="1:13" x14ac:dyDescent="0.25">
      <c r="A5020" s="6" t="s">
        <v>3524</v>
      </c>
      <c r="B5020" s="4" t="s">
        <v>3525</v>
      </c>
      <c r="C5020" s="5">
        <v>18630</v>
      </c>
      <c r="D5020" s="5">
        <v>109067</v>
      </c>
      <c r="E5020" s="5">
        <v>127697</v>
      </c>
      <c r="F5020" s="5">
        <v>13866</v>
      </c>
      <c r="G5020" s="5">
        <v>5850</v>
      </c>
      <c r="H5020" s="5">
        <v>19716</v>
      </c>
      <c r="I5020" s="5">
        <v>107981</v>
      </c>
      <c r="J5020" s="12">
        <v>127697</v>
      </c>
      <c r="K5020" s="28">
        <f t="shared" si="156"/>
        <v>1.3435742102985719</v>
      </c>
      <c r="L5020" s="46">
        <f t="shared" si="157"/>
        <v>0.15439673602355575</v>
      </c>
      <c r="M5020" s="51"/>
    </row>
    <row r="5021" spans="1:13" x14ac:dyDescent="0.25">
      <c r="A5021" s="6" t="s">
        <v>3522</v>
      </c>
      <c r="B5021" s="4" t="s">
        <v>3523</v>
      </c>
      <c r="C5021" s="5">
        <v>252210</v>
      </c>
      <c r="D5021" s="5">
        <v>58870</v>
      </c>
      <c r="E5021" s="5">
        <v>311080</v>
      </c>
      <c r="F5021" s="5">
        <v>141040</v>
      </c>
      <c r="G5021" s="5">
        <v>46253</v>
      </c>
      <c r="H5021" s="5">
        <v>187293</v>
      </c>
      <c r="I5021" s="5">
        <v>123787</v>
      </c>
      <c r="J5021" s="12">
        <v>311080</v>
      </c>
      <c r="K5021" s="28">
        <f t="shared" si="156"/>
        <v>1.788216108905275</v>
      </c>
      <c r="L5021" s="46">
        <f t="shared" si="157"/>
        <v>0.60207342162787703</v>
      </c>
      <c r="M5021" s="51"/>
    </row>
    <row r="5022" spans="1:13" x14ac:dyDescent="0.25">
      <c r="A5022" s="6" t="s">
        <v>3520</v>
      </c>
      <c r="B5022" s="4" t="s">
        <v>3521</v>
      </c>
      <c r="C5022" s="5">
        <v>258142</v>
      </c>
      <c r="D5022" s="5">
        <v>379635</v>
      </c>
      <c r="E5022" s="5">
        <v>637777</v>
      </c>
      <c r="F5022" s="5">
        <v>315319</v>
      </c>
      <c r="G5022" s="5">
        <v>0</v>
      </c>
      <c r="H5022" s="5">
        <v>315319</v>
      </c>
      <c r="I5022" s="5">
        <v>322458</v>
      </c>
      <c r="J5022" s="12">
        <v>637777</v>
      </c>
      <c r="K5022" s="28">
        <f t="shared" si="156"/>
        <v>0.81866934754962439</v>
      </c>
      <c r="L5022" s="46">
        <f t="shared" si="157"/>
        <v>0.49440321617116956</v>
      </c>
      <c r="M5022" s="51"/>
    </row>
    <row r="5023" spans="1:13" x14ac:dyDescent="0.25">
      <c r="A5023" s="6" t="s">
        <v>3518</v>
      </c>
      <c r="B5023" s="4" t="s">
        <v>3519</v>
      </c>
      <c r="C5023" s="5">
        <v>6969</v>
      </c>
      <c r="D5023" s="5">
        <v>18211</v>
      </c>
      <c r="E5023" s="5">
        <v>25180</v>
      </c>
      <c r="F5023" s="5">
        <v>55744</v>
      </c>
      <c r="G5023" s="5">
        <v>0</v>
      </c>
      <c r="H5023" s="5">
        <v>55744</v>
      </c>
      <c r="I5023" s="5">
        <v>-30564</v>
      </c>
      <c r="J5023" s="12">
        <v>25180</v>
      </c>
      <c r="K5023" s="28">
        <f t="shared" si="156"/>
        <v>0.12501793915040182</v>
      </c>
      <c r="L5023" s="46">
        <f t="shared" si="157"/>
        <v>2.213820492454329</v>
      </c>
      <c r="M5023" s="51"/>
    </row>
    <row r="5024" spans="1:13" x14ac:dyDescent="0.25">
      <c r="A5024" s="6" t="s">
        <v>3516</v>
      </c>
      <c r="B5024" s="4" t="s">
        <v>3517</v>
      </c>
      <c r="C5024" s="5">
        <v>68448</v>
      </c>
      <c r="D5024" s="5">
        <v>290695</v>
      </c>
      <c r="E5024" s="5">
        <v>359143</v>
      </c>
      <c r="F5024" s="5">
        <v>89151</v>
      </c>
      <c r="G5024" s="5">
        <v>0</v>
      </c>
      <c r="H5024" s="5">
        <v>89151</v>
      </c>
      <c r="I5024" s="5">
        <v>269992</v>
      </c>
      <c r="J5024" s="12">
        <v>359143</v>
      </c>
      <c r="K5024" s="28">
        <f t="shared" si="156"/>
        <v>0.76777602045966953</v>
      </c>
      <c r="L5024" s="46">
        <f t="shared" si="157"/>
        <v>0.24823259815727997</v>
      </c>
      <c r="M5024" s="51"/>
    </row>
    <row r="5025" spans="1:13" x14ac:dyDescent="0.25">
      <c r="A5025" s="6" t="s">
        <v>3514</v>
      </c>
      <c r="B5025" s="4" t="s">
        <v>3515</v>
      </c>
      <c r="C5025" s="5">
        <v>18641</v>
      </c>
      <c r="D5025" s="5">
        <v>50654</v>
      </c>
      <c r="E5025" s="5">
        <v>69295</v>
      </c>
      <c r="F5025" s="5">
        <v>59132</v>
      </c>
      <c r="G5025" s="5">
        <v>1500</v>
      </c>
      <c r="H5025" s="5">
        <v>60632</v>
      </c>
      <c r="I5025" s="5">
        <v>8663</v>
      </c>
      <c r="J5025" s="12">
        <v>69295</v>
      </c>
      <c r="K5025" s="28">
        <f t="shared" si="156"/>
        <v>0.31524386119190961</v>
      </c>
      <c r="L5025" s="46">
        <f t="shared" si="157"/>
        <v>0.87498376506241426</v>
      </c>
      <c r="M5025" s="51"/>
    </row>
    <row r="5026" spans="1:13" x14ac:dyDescent="0.25">
      <c r="A5026" s="6" t="s">
        <v>3512</v>
      </c>
      <c r="B5026" s="4" t="s">
        <v>3513</v>
      </c>
      <c r="C5026" s="5">
        <v>5948241</v>
      </c>
      <c r="D5026" s="5">
        <v>6666341</v>
      </c>
      <c r="E5026" s="5">
        <v>12614582</v>
      </c>
      <c r="F5026" s="5">
        <v>2326086</v>
      </c>
      <c r="G5026" s="5">
        <v>5247083</v>
      </c>
      <c r="H5026" s="5">
        <v>7573169</v>
      </c>
      <c r="I5026" s="5">
        <v>5041413</v>
      </c>
      <c r="J5026" s="12">
        <v>12614582</v>
      </c>
      <c r="K5026" s="28">
        <f t="shared" si="156"/>
        <v>2.5571887711804293</v>
      </c>
      <c r="L5026" s="46">
        <f t="shared" si="157"/>
        <v>0.60035037229136878</v>
      </c>
      <c r="M5026" s="51"/>
    </row>
    <row r="5027" spans="1:13" x14ac:dyDescent="0.25">
      <c r="A5027" s="6" t="s">
        <v>3510</v>
      </c>
      <c r="B5027" s="4" t="s">
        <v>3511</v>
      </c>
      <c r="C5027" s="5">
        <v>679469</v>
      </c>
      <c r="D5027" s="5">
        <v>1344</v>
      </c>
      <c r="E5027" s="5">
        <v>680813</v>
      </c>
      <c r="F5027" s="5">
        <v>77374</v>
      </c>
      <c r="G5027" s="5">
        <v>0</v>
      </c>
      <c r="H5027" s="5">
        <v>77374</v>
      </c>
      <c r="I5027" s="5">
        <v>603439</v>
      </c>
      <c r="J5027" s="12">
        <v>680813</v>
      </c>
      <c r="K5027" s="28">
        <f t="shared" si="156"/>
        <v>8.7816191485511936</v>
      </c>
      <c r="L5027" s="46">
        <f t="shared" si="157"/>
        <v>0.11364941621267514</v>
      </c>
      <c r="M5027" s="51"/>
    </row>
    <row r="5028" spans="1:13" x14ac:dyDescent="0.25">
      <c r="A5028" s="6" t="s">
        <v>3508</v>
      </c>
      <c r="B5028" s="4" t="s">
        <v>3509</v>
      </c>
      <c r="C5028" s="5">
        <v>28098</v>
      </c>
      <c r="D5028" s="5">
        <v>7994</v>
      </c>
      <c r="E5028" s="5">
        <v>36092</v>
      </c>
      <c r="F5028" s="5">
        <v>22307</v>
      </c>
      <c r="G5028" s="5">
        <v>1232</v>
      </c>
      <c r="H5028" s="5">
        <v>23539</v>
      </c>
      <c r="I5028" s="5">
        <v>12553</v>
      </c>
      <c r="J5028" s="12">
        <v>36092</v>
      </c>
      <c r="K5028" s="28">
        <f t="shared" si="156"/>
        <v>1.2596046084188819</v>
      </c>
      <c r="L5028" s="46">
        <f t="shared" si="157"/>
        <v>0.65219439210905461</v>
      </c>
      <c r="M5028" s="51"/>
    </row>
    <row r="5029" spans="1:13" x14ac:dyDescent="0.25">
      <c r="A5029" s="6" t="s">
        <v>3506</v>
      </c>
      <c r="B5029" s="4" t="s">
        <v>3507</v>
      </c>
      <c r="C5029" s="5">
        <v>26138</v>
      </c>
      <c r="D5029" s="5">
        <v>0</v>
      </c>
      <c r="E5029" s="5">
        <v>26138</v>
      </c>
      <c r="F5029" s="5">
        <v>6449</v>
      </c>
      <c r="G5029" s="5">
        <v>0</v>
      </c>
      <c r="H5029" s="5">
        <v>6449</v>
      </c>
      <c r="I5029" s="5">
        <v>19689</v>
      </c>
      <c r="J5029" s="12">
        <v>26138</v>
      </c>
      <c r="K5029" s="28">
        <f t="shared" si="156"/>
        <v>4.0530314777484877</v>
      </c>
      <c r="L5029" s="46">
        <f t="shared" si="157"/>
        <v>0.24672890045144999</v>
      </c>
      <c r="M5029" s="51"/>
    </row>
    <row r="5030" spans="1:13" x14ac:dyDescent="0.25">
      <c r="A5030" s="6" t="s">
        <v>3504</v>
      </c>
      <c r="B5030" s="4" t="s">
        <v>3505</v>
      </c>
      <c r="C5030" s="5">
        <v>101452</v>
      </c>
      <c r="D5030" s="5">
        <v>69920</v>
      </c>
      <c r="E5030" s="5">
        <v>171372</v>
      </c>
      <c r="F5030" s="5">
        <v>73557</v>
      </c>
      <c r="G5030" s="5">
        <v>0</v>
      </c>
      <c r="H5030" s="5">
        <v>73557</v>
      </c>
      <c r="I5030" s="5">
        <v>97815</v>
      </c>
      <c r="J5030" s="12">
        <v>171372</v>
      </c>
      <c r="K5030" s="28">
        <f t="shared" si="156"/>
        <v>1.379229713011678</v>
      </c>
      <c r="L5030" s="46">
        <f t="shared" si="157"/>
        <v>0.4292241439675093</v>
      </c>
      <c r="M5030" s="51"/>
    </row>
    <row r="5031" spans="1:13" x14ac:dyDescent="0.25">
      <c r="A5031" s="6" t="s">
        <v>3502</v>
      </c>
      <c r="B5031" s="4" t="s">
        <v>3503</v>
      </c>
      <c r="C5031" s="5">
        <v>1025190</v>
      </c>
      <c r="D5031" s="5">
        <v>61477</v>
      </c>
      <c r="E5031" s="5">
        <v>1086667</v>
      </c>
      <c r="F5031" s="5">
        <v>552295</v>
      </c>
      <c r="G5031" s="5">
        <v>0</v>
      </c>
      <c r="H5031" s="5">
        <v>552295</v>
      </c>
      <c r="I5031" s="5">
        <v>534372</v>
      </c>
      <c r="J5031" s="12">
        <v>1086667</v>
      </c>
      <c r="K5031" s="28">
        <f t="shared" si="156"/>
        <v>1.8562362505545045</v>
      </c>
      <c r="L5031" s="46">
        <f t="shared" si="157"/>
        <v>0.50824677661141826</v>
      </c>
      <c r="M5031" s="51"/>
    </row>
    <row r="5032" spans="1:13" x14ac:dyDescent="0.25">
      <c r="A5032" s="6" t="s">
        <v>3500</v>
      </c>
      <c r="B5032" s="4" t="s">
        <v>3501</v>
      </c>
      <c r="C5032" s="5">
        <v>8544</v>
      </c>
      <c r="D5032" s="5">
        <v>17590</v>
      </c>
      <c r="E5032" s="5">
        <v>26134</v>
      </c>
      <c r="F5032" s="5">
        <v>6368</v>
      </c>
      <c r="G5032" s="5">
        <v>0</v>
      </c>
      <c r="H5032" s="5">
        <v>6368</v>
      </c>
      <c r="I5032" s="5">
        <v>19766</v>
      </c>
      <c r="J5032" s="12">
        <v>26134</v>
      </c>
      <c r="K5032" s="28">
        <f t="shared" si="156"/>
        <v>1.3417085427135678</v>
      </c>
      <c r="L5032" s="46">
        <f t="shared" si="157"/>
        <v>0.2436672533863932</v>
      </c>
      <c r="M5032" s="51"/>
    </row>
    <row r="5033" spans="1:13" x14ac:dyDescent="0.25">
      <c r="A5033" s="6" t="s">
        <v>3498</v>
      </c>
      <c r="B5033" s="4" t="s">
        <v>3499</v>
      </c>
      <c r="C5033" s="5">
        <v>15015</v>
      </c>
      <c r="D5033" s="5">
        <v>10000</v>
      </c>
      <c r="E5033" s="5">
        <v>25015</v>
      </c>
      <c r="F5033" s="5">
        <v>2000</v>
      </c>
      <c r="G5033" s="5">
        <v>0</v>
      </c>
      <c r="H5033" s="5">
        <v>2000</v>
      </c>
      <c r="I5033" s="5">
        <v>23015</v>
      </c>
      <c r="J5033" s="12">
        <v>25015</v>
      </c>
      <c r="K5033" s="28">
        <f t="shared" si="156"/>
        <v>7.5075000000000003</v>
      </c>
      <c r="L5033" s="46">
        <f t="shared" si="157"/>
        <v>7.9952028782730361E-2</v>
      </c>
      <c r="M5033" s="51"/>
    </row>
    <row r="5034" spans="1:13" x14ac:dyDescent="0.25">
      <c r="A5034" s="6" t="s">
        <v>3496</v>
      </c>
      <c r="B5034" s="4" t="s">
        <v>3497</v>
      </c>
      <c r="C5034" s="5">
        <v>200515</v>
      </c>
      <c r="D5034" s="5">
        <v>759113</v>
      </c>
      <c r="E5034" s="5">
        <v>959628</v>
      </c>
      <c r="F5034" s="5">
        <v>172672</v>
      </c>
      <c r="G5034" s="5">
        <v>123878</v>
      </c>
      <c r="H5034" s="5">
        <v>296550</v>
      </c>
      <c r="I5034" s="5">
        <v>663078</v>
      </c>
      <c r="J5034" s="12">
        <v>959628</v>
      </c>
      <c r="K5034" s="28">
        <f t="shared" si="156"/>
        <v>1.1612479151223127</v>
      </c>
      <c r="L5034" s="46">
        <f t="shared" si="157"/>
        <v>0.30902599757405996</v>
      </c>
      <c r="M5034" s="51"/>
    </row>
    <row r="5035" spans="1:13" x14ac:dyDescent="0.25">
      <c r="A5035" s="6" t="s">
        <v>3494</v>
      </c>
      <c r="B5035" s="4" t="s">
        <v>3495</v>
      </c>
      <c r="C5035" s="5">
        <v>1046</v>
      </c>
      <c r="D5035" s="5">
        <v>8001</v>
      </c>
      <c r="E5035" s="5">
        <v>9047</v>
      </c>
      <c r="F5035" s="5">
        <v>6364</v>
      </c>
      <c r="G5035" s="5">
        <v>0</v>
      </c>
      <c r="H5035" s="5">
        <v>6364</v>
      </c>
      <c r="I5035" s="5">
        <v>2683</v>
      </c>
      <c r="J5035" s="12">
        <v>9047</v>
      </c>
      <c r="K5035" s="28">
        <f t="shared" si="156"/>
        <v>0.1643620364550597</v>
      </c>
      <c r="L5035" s="46">
        <f t="shared" si="157"/>
        <v>0.70343760362551122</v>
      </c>
      <c r="M5035" s="51"/>
    </row>
    <row r="5036" spans="1:13" x14ac:dyDescent="0.25">
      <c r="A5036" s="6" t="s">
        <v>3492</v>
      </c>
      <c r="B5036" s="4" t="s">
        <v>3493</v>
      </c>
      <c r="C5036" s="5">
        <v>336307</v>
      </c>
      <c r="D5036" s="5">
        <v>347103</v>
      </c>
      <c r="E5036" s="5">
        <v>683410</v>
      </c>
      <c r="F5036" s="5">
        <v>4387</v>
      </c>
      <c r="G5036" s="5">
        <v>0</v>
      </c>
      <c r="H5036" s="5">
        <v>4387</v>
      </c>
      <c r="I5036" s="5">
        <v>679023</v>
      </c>
      <c r="J5036" s="12">
        <v>683410</v>
      </c>
      <c r="K5036" s="28">
        <f t="shared" si="156"/>
        <v>76.659904262594026</v>
      </c>
      <c r="L5036" s="46">
        <f t="shared" si="157"/>
        <v>6.4192797881213329E-3</v>
      </c>
      <c r="M5036" s="51"/>
    </row>
    <row r="5037" spans="1:13" x14ac:dyDescent="0.25">
      <c r="A5037" s="6" t="s">
        <v>3490</v>
      </c>
      <c r="B5037" s="4" t="s">
        <v>3491</v>
      </c>
      <c r="C5037" s="5">
        <v>1042048</v>
      </c>
      <c r="D5037" s="5">
        <v>252362</v>
      </c>
      <c r="E5037" s="5">
        <v>1294410</v>
      </c>
      <c r="F5037" s="5">
        <v>189715</v>
      </c>
      <c r="G5037" s="5">
        <v>266503</v>
      </c>
      <c r="H5037" s="5">
        <v>456218</v>
      </c>
      <c r="I5037" s="5">
        <v>838192</v>
      </c>
      <c r="J5037" s="12">
        <v>1294410</v>
      </c>
      <c r="K5037" s="28">
        <f t="shared" si="156"/>
        <v>5.4927022112115544</v>
      </c>
      <c r="L5037" s="46">
        <f t="shared" si="157"/>
        <v>0.35245246869229996</v>
      </c>
      <c r="M5037" s="51"/>
    </row>
    <row r="5038" spans="1:13" x14ac:dyDescent="0.25">
      <c r="A5038" s="6" t="s">
        <v>3488</v>
      </c>
      <c r="B5038" s="4" t="s">
        <v>3489</v>
      </c>
      <c r="C5038" s="5">
        <v>54974</v>
      </c>
      <c r="D5038" s="5">
        <v>487893</v>
      </c>
      <c r="E5038" s="5">
        <v>542867</v>
      </c>
      <c r="F5038" s="5">
        <v>305332</v>
      </c>
      <c r="G5038" s="5">
        <v>0</v>
      </c>
      <c r="H5038" s="5">
        <v>305332</v>
      </c>
      <c r="I5038" s="5">
        <v>237535</v>
      </c>
      <c r="J5038" s="12">
        <v>542867</v>
      </c>
      <c r="K5038" s="28">
        <f t="shared" si="156"/>
        <v>0.18004663775824348</v>
      </c>
      <c r="L5038" s="46">
        <f t="shared" si="157"/>
        <v>0.56244347142117679</v>
      </c>
      <c r="M5038" s="51"/>
    </row>
    <row r="5039" spans="1:13" x14ac:dyDescent="0.25">
      <c r="A5039" s="6" t="s">
        <v>3486</v>
      </c>
      <c r="B5039" s="4" t="s">
        <v>3487</v>
      </c>
      <c r="C5039" s="5">
        <v>948619</v>
      </c>
      <c r="D5039" s="5">
        <v>297448</v>
      </c>
      <c r="E5039" s="5">
        <v>1246067</v>
      </c>
      <c r="F5039" s="5">
        <v>102786</v>
      </c>
      <c r="G5039" s="5">
        <v>322222</v>
      </c>
      <c r="H5039" s="5">
        <v>425008</v>
      </c>
      <c r="I5039" s="5">
        <v>821059</v>
      </c>
      <c r="J5039" s="12">
        <v>1246067</v>
      </c>
      <c r="K5039" s="28">
        <f t="shared" si="156"/>
        <v>9.2290681610336041</v>
      </c>
      <c r="L5039" s="46">
        <f t="shared" si="157"/>
        <v>0.34107957276775647</v>
      </c>
      <c r="M5039" s="51"/>
    </row>
    <row r="5040" spans="1:13" x14ac:dyDescent="0.25">
      <c r="A5040" s="6" t="s">
        <v>3484</v>
      </c>
      <c r="B5040" s="4" t="s">
        <v>3485</v>
      </c>
      <c r="C5040" s="5">
        <v>247972</v>
      </c>
      <c r="D5040" s="5">
        <v>9004</v>
      </c>
      <c r="E5040" s="5">
        <v>256976</v>
      </c>
      <c r="F5040" s="5">
        <v>78805</v>
      </c>
      <c r="G5040" s="5">
        <v>0</v>
      </c>
      <c r="H5040" s="5">
        <v>78805</v>
      </c>
      <c r="I5040" s="5">
        <v>178171</v>
      </c>
      <c r="J5040" s="12">
        <v>256976</v>
      </c>
      <c r="K5040" s="28">
        <f t="shared" si="156"/>
        <v>3.1466531311465009</v>
      </c>
      <c r="L5040" s="46">
        <f t="shared" si="157"/>
        <v>0.30666287902372208</v>
      </c>
      <c r="M5040" s="51"/>
    </row>
    <row r="5041" spans="1:13" x14ac:dyDescent="0.25">
      <c r="A5041" s="6" t="s">
        <v>3482</v>
      </c>
      <c r="B5041" s="4" t="s">
        <v>3483</v>
      </c>
      <c r="C5041" s="5">
        <v>11094</v>
      </c>
      <c r="D5041" s="5">
        <v>110880</v>
      </c>
      <c r="E5041" s="5">
        <v>121974</v>
      </c>
      <c r="F5041" s="5">
        <v>12674</v>
      </c>
      <c r="G5041" s="5">
        <v>0</v>
      </c>
      <c r="H5041" s="5">
        <v>12674</v>
      </c>
      <c r="I5041" s="5">
        <v>109300</v>
      </c>
      <c r="J5041" s="12">
        <v>121974</v>
      </c>
      <c r="K5041" s="28">
        <f t="shared" si="156"/>
        <v>0.87533533217610859</v>
      </c>
      <c r="L5041" s="46">
        <f t="shared" si="157"/>
        <v>0.10390739009952941</v>
      </c>
      <c r="M5041" s="51"/>
    </row>
    <row r="5042" spans="1:13" x14ac:dyDescent="0.25">
      <c r="A5042" s="6" t="s">
        <v>3480</v>
      </c>
      <c r="B5042" s="4" t="s">
        <v>3481</v>
      </c>
      <c r="C5042" s="5">
        <v>132626</v>
      </c>
      <c r="D5042" s="5">
        <v>52537</v>
      </c>
      <c r="E5042" s="5">
        <v>185163</v>
      </c>
      <c r="F5042" s="5">
        <v>1726</v>
      </c>
      <c r="G5042" s="5">
        <v>0</v>
      </c>
      <c r="H5042" s="5">
        <v>1726</v>
      </c>
      <c r="I5042" s="5">
        <v>183437</v>
      </c>
      <c r="J5042" s="12">
        <v>185163</v>
      </c>
      <c r="K5042" s="28">
        <f t="shared" si="156"/>
        <v>76.840092699884124</v>
      </c>
      <c r="L5042" s="46">
        <f t="shared" si="157"/>
        <v>9.3215167177027811E-3</v>
      </c>
      <c r="M5042" s="51"/>
    </row>
    <row r="5043" spans="1:13" x14ac:dyDescent="0.25">
      <c r="A5043" s="6" t="s">
        <v>3478</v>
      </c>
      <c r="B5043" s="4" t="s">
        <v>3479</v>
      </c>
      <c r="C5043" s="5">
        <v>46011</v>
      </c>
      <c r="D5043" s="5">
        <v>85741</v>
      </c>
      <c r="E5043" s="5">
        <v>131752</v>
      </c>
      <c r="F5043" s="5">
        <v>96533</v>
      </c>
      <c r="G5043" s="5">
        <v>0</v>
      </c>
      <c r="H5043" s="5">
        <v>96533</v>
      </c>
      <c r="I5043" s="5">
        <v>35219</v>
      </c>
      <c r="J5043" s="12">
        <v>131752</v>
      </c>
      <c r="K5043" s="28">
        <f t="shared" si="156"/>
        <v>0.47663493313167515</v>
      </c>
      <c r="L5043" s="46">
        <f t="shared" si="157"/>
        <v>0.73268716983423399</v>
      </c>
      <c r="M5043" s="51"/>
    </row>
    <row r="5044" spans="1:13" x14ac:dyDescent="0.25">
      <c r="A5044" s="6" t="s">
        <v>3476</v>
      </c>
      <c r="B5044" s="4" t="s">
        <v>3477</v>
      </c>
      <c r="C5044" s="5">
        <v>3426181</v>
      </c>
      <c r="D5044" s="5">
        <v>674886</v>
      </c>
      <c r="E5044" s="5">
        <v>4101067</v>
      </c>
      <c r="F5044" s="5">
        <v>3581921</v>
      </c>
      <c r="G5044" s="5">
        <v>2910</v>
      </c>
      <c r="H5044" s="5">
        <v>3584831</v>
      </c>
      <c r="I5044" s="5">
        <v>516236</v>
      </c>
      <c r="J5044" s="12">
        <v>4101067</v>
      </c>
      <c r="K5044" s="28">
        <f t="shared" si="156"/>
        <v>0.95652053744345567</v>
      </c>
      <c r="L5044" s="46">
        <f t="shared" si="157"/>
        <v>0.87412153958957506</v>
      </c>
      <c r="M5044" s="51"/>
    </row>
    <row r="5045" spans="1:13" x14ac:dyDescent="0.25">
      <c r="A5045" s="6" t="s">
        <v>3474</v>
      </c>
      <c r="B5045" s="4" t="s">
        <v>3475</v>
      </c>
      <c r="C5045" s="5">
        <v>59938</v>
      </c>
      <c r="D5045" s="5">
        <v>20736</v>
      </c>
      <c r="E5045" s="5">
        <v>80674</v>
      </c>
      <c r="F5045" s="5">
        <v>7728</v>
      </c>
      <c r="G5045" s="5">
        <v>0</v>
      </c>
      <c r="H5045" s="5">
        <v>7728</v>
      </c>
      <c r="I5045" s="5">
        <v>72946</v>
      </c>
      <c r="J5045" s="12">
        <v>80674</v>
      </c>
      <c r="K5045" s="28">
        <f t="shared" si="156"/>
        <v>7.7559523809523814</v>
      </c>
      <c r="L5045" s="46">
        <f t="shared" si="157"/>
        <v>9.5792944443067157E-2</v>
      </c>
      <c r="M5045" s="51"/>
    </row>
    <row r="5046" spans="1:13" x14ac:dyDescent="0.25">
      <c r="A5046" s="6" t="s">
        <v>3472</v>
      </c>
      <c r="B5046" s="4" t="s">
        <v>3473</v>
      </c>
      <c r="C5046" s="5">
        <v>882801</v>
      </c>
      <c r="D5046" s="5">
        <v>17527</v>
      </c>
      <c r="E5046" s="5">
        <v>900328</v>
      </c>
      <c r="F5046" s="5">
        <v>696607</v>
      </c>
      <c r="G5046" s="5">
        <v>0</v>
      </c>
      <c r="H5046" s="5">
        <v>696607</v>
      </c>
      <c r="I5046" s="5">
        <v>203721</v>
      </c>
      <c r="J5046" s="12">
        <v>900328</v>
      </c>
      <c r="K5046" s="28">
        <f t="shared" si="156"/>
        <v>1.2672870068776225</v>
      </c>
      <c r="L5046" s="46">
        <f t="shared" si="157"/>
        <v>0.77372579770927929</v>
      </c>
      <c r="M5046" s="51"/>
    </row>
    <row r="5047" spans="1:13" x14ac:dyDescent="0.25">
      <c r="A5047" s="6" t="s">
        <v>3470</v>
      </c>
      <c r="B5047" s="4" t="s">
        <v>3471</v>
      </c>
      <c r="C5047" s="5">
        <v>831728</v>
      </c>
      <c r="D5047" s="5">
        <v>216497</v>
      </c>
      <c r="E5047" s="5">
        <v>1048225</v>
      </c>
      <c r="F5047" s="5">
        <v>887441</v>
      </c>
      <c r="G5047" s="5">
        <v>35208</v>
      </c>
      <c r="H5047" s="5">
        <v>922649</v>
      </c>
      <c r="I5047" s="5">
        <v>125576</v>
      </c>
      <c r="J5047" s="12">
        <v>1048225</v>
      </c>
      <c r="K5047" s="28">
        <f t="shared" si="156"/>
        <v>0.93722061522963218</v>
      </c>
      <c r="L5047" s="46">
        <f t="shared" si="157"/>
        <v>0.88020129266140379</v>
      </c>
      <c r="M5047" s="51"/>
    </row>
    <row r="5048" spans="1:13" x14ac:dyDescent="0.25">
      <c r="A5048" s="6" t="s">
        <v>3468</v>
      </c>
      <c r="B5048" s="4" t="s">
        <v>3469</v>
      </c>
      <c r="C5048" s="5">
        <v>15154</v>
      </c>
      <c r="D5048" s="5">
        <v>8003</v>
      </c>
      <c r="E5048" s="5">
        <v>23157</v>
      </c>
      <c r="F5048" s="5">
        <v>41993</v>
      </c>
      <c r="G5048" s="5">
        <v>0</v>
      </c>
      <c r="H5048" s="5">
        <v>41993</v>
      </c>
      <c r="I5048" s="5">
        <v>-18836</v>
      </c>
      <c r="J5048" s="12">
        <v>23157</v>
      </c>
      <c r="K5048" s="28">
        <f t="shared" si="156"/>
        <v>0.3608696687543162</v>
      </c>
      <c r="L5048" s="46">
        <f t="shared" si="157"/>
        <v>1.8134041542514143</v>
      </c>
      <c r="M5048" s="51"/>
    </row>
    <row r="5049" spans="1:13" x14ac:dyDescent="0.25">
      <c r="A5049" s="6" t="s">
        <v>3466</v>
      </c>
      <c r="B5049" s="4" t="s">
        <v>3467</v>
      </c>
      <c r="C5049" s="5">
        <v>69028</v>
      </c>
      <c r="D5049" s="5">
        <v>318842</v>
      </c>
      <c r="E5049" s="5">
        <v>387870</v>
      </c>
      <c r="F5049" s="5">
        <v>317583</v>
      </c>
      <c r="G5049" s="5">
        <v>97169</v>
      </c>
      <c r="H5049" s="5">
        <v>414752</v>
      </c>
      <c r="I5049" s="5">
        <v>-26882</v>
      </c>
      <c r="J5049" s="12">
        <v>387870</v>
      </c>
      <c r="K5049" s="28">
        <f t="shared" si="156"/>
        <v>0.21735420346806977</v>
      </c>
      <c r="L5049" s="46">
        <f t="shared" si="157"/>
        <v>1.0693067264805218</v>
      </c>
      <c r="M5049" s="51"/>
    </row>
    <row r="5050" spans="1:13" x14ac:dyDescent="0.25">
      <c r="A5050" s="6" t="s">
        <v>3464</v>
      </c>
      <c r="B5050" s="4" t="s">
        <v>3465</v>
      </c>
      <c r="C5050" s="5">
        <v>39733</v>
      </c>
      <c r="D5050" s="5">
        <v>147348</v>
      </c>
      <c r="E5050" s="5">
        <v>187081</v>
      </c>
      <c r="F5050" s="5">
        <v>39574</v>
      </c>
      <c r="G5050" s="5">
        <v>58730</v>
      </c>
      <c r="H5050" s="5">
        <v>98304</v>
      </c>
      <c r="I5050" s="5">
        <v>88777</v>
      </c>
      <c r="J5050" s="12">
        <v>187081</v>
      </c>
      <c r="K5050" s="28">
        <f t="shared" si="156"/>
        <v>1.0040177894577247</v>
      </c>
      <c r="L5050" s="46">
        <f t="shared" si="157"/>
        <v>0.52546223293653549</v>
      </c>
      <c r="M5050" s="51"/>
    </row>
    <row r="5051" spans="1:13" x14ac:dyDescent="0.25">
      <c r="A5051" s="6" t="s">
        <v>3462</v>
      </c>
      <c r="B5051" s="4" t="s">
        <v>3463</v>
      </c>
      <c r="C5051" s="5">
        <v>37357</v>
      </c>
      <c r="D5051" s="5">
        <v>31909</v>
      </c>
      <c r="E5051" s="5">
        <v>69266</v>
      </c>
      <c r="F5051" s="5">
        <v>22503</v>
      </c>
      <c r="G5051" s="5">
        <v>0</v>
      </c>
      <c r="H5051" s="5">
        <v>22503</v>
      </c>
      <c r="I5051" s="5">
        <v>46763</v>
      </c>
      <c r="J5051" s="12">
        <v>69266</v>
      </c>
      <c r="K5051" s="28">
        <f t="shared" si="156"/>
        <v>1.6600897658090032</v>
      </c>
      <c r="L5051" s="46">
        <f t="shared" si="157"/>
        <v>0.32487800652556809</v>
      </c>
      <c r="M5051" s="51"/>
    </row>
    <row r="5052" spans="1:13" x14ac:dyDescent="0.25">
      <c r="A5052" s="6" t="s">
        <v>3460</v>
      </c>
      <c r="B5052" s="4" t="s">
        <v>3461</v>
      </c>
      <c r="C5052" s="5">
        <v>59406</v>
      </c>
      <c r="D5052" s="5">
        <v>50635</v>
      </c>
      <c r="E5052" s="5">
        <v>110041</v>
      </c>
      <c r="F5052" s="5">
        <v>17170</v>
      </c>
      <c r="G5052" s="5">
        <v>0</v>
      </c>
      <c r="H5052" s="5">
        <v>17170</v>
      </c>
      <c r="I5052" s="5">
        <v>92871</v>
      </c>
      <c r="J5052" s="12">
        <v>110041</v>
      </c>
      <c r="K5052" s="28">
        <f t="shared" si="156"/>
        <v>3.4598718695398953</v>
      </c>
      <c r="L5052" s="46">
        <f t="shared" si="157"/>
        <v>0.15603275142901282</v>
      </c>
      <c r="M5052" s="51"/>
    </row>
    <row r="5053" spans="1:13" x14ac:dyDescent="0.25">
      <c r="A5053" s="6" t="s">
        <v>3458</v>
      </c>
      <c r="B5053" s="4" t="s">
        <v>3459</v>
      </c>
      <c r="C5053" s="5">
        <v>65859</v>
      </c>
      <c r="D5053" s="5">
        <v>77079</v>
      </c>
      <c r="E5053" s="5">
        <v>142938</v>
      </c>
      <c r="F5053" s="5">
        <v>72396</v>
      </c>
      <c r="G5053" s="5">
        <v>0</v>
      </c>
      <c r="H5053" s="5">
        <v>72396</v>
      </c>
      <c r="I5053" s="5">
        <v>70542</v>
      </c>
      <c r="J5053" s="12">
        <v>142938</v>
      </c>
      <c r="K5053" s="28">
        <f t="shared" si="156"/>
        <v>0.9097049560749213</v>
      </c>
      <c r="L5053" s="46">
        <f t="shared" si="157"/>
        <v>0.50648532930361412</v>
      </c>
      <c r="M5053" s="51"/>
    </row>
    <row r="5054" spans="1:13" x14ac:dyDescent="0.25">
      <c r="A5054" s="6" t="s">
        <v>3456</v>
      </c>
      <c r="B5054" s="4" t="s">
        <v>3457</v>
      </c>
      <c r="C5054" s="5">
        <v>72047</v>
      </c>
      <c r="D5054" s="5">
        <v>278956</v>
      </c>
      <c r="E5054" s="5">
        <v>351003</v>
      </c>
      <c r="F5054" s="5">
        <v>49054</v>
      </c>
      <c r="G5054" s="5">
        <v>191845</v>
      </c>
      <c r="H5054" s="5">
        <v>240899</v>
      </c>
      <c r="I5054" s="5">
        <v>110104</v>
      </c>
      <c r="J5054" s="12">
        <v>351003</v>
      </c>
      <c r="K5054" s="28">
        <f t="shared" si="156"/>
        <v>1.4687283401965181</v>
      </c>
      <c r="L5054" s="46">
        <f t="shared" si="157"/>
        <v>0.6863160713726093</v>
      </c>
      <c r="M5054" s="51"/>
    </row>
    <row r="5055" spans="1:13" x14ac:dyDescent="0.25">
      <c r="A5055" s="6" t="s">
        <v>3454</v>
      </c>
      <c r="B5055" s="4" t="s">
        <v>3455</v>
      </c>
      <c r="C5055" s="5">
        <v>469953</v>
      </c>
      <c r="D5055" s="5">
        <v>63926</v>
      </c>
      <c r="E5055" s="5">
        <v>533879</v>
      </c>
      <c r="F5055" s="5">
        <v>445255</v>
      </c>
      <c r="G5055" s="5">
        <v>0</v>
      </c>
      <c r="H5055" s="5">
        <v>445255</v>
      </c>
      <c r="I5055" s="5">
        <v>88624</v>
      </c>
      <c r="J5055" s="12">
        <v>533879</v>
      </c>
      <c r="K5055" s="28">
        <f t="shared" si="156"/>
        <v>1.055469337795196</v>
      </c>
      <c r="L5055" s="46">
        <f t="shared" si="157"/>
        <v>0.83399983891481033</v>
      </c>
      <c r="M5055" s="51"/>
    </row>
    <row r="5056" spans="1:13" x14ac:dyDescent="0.25">
      <c r="A5056" s="6" t="s">
        <v>3452</v>
      </c>
      <c r="B5056" s="4" t="s">
        <v>3453</v>
      </c>
      <c r="C5056" s="5">
        <v>116155</v>
      </c>
      <c r="D5056" s="5">
        <v>20594</v>
      </c>
      <c r="E5056" s="5">
        <v>136749</v>
      </c>
      <c r="F5056" s="5">
        <v>82522</v>
      </c>
      <c r="G5056" s="5">
        <v>17201</v>
      </c>
      <c r="H5056" s="5">
        <v>99723</v>
      </c>
      <c r="I5056" s="5">
        <v>37026</v>
      </c>
      <c r="J5056" s="12">
        <v>136749</v>
      </c>
      <c r="K5056" s="28">
        <f t="shared" si="156"/>
        <v>1.4075640435277865</v>
      </c>
      <c r="L5056" s="46">
        <f t="shared" si="157"/>
        <v>0.72924116446921006</v>
      </c>
      <c r="M5056" s="51"/>
    </row>
    <row r="5057" spans="1:13" x14ac:dyDescent="0.25">
      <c r="A5057" s="6" t="s">
        <v>3450</v>
      </c>
      <c r="B5057" s="4" t="s">
        <v>3451</v>
      </c>
      <c r="C5057" s="5">
        <v>230279</v>
      </c>
      <c r="D5057" s="5">
        <v>28366</v>
      </c>
      <c r="E5057" s="5">
        <v>258645</v>
      </c>
      <c r="F5057" s="5">
        <v>176967</v>
      </c>
      <c r="G5057" s="5">
        <v>0</v>
      </c>
      <c r="H5057" s="5">
        <v>176967</v>
      </c>
      <c r="I5057" s="5">
        <v>81678</v>
      </c>
      <c r="J5057" s="12">
        <v>258645</v>
      </c>
      <c r="K5057" s="28">
        <f t="shared" si="156"/>
        <v>1.3012539060954866</v>
      </c>
      <c r="L5057" s="46">
        <f t="shared" si="157"/>
        <v>0.68420808444006265</v>
      </c>
      <c r="M5057" s="51"/>
    </row>
    <row r="5058" spans="1:13" x14ac:dyDescent="0.25">
      <c r="A5058" s="6" t="s">
        <v>3448</v>
      </c>
      <c r="B5058" s="4" t="s">
        <v>3449</v>
      </c>
      <c r="C5058" s="5">
        <v>136070</v>
      </c>
      <c r="D5058" s="5">
        <v>64432</v>
      </c>
      <c r="E5058" s="5">
        <v>200502</v>
      </c>
      <c r="F5058" s="5">
        <v>57892</v>
      </c>
      <c r="G5058" s="5">
        <v>112227</v>
      </c>
      <c r="H5058" s="5">
        <v>170119</v>
      </c>
      <c r="I5058" s="5">
        <v>30383</v>
      </c>
      <c r="J5058" s="12">
        <v>200502</v>
      </c>
      <c r="K5058" s="28">
        <f t="shared" si="156"/>
        <v>2.3504111103433982</v>
      </c>
      <c r="L5058" s="46">
        <f t="shared" si="157"/>
        <v>0.84846535196656392</v>
      </c>
      <c r="M5058" s="51"/>
    </row>
    <row r="5059" spans="1:13" x14ac:dyDescent="0.25">
      <c r="A5059" s="6" t="s">
        <v>3446</v>
      </c>
      <c r="B5059" s="4" t="s">
        <v>3447</v>
      </c>
      <c r="C5059" s="5">
        <v>55574</v>
      </c>
      <c r="D5059" s="5">
        <v>3796</v>
      </c>
      <c r="E5059" s="5">
        <v>59370</v>
      </c>
      <c r="F5059" s="5">
        <v>69421</v>
      </c>
      <c r="G5059" s="5">
        <v>612</v>
      </c>
      <c r="H5059" s="5">
        <v>70033</v>
      </c>
      <c r="I5059" s="5">
        <v>-10663</v>
      </c>
      <c r="J5059" s="12">
        <v>59370</v>
      </c>
      <c r="K5059" s="28">
        <f t="shared" si="156"/>
        <v>0.80053586090664208</v>
      </c>
      <c r="L5059" s="46">
        <f t="shared" si="157"/>
        <v>1.1796024928415025</v>
      </c>
      <c r="M5059" s="51"/>
    </row>
    <row r="5060" spans="1:13" x14ac:dyDescent="0.25">
      <c r="A5060" s="6" t="s">
        <v>3444</v>
      </c>
      <c r="B5060" s="4" t="s">
        <v>3445</v>
      </c>
      <c r="C5060" s="5">
        <v>719297</v>
      </c>
      <c r="D5060" s="5">
        <v>3650197</v>
      </c>
      <c r="E5060" s="5">
        <v>4369494</v>
      </c>
      <c r="F5060" s="5">
        <v>3905047</v>
      </c>
      <c r="G5060" s="5">
        <v>0</v>
      </c>
      <c r="H5060" s="5">
        <v>3905047</v>
      </c>
      <c r="I5060" s="5">
        <v>464447</v>
      </c>
      <c r="J5060" s="12">
        <v>4369494</v>
      </c>
      <c r="K5060" s="28">
        <f t="shared" si="156"/>
        <v>0.18419675870738558</v>
      </c>
      <c r="L5060" s="46">
        <f t="shared" si="157"/>
        <v>0.89370691434751937</v>
      </c>
      <c r="M5060" s="51"/>
    </row>
    <row r="5061" spans="1:13" x14ac:dyDescent="0.25">
      <c r="A5061" s="6" t="s">
        <v>3442</v>
      </c>
      <c r="B5061" s="4" t="s">
        <v>3443</v>
      </c>
      <c r="C5061" s="5">
        <v>152151</v>
      </c>
      <c r="D5061" s="5">
        <v>151490</v>
      </c>
      <c r="E5061" s="5">
        <v>303641</v>
      </c>
      <c r="F5061" s="5">
        <v>60338</v>
      </c>
      <c r="G5061" s="5">
        <v>15192</v>
      </c>
      <c r="H5061" s="5">
        <v>75530</v>
      </c>
      <c r="I5061" s="5">
        <v>228111</v>
      </c>
      <c r="J5061" s="12">
        <v>303641</v>
      </c>
      <c r="K5061" s="28">
        <f t="shared" si="156"/>
        <v>2.5216447346614075</v>
      </c>
      <c r="L5061" s="46">
        <f t="shared" si="157"/>
        <v>0.24874769876268357</v>
      </c>
      <c r="M5061" s="51"/>
    </row>
    <row r="5062" spans="1:13" x14ac:dyDescent="0.25">
      <c r="A5062" s="6" t="s">
        <v>3440</v>
      </c>
      <c r="B5062" s="4" t="s">
        <v>3441</v>
      </c>
      <c r="C5062" s="5">
        <v>3382097</v>
      </c>
      <c r="D5062" s="5">
        <v>410014</v>
      </c>
      <c r="E5062" s="5">
        <v>3792111</v>
      </c>
      <c r="F5062" s="5">
        <v>2075853</v>
      </c>
      <c r="G5062" s="5">
        <v>0</v>
      </c>
      <c r="H5062" s="5">
        <v>2075853</v>
      </c>
      <c r="I5062" s="5">
        <v>1716258</v>
      </c>
      <c r="J5062" s="12">
        <v>3792111</v>
      </c>
      <c r="K5062" s="28">
        <f t="shared" si="156"/>
        <v>1.6292565032302384</v>
      </c>
      <c r="L5062" s="46">
        <f t="shared" si="157"/>
        <v>0.54741356463457957</v>
      </c>
      <c r="M5062" s="51"/>
    </row>
    <row r="5063" spans="1:13" x14ac:dyDescent="0.25">
      <c r="A5063" s="6" t="s">
        <v>3438</v>
      </c>
      <c r="B5063" s="4" t="s">
        <v>3439</v>
      </c>
      <c r="C5063" s="5">
        <v>1909061</v>
      </c>
      <c r="D5063" s="5">
        <v>66414</v>
      </c>
      <c r="E5063" s="5">
        <v>1975475</v>
      </c>
      <c r="F5063" s="5">
        <v>1096790</v>
      </c>
      <c r="G5063" s="5">
        <v>0</v>
      </c>
      <c r="H5063" s="5">
        <v>1096790</v>
      </c>
      <c r="I5063" s="5">
        <v>878685</v>
      </c>
      <c r="J5063" s="12">
        <v>1975475</v>
      </c>
      <c r="K5063" s="28">
        <f t="shared" si="156"/>
        <v>1.7405893562122192</v>
      </c>
      <c r="L5063" s="46">
        <f t="shared" si="157"/>
        <v>0.55520317898227012</v>
      </c>
      <c r="M5063" s="51"/>
    </row>
    <row r="5064" spans="1:13" x14ac:dyDescent="0.25">
      <c r="A5064" s="6" t="s">
        <v>3436</v>
      </c>
      <c r="B5064" s="4" t="s">
        <v>3437</v>
      </c>
      <c r="C5064" s="5">
        <v>935605</v>
      </c>
      <c r="D5064" s="5">
        <v>485217</v>
      </c>
      <c r="E5064" s="5">
        <v>1420822</v>
      </c>
      <c r="F5064" s="5">
        <v>493293</v>
      </c>
      <c r="G5064" s="5">
        <v>551960</v>
      </c>
      <c r="H5064" s="5">
        <v>1045253</v>
      </c>
      <c r="I5064" s="5">
        <v>375569</v>
      </c>
      <c r="J5064" s="12">
        <v>1420822</v>
      </c>
      <c r="K5064" s="28">
        <f t="shared" si="156"/>
        <v>1.8966516857121427</v>
      </c>
      <c r="L5064" s="46">
        <f t="shared" si="157"/>
        <v>0.73566780356723083</v>
      </c>
      <c r="M5064" s="51"/>
    </row>
    <row r="5065" spans="1:13" x14ac:dyDescent="0.25">
      <c r="A5065" s="6" t="s">
        <v>3434</v>
      </c>
      <c r="B5065" s="4" t="s">
        <v>3435</v>
      </c>
      <c r="C5065" s="5">
        <v>15893</v>
      </c>
      <c r="D5065" s="5">
        <v>7706</v>
      </c>
      <c r="E5065" s="5">
        <v>23599</v>
      </c>
      <c r="F5065" s="5">
        <v>0</v>
      </c>
      <c r="G5065" s="5">
        <v>0</v>
      </c>
      <c r="H5065" s="5">
        <v>0</v>
      </c>
      <c r="I5065" s="5">
        <v>23599</v>
      </c>
      <c r="J5065" s="12">
        <v>23599</v>
      </c>
      <c r="K5065" s="28" t="str">
        <f t="shared" si="156"/>
        <v>ERROR</v>
      </c>
      <c r="L5065" s="46">
        <f t="shared" si="157"/>
        <v>0</v>
      </c>
      <c r="M5065" s="51"/>
    </row>
    <row r="5066" spans="1:13" x14ac:dyDescent="0.25">
      <c r="A5066" s="6" t="s">
        <v>3432</v>
      </c>
      <c r="B5066" s="4" t="s">
        <v>3433</v>
      </c>
      <c r="C5066" s="5">
        <v>11244879</v>
      </c>
      <c r="D5066" s="5">
        <v>66141086</v>
      </c>
      <c r="E5066" s="5">
        <v>77385965</v>
      </c>
      <c r="F5066" s="5">
        <v>49051916</v>
      </c>
      <c r="G5066" s="5">
        <v>24664921</v>
      </c>
      <c r="H5066" s="5">
        <v>73716837</v>
      </c>
      <c r="I5066" s="5">
        <v>3669128</v>
      </c>
      <c r="J5066" s="12">
        <v>77385965</v>
      </c>
      <c r="K5066" s="28">
        <f t="shared" si="156"/>
        <v>0.22924443970751315</v>
      </c>
      <c r="L5066" s="46">
        <f t="shared" si="157"/>
        <v>0.95258664797938486</v>
      </c>
      <c r="M5066" s="51"/>
    </row>
    <row r="5067" spans="1:13" x14ac:dyDescent="0.25">
      <c r="A5067" s="6" t="s">
        <v>3430</v>
      </c>
      <c r="B5067" s="4" t="s">
        <v>3431</v>
      </c>
      <c r="C5067" s="5">
        <v>22883</v>
      </c>
      <c r="D5067" s="5">
        <v>44650</v>
      </c>
      <c r="E5067" s="5">
        <v>67533</v>
      </c>
      <c r="F5067" s="5">
        <v>2353</v>
      </c>
      <c r="G5067" s="5">
        <v>0</v>
      </c>
      <c r="H5067" s="5">
        <v>2353</v>
      </c>
      <c r="I5067" s="5">
        <v>65180</v>
      </c>
      <c r="J5067" s="12">
        <v>67533</v>
      </c>
      <c r="K5067" s="28">
        <f t="shared" si="156"/>
        <v>9.725031874203145</v>
      </c>
      <c r="L5067" s="46">
        <f t="shared" si="157"/>
        <v>3.4842225282454502E-2</v>
      </c>
      <c r="M5067" s="51"/>
    </row>
    <row r="5068" spans="1:13" x14ac:dyDescent="0.25">
      <c r="A5068" s="6" t="s">
        <v>3428</v>
      </c>
      <c r="B5068" s="4" t="s">
        <v>3429</v>
      </c>
      <c r="C5068" s="5">
        <v>59305</v>
      </c>
      <c r="D5068" s="5">
        <v>11469</v>
      </c>
      <c r="E5068" s="5">
        <v>70774</v>
      </c>
      <c r="F5068" s="5">
        <v>37191</v>
      </c>
      <c r="G5068" s="5">
        <v>0</v>
      </c>
      <c r="H5068" s="5">
        <v>37191</v>
      </c>
      <c r="I5068" s="5">
        <v>33583</v>
      </c>
      <c r="J5068" s="12">
        <v>70774</v>
      </c>
      <c r="K5068" s="28">
        <f t="shared" si="156"/>
        <v>1.5946062219354145</v>
      </c>
      <c r="L5068" s="46">
        <f t="shared" si="157"/>
        <v>0.52548958657133971</v>
      </c>
      <c r="M5068" s="51"/>
    </row>
    <row r="5069" spans="1:13" x14ac:dyDescent="0.25">
      <c r="A5069" s="6" t="s">
        <v>3426</v>
      </c>
      <c r="B5069" s="4" t="s">
        <v>3427</v>
      </c>
      <c r="C5069" s="5">
        <v>709498</v>
      </c>
      <c r="D5069" s="5">
        <v>38619</v>
      </c>
      <c r="E5069" s="5">
        <v>748117</v>
      </c>
      <c r="F5069" s="5">
        <v>480962</v>
      </c>
      <c r="G5069" s="5">
        <v>39038</v>
      </c>
      <c r="H5069" s="5">
        <v>520000</v>
      </c>
      <c r="I5069" s="5">
        <v>228117</v>
      </c>
      <c r="J5069" s="12">
        <v>748117</v>
      </c>
      <c r="K5069" s="28">
        <f t="shared" ref="K5069:K5132" si="158">+IFERROR(C5069/F5069,"ERROR")</f>
        <v>1.4751643580989766</v>
      </c>
      <c r="L5069" s="46">
        <f t="shared" ref="L5069:L5132" si="159">+IFERROR(H5069/E5069,"ERROR")</f>
        <v>0.69507844361242965</v>
      </c>
      <c r="M5069" s="51"/>
    </row>
    <row r="5070" spans="1:13" x14ac:dyDescent="0.25">
      <c r="A5070" s="6" t="s">
        <v>3424</v>
      </c>
      <c r="B5070" s="4" t="s">
        <v>3425</v>
      </c>
      <c r="C5070" s="5">
        <v>34134</v>
      </c>
      <c r="D5070" s="5">
        <v>4355</v>
      </c>
      <c r="E5070" s="5">
        <v>38489</v>
      </c>
      <c r="F5070" s="5">
        <v>29213</v>
      </c>
      <c r="G5070" s="5">
        <v>0</v>
      </c>
      <c r="H5070" s="5">
        <v>29213</v>
      </c>
      <c r="I5070" s="5">
        <v>9276</v>
      </c>
      <c r="J5070" s="12">
        <v>38489</v>
      </c>
      <c r="K5070" s="28">
        <f t="shared" si="158"/>
        <v>1.1684524013281758</v>
      </c>
      <c r="L5070" s="46">
        <f t="shared" si="159"/>
        <v>0.75899607680116399</v>
      </c>
      <c r="M5070" s="51"/>
    </row>
    <row r="5071" spans="1:13" x14ac:dyDescent="0.25">
      <c r="A5071" s="6" t="s">
        <v>3422</v>
      </c>
      <c r="B5071" s="4" t="s">
        <v>3423</v>
      </c>
      <c r="C5071" s="5">
        <v>15265</v>
      </c>
      <c r="D5071" s="5">
        <v>218786</v>
      </c>
      <c r="E5071" s="5">
        <v>234051</v>
      </c>
      <c r="F5071" s="5">
        <v>126200</v>
      </c>
      <c r="G5071" s="5">
        <v>0</v>
      </c>
      <c r="H5071" s="5">
        <v>126200</v>
      </c>
      <c r="I5071" s="5">
        <v>107851</v>
      </c>
      <c r="J5071" s="12">
        <v>234051</v>
      </c>
      <c r="K5071" s="28">
        <f t="shared" si="158"/>
        <v>0.12095879556259904</v>
      </c>
      <c r="L5071" s="46">
        <f t="shared" si="159"/>
        <v>0.53919872164613691</v>
      </c>
      <c r="M5071" s="51"/>
    </row>
    <row r="5072" spans="1:13" x14ac:dyDescent="0.25">
      <c r="A5072" s="6" t="s">
        <v>3420</v>
      </c>
      <c r="B5072" s="4" t="s">
        <v>3421</v>
      </c>
      <c r="C5072" s="5">
        <v>68842</v>
      </c>
      <c r="D5072" s="5">
        <v>14915</v>
      </c>
      <c r="E5072" s="5">
        <v>83757</v>
      </c>
      <c r="F5072" s="5">
        <v>22918</v>
      </c>
      <c r="G5072" s="5">
        <v>0</v>
      </c>
      <c r="H5072" s="5">
        <v>22918</v>
      </c>
      <c r="I5072" s="5">
        <v>60839</v>
      </c>
      <c r="J5072" s="12">
        <v>83757</v>
      </c>
      <c r="K5072" s="28">
        <f t="shared" si="158"/>
        <v>3.0038397765948162</v>
      </c>
      <c r="L5072" s="46">
        <f t="shared" si="159"/>
        <v>0.27362489105388205</v>
      </c>
      <c r="M5072" s="51"/>
    </row>
    <row r="5073" spans="1:13" x14ac:dyDescent="0.25">
      <c r="A5073" s="6" t="s">
        <v>3418</v>
      </c>
      <c r="B5073" s="4" t="s">
        <v>3419</v>
      </c>
      <c r="C5073" s="5">
        <v>1238824</v>
      </c>
      <c r="D5073" s="5">
        <v>256236</v>
      </c>
      <c r="E5073" s="5">
        <v>1495060</v>
      </c>
      <c r="F5073" s="5">
        <v>1183392</v>
      </c>
      <c r="G5073" s="5">
        <v>34494</v>
      </c>
      <c r="H5073" s="5">
        <v>1217886</v>
      </c>
      <c r="I5073" s="5">
        <v>277174</v>
      </c>
      <c r="J5073" s="12">
        <v>1495060</v>
      </c>
      <c r="K5073" s="28">
        <f t="shared" si="158"/>
        <v>1.0468416213731375</v>
      </c>
      <c r="L5073" s="46">
        <f t="shared" si="159"/>
        <v>0.81460677163458328</v>
      </c>
      <c r="M5073" s="51"/>
    </row>
    <row r="5074" spans="1:13" x14ac:dyDescent="0.25">
      <c r="A5074" s="6" t="s">
        <v>3416</v>
      </c>
      <c r="B5074" s="4" t="s">
        <v>3417</v>
      </c>
      <c r="C5074" s="5">
        <v>934093</v>
      </c>
      <c r="D5074" s="5">
        <v>68383</v>
      </c>
      <c r="E5074" s="5">
        <v>1002476</v>
      </c>
      <c r="F5074" s="5">
        <v>293084</v>
      </c>
      <c r="G5074" s="5">
        <v>0</v>
      </c>
      <c r="H5074" s="5">
        <v>293084</v>
      </c>
      <c r="I5074" s="5">
        <v>709392</v>
      </c>
      <c r="J5074" s="12">
        <v>1002476</v>
      </c>
      <c r="K5074" s="28">
        <f t="shared" si="158"/>
        <v>3.1871170039988534</v>
      </c>
      <c r="L5074" s="46">
        <f t="shared" si="159"/>
        <v>0.29236011635191267</v>
      </c>
      <c r="M5074" s="51"/>
    </row>
    <row r="5075" spans="1:13" x14ac:dyDescent="0.25">
      <c r="A5075" s="6" t="s">
        <v>3414</v>
      </c>
      <c r="B5075" s="4" t="s">
        <v>3415</v>
      </c>
      <c r="C5075" s="5">
        <v>94</v>
      </c>
      <c r="D5075" s="5">
        <v>2130687</v>
      </c>
      <c r="E5075" s="5">
        <v>2130781</v>
      </c>
      <c r="F5075" s="5">
        <v>1717898</v>
      </c>
      <c r="G5075" s="5">
        <v>0</v>
      </c>
      <c r="H5075" s="5">
        <v>1717898</v>
      </c>
      <c r="I5075" s="5">
        <v>412883</v>
      </c>
      <c r="J5075" s="12">
        <v>2130781</v>
      </c>
      <c r="K5075" s="28">
        <f t="shared" si="158"/>
        <v>5.4718033317461224E-5</v>
      </c>
      <c r="L5075" s="46">
        <f t="shared" si="159"/>
        <v>0.80622926523185634</v>
      </c>
      <c r="M5075" s="51"/>
    </row>
    <row r="5076" spans="1:13" x14ac:dyDescent="0.25">
      <c r="A5076" s="6" t="s">
        <v>3412</v>
      </c>
      <c r="B5076" s="4" t="s">
        <v>3413</v>
      </c>
      <c r="C5076" s="5">
        <v>157856</v>
      </c>
      <c r="D5076" s="5">
        <v>371413</v>
      </c>
      <c r="E5076" s="5">
        <v>529269</v>
      </c>
      <c r="F5076" s="5">
        <v>124704</v>
      </c>
      <c r="G5076" s="5">
        <v>1256</v>
      </c>
      <c r="H5076" s="5">
        <v>125960</v>
      </c>
      <c r="I5076" s="5">
        <v>403309</v>
      </c>
      <c r="J5076" s="12">
        <v>529269</v>
      </c>
      <c r="K5076" s="28">
        <f t="shared" si="158"/>
        <v>1.2658455221965614</v>
      </c>
      <c r="L5076" s="46">
        <f t="shared" si="159"/>
        <v>0.23798862204285534</v>
      </c>
      <c r="M5076" s="51"/>
    </row>
    <row r="5077" spans="1:13" x14ac:dyDescent="0.25">
      <c r="A5077" s="6" t="s">
        <v>3410</v>
      </c>
      <c r="B5077" s="4" t="s">
        <v>3411</v>
      </c>
      <c r="C5077" s="5">
        <v>25369</v>
      </c>
      <c r="D5077" s="5">
        <v>525114</v>
      </c>
      <c r="E5077" s="5">
        <v>550483</v>
      </c>
      <c r="F5077" s="5">
        <v>452931</v>
      </c>
      <c r="G5077" s="5">
        <v>0</v>
      </c>
      <c r="H5077" s="5">
        <v>452931</v>
      </c>
      <c r="I5077" s="5">
        <v>97552</v>
      </c>
      <c r="J5077" s="12">
        <v>550483</v>
      </c>
      <c r="K5077" s="28">
        <f t="shared" si="158"/>
        <v>5.6010738942576244E-2</v>
      </c>
      <c r="L5077" s="46">
        <f t="shared" si="159"/>
        <v>0.8227883513205676</v>
      </c>
      <c r="M5077" s="51"/>
    </row>
    <row r="5078" spans="1:13" x14ac:dyDescent="0.25">
      <c r="A5078" s="6" t="s">
        <v>3408</v>
      </c>
      <c r="B5078" s="4" t="s">
        <v>3409</v>
      </c>
      <c r="C5078" s="5">
        <v>49321</v>
      </c>
      <c r="D5078" s="5">
        <v>37473</v>
      </c>
      <c r="E5078" s="5">
        <v>86794</v>
      </c>
      <c r="F5078" s="5">
        <v>116560</v>
      </c>
      <c r="G5078" s="5">
        <v>0</v>
      </c>
      <c r="H5078" s="5">
        <v>116560</v>
      </c>
      <c r="I5078" s="5">
        <v>-29766</v>
      </c>
      <c r="J5078" s="12">
        <v>86794</v>
      </c>
      <c r="K5078" s="28">
        <f t="shared" si="158"/>
        <v>0.42313829787234042</v>
      </c>
      <c r="L5078" s="46">
        <f t="shared" si="159"/>
        <v>1.3429499735004724</v>
      </c>
      <c r="M5078" s="51"/>
    </row>
    <row r="5079" spans="1:13" x14ac:dyDescent="0.25">
      <c r="A5079" s="6" t="s">
        <v>3406</v>
      </c>
      <c r="B5079" s="4" t="s">
        <v>3407</v>
      </c>
      <c r="C5079" s="5">
        <v>48316</v>
      </c>
      <c r="D5079" s="5">
        <v>315533</v>
      </c>
      <c r="E5079" s="5">
        <v>363849</v>
      </c>
      <c r="F5079" s="5">
        <v>251016</v>
      </c>
      <c r="G5079" s="5">
        <v>3271</v>
      </c>
      <c r="H5079" s="5">
        <v>254287</v>
      </c>
      <c r="I5079" s="5">
        <v>109562</v>
      </c>
      <c r="J5079" s="12">
        <v>363849</v>
      </c>
      <c r="K5079" s="28">
        <f t="shared" si="158"/>
        <v>0.19248175415112981</v>
      </c>
      <c r="L5079" s="46">
        <f t="shared" si="159"/>
        <v>0.69888057958108996</v>
      </c>
      <c r="M5079" s="51"/>
    </row>
    <row r="5080" spans="1:13" x14ac:dyDescent="0.25">
      <c r="A5080" s="6" t="s">
        <v>3404</v>
      </c>
      <c r="B5080" s="4" t="s">
        <v>3405</v>
      </c>
      <c r="C5080" s="5">
        <v>208006</v>
      </c>
      <c r="D5080" s="5">
        <v>51820</v>
      </c>
      <c r="E5080" s="5">
        <v>259826</v>
      </c>
      <c r="F5080" s="5">
        <v>145620</v>
      </c>
      <c r="G5080" s="5">
        <v>0</v>
      </c>
      <c r="H5080" s="5">
        <v>145620</v>
      </c>
      <c r="I5080" s="5">
        <v>114206</v>
      </c>
      <c r="J5080" s="12">
        <v>259826</v>
      </c>
      <c r="K5080" s="28">
        <f t="shared" si="158"/>
        <v>1.4284164263150667</v>
      </c>
      <c r="L5080" s="46">
        <f t="shared" si="159"/>
        <v>0.56045199479651764</v>
      </c>
      <c r="M5080" s="51"/>
    </row>
    <row r="5081" spans="1:13" x14ac:dyDescent="0.25">
      <c r="A5081" s="6" t="s">
        <v>3402</v>
      </c>
      <c r="B5081" s="4" t="s">
        <v>3403</v>
      </c>
      <c r="C5081" s="5">
        <v>61647</v>
      </c>
      <c r="D5081" s="5">
        <v>111122</v>
      </c>
      <c r="E5081" s="5">
        <v>172769</v>
      </c>
      <c r="F5081" s="5">
        <v>35246</v>
      </c>
      <c r="G5081" s="5">
        <v>0</v>
      </c>
      <c r="H5081" s="5">
        <v>35246</v>
      </c>
      <c r="I5081" s="5">
        <v>137523</v>
      </c>
      <c r="J5081" s="12">
        <v>172769</v>
      </c>
      <c r="K5081" s="28">
        <f t="shared" si="158"/>
        <v>1.7490495375361743</v>
      </c>
      <c r="L5081" s="46">
        <f t="shared" si="159"/>
        <v>0.20400650579675753</v>
      </c>
      <c r="M5081" s="51"/>
    </row>
    <row r="5082" spans="1:13" x14ac:dyDescent="0.25">
      <c r="A5082" s="6" t="s">
        <v>3400</v>
      </c>
      <c r="B5082" s="4" t="s">
        <v>3401</v>
      </c>
      <c r="C5082" s="5">
        <v>683451</v>
      </c>
      <c r="D5082" s="5">
        <v>3280</v>
      </c>
      <c r="E5082" s="5">
        <v>686731</v>
      </c>
      <c r="F5082" s="5">
        <v>267748</v>
      </c>
      <c r="G5082" s="5">
        <v>0</v>
      </c>
      <c r="H5082" s="5">
        <v>267748</v>
      </c>
      <c r="I5082" s="5">
        <v>418983</v>
      </c>
      <c r="J5082" s="12">
        <v>686731</v>
      </c>
      <c r="K5082" s="28">
        <f t="shared" si="158"/>
        <v>2.5525904955405831</v>
      </c>
      <c r="L5082" s="46">
        <f t="shared" si="159"/>
        <v>0.38988774352694139</v>
      </c>
      <c r="M5082" s="51"/>
    </row>
    <row r="5083" spans="1:13" x14ac:dyDescent="0.25">
      <c r="A5083" s="6" t="s">
        <v>3398</v>
      </c>
      <c r="B5083" s="4" t="s">
        <v>3399</v>
      </c>
      <c r="C5083" s="5">
        <v>91432</v>
      </c>
      <c r="D5083" s="5">
        <v>33093</v>
      </c>
      <c r="E5083" s="5">
        <v>124525</v>
      </c>
      <c r="F5083" s="5">
        <v>53804</v>
      </c>
      <c r="G5083" s="5">
        <v>29492</v>
      </c>
      <c r="H5083" s="5">
        <v>83296</v>
      </c>
      <c r="I5083" s="5">
        <v>41229</v>
      </c>
      <c r="J5083" s="12">
        <v>124525</v>
      </c>
      <c r="K5083" s="28">
        <f t="shared" si="158"/>
        <v>1.6993532079399301</v>
      </c>
      <c r="L5083" s="46">
        <f t="shared" si="159"/>
        <v>0.66890985745834175</v>
      </c>
      <c r="M5083" s="51"/>
    </row>
    <row r="5084" spans="1:13" x14ac:dyDescent="0.25">
      <c r="A5084" s="6" t="s">
        <v>3396</v>
      </c>
      <c r="B5084" s="4" t="s">
        <v>3397</v>
      </c>
      <c r="C5084" s="5">
        <v>2170985</v>
      </c>
      <c r="D5084" s="5">
        <v>5975717</v>
      </c>
      <c r="E5084" s="5">
        <v>8146702</v>
      </c>
      <c r="F5084" s="5">
        <v>2828060</v>
      </c>
      <c r="G5084" s="5">
        <v>3164044</v>
      </c>
      <c r="H5084" s="5">
        <v>5992104</v>
      </c>
      <c r="I5084" s="5">
        <v>2154598</v>
      </c>
      <c r="J5084" s="12">
        <v>8146702</v>
      </c>
      <c r="K5084" s="28">
        <f t="shared" si="158"/>
        <v>0.76765874839996318</v>
      </c>
      <c r="L5084" s="46">
        <f t="shared" si="159"/>
        <v>0.73552512415453519</v>
      </c>
      <c r="M5084" s="51"/>
    </row>
    <row r="5085" spans="1:13" x14ac:dyDescent="0.25">
      <c r="A5085" s="6" t="s">
        <v>3394</v>
      </c>
      <c r="B5085" s="4" t="s">
        <v>3395</v>
      </c>
      <c r="C5085" s="5">
        <v>1240784</v>
      </c>
      <c r="D5085" s="5">
        <v>336489</v>
      </c>
      <c r="E5085" s="5">
        <v>1577273</v>
      </c>
      <c r="F5085" s="5">
        <v>448284</v>
      </c>
      <c r="G5085" s="5">
        <v>0</v>
      </c>
      <c r="H5085" s="5">
        <v>448284</v>
      </c>
      <c r="I5085" s="5">
        <v>1128989</v>
      </c>
      <c r="J5085" s="12">
        <v>1577273</v>
      </c>
      <c r="K5085" s="28">
        <f t="shared" si="158"/>
        <v>2.767852522061907</v>
      </c>
      <c r="L5085" s="46">
        <f t="shared" si="159"/>
        <v>0.28421459062571919</v>
      </c>
      <c r="M5085" s="51"/>
    </row>
    <row r="5086" spans="1:13" x14ac:dyDescent="0.25">
      <c r="A5086" s="6" t="s">
        <v>3392</v>
      </c>
      <c r="B5086" s="4" t="s">
        <v>3393</v>
      </c>
      <c r="C5086" s="5">
        <v>115817</v>
      </c>
      <c r="D5086" s="5">
        <v>66105</v>
      </c>
      <c r="E5086" s="5">
        <v>181922</v>
      </c>
      <c r="F5086" s="5">
        <v>109443</v>
      </c>
      <c r="G5086" s="5">
        <v>0</v>
      </c>
      <c r="H5086" s="5">
        <v>109443</v>
      </c>
      <c r="I5086" s="5">
        <v>72479</v>
      </c>
      <c r="J5086" s="12">
        <v>181922</v>
      </c>
      <c r="K5086" s="28">
        <f t="shared" si="158"/>
        <v>1.0582403625631607</v>
      </c>
      <c r="L5086" s="46">
        <f t="shared" si="159"/>
        <v>0.60159299040248015</v>
      </c>
      <c r="M5086" s="51"/>
    </row>
    <row r="5087" spans="1:13" x14ac:dyDescent="0.25">
      <c r="A5087" s="6" t="s">
        <v>3390</v>
      </c>
      <c r="B5087" s="4" t="s">
        <v>3391</v>
      </c>
      <c r="C5087" s="5">
        <v>702266</v>
      </c>
      <c r="D5087" s="5">
        <v>10121819</v>
      </c>
      <c r="E5087" s="5">
        <v>10824085</v>
      </c>
      <c r="F5087" s="5">
        <v>7770576</v>
      </c>
      <c r="G5087" s="5">
        <v>326726</v>
      </c>
      <c r="H5087" s="5">
        <v>8097302</v>
      </c>
      <c r="I5087" s="5">
        <v>2726783</v>
      </c>
      <c r="J5087" s="12">
        <v>10824085</v>
      </c>
      <c r="K5087" s="28">
        <f t="shared" si="158"/>
        <v>9.0375024965974202E-2</v>
      </c>
      <c r="L5087" s="46">
        <f t="shared" si="159"/>
        <v>0.74808189329629249</v>
      </c>
      <c r="M5087" s="51"/>
    </row>
    <row r="5088" spans="1:13" x14ac:dyDescent="0.25">
      <c r="A5088" s="6" t="s">
        <v>3388</v>
      </c>
      <c r="B5088" s="4" t="s">
        <v>3389</v>
      </c>
      <c r="C5088" s="5">
        <v>65172</v>
      </c>
      <c r="D5088" s="5">
        <v>15971</v>
      </c>
      <c r="E5088" s="5">
        <v>81143</v>
      </c>
      <c r="F5088" s="5">
        <v>21751</v>
      </c>
      <c r="G5088" s="5">
        <v>0</v>
      </c>
      <c r="H5088" s="5">
        <v>21751</v>
      </c>
      <c r="I5088" s="5">
        <v>59392</v>
      </c>
      <c r="J5088" s="12">
        <v>81143</v>
      </c>
      <c r="K5088" s="28">
        <f t="shared" si="158"/>
        <v>2.996276033285826</v>
      </c>
      <c r="L5088" s="46">
        <f t="shared" si="159"/>
        <v>0.26805762665910798</v>
      </c>
      <c r="M5088" s="51"/>
    </row>
    <row r="5089" spans="1:13" x14ac:dyDescent="0.25">
      <c r="A5089" s="6" t="s">
        <v>3386</v>
      </c>
      <c r="B5089" s="4" t="s">
        <v>3387</v>
      </c>
      <c r="C5089" s="5">
        <v>469021</v>
      </c>
      <c r="D5089" s="5">
        <v>120062</v>
      </c>
      <c r="E5089" s="5">
        <v>589083</v>
      </c>
      <c r="F5089" s="5">
        <v>324085</v>
      </c>
      <c r="G5089" s="5">
        <v>0</v>
      </c>
      <c r="H5089" s="5">
        <v>324085</v>
      </c>
      <c r="I5089" s="5">
        <v>264998</v>
      </c>
      <c r="J5089" s="12">
        <v>589083</v>
      </c>
      <c r="K5089" s="28">
        <f t="shared" si="158"/>
        <v>1.447216008146011</v>
      </c>
      <c r="L5089" s="46">
        <f t="shared" si="159"/>
        <v>0.55015167641911245</v>
      </c>
      <c r="M5089" s="51"/>
    </row>
    <row r="5090" spans="1:13" x14ac:dyDescent="0.25">
      <c r="A5090" s="6" t="s">
        <v>3384</v>
      </c>
      <c r="B5090" s="4" t="s">
        <v>3385</v>
      </c>
      <c r="C5090" s="5">
        <v>29782</v>
      </c>
      <c r="D5090" s="5">
        <v>21552</v>
      </c>
      <c r="E5090" s="5">
        <v>51334</v>
      </c>
      <c r="F5090" s="5">
        <v>39279</v>
      </c>
      <c r="G5090" s="5">
        <v>4874</v>
      </c>
      <c r="H5090" s="5">
        <v>44153</v>
      </c>
      <c r="I5090" s="5">
        <v>7181</v>
      </c>
      <c r="J5090" s="12">
        <v>51334</v>
      </c>
      <c r="K5090" s="28">
        <f t="shared" si="158"/>
        <v>0.75821685888133605</v>
      </c>
      <c r="L5090" s="46">
        <f t="shared" si="159"/>
        <v>0.86011220633498264</v>
      </c>
      <c r="M5090" s="51"/>
    </row>
    <row r="5091" spans="1:13" x14ac:dyDescent="0.25">
      <c r="A5091" s="6" t="s">
        <v>3382</v>
      </c>
      <c r="B5091" s="4" t="s">
        <v>3383</v>
      </c>
      <c r="C5091" s="5">
        <v>341061</v>
      </c>
      <c r="D5091" s="5">
        <v>194627</v>
      </c>
      <c r="E5091" s="5">
        <v>535688</v>
      </c>
      <c r="F5091" s="5">
        <v>154855</v>
      </c>
      <c r="G5091" s="5">
        <v>40624</v>
      </c>
      <c r="H5091" s="5">
        <v>195479</v>
      </c>
      <c r="I5091" s="5">
        <v>340209</v>
      </c>
      <c r="J5091" s="12">
        <v>535688</v>
      </c>
      <c r="K5091" s="28">
        <f t="shared" si="158"/>
        <v>2.2024539084950439</v>
      </c>
      <c r="L5091" s="46">
        <f t="shared" si="159"/>
        <v>0.36491203835068176</v>
      </c>
      <c r="M5091" s="51"/>
    </row>
    <row r="5092" spans="1:13" x14ac:dyDescent="0.25">
      <c r="A5092" s="6" t="s">
        <v>3380</v>
      </c>
      <c r="B5092" s="4" t="s">
        <v>3381</v>
      </c>
      <c r="C5092" s="5">
        <v>43749</v>
      </c>
      <c r="D5092" s="5">
        <v>602448</v>
      </c>
      <c r="E5092" s="5">
        <v>646197</v>
      </c>
      <c r="F5092" s="5">
        <v>120988</v>
      </c>
      <c r="G5092" s="5">
        <v>463671</v>
      </c>
      <c r="H5092" s="5">
        <v>584659</v>
      </c>
      <c r="I5092" s="5">
        <v>61538</v>
      </c>
      <c r="J5092" s="12">
        <v>646197</v>
      </c>
      <c r="K5092" s="28">
        <f t="shared" si="158"/>
        <v>0.36159784441432208</v>
      </c>
      <c r="L5092" s="46">
        <f t="shared" si="159"/>
        <v>0.90476897911937071</v>
      </c>
      <c r="M5092" s="51"/>
    </row>
    <row r="5093" spans="1:13" x14ac:dyDescent="0.25">
      <c r="A5093" s="6" t="s">
        <v>3378</v>
      </c>
      <c r="B5093" s="4" t="s">
        <v>3379</v>
      </c>
      <c r="C5093" s="5">
        <v>69028</v>
      </c>
      <c r="D5093" s="5">
        <v>28862</v>
      </c>
      <c r="E5093" s="5">
        <v>97890</v>
      </c>
      <c r="F5093" s="5">
        <v>25060</v>
      </c>
      <c r="G5093" s="5">
        <v>0</v>
      </c>
      <c r="H5093" s="5">
        <v>25060</v>
      </c>
      <c r="I5093" s="5">
        <v>72830</v>
      </c>
      <c r="J5093" s="12">
        <v>97890</v>
      </c>
      <c r="K5093" s="28">
        <f t="shared" si="158"/>
        <v>2.754509177972865</v>
      </c>
      <c r="L5093" s="46">
        <f t="shared" si="159"/>
        <v>0.25600163448769025</v>
      </c>
      <c r="M5093" s="51"/>
    </row>
    <row r="5094" spans="1:13" x14ac:dyDescent="0.25">
      <c r="A5094" s="6" t="s">
        <v>3376</v>
      </c>
      <c r="B5094" s="4" t="s">
        <v>3377</v>
      </c>
      <c r="C5094" s="5">
        <v>28418</v>
      </c>
      <c r="D5094" s="5">
        <v>368204</v>
      </c>
      <c r="E5094" s="5">
        <v>396622</v>
      </c>
      <c r="F5094" s="5">
        <v>309008</v>
      </c>
      <c r="G5094" s="5">
        <v>9286</v>
      </c>
      <c r="H5094" s="5">
        <v>318294</v>
      </c>
      <c r="I5094" s="5">
        <v>78328</v>
      </c>
      <c r="J5094" s="12">
        <v>396622</v>
      </c>
      <c r="K5094" s="28">
        <f t="shared" si="158"/>
        <v>9.1965256562936887E-2</v>
      </c>
      <c r="L5094" s="46">
        <f t="shared" si="159"/>
        <v>0.8025122156612593</v>
      </c>
      <c r="M5094" s="51"/>
    </row>
    <row r="5095" spans="1:13" x14ac:dyDescent="0.25">
      <c r="A5095" s="6" t="s">
        <v>3374</v>
      </c>
      <c r="B5095" s="4" t="s">
        <v>3375</v>
      </c>
      <c r="C5095" s="5">
        <v>112988</v>
      </c>
      <c r="D5095" s="5">
        <v>149808</v>
      </c>
      <c r="E5095" s="5">
        <v>262796</v>
      </c>
      <c r="F5095" s="5">
        <v>133884</v>
      </c>
      <c r="G5095" s="5">
        <v>45449</v>
      </c>
      <c r="H5095" s="5">
        <v>179333</v>
      </c>
      <c r="I5095" s="5">
        <v>83463</v>
      </c>
      <c r="J5095" s="12">
        <v>262796</v>
      </c>
      <c r="K5095" s="28">
        <f t="shared" si="158"/>
        <v>0.84392459143736365</v>
      </c>
      <c r="L5095" s="46">
        <f t="shared" si="159"/>
        <v>0.6824038417631928</v>
      </c>
      <c r="M5095" s="51"/>
    </row>
    <row r="5096" spans="1:13" x14ac:dyDescent="0.25">
      <c r="A5096" s="6" t="s">
        <v>3372</v>
      </c>
      <c r="B5096" s="4" t="s">
        <v>3373</v>
      </c>
      <c r="C5096" s="5">
        <v>125402</v>
      </c>
      <c r="D5096" s="5">
        <v>6465</v>
      </c>
      <c r="E5096" s="5">
        <v>131867</v>
      </c>
      <c r="F5096" s="5">
        <v>34707</v>
      </c>
      <c r="G5096" s="5">
        <v>0</v>
      </c>
      <c r="H5096" s="5">
        <v>34707</v>
      </c>
      <c r="I5096" s="5">
        <v>97160</v>
      </c>
      <c r="J5096" s="12">
        <v>131867</v>
      </c>
      <c r="K5096" s="28">
        <f t="shared" si="158"/>
        <v>3.613161610049846</v>
      </c>
      <c r="L5096" s="46">
        <f t="shared" si="159"/>
        <v>0.26319700910766153</v>
      </c>
      <c r="M5096" s="51"/>
    </row>
    <row r="5097" spans="1:13" x14ac:dyDescent="0.25">
      <c r="A5097" s="6" t="s">
        <v>3370</v>
      </c>
      <c r="B5097" s="4" t="s">
        <v>3371</v>
      </c>
      <c r="C5097" s="5">
        <v>466057</v>
      </c>
      <c r="D5097" s="5">
        <v>81222</v>
      </c>
      <c r="E5097" s="5">
        <v>547279</v>
      </c>
      <c r="F5097" s="5">
        <v>193061</v>
      </c>
      <c r="G5097" s="5">
        <v>0</v>
      </c>
      <c r="H5097" s="5">
        <v>193061</v>
      </c>
      <c r="I5097" s="5">
        <v>354218</v>
      </c>
      <c r="J5097" s="12">
        <v>547279</v>
      </c>
      <c r="K5097" s="28">
        <f t="shared" si="158"/>
        <v>2.4140401220339687</v>
      </c>
      <c r="L5097" s="46">
        <f t="shared" si="159"/>
        <v>0.35276522578063474</v>
      </c>
      <c r="M5097" s="51"/>
    </row>
    <row r="5098" spans="1:13" x14ac:dyDescent="0.25">
      <c r="A5098" s="6" t="s">
        <v>3368</v>
      </c>
      <c r="B5098" s="4" t="s">
        <v>3369</v>
      </c>
      <c r="C5098" s="5">
        <v>23621</v>
      </c>
      <c r="D5098" s="5">
        <v>7100</v>
      </c>
      <c r="E5098" s="5">
        <v>30721</v>
      </c>
      <c r="F5098" s="5">
        <v>3500</v>
      </c>
      <c r="G5098" s="5">
        <v>1500</v>
      </c>
      <c r="H5098" s="5">
        <v>5000</v>
      </c>
      <c r="I5098" s="5">
        <v>25721</v>
      </c>
      <c r="J5098" s="12">
        <v>30721</v>
      </c>
      <c r="K5098" s="28">
        <f t="shared" si="158"/>
        <v>6.7488571428571431</v>
      </c>
      <c r="L5098" s="46">
        <f t="shared" si="159"/>
        <v>0.16275511864848149</v>
      </c>
      <c r="M5098" s="51"/>
    </row>
    <row r="5099" spans="1:13" x14ac:dyDescent="0.25">
      <c r="A5099" s="6" t="s">
        <v>3366</v>
      </c>
      <c r="B5099" s="4" t="s">
        <v>3367</v>
      </c>
      <c r="C5099" s="5">
        <v>48289647</v>
      </c>
      <c r="D5099" s="5">
        <v>37969743</v>
      </c>
      <c r="E5099" s="5">
        <v>86259390</v>
      </c>
      <c r="F5099" s="5">
        <v>49644668</v>
      </c>
      <c r="G5099" s="5">
        <v>4737841</v>
      </c>
      <c r="H5099" s="5">
        <v>54382509</v>
      </c>
      <c r="I5099" s="5">
        <v>31876881</v>
      </c>
      <c r="J5099" s="12">
        <v>86259390</v>
      </c>
      <c r="K5099" s="28">
        <f t="shared" si="158"/>
        <v>0.97270560858620303</v>
      </c>
      <c r="L5099" s="46">
        <f t="shared" si="159"/>
        <v>0.6304532063117998</v>
      </c>
      <c r="M5099" s="51"/>
    </row>
    <row r="5100" spans="1:13" x14ac:dyDescent="0.25">
      <c r="A5100" s="6" t="s">
        <v>3364</v>
      </c>
      <c r="B5100" s="4" t="s">
        <v>3365</v>
      </c>
      <c r="C5100" s="5">
        <v>2904841</v>
      </c>
      <c r="D5100" s="5">
        <v>1808537</v>
      </c>
      <c r="E5100" s="5">
        <v>4713378</v>
      </c>
      <c r="F5100" s="5">
        <v>3674825</v>
      </c>
      <c r="G5100" s="5">
        <v>99015</v>
      </c>
      <c r="H5100" s="5">
        <v>3773840</v>
      </c>
      <c r="I5100" s="5">
        <v>939538</v>
      </c>
      <c r="J5100" s="12">
        <v>4713378</v>
      </c>
      <c r="K5100" s="28">
        <f t="shared" si="158"/>
        <v>0.79047056662562165</v>
      </c>
      <c r="L5100" s="46">
        <f t="shared" si="159"/>
        <v>0.8006656796887498</v>
      </c>
      <c r="M5100" s="51"/>
    </row>
    <row r="5101" spans="1:13" x14ac:dyDescent="0.25">
      <c r="A5101" s="6" t="s">
        <v>3362</v>
      </c>
      <c r="B5101" s="4" t="s">
        <v>3363</v>
      </c>
      <c r="C5101" s="5">
        <v>1336851</v>
      </c>
      <c r="D5101" s="5">
        <v>9172</v>
      </c>
      <c r="E5101" s="5">
        <v>1346023</v>
      </c>
      <c r="F5101" s="5">
        <v>528906</v>
      </c>
      <c r="G5101" s="5">
        <v>102457</v>
      </c>
      <c r="H5101" s="5">
        <v>631363</v>
      </c>
      <c r="I5101" s="5">
        <v>714660</v>
      </c>
      <c r="J5101" s="12">
        <v>1346023</v>
      </c>
      <c r="K5101" s="28">
        <f t="shared" si="158"/>
        <v>2.5275776792095384</v>
      </c>
      <c r="L5101" s="46">
        <f t="shared" si="159"/>
        <v>0.46905810673368881</v>
      </c>
      <c r="M5101" s="51"/>
    </row>
    <row r="5102" spans="1:13" x14ac:dyDescent="0.25">
      <c r="A5102" s="6" t="s">
        <v>3360</v>
      </c>
      <c r="B5102" s="4" t="s">
        <v>3361</v>
      </c>
      <c r="C5102" s="5">
        <v>67820</v>
      </c>
      <c r="D5102" s="5">
        <v>106502</v>
      </c>
      <c r="E5102" s="5">
        <v>174322</v>
      </c>
      <c r="F5102" s="5">
        <v>158782</v>
      </c>
      <c r="G5102" s="5">
        <v>20205</v>
      </c>
      <c r="H5102" s="5">
        <v>178987</v>
      </c>
      <c r="I5102" s="5">
        <v>-4665</v>
      </c>
      <c r="J5102" s="12">
        <v>174322</v>
      </c>
      <c r="K5102" s="28">
        <f t="shared" si="158"/>
        <v>0.42712650048494161</v>
      </c>
      <c r="L5102" s="46">
        <f t="shared" si="159"/>
        <v>1.0267608219272382</v>
      </c>
      <c r="M5102" s="51"/>
    </row>
    <row r="5103" spans="1:13" x14ac:dyDescent="0.25">
      <c r="A5103" s="6" t="s">
        <v>3358</v>
      </c>
      <c r="B5103" s="4" t="s">
        <v>3359</v>
      </c>
      <c r="C5103" s="5">
        <v>112426</v>
      </c>
      <c r="D5103" s="5">
        <v>3509</v>
      </c>
      <c r="E5103" s="5">
        <v>115935</v>
      </c>
      <c r="F5103" s="5">
        <v>73486</v>
      </c>
      <c r="G5103" s="5">
        <v>0</v>
      </c>
      <c r="H5103" s="5">
        <v>73486</v>
      </c>
      <c r="I5103" s="5">
        <v>42449</v>
      </c>
      <c r="J5103" s="12">
        <v>115935</v>
      </c>
      <c r="K5103" s="28">
        <f t="shared" si="158"/>
        <v>1.5298968511008899</v>
      </c>
      <c r="L5103" s="46">
        <f t="shared" si="159"/>
        <v>0.63385517747013409</v>
      </c>
      <c r="M5103" s="51"/>
    </row>
    <row r="5104" spans="1:13" x14ac:dyDescent="0.25">
      <c r="A5104" s="6" t="s">
        <v>3356</v>
      </c>
      <c r="B5104" s="4" t="s">
        <v>3357</v>
      </c>
      <c r="C5104" s="5">
        <v>72508</v>
      </c>
      <c r="D5104" s="5">
        <v>156850</v>
      </c>
      <c r="E5104" s="5">
        <v>229358</v>
      </c>
      <c r="F5104" s="5">
        <v>148701</v>
      </c>
      <c r="G5104" s="5">
        <v>0</v>
      </c>
      <c r="H5104" s="5">
        <v>148701</v>
      </c>
      <c r="I5104" s="5">
        <v>80657</v>
      </c>
      <c r="J5104" s="12">
        <v>229358</v>
      </c>
      <c r="K5104" s="28">
        <f t="shared" si="158"/>
        <v>0.48760936375680058</v>
      </c>
      <c r="L5104" s="46">
        <f t="shared" si="159"/>
        <v>0.64833578946450532</v>
      </c>
      <c r="M5104" s="51"/>
    </row>
    <row r="5105" spans="1:13" x14ac:dyDescent="0.25">
      <c r="A5105" s="6" t="s">
        <v>3354</v>
      </c>
      <c r="B5105" s="4" t="s">
        <v>3355</v>
      </c>
      <c r="C5105" s="5">
        <v>1709532</v>
      </c>
      <c r="D5105" s="5">
        <v>207079</v>
      </c>
      <c r="E5105" s="5">
        <v>1916611</v>
      </c>
      <c r="F5105" s="5">
        <v>827257</v>
      </c>
      <c r="G5105" s="5">
        <v>102612</v>
      </c>
      <c r="H5105" s="5">
        <v>929869</v>
      </c>
      <c r="I5105" s="5">
        <v>986742</v>
      </c>
      <c r="J5105" s="12">
        <v>1916611</v>
      </c>
      <c r="K5105" s="28">
        <f t="shared" si="158"/>
        <v>2.0665065390803585</v>
      </c>
      <c r="L5105" s="46">
        <f t="shared" si="159"/>
        <v>0.48516313430320496</v>
      </c>
      <c r="M5105" s="51"/>
    </row>
    <row r="5106" spans="1:13" x14ac:dyDescent="0.25">
      <c r="A5106" s="6" t="s">
        <v>3352</v>
      </c>
      <c r="B5106" s="4" t="s">
        <v>3353</v>
      </c>
      <c r="C5106" s="5">
        <v>190923</v>
      </c>
      <c r="D5106" s="5">
        <v>129432</v>
      </c>
      <c r="E5106" s="5">
        <v>320355</v>
      </c>
      <c r="F5106" s="5">
        <v>66119</v>
      </c>
      <c r="G5106" s="5">
        <v>20703</v>
      </c>
      <c r="H5106" s="5">
        <v>86822</v>
      </c>
      <c r="I5106" s="5">
        <v>233533</v>
      </c>
      <c r="J5106" s="12">
        <v>320355</v>
      </c>
      <c r="K5106" s="28">
        <f t="shared" si="158"/>
        <v>2.8875663576279131</v>
      </c>
      <c r="L5106" s="46">
        <f t="shared" si="159"/>
        <v>0.27101808930717486</v>
      </c>
      <c r="M5106" s="51"/>
    </row>
    <row r="5107" spans="1:13" x14ac:dyDescent="0.25">
      <c r="A5107" s="6" t="s">
        <v>3350</v>
      </c>
      <c r="B5107" s="4" t="s">
        <v>3351</v>
      </c>
      <c r="C5107" s="5">
        <v>878</v>
      </c>
      <c r="D5107" s="5">
        <v>22037</v>
      </c>
      <c r="E5107" s="5">
        <v>22915</v>
      </c>
      <c r="F5107" s="5">
        <v>0</v>
      </c>
      <c r="G5107" s="5">
        <v>0</v>
      </c>
      <c r="H5107" s="5">
        <v>0</v>
      </c>
      <c r="I5107" s="5">
        <v>22915</v>
      </c>
      <c r="J5107" s="12">
        <v>22915</v>
      </c>
      <c r="K5107" s="28" t="str">
        <f t="shared" si="158"/>
        <v>ERROR</v>
      </c>
      <c r="L5107" s="46">
        <f t="shared" si="159"/>
        <v>0</v>
      </c>
      <c r="M5107" s="51"/>
    </row>
    <row r="5108" spans="1:13" x14ac:dyDescent="0.25">
      <c r="A5108" s="6" t="s">
        <v>3348</v>
      </c>
      <c r="B5108" s="4" t="s">
        <v>3349</v>
      </c>
      <c r="C5108" s="5">
        <v>135709</v>
      </c>
      <c r="D5108" s="5">
        <v>34351</v>
      </c>
      <c r="E5108" s="5">
        <v>170060</v>
      </c>
      <c r="F5108" s="5">
        <v>14139</v>
      </c>
      <c r="G5108" s="5">
        <v>46346</v>
      </c>
      <c r="H5108" s="5">
        <v>60485</v>
      </c>
      <c r="I5108" s="5">
        <v>109575</v>
      </c>
      <c r="J5108" s="12">
        <v>170060</v>
      </c>
      <c r="K5108" s="28">
        <f t="shared" si="158"/>
        <v>9.598203550463257</v>
      </c>
      <c r="L5108" s="46">
        <f t="shared" si="159"/>
        <v>0.35566858755733272</v>
      </c>
      <c r="M5108" s="51"/>
    </row>
    <row r="5109" spans="1:13" x14ac:dyDescent="0.25">
      <c r="A5109" s="6" t="s">
        <v>3346</v>
      </c>
      <c r="B5109" s="4" t="s">
        <v>3347</v>
      </c>
      <c r="C5109" s="5">
        <v>54107</v>
      </c>
      <c r="D5109" s="5">
        <v>25855</v>
      </c>
      <c r="E5109" s="5">
        <v>79962</v>
      </c>
      <c r="F5109" s="5">
        <v>13241</v>
      </c>
      <c r="G5109" s="5">
        <v>0</v>
      </c>
      <c r="H5109" s="5">
        <v>13241</v>
      </c>
      <c r="I5109" s="5">
        <v>66721</v>
      </c>
      <c r="J5109" s="12">
        <v>79962</v>
      </c>
      <c r="K5109" s="28">
        <f t="shared" si="158"/>
        <v>4.0863227852881199</v>
      </c>
      <c r="L5109" s="46">
        <f t="shared" si="159"/>
        <v>0.16559115579900452</v>
      </c>
      <c r="M5109" s="51"/>
    </row>
    <row r="5110" spans="1:13" x14ac:dyDescent="0.25">
      <c r="A5110" s="6" t="s">
        <v>3344</v>
      </c>
      <c r="B5110" s="4" t="s">
        <v>3345</v>
      </c>
      <c r="C5110" s="5">
        <v>4515402</v>
      </c>
      <c r="D5110" s="5">
        <v>840789</v>
      </c>
      <c r="E5110" s="5">
        <v>5356191</v>
      </c>
      <c r="F5110" s="5">
        <v>4173161</v>
      </c>
      <c r="G5110" s="5">
        <v>332000</v>
      </c>
      <c r="H5110" s="5">
        <v>4505161</v>
      </c>
      <c r="I5110" s="5">
        <v>851030</v>
      </c>
      <c r="J5110" s="12">
        <v>5356191</v>
      </c>
      <c r="K5110" s="28">
        <f t="shared" si="158"/>
        <v>1.082010015908804</v>
      </c>
      <c r="L5110" s="46">
        <f t="shared" si="159"/>
        <v>0.84111283559529526</v>
      </c>
      <c r="M5110" s="51"/>
    </row>
    <row r="5111" spans="1:13" x14ac:dyDescent="0.25">
      <c r="A5111" s="6" t="s">
        <v>3342</v>
      </c>
      <c r="B5111" s="4" t="s">
        <v>3343</v>
      </c>
      <c r="C5111" s="5">
        <v>174776</v>
      </c>
      <c r="D5111" s="5">
        <v>73289</v>
      </c>
      <c r="E5111" s="5">
        <v>248065</v>
      </c>
      <c r="F5111" s="5">
        <v>91127</v>
      </c>
      <c r="G5111" s="5">
        <v>0</v>
      </c>
      <c r="H5111" s="5">
        <v>91127</v>
      </c>
      <c r="I5111" s="5">
        <v>156938</v>
      </c>
      <c r="J5111" s="12">
        <v>248065</v>
      </c>
      <c r="K5111" s="28">
        <f t="shared" si="158"/>
        <v>1.9179387009338615</v>
      </c>
      <c r="L5111" s="46">
        <f t="shared" si="159"/>
        <v>0.36735129905468322</v>
      </c>
      <c r="M5111" s="51"/>
    </row>
    <row r="5112" spans="1:13" x14ac:dyDescent="0.25">
      <c r="A5112" s="6" t="s">
        <v>3340</v>
      </c>
      <c r="B5112" s="4" t="s">
        <v>3341</v>
      </c>
      <c r="C5112" s="5">
        <v>122901</v>
      </c>
      <c r="D5112" s="5">
        <v>2308</v>
      </c>
      <c r="E5112" s="5">
        <v>125209</v>
      </c>
      <c r="F5112" s="5">
        <v>5364</v>
      </c>
      <c r="G5112" s="5">
        <v>322</v>
      </c>
      <c r="H5112" s="5">
        <v>5686</v>
      </c>
      <c r="I5112" s="5">
        <v>119523</v>
      </c>
      <c r="J5112" s="12">
        <v>125209</v>
      </c>
      <c r="K5112" s="28">
        <f t="shared" si="158"/>
        <v>22.912192393736017</v>
      </c>
      <c r="L5112" s="46">
        <f t="shared" si="159"/>
        <v>4.5412071017259144E-2</v>
      </c>
      <c r="M5112" s="51"/>
    </row>
    <row r="5113" spans="1:13" x14ac:dyDescent="0.25">
      <c r="A5113" s="6" t="s">
        <v>3338</v>
      </c>
      <c r="B5113" s="4" t="s">
        <v>3339</v>
      </c>
      <c r="C5113" s="5">
        <v>1365474</v>
      </c>
      <c r="D5113" s="5">
        <v>461217</v>
      </c>
      <c r="E5113" s="5">
        <v>1826691</v>
      </c>
      <c r="F5113" s="5">
        <v>1174529</v>
      </c>
      <c r="G5113" s="5">
        <v>0</v>
      </c>
      <c r="H5113" s="5">
        <v>1174529</v>
      </c>
      <c r="I5113" s="5">
        <v>652162</v>
      </c>
      <c r="J5113" s="12">
        <v>1826691</v>
      </c>
      <c r="K5113" s="28">
        <f t="shared" si="158"/>
        <v>1.1625715499574723</v>
      </c>
      <c r="L5113" s="46">
        <f t="shared" si="159"/>
        <v>0.64298176319913991</v>
      </c>
      <c r="M5113" s="51"/>
    </row>
    <row r="5114" spans="1:13" x14ac:dyDescent="0.25">
      <c r="A5114" s="6" t="s">
        <v>3336</v>
      </c>
      <c r="B5114" s="4" t="s">
        <v>3337</v>
      </c>
      <c r="C5114" s="5">
        <v>14526</v>
      </c>
      <c r="D5114" s="5">
        <v>2367</v>
      </c>
      <c r="E5114" s="5">
        <v>16893</v>
      </c>
      <c r="F5114" s="5">
        <v>2800</v>
      </c>
      <c r="G5114" s="5">
        <v>1736</v>
      </c>
      <c r="H5114" s="5">
        <v>4536</v>
      </c>
      <c r="I5114" s="5">
        <v>12357</v>
      </c>
      <c r="J5114" s="12">
        <v>16893</v>
      </c>
      <c r="K5114" s="28">
        <f t="shared" si="158"/>
        <v>5.1878571428571432</v>
      </c>
      <c r="L5114" s="46">
        <f t="shared" si="159"/>
        <v>0.26851358550879062</v>
      </c>
      <c r="M5114" s="51"/>
    </row>
    <row r="5115" spans="1:13" x14ac:dyDescent="0.25">
      <c r="A5115" s="6" t="s">
        <v>3334</v>
      </c>
      <c r="B5115" s="4" t="s">
        <v>3335</v>
      </c>
      <c r="C5115" s="5">
        <v>48471</v>
      </c>
      <c r="D5115" s="5">
        <v>12790</v>
      </c>
      <c r="E5115" s="5">
        <v>61261</v>
      </c>
      <c r="F5115" s="5">
        <v>38923</v>
      </c>
      <c r="G5115" s="5">
        <v>1376</v>
      </c>
      <c r="H5115" s="5">
        <v>40299</v>
      </c>
      <c r="I5115" s="5">
        <v>20962</v>
      </c>
      <c r="J5115" s="12">
        <v>61261</v>
      </c>
      <c r="K5115" s="28">
        <f t="shared" si="158"/>
        <v>1.2453048326182463</v>
      </c>
      <c r="L5115" s="46">
        <f t="shared" si="159"/>
        <v>0.65782471719364688</v>
      </c>
      <c r="M5115" s="51"/>
    </row>
    <row r="5116" spans="1:13" x14ac:dyDescent="0.25">
      <c r="A5116" s="6" t="s">
        <v>3332</v>
      </c>
      <c r="B5116" s="4" t="s">
        <v>3333</v>
      </c>
      <c r="C5116" s="5">
        <v>0</v>
      </c>
      <c r="D5116" s="5">
        <v>0</v>
      </c>
      <c r="E5116" s="5">
        <v>0</v>
      </c>
      <c r="F5116" s="5">
        <v>0</v>
      </c>
      <c r="G5116" s="5">
        <v>0</v>
      </c>
      <c r="H5116" s="5">
        <v>0</v>
      </c>
      <c r="I5116" s="5">
        <v>0</v>
      </c>
      <c r="J5116" s="12">
        <v>0</v>
      </c>
      <c r="K5116" s="28" t="str">
        <f t="shared" si="158"/>
        <v>ERROR</v>
      </c>
      <c r="L5116" s="46" t="str">
        <f t="shared" si="159"/>
        <v>ERROR</v>
      </c>
      <c r="M5116" s="51"/>
    </row>
    <row r="5117" spans="1:13" x14ac:dyDescent="0.25">
      <c r="A5117" s="6" t="s">
        <v>3330</v>
      </c>
      <c r="B5117" s="4" t="s">
        <v>3331</v>
      </c>
      <c r="C5117" s="5">
        <v>297670</v>
      </c>
      <c r="D5117" s="5">
        <v>16651</v>
      </c>
      <c r="E5117" s="5">
        <v>314321</v>
      </c>
      <c r="F5117" s="5">
        <v>15858</v>
      </c>
      <c r="G5117" s="5">
        <v>19160</v>
      </c>
      <c r="H5117" s="5">
        <v>35018</v>
      </c>
      <c r="I5117" s="5">
        <v>279303</v>
      </c>
      <c r="J5117" s="12">
        <v>314321</v>
      </c>
      <c r="K5117" s="28">
        <f t="shared" si="158"/>
        <v>18.770967335099005</v>
      </c>
      <c r="L5117" s="46">
        <f t="shared" si="159"/>
        <v>0.11140840096589155</v>
      </c>
      <c r="M5117" s="51"/>
    </row>
    <row r="5118" spans="1:13" x14ac:dyDescent="0.25">
      <c r="A5118" s="6" t="s">
        <v>3328</v>
      </c>
      <c r="B5118" s="4" t="s">
        <v>3329</v>
      </c>
      <c r="C5118" s="5">
        <v>169626</v>
      </c>
      <c r="D5118" s="5">
        <v>462502</v>
      </c>
      <c r="E5118" s="5">
        <v>632128</v>
      </c>
      <c r="F5118" s="5">
        <v>361861</v>
      </c>
      <c r="G5118" s="5">
        <v>108350</v>
      </c>
      <c r="H5118" s="5">
        <v>470211</v>
      </c>
      <c r="I5118" s="5">
        <v>161917</v>
      </c>
      <c r="J5118" s="12">
        <v>632128</v>
      </c>
      <c r="K5118" s="28">
        <f t="shared" si="158"/>
        <v>0.46876010401784113</v>
      </c>
      <c r="L5118" s="46">
        <f t="shared" si="159"/>
        <v>0.74385409284195603</v>
      </c>
      <c r="M5118" s="51"/>
    </row>
    <row r="5119" spans="1:13" x14ac:dyDescent="0.25">
      <c r="A5119" s="6" t="s">
        <v>3326</v>
      </c>
      <c r="B5119" s="4" t="s">
        <v>3327</v>
      </c>
      <c r="C5119" s="5">
        <v>84057</v>
      </c>
      <c r="D5119" s="5">
        <v>75039</v>
      </c>
      <c r="E5119" s="5">
        <v>159096</v>
      </c>
      <c r="F5119" s="5">
        <v>108777</v>
      </c>
      <c r="G5119" s="5">
        <v>0</v>
      </c>
      <c r="H5119" s="5">
        <v>108777</v>
      </c>
      <c r="I5119" s="5">
        <v>50319</v>
      </c>
      <c r="J5119" s="12">
        <v>159096</v>
      </c>
      <c r="K5119" s="28">
        <f t="shared" si="158"/>
        <v>0.77274607683609586</v>
      </c>
      <c r="L5119" s="46">
        <f t="shared" si="159"/>
        <v>0.68371926384069992</v>
      </c>
      <c r="M5119" s="51"/>
    </row>
    <row r="5120" spans="1:13" x14ac:dyDescent="0.25">
      <c r="A5120" s="6" t="s">
        <v>3324</v>
      </c>
      <c r="B5120" s="4" t="s">
        <v>3325</v>
      </c>
      <c r="C5120" s="5">
        <v>275953</v>
      </c>
      <c r="D5120" s="5">
        <v>14675</v>
      </c>
      <c r="E5120" s="5">
        <v>290628</v>
      </c>
      <c r="F5120" s="5">
        <v>170042</v>
      </c>
      <c r="G5120" s="5">
        <v>5854</v>
      </c>
      <c r="H5120" s="5">
        <v>175896</v>
      </c>
      <c r="I5120" s="5">
        <v>114732</v>
      </c>
      <c r="J5120" s="12">
        <v>290628</v>
      </c>
      <c r="K5120" s="28">
        <f t="shared" si="158"/>
        <v>1.6228520012702745</v>
      </c>
      <c r="L5120" s="46">
        <f t="shared" si="159"/>
        <v>0.60522730087947474</v>
      </c>
      <c r="M5120" s="51"/>
    </row>
    <row r="5121" spans="1:13" x14ac:dyDescent="0.25">
      <c r="A5121" s="6" t="s">
        <v>3322</v>
      </c>
      <c r="B5121" s="4" t="s">
        <v>3323</v>
      </c>
      <c r="C5121" s="5">
        <v>177834</v>
      </c>
      <c r="D5121" s="5">
        <v>32545</v>
      </c>
      <c r="E5121" s="5">
        <v>210379</v>
      </c>
      <c r="F5121" s="5">
        <v>143531</v>
      </c>
      <c r="G5121" s="5">
        <v>23783</v>
      </c>
      <c r="H5121" s="5">
        <v>167314</v>
      </c>
      <c r="I5121" s="5">
        <v>43065</v>
      </c>
      <c r="J5121" s="12">
        <v>210379</v>
      </c>
      <c r="K5121" s="28">
        <f t="shared" si="158"/>
        <v>1.2389936668733583</v>
      </c>
      <c r="L5121" s="46">
        <f t="shared" si="159"/>
        <v>0.79529800978234522</v>
      </c>
      <c r="M5121" s="51"/>
    </row>
    <row r="5122" spans="1:13" x14ac:dyDescent="0.25">
      <c r="A5122" s="6" t="s">
        <v>3320</v>
      </c>
      <c r="B5122" s="4" t="s">
        <v>3321</v>
      </c>
      <c r="C5122" s="5">
        <v>203112</v>
      </c>
      <c r="D5122" s="5">
        <v>8715</v>
      </c>
      <c r="E5122" s="5">
        <v>211827</v>
      </c>
      <c r="F5122" s="5">
        <v>39615</v>
      </c>
      <c r="G5122" s="5">
        <v>500</v>
      </c>
      <c r="H5122" s="5">
        <v>40115</v>
      </c>
      <c r="I5122" s="5">
        <v>171712</v>
      </c>
      <c r="J5122" s="12">
        <v>211827</v>
      </c>
      <c r="K5122" s="28">
        <f t="shared" si="158"/>
        <v>5.1271488072699736</v>
      </c>
      <c r="L5122" s="46">
        <f t="shared" si="159"/>
        <v>0.18937623626827552</v>
      </c>
      <c r="M5122" s="51"/>
    </row>
    <row r="5123" spans="1:13" x14ac:dyDescent="0.25">
      <c r="A5123" s="6" t="s">
        <v>3318</v>
      </c>
      <c r="B5123" s="4" t="s">
        <v>3319</v>
      </c>
      <c r="C5123" s="5">
        <v>2691</v>
      </c>
      <c r="D5123" s="5">
        <v>88095</v>
      </c>
      <c r="E5123" s="5">
        <v>90786</v>
      </c>
      <c r="F5123" s="5">
        <v>1644</v>
      </c>
      <c r="G5123" s="5">
        <v>9677</v>
      </c>
      <c r="H5123" s="5">
        <v>11321</v>
      </c>
      <c r="I5123" s="5">
        <v>79465</v>
      </c>
      <c r="J5123" s="12">
        <v>90786</v>
      </c>
      <c r="K5123" s="28">
        <f t="shared" si="158"/>
        <v>1.6368613138686132</v>
      </c>
      <c r="L5123" s="46">
        <f t="shared" si="159"/>
        <v>0.12469984358821845</v>
      </c>
      <c r="M5123" s="51"/>
    </row>
    <row r="5124" spans="1:13" x14ac:dyDescent="0.25">
      <c r="A5124" s="6" t="s">
        <v>3316</v>
      </c>
      <c r="B5124" s="4" t="s">
        <v>3317</v>
      </c>
      <c r="C5124" s="5">
        <v>47221</v>
      </c>
      <c r="D5124" s="5">
        <v>479186</v>
      </c>
      <c r="E5124" s="5">
        <v>526407</v>
      </c>
      <c r="F5124" s="5">
        <v>436701</v>
      </c>
      <c r="G5124" s="5">
        <v>8204</v>
      </c>
      <c r="H5124" s="5">
        <v>444905</v>
      </c>
      <c r="I5124" s="5">
        <v>81502</v>
      </c>
      <c r="J5124" s="12">
        <v>526407</v>
      </c>
      <c r="K5124" s="28">
        <f t="shared" si="158"/>
        <v>0.10813119273828088</v>
      </c>
      <c r="L5124" s="46">
        <f t="shared" si="159"/>
        <v>0.84517303151363865</v>
      </c>
      <c r="M5124" s="51"/>
    </row>
    <row r="5125" spans="1:13" x14ac:dyDescent="0.25">
      <c r="A5125" s="6" t="s">
        <v>3314</v>
      </c>
      <c r="B5125" s="4" t="s">
        <v>3315</v>
      </c>
      <c r="C5125" s="5">
        <v>143830</v>
      </c>
      <c r="D5125" s="5">
        <v>26981</v>
      </c>
      <c r="E5125" s="5">
        <v>170811</v>
      </c>
      <c r="F5125" s="5">
        <v>74786</v>
      </c>
      <c r="G5125" s="5">
        <v>15378</v>
      </c>
      <c r="H5125" s="5">
        <v>90164</v>
      </c>
      <c r="I5125" s="5">
        <v>80647</v>
      </c>
      <c r="J5125" s="12">
        <v>170811</v>
      </c>
      <c r="K5125" s="28">
        <f t="shared" si="158"/>
        <v>1.9232209237022972</v>
      </c>
      <c r="L5125" s="46">
        <f t="shared" si="159"/>
        <v>0.52785827610633973</v>
      </c>
      <c r="M5125" s="51"/>
    </row>
    <row r="5126" spans="1:13" x14ac:dyDescent="0.25">
      <c r="A5126" s="6" t="s">
        <v>3312</v>
      </c>
      <c r="B5126" s="4" t="s">
        <v>3313</v>
      </c>
      <c r="C5126" s="5">
        <v>80776</v>
      </c>
      <c r="D5126" s="5">
        <v>1854</v>
      </c>
      <c r="E5126" s="5">
        <v>82630</v>
      </c>
      <c r="F5126" s="5">
        <v>11918</v>
      </c>
      <c r="G5126" s="5">
        <v>0</v>
      </c>
      <c r="H5126" s="5">
        <v>11918</v>
      </c>
      <c r="I5126" s="5">
        <v>70712</v>
      </c>
      <c r="J5126" s="12">
        <v>82630</v>
      </c>
      <c r="K5126" s="28">
        <f t="shared" si="158"/>
        <v>6.7776472562510488</v>
      </c>
      <c r="L5126" s="46">
        <f t="shared" si="159"/>
        <v>0.14423332929928598</v>
      </c>
      <c r="M5126" s="51"/>
    </row>
    <row r="5127" spans="1:13" x14ac:dyDescent="0.25">
      <c r="A5127" s="6" t="s">
        <v>3310</v>
      </c>
      <c r="B5127" s="4" t="s">
        <v>3311</v>
      </c>
      <c r="C5127" s="5">
        <v>274127</v>
      </c>
      <c r="D5127" s="5">
        <v>41280</v>
      </c>
      <c r="E5127" s="5">
        <v>315407</v>
      </c>
      <c r="F5127" s="5">
        <v>80449</v>
      </c>
      <c r="G5127" s="5">
        <v>0</v>
      </c>
      <c r="H5127" s="5">
        <v>80449</v>
      </c>
      <c r="I5127" s="5">
        <v>234958</v>
      </c>
      <c r="J5127" s="12">
        <v>315407</v>
      </c>
      <c r="K5127" s="28">
        <f t="shared" si="158"/>
        <v>3.4074631132767341</v>
      </c>
      <c r="L5127" s="46">
        <f t="shared" si="159"/>
        <v>0.25506409179250938</v>
      </c>
      <c r="M5127" s="51"/>
    </row>
    <row r="5128" spans="1:13" x14ac:dyDescent="0.25">
      <c r="A5128" s="6" t="s">
        <v>3308</v>
      </c>
      <c r="B5128" s="4" t="s">
        <v>3309</v>
      </c>
      <c r="C5128" s="5">
        <v>5000</v>
      </c>
      <c r="D5128" s="5">
        <v>0</v>
      </c>
      <c r="E5128" s="5">
        <v>5000</v>
      </c>
      <c r="F5128" s="5">
        <v>0</v>
      </c>
      <c r="G5128" s="5">
        <v>0</v>
      </c>
      <c r="H5128" s="5">
        <v>0</v>
      </c>
      <c r="I5128" s="5">
        <v>5000</v>
      </c>
      <c r="J5128" s="12">
        <v>5000</v>
      </c>
      <c r="K5128" s="28" t="str">
        <f t="shared" si="158"/>
        <v>ERROR</v>
      </c>
      <c r="L5128" s="46">
        <f t="shared" si="159"/>
        <v>0</v>
      </c>
      <c r="M5128" s="51"/>
    </row>
    <row r="5129" spans="1:13" x14ac:dyDescent="0.25">
      <c r="A5129" s="6" t="s">
        <v>3306</v>
      </c>
      <c r="B5129" s="4" t="s">
        <v>3307</v>
      </c>
      <c r="C5129" s="5">
        <v>9254</v>
      </c>
      <c r="D5129" s="5">
        <v>14850</v>
      </c>
      <c r="E5129" s="5">
        <v>24104</v>
      </c>
      <c r="F5129" s="5">
        <v>11179</v>
      </c>
      <c r="G5129" s="5">
        <v>0</v>
      </c>
      <c r="H5129" s="5">
        <v>11179</v>
      </c>
      <c r="I5129" s="5">
        <v>12925</v>
      </c>
      <c r="J5129" s="12">
        <v>24104</v>
      </c>
      <c r="K5129" s="28">
        <f t="shared" si="158"/>
        <v>0.82780212899185979</v>
      </c>
      <c r="L5129" s="46">
        <f t="shared" si="159"/>
        <v>0.46378194490540992</v>
      </c>
      <c r="M5129" s="51"/>
    </row>
    <row r="5130" spans="1:13" x14ac:dyDescent="0.25">
      <c r="A5130" s="6" t="s">
        <v>3304</v>
      </c>
      <c r="B5130" s="4" t="s">
        <v>3305</v>
      </c>
      <c r="C5130" s="5">
        <v>3369</v>
      </c>
      <c r="D5130" s="5">
        <v>3001</v>
      </c>
      <c r="E5130" s="5">
        <v>6370</v>
      </c>
      <c r="F5130" s="5">
        <v>180</v>
      </c>
      <c r="G5130" s="5">
        <v>0</v>
      </c>
      <c r="H5130" s="5">
        <v>180</v>
      </c>
      <c r="I5130" s="5">
        <v>6190</v>
      </c>
      <c r="J5130" s="12">
        <v>6370</v>
      </c>
      <c r="K5130" s="28">
        <f t="shared" si="158"/>
        <v>18.716666666666665</v>
      </c>
      <c r="L5130" s="46">
        <f t="shared" si="159"/>
        <v>2.8257456828885402E-2</v>
      </c>
      <c r="M5130" s="51"/>
    </row>
    <row r="5131" spans="1:13" x14ac:dyDescent="0.25">
      <c r="A5131" s="6" t="s">
        <v>3302</v>
      </c>
      <c r="B5131" s="4" t="s">
        <v>3303</v>
      </c>
      <c r="C5131" s="5">
        <v>183043</v>
      </c>
      <c r="D5131" s="5">
        <v>108819</v>
      </c>
      <c r="E5131" s="5">
        <v>291862</v>
      </c>
      <c r="F5131" s="5">
        <v>77993</v>
      </c>
      <c r="G5131" s="5">
        <v>8803</v>
      </c>
      <c r="H5131" s="5">
        <v>86796</v>
      </c>
      <c r="I5131" s="5">
        <v>205066</v>
      </c>
      <c r="J5131" s="12">
        <v>291862</v>
      </c>
      <c r="K5131" s="28">
        <f t="shared" si="158"/>
        <v>2.3469157488492556</v>
      </c>
      <c r="L5131" s="46">
        <f t="shared" si="159"/>
        <v>0.29738712131075645</v>
      </c>
      <c r="M5131" s="51"/>
    </row>
    <row r="5132" spans="1:13" x14ac:dyDescent="0.25">
      <c r="A5132" s="6" t="s">
        <v>3300</v>
      </c>
      <c r="B5132" s="4" t="s">
        <v>3301</v>
      </c>
      <c r="C5132" s="5">
        <v>29256</v>
      </c>
      <c r="D5132" s="5">
        <v>12575</v>
      </c>
      <c r="E5132" s="5">
        <v>41831</v>
      </c>
      <c r="F5132" s="5">
        <v>2258</v>
      </c>
      <c r="G5132" s="5">
        <v>0</v>
      </c>
      <c r="H5132" s="5">
        <v>2258</v>
      </c>
      <c r="I5132" s="5">
        <v>39573</v>
      </c>
      <c r="J5132" s="12">
        <v>41831</v>
      </c>
      <c r="K5132" s="28">
        <f t="shared" si="158"/>
        <v>12.956598759964571</v>
      </c>
      <c r="L5132" s="46">
        <f t="shared" si="159"/>
        <v>5.3979106404341275E-2</v>
      </c>
      <c r="M5132" s="51"/>
    </row>
    <row r="5133" spans="1:13" x14ac:dyDescent="0.25">
      <c r="A5133" s="6" t="s">
        <v>3298</v>
      </c>
      <c r="B5133" s="4" t="s">
        <v>3299</v>
      </c>
      <c r="C5133" s="5">
        <v>1467737</v>
      </c>
      <c r="D5133" s="5">
        <v>5727989</v>
      </c>
      <c r="E5133" s="5">
        <v>7195726</v>
      </c>
      <c r="F5133" s="5">
        <v>5493806</v>
      </c>
      <c r="G5133" s="5">
        <v>0</v>
      </c>
      <c r="H5133" s="5">
        <v>5493806</v>
      </c>
      <c r="I5133" s="5">
        <v>1701920</v>
      </c>
      <c r="J5133" s="12">
        <v>7195726</v>
      </c>
      <c r="K5133" s="28">
        <f t="shared" ref="K5133:K5196" si="160">+IFERROR(C5133/F5133,"ERROR")</f>
        <v>0.26716214587846748</v>
      </c>
      <c r="L5133" s="46">
        <f t="shared" ref="L5133:L5196" si="161">+IFERROR(H5133/E5133,"ERROR")</f>
        <v>0.76348182240402152</v>
      </c>
      <c r="M5133" s="51"/>
    </row>
    <row r="5134" spans="1:13" x14ac:dyDescent="0.25">
      <c r="A5134" s="6" t="s">
        <v>3296</v>
      </c>
      <c r="B5134" s="4" t="s">
        <v>3297</v>
      </c>
      <c r="C5134" s="5">
        <v>11542</v>
      </c>
      <c r="D5134" s="5">
        <v>30178</v>
      </c>
      <c r="E5134" s="5">
        <v>41720</v>
      </c>
      <c r="F5134" s="5">
        <v>23745</v>
      </c>
      <c r="G5134" s="5">
        <v>0</v>
      </c>
      <c r="H5134" s="5">
        <v>23745</v>
      </c>
      <c r="I5134" s="5">
        <v>17975</v>
      </c>
      <c r="J5134" s="12">
        <v>41720</v>
      </c>
      <c r="K5134" s="28">
        <f t="shared" si="160"/>
        <v>0.4860812802695304</v>
      </c>
      <c r="L5134" s="46">
        <f t="shared" si="161"/>
        <v>0.56915148609779487</v>
      </c>
      <c r="M5134" s="51"/>
    </row>
    <row r="5135" spans="1:13" x14ac:dyDescent="0.25">
      <c r="A5135" s="6" t="s">
        <v>3294</v>
      </c>
      <c r="B5135" s="4" t="s">
        <v>3295</v>
      </c>
      <c r="C5135" s="5">
        <v>675794</v>
      </c>
      <c r="D5135" s="5">
        <v>177363</v>
      </c>
      <c r="E5135" s="5">
        <v>853157</v>
      </c>
      <c r="F5135" s="5">
        <v>624230</v>
      </c>
      <c r="G5135" s="5">
        <v>0</v>
      </c>
      <c r="H5135" s="5">
        <v>624230</v>
      </c>
      <c r="I5135" s="5">
        <v>228927</v>
      </c>
      <c r="J5135" s="12">
        <v>853157</v>
      </c>
      <c r="K5135" s="28">
        <f t="shared" si="160"/>
        <v>1.0826041683353893</v>
      </c>
      <c r="L5135" s="46">
        <f t="shared" si="161"/>
        <v>0.73167072414573164</v>
      </c>
      <c r="M5135" s="51"/>
    </row>
    <row r="5136" spans="1:13" x14ac:dyDescent="0.25">
      <c r="A5136" s="6" t="s">
        <v>3292</v>
      </c>
      <c r="B5136" s="4" t="s">
        <v>3293</v>
      </c>
      <c r="C5136" s="5">
        <v>81204</v>
      </c>
      <c r="D5136" s="5">
        <v>11976</v>
      </c>
      <c r="E5136" s="5">
        <v>93180</v>
      </c>
      <c r="F5136" s="5">
        <v>3406</v>
      </c>
      <c r="G5136" s="5">
        <v>0</v>
      </c>
      <c r="H5136" s="5">
        <v>3406</v>
      </c>
      <c r="I5136" s="5">
        <v>89774</v>
      </c>
      <c r="J5136" s="12">
        <v>93180</v>
      </c>
      <c r="K5136" s="28">
        <f t="shared" si="160"/>
        <v>23.841456253669993</v>
      </c>
      <c r="L5136" s="46">
        <f t="shared" si="161"/>
        <v>3.6552908349431208E-2</v>
      </c>
      <c r="M5136" s="51"/>
    </row>
    <row r="5137" spans="1:13" x14ac:dyDescent="0.25">
      <c r="A5137" s="6" t="s">
        <v>3290</v>
      </c>
      <c r="B5137" s="4" t="s">
        <v>3291</v>
      </c>
      <c r="C5137" s="5">
        <v>44155</v>
      </c>
      <c r="D5137" s="5">
        <v>80000</v>
      </c>
      <c r="E5137" s="5">
        <v>124155</v>
      </c>
      <c r="F5137" s="5">
        <v>1250</v>
      </c>
      <c r="G5137" s="5">
        <v>14526</v>
      </c>
      <c r="H5137" s="5">
        <v>15776</v>
      </c>
      <c r="I5137" s="5">
        <v>108379</v>
      </c>
      <c r="J5137" s="12">
        <v>124155</v>
      </c>
      <c r="K5137" s="28">
        <f t="shared" si="160"/>
        <v>35.323999999999998</v>
      </c>
      <c r="L5137" s="46">
        <f t="shared" si="161"/>
        <v>0.12706697273569328</v>
      </c>
      <c r="M5137" s="51"/>
    </row>
    <row r="5138" spans="1:13" x14ac:dyDescent="0.25">
      <c r="A5138" s="6" t="s">
        <v>3288</v>
      </c>
      <c r="B5138" s="4" t="s">
        <v>3289</v>
      </c>
      <c r="C5138" s="5">
        <v>598576</v>
      </c>
      <c r="D5138" s="5">
        <v>114023</v>
      </c>
      <c r="E5138" s="5">
        <v>712599</v>
      </c>
      <c r="F5138" s="5">
        <v>38217</v>
      </c>
      <c r="G5138" s="5">
        <v>436326</v>
      </c>
      <c r="H5138" s="5">
        <v>474543</v>
      </c>
      <c r="I5138" s="5">
        <v>238056</v>
      </c>
      <c r="J5138" s="12">
        <v>712599</v>
      </c>
      <c r="K5138" s="28">
        <f t="shared" si="160"/>
        <v>15.662558547243373</v>
      </c>
      <c r="L5138" s="46">
        <f t="shared" si="161"/>
        <v>0.66593273355702154</v>
      </c>
      <c r="M5138" s="51"/>
    </row>
    <row r="5139" spans="1:13" x14ac:dyDescent="0.25">
      <c r="A5139" s="6" t="s">
        <v>3286</v>
      </c>
      <c r="B5139" s="4" t="s">
        <v>3287</v>
      </c>
      <c r="C5139" s="5">
        <v>1123</v>
      </c>
      <c r="D5139" s="5">
        <v>33664</v>
      </c>
      <c r="E5139" s="5">
        <v>34787</v>
      </c>
      <c r="F5139" s="5">
        <v>38476</v>
      </c>
      <c r="G5139" s="5">
        <v>0</v>
      </c>
      <c r="H5139" s="5">
        <v>38476</v>
      </c>
      <c r="I5139" s="5">
        <v>-3689</v>
      </c>
      <c r="J5139" s="12">
        <v>34787</v>
      </c>
      <c r="K5139" s="28">
        <f t="shared" si="160"/>
        <v>2.9187025678344941E-2</v>
      </c>
      <c r="L5139" s="46">
        <f t="shared" si="161"/>
        <v>1.1060453617730761</v>
      </c>
      <c r="M5139" s="51"/>
    </row>
    <row r="5140" spans="1:13" x14ac:dyDescent="0.25">
      <c r="A5140" s="6" t="s">
        <v>3284</v>
      </c>
      <c r="B5140" s="4" t="s">
        <v>3285</v>
      </c>
      <c r="C5140" s="5">
        <v>1643126</v>
      </c>
      <c r="D5140" s="5">
        <v>49003</v>
      </c>
      <c r="E5140" s="5">
        <v>1692129</v>
      </c>
      <c r="F5140" s="5">
        <v>1183672</v>
      </c>
      <c r="G5140" s="5">
        <v>10253</v>
      </c>
      <c r="H5140" s="5">
        <v>1193925</v>
      </c>
      <c r="I5140" s="5">
        <v>498204</v>
      </c>
      <c r="J5140" s="12">
        <v>1692129</v>
      </c>
      <c r="K5140" s="28">
        <f t="shared" si="160"/>
        <v>1.3881598956467671</v>
      </c>
      <c r="L5140" s="46">
        <f t="shared" si="161"/>
        <v>0.70557563873676299</v>
      </c>
      <c r="M5140" s="51"/>
    </row>
    <row r="5141" spans="1:13" x14ac:dyDescent="0.25">
      <c r="A5141" s="6" t="s">
        <v>3282</v>
      </c>
      <c r="B5141" s="4" t="s">
        <v>3283</v>
      </c>
      <c r="C5141" s="5">
        <v>256996</v>
      </c>
      <c r="D5141" s="5">
        <v>287354</v>
      </c>
      <c r="E5141" s="5">
        <v>544350</v>
      </c>
      <c r="F5141" s="5">
        <v>372983</v>
      </c>
      <c r="G5141" s="5">
        <v>0</v>
      </c>
      <c r="H5141" s="5">
        <v>372983</v>
      </c>
      <c r="I5141" s="5">
        <v>171367</v>
      </c>
      <c r="J5141" s="12">
        <v>544350</v>
      </c>
      <c r="K5141" s="28">
        <f t="shared" si="160"/>
        <v>0.68902872248869251</v>
      </c>
      <c r="L5141" s="46">
        <f t="shared" si="161"/>
        <v>0.68518967576008083</v>
      </c>
      <c r="M5141" s="51"/>
    </row>
    <row r="5142" spans="1:13" x14ac:dyDescent="0.25">
      <c r="A5142" s="6" t="s">
        <v>3280</v>
      </c>
      <c r="B5142" s="4" t="s">
        <v>3281</v>
      </c>
      <c r="C5142" s="5">
        <v>1466344</v>
      </c>
      <c r="D5142" s="5">
        <v>173577</v>
      </c>
      <c r="E5142" s="5">
        <v>1639921</v>
      </c>
      <c r="F5142" s="5">
        <v>1800109</v>
      </c>
      <c r="G5142" s="5">
        <v>0</v>
      </c>
      <c r="H5142" s="5">
        <v>1800109</v>
      </c>
      <c r="I5142" s="5">
        <v>-160188</v>
      </c>
      <c r="J5142" s="12">
        <v>1639921</v>
      </c>
      <c r="K5142" s="28">
        <f t="shared" si="160"/>
        <v>0.81458622783398116</v>
      </c>
      <c r="L5142" s="46">
        <f t="shared" si="161"/>
        <v>1.0976803150883487</v>
      </c>
      <c r="M5142" s="51"/>
    </row>
    <row r="5143" spans="1:13" x14ac:dyDescent="0.25">
      <c r="A5143" s="6" t="s">
        <v>3278</v>
      </c>
      <c r="B5143" s="4" t="s">
        <v>3279</v>
      </c>
      <c r="C5143" s="5">
        <v>6679896</v>
      </c>
      <c r="D5143" s="5">
        <v>485994</v>
      </c>
      <c r="E5143" s="5">
        <v>7165890</v>
      </c>
      <c r="F5143" s="5">
        <v>5693167</v>
      </c>
      <c r="G5143" s="5">
        <v>9775</v>
      </c>
      <c r="H5143" s="5">
        <v>5702942</v>
      </c>
      <c r="I5143" s="5">
        <v>1462948</v>
      </c>
      <c r="J5143" s="12">
        <v>7165890</v>
      </c>
      <c r="K5143" s="28">
        <f t="shared" si="160"/>
        <v>1.173318119774108</v>
      </c>
      <c r="L5143" s="46">
        <f t="shared" si="161"/>
        <v>0.79584559629020257</v>
      </c>
      <c r="M5143" s="51"/>
    </row>
    <row r="5144" spans="1:13" x14ac:dyDescent="0.25">
      <c r="A5144" s="6" t="s">
        <v>3276</v>
      </c>
      <c r="B5144" s="4" t="s">
        <v>3277</v>
      </c>
      <c r="C5144" s="5">
        <v>550</v>
      </c>
      <c r="D5144" s="5">
        <v>85052</v>
      </c>
      <c r="E5144" s="5">
        <v>85602</v>
      </c>
      <c r="F5144" s="5">
        <v>2000</v>
      </c>
      <c r="G5144" s="5">
        <v>0</v>
      </c>
      <c r="H5144" s="5">
        <v>2000</v>
      </c>
      <c r="I5144" s="5">
        <v>83602</v>
      </c>
      <c r="J5144" s="12">
        <v>85602</v>
      </c>
      <c r="K5144" s="28">
        <f t="shared" si="160"/>
        <v>0.27500000000000002</v>
      </c>
      <c r="L5144" s="46">
        <f t="shared" si="161"/>
        <v>2.3363940094857597E-2</v>
      </c>
      <c r="M5144" s="51"/>
    </row>
    <row r="5145" spans="1:13" x14ac:dyDescent="0.25">
      <c r="A5145" s="6" t="s">
        <v>3274</v>
      </c>
      <c r="B5145" s="4" t="s">
        <v>3275</v>
      </c>
      <c r="C5145" s="5">
        <v>46897</v>
      </c>
      <c r="D5145" s="5">
        <v>5913</v>
      </c>
      <c r="E5145" s="5">
        <v>52810</v>
      </c>
      <c r="F5145" s="5">
        <v>0</v>
      </c>
      <c r="G5145" s="5">
        <v>0</v>
      </c>
      <c r="H5145" s="5">
        <v>0</v>
      </c>
      <c r="I5145" s="5">
        <v>52810</v>
      </c>
      <c r="J5145" s="12">
        <v>52810</v>
      </c>
      <c r="K5145" s="28" t="str">
        <f t="shared" si="160"/>
        <v>ERROR</v>
      </c>
      <c r="L5145" s="46">
        <f t="shared" si="161"/>
        <v>0</v>
      </c>
      <c r="M5145" s="51"/>
    </row>
    <row r="5146" spans="1:13" x14ac:dyDescent="0.25">
      <c r="A5146" s="6" t="s">
        <v>3272</v>
      </c>
      <c r="B5146" s="4" t="s">
        <v>3273</v>
      </c>
      <c r="C5146" s="5">
        <v>1353541</v>
      </c>
      <c r="D5146" s="5">
        <v>241934</v>
      </c>
      <c r="E5146" s="5">
        <v>1595475</v>
      </c>
      <c r="F5146" s="5">
        <v>333026</v>
      </c>
      <c r="G5146" s="5">
        <v>670662</v>
      </c>
      <c r="H5146" s="5">
        <v>1003688</v>
      </c>
      <c r="I5146" s="5">
        <v>591787</v>
      </c>
      <c r="J5146" s="12">
        <v>1595475</v>
      </c>
      <c r="K5146" s="28">
        <f t="shared" si="160"/>
        <v>4.0643703494622043</v>
      </c>
      <c r="L5146" s="46">
        <f t="shared" si="161"/>
        <v>0.62908412855105844</v>
      </c>
      <c r="M5146" s="51"/>
    </row>
    <row r="5147" spans="1:13" x14ac:dyDescent="0.25">
      <c r="A5147" s="6" t="s">
        <v>3270</v>
      </c>
      <c r="B5147" s="4" t="s">
        <v>3271</v>
      </c>
      <c r="C5147" s="5">
        <v>985493</v>
      </c>
      <c r="D5147" s="5">
        <v>248225</v>
      </c>
      <c r="E5147" s="5">
        <v>1233718</v>
      </c>
      <c r="F5147" s="5">
        <v>214670</v>
      </c>
      <c r="G5147" s="5">
        <v>896585</v>
      </c>
      <c r="H5147" s="5">
        <v>1111255</v>
      </c>
      <c r="I5147" s="5">
        <v>122463</v>
      </c>
      <c r="J5147" s="12">
        <v>1233718</v>
      </c>
      <c r="K5147" s="28">
        <f t="shared" si="160"/>
        <v>4.5907346159221127</v>
      </c>
      <c r="L5147" s="46">
        <f t="shared" si="161"/>
        <v>0.90073663511434543</v>
      </c>
      <c r="M5147" s="51"/>
    </row>
    <row r="5148" spans="1:13" x14ac:dyDescent="0.25">
      <c r="A5148" s="6" t="s">
        <v>3268</v>
      </c>
      <c r="B5148" s="4" t="s">
        <v>3269</v>
      </c>
      <c r="C5148" s="5">
        <v>62473</v>
      </c>
      <c r="D5148" s="5">
        <v>22883</v>
      </c>
      <c r="E5148" s="5">
        <v>85356</v>
      </c>
      <c r="F5148" s="5">
        <v>7655</v>
      </c>
      <c r="G5148" s="5">
        <v>0</v>
      </c>
      <c r="H5148" s="5">
        <v>7655</v>
      </c>
      <c r="I5148" s="5">
        <v>77701</v>
      </c>
      <c r="J5148" s="12">
        <v>85356</v>
      </c>
      <c r="K5148" s="28">
        <f t="shared" si="160"/>
        <v>8.1610711952971915</v>
      </c>
      <c r="L5148" s="46">
        <f t="shared" si="161"/>
        <v>8.9683209147570178E-2</v>
      </c>
      <c r="M5148" s="51"/>
    </row>
    <row r="5149" spans="1:13" x14ac:dyDescent="0.25">
      <c r="A5149" s="6" t="s">
        <v>3266</v>
      </c>
      <c r="B5149" s="4" t="s">
        <v>3267</v>
      </c>
      <c r="C5149" s="5">
        <v>682916</v>
      </c>
      <c r="D5149" s="5">
        <v>443699</v>
      </c>
      <c r="E5149" s="5">
        <v>1126615</v>
      </c>
      <c r="F5149" s="5">
        <v>606223</v>
      </c>
      <c r="G5149" s="5">
        <v>0</v>
      </c>
      <c r="H5149" s="5">
        <v>606223</v>
      </c>
      <c r="I5149" s="5">
        <v>520392</v>
      </c>
      <c r="J5149" s="12">
        <v>1126615</v>
      </c>
      <c r="K5149" s="28">
        <f t="shared" si="160"/>
        <v>1.1265095517656043</v>
      </c>
      <c r="L5149" s="46">
        <f t="shared" si="161"/>
        <v>0.53809242731545381</v>
      </c>
      <c r="M5149" s="51"/>
    </row>
    <row r="5150" spans="1:13" x14ac:dyDescent="0.25">
      <c r="A5150" s="6" t="s">
        <v>3264</v>
      </c>
      <c r="B5150" s="4" t="s">
        <v>3265</v>
      </c>
      <c r="C5150" s="5">
        <v>223471</v>
      </c>
      <c r="D5150" s="5">
        <v>36977</v>
      </c>
      <c r="E5150" s="5">
        <v>260448</v>
      </c>
      <c r="F5150" s="5">
        <v>14352</v>
      </c>
      <c r="G5150" s="5">
        <v>0</v>
      </c>
      <c r="H5150" s="5">
        <v>14352</v>
      </c>
      <c r="I5150" s="5">
        <v>246096</v>
      </c>
      <c r="J5150" s="12">
        <v>260448</v>
      </c>
      <c r="K5150" s="28">
        <f t="shared" si="160"/>
        <v>15.570721850613156</v>
      </c>
      <c r="L5150" s="46">
        <f t="shared" si="161"/>
        <v>5.5105049760412826E-2</v>
      </c>
      <c r="M5150" s="51"/>
    </row>
    <row r="5151" spans="1:13" x14ac:dyDescent="0.25">
      <c r="A5151" s="6" t="s">
        <v>3262</v>
      </c>
      <c r="B5151" s="4" t="s">
        <v>3263</v>
      </c>
      <c r="C5151" s="5">
        <v>5319</v>
      </c>
      <c r="D5151" s="5">
        <v>26181</v>
      </c>
      <c r="E5151" s="5">
        <v>31500</v>
      </c>
      <c r="F5151" s="5">
        <v>5825</v>
      </c>
      <c r="G5151" s="5">
        <v>0</v>
      </c>
      <c r="H5151" s="5">
        <v>5825</v>
      </c>
      <c r="I5151" s="5">
        <v>25675</v>
      </c>
      <c r="J5151" s="12">
        <v>31500</v>
      </c>
      <c r="K5151" s="28">
        <f t="shared" si="160"/>
        <v>0.91313304721030042</v>
      </c>
      <c r="L5151" s="46">
        <f t="shared" si="161"/>
        <v>0.18492063492063493</v>
      </c>
      <c r="M5151" s="51"/>
    </row>
    <row r="5152" spans="1:13" x14ac:dyDescent="0.25">
      <c r="A5152" s="6" t="s">
        <v>3260</v>
      </c>
      <c r="B5152" s="4" t="s">
        <v>3261</v>
      </c>
      <c r="C5152" s="5">
        <v>59227</v>
      </c>
      <c r="D5152" s="5">
        <v>30587</v>
      </c>
      <c r="E5152" s="5">
        <v>89814</v>
      </c>
      <c r="F5152" s="5">
        <v>6611</v>
      </c>
      <c r="G5152" s="5">
        <v>55867</v>
      </c>
      <c r="H5152" s="5">
        <v>62478</v>
      </c>
      <c r="I5152" s="5">
        <v>27336</v>
      </c>
      <c r="J5152" s="12">
        <v>89814</v>
      </c>
      <c r="K5152" s="28">
        <f t="shared" si="160"/>
        <v>8.9588564513689306</v>
      </c>
      <c r="L5152" s="46">
        <f t="shared" si="161"/>
        <v>0.69563765114570109</v>
      </c>
      <c r="M5152" s="51"/>
    </row>
    <row r="5153" spans="1:13" x14ac:dyDescent="0.25">
      <c r="A5153" s="6" t="s">
        <v>3258</v>
      </c>
      <c r="B5153" s="4" t="s">
        <v>3259</v>
      </c>
      <c r="C5153" s="5">
        <v>70518</v>
      </c>
      <c r="D5153" s="5">
        <v>23985</v>
      </c>
      <c r="E5153" s="5">
        <v>94503</v>
      </c>
      <c r="F5153" s="5">
        <v>34224</v>
      </c>
      <c r="G5153" s="5">
        <v>0</v>
      </c>
      <c r="H5153" s="5">
        <v>34224</v>
      </c>
      <c r="I5153" s="5">
        <v>60279</v>
      </c>
      <c r="J5153" s="12">
        <v>94503</v>
      </c>
      <c r="K5153" s="28">
        <f t="shared" si="160"/>
        <v>2.060483870967742</v>
      </c>
      <c r="L5153" s="46">
        <f t="shared" si="161"/>
        <v>0.36214723342116123</v>
      </c>
      <c r="M5153" s="51"/>
    </row>
    <row r="5154" spans="1:13" x14ac:dyDescent="0.25">
      <c r="A5154" s="6" t="s">
        <v>3256</v>
      </c>
      <c r="B5154" s="4" t="s">
        <v>3257</v>
      </c>
      <c r="C5154" s="5">
        <v>3792</v>
      </c>
      <c r="D5154" s="5">
        <v>108811</v>
      </c>
      <c r="E5154" s="5">
        <v>112603</v>
      </c>
      <c r="F5154" s="5">
        <v>40997</v>
      </c>
      <c r="G5154" s="5">
        <v>0</v>
      </c>
      <c r="H5154" s="5">
        <v>40997</v>
      </c>
      <c r="I5154" s="5">
        <v>71606</v>
      </c>
      <c r="J5154" s="12">
        <v>112603</v>
      </c>
      <c r="K5154" s="28">
        <f t="shared" si="160"/>
        <v>9.2494572773617584E-2</v>
      </c>
      <c r="L5154" s="46">
        <f t="shared" si="161"/>
        <v>0.3640844382476488</v>
      </c>
      <c r="M5154" s="51"/>
    </row>
    <row r="5155" spans="1:13" x14ac:dyDescent="0.25">
      <c r="A5155" s="6" t="s">
        <v>3254</v>
      </c>
      <c r="B5155" s="4" t="s">
        <v>3255</v>
      </c>
      <c r="C5155" s="5">
        <v>1431627</v>
      </c>
      <c r="D5155" s="5">
        <v>27573</v>
      </c>
      <c r="E5155" s="5">
        <v>1459200</v>
      </c>
      <c r="F5155" s="5">
        <v>802562</v>
      </c>
      <c r="G5155" s="5">
        <v>0</v>
      </c>
      <c r="H5155" s="5">
        <v>802562</v>
      </c>
      <c r="I5155" s="5">
        <v>656638</v>
      </c>
      <c r="J5155" s="12">
        <v>1459200</v>
      </c>
      <c r="K5155" s="28">
        <f t="shared" si="160"/>
        <v>1.7838210630455964</v>
      </c>
      <c r="L5155" s="46">
        <f t="shared" si="161"/>
        <v>0.55000137061403509</v>
      </c>
      <c r="M5155" s="51"/>
    </row>
    <row r="5156" spans="1:13" x14ac:dyDescent="0.25">
      <c r="A5156" s="6" t="s">
        <v>3252</v>
      </c>
      <c r="B5156" s="4" t="s">
        <v>3253</v>
      </c>
      <c r="C5156" s="5">
        <v>365387</v>
      </c>
      <c r="D5156" s="5">
        <v>94377</v>
      </c>
      <c r="E5156" s="5">
        <v>459764</v>
      </c>
      <c r="F5156" s="5">
        <v>255487</v>
      </c>
      <c r="G5156" s="5">
        <v>0</v>
      </c>
      <c r="H5156" s="5">
        <v>255487</v>
      </c>
      <c r="I5156" s="5">
        <v>204277</v>
      </c>
      <c r="J5156" s="12">
        <v>459764</v>
      </c>
      <c r="K5156" s="28">
        <f t="shared" si="160"/>
        <v>1.4301588730542063</v>
      </c>
      <c r="L5156" s="46">
        <f t="shared" si="161"/>
        <v>0.55569161569848879</v>
      </c>
      <c r="M5156" s="51"/>
    </row>
    <row r="5157" spans="1:13" x14ac:dyDescent="0.25">
      <c r="A5157" s="6" t="s">
        <v>3250</v>
      </c>
      <c r="B5157" s="4" t="s">
        <v>3251</v>
      </c>
      <c r="C5157" s="5">
        <v>172346</v>
      </c>
      <c r="D5157" s="5">
        <v>104498</v>
      </c>
      <c r="E5157" s="5">
        <v>276844</v>
      </c>
      <c r="F5157" s="5">
        <v>34624</v>
      </c>
      <c r="G5157" s="5">
        <v>0</v>
      </c>
      <c r="H5157" s="5">
        <v>34624</v>
      </c>
      <c r="I5157" s="5">
        <v>242220</v>
      </c>
      <c r="J5157" s="12">
        <v>276844</v>
      </c>
      <c r="K5157" s="28">
        <f t="shared" si="160"/>
        <v>4.9776455637707953</v>
      </c>
      <c r="L5157" s="46">
        <f t="shared" si="161"/>
        <v>0.12506682463770211</v>
      </c>
      <c r="M5157" s="51"/>
    </row>
    <row r="5158" spans="1:13" x14ac:dyDescent="0.25">
      <c r="A5158" s="6" t="s">
        <v>3248</v>
      </c>
      <c r="B5158" s="4" t="s">
        <v>3249</v>
      </c>
      <c r="C5158" s="5">
        <v>213199</v>
      </c>
      <c r="D5158" s="5">
        <v>287352</v>
      </c>
      <c r="E5158" s="5">
        <v>500551</v>
      </c>
      <c r="F5158" s="5">
        <v>163326</v>
      </c>
      <c r="G5158" s="5">
        <v>85290</v>
      </c>
      <c r="H5158" s="5">
        <v>248616</v>
      </c>
      <c r="I5158" s="5">
        <v>251935</v>
      </c>
      <c r="J5158" s="12">
        <v>500551</v>
      </c>
      <c r="K5158" s="28">
        <f t="shared" si="160"/>
        <v>1.3053586079374992</v>
      </c>
      <c r="L5158" s="46">
        <f t="shared" si="161"/>
        <v>0.49668465351182994</v>
      </c>
      <c r="M5158" s="51"/>
    </row>
    <row r="5159" spans="1:13" x14ac:dyDescent="0.25">
      <c r="A5159" s="6" t="s">
        <v>3246</v>
      </c>
      <c r="B5159" s="4" t="s">
        <v>3247</v>
      </c>
      <c r="C5159" s="5">
        <v>97447</v>
      </c>
      <c r="D5159" s="5">
        <v>162528</v>
      </c>
      <c r="E5159" s="5">
        <v>259975</v>
      </c>
      <c r="F5159" s="5">
        <v>184090</v>
      </c>
      <c r="G5159" s="5">
        <v>0</v>
      </c>
      <c r="H5159" s="5">
        <v>184090</v>
      </c>
      <c r="I5159" s="5">
        <v>75885</v>
      </c>
      <c r="J5159" s="12">
        <v>259975</v>
      </c>
      <c r="K5159" s="28">
        <f t="shared" si="160"/>
        <v>0.52934434244119721</v>
      </c>
      <c r="L5159" s="46">
        <f t="shared" si="161"/>
        <v>0.70810654870660639</v>
      </c>
      <c r="M5159" s="51"/>
    </row>
    <row r="5160" spans="1:13" x14ac:dyDescent="0.25">
      <c r="A5160" s="6" t="s">
        <v>3244</v>
      </c>
      <c r="B5160" s="4" t="s">
        <v>3245</v>
      </c>
      <c r="C5160" s="5">
        <v>111300</v>
      </c>
      <c r="D5160" s="5">
        <v>24900</v>
      </c>
      <c r="E5160" s="5">
        <v>136200</v>
      </c>
      <c r="F5160" s="5">
        <v>40534</v>
      </c>
      <c r="G5160" s="5">
        <v>0</v>
      </c>
      <c r="H5160" s="5">
        <v>40534</v>
      </c>
      <c r="I5160" s="5">
        <v>95666</v>
      </c>
      <c r="J5160" s="12">
        <v>136200</v>
      </c>
      <c r="K5160" s="28">
        <f t="shared" si="160"/>
        <v>2.745842996003355</v>
      </c>
      <c r="L5160" s="46">
        <f t="shared" si="161"/>
        <v>0.2976064610866373</v>
      </c>
      <c r="M5160" s="51"/>
    </row>
    <row r="5161" spans="1:13" x14ac:dyDescent="0.25">
      <c r="A5161" s="6" t="s">
        <v>3242</v>
      </c>
      <c r="B5161" s="4" t="s">
        <v>3243</v>
      </c>
      <c r="C5161" s="5">
        <v>62068</v>
      </c>
      <c r="D5161" s="5">
        <v>262350</v>
      </c>
      <c r="E5161" s="5">
        <v>324418</v>
      </c>
      <c r="F5161" s="5">
        <v>63723</v>
      </c>
      <c r="G5161" s="5">
        <v>0</v>
      </c>
      <c r="H5161" s="5">
        <v>63723</v>
      </c>
      <c r="I5161" s="5">
        <v>260695</v>
      </c>
      <c r="J5161" s="12">
        <v>324418</v>
      </c>
      <c r="K5161" s="28">
        <f t="shared" si="160"/>
        <v>0.9740282158718202</v>
      </c>
      <c r="L5161" s="46">
        <f t="shared" si="161"/>
        <v>0.19642251662978011</v>
      </c>
      <c r="M5161" s="51"/>
    </row>
    <row r="5162" spans="1:13" x14ac:dyDescent="0.25">
      <c r="A5162" s="6" t="s">
        <v>3240</v>
      </c>
      <c r="B5162" s="4" t="s">
        <v>3241</v>
      </c>
      <c r="C5162" s="5">
        <v>54471</v>
      </c>
      <c r="D5162" s="5">
        <v>16816</v>
      </c>
      <c r="E5162" s="5">
        <v>71287</v>
      </c>
      <c r="F5162" s="5">
        <v>13246</v>
      </c>
      <c r="G5162" s="5">
        <v>23338</v>
      </c>
      <c r="H5162" s="5">
        <v>36584</v>
      </c>
      <c r="I5162" s="5">
        <v>34703</v>
      </c>
      <c r="J5162" s="12">
        <v>71287</v>
      </c>
      <c r="K5162" s="28">
        <f t="shared" si="160"/>
        <v>4.1122603049977355</v>
      </c>
      <c r="L5162" s="46">
        <f t="shared" si="161"/>
        <v>0.51319314882096312</v>
      </c>
      <c r="M5162" s="51"/>
    </row>
    <row r="5163" spans="1:13" x14ac:dyDescent="0.25">
      <c r="A5163" s="6" t="s">
        <v>3238</v>
      </c>
      <c r="B5163" s="4" t="s">
        <v>3239</v>
      </c>
      <c r="C5163" s="5">
        <v>836835</v>
      </c>
      <c r="D5163" s="5">
        <v>4174094</v>
      </c>
      <c r="E5163" s="5">
        <v>5010929</v>
      </c>
      <c r="F5163" s="5">
        <v>2313759</v>
      </c>
      <c r="G5163" s="5">
        <v>0</v>
      </c>
      <c r="H5163" s="5">
        <v>2313759</v>
      </c>
      <c r="I5163" s="5">
        <v>2697170</v>
      </c>
      <c r="J5163" s="12">
        <v>5010929</v>
      </c>
      <c r="K5163" s="28">
        <f t="shared" si="160"/>
        <v>0.36167768553250362</v>
      </c>
      <c r="L5163" s="46">
        <f t="shared" si="161"/>
        <v>0.46174252319280518</v>
      </c>
      <c r="M5163" s="51"/>
    </row>
    <row r="5164" spans="1:13" x14ac:dyDescent="0.25">
      <c r="A5164" s="6" t="s">
        <v>3236</v>
      </c>
      <c r="B5164" s="4" t="s">
        <v>3237</v>
      </c>
      <c r="C5164" s="5">
        <v>47565</v>
      </c>
      <c r="D5164" s="5">
        <v>29776</v>
      </c>
      <c r="E5164" s="5">
        <v>77341</v>
      </c>
      <c r="F5164" s="5">
        <v>1000</v>
      </c>
      <c r="G5164" s="5">
        <v>0</v>
      </c>
      <c r="H5164" s="5">
        <v>1000</v>
      </c>
      <c r="I5164" s="5">
        <v>76341</v>
      </c>
      <c r="J5164" s="12">
        <v>77341</v>
      </c>
      <c r="K5164" s="28">
        <f t="shared" si="160"/>
        <v>47.564999999999998</v>
      </c>
      <c r="L5164" s="46">
        <f t="shared" si="161"/>
        <v>1.2929752653831733E-2</v>
      </c>
      <c r="M5164" s="51"/>
    </row>
    <row r="5165" spans="1:13" x14ac:dyDescent="0.25">
      <c r="A5165" s="6" t="s">
        <v>3234</v>
      </c>
      <c r="B5165" s="4" t="s">
        <v>3235</v>
      </c>
      <c r="C5165" s="5">
        <v>79748</v>
      </c>
      <c r="D5165" s="5">
        <v>2178</v>
      </c>
      <c r="E5165" s="5">
        <v>81926</v>
      </c>
      <c r="F5165" s="5">
        <v>80677</v>
      </c>
      <c r="G5165" s="5">
        <v>0</v>
      </c>
      <c r="H5165" s="5">
        <v>80677</v>
      </c>
      <c r="I5165" s="5">
        <v>1249</v>
      </c>
      <c r="J5165" s="12">
        <v>81926</v>
      </c>
      <c r="K5165" s="28">
        <f t="shared" si="160"/>
        <v>0.98848494614326265</v>
      </c>
      <c r="L5165" s="46">
        <f t="shared" si="161"/>
        <v>0.98475453457998685</v>
      </c>
      <c r="M5165" s="51"/>
    </row>
    <row r="5166" spans="1:13" x14ac:dyDescent="0.25">
      <c r="A5166" s="6" t="s">
        <v>3232</v>
      </c>
      <c r="B5166" s="4" t="s">
        <v>3233</v>
      </c>
      <c r="C5166" s="5">
        <v>109542</v>
      </c>
      <c r="D5166" s="5">
        <v>43821</v>
      </c>
      <c r="E5166" s="5">
        <v>153363</v>
      </c>
      <c r="F5166" s="5">
        <v>65706</v>
      </c>
      <c r="G5166" s="5">
        <v>0</v>
      </c>
      <c r="H5166" s="5">
        <v>65706</v>
      </c>
      <c r="I5166" s="5">
        <v>87657</v>
      </c>
      <c r="J5166" s="12">
        <v>153363</v>
      </c>
      <c r="K5166" s="28">
        <f t="shared" si="160"/>
        <v>1.6671536845950141</v>
      </c>
      <c r="L5166" s="46">
        <f t="shared" si="161"/>
        <v>0.42843449854267329</v>
      </c>
      <c r="M5166" s="51"/>
    </row>
    <row r="5167" spans="1:13" x14ac:dyDescent="0.25">
      <c r="A5167" s="6" t="s">
        <v>3230</v>
      </c>
      <c r="B5167" s="4" t="s">
        <v>3231</v>
      </c>
      <c r="C5167" s="5">
        <v>362731</v>
      </c>
      <c r="D5167" s="5">
        <v>69405</v>
      </c>
      <c r="E5167" s="5">
        <v>432136</v>
      </c>
      <c r="F5167" s="5">
        <v>186124</v>
      </c>
      <c r="G5167" s="5">
        <v>0</v>
      </c>
      <c r="H5167" s="5">
        <v>186124</v>
      </c>
      <c r="I5167" s="5">
        <v>246012</v>
      </c>
      <c r="J5167" s="12">
        <v>432136</v>
      </c>
      <c r="K5167" s="28">
        <f t="shared" si="160"/>
        <v>1.9488674217188542</v>
      </c>
      <c r="L5167" s="46">
        <f t="shared" si="161"/>
        <v>0.43070699964825887</v>
      </c>
      <c r="M5167" s="51"/>
    </row>
    <row r="5168" spans="1:13" x14ac:dyDescent="0.25">
      <c r="A5168" s="6" t="s">
        <v>3228</v>
      </c>
      <c r="B5168" s="4" t="s">
        <v>3229</v>
      </c>
      <c r="C5168" s="5">
        <v>437176</v>
      </c>
      <c r="D5168" s="5">
        <v>1805885</v>
      </c>
      <c r="E5168" s="5">
        <v>2243061</v>
      </c>
      <c r="F5168" s="5">
        <v>340757</v>
      </c>
      <c r="G5168" s="5">
        <v>694415</v>
      </c>
      <c r="H5168" s="5">
        <v>1035172</v>
      </c>
      <c r="I5168" s="5">
        <v>1207889</v>
      </c>
      <c r="J5168" s="12">
        <v>2243061</v>
      </c>
      <c r="K5168" s="28">
        <f t="shared" si="160"/>
        <v>1.2829553024589371</v>
      </c>
      <c r="L5168" s="46">
        <f t="shared" si="161"/>
        <v>0.46149970954869263</v>
      </c>
      <c r="M5168" s="51"/>
    </row>
    <row r="5169" spans="1:13" x14ac:dyDescent="0.25">
      <c r="A5169" s="6" t="s">
        <v>3226</v>
      </c>
      <c r="B5169" s="4" t="s">
        <v>3227</v>
      </c>
      <c r="C5169" s="5">
        <v>29003000</v>
      </c>
      <c r="D5169" s="5">
        <v>152615000</v>
      </c>
      <c r="E5169" s="5">
        <v>181618000</v>
      </c>
      <c r="F5169" s="5">
        <v>83201000</v>
      </c>
      <c r="G5169" s="5">
        <v>19547000</v>
      </c>
      <c r="H5169" s="5">
        <v>102748000</v>
      </c>
      <c r="I5169" s="5">
        <v>78870000</v>
      </c>
      <c r="J5169" s="12">
        <v>181618000</v>
      </c>
      <c r="K5169" s="28">
        <f t="shared" si="160"/>
        <v>0.34858956022163196</v>
      </c>
      <c r="L5169" s="46">
        <f t="shared" si="161"/>
        <v>0.56573687630080716</v>
      </c>
      <c r="M5169" s="51" t="s">
        <v>15411</v>
      </c>
    </row>
    <row r="5170" spans="1:13" x14ac:dyDescent="0.25">
      <c r="A5170" s="6" t="s">
        <v>3224</v>
      </c>
      <c r="B5170" s="4" t="s">
        <v>3225</v>
      </c>
      <c r="C5170" s="5">
        <v>64489</v>
      </c>
      <c r="D5170" s="5">
        <v>81531</v>
      </c>
      <c r="E5170" s="5">
        <v>146020</v>
      </c>
      <c r="F5170" s="5">
        <v>99941</v>
      </c>
      <c r="G5170" s="5">
        <v>0</v>
      </c>
      <c r="H5170" s="5">
        <v>99941</v>
      </c>
      <c r="I5170" s="5">
        <v>46079</v>
      </c>
      <c r="J5170" s="12">
        <v>146020</v>
      </c>
      <c r="K5170" s="28">
        <f t="shared" si="160"/>
        <v>0.64527070971873401</v>
      </c>
      <c r="L5170" s="46">
        <f t="shared" si="161"/>
        <v>0.68443363922750311</v>
      </c>
      <c r="M5170" s="51"/>
    </row>
    <row r="5171" spans="1:13" x14ac:dyDescent="0.25">
      <c r="A5171" s="6" t="s">
        <v>3222</v>
      </c>
      <c r="B5171" s="4" t="s">
        <v>3223</v>
      </c>
      <c r="C5171" s="5">
        <v>139297</v>
      </c>
      <c r="D5171" s="5">
        <v>335861</v>
      </c>
      <c r="E5171" s="5">
        <v>475158</v>
      </c>
      <c r="F5171" s="5">
        <v>263587</v>
      </c>
      <c r="G5171" s="5">
        <v>27876</v>
      </c>
      <c r="H5171" s="5">
        <v>291463</v>
      </c>
      <c r="I5171" s="5">
        <v>183695</v>
      </c>
      <c r="J5171" s="12">
        <v>475158</v>
      </c>
      <c r="K5171" s="28">
        <f t="shared" si="160"/>
        <v>0.52846688190237001</v>
      </c>
      <c r="L5171" s="46">
        <f t="shared" si="161"/>
        <v>0.61340227882093956</v>
      </c>
      <c r="M5171" s="51"/>
    </row>
    <row r="5172" spans="1:13" x14ac:dyDescent="0.25">
      <c r="A5172" s="6" t="s">
        <v>3220</v>
      </c>
      <c r="B5172" s="4" t="s">
        <v>3221</v>
      </c>
      <c r="C5172" s="5">
        <v>25726</v>
      </c>
      <c r="D5172" s="5">
        <v>8421</v>
      </c>
      <c r="E5172" s="5">
        <v>34147</v>
      </c>
      <c r="F5172" s="5">
        <v>941</v>
      </c>
      <c r="G5172" s="5">
        <v>30000</v>
      </c>
      <c r="H5172" s="5">
        <v>30941</v>
      </c>
      <c r="I5172" s="5">
        <v>3206</v>
      </c>
      <c r="J5172" s="12">
        <v>34147</v>
      </c>
      <c r="K5172" s="28">
        <f t="shared" si="160"/>
        <v>27.339001062699257</v>
      </c>
      <c r="L5172" s="46">
        <f t="shared" si="161"/>
        <v>0.90611181070079361</v>
      </c>
      <c r="M5172" s="51"/>
    </row>
    <row r="5173" spans="1:13" x14ac:dyDescent="0.25">
      <c r="A5173" s="6" t="s">
        <v>3218</v>
      </c>
      <c r="B5173" s="4" t="s">
        <v>3219</v>
      </c>
      <c r="C5173" s="5">
        <v>416331</v>
      </c>
      <c r="D5173" s="5">
        <v>21377</v>
      </c>
      <c r="E5173" s="5">
        <v>437708</v>
      </c>
      <c r="F5173" s="5">
        <v>230766</v>
      </c>
      <c r="G5173" s="5">
        <v>40826</v>
      </c>
      <c r="H5173" s="5">
        <v>271592</v>
      </c>
      <c r="I5173" s="5">
        <v>166116</v>
      </c>
      <c r="J5173" s="12">
        <v>437708</v>
      </c>
      <c r="K5173" s="28">
        <f t="shared" si="160"/>
        <v>1.8041262577676087</v>
      </c>
      <c r="L5173" s="46">
        <f t="shared" si="161"/>
        <v>0.62048671717217874</v>
      </c>
      <c r="M5173" s="51"/>
    </row>
    <row r="5174" spans="1:13" x14ac:dyDescent="0.25">
      <c r="A5174" s="6" t="s">
        <v>3216</v>
      </c>
      <c r="B5174" s="4" t="s">
        <v>3217</v>
      </c>
      <c r="C5174" s="5">
        <v>471130</v>
      </c>
      <c r="D5174" s="5">
        <v>307063</v>
      </c>
      <c r="E5174" s="5">
        <v>778193</v>
      </c>
      <c r="F5174" s="5">
        <v>349138</v>
      </c>
      <c r="G5174" s="5">
        <v>43061</v>
      </c>
      <c r="H5174" s="5">
        <v>392199</v>
      </c>
      <c r="I5174" s="5">
        <v>385994</v>
      </c>
      <c r="J5174" s="12">
        <v>778193</v>
      </c>
      <c r="K5174" s="28">
        <f t="shared" si="160"/>
        <v>1.3494091161661006</v>
      </c>
      <c r="L5174" s="46">
        <f t="shared" si="161"/>
        <v>0.50398680018967013</v>
      </c>
      <c r="M5174" s="51"/>
    </row>
    <row r="5175" spans="1:13" x14ac:dyDescent="0.25">
      <c r="A5175" s="6" t="s">
        <v>3214</v>
      </c>
      <c r="B5175" s="4" t="s">
        <v>3215</v>
      </c>
      <c r="C5175" s="5">
        <v>61219</v>
      </c>
      <c r="D5175" s="5">
        <v>77890</v>
      </c>
      <c r="E5175" s="5">
        <v>139109</v>
      </c>
      <c r="F5175" s="5">
        <v>27102</v>
      </c>
      <c r="G5175" s="5">
        <v>0</v>
      </c>
      <c r="H5175" s="5">
        <v>27102</v>
      </c>
      <c r="I5175" s="5">
        <v>112007</v>
      </c>
      <c r="J5175" s="12">
        <v>139109</v>
      </c>
      <c r="K5175" s="28">
        <f t="shared" si="160"/>
        <v>2.2588369862002806</v>
      </c>
      <c r="L5175" s="46">
        <f t="shared" si="161"/>
        <v>0.1948256403252126</v>
      </c>
      <c r="M5175" s="51"/>
    </row>
    <row r="5176" spans="1:13" x14ac:dyDescent="0.25">
      <c r="A5176" s="6" t="s">
        <v>3212</v>
      </c>
      <c r="B5176" s="4" t="s">
        <v>3213</v>
      </c>
      <c r="C5176" s="5">
        <v>186056</v>
      </c>
      <c r="D5176" s="5">
        <v>127309</v>
      </c>
      <c r="E5176" s="5">
        <v>313365</v>
      </c>
      <c r="F5176" s="5">
        <v>20289</v>
      </c>
      <c r="G5176" s="5">
        <v>0</v>
      </c>
      <c r="H5176" s="5">
        <v>20289</v>
      </c>
      <c r="I5176" s="5">
        <v>293076</v>
      </c>
      <c r="J5176" s="12">
        <v>313365</v>
      </c>
      <c r="K5176" s="28">
        <f t="shared" si="160"/>
        <v>9.1702893193356001</v>
      </c>
      <c r="L5176" s="46">
        <f t="shared" si="161"/>
        <v>6.4745584222871091E-2</v>
      </c>
      <c r="M5176" s="51"/>
    </row>
    <row r="5177" spans="1:13" x14ac:dyDescent="0.25">
      <c r="A5177" s="6" t="s">
        <v>3210</v>
      </c>
      <c r="B5177" s="4" t="s">
        <v>3211</v>
      </c>
      <c r="C5177" s="5">
        <v>78283</v>
      </c>
      <c r="D5177" s="5">
        <v>4173</v>
      </c>
      <c r="E5177" s="5">
        <v>82456</v>
      </c>
      <c r="F5177" s="5">
        <v>35062</v>
      </c>
      <c r="G5177" s="5">
        <v>0</v>
      </c>
      <c r="H5177" s="5">
        <v>35062</v>
      </c>
      <c r="I5177" s="5">
        <v>47394</v>
      </c>
      <c r="J5177" s="12">
        <v>82456</v>
      </c>
      <c r="K5177" s="28">
        <f t="shared" si="160"/>
        <v>2.2327020706177629</v>
      </c>
      <c r="L5177" s="46">
        <f t="shared" si="161"/>
        <v>0.42522072377995535</v>
      </c>
      <c r="M5177" s="51"/>
    </row>
    <row r="5178" spans="1:13" x14ac:dyDescent="0.25">
      <c r="A5178" s="6" t="s">
        <v>3208</v>
      </c>
      <c r="B5178" s="4" t="s">
        <v>3209</v>
      </c>
      <c r="C5178" s="5">
        <v>167961</v>
      </c>
      <c r="D5178" s="5">
        <v>170417</v>
      </c>
      <c r="E5178" s="5">
        <v>338378</v>
      </c>
      <c r="F5178" s="5">
        <v>151345</v>
      </c>
      <c r="G5178" s="5">
        <v>182556</v>
      </c>
      <c r="H5178" s="5">
        <v>333901</v>
      </c>
      <c r="I5178" s="5">
        <v>4477</v>
      </c>
      <c r="J5178" s="12">
        <v>338378</v>
      </c>
      <c r="K5178" s="28">
        <f t="shared" si="160"/>
        <v>1.1097888929267568</v>
      </c>
      <c r="L5178" s="46">
        <f t="shared" si="161"/>
        <v>0.98676923440649211</v>
      </c>
      <c r="M5178" s="51"/>
    </row>
    <row r="5179" spans="1:13" x14ac:dyDescent="0.25">
      <c r="A5179" s="6" t="s">
        <v>3206</v>
      </c>
      <c r="B5179" s="4" t="s">
        <v>3207</v>
      </c>
      <c r="C5179" s="5">
        <v>1629700</v>
      </c>
      <c r="D5179" s="5">
        <v>326118</v>
      </c>
      <c r="E5179" s="5">
        <v>1955818</v>
      </c>
      <c r="F5179" s="5">
        <v>259777</v>
      </c>
      <c r="G5179" s="5">
        <v>52186</v>
      </c>
      <c r="H5179" s="5">
        <v>311963</v>
      </c>
      <c r="I5179" s="5">
        <v>1643855</v>
      </c>
      <c r="J5179" s="12">
        <v>1955818</v>
      </c>
      <c r="K5179" s="28">
        <f t="shared" si="160"/>
        <v>6.2734576194197329</v>
      </c>
      <c r="L5179" s="46">
        <f t="shared" si="161"/>
        <v>0.15950512777773801</v>
      </c>
      <c r="M5179" s="51"/>
    </row>
    <row r="5180" spans="1:13" x14ac:dyDescent="0.25">
      <c r="A5180" s="6" t="s">
        <v>3204</v>
      </c>
      <c r="B5180" s="4" t="s">
        <v>3205</v>
      </c>
      <c r="C5180" s="5">
        <v>577359</v>
      </c>
      <c r="D5180" s="5">
        <v>76726</v>
      </c>
      <c r="E5180" s="5">
        <v>654085</v>
      </c>
      <c r="F5180" s="5">
        <v>210647</v>
      </c>
      <c r="G5180" s="5">
        <v>68695</v>
      </c>
      <c r="H5180" s="5">
        <v>279342</v>
      </c>
      <c r="I5180" s="5">
        <v>374743</v>
      </c>
      <c r="J5180" s="12">
        <v>654085</v>
      </c>
      <c r="K5180" s="28">
        <f t="shared" si="160"/>
        <v>2.7408840382250874</v>
      </c>
      <c r="L5180" s="46">
        <f t="shared" si="161"/>
        <v>0.42707293394589391</v>
      </c>
      <c r="M5180" s="51"/>
    </row>
    <row r="5181" spans="1:13" x14ac:dyDescent="0.25">
      <c r="A5181" s="6" t="s">
        <v>3202</v>
      </c>
      <c r="B5181" s="4" t="s">
        <v>3203</v>
      </c>
      <c r="C5181" s="5">
        <v>19718</v>
      </c>
      <c r="D5181" s="5">
        <v>23003</v>
      </c>
      <c r="E5181" s="5">
        <v>42721</v>
      </c>
      <c r="F5181" s="5">
        <v>0</v>
      </c>
      <c r="G5181" s="5">
        <v>0</v>
      </c>
      <c r="H5181" s="5">
        <v>0</v>
      </c>
      <c r="I5181" s="5">
        <v>42721</v>
      </c>
      <c r="J5181" s="12">
        <v>42721</v>
      </c>
      <c r="K5181" s="28" t="str">
        <f t="shared" si="160"/>
        <v>ERROR</v>
      </c>
      <c r="L5181" s="46">
        <f t="shared" si="161"/>
        <v>0</v>
      </c>
      <c r="M5181" s="51"/>
    </row>
    <row r="5182" spans="1:13" x14ac:dyDescent="0.25">
      <c r="A5182" s="6" t="s">
        <v>3200</v>
      </c>
      <c r="B5182" s="4" t="s">
        <v>3201</v>
      </c>
      <c r="C5182" s="5">
        <v>14803294</v>
      </c>
      <c r="D5182" s="5">
        <v>40927131</v>
      </c>
      <c r="E5182" s="5">
        <v>55730425</v>
      </c>
      <c r="F5182" s="5">
        <v>2667566</v>
      </c>
      <c r="G5182" s="5">
        <v>0</v>
      </c>
      <c r="H5182" s="5">
        <v>2667566</v>
      </c>
      <c r="I5182" s="5">
        <v>53062859</v>
      </c>
      <c r="J5182" s="12">
        <v>55730425</v>
      </c>
      <c r="K5182" s="28">
        <f t="shared" si="160"/>
        <v>5.5493637270830414</v>
      </c>
      <c r="L5182" s="46">
        <f t="shared" si="161"/>
        <v>4.7865524083119768E-2</v>
      </c>
      <c r="M5182" s="51"/>
    </row>
    <row r="5183" spans="1:13" x14ac:dyDescent="0.25">
      <c r="A5183" s="6" t="s">
        <v>3198</v>
      </c>
      <c r="B5183" s="4" t="s">
        <v>3199</v>
      </c>
      <c r="C5183" s="5">
        <v>144189</v>
      </c>
      <c r="D5183" s="5">
        <v>119819</v>
      </c>
      <c r="E5183" s="5">
        <v>264008</v>
      </c>
      <c r="F5183" s="5">
        <v>99968</v>
      </c>
      <c r="G5183" s="5">
        <v>19</v>
      </c>
      <c r="H5183" s="5">
        <v>99987</v>
      </c>
      <c r="I5183" s="5">
        <v>164021</v>
      </c>
      <c r="J5183" s="12">
        <v>264008</v>
      </c>
      <c r="K5183" s="28">
        <f t="shared" si="160"/>
        <v>1.4423515524967989</v>
      </c>
      <c r="L5183" s="46">
        <f t="shared" si="161"/>
        <v>0.37872715978303689</v>
      </c>
      <c r="M5183" s="51"/>
    </row>
    <row r="5184" spans="1:13" x14ac:dyDescent="0.25">
      <c r="A5184" s="6" t="s">
        <v>3196</v>
      </c>
      <c r="B5184" s="4" t="s">
        <v>3197</v>
      </c>
      <c r="C5184" s="5">
        <v>62007</v>
      </c>
      <c r="D5184" s="5">
        <v>25371</v>
      </c>
      <c r="E5184" s="5">
        <v>87378</v>
      </c>
      <c r="F5184" s="5">
        <v>19873</v>
      </c>
      <c r="G5184" s="5">
        <v>0</v>
      </c>
      <c r="H5184" s="5">
        <v>19873</v>
      </c>
      <c r="I5184" s="5">
        <v>67505</v>
      </c>
      <c r="J5184" s="12">
        <v>87378</v>
      </c>
      <c r="K5184" s="28">
        <f t="shared" si="160"/>
        <v>3.1201630352739897</v>
      </c>
      <c r="L5184" s="46">
        <f t="shared" si="161"/>
        <v>0.22743711231660144</v>
      </c>
      <c r="M5184" s="51"/>
    </row>
    <row r="5185" spans="1:13" x14ac:dyDescent="0.25">
      <c r="A5185" s="6" t="s">
        <v>3194</v>
      </c>
      <c r="B5185" s="4" t="s">
        <v>3195</v>
      </c>
      <c r="C5185" s="5">
        <v>594718</v>
      </c>
      <c r="D5185" s="5">
        <v>236431</v>
      </c>
      <c r="E5185" s="5">
        <v>831149</v>
      </c>
      <c r="F5185" s="5">
        <v>509104</v>
      </c>
      <c r="G5185" s="5">
        <v>191893</v>
      </c>
      <c r="H5185" s="5">
        <v>700997</v>
      </c>
      <c r="I5185" s="5">
        <v>130152</v>
      </c>
      <c r="J5185" s="12">
        <v>831149</v>
      </c>
      <c r="K5185" s="28">
        <f t="shared" si="160"/>
        <v>1.1681660328734405</v>
      </c>
      <c r="L5185" s="46">
        <f t="shared" si="161"/>
        <v>0.84340713879220208</v>
      </c>
      <c r="M5185" s="51"/>
    </row>
    <row r="5186" spans="1:13" x14ac:dyDescent="0.25">
      <c r="A5186" s="6" t="s">
        <v>3192</v>
      </c>
      <c r="B5186" s="4" t="s">
        <v>3193</v>
      </c>
      <c r="C5186" s="5">
        <v>449975</v>
      </c>
      <c r="D5186" s="5">
        <v>40024</v>
      </c>
      <c r="E5186" s="5">
        <v>489999</v>
      </c>
      <c r="F5186" s="5">
        <v>368357</v>
      </c>
      <c r="G5186" s="5">
        <v>495</v>
      </c>
      <c r="H5186" s="5">
        <v>368852</v>
      </c>
      <c r="I5186" s="5">
        <v>121147</v>
      </c>
      <c r="J5186" s="12">
        <v>489999</v>
      </c>
      <c r="K5186" s="28">
        <f t="shared" si="160"/>
        <v>1.2215730934935403</v>
      </c>
      <c r="L5186" s="46">
        <f t="shared" si="161"/>
        <v>0.75276071991983662</v>
      </c>
      <c r="M5186" s="51"/>
    </row>
    <row r="5187" spans="1:13" x14ac:dyDescent="0.25">
      <c r="A5187" s="6" t="s">
        <v>3190</v>
      </c>
      <c r="B5187" s="4" t="s">
        <v>3191</v>
      </c>
      <c r="C5187" s="5">
        <v>217579</v>
      </c>
      <c r="D5187" s="5">
        <v>190898</v>
      </c>
      <c r="E5187" s="5">
        <v>408477</v>
      </c>
      <c r="F5187" s="5">
        <v>119378</v>
      </c>
      <c r="G5187" s="5">
        <v>0</v>
      </c>
      <c r="H5187" s="5">
        <v>119378</v>
      </c>
      <c r="I5187" s="5">
        <v>289099</v>
      </c>
      <c r="J5187" s="12">
        <v>408477</v>
      </c>
      <c r="K5187" s="28">
        <f t="shared" si="160"/>
        <v>1.8226055052019634</v>
      </c>
      <c r="L5187" s="46">
        <f t="shared" si="161"/>
        <v>0.292251460914568</v>
      </c>
      <c r="M5187" s="51"/>
    </row>
    <row r="5188" spans="1:13" x14ac:dyDescent="0.25">
      <c r="A5188" s="6" t="s">
        <v>3188</v>
      </c>
      <c r="B5188" s="4" t="s">
        <v>3189</v>
      </c>
      <c r="C5188" s="5">
        <v>165688</v>
      </c>
      <c r="D5188" s="5">
        <v>90694</v>
      </c>
      <c r="E5188" s="5">
        <v>256382</v>
      </c>
      <c r="F5188" s="5">
        <v>53674</v>
      </c>
      <c r="G5188" s="5">
        <v>138819</v>
      </c>
      <c r="H5188" s="5">
        <v>192493</v>
      </c>
      <c r="I5188" s="5">
        <v>63889</v>
      </c>
      <c r="J5188" s="12">
        <v>256382</v>
      </c>
      <c r="K5188" s="28">
        <f t="shared" si="160"/>
        <v>3.0869322204419274</v>
      </c>
      <c r="L5188" s="46">
        <f t="shared" si="161"/>
        <v>0.75080543875935124</v>
      </c>
      <c r="M5188" s="51"/>
    </row>
    <row r="5189" spans="1:13" x14ac:dyDescent="0.25">
      <c r="A5189" s="6" t="s">
        <v>3186</v>
      </c>
      <c r="B5189" s="4" t="s">
        <v>3187</v>
      </c>
      <c r="C5189" s="5">
        <v>1643</v>
      </c>
      <c r="D5189" s="5">
        <v>24015</v>
      </c>
      <c r="E5189" s="5">
        <v>25658</v>
      </c>
      <c r="F5189" s="5">
        <v>10671</v>
      </c>
      <c r="G5189" s="5">
        <v>0</v>
      </c>
      <c r="H5189" s="5">
        <v>10671</v>
      </c>
      <c r="I5189" s="5">
        <v>14987</v>
      </c>
      <c r="J5189" s="12">
        <v>25658</v>
      </c>
      <c r="K5189" s="28">
        <f t="shared" si="160"/>
        <v>0.15396870021553744</v>
      </c>
      <c r="L5189" s="46">
        <f t="shared" si="161"/>
        <v>0.4158936783849092</v>
      </c>
      <c r="M5189" s="51"/>
    </row>
    <row r="5190" spans="1:13" x14ac:dyDescent="0.25">
      <c r="A5190" s="6" t="s">
        <v>3184</v>
      </c>
      <c r="B5190" s="4" t="s">
        <v>3185</v>
      </c>
      <c r="C5190" s="5">
        <v>336916</v>
      </c>
      <c r="D5190" s="5">
        <v>566923</v>
      </c>
      <c r="E5190" s="5">
        <v>903839</v>
      </c>
      <c r="F5190" s="5">
        <v>353931</v>
      </c>
      <c r="G5190" s="5">
        <v>280478</v>
      </c>
      <c r="H5190" s="5">
        <v>634409</v>
      </c>
      <c r="I5190" s="5">
        <v>269430</v>
      </c>
      <c r="J5190" s="12">
        <v>903839</v>
      </c>
      <c r="K5190" s="28">
        <f t="shared" si="160"/>
        <v>0.95192565782596039</v>
      </c>
      <c r="L5190" s="46">
        <f t="shared" si="161"/>
        <v>0.70190487465134832</v>
      </c>
      <c r="M5190" s="51"/>
    </row>
    <row r="5191" spans="1:13" x14ac:dyDescent="0.25">
      <c r="A5191" s="6" t="s">
        <v>3182</v>
      </c>
      <c r="B5191" s="4" t="s">
        <v>3183</v>
      </c>
      <c r="C5191" s="5">
        <v>38367</v>
      </c>
      <c r="D5191" s="5">
        <v>46594</v>
      </c>
      <c r="E5191" s="5">
        <v>84961</v>
      </c>
      <c r="F5191" s="5">
        <v>19603</v>
      </c>
      <c r="G5191" s="5">
        <v>18889</v>
      </c>
      <c r="H5191" s="5">
        <v>38492</v>
      </c>
      <c r="I5191" s="5">
        <v>46469</v>
      </c>
      <c r="J5191" s="12">
        <v>84961</v>
      </c>
      <c r="K5191" s="28">
        <f t="shared" si="160"/>
        <v>1.9572004285058409</v>
      </c>
      <c r="L5191" s="46">
        <f t="shared" si="161"/>
        <v>0.45305493108602773</v>
      </c>
      <c r="M5191" s="51"/>
    </row>
    <row r="5192" spans="1:13" x14ac:dyDescent="0.25">
      <c r="A5192" s="6" t="s">
        <v>3180</v>
      </c>
      <c r="B5192" s="4" t="s">
        <v>3181</v>
      </c>
      <c r="C5192" s="5">
        <v>1284847</v>
      </c>
      <c r="D5192" s="5">
        <v>151187</v>
      </c>
      <c r="E5192" s="5">
        <v>1436034</v>
      </c>
      <c r="F5192" s="5">
        <v>637632</v>
      </c>
      <c r="G5192" s="5">
        <v>21000</v>
      </c>
      <c r="H5192" s="5">
        <v>658632</v>
      </c>
      <c r="I5192" s="5">
        <v>777402</v>
      </c>
      <c r="J5192" s="12">
        <v>1436034</v>
      </c>
      <c r="K5192" s="28">
        <f t="shared" si="160"/>
        <v>2.0150290449663757</v>
      </c>
      <c r="L5192" s="46">
        <f t="shared" si="161"/>
        <v>0.45864652229682584</v>
      </c>
      <c r="M5192" s="51"/>
    </row>
    <row r="5193" spans="1:13" x14ac:dyDescent="0.25">
      <c r="A5193" s="6" t="s">
        <v>3178</v>
      </c>
      <c r="B5193" s="4" t="s">
        <v>3179</v>
      </c>
      <c r="C5193" s="5">
        <v>35069</v>
      </c>
      <c r="D5193" s="5">
        <v>69562</v>
      </c>
      <c r="E5193" s="5">
        <v>104631</v>
      </c>
      <c r="F5193" s="5">
        <v>1240</v>
      </c>
      <c r="G5193" s="5">
        <v>2250</v>
      </c>
      <c r="H5193" s="5">
        <v>3490</v>
      </c>
      <c r="I5193" s="5">
        <v>101141</v>
      </c>
      <c r="J5193" s="12">
        <v>104631</v>
      </c>
      <c r="K5193" s="28">
        <f t="shared" si="160"/>
        <v>28.281451612903226</v>
      </c>
      <c r="L5193" s="46">
        <f t="shared" si="161"/>
        <v>3.3355315346312281E-2</v>
      </c>
      <c r="M5193" s="51"/>
    </row>
    <row r="5194" spans="1:13" x14ac:dyDescent="0.25">
      <c r="A5194" s="6" t="s">
        <v>3176</v>
      </c>
      <c r="B5194" s="4" t="s">
        <v>3177</v>
      </c>
      <c r="C5194" s="5">
        <v>21998</v>
      </c>
      <c r="D5194" s="5">
        <v>114842</v>
      </c>
      <c r="E5194" s="5">
        <v>136840</v>
      </c>
      <c r="F5194" s="5">
        <v>10511</v>
      </c>
      <c r="G5194" s="5">
        <v>0</v>
      </c>
      <c r="H5194" s="5">
        <v>10511</v>
      </c>
      <c r="I5194" s="5">
        <v>126329</v>
      </c>
      <c r="J5194" s="12">
        <v>136840</v>
      </c>
      <c r="K5194" s="28">
        <f t="shared" si="160"/>
        <v>2.0928551041765768</v>
      </c>
      <c r="L5194" s="46">
        <f t="shared" si="161"/>
        <v>7.6812335574393459E-2</v>
      </c>
      <c r="M5194" s="51"/>
    </row>
    <row r="5195" spans="1:13" x14ac:dyDescent="0.25">
      <c r="A5195" s="6" t="s">
        <v>3174</v>
      </c>
      <c r="B5195" s="4" t="s">
        <v>3175</v>
      </c>
      <c r="C5195" s="5">
        <v>7756125</v>
      </c>
      <c r="D5195" s="5">
        <v>701288</v>
      </c>
      <c r="E5195" s="5">
        <v>8457413</v>
      </c>
      <c r="F5195" s="5">
        <v>3209881</v>
      </c>
      <c r="G5195" s="5">
        <v>1310283</v>
      </c>
      <c r="H5195" s="5">
        <v>4520164</v>
      </c>
      <c r="I5195" s="5">
        <v>3937249</v>
      </c>
      <c r="J5195" s="12">
        <v>8457413</v>
      </c>
      <c r="K5195" s="28">
        <f t="shared" si="160"/>
        <v>2.4163278950216536</v>
      </c>
      <c r="L5195" s="46">
        <f t="shared" si="161"/>
        <v>0.53446177926985472</v>
      </c>
      <c r="M5195" s="51"/>
    </row>
    <row r="5196" spans="1:13" x14ac:dyDescent="0.25">
      <c r="A5196" s="6" t="s">
        <v>3172</v>
      </c>
      <c r="B5196" s="4" t="s">
        <v>3173</v>
      </c>
      <c r="C5196" s="5">
        <v>602923</v>
      </c>
      <c r="D5196" s="5">
        <v>36834</v>
      </c>
      <c r="E5196" s="5">
        <v>639757</v>
      </c>
      <c r="F5196" s="5">
        <v>84030</v>
      </c>
      <c r="G5196" s="5">
        <v>207500</v>
      </c>
      <c r="H5196" s="5">
        <v>291530</v>
      </c>
      <c r="I5196" s="5">
        <v>348227</v>
      </c>
      <c r="J5196" s="12">
        <v>639757</v>
      </c>
      <c r="K5196" s="28">
        <f t="shared" si="160"/>
        <v>7.1750922289658456</v>
      </c>
      <c r="L5196" s="46">
        <f t="shared" si="161"/>
        <v>0.45568864428212585</v>
      </c>
      <c r="M5196" s="51"/>
    </row>
    <row r="5197" spans="1:13" x14ac:dyDescent="0.25">
      <c r="A5197" s="6" t="s">
        <v>3170</v>
      </c>
      <c r="B5197" s="4" t="s">
        <v>3171</v>
      </c>
      <c r="C5197" s="5">
        <v>32896</v>
      </c>
      <c r="D5197" s="5">
        <v>56172</v>
      </c>
      <c r="E5197" s="5">
        <v>89068</v>
      </c>
      <c r="F5197" s="5">
        <v>32665</v>
      </c>
      <c r="G5197" s="5">
        <v>0</v>
      </c>
      <c r="H5197" s="5">
        <v>32665</v>
      </c>
      <c r="I5197" s="5">
        <v>56403</v>
      </c>
      <c r="J5197" s="12">
        <v>89068</v>
      </c>
      <c r="K5197" s="28">
        <f t="shared" ref="K5197:K5260" si="162">+IFERROR(C5197/F5197,"ERROR")</f>
        <v>1.0070717893770091</v>
      </c>
      <c r="L5197" s="46">
        <f t="shared" ref="L5197:L5260" si="163">+IFERROR(H5197/E5197,"ERROR")</f>
        <v>0.36674226433736024</v>
      </c>
      <c r="M5197" s="51"/>
    </row>
    <row r="5198" spans="1:13" x14ac:dyDescent="0.25">
      <c r="A5198" s="6" t="s">
        <v>3168</v>
      </c>
      <c r="B5198" s="4" t="s">
        <v>3169</v>
      </c>
      <c r="C5198" s="5">
        <v>344082</v>
      </c>
      <c r="D5198" s="5">
        <v>202890</v>
      </c>
      <c r="E5198" s="5">
        <v>546972</v>
      </c>
      <c r="F5198" s="5">
        <v>337997</v>
      </c>
      <c r="G5198" s="5">
        <v>0</v>
      </c>
      <c r="H5198" s="5">
        <v>337997</v>
      </c>
      <c r="I5198" s="5">
        <v>208975</v>
      </c>
      <c r="J5198" s="12">
        <v>546972</v>
      </c>
      <c r="K5198" s="28">
        <f t="shared" si="162"/>
        <v>1.0180031183708731</v>
      </c>
      <c r="L5198" s="46">
        <f t="shared" si="163"/>
        <v>0.61794205187834117</v>
      </c>
      <c r="M5198" s="51"/>
    </row>
    <row r="5199" spans="1:13" x14ac:dyDescent="0.25">
      <c r="A5199" s="6" t="s">
        <v>3166</v>
      </c>
      <c r="B5199" s="4" t="s">
        <v>3167</v>
      </c>
      <c r="C5199" s="5">
        <v>65690</v>
      </c>
      <c r="D5199" s="5">
        <v>194877</v>
      </c>
      <c r="E5199" s="5">
        <v>260567</v>
      </c>
      <c r="F5199" s="5">
        <v>-882</v>
      </c>
      <c r="G5199" s="5">
        <v>4819</v>
      </c>
      <c r="H5199" s="5">
        <v>3937</v>
      </c>
      <c r="I5199" s="5">
        <v>256630</v>
      </c>
      <c r="J5199" s="12">
        <v>260567</v>
      </c>
      <c r="K5199" s="28">
        <f t="shared" si="162"/>
        <v>-74.478458049886626</v>
      </c>
      <c r="L5199" s="46">
        <f t="shared" si="163"/>
        <v>1.5109357670004261E-2</v>
      </c>
      <c r="M5199" s="51"/>
    </row>
    <row r="5200" spans="1:13" x14ac:dyDescent="0.25">
      <c r="A5200" s="6" t="s">
        <v>3164</v>
      </c>
      <c r="B5200" s="4" t="s">
        <v>3165</v>
      </c>
      <c r="C5200" s="5">
        <v>109267</v>
      </c>
      <c r="D5200" s="5">
        <v>21713</v>
      </c>
      <c r="E5200" s="5">
        <v>130980</v>
      </c>
      <c r="F5200" s="5">
        <v>45285</v>
      </c>
      <c r="G5200" s="5">
        <v>45370</v>
      </c>
      <c r="H5200" s="5">
        <v>90655</v>
      </c>
      <c r="I5200" s="5">
        <v>40325</v>
      </c>
      <c r="J5200" s="12">
        <v>130980</v>
      </c>
      <c r="K5200" s="28">
        <f t="shared" si="162"/>
        <v>2.4128740200949541</v>
      </c>
      <c r="L5200" s="46">
        <f t="shared" si="163"/>
        <v>0.69212856924721333</v>
      </c>
      <c r="M5200" s="51"/>
    </row>
    <row r="5201" spans="1:13" x14ac:dyDescent="0.25">
      <c r="A5201" s="6" t="s">
        <v>3162</v>
      </c>
      <c r="B5201" s="4" t="s">
        <v>3163</v>
      </c>
      <c r="C5201" s="5">
        <v>124159</v>
      </c>
      <c r="D5201" s="5">
        <v>48320</v>
      </c>
      <c r="E5201" s="5">
        <v>172479</v>
      </c>
      <c r="F5201" s="5">
        <v>91766</v>
      </c>
      <c r="G5201" s="5">
        <v>0</v>
      </c>
      <c r="H5201" s="5">
        <v>91766</v>
      </c>
      <c r="I5201" s="5">
        <v>80713</v>
      </c>
      <c r="J5201" s="12">
        <v>172479</v>
      </c>
      <c r="K5201" s="28">
        <f t="shared" si="162"/>
        <v>1.3529956628816773</v>
      </c>
      <c r="L5201" s="46">
        <f t="shared" si="163"/>
        <v>0.5320415818737354</v>
      </c>
      <c r="M5201" s="51"/>
    </row>
    <row r="5202" spans="1:13" x14ac:dyDescent="0.25">
      <c r="A5202" s="6" t="s">
        <v>3160</v>
      </c>
      <c r="B5202" s="4" t="s">
        <v>3161</v>
      </c>
      <c r="C5202" s="5">
        <v>35960</v>
      </c>
      <c r="D5202" s="5">
        <v>17247</v>
      </c>
      <c r="E5202" s="5">
        <v>53207</v>
      </c>
      <c r="F5202" s="5">
        <v>39282</v>
      </c>
      <c r="G5202" s="5">
        <v>0</v>
      </c>
      <c r="H5202" s="5">
        <v>39282</v>
      </c>
      <c r="I5202" s="5">
        <v>13925</v>
      </c>
      <c r="J5202" s="12">
        <v>53207</v>
      </c>
      <c r="K5202" s="28">
        <f t="shared" si="162"/>
        <v>0.91543200448042361</v>
      </c>
      <c r="L5202" s="46">
        <f t="shared" si="163"/>
        <v>0.73828631571033887</v>
      </c>
      <c r="M5202" s="51"/>
    </row>
    <row r="5203" spans="1:13" x14ac:dyDescent="0.25">
      <c r="A5203" s="6" t="s">
        <v>3158</v>
      </c>
      <c r="B5203" s="4" t="s">
        <v>3159</v>
      </c>
      <c r="C5203" s="5">
        <v>54085</v>
      </c>
      <c r="D5203" s="5">
        <v>149166</v>
      </c>
      <c r="E5203" s="5">
        <v>203251</v>
      </c>
      <c r="F5203" s="5">
        <v>70246</v>
      </c>
      <c r="G5203" s="5">
        <v>27027</v>
      </c>
      <c r="H5203" s="5">
        <v>97273</v>
      </c>
      <c r="I5203" s="5">
        <v>105978</v>
      </c>
      <c r="J5203" s="12">
        <v>203251</v>
      </c>
      <c r="K5203" s="28">
        <f t="shared" si="162"/>
        <v>0.76993707826780178</v>
      </c>
      <c r="L5203" s="46">
        <f t="shared" si="163"/>
        <v>0.47858559121480337</v>
      </c>
      <c r="M5203" s="51"/>
    </row>
    <row r="5204" spans="1:13" x14ac:dyDescent="0.25">
      <c r="A5204" s="6" t="s">
        <v>3156</v>
      </c>
      <c r="B5204" s="4" t="s">
        <v>3157</v>
      </c>
      <c r="C5204" s="5">
        <v>33482</v>
      </c>
      <c r="D5204" s="5">
        <v>60307</v>
      </c>
      <c r="E5204" s="5">
        <v>93789</v>
      </c>
      <c r="F5204" s="5">
        <v>5819</v>
      </c>
      <c r="G5204" s="5">
        <v>0</v>
      </c>
      <c r="H5204" s="5">
        <v>5819</v>
      </c>
      <c r="I5204" s="5">
        <v>87970</v>
      </c>
      <c r="J5204" s="12">
        <v>93789</v>
      </c>
      <c r="K5204" s="28">
        <f t="shared" si="162"/>
        <v>5.7539096064615913</v>
      </c>
      <c r="L5204" s="46">
        <f t="shared" si="163"/>
        <v>6.2043523227670622E-2</v>
      </c>
      <c r="M5204" s="51"/>
    </row>
    <row r="5205" spans="1:13" x14ac:dyDescent="0.25">
      <c r="A5205" s="6" t="s">
        <v>3154</v>
      </c>
      <c r="B5205" s="4" t="s">
        <v>3155</v>
      </c>
      <c r="C5205" s="5">
        <v>318666</v>
      </c>
      <c r="D5205" s="5">
        <v>350</v>
      </c>
      <c r="E5205" s="5">
        <v>319016</v>
      </c>
      <c r="F5205" s="5">
        <v>152450</v>
      </c>
      <c r="G5205" s="5">
        <v>14932</v>
      </c>
      <c r="H5205" s="5">
        <v>167382</v>
      </c>
      <c r="I5205" s="5">
        <v>151634</v>
      </c>
      <c r="J5205" s="12">
        <v>319016</v>
      </c>
      <c r="K5205" s="28">
        <f t="shared" si="162"/>
        <v>2.0902984585109872</v>
      </c>
      <c r="L5205" s="46">
        <f t="shared" si="163"/>
        <v>0.52468214760388199</v>
      </c>
      <c r="M5205" s="51"/>
    </row>
    <row r="5206" spans="1:13" x14ac:dyDescent="0.25">
      <c r="A5206" s="6" t="s">
        <v>3152</v>
      </c>
      <c r="B5206" s="4" t="s">
        <v>3153</v>
      </c>
      <c r="C5206" s="5">
        <v>8961</v>
      </c>
      <c r="D5206" s="5">
        <v>17309</v>
      </c>
      <c r="E5206" s="5">
        <v>26270</v>
      </c>
      <c r="F5206" s="5">
        <v>852</v>
      </c>
      <c r="G5206" s="5">
        <v>0</v>
      </c>
      <c r="H5206" s="5">
        <v>852</v>
      </c>
      <c r="I5206" s="5">
        <v>25418</v>
      </c>
      <c r="J5206" s="12">
        <v>26270</v>
      </c>
      <c r="K5206" s="28">
        <f t="shared" si="162"/>
        <v>10.517605633802816</v>
      </c>
      <c r="L5206" s="46">
        <f t="shared" si="163"/>
        <v>3.2432432432432434E-2</v>
      </c>
      <c r="M5206" s="51"/>
    </row>
    <row r="5207" spans="1:13" x14ac:dyDescent="0.25">
      <c r="A5207" s="6" t="s">
        <v>3150</v>
      </c>
      <c r="B5207" s="4" t="s">
        <v>3151</v>
      </c>
      <c r="C5207" s="5">
        <v>246585</v>
      </c>
      <c r="D5207" s="5">
        <v>63153</v>
      </c>
      <c r="E5207" s="5">
        <v>309738</v>
      </c>
      <c r="F5207" s="5">
        <v>129461</v>
      </c>
      <c r="G5207" s="5">
        <v>0</v>
      </c>
      <c r="H5207" s="5">
        <v>129461</v>
      </c>
      <c r="I5207" s="5">
        <v>180277</v>
      </c>
      <c r="J5207" s="12">
        <v>309738</v>
      </c>
      <c r="K5207" s="28">
        <f t="shared" si="162"/>
        <v>1.9047048918207028</v>
      </c>
      <c r="L5207" s="46">
        <f t="shared" si="163"/>
        <v>0.41796938057325866</v>
      </c>
      <c r="M5207" s="51"/>
    </row>
    <row r="5208" spans="1:13" x14ac:dyDescent="0.25">
      <c r="A5208" s="6" t="s">
        <v>3148</v>
      </c>
      <c r="B5208" s="4" t="s">
        <v>3149</v>
      </c>
      <c r="C5208" s="5">
        <v>2735</v>
      </c>
      <c r="D5208" s="5">
        <v>12300</v>
      </c>
      <c r="E5208" s="5">
        <v>15035</v>
      </c>
      <c r="F5208" s="5">
        <v>13835</v>
      </c>
      <c r="G5208" s="5">
        <v>0</v>
      </c>
      <c r="H5208" s="5">
        <v>13835</v>
      </c>
      <c r="I5208" s="5">
        <v>1200</v>
      </c>
      <c r="J5208" s="12">
        <v>15035</v>
      </c>
      <c r="K5208" s="28">
        <f t="shared" si="162"/>
        <v>0.19768702565955909</v>
      </c>
      <c r="L5208" s="46">
        <f t="shared" si="163"/>
        <v>0.92018623212504158</v>
      </c>
      <c r="M5208" s="51"/>
    </row>
    <row r="5209" spans="1:13" x14ac:dyDescent="0.25">
      <c r="A5209" s="6" t="s">
        <v>3146</v>
      </c>
      <c r="B5209" s="4" t="s">
        <v>3147</v>
      </c>
      <c r="C5209" s="5">
        <v>92523</v>
      </c>
      <c r="D5209" s="5">
        <v>160983</v>
      </c>
      <c r="E5209" s="5">
        <v>253506</v>
      </c>
      <c r="F5209" s="5">
        <v>83653</v>
      </c>
      <c r="G5209" s="5">
        <v>0</v>
      </c>
      <c r="H5209" s="5">
        <v>83653</v>
      </c>
      <c r="I5209" s="5">
        <v>169853</v>
      </c>
      <c r="J5209" s="12">
        <v>253506</v>
      </c>
      <c r="K5209" s="28">
        <f t="shared" si="162"/>
        <v>1.1060332564283408</v>
      </c>
      <c r="L5209" s="46">
        <f t="shared" si="163"/>
        <v>0.32998430017435487</v>
      </c>
      <c r="M5209" s="51"/>
    </row>
    <row r="5210" spans="1:13" x14ac:dyDescent="0.25">
      <c r="A5210" s="6" t="s">
        <v>3144</v>
      </c>
      <c r="B5210" s="4" t="s">
        <v>3145</v>
      </c>
      <c r="C5210" s="5">
        <v>221709</v>
      </c>
      <c r="D5210" s="5">
        <v>65285</v>
      </c>
      <c r="E5210" s="5">
        <v>286994</v>
      </c>
      <c r="F5210" s="5">
        <v>168034</v>
      </c>
      <c r="G5210" s="5">
        <v>0</v>
      </c>
      <c r="H5210" s="5">
        <v>168034</v>
      </c>
      <c r="I5210" s="5">
        <v>118960</v>
      </c>
      <c r="J5210" s="12">
        <v>286994</v>
      </c>
      <c r="K5210" s="28">
        <f t="shared" si="162"/>
        <v>1.3194294011926158</v>
      </c>
      <c r="L5210" s="46">
        <f t="shared" si="163"/>
        <v>0.58549656090371227</v>
      </c>
      <c r="M5210" s="51"/>
    </row>
    <row r="5211" spans="1:13" x14ac:dyDescent="0.25">
      <c r="A5211" s="6" t="s">
        <v>3142</v>
      </c>
      <c r="B5211" s="4" t="s">
        <v>3143</v>
      </c>
      <c r="C5211" s="5">
        <v>14955</v>
      </c>
      <c r="D5211" s="5">
        <v>10600</v>
      </c>
      <c r="E5211" s="5">
        <v>25555</v>
      </c>
      <c r="F5211" s="5">
        <v>9977</v>
      </c>
      <c r="G5211" s="5">
        <v>0</v>
      </c>
      <c r="H5211" s="5">
        <v>9977</v>
      </c>
      <c r="I5211" s="5">
        <v>15578</v>
      </c>
      <c r="J5211" s="12">
        <v>25555</v>
      </c>
      <c r="K5211" s="28">
        <f t="shared" si="162"/>
        <v>1.4989475794326952</v>
      </c>
      <c r="L5211" s="46">
        <f t="shared" si="163"/>
        <v>0.39041283506163177</v>
      </c>
      <c r="M5211" s="51"/>
    </row>
    <row r="5212" spans="1:13" x14ac:dyDescent="0.25">
      <c r="A5212" s="6" t="s">
        <v>3140</v>
      </c>
      <c r="B5212" s="4" t="s">
        <v>3141</v>
      </c>
      <c r="C5212" s="5">
        <v>196922</v>
      </c>
      <c r="D5212" s="5">
        <v>4898</v>
      </c>
      <c r="E5212" s="5">
        <v>201820</v>
      </c>
      <c r="F5212" s="5">
        <v>127486</v>
      </c>
      <c r="G5212" s="5">
        <v>0</v>
      </c>
      <c r="H5212" s="5">
        <v>127486</v>
      </c>
      <c r="I5212" s="5">
        <v>74334</v>
      </c>
      <c r="J5212" s="12">
        <v>201820</v>
      </c>
      <c r="K5212" s="28">
        <f t="shared" si="162"/>
        <v>1.5446558837833173</v>
      </c>
      <c r="L5212" s="46">
        <f t="shared" si="163"/>
        <v>0.63168169656129225</v>
      </c>
      <c r="M5212" s="51"/>
    </row>
    <row r="5213" spans="1:13" x14ac:dyDescent="0.25">
      <c r="A5213" s="6" t="s">
        <v>3138</v>
      </c>
      <c r="B5213" s="4" t="s">
        <v>3139</v>
      </c>
      <c r="C5213" s="5">
        <v>3754938</v>
      </c>
      <c r="D5213" s="5">
        <v>423985</v>
      </c>
      <c r="E5213" s="5">
        <v>4178923</v>
      </c>
      <c r="F5213" s="5">
        <v>3566108</v>
      </c>
      <c r="G5213" s="5">
        <v>0</v>
      </c>
      <c r="H5213" s="5">
        <v>3566108</v>
      </c>
      <c r="I5213" s="5">
        <v>612815</v>
      </c>
      <c r="J5213" s="12">
        <v>4178923</v>
      </c>
      <c r="K5213" s="28">
        <f t="shared" si="162"/>
        <v>1.0529512847059035</v>
      </c>
      <c r="L5213" s="46">
        <f t="shared" si="163"/>
        <v>0.85335575697374655</v>
      </c>
      <c r="M5213" s="51"/>
    </row>
    <row r="5214" spans="1:13" x14ac:dyDescent="0.25">
      <c r="A5214" s="6" t="s">
        <v>3136</v>
      </c>
      <c r="B5214" s="4" t="s">
        <v>3137</v>
      </c>
      <c r="C5214" s="5">
        <v>1263447</v>
      </c>
      <c r="D5214" s="5">
        <v>220130</v>
      </c>
      <c r="E5214" s="5">
        <v>1483577</v>
      </c>
      <c r="F5214" s="5">
        <v>328641</v>
      </c>
      <c r="G5214" s="5">
        <v>0</v>
      </c>
      <c r="H5214" s="5">
        <v>328641</v>
      </c>
      <c r="I5214" s="5">
        <v>1154936</v>
      </c>
      <c r="J5214" s="12">
        <v>1483577</v>
      </c>
      <c r="K5214" s="28">
        <f t="shared" si="162"/>
        <v>3.8444594557587153</v>
      </c>
      <c r="L5214" s="46">
        <f t="shared" si="163"/>
        <v>0.22151934142953147</v>
      </c>
      <c r="M5214" s="51"/>
    </row>
    <row r="5215" spans="1:13" x14ac:dyDescent="0.25">
      <c r="A5215" s="6" t="s">
        <v>3134</v>
      </c>
      <c r="B5215" s="4" t="s">
        <v>3135</v>
      </c>
      <c r="C5215" s="5">
        <v>28671</v>
      </c>
      <c r="D5215" s="5">
        <v>0</v>
      </c>
      <c r="E5215" s="5">
        <v>28671</v>
      </c>
      <c r="F5215" s="5">
        <v>3767</v>
      </c>
      <c r="G5215" s="5">
        <v>0</v>
      </c>
      <c r="H5215" s="5">
        <v>3767</v>
      </c>
      <c r="I5215" s="5">
        <v>24904</v>
      </c>
      <c r="J5215" s="12">
        <v>28671</v>
      </c>
      <c r="K5215" s="28">
        <f t="shared" si="162"/>
        <v>7.6110963631537034</v>
      </c>
      <c r="L5215" s="46">
        <f t="shared" si="163"/>
        <v>0.13138711590108473</v>
      </c>
      <c r="M5215" s="51"/>
    </row>
    <row r="5216" spans="1:13" x14ac:dyDescent="0.25">
      <c r="A5216" s="6" t="s">
        <v>3132</v>
      </c>
      <c r="B5216" s="4" t="s">
        <v>3133</v>
      </c>
      <c r="C5216" s="5">
        <v>56628</v>
      </c>
      <c r="D5216" s="5">
        <v>198420</v>
      </c>
      <c r="E5216" s="5">
        <v>255048</v>
      </c>
      <c r="F5216" s="5">
        <v>171894</v>
      </c>
      <c r="G5216" s="5">
        <v>0</v>
      </c>
      <c r="H5216" s="5">
        <v>171894</v>
      </c>
      <c r="I5216" s="5">
        <v>83154</v>
      </c>
      <c r="J5216" s="12">
        <v>255048</v>
      </c>
      <c r="K5216" s="28">
        <f t="shared" si="162"/>
        <v>0.32943558239380083</v>
      </c>
      <c r="L5216" s="46">
        <f t="shared" si="163"/>
        <v>0.67396725322292272</v>
      </c>
      <c r="M5216" s="51"/>
    </row>
    <row r="5217" spans="1:13" x14ac:dyDescent="0.25">
      <c r="A5217" s="6" t="s">
        <v>3130</v>
      </c>
      <c r="B5217" s="4" t="s">
        <v>3131</v>
      </c>
      <c r="C5217" s="5">
        <v>43693</v>
      </c>
      <c r="D5217" s="5">
        <v>37220</v>
      </c>
      <c r="E5217" s="5">
        <v>80913</v>
      </c>
      <c r="F5217" s="5">
        <v>19275</v>
      </c>
      <c r="G5217" s="5">
        <v>0</v>
      </c>
      <c r="H5217" s="5">
        <v>19275</v>
      </c>
      <c r="I5217" s="5">
        <v>61638</v>
      </c>
      <c r="J5217" s="12">
        <v>80913</v>
      </c>
      <c r="K5217" s="28">
        <f t="shared" si="162"/>
        <v>2.266822308690013</v>
      </c>
      <c r="L5217" s="46">
        <f t="shared" si="163"/>
        <v>0.23821882762967631</v>
      </c>
      <c r="M5217" s="51"/>
    </row>
    <row r="5218" spans="1:13" x14ac:dyDescent="0.25">
      <c r="A5218" s="6" t="s">
        <v>3128</v>
      </c>
      <c r="B5218" s="4" t="s">
        <v>3129</v>
      </c>
      <c r="C5218" s="5">
        <v>7585</v>
      </c>
      <c r="D5218" s="5">
        <v>41457</v>
      </c>
      <c r="E5218" s="5">
        <v>49042</v>
      </c>
      <c r="F5218" s="5">
        <v>5333</v>
      </c>
      <c r="G5218" s="5">
        <v>0</v>
      </c>
      <c r="H5218" s="5">
        <v>5333</v>
      </c>
      <c r="I5218" s="5">
        <v>43709</v>
      </c>
      <c r="J5218" s="12">
        <v>49042</v>
      </c>
      <c r="K5218" s="28">
        <f t="shared" si="162"/>
        <v>1.4222763922745172</v>
      </c>
      <c r="L5218" s="46">
        <f t="shared" si="163"/>
        <v>0.10874352595734268</v>
      </c>
      <c r="M5218" s="51"/>
    </row>
    <row r="5219" spans="1:13" x14ac:dyDescent="0.25">
      <c r="A5219" s="6" t="s">
        <v>3126</v>
      </c>
      <c r="B5219" s="4" t="s">
        <v>3127</v>
      </c>
      <c r="C5219" s="5">
        <v>172531</v>
      </c>
      <c r="D5219" s="5">
        <v>2622</v>
      </c>
      <c r="E5219" s="5">
        <v>175153</v>
      </c>
      <c r="F5219" s="5">
        <v>62275</v>
      </c>
      <c r="G5219" s="5">
        <v>29182</v>
      </c>
      <c r="H5219" s="5">
        <v>91457</v>
      </c>
      <c r="I5219" s="5">
        <v>83696</v>
      </c>
      <c r="J5219" s="12">
        <v>175153</v>
      </c>
      <c r="K5219" s="28">
        <f t="shared" si="162"/>
        <v>2.770469690887194</v>
      </c>
      <c r="L5219" s="46">
        <f t="shared" si="163"/>
        <v>0.52215491598773645</v>
      </c>
      <c r="M5219" s="51"/>
    </row>
    <row r="5220" spans="1:13" x14ac:dyDescent="0.25">
      <c r="A5220" s="6" t="s">
        <v>3124</v>
      </c>
      <c r="B5220" s="4" t="s">
        <v>3125</v>
      </c>
      <c r="C5220" s="5">
        <v>40561</v>
      </c>
      <c r="D5220" s="5">
        <v>86961</v>
      </c>
      <c r="E5220" s="5">
        <v>127522</v>
      </c>
      <c r="F5220" s="5">
        <v>75547</v>
      </c>
      <c r="G5220" s="5">
        <v>0</v>
      </c>
      <c r="H5220" s="5">
        <v>75547</v>
      </c>
      <c r="I5220" s="5">
        <v>51975</v>
      </c>
      <c r="J5220" s="12">
        <v>127522</v>
      </c>
      <c r="K5220" s="28">
        <f t="shared" si="162"/>
        <v>0.53689756045905201</v>
      </c>
      <c r="L5220" s="46">
        <f t="shared" si="163"/>
        <v>0.59242326814196766</v>
      </c>
      <c r="M5220" s="51"/>
    </row>
    <row r="5221" spans="1:13" x14ac:dyDescent="0.25">
      <c r="A5221" s="6" t="s">
        <v>3122</v>
      </c>
      <c r="B5221" s="4" t="s">
        <v>3123</v>
      </c>
      <c r="C5221" s="5">
        <v>66450</v>
      </c>
      <c r="D5221" s="5">
        <v>4018</v>
      </c>
      <c r="E5221" s="5">
        <v>70468</v>
      </c>
      <c r="F5221" s="5">
        <v>29948</v>
      </c>
      <c r="G5221" s="5">
        <v>0</v>
      </c>
      <c r="H5221" s="5">
        <v>29948</v>
      </c>
      <c r="I5221" s="5">
        <v>40520</v>
      </c>
      <c r="J5221" s="12">
        <v>70468</v>
      </c>
      <c r="K5221" s="28">
        <f t="shared" si="162"/>
        <v>2.2188459997328702</v>
      </c>
      <c r="L5221" s="46">
        <f t="shared" si="163"/>
        <v>0.42498722824544471</v>
      </c>
      <c r="M5221" s="51"/>
    </row>
    <row r="5222" spans="1:13" x14ac:dyDescent="0.25">
      <c r="A5222" s="6" t="s">
        <v>3120</v>
      </c>
      <c r="B5222" s="4" t="s">
        <v>3121</v>
      </c>
      <c r="C5222" s="5">
        <v>1030899</v>
      </c>
      <c r="D5222" s="5">
        <v>72891</v>
      </c>
      <c r="E5222" s="5">
        <v>1103790</v>
      </c>
      <c r="F5222" s="5">
        <v>829293</v>
      </c>
      <c r="G5222" s="5">
        <v>22857</v>
      </c>
      <c r="H5222" s="5">
        <v>852150</v>
      </c>
      <c r="I5222" s="5">
        <v>251640</v>
      </c>
      <c r="J5222" s="12">
        <v>1103790</v>
      </c>
      <c r="K5222" s="28">
        <f t="shared" si="162"/>
        <v>1.2431058745220327</v>
      </c>
      <c r="L5222" s="46">
        <f t="shared" si="163"/>
        <v>0.77202185198271411</v>
      </c>
      <c r="M5222" s="51"/>
    </row>
    <row r="5223" spans="1:13" x14ac:dyDescent="0.25">
      <c r="A5223" s="6" t="s">
        <v>3118</v>
      </c>
      <c r="B5223" s="4" t="s">
        <v>3119</v>
      </c>
      <c r="C5223" s="5">
        <v>4549741</v>
      </c>
      <c r="D5223" s="5">
        <v>3202845</v>
      </c>
      <c r="E5223" s="5">
        <v>7752586</v>
      </c>
      <c r="F5223" s="5">
        <v>5173529</v>
      </c>
      <c r="G5223" s="5">
        <v>70089</v>
      </c>
      <c r="H5223" s="5">
        <v>5243618</v>
      </c>
      <c r="I5223" s="5">
        <v>2508968</v>
      </c>
      <c r="J5223" s="12">
        <v>7752586</v>
      </c>
      <c r="K5223" s="28">
        <f t="shared" si="162"/>
        <v>0.87942698301294919</v>
      </c>
      <c r="L5223" s="46">
        <f t="shared" si="163"/>
        <v>0.67637018151104678</v>
      </c>
      <c r="M5223" s="51"/>
    </row>
    <row r="5224" spans="1:13" x14ac:dyDescent="0.25">
      <c r="A5224" s="6" t="s">
        <v>3116</v>
      </c>
      <c r="B5224" s="4" t="s">
        <v>3117</v>
      </c>
      <c r="C5224" s="5">
        <v>582890</v>
      </c>
      <c r="D5224" s="5">
        <v>231345</v>
      </c>
      <c r="E5224" s="5">
        <v>814235</v>
      </c>
      <c r="F5224" s="5">
        <v>354904</v>
      </c>
      <c r="G5224" s="5">
        <v>236783</v>
      </c>
      <c r="H5224" s="5">
        <v>591687</v>
      </c>
      <c r="I5224" s="5">
        <v>222548</v>
      </c>
      <c r="J5224" s="12">
        <v>814235</v>
      </c>
      <c r="K5224" s="28">
        <f t="shared" si="162"/>
        <v>1.6423878006446815</v>
      </c>
      <c r="L5224" s="46">
        <f t="shared" si="163"/>
        <v>0.72667841593643112</v>
      </c>
      <c r="M5224" s="51"/>
    </row>
    <row r="5225" spans="1:13" x14ac:dyDescent="0.25">
      <c r="A5225" s="6" t="s">
        <v>3114</v>
      </c>
      <c r="B5225" s="4" t="s">
        <v>3115</v>
      </c>
      <c r="C5225" s="5">
        <v>5017877</v>
      </c>
      <c r="D5225" s="5">
        <v>4060383</v>
      </c>
      <c r="E5225" s="5">
        <v>9078260</v>
      </c>
      <c r="F5225" s="5">
        <v>5153985</v>
      </c>
      <c r="G5225" s="5">
        <v>0</v>
      </c>
      <c r="H5225" s="5">
        <v>5153985</v>
      </c>
      <c r="I5225" s="5">
        <v>3924275</v>
      </c>
      <c r="J5225" s="12">
        <v>9078260</v>
      </c>
      <c r="K5225" s="28">
        <f t="shared" si="162"/>
        <v>0.97359169652220567</v>
      </c>
      <c r="L5225" s="46">
        <f t="shared" si="163"/>
        <v>0.56772828713872481</v>
      </c>
      <c r="M5225" s="51"/>
    </row>
    <row r="5226" spans="1:13" x14ac:dyDescent="0.25">
      <c r="A5226" s="6" t="s">
        <v>3112</v>
      </c>
      <c r="B5226" s="4" t="s">
        <v>3113</v>
      </c>
      <c r="C5226" s="5">
        <v>1036903</v>
      </c>
      <c r="D5226" s="5">
        <v>382968</v>
      </c>
      <c r="E5226" s="5">
        <v>1419871</v>
      </c>
      <c r="F5226" s="5">
        <v>847039</v>
      </c>
      <c r="G5226" s="5">
        <v>217585</v>
      </c>
      <c r="H5226" s="5">
        <v>1064624</v>
      </c>
      <c r="I5226" s="5">
        <v>355247</v>
      </c>
      <c r="J5226" s="12">
        <v>1419871</v>
      </c>
      <c r="K5226" s="28">
        <f t="shared" si="162"/>
        <v>1.2241502457383899</v>
      </c>
      <c r="L5226" s="46">
        <f t="shared" si="163"/>
        <v>0.74980332720366849</v>
      </c>
      <c r="M5226" s="51"/>
    </row>
    <row r="5227" spans="1:13" x14ac:dyDescent="0.25">
      <c r="A5227" s="6" t="s">
        <v>3110</v>
      </c>
      <c r="B5227" s="4" t="s">
        <v>3111</v>
      </c>
      <c r="C5227" s="5">
        <v>497450</v>
      </c>
      <c r="D5227" s="5">
        <v>5040</v>
      </c>
      <c r="E5227" s="5">
        <v>502490</v>
      </c>
      <c r="F5227" s="5">
        <v>8104</v>
      </c>
      <c r="G5227" s="5">
        <v>6841</v>
      </c>
      <c r="H5227" s="5">
        <v>14945</v>
      </c>
      <c r="I5227" s="5">
        <v>487545</v>
      </c>
      <c r="J5227" s="12">
        <v>502490</v>
      </c>
      <c r="K5227" s="28">
        <f t="shared" si="162"/>
        <v>61.383267522211256</v>
      </c>
      <c r="L5227" s="46">
        <f t="shared" si="163"/>
        <v>2.974188541065494E-2</v>
      </c>
      <c r="M5227" s="51"/>
    </row>
    <row r="5228" spans="1:13" x14ac:dyDescent="0.25">
      <c r="A5228" s="6" t="s">
        <v>3108</v>
      </c>
      <c r="B5228" s="4" t="s">
        <v>3109</v>
      </c>
      <c r="C5228" s="5">
        <v>196600</v>
      </c>
      <c r="D5228" s="5">
        <v>19925</v>
      </c>
      <c r="E5228" s="5">
        <v>216525</v>
      </c>
      <c r="F5228" s="5">
        <v>34150</v>
      </c>
      <c r="G5228" s="5">
        <v>28177</v>
      </c>
      <c r="H5228" s="5">
        <v>62327</v>
      </c>
      <c r="I5228" s="5">
        <v>154198</v>
      </c>
      <c r="J5228" s="12">
        <v>216525</v>
      </c>
      <c r="K5228" s="28">
        <f t="shared" si="162"/>
        <v>5.7569546120058561</v>
      </c>
      <c r="L5228" s="46">
        <f t="shared" si="163"/>
        <v>0.28785128738021015</v>
      </c>
      <c r="M5228" s="51"/>
    </row>
    <row r="5229" spans="1:13" x14ac:dyDescent="0.25">
      <c r="A5229" s="6" t="s">
        <v>3106</v>
      </c>
      <c r="B5229" s="4" t="s">
        <v>3107</v>
      </c>
      <c r="C5229" s="5">
        <v>51819</v>
      </c>
      <c r="D5229" s="5">
        <v>4360</v>
      </c>
      <c r="E5229" s="5">
        <v>56179</v>
      </c>
      <c r="F5229" s="5">
        <v>49519</v>
      </c>
      <c r="G5229" s="5">
        <v>0</v>
      </c>
      <c r="H5229" s="5">
        <v>49519</v>
      </c>
      <c r="I5229" s="5">
        <v>6660</v>
      </c>
      <c r="J5229" s="12">
        <v>56179</v>
      </c>
      <c r="K5229" s="28">
        <f t="shared" si="162"/>
        <v>1.0464468183929401</v>
      </c>
      <c r="L5229" s="46">
        <f t="shared" si="163"/>
        <v>0.88145036401502341</v>
      </c>
      <c r="M5229" s="51"/>
    </row>
    <row r="5230" spans="1:13" x14ac:dyDescent="0.25">
      <c r="A5230" s="6" t="s">
        <v>3104</v>
      </c>
      <c r="B5230" s="4" t="s">
        <v>3105</v>
      </c>
      <c r="C5230" s="5">
        <v>185</v>
      </c>
      <c r="D5230" s="5">
        <v>5260</v>
      </c>
      <c r="E5230" s="5">
        <v>5445</v>
      </c>
      <c r="F5230" s="5">
        <v>0</v>
      </c>
      <c r="G5230" s="5">
        <v>0</v>
      </c>
      <c r="H5230" s="5">
        <v>0</v>
      </c>
      <c r="I5230" s="5">
        <v>5445</v>
      </c>
      <c r="J5230" s="12">
        <v>5445</v>
      </c>
      <c r="K5230" s="28" t="str">
        <f t="shared" si="162"/>
        <v>ERROR</v>
      </c>
      <c r="L5230" s="46">
        <f t="shared" si="163"/>
        <v>0</v>
      </c>
      <c r="M5230" s="51"/>
    </row>
    <row r="5231" spans="1:13" x14ac:dyDescent="0.25">
      <c r="A5231" s="6" t="s">
        <v>3102</v>
      </c>
      <c r="B5231" s="4" t="s">
        <v>3103</v>
      </c>
      <c r="C5231" s="5">
        <v>420536</v>
      </c>
      <c r="D5231" s="5">
        <v>7898</v>
      </c>
      <c r="E5231" s="5">
        <v>428434</v>
      </c>
      <c r="F5231" s="5">
        <v>244011</v>
      </c>
      <c r="G5231" s="5">
        <v>0</v>
      </c>
      <c r="H5231" s="5">
        <v>244011</v>
      </c>
      <c r="I5231" s="5">
        <v>184423</v>
      </c>
      <c r="J5231" s="12">
        <v>428434</v>
      </c>
      <c r="K5231" s="28">
        <f t="shared" si="162"/>
        <v>1.7234305010839674</v>
      </c>
      <c r="L5231" s="46">
        <f t="shared" si="163"/>
        <v>0.56954163301698746</v>
      </c>
      <c r="M5231" s="51"/>
    </row>
    <row r="5232" spans="1:13" x14ac:dyDescent="0.25">
      <c r="A5232" s="6" t="s">
        <v>3100</v>
      </c>
      <c r="B5232" s="4" t="s">
        <v>3101</v>
      </c>
      <c r="C5232" s="5">
        <v>5166</v>
      </c>
      <c r="D5232" s="5">
        <v>5286</v>
      </c>
      <c r="E5232" s="5">
        <v>10452</v>
      </c>
      <c r="F5232" s="5">
        <v>0</v>
      </c>
      <c r="G5232" s="5">
        <v>0</v>
      </c>
      <c r="H5232" s="5">
        <v>0</v>
      </c>
      <c r="I5232" s="5">
        <v>10452</v>
      </c>
      <c r="J5232" s="12">
        <v>10452</v>
      </c>
      <c r="K5232" s="28" t="str">
        <f t="shared" si="162"/>
        <v>ERROR</v>
      </c>
      <c r="L5232" s="46">
        <f t="shared" si="163"/>
        <v>0</v>
      </c>
      <c r="M5232" s="51"/>
    </row>
    <row r="5233" spans="1:13" x14ac:dyDescent="0.25">
      <c r="A5233" s="6" t="s">
        <v>3098</v>
      </c>
      <c r="B5233" s="4" t="s">
        <v>3099</v>
      </c>
      <c r="C5233" s="5">
        <v>1526820</v>
      </c>
      <c r="D5233" s="5">
        <v>114183</v>
      </c>
      <c r="E5233" s="5">
        <v>1641003</v>
      </c>
      <c r="F5233" s="5">
        <v>304251</v>
      </c>
      <c r="G5233" s="5">
        <v>1153985</v>
      </c>
      <c r="H5233" s="5">
        <v>1458236</v>
      </c>
      <c r="I5233" s="5">
        <v>182767</v>
      </c>
      <c r="J5233" s="12">
        <v>1641003</v>
      </c>
      <c r="K5233" s="28">
        <f t="shared" si="162"/>
        <v>5.0182908190934459</v>
      </c>
      <c r="L5233" s="46">
        <f t="shared" si="163"/>
        <v>0.88862482274560128</v>
      </c>
      <c r="M5233" s="51"/>
    </row>
    <row r="5234" spans="1:13" x14ac:dyDescent="0.25">
      <c r="A5234" s="6" t="s">
        <v>3096</v>
      </c>
      <c r="B5234" s="4" t="s">
        <v>3097</v>
      </c>
      <c r="C5234" s="5">
        <v>41576</v>
      </c>
      <c r="D5234" s="5">
        <v>18241</v>
      </c>
      <c r="E5234" s="5">
        <v>59817</v>
      </c>
      <c r="F5234" s="5">
        <v>2085</v>
      </c>
      <c r="G5234" s="5">
        <v>0</v>
      </c>
      <c r="H5234" s="5">
        <v>2085</v>
      </c>
      <c r="I5234" s="5">
        <v>57732</v>
      </c>
      <c r="J5234" s="12">
        <v>59817</v>
      </c>
      <c r="K5234" s="28">
        <f t="shared" si="162"/>
        <v>19.940527577937651</v>
      </c>
      <c r="L5234" s="46">
        <f t="shared" si="163"/>
        <v>3.4856311750840065E-2</v>
      </c>
      <c r="M5234" s="51"/>
    </row>
    <row r="5235" spans="1:13" x14ac:dyDescent="0.25">
      <c r="A5235" s="6" t="s">
        <v>3094</v>
      </c>
      <c r="B5235" s="4" t="s">
        <v>3095</v>
      </c>
      <c r="C5235" s="5">
        <v>33826</v>
      </c>
      <c r="D5235" s="5">
        <v>30470</v>
      </c>
      <c r="E5235" s="5">
        <v>64296</v>
      </c>
      <c r="F5235" s="5">
        <v>10704</v>
      </c>
      <c r="G5235" s="5">
        <v>0</v>
      </c>
      <c r="H5235" s="5">
        <v>10704</v>
      </c>
      <c r="I5235" s="5">
        <v>53592</v>
      </c>
      <c r="J5235" s="12">
        <v>64296</v>
      </c>
      <c r="K5235" s="28">
        <f t="shared" si="162"/>
        <v>3.1601270553064276</v>
      </c>
      <c r="L5235" s="46">
        <f t="shared" si="163"/>
        <v>0.16648002986188876</v>
      </c>
      <c r="M5235" s="51"/>
    </row>
    <row r="5236" spans="1:13" x14ac:dyDescent="0.25">
      <c r="A5236" s="6" t="s">
        <v>3092</v>
      </c>
      <c r="B5236" s="4" t="s">
        <v>3093</v>
      </c>
      <c r="C5236" s="5">
        <v>1776750</v>
      </c>
      <c r="D5236" s="5">
        <v>262077</v>
      </c>
      <c r="E5236" s="5">
        <v>2038827</v>
      </c>
      <c r="F5236" s="5">
        <v>271924</v>
      </c>
      <c r="G5236" s="5">
        <v>0</v>
      </c>
      <c r="H5236" s="5">
        <v>271924</v>
      </c>
      <c r="I5236" s="5">
        <v>1766903</v>
      </c>
      <c r="J5236" s="12">
        <v>2038827</v>
      </c>
      <c r="K5236" s="28">
        <f t="shared" si="162"/>
        <v>6.5339947926626554</v>
      </c>
      <c r="L5236" s="46">
        <f t="shared" si="163"/>
        <v>0.13337276777284193</v>
      </c>
      <c r="M5236" s="51"/>
    </row>
    <row r="5237" spans="1:13" x14ac:dyDescent="0.25">
      <c r="A5237" s="6" t="s">
        <v>3090</v>
      </c>
      <c r="B5237" s="4" t="s">
        <v>3091</v>
      </c>
      <c r="C5237" s="5">
        <v>40375</v>
      </c>
      <c r="D5237" s="5">
        <v>22500</v>
      </c>
      <c r="E5237" s="5">
        <v>62875</v>
      </c>
      <c r="F5237" s="5">
        <v>20056</v>
      </c>
      <c r="G5237" s="5">
        <v>0</v>
      </c>
      <c r="H5237" s="5">
        <v>20056</v>
      </c>
      <c r="I5237" s="5">
        <v>42819</v>
      </c>
      <c r="J5237" s="12">
        <v>62875</v>
      </c>
      <c r="K5237" s="28">
        <f t="shared" si="162"/>
        <v>2.0131132828081371</v>
      </c>
      <c r="L5237" s="46">
        <f t="shared" si="163"/>
        <v>0.3189821073558648</v>
      </c>
      <c r="M5237" s="51"/>
    </row>
    <row r="5238" spans="1:13" x14ac:dyDescent="0.25">
      <c r="A5238" s="6" t="s">
        <v>3088</v>
      </c>
      <c r="B5238" s="4" t="s">
        <v>3089</v>
      </c>
      <c r="C5238" s="5">
        <v>229320</v>
      </c>
      <c r="D5238" s="5">
        <v>137670</v>
      </c>
      <c r="E5238" s="5">
        <v>366990</v>
      </c>
      <c r="F5238" s="5">
        <v>159959</v>
      </c>
      <c r="G5238" s="5">
        <v>0</v>
      </c>
      <c r="H5238" s="5">
        <v>159959</v>
      </c>
      <c r="I5238" s="5">
        <v>207031</v>
      </c>
      <c r="J5238" s="12">
        <v>366990</v>
      </c>
      <c r="K5238" s="28">
        <f t="shared" si="162"/>
        <v>1.4336173644496402</v>
      </c>
      <c r="L5238" s="46">
        <f t="shared" si="163"/>
        <v>0.43586746232867379</v>
      </c>
      <c r="M5238" s="51"/>
    </row>
    <row r="5239" spans="1:13" x14ac:dyDescent="0.25">
      <c r="A5239" s="6" t="s">
        <v>3086</v>
      </c>
      <c r="B5239" s="4" t="s">
        <v>3087</v>
      </c>
      <c r="C5239" s="5">
        <v>178799</v>
      </c>
      <c r="D5239" s="5">
        <v>69570</v>
      </c>
      <c r="E5239" s="5">
        <v>248369</v>
      </c>
      <c r="F5239" s="5">
        <v>173247</v>
      </c>
      <c r="G5239" s="5">
        <v>0</v>
      </c>
      <c r="H5239" s="5">
        <v>173247</v>
      </c>
      <c r="I5239" s="5">
        <v>75122</v>
      </c>
      <c r="J5239" s="12">
        <v>248369</v>
      </c>
      <c r="K5239" s="28">
        <f t="shared" si="162"/>
        <v>1.0320467309679244</v>
      </c>
      <c r="L5239" s="46">
        <f t="shared" si="163"/>
        <v>0.69753874275775152</v>
      </c>
      <c r="M5239" s="51"/>
    </row>
    <row r="5240" spans="1:13" x14ac:dyDescent="0.25">
      <c r="A5240" s="6" t="s">
        <v>3084</v>
      </c>
      <c r="B5240" s="4" t="s">
        <v>3085</v>
      </c>
      <c r="C5240" s="5">
        <v>94478</v>
      </c>
      <c r="D5240" s="5">
        <v>15000</v>
      </c>
      <c r="E5240" s="5">
        <v>109478</v>
      </c>
      <c r="F5240" s="5">
        <v>10331</v>
      </c>
      <c r="G5240" s="5">
        <v>0</v>
      </c>
      <c r="H5240" s="5">
        <v>10331</v>
      </c>
      <c r="I5240" s="5">
        <v>99147</v>
      </c>
      <c r="J5240" s="12">
        <v>109478</v>
      </c>
      <c r="K5240" s="28">
        <f t="shared" si="162"/>
        <v>9.1450972800309742</v>
      </c>
      <c r="L5240" s="46">
        <f t="shared" si="163"/>
        <v>9.4365991340725985E-2</v>
      </c>
      <c r="M5240" s="51"/>
    </row>
    <row r="5241" spans="1:13" x14ac:dyDescent="0.25">
      <c r="A5241" s="6" t="s">
        <v>3082</v>
      </c>
      <c r="B5241" s="4" t="s">
        <v>3083</v>
      </c>
      <c r="C5241" s="5">
        <v>77219</v>
      </c>
      <c r="D5241" s="5">
        <v>102745</v>
      </c>
      <c r="E5241" s="5">
        <v>179964</v>
      </c>
      <c r="F5241" s="5">
        <v>35303</v>
      </c>
      <c r="G5241" s="5">
        <v>108487</v>
      </c>
      <c r="H5241" s="5">
        <v>143790</v>
      </c>
      <c r="I5241" s="5">
        <v>36174</v>
      </c>
      <c r="J5241" s="12">
        <v>179964</v>
      </c>
      <c r="K5241" s="28">
        <f t="shared" si="162"/>
        <v>2.1873211908336403</v>
      </c>
      <c r="L5241" s="46">
        <f t="shared" si="163"/>
        <v>0.79899313195972532</v>
      </c>
      <c r="M5241" s="51"/>
    </row>
    <row r="5242" spans="1:13" x14ac:dyDescent="0.25">
      <c r="A5242" s="6" t="s">
        <v>3080</v>
      </c>
      <c r="B5242" s="4" t="s">
        <v>3081</v>
      </c>
      <c r="C5242" s="5">
        <v>33142</v>
      </c>
      <c r="D5242" s="5">
        <v>30827</v>
      </c>
      <c r="E5242" s="5">
        <v>63969</v>
      </c>
      <c r="F5242" s="5">
        <v>15236</v>
      </c>
      <c r="G5242" s="5">
        <v>0</v>
      </c>
      <c r="H5242" s="5">
        <v>15236</v>
      </c>
      <c r="I5242" s="5">
        <v>48733</v>
      </c>
      <c r="J5242" s="12">
        <v>63969</v>
      </c>
      <c r="K5242" s="28">
        <f t="shared" si="162"/>
        <v>2.1752428458913102</v>
      </c>
      <c r="L5242" s="46">
        <f t="shared" si="163"/>
        <v>0.23817786740452407</v>
      </c>
      <c r="M5242" s="51"/>
    </row>
    <row r="5243" spans="1:13" x14ac:dyDescent="0.25">
      <c r="A5243" s="6" t="s">
        <v>3078</v>
      </c>
      <c r="B5243" s="4" t="s">
        <v>3079</v>
      </c>
      <c r="C5243" s="5">
        <v>11060</v>
      </c>
      <c r="D5243" s="5">
        <v>75673</v>
      </c>
      <c r="E5243" s="5">
        <v>86733</v>
      </c>
      <c r="F5243" s="5">
        <v>19777</v>
      </c>
      <c r="G5243" s="5">
        <v>0</v>
      </c>
      <c r="H5243" s="5">
        <v>19777</v>
      </c>
      <c r="I5243" s="5">
        <v>66956</v>
      </c>
      <c r="J5243" s="12">
        <v>86733</v>
      </c>
      <c r="K5243" s="28">
        <f t="shared" si="162"/>
        <v>0.55923547555240938</v>
      </c>
      <c r="L5243" s="46">
        <f t="shared" si="163"/>
        <v>0.22802162959888392</v>
      </c>
      <c r="M5243" s="51"/>
    </row>
    <row r="5244" spans="1:13" x14ac:dyDescent="0.25">
      <c r="A5244" s="6" t="s">
        <v>3076</v>
      </c>
      <c r="B5244" s="4" t="s">
        <v>3077</v>
      </c>
      <c r="C5244" s="5">
        <v>579353</v>
      </c>
      <c r="D5244" s="5">
        <v>74162</v>
      </c>
      <c r="E5244" s="5">
        <v>653515</v>
      </c>
      <c r="F5244" s="5">
        <v>397570</v>
      </c>
      <c r="G5244" s="5">
        <v>0</v>
      </c>
      <c r="H5244" s="5">
        <v>397570</v>
      </c>
      <c r="I5244" s="5">
        <v>255945</v>
      </c>
      <c r="J5244" s="12">
        <v>653515</v>
      </c>
      <c r="K5244" s="28">
        <f t="shared" si="162"/>
        <v>1.4572352038634706</v>
      </c>
      <c r="L5244" s="46">
        <f t="shared" si="163"/>
        <v>0.60835634989250442</v>
      </c>
      <c r="M5244" s="51"/>
    </row>
    <row r="5245" spans="1:13" x14ac:dyDescent="0.25">
      <c r="A5245" s="6" t="s">
        <v>3074</v>
      </c>
      <c r="B5245" s="4" t="s">
        <v>3075</v>
      </c>
      <c r="C5245" s="5">
        <v>110765</v>
      </c>
      <c r="D5245" s="5">
        <v>51893</v>
      </c>
      <c r="E5245" s="5">
        <v>162658</v>
      </c>
      <c r="F5245" s="5">
        <v>101159</v>
      </c>
      <c r="G5245" s="5">
        <v>0</v>
      </c>
      <c r="H5245" s="5">
        <v>101159</v>
      </c>
      <c r="I5245" s="5">
        <v>61499</v>
      </c>
      <c r="J5245" s="12">
        <v>162658</v>
      </c>
      <c r="K5245" s="28">
        <f t="shared" si="162"/>
        <v>1.0949594203185085</v>
      </c>
      <c r="L5245" s="46">
        <f t="shared" si="163"/>
        <v>0.62191223302880894</v>
      </c>
      <c r="M5245" s="51"/>
    </row>
    <row r="5246" spans="1:13" x14ac:dyDescent="0.25">
      <c r="A5246" s="6" t="s">
        <v>3072</v>
      </c>
      <c r="B5246" s="4" t="s">
        <v>3073</v>
      </c>
      <c r="C5246" s="5">
        <v>192131</v>
      </c>
      <c r="D5246" s="5">
        <v>276390</v>
      </c>
      <c r="E5246" s="5">
        <v>468521</v>
      </c>
      <c r="F5246" s="5">
        <v>379230</v>
      </c>
      <c r="G5246" s="5">
        <v>0</v>
      </c>
      <c r="H5246" s="5">
        <v>379230</v>
      </c>
      <c r="I5246" s="5">
        <v>89291</v>
      </c>
      <c r="J5246" s="12">
        <v>468521</v>
      </c>
      <c r="K5246" s="28">
        <f t="shared" si="162"/>
        <v>0.50663449621601664</v>
      </c>
      <c r="L5246" s="46">
        <f t="shared" si="163"/>
        <v>0.80941942837140701</v>
      </c>
      <c r="M5246" s="51"/>
    </row>
    <row r="5247" spans="1:13" x14ac:dyDescent="0.25">
      <c r="A5247" s="6" t="s">
        <v>3070</v>
      </c>
      <c r="B5247" s="4" t="s">
        <v>3071</v>
      </c>
      <c r="C5247" s="5">
        <v>10557934</v>
      </c>
      <c r="D5247" s="5">
        <v>1177338</v>
      </c>
      <c r="E5247" s="5">
        <v>11735272</v>
      </c>
      <c r="F5247" s="5">
        <v>8228246</v>
      </c>
      <c r="G5247" s="5">
        <v>176511</v>
      </c>
      <c r="H5247" s="5">
        <v>8404757</v>
      </c>
      <c r="I5247" s="5">
        <v>3330515</v>
      </c>
      <c r="J5247" s="12">
        <v>11735272</v>
      </c>
      <c r="K5247" s="28">
        <f t="shared" si="162"/>
        <v>1.2831330030725867</v>
      </c>
      <c r="L5247" s="46">
        <f t="shared" si="163"/>
        <v>0.71619618190358092</v>
      </c>
      <c r="M5247" s="51"/>
    </row>
    <row r="5248" spans="1:13" x14ac:dyDescent="0.25">
      <c r="A5248" s="6" t="s">
        <v>3068</v>
      </c>
      <c r="B5248" s="4" t="s">
        <v>3069</v>
      </c>
      <c r="C5248" s="5">
        <v>301066</v>
      </c>
      <c r="D5248" s="5">
        <v>443247</v>
      </c>
      <c r="E5248" s="5">
        <v>744313</v>
      </c>
      <c r="F5248" s="5">
        <v>23656</v>
      </c>
      <c r="G5248" s="5">
        <v>273597</v>
      </c>
      <c r="H5248" s="5">
        <v>297253</v>
      </c>
      <c r="I5248" s="5">
        <v>447060</v>
      </c>
      <c r="J5248" s="12">
        <v>744313</v>
      </c>
      <c r="K5248" s="28">
        <f t="shared" si="162"/>
        <v>12.726834629692256</v>
      </c>
      <c r="L5248" s="46">
        <f t="shared" si="163"/>
        <v>0.39936558947647027</v>
      </c>
      <c r="M5248" s="51"/>
    </row>
    <row r="5249" spans="1:13" x14ac:dyDescent="0.25">
      <c r="A5249" s="6" t="s">
        <v>3066</v>
      </c>
      <c r="B5249" s="4" t="s">
        <v>3067</v>
      </c>
      <c r="C5249" s="5">
        <v>59065</v>
      </c>
      <c r="D5249" s="5">
        <v>8400</v>
      </c>
      <c r="E5249" s="5">
        <v>67465</v>
      </c>
      <c r="F5249" s="5">
        <v>150</v>
      </c>
      <c r="G5249" s="5">
        <v>0</v>
      </c>
      <c r="H5249" s="5">
        <v>150</v>
      </c>
      <c r="I5249" s="5">
        <v>67315</v>
      </c>
      <c r="J5249" s="12">
        <v>67465</v>
      </c>
      <c r="K5249" s="28">
        <f t="shared" si="162"/>
        <v>393.76666666666665</v>
      </c>
      <c r="L5249" s="46">
        <f t="shared" si="163"/>
        <v>2.2233750833765657E-3</v>
      </c>
      <c r="M5249" s="51"/>
    </row>
    <row r="5250" spans="1:13" x14ac:dyDescent="0.25">
      <c r="A5250" s="6" t="s">
        <v>3064</v>
      </c>
      <c r="B5250" s="4" t="s">
        <v>3065</v>
      </c>
      <c r="C5250" s="5">
        <v>81867</v>
      </c>
      <c r="D5250" s="5">
        <v>46537</v>
      </c>
      <c r="E5250" s="5">
        <v>128404</v>
      </c>
      <c r="F5250" s="5">
        <v>80882</v>
      </c>
      <c r="G5250" s="5">
        <v>29698</v>
      </c>
      <c r="H5250" s="5">
        <v>110580</v>
      </c>
      <c r="I5250" s="5">
        <v>17824</v>
      </c>
      <c r="J5250" s="12">
        <v>128404</v>
      </c>
      <c r="K5250" s="28">
        <f t="shared" si="162"/>
        <v>1.0121782349595707</v>
      </c>
      <c r="L5250" s="46">
        <f t="shared" si="163"/>
        <v>0.86118812498053021</v>
      </c>
      <c r="M5250" s="51"/>
    </row>
    <row r="5251" spans="1:13" x14ac:dyDescent="0.25">
      <c r="A5251" s="6" t="s">
        <v>3062</v>
      </c>
      <c r="B5251" s="4" t="s">
        <v>3063</v>
      </c>
      <c r="C5251" s="5">
        <v>197289</v>
      </c>
      <c r="D5251" s="5">
        <v>119374</v>
      </c>
      <c r="E5251" s="5">
        <v>316663</v>
      </c>
      <c r="F5251" s="5">
        <v>291912</v>
      </c>
      <c r="G5251" s="5">
        <v>0</v>
      </c>
      <c r="H5251" s="5">
        <v>291912</v>
      </c>
      <c r="I5251" s="5">
        <v>24751</v>
      </c>
      <c r="J5251" s="12">
        <v>316663</v>
      </c>
      <c r="K5251" s="28">
        <f t="shared" si="162"/>
        <v>0.67585094137959389</v>
      </c>
      <c r="L5251" s="46">
        <f t="shared" si="163"/>
        <v>0.92183804233522704</v>
      </c>
      <c r="M5251" s="51"/>
    </row>
    <row r="5252" spans="1:13" x14ac:dyDescent="0.25">
      <c r="A5252" s="6" t="s">
        <v>3060</v>
      </c>
      <c r="B5252" s="4" t="s">
        <v>3061</v>
      </c>
      <c r="C5252" s="5">
        <v>0</v>
      </c>
      <c r="D5252" s="5">
        <v>0</v>
      </c>
      <c r="E5252" s="5">
        <v>0</v>
      </c>
      <c r="F5252" s="5">
        <v>0</v>
      </c>
      <c r="G5252" s="5">
        <v>0</v>
      </c>
      <c r="H5252" s="5">
        <v>0</v>
      </c>
      <c r="I5252" s="5">
        <v>0</v>
      </c>
      <c r="J5252" s="12">
        <v>0</v>
      </c>
      <c r="K5252" s="28" t="str">
        <f t="shared" si="162"/>
        <v>ERROR</v>
      </c>
      <c r="L5252" s="46" t="str">
        <f t="shared" si="163"/>
        <v>ERROR</v>
      </c>
      <c r="M5252" s="51"/>
    </row>
    <row r="5253" spans="1:13" x14ac:dyDescent="0.25">
      <c r="A5253" s="6" t="s">
        <v>3058</v>
      </c>
      <c r="B5253" s="4" t="s">
        <v>3059</v>
      </c>
      <c r="C5253" s="5">
        <v>26</v>
      </c>
      <c r="D5253" s="5">
        <v>233830</v>
      </c>
      <c r="E5253" s="5">
        <v>233856</v>
      </c>
      <c r="F5253" s="5">
        <v>0</v>
      </c>
      <c r="G5253" s="5">
        <v>0</v>
      </c>
      <c r="H5253" s="5">
        <v>0</v>
      </c>
      <c r="I5253" s="5">
        <v>233856</v>
      </c>
      <c r="J5253" s="12">
        <v>233856</v>
      </c>
      <c r="K5253" s="28" t="str">
        <f t="shared" si="162"/>
        <v>ERROR</v>
      </c>
      <c r="L5253" s="46">
        <f t="shared" si="163"/>
        <v>0</v>
      </c>
      <c r="M5253" s="51"/>
    </row>
    <row r="5254" spans="1:13" x14ac:dyDescent="0.25">
      <c r="A5254" s="6" t="s">
        <v>3056</v>
      </c>
      <c r="B5254" s="4" t="s">
        <v>3057</v>
      </c>
      <c r="C5254" s="5">
        <v>171544</v>
      </c>
      <c r="D5254" s="5">
        <v>40018</v>
      </c>
      <c r="E5254" s="5">
        <v>211562</v>
      </c>
      <c r="F5254" s="5">
        <v>20473</v>
      </c>
      <c r="G5254" s="5">
        <v>0</v>
      </c>
      <c r="H5254" s="5">
        <v>20473</v>
      </c>
      <c r="I5254" s="5">
        <v>191089</v>
      </c>
      <c r="J5254" s="12">
        <v>211562</v>
      </c>
      <c r="K5254" s="28">
        <f t="shared" si="162"/>
        <v>8.3790358032530659</v>
      </c>
      <c r="L5254" s="46">
        <f t="shared" si="163"/>
        <v>9.6770686607235701E-2</v>
      </c>
      <c r="M5254" s="51"/>
    </row>
    <row r="5255" spans="1:13" x14ac:dyDescent="0.25">
      <c r="A5255" s="6" t="s">
        <v>3054</v>
      </c>
      <c r="B5255" s="4" t="s">
        <v>3055</v>
      </c>
      <c r="C5255" s="5">
        <v>199759</v>
      </c>
      <c r="D5255" s="5">
        <v>136810</v>
      </c>
      <c r="E5255" s="5">
        <v>336569</v>
      </c>
      <c r="F5255" s="5">
        <v>285639</v>
      </c>
      <c r="G5255" s="5">
        <v>0</v>
      </c>
      <c r="H5255" s="5">
        <v>285639</v>
      </c>
      <c r="I5255" s="5">
        <v>50930</v>
      </c>
      <c r="J5255" s="12">
        <v>336569</v>
      </c>
      <c r="K5255" s="28">
        <f t="shared" si="162"/>
        <v>0.6993407762945536</v>
      </c>
      <c r="L5255" s="46">
        <f t="shared" si="163"/>
        <v>0.8486788741684469</v>
      </c>
      <c r="M5255" s="51"/>
    </row>
    <row r="5256" spans="1:13" x14ac:dyDescent="0.25">
      <c r="A5256" s="6" t="s">
        <v>3052</v>
      </c>
      <c r="B5256" s="4" t="s">
        <v>3053</v>
      </c>
      <c r="C5256" s="5">
        <v>68119</v>
      </c>
      <c r="D5256" s="5">
        <v>21364</v>
      </c>
      <c r="E5256" s="5">
        <v>89483</v>
      </c>
      <c r="F5256" s="5">
        <v>0</v>
      </c>
      <c r="G5256" s="5">
        <v>0</v>
      </c>
      <c r="H5256" s="5">
        <v>0</v>
      </c>
      <c r="I5256" s="5">
        <v>89483</v>
      </c>
      <c r="J5256" s="12">
        <v>89483</v>
      </c>
      <c r="K5256" s="28" t="str">
        <f t="shared" si="162"/>
        <v>ERROR</v>
      </c>
      <c r="L5256" s="46">
        <f t="shared" si="163"/>
        <v>0</v>
      </c>
      <c r="M5256" s="51"/>
    </row>
    <row r="5257" spans="1:13" x14ac:dyDescent="0.25">
      <c r="A5257" s="6" t="s">
        <v>3050</v>
      </c>
      <c r="B5257" s="4" t="s">
        <v>3051</v>
      </c>
      <c r="C5257" s="5">
        <v>6612864</v>
      </c>
      <c r="D5257" s="5">
        <v>3764693</v>
      </c>
      <c r="E5257" s="5">
        <v>10377557</v>
      </c>
      <c r="F5257" s="5">
        <v>6950790</v>
      </c>
      <c r="G5257" s="5">
        <v>0</v>
      </c>
      <c r="H5257" s="5">
        <v>6950790</v>
      </c>
      <c r="I5257" s="5">
        <v>3426767</v>
      </c>
      <c r="J5257" s="12">
        <v>10377557</v>
      </c>
      <c r="K5257" s="28">
        <f t="shared" si="162"/>
        <v>0.95138308019663953</v>
      </c>
      <c r="L5257" s="46">
        <f t="shared" si="163"/>
        <v>0.66979058751496134</v>
      </c>
      <c r="M5257" s="51"/>
    </row>
    <row r="5258" spans="1:13" x14ac:dyDescent="0.25">
      <c r="A5258" s="6" t="s">
        <v>3048</v>
      </c>
      <c r="B5258" s="4" t="s">
        <v>3049</v>
      </c>
      <c r="C5258" s="5">
        <v>16694</v>
      </c>
      <c r="D5258" s="5">
        <v>155305</v>
      </c>
      <c r="E5258" s="5">
        <v>171999</v>
      </c>
      <c r="F5258" s="5">
        <v>168474</v>
      </c>
      <c r="G5258" s="5">
        <v>0</v>
      </c>
      <c r="H5258" s="5">
        <v>168474</v>
      </c>
      <c r="I5258" s="5">
        <v>3525</v>
      </c>
      <c r="J5258" s="12">
        <v>171999</v>
      </c>
      <c r="K5258" s="28">
        <f t="shared" si="162"/>
        <v>9.9089473746690887E-2</v>
      </c>
      <c r="L5258" s="46">
        <f t="shared" si="163"/>
        <v>0.97950569480055116</v>
      </c>
      <c r="M5258" s="51"/>
    </row>
    <row r="5259" spans="1:13" x14ac:dyDescent="0.25">
      <c r="A5259" s="6" t="s">
        <v>3046</v>
      </c>
      <c r="B5259" s="4" t="s">
        <v>3047</v>
      </c>
      <c r="C5259" s="5">
        <v>472124</v>
      </c>
      <c r="D5259" s="5">
        <v>411027</v>
      </c>
      <c r="E5259" s="5">
        <v>883151</v>
      </c>
      <c r="F5259" s="5">
        <v>404201</v>
      </c>
      <c r="G5259" s="5">
        <v>7093</v>
      </c>
      <c r="H5259" s="5">
        <v>411294</v>
      </c>
      <c r="I5259" s="5">
        <v>471857</v>
      </c>
      <c r="J5259" s="12">
        <v>883151</v>
      </c>
      <c r="K5259" s="28">
        <f t="shared" si="162"/>
        <v>1.1680426322547446</v>
      </c>
      <c r="L5259" s="46">
        <f t="shared" si="163"/>
        <v>0.46571197903869216</v>
      </c>
      <c r="M5259" s="51"/>
    </row>
    <row r="5260" spans="1:13" x14ac:dyDescent="0.25">
      <c r="A5260" s="6" t="s">
        <v>3044</v>
      </c>
      <c r="B5260" s="4" t="s">
        <v>3045</v>
      </c>
      <c r="C5260" s="5">
        <v>366526</v>
      </c>
      <c r="D5260" s="5">
        <v>677862</v>
      </c>
      <c r="E5260" s="5">
        <v>1044388</v>
      </c>
      <c r="F5260" s="5">
        <v>245424</v>
      </c>
      <c r="G5260" s="5">
        <v>0</v>
      </c>
      <c r="H5260" s="5">
        <v>245424</v>
      </c>
      <c r="I5260" s="5">
        <v>798964</v>
      </c>
      <c r="J5260" s="12">
        <v>1044388</v>
      </c>
      <c r="K5260" s="28">
        <f t="shared" si="162"/>
        <v>1.4934399243757741</v>
      </c>
      <c r="L5260" s="46">
        <f t="shared" si="163"/>
        <v>0.23499312516038101</v>
      </c>
      <c r="M5260" s="51"/>
    </row>
    <row r="5261" spans="1:13" x14ac:dyDescent="0.25">
      <c r="A5261" s="6" t="s">
        <v>3042</v>
      </c>
      <c r="B5261" s="4" t="s">
        <v>3043</v>
      </c>
      <c r="C5261" s="5">
        <v>9445</v>
      </c>
      <c r="D5261" s="5">
        <v>0</v>
      </c>
      <c r="E5261" s="5">
        <v>9445</v>
      </c>
      <c r="F5261" s="5">
        <v>173</v>
      </c>
      <c r="G5261" s="5">
        <v>0</v>
      </c>
      <c r="H5261" s="5">
        <v>173</v>
      </c>
      <c r="I5261" s="5">
        <v>9272</v>
      </c>
      <c r="J5261" s="12">
        <v>9445</v>
      </c>
      <c r="K5261" s="28">
        <f t="shared" ref="K5261:K5324" si="164">+IFERROR(C5261/F5261,"ERROR")</f>
        <v>54.595375722543352</v>
      </c>
      <c r="L5261" s="46">
        <f t="shared" ref="L5261:L5324" si="165">+IFERROR(H5261/E5261,"ERROR")</f>
        <v>1.8316569613552144E-2</v>
      </c>
      <c r="M5261" s="51"/>
    </row>
    <row r="5262" spans="1:13" x14ac:dyDescent="0.25">
      <c r="A5262" s="6" t="s">
        <v>3040</v>
      </c>
      <c r="B5262" s="4" t="s">
        <v>3041</v>
      </c>
      <c r="C5262" s="5">
        <v>52271</v>
      </c>
      <c r="D5262" s="5">
        <v>409560</v>
      </c>
      <c r="E5262" s="5">
        <v>461831</v>
      </c>
      <c r="F5262" s="5">
        <v>291174</v>
      </c>
      <c r="G5262" s="5">
        <v>17658</v>
      </c>
      <c r="H5262" s="5">
        <v>308832</v>
      </c>
      <c r="I5262" s="5">
        <v>152999</v>
      </c>
      <c r="J5262" s="12">
        <v>461831</v>
      </c>
      <c r="K5262" s="28">
        <f t="shared" si="164"/>
        <v>0.17951808884034975</v>
      </c>
      <c r="L5262" s="46">
        <f t="shared" si="165"/>
        <v>0.66871214795022427</v>
      </c>
      <c r="M5262" s="51"/>
    </row>
    <row r="5263" spans="1:13" x14ac:dyDescent="0.25">
      <c r="A5263" s="6" t="s">
        <v>3038</v>
      </c>
      <c r="B5263" s="4" t="s">
        <v>3039</v>
      </c>
      <c r="C5263" s="5">
        <v>88001</v>
      </c>
      <c r="D5263" s="5">
        <v>409091</v>
      </c>
      <c r="E5263" s="5">
        <v>497092</v>
      </c>
      <c r="F5263" s="5">
        <v>422819</v>
      </c>
      <c r="G5263" s="5">
        <v>0</v>
      </c>
      <c r="H5263" s="5">
        <v>422819</v>
      </c>
      <c r="I5263" s="5">
        <v>74273</v>
      </c>
      <c r="J5263" s="12">
        <v>497092</v>
      </c>
      <c r="K5263" s="28">
        <f t="shared" si="164"/>
        <v>0.20812924679354522</v>
      </c>
      <c r="L5263" s="46">
        <f t="shared" si="165"/>
        <v>0.85058500237380608</v>
      </c>
      <c r="M5263" s="51"/>
    </row>
    <row r="5264" spans="1:13" x14ac:dyDescent="0.25">
      <c r="A5264" s="6" t="s">
        <v>3036</v>
      </c>
      <c r="B5264" s="4" t="s">
        <v>3037</v>
      </c>
      <c r="C5264" s="5">
        <v>3470</v>
      </c>
      <c r="D5264" s="5">
        <v>6731</v>
      </c>
      <c r="E5264" s="5">
        <v>10201</v>
      </c>
      <c r="F5264" s="5">
        <v>0</v>
      </c>
      <c r="G5264" s="5">
        <v>0</v>
      </c>
      <c r="H5264" s="5">
        <v>0</v>
      </c>
      <c r="I5264" s="5">
        <v>10201</v>
      </c>
      <c r="J5264" s="12">
        <v>10201</v>
      </c>
      <c r="K5264" s="28" t="str">
        <f t="shared" si="164"/>
        <v>ERROR</v>
      </c>
      <c r="L5264" s="46">
        <f t="shared" si="165"/>
        <v>0</v>
      </c>
      <c r="M5264" s="51"/>
    </row>
    <row r="5265" spans="1:13" x14ac:dyDescent="0.25">
      <c r="A5265" s="6" t="s">
        <v>3034</v>
      </c>
      <c r="B5265" s="4" t="s">
        <v>3035</v>
      </c>
      <c r="C5265" s="5">
        <v>15685</v>
      </c>
      <c r="D5265" s="5">
        <v>14430</v>
      </c>
      <c r="E5265" s="5">
        <v>30115</v>
      </c>
      <c r="F5265" s="5">
        <v>1075</v>
      </c>
      <c r="G5265" s="5">
        <v>27449</v>
      </c>
      <c r="H5265" s="5">
        <v>28524</v>
      </c>
      <c r="I5265" s="5">
        <v>1591</v>
      </c>
      <c r="J5265" s="12">
        <v>30115</v>
      </c>
      <c r="K5265" s="28">
        <f t="shared" si="164"/>
        <v>14.590697674418605</v>
      </c>
      <c r="L5265" s="46">
        <f t="shared" si="165"/>
        <v>0.94716918479163204</v>
      </c>
      <c r="M5265" s="51"/>
    </row>
    <row r="5266" spans="1:13" x14ac:dyDescent="0.25">
      <c r="A5266" s="6" t="s">
        <v>3032</v>
      </c>
      <c r="B5266" s="4" t="s">
        <v>3033</v>
      </c>
      <c r="C5266" s="5">
        <v>17878</v>
      </c>
      <c r="D5266" s="5">
        <v>11415</v>
      </c>
      <c r="E5266" s="5">
        <v>29293</v>
      </c>
      <c r="F5266" s="5">
        <v>18000</v>
      </c>
      <c r="G5266" s="5">
        <v>0</v>
      </c>
      <c r="H5266" s="5">
        <v>18000</v>
      </c>
      <c r="I5266" s="5">
        <v>11293</v>
      </c>
      <c r="J5266" s="12">
        <v>29293</v>
      </c>
      <c r="K5266" s="28">
        <f t="shared" si="164"/>
        <v>0.99322222222222223</v>
      </c>
      <c r="L5266" s="46">
        <f t="shared" si="165"/>
        <v>0.61448127539002495</v>
      </c>
      <c r="M5266" s="51"/>
    </row>
    <row r="5267" spans="1:13" x14ac:dyDescent="0.25">
      <c r="A5267" s="6" t="s">
        <v>3030</v>
      </c>
      <c r="B5267" s="4" t="s">
        <v>3031</v>
      </c>
      <c r="C5267" s="5">
        <v>280194</v>
      </c>
      <c r="D5267" s="5">
        <v>180629</v>
      </c>
      <c r="E5267" s="5">
        <v>460823</v>
      </c>
      <c r="F5267" s="5">
        <v>121899</v>
      </c>
      <c r="G5267" s="5">
        <v>16466</v>
      </c>
      <c r="H5267" s="5">
        <v>138365</v>
      </c>
      <c r="I5267" s="5">
        <v>322458</v>
      </c>
      <c r="J5267" s="12">
        <v>460823</v>
      </c>
      <c r="K5267" s="28">
        <f t="shared" si="164"/>
        <v>2.29857504983634</v>
      </c>
      <c r="L5267" s="46">
        <f t="shared" si="165"/>
        <v>0.3002562806109938</v>
      </c>
      <c r="M5267" s="51"/>
    </row>
    <row r="5268" spans="1:13" x14ac:dyDescent="0.25">
      <c r="A5268" s="6" t="s">
        <v>3028</v>
      </c>
      <c r="B5268" s="4" t="s">
        <v>3029</v>
      </c>
      <c r="C5268" s="5">
        <v>102814</v>
      </c>
      <c r="D5268" s="5">
        <v>45194</v>
      </c>
      <c r="E5268" s="5">
        <v>148008</v>
      </c>
      <c r="F5268" s="5">
        <v>26011</v>
      </c>
      <c r="G5268" s="5">
        <v>0</v>
      </c>
      <c r="H5268" s="5">
        <v>26011</v>
      </c>
      <c r="I5268" s="5">
        <v>121997</v>
      </c>
      <c r="J5268" s="12">
        <v>148008</v>
      </c>
      <c r="K5268" s="28">
        <f t="shared" si="164"/>
        <v>3.952712314020991</v>
      </c>
      <c r="L5268" s="46">
        <f t="shared" si="165"/>
        <v>0.17574050051348575</v>
      </c>
      <c r="M5268" s="51"/>
    </row>
    <row r="5269" spans="1:13" x14ac:dyDescent="0.25">
      <c r="A5269" s="6" t="s">
        <v>3026</v>
      </c>
      <c r="B5269" s="4" t="s">
        <v>3027</v>
      </c>
      <c r="C5269" s="5">
        <v>28377</v>
      </c>
      <c r="D5269" s="5">
        <v>78122</v>
      </c>
      <c r="E5269" s="5">
        <v>106499</v>
      </c>
      <c r="F5269" s="5">
        <v>68548</v>
      </c>
      <c r="G5269" s="5">
        <v>0</v>
      </c>
      <c r="H5269" s="5">
        <v>68548</v>
      </c>
      <c r="I5269" s="5">
        <v>37951</v>
      </c>
      <c r="J5269" s="12">
        <v>106499</v>
      </c>
      <c r="K5269" s="28">
        <f t="shared" si="164"/>
        <v>0.41397269066931203</v>
      </c>
      <c r="L5269" s="46">
        <f t="shared" si="165"/>
        <v>0.64364923614306235</v>
      </c>
      <c r="M5269" s="51"/>
    </row>
    <row r="5270" spans="1:13" x14ac:dyDescent="0.25">
      <c r="A5270" s="6" t="s">
        <v>3024</v>
      </c>
      <c r="B5270" s="4" t="s">
        <v>3025</v>
      </c>
      <c r="C5270" s="5">
        <v>64126</v>
      </c>
      <c r="D5270" s="5">
        <v>37150</v>
      </c>
      <c r="E5270" s="5">
        <v>101276</v>
      </c>
      <c r="F5270" s="5">
        <v>38541</v>
      </c>
      <c r="G5270" s="5">
        <v>0</v>
      </c>
      <c r="H5270" s="5">
        <v>38541</v>
      </c>
      <c r="I5270" s="5">
        <v>62735</v>
      </c>
      <c r="J5270" s="12">
        <v>101276</v>
      </c>
      <c r="K5270" s="28">
        <f t="shared" si="164"/>
        <v>1.6638385096390857</v>
      </c>
      <c r="L5270" s="46">
        <f t="shared" si="165"/>
        <v>0.38055412931000432</v>
      </c>
      <c r="M5270" s="51"/>
    </row>
    <row r="5271" spans="1:13" x14ac:dyDescent="0.25">
      <c r="A5271" s="6" t="s">
        <v>3022</v>
      </c>
      <c r="B5271" s="4" t="s">
        <v>3023</v>
      </c>
      <c r="C5271" s="5">
        <v>594867</v>
      </c>
      <c r="D5271" s="5">
        <v>21105</v>
      </c>
      <c r="E5271" s="5">
        <v>615972</v>
      </c>
      <c r="F5271" s="5">
        <v>214173</v>
      </c>
      <c r="G5271" s="5">
        <v>0</v>
      </c>
      <c r="H5271" s="5">
        <v>214173</v>
      </c>
      <c r="I5271" s="5">
        <v>401799</v>
      </c>
      <c r="J5271" s="12">
        <v>615972</v>
      </c>
      <c r="K5271" s="28">
        <f t="shared" si="164"/>
        <v>2.7775069686655183</v>
      </c>
      <c r="L5271" s="46">
        <f t="shared" si="165"/>
        <v>0.34769924606962654</v>
      </c>
      <c r="M5271" s="51"/>
    </row>
    <row r="5272" spans="1:13" x14ac:dyDescent="0.25">
      <c r="A5272" s="6" t="s">
        <v>3020</v>
      </c>
      <c r="B5272" s="4" t="s">
        <v>3021</v>
      </c>
      <c r="C5272" s="5">
        <v>805076</v>
      </c>
      <c r="D5272" s="5">
        <v>193588</v>
      </c>
      <c r="E5272" s="5">
        <v>998664</v>
      </c>
      <c r="F5272" s="5">
        <v>838983</v>
      </c>
      <c r="G5272" s="5">
        <v>0</v>
      </c>
      <c r="H5272" s="5">
        <v>838983</v>
      </c>
      <c r="I5272" s="5">
        <v>159681</v>
      </c>
      <c r="J5272" s="12">
        <v>998664</v>
      </c>
      <c r="K5272" s="28">
        <f t="shared" si="164"/>
        <v>0.95958559351023798</v>
      </c>
      <c r="L5272" s="46">
        <f t="shared" si="165"/>
        <v>0.84010538078873376</v>
      </c>
      <c r="M5272" s="51"/>
    </row>
    <row r="5273" spans="1:13" x14ac:dyDescent="0.25">
      <c r="A5273" s="6" t="s">
        <v>3018</v>
      </c>
      <c r="B5273" s="4" t="s">
        <v>3019</v>
      </c>
      <c r="C5273" s="5">
        <v>103365</v>
      </c>
      <c r="D5273" s="5">
        <v>694730</v>
      </c>
      <c r="E5273" s="5">
        <v>798095</v>
      </c>
      <c r="F5273" s="5">
        <v>706956</v>
      </c>
      <c r="G5273" s="5">
        <v>0</v>
      </c>
      <c r="H5273" s="5">
        <v>706956</v>
      </c>
      <c r="I5273" s="5">
        <v>91139</v>
      </c>
      <c r="J5273" s="12">
        <v>798095</v>
      </c>
      <c r="K5273" s="28">
        <f t="shared" si="164"/>
        <v>0.14621136251761072</v>
      </c>
      <c r="L5273" s="46">
        <f t="shared" si="165"/>
        <v>0.88580432154066868</v>
      </c>
      <c r="M5273" s="51"/>
    </row>
    <row r="5274" spans="1:13" x14ac:dyDescent="0.25">
      <c r="A5274" s="6" t="s">
        <v>3016</v>
      </c>
      <c r="B5274" s="4" t="s">
        <v>3017</v>
      </c>
      <c r="C5274" s="5">
        <v>615004</v>
      </c>
      <c r="D5274" s="5">
        <v>142991</v>
      </c>
      <c r="E5274" s="5">
        <v>757995</v>
      </c>
      <c r="F5274" s="5">
        <v>333472</v>
      </c>
      <c r="G5274" s="5">
        <v>98584</v>
      </c>
      <c r="H5274" s="5">
        <v>432056</v>
      </c>
      <c r="I5274" s="5">
        <v>325939</v>
      </c>
      <c r="J5274" s="12">
        <v>757995</v>
      </c>
      <c r="K5274" s="28">
        <f t="shared" si="164"/>
        <v>1.844244794165627</v>
      </c>
      <c r="L5274" s="46">
        <f t="shared" si="165"/>
        <v>0.56999848283959653</v>
      </c>
      <c r="M5274" s="51"/>
    </row>
    <row r="5275" spans="1:13" x14ac:dyDescent="0.25">
      <c r="A5275" s="6" t="s">
        <v>3014</v>
      </c>
      <c r="B5275" s="4" t="s">
        <v>3015</v>
      </c>
      <c r="C5275" s="5">
        <v>12059</v>
      </c>
      <c r="D5275" s="5">
        <v>45696</v>
      </c>
      <c r="E5275" s="5">
        <v>57755</v>
      </c>
      <c r="F5275" s="5">
        <v>8098</v>
      </c>
      <c r="G5275" s="5">
        <v>0</v>
      </c>
      <c r="H5275" s="5">
        <v>8098</v>
      </c>
      <c r="I5275" s="5">
        <v>49657</v>
      </c>
      <c r="J5275" s="12">
        <v>57755</v>
      </c>
      <c r="K5275" s="28">
        <f t="shared" si="164"/>
        <v>1.4891331192887132</v>
      </c>
      <c r="L5275" s="46">
        <f t="shared" si="165"/>
        <v>0.14021296857414942</v>
      </c>
      <c r="M5275" s="51"/>
    </row>
    <row r="5276" spans="1:13" x14ac:dyDescent="0.25">
      <c r="A5276" s="6" t="s">
        <v>3012</v>
      </c>
      <c r="B5276" s="4" t="s">
        <v>3013</v>
      </c>
      <c r="C5276" s="5">
        <v>5063</v>
      </c>
      <c r="D5276" s="5">
        <v>423749</v>
      </c>
      <c r="E5276" s="5">
        <v>428812</v>
      </c>
      <c r="F5276" s="5">
        <v>604</v>
      </c>
      <c r="G5276" s="5">
        <v>0</v>
      </c>
      <c r="H5276" s="5">
        <v>604</v>
      </c>
      <c r="I5276" s="5">
        <v>428208</v>
      </c>
      <c r="J5276" s="12">
        <v>428812</v>
      </c>
      <c r="K5276" s="28">
        <f t="shared" si="164"/>
        <v>8.3824503311258276</v>
      </c>
      <c r="L5276" s="46">
        <f t="shared" si="165"/>
        <v>1.4085426713804652E-3</v>
      </c>
      <c r="M5276" s="51"/>
    </row>
    <row r="5277" spans="1:13" x14ac:dyDescent="0.25">
      <c r="A5277" s="6" t="s">
        <v>3010</v>
      </c>
      <c r="B5277" s="4" t="s">
        <v>3011</v>
      </c>
      <c r="C5277" s="5">
        <v>485044</v>
      </c>
      <c r="D5277" s="5">
        <v>186137</v>
      </c>
      <c r="E5277" s="5">
        <v>671181</v>
      </c>
      <c r="F5277" s="5">
        <v>177527</v>
      </c>
      <c r="G5277" s="5">
        <v>146771</v>
      </c>
      <c r="H5277" s="5">
        <v>324298</v>
      </c>
      <c r="I5277" s="5">
        <v>346883</v>
      </c>
      <c r="J5277" s="12">
        <v>671181</v>
      </c>
      <c r="K5277" s="28">
        <f t="shared" si="164"/>
        <v>2.7322266472142265</v>
      </c>
      <c r="L5277" s="46">
        <f t="shared" si="165"/>
        <v>0.48317517927354914</v>
      </c>
      <c r="M5277" s="51"/>
    </row>
    <row r="5278" spans="1:13" x14ac:dyDescent="0.25">
      <c r="A5278" s="6" t="s">
        <v>3008</v>
      </c>
      <c r="B5278" s="4" t="s">
        <v>3009</v>
      </c>
      <c r="C5278" s="5">
        <v>492</v>
      </c>
      <c r="D5278" s="5">
        <v>89583</v>
      </c>
      <c r="E5278" s="5">
        <v>90075</v>
      </c>
      <c r="F5278" s="5">
        <v>56443</v>
      </c>
      <c r="G5278" s="5">
        <v>0</v>
      </c>
      <c r="H5278" s="5">
        <v>56443</v>
      </c>
      <c r="I5278" s="5">
        <v>33632</v>
      </c>
      <c r="J5278" s="12">
        <v>90075</v>
      </c>
      <c r="K5278" s="28">
        <f t="shared" si="164"/>
        <v>8.7167584997253859E-3</v>
      </c>
      <c r="L5278" s="46">
        <f t="shared" si="165"/>
        <v>0.62662225922842074</v>
      </c>
      <c r="M5278" s="51"/>
    </row>
    <row r="5279" spans="1:13" x14ac:dyDescent="0.25">
      <c r="A5279" s="6" t="s">
        <v>3006</v>
      </c>
      <c r="B5279" s="4" t="s">
        <v>3007</v>
      </c>
      <c r="C5279" s="5">
        <v>317206</v>
      </c>
      <c r="D5279" s="5">
        <v>88975</v>
      </c>
      <c r="E5279" s="5">
        <v>406181</v>
      </c>
      <c r="F5279" s="5">
        <v>116906</v>
      </c>
      <c r="G5279" s="5">
        <v>23113</v>
      </c>
      <c r="H5279" s="5">
        <v>140019</v>
      </c>
      <c r="I5279" s="5">
        <v>266162</v>
      </c>
      <c r="J5279" s="12">
        <v>406181</v>
      </c>
      <c r="K5279" s="28">
        <f t="shared" si="164"/>
        <v>2.7133423434212101</v>
      </c>
      <c r="L5279" s="46">
        <f t="shared" si="165"/>
        <v>0.34472070333176591</v>
      </c>
      <c r="M5279" s="51"/>
    </row>
    <row r="5280" spans="1:13" x14ac:dyDescent="0.25">
      <c r="A5280" s="6" t="s">
        <v>3004</v>
      </c>
      <c r="B5280" s="4" t="s">
        <v>3005</v>
      </c>
      <c r="C5280" s="5">
        <v>33938</v>
      </c>
      <c r="D5280" s="5">
        <v>2461</v>
      </c>
      <c r="E5280" s="5">
        <v>36399</v>
      </c>
      <c r="F5280" s="5">
        <v>10520</v>
      </c>
      <c r="G5280" s="5">
        <v>0</v>
      </c>
      <c r="H5280" s="5">
        <v>10520</v>
      </c>
      <c r="I5280" s="5">
        <v>25879</v>
      </c>
      <c r="J5280" s="12">
        <v>36399</v>
      </c>
      <c r="K5280" s="28">
        <f t="shared" si="164"/>
        <v>3.226045627376426</v>
      </c>
      <c r="L5280" s="46">
        <f t="shared" si="165"/>
        <v>0.28901892909145854</v>
      </c>
      <c r="M5280" s="51"/>
    </row>
    <row r="5281" spans="1:13" x14ac:dyDescent="0.25">
      <c r="A5281" s="6" t="s">
        <v>3002</v>
      </c>
      <c r="B5281" s="4" t="s">
        <v>3003</v>
      </c>
      <c r="C5281" s="5">
        <v>116418</v>
      </c>
      <c r="D5281" s="5">
        <v>63768</v>
      </c>
      <c r="E5281" s="5">
        <v>180186</v>
      </c>
      <c r="F5281" s="5">
        <v>14919</v>
      </c>
      <c r="G5281" s="5">
        <v>0</v>
      </c>
      <c r="H5281" s="5">
        <v>14919</v>
      </c>
      <c r="I5281" s="5">
        <v>165267</v>
      </c>
      <c r="J5281" s="12">
        <v>180186</v>
      </c>
      <c r="K5281" s="28">
        <f t="shared" si="164"/>
        <v>7.803338025336819</v>
      </c>
      <c r="L5281" s="46">
        <f t="shared" si="165"/>
        <v>8.2797775631847093E-2</v>
      </c>
      <c r="M5281" s="51"/>
    </row>
    <row r="5282" spans="1:13" x14ac:dyDescent="0.25">
      <c r="A5282" s="6" t="s">
        <v>3000</v>
      </c>
      <c r="B5282" s="4" t="s">
        <v>3001</v>
      </c>
      <c r="C5282" s="5">
        <v>278577</v>
      </c>
      <c r="D5282" s="5">
        <v>3096</v>
      </c>
      <c r="E5282" s="5">
        <v>281673</v>
      </c>
      <c r="F5282" s="5">
        <v>159586</v>
      </c>
      <c r="G5282" s="5">
        <v>0</v>
      </c>
      <c r="H5282" s="5">
        <v>159586</v>
      </c>
      <c r="I5282" s="5">
        <v>122087</v>
      </c>
      <c r="J5282" s="12">
        <v>281673</v>
      </c>
      <c r="K5282" s="28">
        <f t="shared" si="164"/>
        <v>1.7456230496409459</v>
      </c>
      <c r="L5282" s="46">
        <f t="shared" si="165"/>
        <v>0.56656477546658712</v>
      </c>
      <c r="M5282" s="51"/>
    </row>
    <row r="5283" spans="1:13" x14ac:dyDescent="0.25">
      <c r="A5283" s="6" t="s">
        <v>2998</v>
      </c>
      <c r="B5283" s="4" t="s">
        <v>2999</v>
      </c>
      <c r="C5283" s="5">
        <v>47687</v>
      </c>
      <c r="D5283" s="5">
        <v>11271</v>
      </c>
      <c r="E5283" s="5">
        <v>58958</v>
      </c>
      <c r="F5283" s="5">
        <v>0</v>
      </c>
      <c r="G5283" s="5">
        <v>0</v>
      </c>
      <c r="H5283" s="5">
        <v>0</v>
      </c>
      <c r="I5283" s="5">
        <v>58958</v>
      </c>
      <c r="J5283" s="12">
        <v>58958</v>
      </c>
      <c r="K5283" s="28" t="str">
        <f t="shared" si="164"/>
        <v>ERROR</v>
      </c>
      <c r="L5283" s="46">
        <f t="shared" si="165"/>
        <v>0</v>
      </c>
      <c r="M5283" s="51"/>
    </row>
    <row r="5284" spans="1:13" x14ac:dyDescent="0.25">
      <c r="A5284" s="6" t="s">
        <v>2996</v>
      </c>
      <c r="B5284" s="4" t="s">
        <v>2997</v>
      </c>
      <c r="C5284" s="5">
        <v>91030</v>
      </c>
      <c r="D5284" s="5">
        <v>3535</v>
      </c>
      <c r="E5284" s="5">
        <v>94565</v>
      </c>
      <c r="F5284" s="5">
        <v>67031</v>
      </c>
      <c r="G5284" s="5">
        <v>0</v>
      </c>
      <c r="H5284" s="5">
        <v>67031</v>
      </c>
      <c r="I5284" s="5">
        <v>27534</v>
      </c>
      <c r="J5284" s="12">
        <v>94565</v>
      </c>
      <c r="K5284" s="28">
        <f t="shared" si="164"/>
        <v>1.358028374931002</v>
      </c>
      <c r="L5284" s="46">
        <f t="shared" si="165"/>
        <v>0.70883519272458095</v>
      </c>
      <c r="M5284" s="51"/>
    </row>
    <row r="5285" spans="1:13" x14ac:dyDescent="0.25">
      <c r="A5285" s="6" t="s">
        <v>2994</v>
      </c>
      <c r="B5285" s="4" t="s">
        <v>2995</v>
      </c>
      <c r="C5285" s="5">
        <v>288263</v>
      </c>
      <c r="D5285" s="5">
        <v>55738</v>
      </c>
      <c r="E5285" s="5">
        <v>344001</v>
      </c>
      <c r="F5285" s="5">
        <v>75674</v>
      </c>
      <c r="G5285" s="5">
        <v>13191</v>
      </c>
      <c r="H5285" s="5">
        <v>88865</v>
      </c>
      <c r="I5285" s="5">
        <v>255136</v>
      </c>
      <c r="J5285" s="12">
        <v>344001</v>
      </c>
      <c r="K5285" s="28">
        <f t="shared" si="164"/>
        <v>3.8092739910669451</v>
      </c>
      <c r="L5285" s="46">
        <f t="shared" si="165"/>
        <v>0.25832773741936799</v>
      </c>
      <c r="M5285" s="51"/>
    </row>
    <row r="5286" spans="1:13" x14ac:dyDescent="0.25">
      <c r="A5286" s="6" t="s">
        <v>2992</v>
      </c>
      <c r="B5286" s="4" t="s">
        <v>2993</v>
      </c>
      <c r="C5286" s="5">
        <v>22805</v>
      </c>
      <c r="D5286" s="5">
        <v>18222</v>
      </c>
      <c r="E5286" s="5">
        <v>41027</v>
      </c>
      <c r="F5286" s="5">
        <v>7985</v>
      </c>
      <c r="G5286" s="5">
        <v>848</v>
      </c>
      <c r="H5286" s="5">
        <v>8833</v>
      </c>
      <c r="I5286" s="5">
        <v>32194</v>
      </c>
      <c r="J5286" s="12">
        <v>41027</v>
      </c>
      <c r="K5286" s="28">
        <f t="shared" si="164"/>
        <v>2.8559799624295552</v>
      </c>
      <c r="L5286" s="46">
        <f t="shared" si="165"/>
        <v>0.21529724327881639</v>
      </c>
      <c r="M5286" s="51"/>
    </row>
    <row r="5287" spans="1:13" x14ac:dyDescent="0.25">
      <c r="A5287" s="6" t="s">
        <v>2990</v>
      </c>
      <c r="B5287" s="4" t="s">
        <v>2991</v>
      </c>
      <c r="C5287" s="5">
        <v>9024</v>
      </c>
      <c r="D5287" s="5">
        <v>163598</v>
      </c>
      <c r="E5287" s="5">
        <v>172622</v>
      </c>
      <c r="F5287" s="5">
        <v>2589</v>
      </c>
      <c r="G5287" s="5">
        <v>0</v>
      </c>
      <c r="H5287" s="5">
        <v>2589</v>
      </c>
      <c r="I5287" s="5">
        <v>170033</v>
      </c>
      <c r="J5287" s="12">
        <v>172622</v>
      </c>
      <c r="K5287" s="28">
        <f t="shared" si="164"/>
        <v>3.4855156431054461</v>
      </c>
      <c r="L5287" s="46">
        <f t="shared" si="165"/>
        <v>1.4998088308558585E-2</v>
      </c>
      <c r="M5287" s="51"/>
    </row>
    <row r="5288" spans="1:13" x14ac:dyDescent="0.25">
      <c r="A5288" s="6" t="s">
        <v>2988</v>
      </c>
      <c r="B5288" s="4" t="s">
        <v>2989</v>
      </c>
      <c r="C5288" s="5">
        <v>1092155</v>
      </c>
      <c r="D5288" s="5">
        <v>34101</v>
      </c>
      <c r="E5288" s="5">
        <v>1126256</v>
      </c>
      <c r="F5288" s="5">
        <v>304426</v>
      </c>
      <c r="G5288" s="5">
        <v>3219</v>
      </c>
      <c r="H5288" s="5">
        <v>307645</v>
      </c>
      <c r="I5288" s="5">
        <v>818611</v>
      </c>
      <c r="J5288" s="12">
        <v>1126256</v>
      </c>
      <c r="K5288" s="28">
        <f t="shared" si="164"/>
        <v>3.5875877881652682</v>
      </c>
      <c r="L5288" s="46">
        <f t="shared" si="165"/>
        <v>0.27315725731982782</v>
      </c>
      <c r="M5288" s="51"/>
    </row>
    <row r="5289" spans="1:13" x14ac:dyDescent="0.25">
      <c r="A5289" s="6" t="s">
        <v>2986</v>
      </c>
      <c r="B5289" s="4" t="s">
        <v>2987</v>
      </c>
      <c r="C5289" s="5">
        <v>1077</v>
      </c>
      <c r="D5289" s="5">
        <v>16059</v>
      </c>
      <c r="E5289" s="5">
        <v>17136</v>
      </c>
      <c r="F5289" s="5">
        <v>997</v>
      </c>
      <c r="G5289" s="5">
        <v>0</v>
      </c>
      <c r="H5289" s="5">
        <v>997</v>
      </c>
      <c r="I5289" s="5">
        <v>16139</v>
      </c>
      <c r="J5289" s="12">
        <v>17136</v>
      </c>
      <c r="K5289" s="28">
        <f t="shared" si="164"/>
        <v>1.0802407221664996</v>
      </c>
      <c r="L5289" s="46">
        <f t="shared" si="165"/>
        <v>5.8181605975723624E-2</v>
      </c>
      <c r="M5289" s="51"/>
    </row>
    <row r="5290" spans="1:13" x14ac:dyDescent="0.25">
      <c r="A5290" s="6" t="s">
        <v>2984</v>
      </c>
      <c r="B5290" s="4" t="s">
        <v>2985</v>
      </c>
      <c r="C5290" s="5">
        <v>55086</v>
      </c>
      <c r="D5290" s="5">
        <v>15575</v>
      </c>
      <c r="E5290" s="5">
        <v>70661</v>
      </c>
      <c r="F5290" s="5">
        <v>51864</v>
      </c>
      <c r="G5290" s="5">
        <v>0</v>
      </c>
      <c r="H5290" s="5">
        <v>51864</v>
      </c>
      <c r="I5290" s="5">
        <v>18797</v>
      </c>
      <c r="J5290" s="12">
        <v>70661</v>
      </c>
      <c r="K5290" s="28">
        <f t="shared" si="164"/>
        <v>1.0621240166589543</v>
      </c>
      <c r="L5290" s="46">
        <f t="shared" si="165"/>
        <v>0.73398338546015485</v>
      </c>
      <c r="M5290" s="51"/>
    </row>
    <row r="5291" spans="1:13" x14ac:dyDescent="0.25">
      <c r="A5291" s="6" t="s">
        <v>2982</v>
      </c>
      <c r="B5291" s="4" t="s">
        <v>2983</v>
      </c>
      <c r="C5291" s="5">
        <v>85316</v>
      </c>
      <c r="D5291" s="5">
        <v>219293</v>
      </c>
      <c r="E5291" s="5">
        <v>304609</v>
      </c>
      <c r="F5291" s="5">
        <v>183256</v>
      </c>
      <c r="G5291" s="5">
        <v>40000</v>
      </c>
      <c r="H5291" s="5">
        <v>223256</v>
      </c>
      <c r="I5291" s="5">
        <v>81353</v>
      </c>
      <c r="J5291" s="12">
        <v>304609</v>
      </c>
      <c r="K5291" s="28">
        <f t="shared" si="164"/>
        <v>0.46555638014580697</v>
      </c>
      <c r="L5291" s="46">
        <f t="shared" si="165"/>
        <v>0.73292647295385227</v>
      </c>
      <c r="M5291" s="51"/>
    </row>
    <row r="5292" spans="1:13" x14ac:dyDescent="0.25">
      <c r="A5292" s="6" t="s">
        <v>2980</v>
      </c>
      <c r="B5292" s="4" t="s">
        <v>2981</v>
      </c>
      <c r="C5292" s="5">
        <v>446463</v>
      </c>
      <c r="D5292" s="5">
        <v>66170</v>
      </c>
      <c r="E5292" s="5">
        <v>512633</v>
      </c>
      <c r="F5292" s="5">
        <v>6048</v>
      </c>
      <c r="G5292" s="5">
        <v>0</v>
      </c>
      <c r="H5292" s="5">
        <v>6048</v>
      </c>
      <c r="I5292" s="5">
        <v>506585</v>
      </c>
      <c r="J5292" s="12">
        <v>512633</v>
      </c>
      <c r="K5292" s="28">
        <f t="shared" si="164"/>
        <v>73.819940476190482</v>
      </c>
      <c r="L5292" s="46">
        <f t="shared" si="165"/>
        <v>1.1797913907220176E-2</v>
      </c>
      <c r="M5292" s="51"/>
    </row>
    <row r="5293" spans="1:13" x14ac:dyDescent="0.25">
      <c r="A5293" s="6" t="s">
        <v>2978</v>
      </c>
      <c r="B5293" s="4" t="s">
        <v>2979</v>
      </c>
      <c r="C5293" s="5">
        <v>377970</v>
      </c>
      <c r="D5293" s="5">
        <v>2892</v>
      </c>
      <c r="E5293" s="5">
        <v>380862</v>
      </c>
      <c r="F5293" s="5">
        <v>177553</v>
      </c>
      <c r="G5293" s="5">
        <v>87437</v>
      </c>
      <c r="H5293" s="5">
        <v>264990</v>
      </c>
      <c r="I5293" s="5">
        <v>115872</v>
      </c>
      <c r="J5293" s="12">
        <v>380862</v>
      </c>
      <c r="K5293" s="28">
        <f t="shared" si="164"/>
        <v>2.1287728171306597</v>
      </c>
      <c r="L5293" s="46">
        <f t="shared" si="165"/>
        <v>0.695763819966287</v>
      </c>
      <c r="M5293" s="51"/>
    </row>
    <row r="5294" spans="1:13" x14ac:dyDescent="0.25">
      <c r="A5294" s="6" t="s">
        <v>2976</v>
      </c>
      <c r="B5294" s="4" t="s">
        <v>2977</v>
      </c>
      <c r="C5294" s="5">
        <v>51602</v>
      </c>
      <c r="D5294" s="5">
        <v>183784</v>
      </c>
      <c r="E5294" s="5">
        <v>235386</v>
      </c>
      <c r="F5294" s="5">
        <v>77548</v>
      </c>
      <c r="G5294" s="5">
        <v>0</v>
      </c>
      <c r="H5294" s="5">
        <v>77548</v>
      </c>
      <c r="I5294" s="5">
        <v>157838</v>
      </c>
      <c r="J5294" s="12">
        <v>235386</v>
      </c>
      <c r="K5294" s="28">
        <f t="shared" si="164"/>
        <v>0.66542012688915253</v>
      </c>
      <c r="L5294" s="46">
        <f t="shared" si="165"/>
        <v>0.3294503496384662</v>
      </c>
      <c r="M5294" s="51"/>
    </row>
    <row r="5295" spans="1:13" x14ac:dyDescent="0.25">
      <c r="A5295" s="6" t="s">
        <v>2974</v>
      </c>
      <c r="B5295" s="4" t="s">
        <v>2975</v>
      </c>
      <c r="C5295" s="5">
        <v>326042</v>
      </c>
      <c r="D5295" s="5">
        <v>226591</v>
      </c>
      <c r="E5295" s="5">
        <v>552633</v>
      </c>
      <c r="F5295" s="5">
        <v>172000</v>
      </c>
      <c r="G5295" s="5">
        <v>20277</v>
      </c>
      <c r="H5295" s="5">
        <v>192277</v>
      </c>
      <c r="I5295" s="5">
        <v>360356</v>
      </c>
      <c r="J5295" s="12">
        <v>552633</v>
      </c>
      <c r="K5295" s="28">
        <f t="shared" si="164"/>
        <v>1.895593023255814</v>
      </c>
      <c r="L5295" s="46">
        <f t="shared" si="165"/>
        <v>0.34792891484945704</v>
      </c>
      <c r="M5295" s="51"/>
    </row>
    <row r="5296" spans="1:13" x14ac:dyDescent="0.25">
      <c r="A5296" s="6" t="s">
        <v>2972</v>
      </c>
      <c r="B5296" s="4" t="s">
        <v>2973</v>
      </c>
      <c r="C5296" s="5">
        <v>7304</v>
      </c>
      <c r="D5296" s="5">
        <v>15021</v>
      </c>
      <c r="E5296" s="5">
        <v>22325</v>
      </c>
      <c r="F5296" s="5">
        <v>27128</v>
      </c>
      <c r="G5296" s="5">
        <v>0</v>
      </c>
      <c r="H5296" s="5">
        <v>27128</v>
      </c>
      <c r="I5296" s="5">
        <v>-4803</v>
      </c>
      <c r="J5296" s="12">
        <v>22325</v>
      </c>
      <c r="K5296" s="28">
        <f t="shared" si="164"/>
        <v>0.26924211147154231</v>
      </c>
      <c r="L5296" s="46">
        <f t="shared" si="165"/>
        <v>1.2151399776035834</v>
      </c>
      <c r="M5296" s="51"/>
    </row>
    <row r="5297" spans="1:13" x14ac:dyDescent="0.25">
      <c r="A5297" s="6" t="s">
        <v>2970</v>
      </c>
      <c r="B5297" s="4" t="s">
        <v>2971</v>
      </c>
      <c r="C5297" s="5">
        <v>75213</v>
      </c>
      <c r="D5297" s="5">
        <v>6250</v>
      </c>
      <c r="E5297" s="5">
        <v>81463</v>
      </c>
      <c r="F5297" s="5">
        <v>41144</v>
      </c>
      <c r="G5297" s="5">
        <v>0</v>
      </c>
      <c r="H5297" s="5">
        <v>41144</v>
      </c>
      <c r="I5297" s="5">
        <v>40319</v>
      </c>
      <c r="J5297" s="12">
        <v>81463</v>
      </c>
      <c r="K5297" s="28">
        <f t="shared" si="164"/>
        <v>1.8280429710285826</v>
      </c>
      <c r="L5297" s="46">
        <f t="shared" si="165"/>
        <v>0.50506364852755237</v>
      </c>
      <c r="M5297" s="51"/>
    </row>
    <row r="5298" spans="1:13" x14ac:dyDescent="0.25">
      <c r="A5298" s="6" t="s">
        <v>2968</v>
      </c>
      <c r="B5298" s="4" t="s">
        <v>2969</v>
      </c>
      <c r="C5298" s="5">
        <v>3626267</v>
      </c>
      <c r="D5298" s="5">
        <v>29785</v>
      </c>
      <c r="E5298" s="5">
        <v>3656052</v>
      </c>
      <c r="F5298" s="5">
        <v>1999212</v>
      </c>
      <c r="G5298" s="5">
        <v>229173</v>
      </c>
      <c r="H5298" s="5">
        <v>2228385</v>
      </c>
      <c r="I5298" s="5">
        <v>1427667</v>
      </c>
      <c r="J5298" s="12">
        <v>3656052</v>
      </c>
      <c r="K5298" s="28">
        <f t="shared" si="164"/>
        <v>1.8138481561735325</v>
      </c>
      <c r="L5298" s="46">
        <f t="shared" si="165"/>
        <v>0.60950582759763816</v>
      </c>
      <c r="M5298" s="51"/>
    </row>
    <row r="5299" spans="1:13" x14ac:dyDescent="0.25">
      <c r="A5299" s="6" t="s">
        <v>2966</v>
      </c>
      <c r="B5299" s="4" t="s">
        <v>2967</v>
      </c>
      <c r="C5299" s="5">
        <v>201446</v>
      </c>
      <c r="D5299" s="5">
        <v>15184</v>
      </c>
      <c r="E5299" s="5">
        <v>216630</v>
      </c>
      <c r="F5299" s="5">
        <v>130499</v>
      </c>
      <c r="G5299" s="5">
        <v>29854</v>
      </c>
      <c r="H5299" s="5">
        <v>160353</v>
      </c>
      <c r="I5299" s="5">
        <v>56277</v>
      </c>
      <c r="J5299" s="12">
        <v>216630</v>
      </c>
      <c r="K5299" s="28">
        <f t="shared" si="164"/>
        <v>1.5436593383857347</v>
      </c>
      <c r="L5299" s="46">
        <f t="shared" si="165"/>
        <v>0.74021603656003321</v>
      </c>
      <c r="M5299" s="51"/>
    </row>
    <row r="5300" spans="1:13" x14ac:dyDescent="0.25">
      <c r="A5300" s="6" t="s">
        <v>2964</v>
      </c>
      <c r="B5300" s="4" t="s">
        <v>2965</v>
      </c>
      <c r="C5300" s="5">
        <v>11100</v>
      </c>
      <c r="D5300" s="5">
        <v>86313</v>
      </c>
      <c r="E5300" s="5">
        <v>97413</v>
      </c>
      <c r="F5300" s="5">
        <v>1911</v>
      </c>
      <c r="G5300" s="5">
        <v>0</v>
      </c>
      <c r="H5300" s="5">
        <v>1911</v>
      </c>
      <c r="I5300" s="5">
        <v>95502</v>
      </c>
      <c r="J5300" s="12">
        <v>97413</v>
      </c>
      <c r="K5300" s="28">
        <f t="shared" si="164"/>
        <v>5.8084772370486659</v>
      </c>
      <c r="L5300" s="46">
        <f t="shared" si="165"/>
        <v>1.9617504850481967E-2</v>
      </c>
      <c r="M5300" s="51"/>
    </row>
    <row r="5301" spans="1:13" x14ac:dyDescent="0.25">
      <c r="A5301" s="6" t="s">
        <v>2962</v>
      </c>
      <c r="B5301" s="4" t="s">
        <v>2963</v>
      </c>
      <c r="C5301" s="5">
        <v>102292</v>
      </c>
      <c r="D5301" s="5">
        <v>0</v>
      </c>
      <c r="E5301" s="5">
        <v>102292</v>
      </c>
      <c r="F5301" s="5">
        <v>47205</v>
      </c>
      <c r="G5301" s="5">
        <v>0</v>
      </c>
      <c r="H5301" s="5">
        <v>47205</v>
      </c>
      <c r="I5301" s="5">
        <v>55087</v>
      </c>
      <c r="J5301" s="12">
        <v>102292</v>
      </c>
      <c r="K5301" s="28">
        <f t="shared" si="164"/>
        <v>2.1669738375172121</v>
      </c>
      <c r="L5301" s="46">
        <f t="shared" si="165"/>
        <v>0.46147303796973371</v>
      </c>
      <c r="M5301" s="51"/>
    </row>
    <row r="5302" spans="1:13" x14ac:dyDescent="0.25">
      <c r="A5302" s="6" t="s">
        <v>2960</v>
      </c>
      <c r="B5302" s="4" t="s">
        <v>2961</v>
      </c>
      <c r="C5302" s="5">
        <v>101953</v>
      </c>
      <c r="D5302" s="5">
        <v>34622</v>
      </c>
      <c r="E5302" s="5">
        <v>136575</v>
      </c>
      <c r="F5302" s="5">
        <v>67246</v>
      </c>
      <c r="G5302" s="5">
        <v>0</v>
      </c>
      <c r="H5302" s="5">
        <v>67246</v>
      </c>
      <c r="I5302" s="5">
        <v>69329</v>
      </c>
      <c r="J5302" s="12">
        <v>136575</v>
      </c>
      <c r="K5302" s="28">
        <f t="shared" si="164"/>
        <v>1.5161199179133331</v>
      </c>
      <c r="L5302" s="46">
        <f t="shared" si="165"/>
        <v>0.49237415339557022</v>
      </c>
      <c r="M5302" s="51"/>
    </row>
    <row r="5303" spans="1:13" x14ac:dyDescent="0.25">
      <c r="A5303" s="6" t="s">
        <v>2958</v>
      </c>
      <c r="B5303" s="4" t="s">
        <v>2959</v>
      </c>
      <c r="C5303" s="5">
        <v>35854</v>
      </c>
      <c r="D5303" s="5">
        <v>425958</v>
      </c>
      <c r="E5303" s="5">
        <v>461812</v>
      </c>
      <c r="F5303" s="5">
        <v>8373</v>
      </c>
      <c r="G5303" s="5">
        <v>0</v>
      </c>
      <c r="H5303" s="5">
        <v>8373</v>
      </c>
      <c r="I5303" s="5">
        <v>453439</v>
      </c>
      <c r="J5303" s="12">
        <v>461812</v>
      </c>
      <c r="K5303" s="28">
        <f t="shared" si="164"/>
        <v>4.2820972172459095</v>
      </c>
      <c r="L5303" s="46">
        <f t="shared" si="165"/>
        <v>1.813075450616268E-2</v>
      </c>
      <c r="M5303" s="51"/>
    </row>
    <row r="5304" spans="1:13" x14ac:dyDescent="0.25">
      <c r="A5304" s="6" t="s">
        <v>2956</v>
      </c>
      <c r="B5304" s="4" t="s">
        <v>2957</v>
      </c>
      <c r="C5304" s="5">
        <v>36058</v>
      </c>
      <c r="D5304" s="5">
        <v>465320</v>
      </c>
      <c r="E5304" s="5">
        <v>501378</v>
      </c>
      <c r="F5304" s="5">
        <v>611954</v>
      </c>
      <c r="G5304" s="5">
        <v>0</v>
      </c>
      <c r="H5304" s="5">
        <v>611954</v>
      </c>
      <c r="I5304" s="5">
        <v>-110576</v>
      </c>
      <c r="J5304" s="12">
        <v>501378</v>
      </c>
      <c r="K5304" s="28">
        <f t="shared" si="164"/>
        <v>5.892272948620321E-2</v>
      </c>
      <c r="L5304" s="46">
        <f t="shared" si="165"/>
        <v>1.2205441802392607</v>
      </c>
      <c r="M5304" s="51"/>
    </row>
    <row r="5305" spans="1:13" x14ac:dyDescent="0.25">
      <c r="A5305" s="6" t="s">
        <v>2954</v>
      </c>
      <c r="B5305" s="4" t="s">
        <v>2955</v>
      </c>
      <c r="C5305" s="5">
        <v>232101</v>
      </c>
      <c r="D5305" s="5">
        <v>461440</v>
      </c>
      <c r="E5305" s="5">
        <v>693541</v>
      </c>
      <c r="F5305" s="5">
        <v>294427</v>
      </c>
      <c r="G5305" s="5">
        <v>1127</v>
      </c>
      <c r="H5305" s="5">
        <v>295554</v>
      </c>
      <c r="I5305" s="5">
        <v>397987</v>
      </c>
      <c r="J5305" s="12">
        <v>693541</v>
      </c>
      <c r="K5305" s="28">
        <f t="shared" si="164"/>
        <v>0.78831425107072384</v>
      </c>
      <c r="L5305" s="46">
        <f t="shared" si="165"/>
        <v>0.42615216692308028</v>
      </c>
      <c r="M5305" s="51"/>
    </row>
    <row r="5306" spans="1:13" x14ac:dyDescent="0.25">
      <c r="A5306" s="6" t="s">
        <v>2952</v>
      </c>
      <c r="B5306" s="4" t="s">
        <v>2953</v>
      </c>
      <c r="C5306" s="5">
        <v>4511563</v>
      </c>
      <c r="D5306" s="5">
        <v>977096</v>
      </c>
      <c r="E5306" s="5">
        <v>5488659</v>
      </c>
      <c r="F5306" s="5">
        <v>2784705</v>
      </c>
      <c r="G5306" s="5">
        <v>806028</v>
      </c>
      <c r="H5306" s="5">
        <v>3590733</v>
      </c>
      <c r="I5306" s="5">
        <v>1897926</v>
      </c>
      <c r="J5306" s="12">
        <v>5488659</v>
      </c>
      <c r="K5306" s="28">
        <f t="shared" si="164"/>
        <v>1.6201224187122154</v>
      </c>
      <c r="L5306" s="46">
        <f t="shared" si="165"/>
        <v>0.65420952549611844</v>
      </c>
      <c r="M5306" s="51"/>
    </row>
    <row r="5307" spans="1:13" x14ac:dyDescent="0.25">
      <c r="A5307" s="6" t="s">
        <v>2950</v>
      </c>
      <c r="B5307" s="4" t="s">
        <v>2951</v>
      </c>
      <c r="C5307" s="5">
        <v>12874</v>
      </c>
      <c r="D5307" s="5">
        <v>46631</v>
      </c>
      <c r="E5307" s="5">
        <v>59505</v>
      </c>
      <c r="F5307" s="5">
        <v>2453</v>
      </c>
      <c r="G5307" s="5">
        <v>0</v>
      </c>
      <c r="H5307" s="5">
        <v>2453</v>
      </c>
      <c r="I5307" s="5">
        <v>57052</v>
      </c>
      <c r="J5307" s="12">
        <v>59505</v>
      </c>
      <c r="K5307" s="28">
        <f t="shared" si="164"/>
        <v>5.2482674276396253</v>
      </c>
      <c r="L5307" s="46">
        <f t="shared" si="165"/>
        <v>4.1223426602806486E-2</v>
      </c>
      <c r="M5307" s="51"/>
    </row>
    <row r="5308" spans="1:13" x14ac:dyDescent="0.25">
      <c r="A5308" s="6" t="s">
        <v>2948</v>
      </c>
      <c r="B5308" s="4" t="s">
        <v>2949</v>
      </c>
      <c r="C5308" s="5">
        <v>177993</v>
      </c>
      <c r="D5308" s="5">
        <v>104218</v>
      </c>
      <c r="E5308" s="5">
        <v>282211</v>
      </c>
      <c r="F5308" s="5">
        <v>210988</v>
      </c>
      <c r="G5308" s="5">
        <v>0</v>
      </c>
      <c r="H5308" s="5">
        <v>210988</v>
      </c>
      <c r="I5308" s="5">
        <v>71223</v>
      </c>
      <c r="J5308" s="12">
        <v>282211</v>
      </c>
      <c r="K5308" s="28">
        <f t="shared" si="164"/>
        <v>0.84361669858001398</v>
      </c>
      <c r="L5308" s="46">
        <f t="shared" si="165"/>
        <v>0.74762500398637899</v>
      </c>
      <c r="M5308" s="51"/>
    </row>
    <row r="5309" spans="1:13" x14ac:dyDescent="0.25">
      <c r="A5309" s="6" t="s">
        <v>2946</v>
      </c>
      <c r="B5309" s="4" t="s">
        <v>2947</v>
      </c>
      <c r="C5309" s="5">
        <v>6489</v>
      </c>
      <c r="D5309" s="5">
        <v>14897</v>
      </c>
      <c r="E5309" s="5">
        <v>21386</v>
      </c>
      <c r="F5309" s="5">
        <v>3861</v>
      </c>
      <c r="G5309" s="5">
        <v>0</v>
      </c>
      <c r="H5309" s="5">
        <v>3861</v>
      </c>
      <c r="I5309" s="5">
        <v>17525</v>
      </c>
      <c r="J5309" s="12">
        <v>21386</v>
      </c>
      <c r="K5309" s="28">
        <f t="shared" si="164"/>
        <v>1.6806526806526807</v>
      </c>
      <c r="L5309" s="46">
        <f t="shared" si="165"/>
        <v>0.18053867015804731</v>
      </c>
      <c r="M5309" s="51"/>
    </row>
    <row r="5310" spans="1:13" x14ac:dyDescent="0.25">
      <c r="A5310" s="6" t="s">
        <v>2944</v>
      </c>
      <c r="B5310" s="4" t="s">
        <v>2945</v>
      </c>
      <c r="C5310" s="5">
        <v>372667</v>
      </c>
      <c r="D5310" s="5">
        <v>7863</v>
      </c>
      <c r="E5310" s="5">
        <v>380530</v>
      </c>
      <c r="F5310" s="5">
        <v>237708</v>
      </c>
      <c r="G5310" s="5">
        <v>4871</v>
      </c>
      <c r="H5310" s="5">
        <v>242579</v>
      </c>
      <c r="I5310" s="5">
        <v>137951</v>
      </c>
      <c r="J5310" s="12">
        <v>380530</v>
      </c>
      <c r="K5310" s="28">
        <f t="shared" si="164"/>
        <v>1.5677511905362882</v>
      </c>
      <c r="L5310" s="46">
        <f t="shared" si="165"/>
        <v>0.63747667726591861</v>
      </c>
      <c r="M5310" s="51"/>
    </row>
    <row r="5311" spans="1:13" x14ac:dyDescent="0.25">
      <c r="A5311" s="6" t="s">
        <v>2942</v>
      </c>
      <c r="B5311" s="4" t="s">
        <v>2943</v>
      </c>
      <c r="C5311" s="5">
        <v>73248</v>
      </c>
      <c r="D5311" s="5">
        <v>8000</v>
      </c>
      <c r="E5311" s="5">
        <v>81248</v>
      </c>
      <c r="F5311" s="5">
        <v>18215</v>
      </c>
      <c r="G5311" s="5">
        <v>0</v>
      </c>
      <c r="H5311" s="5">
        <v>18215</v>
      </c>
      <c r="I5311" s="5">
        <v>63033</v>
      </c>
      <c r="J5311" s="12">
        <v>81248</v>
      </c>
      <c r="K5311" s="28">
        <f t="shared" si="164"/>
        <v>4.0213011254460609</v>
      </c>
      <c r="L5311" s="46">
        <f t="shared" si="165"/>
        <v>0.22419013391098858</v>
      </c>
      <c r="M5311" s="51"/>
    </row>
    <row r="5312" spans="1:13" x14ac:dyDescent="0.25">
      <c r="A5312" s="6" t="s">
        <v>2940</v>
      </c>
      <c r="B5312" s="4" t="s">
        <v>2941</v>
      </c>
      <c r="C5312" s="5">
        <v>506686</v>
      </c>
      <c r="D5312" s="5">
        <v>324610</v>
      </c>
      <c r="E5312" s="5">
        <v>831296</v>
      </c>
      <c r="F5312" s="5">
        <v>601045</v>
      </c>
      <c r="G5312" s="5">
        <v>723</v>
      </c>
      <c r="H5312" s="5">
        <v>601768</v>
      </c>
      <c r="I5312" s="5">
        <v>229528</v>
      </c>
      <c r="J5312" s="12">
        <v>831296</v>
      </c>
      <c r="K5312" s="28">
        <f t="shared" si="164"/>
        <v>0.84300842698965972</v>
      </c>
      <c r="L5312" s="46">
        <f t="shared" si="165"/>
        <v>0.72389136962044809</v>
      </c>
      <c r="M5312" s="51"/>
    </row>
    <row r="5313" spans="1:13" x14ac:dyDescent="0.25">
      <c r="A5313" s="6" t="s">
        <v>2938</v>
      </c>
      <c r="B5313" s="4" t="s">
        <v>2939</v>
      </c>
      <c r="C5313" s="5">
        <v>1356650</v>
      </c>
      <c r="D5313" s="5">
        <v>45323</v>
      </c>
      <c r="E5313" s="5">
        <v>1401973</v>
      </c>
      <c r="F5313" s="5">
        <v>819139</v>
      </c>
      <c r="G5313" s="5">
        <v>2365</v>
      </c>
      <c r="H5313" s="5">
        <v>821504</v>
      </c>
      <c r="I5313" s="5">
        <v>580469</v>
      </c>
      <c r="J5313" s="12">
        <v>1401973</v>
      </c>
      <c r="K5313" s="28">
        <f t="shared" si="164"/>
        <v>1.6561902192423996</v>
      </c>
      <c r="L5313" s="46">
        <f t="shared" si="165"/>
        <v>0.58596278245016131</v>
      </c>
      <c r="M5313" s="51"/>
    </row>
    <row r="5314" spans="1:13" x14ac:dyDescent="0.25">
      <c r="A5314" s="6" t="s">
        <v>2936</v>
      </c>
      <c r="B5314" s="4" t="s">
        <v>2937</v>
      </c>
      <c r="C5314" s="5">
        <v>248577</v>
      </c>
      <c r="D5314" s="5">
        <v>30251</v>
      </c>
      <c r="E5314" s="5">
        <v>278828</v>
      </c>
      <c r="F5314" s="5">
        <v>25501</v>
      </c>
      <c r="G5314" s="5">
        <v>0</v>
      </c>
      <c r="H5314" s="5">
        <v>25501</v>
      </c>
      <c r="I5314" s="5">
        <v>253327</v>
      </c>
      <c r="J5314" s="12">
        <v>278828</v>
      </c>
      <c r="K5314" s="28">
        <f t="shared" si="164"/>
        <v>9.7477353829261606</v>
      </c>
      <c r="L5314" s="46">
        <f t="shared" si="165"/>
        <v>9.145781628817766E-2</v>
      </c>
      <c r="M5314" s="51"/>
    </row>
    <row r="5315" spans="1:13" x14ac:dyDescent="0.25">
      <c r="A5315" s="6" t="s">
        <v>2934</v>
      </c>
      <c r="B5315" s="4" t="s">
        <v>2935</v>
      </c>
      <c r="C5315" s="5">
        <v>4644435</v>
      </c>
      <c r="D5315" s="5">
        <v>865689</v>
      </c>
      <c r="E5315" s="5">
        <v>5510124</v>
      </c>
      <c r="F5315" s="5">
        <v>3845757</v>
      </c>
      <c r="G5315" s="5">
        <v>0</v>
      </c>
      <c r="H5315" s="5">
        <v>3845757</v>
      </c>
      <c r="I5315" s="5">
        <v>1664367</v>
      </c>
      <c r="J5315" s="12">
        <v>5510124</v>
      </c>
      <c r="K5315" s="28">
        <f t="shared" si="164"/>
        <v>1.2076777081859307</v>
      </c>
      <c r="L5315" s="46">
        <f t="shared" si="165"/>
        <v>0.6979438212279796</v>
      </c>
      <c r="M5315" s="51"/>
    </row>
    <row r="5316" spans="1:13" x14ac:dyDescent="0.25">
      <c r="A5316" s="6" t="s">
        <v>2932</v>
      </c>
      <c r="B5316" s="4" t="s">
        <v>2933</v>
      </c>
      <c r="C5316" s="5">
        <v>36027</v>
      </c>
      <c r="D5316" s="5">
        <v>503813</v>
      </c>
      <c r="E5316" s="5">
        <v>539840</v>
      </c>
      <c r="F5316" s="5">
        <v>406255</v>
      </c>
      <c r="G5316" s="5">
        <v>0</v>
      </c>
      <c r="H5316" s="5">
        <v>406255</v>
      </c>
      <c r="I5316" s="5">
        <v>133585</v>
      </c>
      <c r="J5316" s="12">
        <v>539840</v>
      </c>
      <c r="K5316" s="28">
        <f t="shared" si="164"/>
        <v>8.868075469840371E-2</v>
      </c>
      <c r="L5316" s="46">
        <f t="shared" si="165"/>
        <v>0.75254705097806762</v>
      </c>
      <c r="M5316" s="51"/>
    </row>
    <row r="5317" spans="1:13" x14ac:dyDescent="0.25">
      <c r="A5317" s="6" t="s">
        <v>2930</v>
      </c>
      <c r="B5317" s="4" t="s">
        <v>2931</v>
      </c>
      <c r="C5317" s="5">
        <v>81954</v>
      </c>
      <c r="D5317" s="5">
        <v>29935</v>
      </c>
      <c r="E5317" s="5">
        <v>111889</v>
      </c>
      <c r="F5317" s="5">
        <v>20479</v>
      </c>
      <c r="G5317" s="5">
        <v>0</v>
      </c>
      <c r="H5317" s="5">
        <v>20479</v>
      </c>
      <c r="I5317" s="5">
        <v>91410</v>
      </c>
      <c r="J5317" s="12">
        <v>111889</v>
      </c>
      <c r="K5317" s="28">
        <f t="shared" si="164"/>
        <v>4.0018555593534844</v>
      </c>
      <c r="L5317" s="46">
        <f t="shared" si="165"/>
        <v>0.18302960970247298</v>
      </c>
      <c r="M5317" s="51"/>
    </row>
    <row r="5318" spans="1:13" x14ac:dyDescent="0.25">
      <c r="A5318" s="6" t="s">
        <v>2928</v>
      </c>
      <c r="B5318" s="4" t="s">
        <v>2929</v>
      </c>
      <c r="C5318" s="5">
        <v>57659</v>
      </c>
      <c r="D5318" s="5">
        <v>134908</v>
      </c>
      <c r="E5318" s="5">
        <v>192567</v>
      </c>
      <c r="F5318" s="5">
        <v>85026</v>
      </c>
      <c r="G5318" s="5">
        <v>0</v>
      </c>
      <c r="H5318" s="5">
        <v>85026</v>
      </c>
      <c r="I5318" s="5">
        <v>107541</v>
      </c>
      <c r="J5318" s="12">
        <v>192567</v>
      </c>
      <c r="K5318" s="28">
        <f t="shared" si="164"/>
        <v>0.67813374732434784</v>
      </c>
      <c r="L5318" s="46">
        <f t="shared" si="165"/>
        <v>0.44153982769633426</v>
      </c>
      <c r="M5318" s="51"/>
    </row>
    <row r="5319" spans="1:13" x14ac:dyDescent="0.25">
      <c r="A5319" s="6" t="s">
        <v>2926</v>
      </c>
      <c r="B5319" s="4" t="s">
        <v>2927</v>
      </c>
      <c r="C5319" s="5">
        <v>10508</v>
      </c>
      <c r="D5319" s="5">
        <v>7320</v>
      </c>
      <c r="E5319" s="5">
        <v>17828</v>
      </c>
      <c r="F5319" s="5">
        <v>3962</v>
      </c>
      <c r="G5319" s="5">
        <v>0</v>
      </c>
      <c r="H5319" s="5">
        <v>3962</v>
      </c>
      <c r="I5319" s="5">
        <v>13866</v>
      </c>
      <c r="J5319" s="12">
        <v>17828</v>
      </c>
      <c r="K5319" s="28">
        <f t="shared" si="164"/>
        <v>2.652195860676426</v>
      </c>
      <c r="L5319" s="46">
        <f t="shared" si="165"/>
        <v>0.22223468700919902</v>
      </c>
      <c r="M5319" s="51"/>
    </row>
    <row r="5320" spans="1:13" x14ac:dyDescent="0.25">
      <c r="A5320" s="6" t="s">
        <v>2924</v>
      </c>
      <c r="B5320" s="4" t="s">
        <v>2925</v>
      </c>
      <c r="C5320" s="5">
        <v>30883</v>
      </c>
      <c r="D5320" s="5">
        <v>367730</v>
      </c>
      <c r="E5320" s="5">
        <v>398613</v>
      </c>
      <c r="F5320" s="5">
        <v>331642</v>
      </c>
      <c r="G5320" s="5">
        <v>0</v>
      </c>
      <c r="H5320" s="5">
        <v>331642</v>
      </c>
      <c r="I5320" s="5">
        <v>66971</v>
      </c>
      <c r="J5320" s="12">
        <v>398613</v>
      </c>
      <c r="K5320" s="28">
        <f t="shared" si="164"/>
        <v>9.3121498483304282E-2</v>
      </c>
      <c r="L5320" s="46">
        <f t="shared" si="165"/>
        <v>0.83198992506516345</v>
      </c>
      <c r="M5320" s="51"/>
    </row>
    <row r="5321" spans="1:13" x14ac:dyDescent="0.25">
      <c r="A5321" s="6" t="s">
        <v>2922</v>
      </c>
      <c r="B5321" s="4" t="s">
        <v>2923</v>
      </c>
      <c r="C5321" s="5">
        <v>337244</v>
      </c>
      <c r="D5321" s="5">
        <v>117928</v>
      </c>
      <c r="E5321" s="5">
        <v>455172</v>
      </c>
      <c r="F5321" s="5">
        <v>260450</v>
      </c>
      <c r="G5321" s="5">
        <v>20834</v>
      </c>
      <c r="H5321" s="5">
        <v>281284</v>
      </c>
      <c r="I5321" s="5">
        <v>173888</v>
      </c>
      <c r="J5321" s="12">
        <v>455172</v>
      </c>
      <c r="K5321" s="28">
        <f t="shared" si="164"/>
        <v>1.2948512190439623</v>
      </c>
      <c r="L5321" s="46">
        <f t="shared" si="165"/>
        <v>0.61797298603604789</v>
      </c>
      <c r="M5321" s="51"/>
    </row>
    <row r="5322" spans="1:13" x14ac:dyDescent="0.25">
      <c r="A5322" s="6" t="s">
        <v>2920</v>
      </c>
      <c r="B5322" s="4" t="s">
        <v>2921</v>
      </c>
      <c r="C5322" s="5">
        <v>621564</v>
      </c>
      <c r="D5322" s="5">
        <v>21543</v>
      </c>
      <c r="E5322" s="5">
        <v>643107</v>
      </c>
      <c r="F5322" s="5">
        <v>187837</v>
      </c>
      <c r="G5322" s="5">
        <v>0</v>
      </c>
      <c r="H5322" s="5">
        <v>187837</v>
      </c>
      <c r="I5322" s="5">
        <v>455270</v>
      </c>
      <c r="J5322" s="12">
        <v>643107</v>
      </c>
      <c r="K5322" s="28">
        <f t="shared" si="164"/>
        <v>3.3090605152339529</v>
      </c>
      <c r="L5322" s="46">
        <f t="shared" si="165"/>
        <v>0.29207736815180058</v>
      </c>
      <c r="M5322" s="51"/>
    </row>
    <row r="5323" spans="1:13" x14ac:dyDescent="0.25">
      <c r="A5323" s="6" t="s">
        <v>2918</v>
      </c>
      <c r="B5323" s="4" t="s">
        <v>2919</v>
      </c>
      <c r="C5323" s="5">
        <v>276206</v>
      </c>
      <c r="D5323" s="5">
        <v>414160</v>
      </c>
      <c r="E5323" s="5">
        <v>690366</v>
      </c>
      <c r="F5323" s="5">
        <v>620188</v>
      </c>
      <c r="G5323" s="5">
        <v>0</v>
      </c>
      <c r="H5323" s="5">
        <v>620188</v>
      </c>
      <c r="I5323" s="5">
        <v>70178</v>
      </c>
      <c r="J5323" s="12">
        <v>690366</v>
      </c>
      <c r="K5323" s="28">
        <f t="shared" si="164"/>
        <v>0.44535850419550199</v>
      </c>
      <c r="L5323" s="46">
        <f t="shared" si="165"/>
        <v>0.8983466740830226</v>
      </c>
      <c r="M5323" s="51"/>
    </row>
    <row r="5324" spans="1:13" x14ac:dyDescent="0.25">
      <c r="A5324" s="6" t="s">
        <v>2916</v>
      </c>
      <c r="B5324" s="4" t="s">
        <v>2917</v>
      </c>
      <c r="C5324" s="5">
        <v>2548137</v>
      </c>
      <c r="D5324" s="5">
        <v>130442</v>
      </c>
      <c r="E5324" s="5">
        <v>2678579</v>
      </c>
      <c r="F5324" s="5">
        <v>543467</v>
      </c>
      <c r="G5324" s="5">
        <v>515437</v>
      </c>
      <c r="H5324" s="5">
        <v>1058904</v>
      </c>
      <c r="I5324" s="5">
        <v>1619675</v>
      </c>
      <c r="J5324" s="12">
        <v>2678579</v>
      </c>
      <c r="K5324" s="28">
        <f t="shared" si="164"/>
        <v>4.6886692292264298</v>
      </c>
      <c r="L5324" s="46">
        <f t="shared" si="165"/>
        <v>0.39532304255353307</v>
      </c>
      <c r="M5324" s="51"/>
    </row>
    <row r="5325" spans="1:13" x14ac:dyDescent="0.25">
      <c r="A5325" s="6" t="s">
        <v>2914</v>
      </c>
      <c r="B5325" s="4" t="s">
        <v>2915</v>
      </c>
      <c r="C5325" s="5">
        <v>4529</v>
      </c>
      <c r="D5325" s="5">
        <v>134380</v>
      </c>
      <c r="E5325" s="5">
        <v>138909</v>
      </c>
      <c r="F5325" s="5">
        <v>34136</v>
      </c>
      <c r="G5325" s="5">
        <v>2659</v>
      </c>
      <c r="H5325" s="5">
        <v>36795</v>
      </c>
      <c r="I5325" s="5">
        <v>102114</v>
      </c>
      <c r="J5325" s="12">
        <v>138909</v>
      </c>
      <c r="K5325" s="28">
        <f t="shared" ref="K5325:K5388" si="166">+IFERROR(C5325/F5325,"ERROR")</f>
        <v>0.13267518162643543</v>
      </c>
      <c r="L5325" s="46">
        <f t="shared" ref="L5325:L5388" si="167">+IFERROR(H5325/E5325,"ERROR")</f>
        <v>0.26488564455866792</v>
      </c>
      <c r="M5325" s="51"/>
    </row>
    <row r="5326" spans="1:13" x14ac:dyDescent="0.25">
      <c r="A5326" s="6" t="s">
        <v>2912</v>
      </c>
      <c r="B5326" s="4" t="s">
        <v>2913</v>
      </c>
      <c r="C5326" s="5">
        <v>15275</v>
      </c>
      <c r="D5326" s="5">
        <v>35591</v>
      </c>
      <c r="E5326" s="5">
        <v>50866</v>
      </c>
      <c r="F5326" s="5">
        <v>3495</v>
      </c>
      <c r="G5326" s="5">
        <v>345</v>
      </c>
      <c r="H5326" s="5">
        <v>3840</v>
      </c>
      <c r="I5326" s="5">
        <v>47026</v>
      </c>
      <c r="J5326" s="12">
        <v>50866</v>
      </c>
      <c r="K5326" s="28">
        <f t="shared" si="166"/>
        <v>4.370529327610873</v>
      </c>
      <c r="L5326" s="46">
        <f t="shared" si="167"/>
        <v>7.5492470412456256E-2</v>
      </c>
      <c r="M5326" s="51"/>
    </row>
    <row r="5327" spans="1:13" x14ac:dyDescent="0.25">
      <c r="A5327" s="6" t="s">
        <v>2910</v>
      </c>
      <c r="B5327" s="4" t="s">
        <v>2911</v>
      </c>
      <c r="C5327" s="5">
        <v>0</v>
      </c>
      <c r="D5327" s="5">
        <v>3000</v>
      </c>
      <c r="E5327" s="5">
        <v>3000</v>
      </c>
      <c r="F5327" s="5">
        <v>0</v>
      </c>
      <c r="G5327" s="5">
        <v>0</v>
      </c>
      <c r="H5327" s="5">
        <v>0</v>
      </c>
      <c r="I5327" s="5">
        <v>3000</v>
      </c>
      <c r="J5327" s="12">
        <v>3000</v>
      </c>
      <c r="K5327" s="28" t="str">
        <f t="shared" si="166"/>
        <v>ERROR</v>
      </c>
      <c r="L5327" s="46">
        <f t="shared" si="167"/>
        <v>0</v>
      </c>
      <c r="M5327" s="51"/>
    </row>
    <row r="5328" spans="1:13" x14ac:dyDescent="0.25">
      <c r="A5328" s="6" t="s">
        <v>2908</v>
      </c>
      <c r="B5328" s="4" t="s">
        <v>2909</v>
      </c>
      <c r="C5328" s="5">
        <v>215353</v>
      </c>
      <c r="D5328" s="5">
        <v>20675</v>
      </c>
      <c r="E5328" s="5">
        <v>236028</v>
      </c>
      <c r="F5328" s="5">
        <v>83238</v>
      </c>
      <c r="G5328" s="5">
        <v>0</v>
      </c>
      <c r="H5328" s="5">
        <v>83238</v>
      </c>
      <c r="I5328" s="5">
        <v>152790</v>
      </c>
      <c r="J5328" s="12">
        <v>236028</v>
      </c>
      <c r="K5328" s="28">
        <f t="shared" si="166"/>
        <v>2.5871957519402198</v>
      </c>
      <c r="L5328" s="46">
        <f t="shared" si="167"/>
        <v>0.35266154862982357</v>
      </c>
      <c r="M5328" s="51"/>
    </row>
    <row r="5329" spans="1:13" x14ac:dyDescent="0.25">
      <c r="A5329" s="6" t="s">
        <v>2906</v>
      </c>
      <c r="B5329" s="4" t="s">
        <v>2907</v>
      </c>
      <c r="C5329" s="5">
        <v>186281</v>
      </c>
      <c r="D5329" s="5">
        <v>27959</v>
      </c>
      <c r="E5329" s="5">
        <v>214240</v>
      </c>
      <c r="F5329" s="5">
        <v>168602</v>
      </c>
      <c r="G5329" s="5">
        <v>0</v>
      </c>
      <c r="H5329" s="5">
        <v>168602</v>
      </c>
      <c r="I5329" s="5">
        <v>45638</v>
      </c>
      <c r="J5329" s="12">
        <v>214240</v>
      </c>
      <c r="K5329" s="28">
        <f t="shared" si="166"/>
        <v>1.1048564073973026</v>
      </c>
      <c r="L5329" s="46">
        <f t="shared" si="167"/>
        <v>0.78697722180731888</v>
      </c>
      <c r="M5329" s="51"/>
    </row>
    <row r="5330" spans="1:13" x14ac:dyDescent="0.25">
      <c r="A5330" s="6" t="s">
        <v>2904</v>
      </c>
      <c r="B5330" s="4" t="s">
        <v>2905</v>
      </c>
      <c r="C5330" s="5">
        <v>1823873</v>
      </c>
      <c r="D5330" s="5">
        <v>459407</v>
      </c>
      <c r="E5330" s="5">
        <v>2283280</v>
      </c>
      <c r="F5330" s="5">
        <v>1240799</v>
      </c>
      <c r="G5330" s="5">
        <v>0</v>
      </c>
      <c r="H5330" s="5">
        <v>1240799</v>
      </c>
      <c r="I5330" s="5">
        <v>1042481</v>
      </c>
      <c r="J5330" s="12">
        <v>2283280</v>
      </c>
      <c r="K5330" s="28">
        <f t="shared" si="166"/>
        <v>1.4699181736929188</v>
      </c>
      <c r="L5330" s="46">
        <f t="shared" si="167"/>
        <v>0.54342831365404154</v>
      </c>
      <c r="M5330" s="51"/>
    </row>
    <row r="5331" spans="1:13" x14ac:dyDescent="0.25">
      <c r="A5331" s="6" t="s">
        <v>2902</v>
      </c>
      <c r="B5331" s="4" t="s">
        <v>2903</v>
      </c>
      <c r="C5331" s="5">
        <v>127133</v>
      </c>
      <c r="D5331" s="5">
        <v>21528</v>
      </c>
      <c r="E5331" s="5">
        <v>148661</v>
      </c>
      <c r="F5331" s="5">
        <v>19923</v>
      </c>
      <c r="G5331" s="5">
        <v>0</v>
      </c>
      <c r="H5331" s="5">
        <v>19923</v>
      </c>
      <c r="I5331" s="5">
        <v>128738</v>
      </c>
      <c r="J5331" s="12">
        <v>148661</v>
      </c>
      <c r="K5331" s="28">
        <f t="shared" si="166"/>
        <v>6.3812176880991816</v>
      </c>
      <c r="L5331" s="46">
        <f t="shared" si="167"/>
        <v>0.13401631900767519</v>
      </c>
      <c r="M5331" s="51"/>
    </row>
    <row r="5332" spans="1:13" x14ac:dyDescent="0.25">
      <c r="A5332" s="6" t="s">
        <v>2900</v>
      </c>
      <c r="B5332" s="4" t="s">
        <v>2901</v>
      </c>
      <c r="C5332" s="5">
        <v>32769</v>
      </c>
      <c r="D5332" s="5">
        <v>5896</v>
      </c>
      <c r="E5332" s="5">
        <v>38665</v>
      </c>
      <c r="F5332" s="5">
        <v>6907</v>
      </c>
      <c r="G5332" s="5">
        <v>0</v>
      </c>
      <c r="H5332" s="5">
        <v>6907</v>
      </c>
      <c r="I5332" s="5">
        <v>31758</v>
      </c>
      <c r="J5332" s="12">
        <v>38665</v>
      </c>
      <c r="K5332" s="28">
        <f t="shared" si="166"/>
        <v>4.744317359200811</v>
      </c>
      <c r="L5332" s="46">
        <f t="shared" si="167"/>
        <v>0.1786370102159576</v>
      </c>
      <c r="M5332" s="51"/>
    </row>
    <row r="5333" spans="1:13" x14ac:dyDescent="0.25">
      <c r="A5333" s="6" t="s">
        <v>2898</v>
      </c>
      <c r="B5333" s="4" t="s">
        <v>2899</v>
      </c>
      <c r="C5333" s="5">
        <v>1307752</v>
      </c>
      <c r="D5333" s="5">
        <v>181532</v>
      </c>
      <c r="E5333" s="5">
        <v>1489284</v>
      </c>
      <c r="F5333" s="5">
        <v>741454</v>
      </c>
      <c r="G5333" s="5">
        <v>0</v>
      </c>
      <c r="H5333" s="5">
        <v>741454</v>
      </c>
      <c r="I5333" s="5">
        <v>747830</v>
      </c>
      <c r="J5333" s="12">
        <v>1489284</v>
      </c>
      <c r="K5333" s="28">
        <f t="shared" si="166"/>
        <v>1.7637668688819537</v>
      </c>
      <c r="L5333" s="46">
        <f t="shared" si="167"/>
        <v>0.4978593740347711</v>
      </c>
      <c r="M5333" s="51"/>
    </row>
    <row r="5334" spans="1:13" x14ac:dyDescent="0.25">
      <c r="A5334" s="6" t="s">
        <v>2896</v>
      </c>
      <c r="B5334" s="4" t="s">
        <v>2897</v>
      </c>
      <c r="C5334" s="5">
        <v>881103</v>
      </c>
      <c r="D5334" s="5">
        <v>36361</v>
      </c>
      <c r="E5334" s="5">
        <v>917464</v>
      </c>
      <c r="F5334" s="5">
        <v>712801</v>
      </c>
      <c r="G5334" s="5">
        <v>0</v>
      </c>
      <c r="H5334" s="5">
        <v>712801</v>
      </c>
      <c r="I5334" s="5">
        <v>204663</v>
      </c>
      <c r="J5334" s="12">
        <v>917464</v>
      </c>
      <c r="K5334" s="28">
        <f t="shared" si="166"/>
        <v>1.2361135856992345</v>
      </c>
      <c r="L5334" s="46">
        <f t="shared" si="167"/>
        <v>0.77692530715101626</v>
      </c>
      <c r="M5334" s="51"/>
    </row>
    <row r="5335" spans="1:13" x14ac:dyDescent="0.25">
      <c r="A5335" s="6" t="s">
        <v>2894</v>
      </c>
      <c r="B5335" s="4" t="s">
        <v>2895</v>
      </c>
      <c r="C5335" s="5">
        <v>108058</v>
      </c>
      <c r="D5335" s="5">
        <v>231993</v>
      </c>
      <c r="E5335" s="5">
        <v>340051</v>
      </c>
      <c r="F5335" s="5">
        <v>683211</v>
      </c>
      <c r="G5335" s="5">
        <v>0</v>
      </c>
      <c r="H5335" s="5">
        <v>683211</v>
      </c>
      <c r="I5335" s="5">
        <v>-343160</v>
      </c>
      <c r="J5335" s="12">
        <v>340051</v>
      </c>
      <c r="K5335" s="28">
        <f t="shared" si="166"/>
        <v>0.15816197338743082</v>
      </c>
      <c r="L5335" s="46">
        <f t="shared" si="167"/>
        <v>2.0091427462351237</v>
      </c>
      <c r="M5335" s="51"/>
    </row>
    <row r="5336" spans="1:13" x14ac:dyDescent="0.25">
      <c r="A5336" s="6" t="s">
        <v>2892</v>
      </c>
      <c r="B5336" s="4" t="s">
        <v>2893</v>
      </c>
      <c r="C5336" s="5">
        <v>32910</v>
      </c>
      <c r="D5336" s="5">
        <v>57418</v>
      </c>
      <c r="E5336" s="5">
        <v>90328</v>
      </c>
      <c r="F5336" s="5">
        <v>50210</v>
      </c>
      <c r="G5336" s="5">
        <v>0</v>
      </c>
      <c r="H5336" s="5">
        <v>50210</v>
      </c>
      <c r="I5336" s="5">
        <v>40118</v>
      </c>
      <c r="J5336" s="12">
        <v>90328</v>
      </c>
      <c r="K5336" s="28">
        <f t="shared" si="166"/>
        <v>0.65544712208723366</v>
      </c>
      <c r="L5336" s="46">
        <f t="shared" si="167"/>
        <v>0.55586307678682134</v>
      </c>
      <c r="M5336" s="51"/>
    </row>
    <row r="5337" spans="1:13" x14ac:dyDescent="0.25">
      <c r="A5337" s="6" t="s">
        <v>2890</v>
      </c>
      <c r="B5337" s="4" t="s">
        <v>2891</v>
      </c>
      <c r="C5337" s="5">
        <v>8096</v>
      </c>
      <c r="D5337" s="5">
        <v>327884</v>
      </c>
      <c r="E5337" s="5">
        <v>335980</v>
      </c>
      <c r="F5337" s="5">
        <v>208648</v>
      </c>
      <c r="G5337" s="5">
        <v>0</v>
      </c>
      <c r="H5337" s="5">
        <v>208648</v>
      </c>
      <c r="I5337" s="5">
        <v>127332</v>
      </c>
      <c r="J5337" s="12">
        <v>335980</v>
      </c>
      <c r="K5337" s="28">
        <f t="shared" si="166"/>
        <v>3.8802193167439901E-2</v>
      </c>
      <c r="L5337" s="46">
        <f t="shared" si="167"/>
        <v>0.62101315554497294</v>
      </c>
      <c r="M5337" s="51"/>
    </row>
    <row r="5338" spans="1:13" x14ac:dyDescent="0.25">
      <c r="A5338" s="6" t="s">
        <v>2888</v>
      </c>
      <c r="B5338" s="4" t="s">
        <v>2889</v>
      </c>
      <c r="C5338" s="5">
        <v>63314</v>
      </c>
      <c r="D5338" s="5">
        <v>17995</v>
      </c>
      <c r="E5338" s="5">
        <v>81309</v>
      </c>
      <c r="F5338" s="5">
        <v>38145</v>
      </c>
      <c r="G5338" s="5">
        <v>0</v>
      </c>
      <c r="H5338" s="5">
        <v>38145</v>
      </c>
      <c r="I5338" s="5">
        <v>43164</v>
      </c>
      <c r="J5338" s="12">
        <v>81309</v>
      </c>
      <c r="K5338" s="28">
        <f t="shared" si="166"/>
        <v>1.6598243544370166</v>
      </c>
      <c r="L5338" s="46">
        <f t="shared" si="167"/>
        <v>0.46913625797882152</v>
      </c>
      <c r="M5338" s="51"/>
    </row>
    <row r="5339" spans="1:13" x14ac:dyDescent="0.25">
      <c r="A5339" s="6" t="s">
        <v>2886</v>
      </c>
      <c r="B5339" s="4" t="s">
        <v>2887</v>
      </c>
      <c r="C5339" s="5">
        <v>36395</v>
      </c>
      <c r="D5339" s="5">
        <v>122132</v>
      </c>
      <c r="E5339" s="5">
        <v>158527</v>
      </c>
      <c r="F5339" s="5">
        <v>0</v>
      </c>
      <c r="G5339" s="5">
        <v>0</v>
      </c>
      <c r="H5339" s="5">
        <v>0</v>
      </c>
      <c r="I5339" s="5">
        <v>158527</v>
      </c>
      <c r="J5339" s="12">
        <v>158527</v>
      </c>
      <c r="K5339" s="28" t="str">
        <f t="shared" si="166"/>
        <v>ERROR</v>
      </c>
      <c r="L5339" s="46">
        <f t="shared" si="167"/>
        <v>0</v>
      </c>
      <c r="M5339" s="51"/>
    </row>
    <row r="5340" spans="1:13" x14ac:dyDescent="0.25">
      <c r="A5340" s="6" t="s">
        <v>2884</v>
      </c>
      <c r="B5340" s="4" t="s">
        <v>2885</v>
      </c>
      <c r="C5340" s="5">
        <v>404659</v>
      </c>
      <c r="D5340" s="5">
        <v>15182</v>
      </c>
      <c r="E5340" s="5">
        <v>419841</v>
      </c>
      <c r="F5340" s="5">
        <v>374055</v>
      </c>
      <c r="G5340" s="5">
        <v>0</v>
      </c>
      <c r="H5340" s="5">
        <v>374055</v>
      </c>
      <c r="I5340" s="5">
        <v>45786</v>
      </c>
      <c r="J5340" s="12">
        <v>419841</v>
      </c>
      <c r="K5340" s="28">
        <f t="shared" si="166"/>
        <v>1.0818168451163599</v>
      </c>
      <c r="L5340" s="46">
        <f t="shared" si="167"/>
        <v>0.8909444289623929</v>
      </c>
      <c r="M5340" s="51"/>
    </row>
    <row r="5341" spans="1:13" x14ac:dyDescent="0.25">
      <c r="A5341" s="6" t="s">
        <v>2882</v>
      </c>
      <c r="B5341" s="4" t="s">
        <v>2883</v>
      </c>
      <c r="C5341" s="5">
        <v>679887</v>
      </c>
      <c r="D5341" s="5">
        <v>26657530</v>
      </c>
      <c r="E5341" s="5">
        <v>27337417</v>
      </c>
      <c r="F5341" s="5">
        <v>8984055</v>
      </c>
      <c r="G5341" s="5">
        <v>0</v>
      </c>
      <c r="H5341" s="5">
        <v>8984055</v>
      </c>
      <c r="I5341" s="5">
        <v>18353362</v>
      </c>
      <c r="J5341" s="12">
        <v>27337417</v>
      </c>
      <c r="K5341" s="28">
        <f t="shared" si="166"/>
        <v>7.567707455041181E-2</v>
      </c>
      <c r="L5341" s="46">
        <f t="shared" si="167"/>
        <v>0.32863584002833918</v>
      </c>
      <c r="M5341" s="51"/>
    </row>
    <row r="5342" spans="1:13" x14ac:dyDescent="0.25">
      <c r="A5342" s="6" t="s">
        <v>2880</v>
      </c>
      <c r="B5342" s="4" t="s">
        <v>2881</v>
      </c>
      <c r="C5342" s="5">
        <v>9681751</v>
      </c>
      <c r="D5342" s="5">
        <v>730456</v>
      </c>
      <c r="E5342" s="5">
        <v>10412207</v>
      </c>
      <c r="F5342" s="5">
        <v>5535371</v>
      </c>
      <c r="G5342" s="5">
        <v>0</v>
      </c>
      <c r="H5342" s="5">
        <v>5535371</v>
      </c>
      <c r="I5342" s="5">
        <v>4876836</v>
      </c>
      <c r="J5342" s="12">
        <v>10412207</v>
      </c>
      <c r="K5342" s="28">
        <f t="shared" si="166"/>
        <v>1.7490699358724104</v>
      </c>
      <c r="L5342" s="46">
        <f t="shared" si="167"/>
        <v>0.53162321878541219</v>
      </c>
      <c r="M5342" s="51"/>
    </row>
    <row r="5343" spans="1:13" x14ac:dyDescent="0.25">
      <c r="A5343" s="6" t="s">
        <v>2878</v>
      </c>
      <c r="B5343" s="4" t="s">
        <v>2879</v>
      </c>
      <c r="C5343" s="5">
        <v>57658</v>
      </c>
      <c r="D5343" s="5">
        <v>40250</v>
      </c>
      <c r="E5343" s="5">
        <v>97908</v>
      </c>
      <c r="F5343" s="5">
        <v>15384</v>
      </c>
      <c r="G5343" s="5">
        <v>0</v>
      </c>
      <c r="H5343" s="5">
        <v>15384</v>
      </c>
      <c r="I5343" s="5">
        <v>82524</v>
      </c>
      <c r="J5343" s="12">
        <v>97908</v>
      </c>
      <c r="K5343" s="28">
        <f t="shared" si="166"/>
        <v>3.7479199167966719</v>
      </c>
      <c r="L5343" s="46">
        <f t="shared" si="167"/>
        <v>0.15712709890918006</v>
      </c>
      <c r="M5343" s="51"/>
    </row>
    <row r="5344" spans="1:13" x14ac:dyDescent="0.25">
      <c r="A5344" s="6" t="s">
        <v>2876</v>
      </c>
      <c r="B5344" s="4" t="s">
        <v>2877</v>
      </c>
      <c r="C5344" s="5">
        <v>87410</v>
      </c>
      <c r="D5344" s="5">
        <v>35411</v>
      </c>
      <c r="E5344" s="5">
        <v>122821</v>
      </c>
      <c r="F5344" s="5">
        <v>56119</v>
      </c>
      <c r="G5344" s="5">
        <v>30128</v>
      </c>
      <c r="H5344" s="5">
        <v>86247</v>
      </c>
      <c r="I5344" s="5">
        <v>36574</v>
      </c>
      <c r="J5344" s="12">
        <v>122821</v>
      </c>
      <c r="K5344" s="28">
        <f t="shared" si="166"/>
        <v>1.5575829932821326</v>
      </c>
      <c r="L5344" s="46">
        <f t="shared" si="167"/>
        <v>0.70221704757329773</v>
      </c>
      <c r="M5344" s="51"/>
    </row>
    <row r="5345" spans="1:13" x14ac:dyDescent="0.25">
      <c r="A5345" s="6" t="s">
        <v>2874</v>
      </c>
      <c r="B5345" s="4" t="s">
        <v>2875</v>
      </c>
      <c r="C5345" s="5">
        <v>1885806</v>
      </c>
      <c r="D5345" s="5">
        <v>467919</v>
      </c>
      <c r="E5345" s="5">
        <v>2353725</v>
      </c>
      <c r="F5345" s="5">
        <v>1591974</v>
      </c>
      <c r="G5345" s="5">
        <v>31349</v>
      </c>
      <c r="H5345" s="5">
        <v>1623323</v>
      </c>
      <c r="I5345" s="5">
        <v>730402</v>
      </c>
      <c r="J5345" s="12">
        <v>2353725</v>
      </c>
      <c r="K5345" s="28">
        <f t="shared" si="166"/>
        <v>1.1845708535440906</v>
      </c>
      <c r="L5345" s="46">
        <f t="shared" si="167"/>
        <v>0.6896825245090229</v>
      </c>
      <c r="M5345" s="51"/>
    </row>
    <row r="5346" spans="1:13" x14ac:dyDescent="0.25">
      <c r="A5346" s="6" t="s">
        <v>2872</v>
      </c>
      <c r="B5346" s="4" t="s">
        <v>2873</v>
      </c>
      <c r="C5346" s="5">
        <v>159229</v>
      </c>
      <c r="D5346" s="5">
        <v>4208</v>
      </c>
      <c r="E5346" s="5">
        <v>163437</v>
      </c>
      <c r="F5346" s="5">
        <v>12946</v>
      </c>
      <c r="G5346" s="5">
        <v>0</v>
      </c>
      <c r="H5346" s="5">
        <v>12946</v>
      </c>
      <c r="I5346" s="5">
        <v>150491</v>
      </c>
      <c r="J5346" s="12">
        <v>163437</v>
      </c>
      <c r="K5346" s="28">
        <f t="shared" si="166"/>
        <v>12.299474741232814</v>
      </c>
      <c r="L5346" s="46">
        <f t="shared" si="167"/>
        <v>7.9210949784932427E-2</v>
      </c>
      <c r="M5346" s="51"/>
    </row>
    <row r="5347" spans="1:13" x14ac:dyDescent="0.25">
      <c r="A5347" s="6" t="s">
        <v>2870</v>
      </c>
      <c r="B5347" s="4" t="s">
        <v>2871</v>
      </c>
      <c r="C5347" s="5">
        <v>1287759</v>
      </c>
      <c r="D5347" s="5">
        <v>0</v>
      </c>
      <c r="E5347" s="5">
        <v>1287759</v>
      </c>
      <c r="F5347" s="5">
        <v>27303</v>
      </c>
      <c r="G5347" s="5">
        <v>0</v>
      </c>
      <c r="H5347" s="5">
        <v>27303</v>
      </c>
      <c r="I5347" s="5">
        <v>1260456</v>
      </c>
      <c r="J5347" s="12">
        <v>1287759</v>
      </c>
      <c r="K5347" s="28">
        <f t="shared" si="166"/>
        <v>47.165476321283379</v>
      </c>
      <c r="L5347" s="46">
        <f t="shared" si="167"/>
        <v>2.1201948501233539E-2</v>
      </c>
      <c r="M5347" s="51"/>
    </row>
    <row r="5348" spans="1:13" x14ac:dyDescent="0.25">
      <c r="A5348" s="6" t="s">
        <v>2868</v>
      </c>
      <c r="B5348" s="4" t="s">
        <v>2869</v>
      </c>
      <c r="C5348" s="5">
        <v>12253</v>
      </c>
      <c r="D5348" s="5">
        <v>107099</v>
      </c>
      <c r="E5348" s="5">
        <v>119352</v>
      </c>
      <c r="F5348" s="5">
        <v>4923</v>
      </c>
      <c r="G5348" s="5">
        <v>0</v>
      </c>
      <c r="H5348" s="5">
        <v>4923</v>
      </c>
      <c r="I5348" s="5">
        <v>114429</v>
      </c>
      <c r="J5348" s="12">
        <v>119352</v>
      </c>
      <c r="K5348" s="28">
        <f t="shared" si="166"/>
        <v>2.4889295145236643</v>
      </c>
      <c r="L5348" s="46">
        <f t="shared" si="167"/>
        <v>4.1247737784033782E-2</v>
      </c>
      <c r="M5348" s="51"/>
    </row>
    <row r="5349" spans="1:13" x14ac:dyDescent="0.25">
      <c r="A5349" s="6" t="s">
        <v>2866</v>
      </c>
      <c r="B5349" s="4" t="s">
        <v>2867</v>
      </c>
      <c r="C5349" s="5">
        <v>166784</v>
      </c>
      <c r="D5349" s="5">
        <v>75586</v>
      </c>
      <c r="E5349" s="5">
        <v>242370</v>
      </c>
      <c r="F5349" s="5">
        <v>108866</v>
      </c>
      <c r="G5349" s="5">
        <v>39814</v>
      </c>
      <c r="H5349" s="5">
        <v>148680</v>
      </c>
      <c r="I5349" s="5">
        <v>93690</v>
      </c>
      <c r="J5349" s="12">
        <v>242370</v>
      </c>
      <c r="K5349" s="28">
        <f t="shared" si="166"/>
        <v>1.5320118310583652</v>
      </c>
      <c r="L5349" s="46">
        <f t="shared" si="167"/>
        <v>0.61344225770516148</v>
      </c>
      <c r="M5349" s="51"/>
    </row>
    <row r="5350" spans="1:13" x14ac:dyDescent="0.25">
      <c r="A5350" s="6" t="s">
        <v>2864</v>
      </c>
      <c r="B5350" s="4" t="s">
        <v>2865</v>
      </c>
      <c r="C5350" s="5">
        <v>295399</v>
      </c>
      <c r="D5350" s="5">
        <v>118714</v>
      </c>
      <c r="E5350" s="5">
        <v>414113</v>
      </c>
      <c r="F5350" s="5">
        <v>129393</v>
      </c>
      <c r="G5350" s="5">
        <v>0</v>
      </c>
      <c r="H5350" s="5">
        <v>129393</v>
      </c>
      <c r="I5350" s="5">
        <v>284720</v>
      </c>
      <c r="J5350" s="12">
        <v>414113</v>
      </c>
      <c r="K5350" s="28">
        <f t="shared" si="166"/>
        <v>2.2829596655151358</v>
      </c>
      <c r="L5350" s="46">
        <f t="shared" si="167"/>
        <v>0.31245819377802675</v>
      </c>
      <c r="M5350" s="51"/>
    </row>
    <row r="5351" spans="1:13" x14ac:dyDescent="0.25">
      <c r="A5351" s="6" t="s">
        <v>2862</v>
      </c>
      <c r="B5351" s="4" t="s">
        <v>2863</v>
      </c>
      <c r="C5351" s="5">
        <v>138100</v>
      </c>
      <c r="D5351" s="5">
        <v>7213</v>
      </c>
      <c r="E5351" s="5">
        <v>145313</v>
      </c>
      <c r="F5351" s="5">
        <v>76665</v>
      </c>
      <c r="G5351" s="5">
        <v>65254</v>
      </c>
      <c r="H5351" s="5">
        <v>141919</v>
      </c>
      <c r="I5351" s="5">
        <v>3394</v>
      </c>
      <c r="J5351" s="12">
        <v>145313</v>
      </c>
      <c r="K5351" s="28">
        <f t="shared" si="166"/>
        <v>1.8013435074675537</v>
      </c>
      <c r="L5351" s="46">
        <f t="shared" si="167"/>
        <v>0.97664352122659359</v>
      </c>
      <c r="M5351" s="51"/>
    </row>
    <row r="5352" spans="1:13" x14ac:dyDescent="0.25">
      <c r="A5352" s="6" t="s">
        <v>2860</v>
      </c>
      <c r="B5352" s="4" t="s">
        <v>2861</v>
      </c>
      <c r="C5352" s="5">
        <v>90655</v>
      </c>
      <c r="D5352" s="5">
        <v>120650</v>
      </c>
      <c r="E5352" s="5">
        <v>211305</v>
      </c>
      <c r="F5352" s="5">
        <v>37105</v>
      </c>
      <c r="G5352" s="5">
        <v>0</v>
      </c>
      <c r="H5352" s="5">
        <v>37105</v>
      </c>
      <c r="I5352" s="5">
        <v>174200</v>
      </c>
      <c r="J5352" s="12">
        <v>211305</v>
      </c>
      <c r="K5352" s="28">
        <f t="shared" si="166"/>
        <v>2.4432017248349278</v>
      </c>
      <c r="L5352" s="46">
        <f t="shared" si="167"/>
        <v>0.17559925226568232</v>
      </c>
      <c r="M5352" s="51"/>
    </row>
    <row r="5353" spans="1:13" x14ac:dyDescent="0.25">
      <c r="A5353" s="6" t="s">
        <v>2858</v>
      </c>
      <c r="B5353" s="4" t="s">
        <v>2859</v>
      </c>
      <c r="C5353" s="5">
        <v>11973</v>
      </c>
      <c r="D5353" s="5">
        <v>430104</v>
      </c>
      <c r="E5353" s="5">
        <v>442077</v>
      </c>
      <c r="F5353" s="5">
        <v>48661</v>
      </c>
      <c r="G5353" s="5">
        <v>53333</v>
      </c>
      <c r="H5353" s="5">
        <v>101994</v>
      </c>
      <c r="I5353" s="5">
        <v>340083</v>
      </c>
      <c r="J5353" s="12">
        <v>442077</v>
      </c>
      <c r="K5353" s="28">
        <f t="shared" si="166"/>
        <v>0.24604919750929902</v>
      </c>
      <c r="L5353" s="46">
        <f t="shared" si="167"/>
        <v>0.23071546359570844</v>
      </c>
      <c r="M5353" s="51"/>
    </row>
    <row r="5354" spans="1:13" x14ac:dyDescent="0.25">
      <c r="A5354" s="6" t="s">
        <v>2856</v>
      </c>
      <c r="B5354" s="4" t="s">
        <v>2857</v>
      </c>
      <c r="C5354" s="5">
        <v>51547</v>
      </c>
      <c r="D5354" s="5">
        <v>23625</v>
      </c>
      <c r="E5354" s="5">
        <v>75172</v>
      </c>
      <c r="F5354" s="5">
        <v>16900</v>
      </c>
      <c r="G5354" s="5">
        <v>0</v>
      </c>
      <c r="H5354" s="5">
        <v>16900</v>
      </c>
      <c r="I5354" s="5">
        <v>58272</v>
      </c>
      <c r="J5354" s="12">
        <v>75172</v>
      </c>
      <c r="K5354" s="28">
        <f t="shared" si="166"/>
        <v>3.0501183431952663</v>
      </c>
      <c r="L5354" s="46">
        <f t="shared" si="167"/>
        <v>0.22481775129037407</v>
      </c>
      <c r="M5354" s="51"/>
    </row>
    <row r="5355" spans="1:13" x14ac:dyDescent="0.25">
      <c r="A5355" s="6" t="s">
        <v>2854</v>
      </c>
      <c r="B5355" s="4" t="s">
        <v>2855</v>
      </c>
      <c r="C5355" s="5">
        <v>18159</v>
      </c>
      <c r="D5355" s="5">
        <v>12450</v>
      </c>
      <c r="E5355" s="5">
        <v>30609</v>
      </c>
      <c r="F5355" s="5">
        <v>0</v>
      </c>
      <c r="G5355" s="5">
        <v>0</v>
      </c>
      <c r="H5355" s="5">
        <v>0</v>
      </c>
      <c r="I5355" s="5">
        <v>30609</v>
      </c>
      <c r="J5355" s="12">
        <v>30609</v>
      </c>
      <c r="K5355" s="28" t="str">
        <f t="shared" si="166"/>
        <v>ERROR</v>
      </c>
      <c r="L5355" s="46">
        <f t="shared" si="167"/>
        <v>0</v>
      </c>
      <c r="M5355" s="51"/>
    </row>
    <row r="5356" spans="1:13" x14ac:dyDescent="0.25">
      <c r="A5356" s="6" t="s">
        <v>2852</v>
      </c>
      <c r="B5356" s="4" t="s">
        <v>2853</v>
      </c>
      <c r="C5356" s="5">
        <v>11950</v>
      </c>
      <c r="D5356" s="5">
        <v>64153</v>
      </c>
      <c r="E5356" s="5">
        <v>76103</v>
      </c>
      <c r="F5356" s="5">
        <v>0</v>
      </c>
      <c r="G5356" s="5">
        <v>44954</v>
      </c>
      <c r="H5356" s="5">
        <v>44954</v>
      </c>
      <c r="I5356" s="5">
        <v>31149</v>
      </c>
      <c r="J5356" s="12">
        <v>76103</v>
      </c>
      <c r="K5356" s="28" t="str">
        <f t="shared" si="166"/>
        <v>ERROR</v>
      </c>
      <c r="L5356" s="46">
        <f t="shared" si="167"/>
        <v>0.59069944680235997</v>
      </c>
      <c r="M5356" s="51"/>
    </row>
    <row r="5357" spans="1:13" x14ac:dyDescent="0.25">
      <c r="A5357" s="6" t="s">
        <v>2850</v>
      </c>
      <c r="B5357" s="4" t="s">
        <v>2851</v>
      </c>
      <c r="C5357" s="5">
        <v>955667</v>
      </c>
      <c r="D5357" s="5">
        <v>292436</v>
      </c>
      <c r="E5357" s="5">
        <v>1248103</v>
      </c>
      <c r="F5357" s="5">
        <v>477045</v>
      </c>
      <c r="G5357" s="5">
        <v>63889</v>
      </c>
      <c r="H5357" s="5">
        <v>540934</v>
      </c>
      <c r="I5357" s="5">
        <v>707169</v>
      </c>
      <c r="J5357" s="12">
        <v>1248103</v>
      </c>
      <c r="K5357" s="28">
        <f t="shared" si="166"/>
        <v>2.0033057677996835</v>
      </c>
      <c r="L5357" s="46">
        <f t="shared" si="167"/>
        <v>0.43340493532985658</v>
      </c>
      <c r="M5357" s="51"/>
    </row>
    <row r="5358" spans="1:13" x14ac:dyDescent="0.25">
      <c r="A5358" s="6" t="s">
        <v>2848</v>
      </c>
      <c r="B5358" s="4" t="s">
        <v>2849</v>
      </c>
      <c r="C5358" s="5">
        <v>65025</v>
      </c>
      <c r="D5358" s="5">
        <v>14818</v>
      </c>
      <c r="E5358" s="5">
        <v>79843</v>
      </c>
      <c r="F5358" s="5">
        <v>32273</v>
      </c>
      <c r="G5358" s="5">
        <v>0</v>
      </c>
      <c r="H5358" s="5">
        <v>32273</v>
      </c>
      <c r="I5358" s="5">
        <v>47570</v>
      </c>
      <c r="J5358" s="12">
        <v>79843</v>
      </c>
      <c r="K5358" s="28">
        <f t="shared" si="166"/>
        <v>2.014842128094692</v>
      </c>
      <c r="L5358" s="46">
        <f t="shared" si="167"/>
        <v>0.40420575379181645</v>
      </c>
      <c r="M5358" s="51"/>
    </row>
    <row r="5359" spans="1:13" x14ac:dyDescent="0.25">
      <c r="A5359" s="6" t="s">
        <v>2846</v>
      </c>
      <c r="B5359" s="4" t="s">
        <v>2847</v>
      </c>
      <c r="C5359" s="5">
        <v>68000</v>
      </c>
      <c r="D5359" s="5">
        <v>82000</v>
      </c>
      <c r="E5359" s="5">
        <v>150000</v>
      </c>
      <c r="F5359" s="5">
        <v>36000</v>
      </c>
      <c r="G5359" s="5">
        <v>0</v>
      </c>
      <c r="H5359" s="5">
        <v>36000</v>
      </c>
      <c r="I5359" s="5">
        <v>114000</v>
      </c>
      <c r="J5359" s="12">
        <v>150000</v>
      </c>
      <c r="K5359" s="28">
        <f t="shared" si="166"/>
        <v>1.8888888888888888</v>
      </c>
      <c r="L5359" s="46">
        <f t="shared" si="167"/>
        <v>0.24</v>
      </c>
      <c r="M5359" s="51"/>
    </row>
    <row r="5360" spans="1:13" x14ac:dyDescent="0.25">
      <c r="A5360" s="6" t="s">
        <v>2844</v>
      </c>
      <c r="B5360" s="4" t="s">
        <v>2845</v>
      </c>
      <c r="C5360" s="5">
        <v>33029</v>
      </c>
      <c r="D5360" s="5">
        <v>308148</v>
      </c>
      <c r="E5360" s="5">
        <v>341177</v>
      </c>
      <c r="F5360" s="5">
        <v>117342</v>
      </c>
      <c r="G5360" s="5">
        <v>0</v>
      </c>
      <c r="H5360" s="5">
        <v>117342</v>
      </c>
      <c r="I5360" s="5">
        <v>223835</v>
      </c>
      <c r="J5360" s="12">
        <v>341177</v>
      </c>
      <c r="K5360" s="28">
        <f t="shared" si="166"/>
        <v>0.2814763682228017</v>
      </c>
      <c r="L5360" s="46">
        <f t="shared" si="167"/>
        <v>0.34393291458685665</v>
      </c>
      <c r="M5360" s="51"/>
    </row>
    <row r="5361" spans="1:13" x14ac:dyDescent="0.25">
      <c r="A5361" s="6" t="s">
        <v>2842</v>
      </c>
      <c r="B5361" s="4" t="s">
        <v>2843</v>
      </c>
      <c r="C5361" s="5">
        <v>1219161</v>
      </c>
      <c r="D5361" s="5">
        <v>4208527</v>
      </c>
      <c r="E5361" s="5">
        <v>5427688</v>
      </c>
      <c r="F5361" s="5">
        <v>80000</v>
      </c>
      <c r="G5361" s="5">
        <v>2081000</v>
      </c>
      <c r="H5361" s="5">
        <v>2161000</v>
      </c>
      <c r="I5361" s="5">
        <v>3266688</v>
      </c>
      <c r="J5361" s="12">
        <v>5427688</v>
      </c>
      <c r="K5361" s="28">
        <f t="shared" si="166"/>
        <v>15.2395125</v>
      </c>
      <c r="L5361" s="46">
        <f t="shared" si="167"/>
        <v>0.39814374002337644</v>
      </c>
      <c r="M5361" s="51"/>
    </row>
    <row r="5362" spans="1:13" x14ac:dyDescent="0.25">
      <c r="A5362" s="6" t="s">
        <v>2840</v>
      </c>
      <c r="B5362" s="4" t="s">
        <v>2841</v>
      </c>
      <c r="C5362" s="5">
        <v>308760</v>
      </c>
      <c r="D5362" s="5">
        <v>712173</v>
      </c>
      <c r="E5362" s="5">
        <v>1020933</v>
      </c>
      <c r="F5362" s="5">
        <v>197217</v>
      </c>
      <c r="G5362" s="5">
        <v>0</v>
      </c>
      <c r="H5362" s="5">
        <v>197217</v>
      </c>
      <c r="I5362" s="5">
        <v>823716</v>
      </c>
      <c r="J5362" s="12">
        <v>1020933</v>
      </c>
      <c r="K5362" s="28">
        <f t="shared" si="166"/>
        <v>1.565585116901687</v>
      </c>
      <c r="L5362" s="46">
        <f t="shared" si="167"/>
        <v>0.19317330324320989</v>
      </c>
      <c r="M5362" s="51"/>
    </row>
    <row r="5363" spans="1:13" x14ac:dyDescent="0.25">
      <c r="A5363" s="6" t="s">
        <v>2838</v>
      </c>
      <c r="B5363" s="4" t="s">
        <v>2839</v>
      </c>
      <c r="C5363" s="5">
        <v>1138760</v>
      </c>
      <c r="D5363" s="5">
        <v>2833541</v>
      </c>
      <c r="E5363" s="5">
        <v>3972301</v>
      </c>
      <c r="F5363" s="5">
        <v>2974370</v>
      </c>
      <c r="G5363" s="5">
        <v>0</v>
      </c>
      <c r="H5363" s="5">
        <v>2974370</v>
      </c>
      <c r="I5363" s="5">
        <v>997931</v>
      </c>
      <c r="J5363" s="12">
        <v>3972301</v>
      </c>
      <c r="K5363" s="28">
        <f t="shared" si="166"/>
        <v>0.38285754630392316</v>
      </c>
      <c r="L5363" s="46">
        <f t="shared" si="167"/>
        <v>0.74877759766946161</v>
      </c>
      <c r="M5363" s="51"/>
    </row>
    <row r="5364" spans="1:13" x14ac:dyDescent="0.25">
      <c r="A5364" s="6" t="s">
        <v>2836</v>
      </c>
      <c r="B5364" s="4" t="s">
        <v>2837</v>
      </c>
      <c r="C5364" s="5">
        <v>198822</v>
      </c>
      <c r="D5364" s="5">
        <v>73675</v>
      </c>
      <c r="E5364" s="5">
        <v>272497</v>
      </c>
      <c r="F5364" s="5">
        <v>256221</v>
      </c>
      <c r="G5364" s="5">
        <v>7653</v>
      </c>
      <c r="H5364" s="5">
        <v>263874</v>
      </c>
      <c r="I5364" s="5">
        <v>8623</v>
      </c>
      <c r="J5364" s="12">
        <v>272497</v>
      </c>
      <c r="K5364" s="28">
        <f t="shared" si="166"/>
        <v>0.7759785497675834</v>
      </c>
      <c r="L5364" s="46">
        <f t="shared" si="167"/>
        <v>0.96835561492420097</v>
      </c>
      <c r="M5364" s="51"/>
    </row>
    <row r="5365" spans="1:13" x14ac:dyDescent="0.25">
      <c r="A5365" s="6" t="s">
        <v>2834</v>
      </c>
      <c r="B5365" s="4" t="s">
        <v>2835</v>
      </c>
      <c r="C5365" s="5">
        <v>6437397</v>
      </c>
      <c r="D5365" s="5">
        <v>810590</v>
      </c>
      <c r="E5365" s="5">
        <v>7247987</v>
      </c>
      <c r="F5365" s="5">
        <v>5999443</v>
      </c>
      <c r="G5365" s="5">
        <v>11696</v>
      </c>
      <c r="H5365" s="5">
        <v>6011139</v>
      </c>
      <c r="I5365" s="5">
        <v>1236848</v>
      </c>
      <c r="J5365" s="12">
        <v>7247987</v>
      </c>
      <c r="K5365" s="28">
        <f t="shared" si="166"/>
        <v>1.0729991100840528</v>
      </c>
      <c r="L5365" s="46">
        <f t="shared" si="167"/>
        <v>0.82935289481065566</v>
      </c>
      <c r="M5365" s="51"/>
    </row>
    <row r="5366" spans="1:13" x14ac:dyDescent="0.25">
      <c r="A5366" s="6" t="s">
        <v>2832</v>
      </c>
      <c r="B5366" s="4" t="s">
        <v>2833</v>
      </c>
      <c r="C5366" s="5">
        <v>3764</v>
      </c>
      <c r="D5366" s="5">
        <v>40000</v>
      </c>
      <c r="E5366" s="5">
        <v>43764</v>
      </c>
      <c r="F5366" s="5">
        <v>9348</v>
      </c>
      <c r="G5366" s="5">
        <v>0</v>
      </c>
      <c r="H5366" s="5">
        <v>9348</v>
      </c>
      <c r="I5366" s="5">
        <v>34416</v>
      </c>
      <c r="J5366" s="12">
        <v>43764</v>
      </c>
      <c r="K5366" s="28">
        <f t="shared" si="166"/>
        <v>0.40265297389816002</v>
      </c>
      <c r="L5366" s="46">
        <f t="shared" si="167"/>
        <v>0.21360021935837675</v>
      </c>
      <c r="M5366" s="51"/>
    </row>
    <row r="5367" spans="1:13" x14ac:dyDescent="0.25">
      <c r="A5367" s="6" t="s">
        <v>2830</v>
      </c>
      <c r="B5367" s="4" t="s">
        <v>2831</v>
      </c>
      <c r="C5367" s="5">
        <v>117304</v>
      </c>
      <c r="D5367" s="5">
        <v>5517</v>
      </c>
      <c r="E5367" s="5">
        <v>122821</v>
      </c>
      <c r="F5367" s="5">
        <v>61515</v>
      </c>
      <c r="G5367" s="5">
        <v>4417</v>
      </c>
      <c r="H5367" s="5">
        <v>65932</v>
      </c>
      <c r="I5367" s="5">
        <v>56889</v>
      </c>
      <c r="J5367" s="12">
        <v>122821</v>
      </c>
      <c r="K5367" s="28">
        <f t="shared" si="166"/>
        <v>1.9069170121108672</v>
      </c>
      <c r="L5367" s="46">
        <f t="shared" si="167"/>
        <v>0.53681373706450852</v>
      </c>
      <c r="M5367" s="51"/>
    </row>
    <row r="5368" spans="1:13" x14ac:dyDescent="0.25">
      <c r="A5368" s="6" t="s">
        <v>2828</v>
      </c>
      <c r="B5368" s="4" t="s">
        <v>2829</v>
      </c>
      <c r="C5368" s="5">
        <v>1686</v>
      </c>
      <c r="D5368" s="5">
        <v>20718</v>
      </c>
      <c r="E5368" s="5">
        <v>22404</v>
      </c>
      <c r="F5368" s="5">
        <v>73078</v>
      </c>
      <c r="G5368" s="5">
        <v>0</v>
      </c>
      <c r="H5368" s="5">
        <v>73078</v>
      </c>
      <c r="I5368" s="5">
        <v>-50674</v>
      </c>
      <c r="J5368" s="12">
        <v>22404</v>
      </c>
      <c r="K5368" s="28">
        <f t="shared" si="166"/>
        <v>2.3071238950162838E-2</v>
      </c>
      <c r="L5368" s="46">
        <f t="shared" si="167"/>
        <v>3.2618282449562579</v>
      </c>
      <c r="M5368" s="51"/>
    </row>
    <row r="5369" spans="1:13" x14ac:dyDescent="0.25">
      <c r="A5369" s="6" t="s">
        <v>2826</v>
      </c>
      <c r="B5369" s="4" t="s">
        <v>2827</v>
      </c>
      <c r="C5369" s="5">
        <v>4009896</v>
      </c>
      <c r="D5369" s="5">
        <v>761172</v>
      </c>
      <c r="E5369" s="5">
        <v>4771068</v>
      </c>
      <c r="F5369" s="5">
        <v>3030207</v>
      </c>
      <c r="G5369" s="5">
        <v>576298</v>
      </c>
      <c r="H5369" s="5">
        <v>3606505</v>
      </c>
      <c r="I5369" s="5">
        <v>1164563</v>
      </c>
      <c r="J5369" s="12">
        <v>4771068</v>
      </c>
      <c r="K5369" s="28">
        <f t="shared" si="166"/>
        <v>1.323307615618339</v>
      </c>
      <c r="L5369" s="46">
        <f t="shared" si="167"/>
        <v>0.75591146468673265</v>
      </c>
      <c r="M5369" s="51"/>
    </row>
    <row r="5370" spans="1:13" x14ac:dyDescent="0.25">
      <c r="A5370" s="6" t="s">
        <v>2824</v>
      </c>
      <c r="B5370" s="4" t="s">
        <v>2825</v>
      </c>
      <c r="C5370" s="5">
        <v>1300</v>
      </c>
      <c r="D5370" s="5">
        <v>8700</v>
      </c>
      <c r="E5370" s="5">
        <v>10000</v>
      </c>
      <c r="F5370" s="5">
        <v>0</v>
      </c>
      <c r="G5370" s="5">
        <v>0</v>
      </c>
      <c r="H5370" s="5">
        <v>0</v>
      </c>
      <c r="I5370" s="5">
        <v>10000</v>
      </c>
      <c r="J5370" s="12">
        <v>10000</v>
      </c>
      <c r="K5370" s="28" t="str">
        <f t="shared" si="166"/>
        <v>ERROR</v>
      </c>
      <c r="L5370" s="46">
        <f t="shared" si="167"/>
        <v>0</v>
      </c>
      <c r="M5370" s="51"/>
    </row>
    <row r="5371" spans="1:13" x14ac:dyDescent="0.25">
      <c r="A5371" s="6" t="s">
        <v>2822</v>
      </c>
      <c r="B5371" s="4" t="s">
        <v>2823</v>
      </c>
      <c r="C5371" s="5">
        <v>3000</v>
      </c>
      <c r="D5371" s="5">
        <v>17000</v>
      </c>
      <c r="E5371" s="5">
        <v>20000</v>
      </c>
      <c r="F5371" s="5">
        <v>0</v>
      </c>
      <c r="G5371" s="5">
        <v>0</v>
      </c>
      <c r="H5371" s="5">
        <v>0</v>
      </c>
      <c r="I5371" s="5">
        <v>20000</v>
      </c>
      <c r="J5371" s="12">
        <v>20000</v>
      </c>
      <c r="K5371" s="28" t="str">
        <f t="shared" si="166"/>
        <v>ERROR</v>
      </c>
      <c r="L5371" s="46">
        <f t="shared" si="167"/>
        <v>0</v>
      </c>
      <c r="M5371" s="51"/>
    </row>
    <row r="5372" spans="1:13" x14ac:dyDescent="0.25">
      <c r="A5372" s="6" t="s">
        <v>2820</v>
      </c>
      <c r="B5372" s="4" t="s">
        <v>2821</v>
      </c>
      <c r="C5372" s="5">
        <v>6555</v>
      </c>
      <c r="D5372" s="5">
        <v>0</v>
      </c>
      <c r="E5372" s="5">
        <v>6555</v>
      </c>
      <c r="F5372" s="5">
        <v>25</v>
      </c>
      <c r="G5372" s="5">
        <v>0</v>
      </c>
      <c r="H5372" s="5">
        <v>25</v>
      </c>
      <c r="I5372" s="5">
        <v>6530</v>
      </c>
      <c r="J5372" s="12">
        <v>6555</v>
      </c>
      <c r="K5372" s="28">
        <f t="shared" si="166"/>
        <v>262.2</v>
      </c>
      <c r="L5372" s="46">
        <f t="shared" si="167"/>
        <v>3.8138825324180014E-3</v>
      </c>
      <c r="M5372" s="51"/>
    </row>
    <row r="5373" spans="1:13" x14ac:dyDescent="0.25">
      <c r="A5373" s="6" t="s">
        <v>2818</v>
      </c>
      <c r="B5373" s="4" t="s">
        <v>2819</v>
      </c>
      <c r="C5373" s="5">
        <v>29041</v>
      </c>
      <c r="D5373" s="5">
        <v>755421</v>
      </c>
      <c r="E5373" s="5">
        <v>784462</v>
      </c>
      <c r="F5373" s="5">
        <v>331578</v>
      </c>
      <c r="G5373" s="5">
        <v>193500</v>
      </c>
      <c r="H5373" s="5">
        <v>525078</v>
      </c>
      <c r="I5373" s="5">
        <v>259384</v>
      </c>
      <c r="J5373" s="12">
        <v>784462</v>
      </c>
      <c r="K5373" s="28">
        <f t="shared" si="166"/>
        <v>8.7584218494592525E-2</v>
      </c>
      <c r="L5373" s="46">
        <f t="shared" si="167"/>
        <v>0.66934790977765657</v>
      </c>
      <c r="M5373" s="51"/>
    </row>
    <row r="5374" spans="1:13" x14ac:dyDescent="0.25">
      <c r="A5374" s="6" t="s">
        <v>2816</v>
      </c>
      <c r="B5374" s="4" t="s">
        <v>2817</v>
      </c>
      <c r="C5374" s="5">
        <v>29143</v>
      </c>
      <c r="D5374" s="5">
        <v>101598</v>
      </c>
      <c r="E5374" s="5">
        <v>130741</v>
      </c>
      <c r="F5374" s="5">
        <v>45119</v>
      </c>
      <c r="G5374" s="5">
        <v>0</v>
      </c>
      <c r="H5374" s="5">
        <v>45119</v>
      </c>
      <c r="I5374" s="5">
        <v>85622</v>
      </c>
      <c r="J5374" s="12">
        <v>130741</v>
      </c>
      <c r="K5374" s="28">
        <f t="shared" si="166"/>
        <v>0.64591413816795584</v>
      </c>
      <c r="L5374" s="46">
        <f t="shared" si="167"/>
        <v>0.34510214852265164</v>
      </c>
      <c r="M5374" s="51"/>
    </row>
    <row r="5375" spans="1:13" x14ac:dyDescent="0.25">
      <c r="A5375" s="6" t="s">
        <v>2814</v>
      </c>
      <c r="B5375" s="4" t="s">
        <v>2815</v>
      </c>
      <c r="C5375" s="5">
        <v>130617</v>
      </c>
      <c r="D5375" s="5">
        <v>22942</v>
      </c>
      <c r="E5375" s="5">
        <v>153559</v>
      </c>
      <c r="F5375" s="5">
        <v>13266</v>
      </c>
      <c r="G5375" s="5">
        <v>0</v>
      </c>
      <c r="H5375" s="5">
        <v>13266</v>
      </c>
      <c r="I5375" s="5">
        <v>140293</v>
      </c>
      <c r="J5375" s="12">
        <v>153559</v>
      </c>
      <c r="K5375" s="28">
        <f t="shared" si="166"/>
        <v>9.845997286295793</v>
      </c>
      <c r="L5375" s="46">
        <f t="shared" si="167"/>
        <v>8.6390247396766068E-2</v>
      </c>
      <c r="M5375" s="51"/>
    </row>
    <row r="5376" spans="1:13" x14ac:dyDescent="0.25">
      <c r="A5376" s="6" t="s">
        <v>2812</v>
      </c>
      <c r="B5376" s="4" t="s">
        <v>2813</v>
      </c>
      <c r="C5376" s="5">
        <v>909718</v>
      </c>
      <c r="D5376" s="5">
        <v>313499</v>
      </c>
      <c r="E5376" s="5">
        <v>1223217</v>
      </c>
      <c r="F5376" s="5">
        <v>350214</v>
      </c>
      <c r="G5376" s="5">
        <v>0</v>
      </c>
      <c r="H5376" s="5">
        <v>350214</v>
      </c>
      <c r="I5376" s="5">
        <v>873003</v>
      </c>
      <c r="J5376" s="12">
        <v>1223217</v>
      </c>
      <c r="K5376" s="28">
        <f t="shared" si="166"/>
        <v>2.5976060351670691</v>
      </c>
      <c r="L5376" s="46">
        <f t="shared" si="167"/>
        <v>0.28630570046034348</v>
      </c>
      <c r="M5376" s="51"/>
    </row>
    <row r="5377" spans="1:13" x14ac:dyDescent="0.25">
      <c r="A5377" s="6" t="s">
        <v>2810</v>
      </c>
      <c r="B5377" s="4" t="s">
        <v>2811</v>
      </c>
      <c r="C5377" s="5">
        <v>164005</v>
      </c>
      <c r="D5377" s="5">
        <v>88716</v>
      </c>
      <c r="E5377" s="5">
        <v>252721</v>
      </c>
      <c r="F5377" s="5">
        <v>80236</v>
      </c>
      <c r="G5377" s="5">
        <v>0</v>
      </c>
      <c r="H5377" s="5">
        <v>80236</v>
      </c>
      <c r="I5377" s="5">
        <v>172485</v>
      </c>
      <c r="J5377" s="12">
        <v>252721</v>
      </c>
      <c r="K5377" s="28">
        <f t="shared" si="166"/>
        <v>2.0440326038187346</v>
      </c>
      <c r="L5377" s="46">
        <f t="shared" si="167"/>
        <v>0.31748845564871936</v>
      </c>
      <c r="M5377" s="51"/>
    </row>
    <row r="5378" spans="1:13" x14ac:dyDescent="0.25">
      <c r="A5378" s="6" t="s">
        <v>2808</v>
      </c>
      <c r="B5378" s="4" t="s">
        <v>2809</v>
      </c>
      <c r="C5378" s="5">
        <v>83349</v>
      </c>
      <c r="D5378" s="5">
        <v>0</v>
      </c>
      <c r="E5378" s="5">
        <v>83349</v>
      </c>
      <c r="F5378" s="5">
        <v>14400</v>
      </c>
      <c r="G5378" s="5">
        <v>13020</v>
      </c>
      <c r="H5378" s="5">
        <v>27420</v>
      </c>
      <c r="I5378" s="5">
        <v>55929</v>
      </c>
      <c r="J5378" s="12">
        <v>83349</v>
      </c>
      <c r="K5378" s="28">
        <f t="shared" si="166"/>
        <v>5.788125</v>
      </c>
      <c r="L5378" s="46">
        <f t="shared" si="167"/>
        <v>0.32897815210740383</v>
      </c>
      <c r="M5378" s="51"/>
    </row>
    <row r="5379" spans="1:13" x14ac:dyDescent="0.25">
      <c r="A5379" s="6" t="s">
        <v>2806</v>
      </c>
      <c r="B5379" s="4" t="s">
        <v>2807</v>
      </c>
      <c r="C5379" s="5">
        <v>1569</v>
      </c>
      <c r="D5379" s="5">
        <v>15520</v>
      </c>
      <c r="E5379" s="5">
        <v>17089</v>
      </c>
      <c r="F5379" s="5">
        <v>752</v>
      </c>
      <c r="G5379" s="5">
        <v>0</v>
      </c>
      <c r="H5379" s="5">
        <v>752</v>
      </c>
      <c r="I5379" s="5">
        <v>16337</v>
      </c>
      <c r="J5379" s="12">
        <v>17089</v>
      </c>
      <c r="K5379" s="28">
        <f t="shared" si="166"/>
        <v>2.0864361702127661</v>
      </c>
      <c r="L5379" s="46">
        <f t="shared" si="167"/>
        <v>4.4004915442682424E-2</v>
      </c>
      <c r="M5379" s="51"/>
    </row>
    <row r="5380" spans="1:13" x14ac:dyDescent="0.25">
      <c r="A5380" s="6" t="s">
        <v>2804</v>
      </c>
      <c r="B5380" s="4" t="s">
        <v>2805</v>
      </c>
      <c r="C5380" s="5">
        <v>61200</v>
      </c>
      <c r="D5380" s="5">
        <v>112500</v>
      </c>
      <c r="E5380" s="5">
        <v>173700</v>
      </c>
      <c r="F5380" s="5">
        <v>25000</v>
      </c>
      <c r="G5380" s="5">
        <v>0</v>
      </c>
      <c r="H5380" s="5">
        <v>25000</v>
      </c>
      <c r="I5380" s="5">
        <v>148700</v>
      </c>
      <c r="J5380" s="12">
        <v>173700</v>
      </c>
      <c r="K5380" s="28">
        <f t="shared" si="166"/>
        <v>2.448</v>
      </c>
      <c r="L5380" s="46">
        <f t="shared" si="167"/>
        <v>0.14392630972941853</v>
      </c>
      <c r="M5380" s="51"/>
    </row>
    <row r="5381" spans="1:13" x14ac:dyDescent="0.25">
      <c r="A5381" s="6" t="s">
        <v>2802</v>
      </c>
      <c r="B5381" s="4" t="s">
        <v>2803</v>
      </c>
      <c r="C5381" s="5">
        <v>14456</v>
      </c>
      <c r="D5381" s="5">
        <v>8685</v>
      </c>
      <c r="E5381" s="5">
        <v>23141</v>
      </c>
      <c r="F5381" s="5">
        <v>11044</v>
      </c>
      <c r="G5381" s="5">
        <v>0</v>
      </c>
      <c r="H5381" s="5">
        <v>11044</v>
      </c>
      <c r="I5381" s="5">
        <v>12097</v>
      </c>
      <c r="J5381" s="12">
        <v>23141</v>
      </c>
      <c r="K5381" s="28">
        <f t="shared" si="166"/>
        <v>1.3089460340456356</v>
      </c>
      <c r="L5381" s="46">
        <f t="shared" si="167"/>
        <v>0.47724817423620414</v>
      </c>
      <c r="M5381" s="51"/>
    </row>
    <row r="5382" spans="1:13" x14ac:dyDescent="0.25">
      <c r="A5382" s="6" t="s">
        <v>2800</v>
      </c>
      <c r="B5382" s="4" t="s">
        <v>2801</v>
      </c>
      <c r="C5382" s="5">
        <v>166070</v>
      </c>
      <c r="D5382" s="5">
        <v>50189</v>
      </c>
      <c r="E5382" s="5">
        <v>216259</v>
      </c>
      <c r="F5382" s="5">
        <v>112362</v>
      </c>
      <c r="G5382" s="5">
        <v>26349</v>
      </c>
      <c r="H5382" s="5">
        <v>138711</v>
      </c>
      <c r="I5382" s="5">
        <v>77548</v>
      </c>
      <c r="J5382" s="12">
        <v>216259</v>
      </c>
      <c r="K5382" s="28">
        <f t="shared" si="166"/>
        <v>1.4779907798010004</v>
      </c>
      <c r="L5382" s="46">
        <f t="shared" si="167"/>
        <v>0.64141145570820179</v>
      </c>
      <c r="M5382" s="51"/>
    </row>
    <row r="5383" spans="1:13" x14ac:dyDescent="0.25">
      <c r="A5383" s="6" t="s">
        <v>2798</v>
      </c>
      <c r="B5383" s="4" t="s">
        <v>2799</v>
      </c>
      <c r="C5383" s="5">
        <v>839425</v>
      </c>
      <c r="D5383" s="5">
        <v>247635</v>
      </c>
      <c r="E5383" s="5">
        <v>1087060</v>
      </c>
      <c r="F5383" s="5">
        <v>375729</v>
      </c>
      <c r="G5383" s="5">
        <v>220381</v>
      </c>
      <c r="H5383" s="5">
        <v>596110</v>
      </c>
      <c r="I5383" s="5">
        <v>490950</v>
      </c>
      <c r="J5383" s="12">
        <v>1087060</v>
      </c>
      <c r="K5383" s="28">
        <f t="shared" si="166"/>
        <v>2.2341235305233291</v>
      </c>
      <c r="L5383" s="46">
        <f t="shared" si="167"/>
        <v>0.54836899527165017</v>
      </c>
      <c r="M5383" s="51"/>
    </row>
    <row r="5384" spans="1:13" x14ac:dyDescent="0.25">
      <c r="A5384" s="6" t="s">
        <v>2796</v>
      </c>
      <c r="B5384" s="4" t="s">
        <v>2797</v>
      </c>
      <c r="C5384" s="5">
        <v>146526</v>
      </c>
      <c r="D5384" s="5">
        <v>79995</v>
      </c>
      <c r="E5384" s="5">
        <v>226521</v>
      </c>
      <c r="F5384" s="5">
        <v>59780</v>
      </c>
      <c r="G5384" s="5">
        <v>0</v>
      </c>
      <c r="H5384" s="5">
        <v>59780</v>
      </c>
      <c r="I5384" s="5">
        <v>166741</v>
      </c>
      <c r="J5384" s="12">
        <v>226521</v>
      </c>
      <c r="K5384" s="28">
        <f t="shared" si="166"/>
        <v>2.4510873201739711</v>
      </c>
      <c r="L5384" s="46">
        <f t="shared" si="167"/>
        <v>0.26390489182018445</v>
      </c>
      <c r="M5384" s="51"/>
    </row>
    <row r="5385" spans="1:13" x14ac:dyDescent="0.25">
      <c r="A5385" s="6" t="s">
        <v>2794</v>
      </c>
      <c r="B5385" s="4" t="s">
        <v>2795</v>
      </c>
      <c r="C5385" s="5">
        <v>31426</v>
      </c>
      <c r="D5385" s="5">
        <v>0</v>
      </c>
      <c r="E5385" s="5">
        <v>31426</v>
      </c>
      <c r="F5385" s="5">
        <v>25699</v>
      </c>
      <c r="G5385" s="5">
        <v>0</v>
      </c>
      <c r="H5385" s="5">
        <v>25699</v>
      </c>
      <c r="I5385" s="5">
        <v>5727</v>
      </c>
      <c r="J5385" s="12">
        <v>31426</v>
      </c>
      <c r="K5385" s="28">
        <f t="shared" si="166"/>
        <v>1.2228491380987587</v>
      </c>
      <c r="L5385" s="46">
        <f t="shared" si="167"/>
        <v>0.81776236237510347</v>
      </c>
      <c r="M5385" s="51"/>
    </row>
    <row r="5386" spans="1:13" x14ac:dyDescent="0.25">
      <c r="A5386" s="6" t="s">
        <v>2792</v>
      </c>
      <c r="B5386" s="4" t="s">
        <v>2793</v>
      </c>
      <c r="C5386" s="5">
        <v>1012787</v>
      </c>
      <c r="D5386" s="5">
        <v>61257</v>
      </c>
      <c r="E5386" s="5">
        <v>1074044</v>
      </c>
      <c r="F5386" s="5">
        <v>648680</v>
      </c>
      <c r="G5386" s="5">
        <v>0</v>
      </c>
      <c r="H5386" s="5">
        <v>648680</v>
      </c>
      <c r="I5386" s="5">
        <v>425364</v>
      </c>
      <c r="J5386" s="12">
        <v>1074044</v>
      </c>
      <c r="K5386" s="28">
        <f t="shared" si="166"/>
        <v>1.561304495282728</v>
      </c>
      <c r="L5386" s="46">
        <f t="shared" si="167"/>
        <v>0.60396035916591873</v>
      </c>
      <c r="M5386" s="51"/>
    </row>
    <row r="5387" spans="1:13" x14ac:dyDescent="0.25">
      <c r="A5387" s="6" t="s">
        <v>2790</v>
      </c>
      <c r="B5387" s="4" t="s">
        <v>2791</v>
      </c>
      <c r="C5387" s="5">
        <v>273</v>
      </c>
      <c r="D5387" s="5">
        <v>21533</v>
      </c>
      <c r="E5387" s="5">
        <v>21806</v>
      </c>
      <c r="F5387" s="5">
        <v>8992</v>
      </c>
      <c r="G5387" s="5">
        <v>0</v>
      </c>
      <c r="H5387" s="5">
        <v>8992</v>
      </c>
      <c r="I5387" s="5">
        <v>12814</v>
      </c>
      <c r="J5387" s="12">
        <v>21806</v>
      </c>
      <c r="K5387" s="28">
        <f t="shared" si="166"/>
        <v>3.0360320284697508E-2</v>
      </c>
      <c r="L5387" s="46">
        <f t="shared" si="167"/>
        <v>0.4123635696597267</v>
      </c>
      <c r="M5387" s="51"/>
    </row>
    <row r="5388" spans="1:13" x14ac:dyDescent="0.25">
      <c r="A5388" s="6" t="s">
        <v>2788</v>
      </c>
      <c r="B5388" s="4" t="s">
        <v>2789</v>
      </c>
      <c r="C5388" s="5">
        <v>57154</v>
      </c>
      <c r="D5388" s="5">
        <v>65880</v>
      </c>
      <c r="E5388" s="5">
        <v>123034</v>
      </c>
      <c r="F5388" s="5">
        <v>95314</v>
      </c>
      <c r="G5388" s="5">
        <v>0</v>
      </c>
      <c r="H5388" s="5">
        <v>95314</v>
      </c>
      <c r="I5388" s="5">
        <v>27720</v>
      </c>
      <c r="J5388" s="12">
        <v>123034</v>
      </c>
      <c r="K5388" s="28">
        <f t="shared" si="166"/>
        <v>0.59963908764714524</v>
      </c>
      <c r="L5388" s="46">
        <f t="shared" si="167"/>
        <v>0.77469642537835071</v>
      </c>
      <c r="M5388" s="51"/>
    </row>
    <row r="5389" spans="1:13" x14ac:dyDescent="0.25">
      <c r="A5389" s="6" t="s">
        <v>2786</v>
      </c>
      <c r="B5389" s="4" t="s">
        <v>2787</v>
      </c>
      <c r="C5389" s="5">
        <v>1555</v>
      </c>
      <c r="D5389" s="5">
        <v>7632</v>
      </c>
      <c r="E5389" s="5">
        <v>9187</v>
      </c>
      <c r="F5389" s="5">
        <v>0</v>
      </c>
      <c r="G5389" s="5">
        <v>0</v>
      </c>
      <c r="H5389" s="5">
        <v>0</v>
      </c>
      <c r="I5389" s="5">
        <v>9187</v>
      </c>
      <c r="J5389" s="12">
        <v>9187</v>
      </c>
      <c r="K5389" s="28" t="str">
        <f t="shared" ref="K5389:K5452" si="168">+IFERROR(C5389/F5389,"ERROR")</f>
        <v>ERROR</v>
      </c>
      <c r="L5389" s="46">
        <f t="shared" ref="L5389:L5452" si="169">+IFERROR(H5389/E5389,"ERROR")</f>
        <v>0</v>
      </c>
      <c r="M5389" s="51"/>
    </row>
    <row r="5390" spans="1:13" x14ac:dyDescent="0.25">
      <c r="A5390" s="6" t="s">
        <v>2784</v>
      </c>
      <c r="B5390" s="4" t="s">
        <v>2785</v>
      </c>
      <c r="C5390" s="5">
        <v>18512910</v>
      </c>
      <c r="D5390" s="5">
        <v>1069992</v>
      </c>
      <c r="E5390" s="5">
        <v>19582902</v>
      </c>
      <c r="F5390" s="5">
        <v>10049657</v>
      </c>
      <c r="G5390" s="5">
        <v>0</v>
      </c>
      <c r="H5390" s="5">
        <v>10049657</v>
      </c>
      <c r="I5390" s="5">
        <v>9533245</v>
      </c>
      <c r="J5390" s="12">
        <v>19582902</v>
      </c>
      <c r="K5390" s="28">
        <f t="shared" si="168"/>
        <v>1.8421434681800584</v>
      </c>
      <c r="L5390" s="46">
        <f t="shared" si="169"/>
        <v>0.51318527764679622</v>
      </c>
      <c r="M5390" s="51"/>
    </row>
    <row r="5391" spans="1:13" x14ac:dyDescent="0.25">
      <c r="A5391" s="6" t="s">
        <v>2782</v>
      </c>
      <c r="B5391" s="4" t="s">
        <v>2783</v>
      </c>
      <c r="C5391" s="5">
        <v>81047</v>
      </c>
      <c r="D5391" s="5">
        <v>80831</v>
      </c>
      <c r="E5391" s="5">
        <v>161878</v>
      </c>
      <c r="F5391" s="5">
        <v>66714</v>
      </c>
      <c r="G5391" s="5">
        <v>0</v>
      </c>
      <c r="H5391" s="5">
        <v>66714</v>
      </c>
      <c r="I5391" s="5">
        <v>95164</v>
      </c>
      <c r="J5391" s="12">
        <v>161878</v>
      </c>
      <c r="K5391" s="28">
        <f t="shared" si="168"/>
        <v>1.214842461852085</v>
      </c>
      <c r="L5391" s="46">
        <f t="shared" si="169"/>
        <v>0.41212518069163195</v>
      </c>
      <c r="M5391" s="51"/>
    </row>
    <row r="5392" spans="1:13" x14ac:dyDescent="0.25">
      <c r="A5392" s="6" t="s">
        <v>2780</v>
      </c>
      <c r="B5392" s="4" t="s">
        <v>2781</v>
      </c>
      <c r="C5392" s="5">
        <v>15241</v>
      </c>
      <c r="D5392" s="5">
        <v>4890</v>
      </c>
      <c r="E5392" s="5">
        <v>20131</v>
      </c>
      <c r="F5392" s="5">
        <v>9215</v>
      </c>
      <c r="G5392" s="5">
        <v>0</v>
      </c>
      <c r="H5392" s="5">
        <v>9215</v>
      </c>
      <c r="I5392" s="5">
        <v>10916</v>
      </c>
      <c r="J5392" s="12">
        <v>20131</v>
      </c>
      <c r="K5392" s="28">
        <f t="shared" si="168"/>
        <v>1.6539338035811177</v>
      </c>
      <c r="L5392" s="46">
        <f t="shared" si="169"/>
        <v>0.45775172619343302</v>
      </c>
      <c r="M5392" s="51"/>
    </row>
    <row r="5393" spans="1:13" x14ac:dyDescent="0.25">
      <c r="A5393" s="6" t="s">
        <v>2778</v>
      </c>
      <c r="B5393" s="4" t="s">
        <v>2779</v>
      </c>
      <c r="C5393" s="5">
        <v>44817</v>
      </c>
      <c r="D5393" s="5">
        <v>47961</v>
      </c>
      <c r="E5393" s="5">
        <v>92778</v>
      </c>
      <c r="F5393" s="5">
        <v>3805</v>
      </c>
      <c r="G5393" s="5">
        <v>0</v>
      </c>
      <c r="H5393" s="5">
        <v>3805</v>
      </c>
      <c r="I5393" s="5">
        <v>88973</v>
      </c>
      <c r="J5393" s="12">
        <v>92778</v>
      </c>
      <c r="K5393" s="28">
        <f t="shared" si="168"/>
        <v>11.778449408672799</v>
      </c>
      <c r="L5393" s="46">
        <f t="shared" si="169"/>
        <v>4.1011877815861519E-2</v>
      </c>
      <c r="M5393" s="51"/>
    </row>
    <row r="5394" spans="1:13" x14ac:dyDescent="0.25">
      <c r="A5394" s="6" t="s">
        <v>2776</v>
      </c>
      <c r="B5394" s="4" t="s">
        <v>2777</v>
      </c>
      <c r="C5394" s="5">
        <v>20911</v>
      </c>
      <c r="D5394" s="5">
        <v>705</v>
      </c>
      <c r="E5394" s="5">
        <v>21616</v>
      </c>
      <c r="F5394" s="5">
        <v>11458</v>
      </c>
      <c r="G5394" s="5">
        <v>0</v>
      </c>
      <c r="H5394" s="5">
        <v>11458</v>
      </c>
      <c r="I5394" s="5">
        <v>10158</v>
      </c>
      <c r="J5394" s="12">
        <v>21616</v>
      </c>
      <c r="K5394" s="28">
        <f t="shared" si="168"/>
        <v>1.8250130912899285</v>
      </c>
      <c r="L5394" s="46">
        <f t="shared" si="169"/>
        <v>0.53007031828275353</v>
      </c>
      <c r="M5394" s="51"/>
    </row>
    <row r="5395" spans="1:13" x14ac:dyDescent="0.25">
      <c r="A5395" s="6" t="s">
        <v>2774</v>
      </c>
      <c r="B5395" s="4" t="s">
        <v>2775</v>
      </c>
      <c r="C5395" s="5">
        <v>8300</v>
      </c>
      <c r="D5395" s="5">
        <v>24579</v>
      </c>
      <c r="E5395" s="5">
        <v>32879</v>
      </c>
      <c r="F5395" s="5">
        <v>10312</v>
      </c>
      <c r="G5395" s="5">
        <v>3500</v>
      </c>
      <c r="H5395" s="5">
        <v>13812</v>
      </c>
      <c r="I5395" s="5">
        <v>19067</v>
      </c>
      <c r="J5395" s="12">
        <v>32879</v>
      </c>
      <c r="K5395" s="28">
        <f t="shared" si="168"/>
        <v>0.80488750969743983</v>
      </c>
      <c r="L5395" s="46">
        <f t="shared" si="169"/>
        <v>0.42008576903190487</v>
      </c>
      <c r="M5395" s="51"/>
    </row>
    <row r="5396" spans="1:13" x14ac:dyDescent="0.25">
      <c r="A5396" s="6" t="s">
        <v>2772</v>
      </c>
      <c r="B5396" s="4" t="s">
        <v>2773</v>
      </c>
      <c r="C5396" s="5">
        <v>1</v>
      </c>
      <c r="D5396" s="5">
        <v>79889</v>
      </c>
      <c r="E5396" s="5">
        <v>79890</v>
      </c>
      <c r="F5396" s="5">
        <v>0</v>
      </c>
      <c r="G5396" s="5">
        <v>0</v>
      </c>
      <c r="H5396" s="5">
        <v>0</v>
      </c>
      <c r="I5396" s="5">
        <v>79890</v>
      </c>
      <c r="J5396" s="12">
        <v>79890</v>
      </c>
      <c r="K5396" s="28" t="str">
        <f t="shared" si="168"/>
        <v>ERROR</v>
      </c>
      <c r="L5396" s="46">
        <f t="shared" si="169"/>
        <v>0</v>
      </c>
      <c r="M5396" s="51"/>
    </row>
    <row r="5397" spans="1:13" x14ac:dyDescent="0.25">
      <c r="A5397" s="6" t="s">
        <v>2770</v>
      </c>
      <c r="B5397" s="4" t="s">
        <v>2771</v>
      </c>
      <c r="C5397" s="5">
        <v>53620</v>
      </c>
      <c r="D5397" s="5">
        <v>17162</v>
      </c>
      <c r="E5397" s="5">
        <v>70782</v>
      </c>
      <c r="F5397" s="5">
        <v>39447</v>
      </c>
      <c r="G5397" s="5">
        <v>0</v>
      </c>
      <c r="H5397" s="5">
        <v>39447</v>
      </c>
      <c r="I5397" s="5">
        <v>31335</v>
      </c>
      <c r="J5397" s="12">
        <v>70782</v>
      </c>
      <c r="K5397" s="28">
        <f t="shared" si="168"/>
        <v>1.3592922148705859</v>
      </c>
      <c r="L5397" s="46">
        <f t="shared" si="169"/>
        <v>0.55730270407730775</v>
      </c>
      <c r="M5397" s="51"/>
    </row>
    <row r="5398" spans="1:13" x14ac:dyDescent="0.25">
      <c r="A5398" s="6" t="s">
        <v>2768</v>
      </c>
      <c r="B5398" s="4" t="s">
        <v>2769</v>
      </c>
      <c r="C5398" s="5">
        <v>1285462</v>
      </c>
      <c r="D5398" s="5">
        <v>41824</v>
      </c>
      <c r="E5398" s="5">
        <v>1327286</v>
      </c>
      <c r="F5398" s="5">
        <v>674763</v>
      </c>
      <c r="G5398" s="5">
        <v>0</v>
      </c>
      <c r="H5398" s="5">
        <v>674763</v>
      </c>
      <c r="I5398" s="5">
        <v>652523</v>
      </c>
      <c r="J5398" s="12">
        <v>1327286</v>
      </c>
      <c r="K5398" s="28">
        <f t="shared" si="168"/>
        <v>1.905057034840381</v>
      </c>
      <c r="L5398" s="46">
        <f t="shared" si="169"/>
        <v>0.50837799841179665</v>
      </c>
      <c r="M5398" s="51"/>
    </row>
    <row r="5399" spans="1:13" x14ac:dyDescent="0.25">
      <c r="A5399" s="6" t="s">
        <v>2766</v>
      </c>
      <c r="B5399" s="4" t="s">
        <v>2767</v>
      </c>
      <c r="C5399" s="5">
        <v>143260</v>
      </c>
      <c r="D5399" s="5">
        <v>144029</v>
      </c>
      <c r="E5399" s="5">
        <v>287289</v>
      </c>
      <c r="F5399" s="5">
        <v>0</v>
      </c>
      <c r="G5399" s="5">
        <v>0</v>
      </c>
      <c r="H5399" s="5">
        <v>0</v>
      </c>
      <c r="I5399" s="5">
        <v>287289</v>
      </c>
      <c r="J5399" s="12">
        <v>287289</v>
      </c>
      <c r="K5399" s="28" t="str">
        <f t="shared" si="168"/>
        <v>ERROR</v>
      </c>
      <c r="L5399" s="46">
        <f t="shared" si="169"/>
        <v>0</v>
      </c>
      <c r="M5399" s="51"/>
    </row>
    <row r="5400" spans="1:13" x14ac:dyDescent="0.25">
      <c r="A5400" s="6" t="s">
        <v>2764</v>
      </c>
      <c r="B5400" s="4" t="s">
        <v>2765</v>
      </c>
      <c r="C5400" s="5">
        <v>26196</v>
      </c>
      <c r="D5400" s="5">
        <v>804882</v>
      </c>
      <c r="E5400" s="5">
        <v>831078</v>
      </c>
      <c r="F5400" s="5">
        <v>543559</v>
      </c>
      <c r="G5400" s="5">
        <v>183314</v>
      </c>
      <c r="H5400" s="5">
        <v>726873</v>
      </c>
      <c r="I5400" s="5">
        <v>104205</v>
      </c>
      <c r="J5400" s="12">
        <v>831078</v>
      </c>
      <c r="K5400" s="28">
        <f t="shared" si="168"/>
        <v>4.8193480376555256E-2</v>
      </c>
      <c r="L5400" s="46">
        <f t="shared" si="169"/>
        <v>0.87461465710799713</v>
      </c>
      <c r="M5400" s="51"/>
    </row>
    <row r="5401" spans="1:13" x14ac:dyDescent="0.25">
      <c r="A5401" s="6" t="s">
        <v>2762</v>
      </c>
      <c r="B5401" s="4" t="s">
        <v>2763</v>
      </c>
      <c r="C5401" s="5">
        <v>576609</v>
      </c>
      <c r="D5401" s="5">
        <v>141224</v>
      </c>
      <c r="E5401" s="5">
        <v>717833</v>
      </c>
      <c r="F5401" s="5">
        <v>330454</v>
      </c>
      <c r="G5401" s="5">
        <v>0</v>
      </c>
      <c r="H5401" s="5">
        <v>330454</v>
      </c>
      <c r="I5401" s="5">
        <v>387379</v>
      </c>
      <c r="J5401" s="12">
        <v>717833</v>
      </c>
      <c r="K5401" s="28">
        <f t="shared" si="168"/>
        <v>1.7448994413745937</v>
      </c>
      <c r="L5401" s="46">
        <f t="shared" si="169"/>
        <v>0.46034941274641872</v>
      </c>
      <c r="M5401" s="51"/>
    </row>
    <row r="5402" spans="1:13" x14ac:dyDescent="0.25">
      <c r="A5402" s="6" t="s">
        <v>2760</v>
      </c>
      <c r="B5402" s="4" t="s">
        <v>2761</v>
      </c>
      <c r="C5402" s="5">
        <v>55080</v>
      </c>
      <c r="D5402" s="5">
        <v>41798</v>
      </c>
      <c r="E5402" s="5">
        <v>96878</v>
      </c>
      <c r="F5402" s="5">
        <v>65258</v>
      </c>
      <c r="G5402" s="5">
        <v>1647</v>
      </c>
      <c r="H5402" s="5">
        <v>66905</v>
      </c>
      <c r="I5402" s="5">
        <v>29973</v>
      </c>
      <c r="J5402" s="12">
        <v>96878</v>
      </c>
      <c r="K5402" s="28">
        <f t="shared" si="168"/>
        <v>0.84403444788378434</v>
      </c>
      <c r="L5402" s="46">
        <f t="shared" si="169"/>
        <v>0.69061087140527266</v>
      </c>
      <c r="M5402" s="51"/>
    </row>
    <row r="5403" spans="1:13" x14ac:dyDescent="0.25">
      <c r="A5403" s="6" t="s">
        <v>2758</v>
      </c>
      <c r="B5403" s="4" t="s">
        <v>2759</v>
      </c>
      <c r="C5403" s="5">
        <v>26073</v>
      </c>
      <c r="D5403" s="5">
        <v>40357</v>
      </c>
      <c r="E5403" s="5">
        <v>66430</v>
      </c>
      <c r="F5403" s="5">
        <v>12272</v>
      </c>
      <c r="G5403" s="5">
        <v>0</v>
      </c>
      <c r="H5403" s="5">
        <v>12272</v>
      </c>
      <c r="I5403" s="5">
        <v>54158</v>
      </c>
      <c r="J5403" s="12">
        <v>66430</v>
      </c>
      <c r="K5403" s="28">
        <f t="shared" si="168"/>
        <v>2.1245925684485005</v>
      </c>
      <c r="L5403" s="46">
        <f t="shared" si="169"/>
        <v>0.18473581213307241</v>
      </c>
      <c r="M5403" s="51"/>
    </row>
    <row r="5404" spans="1:13" x14ac:dyDescent="0.25">
      <c r="A5404" s="6" t="s">
        <v>2756</v>
      </c>
      <c r="B5404" s="4" t="s">
        <v>2757</v>
      </c>
      <c r="C5404" s="5">
        <v>66846</v>
      </c>
      <c r="D5404" s="5">
        <v>205350</v>
      </c>
      <c r="E5404" s="5">
        <v>272196</v>
      </c>
      <c r="F5404" s="5">
        <v>78412</v>
      </c>
      <c r="G5404" s="5">
        <v>41916</v>
      </c>
      <c r="H5404" s="5">
        <v>120328</v>
      </c>
      <c r="I5404" s="5">
        <v>151868</v>
      </c>
      <c r="J5404" s="12">
        <v>272196</v>
      </c>
      <c r="K5404" s="28">
        <f t="shared" si="168"/>
        <v>0.85249706677549353</v>
      </c>
      <c r="L5404" s="46">
        <f t="shared" si="169"/>
        <v>0.44206380696262987</v>
      </c>
      <c r="M5404" s="51"/>
    </row>
    <row r="5405" spans="1:13" x14ac:dyDescent="0.25">
      <c r="A5405" s="6" t="s">
        <v>2754</v>
      </c>
      <c r="B5405" s="4" t="s">
        <v>2755</v>
      </c>
      <c r="C5405" s="5">
        <v>2623</v>
      </c>
      <c r="D5405" s="5">
        <v>18877</v>
      </c>
      <c r="E5405" s="5">
        <v>21500</v>
      </c>
      <c r="F5405" s="5">
        <v>1086</v>
      </c>
      <c r="G5405" s="5">
        <v>0</v>
      </c>
      <c r="H5405" s="5">
        <v>1086</v>
      </c>
      <c r="I5405" s="5">
        <v>20414</v>
      </c>
      <c r="J5405" s="12">
        <v>21500</v>
      </c>
      <c r="K5405" s="28">
        <f t="shared" si="168"/>
        <v>2.4152854511970534</v>
      </c>
      <c r="L5405" s="46">
        <f t="shared" si="169"/>
        <v>5.0511627906976747E-2</v>
      </c>
      <c r="M5405" s="51"/>
    </row>
    <row r="5406" spans="1:13" x14ac:dyDescent="0.25">
      <c r="A5406" s="6" t="s">
        <v>2752</v>
      </c>
      <c r="B5406" s="4" t="s">
        <v>2753</v>
      </c>
      <c r="C5406" s="5">
        <v>80865</v>
      </c>
      <c r="D5406" s="5">
        <v>10042</v>
      </c>
      <c r="E5406" s="5">
        <v>90907</v>
      </c>
      <c r="F5406" s="5">
        <v>35229</v>
      </c>
      <c r="G5406" s="5">
        <v>68253</v>
      </c>
      <c r="H5406" s="5">
        <v>103482</v>
      </c>
      <c r="I5406" s="5">
        <v>-12575</v>
      </c>
      <c r="J5406" s="12">
        <v>90907</v>
      </c>
      <c r="K5406" s="28">
        <f t="shared" si="168"/>
        <v>2.2954100315081325</v>
      </c>
      <c r="L5406" s="46">
        <f t="shared" si="169"/>
        <v>1.1383281815481756</v>
      </c>
      <c r="M5406" s="51"/>
    </row>
    <row r="5407" spans="1:13" x14ac:dyDescent="0.25">
      <c r="A5407" s="6" t="s">
        <v>2750</v>
      </c>
      <c r="B5407" s="4" t="s">
        <v>2751</v>
      </c>
      <c r="C5407" s="5">
        <v>2494340</v>
      </c>
      <c r="D5407" s="5">
        <v>4537594</v>
      </c>
      <c r="E5407" s="5">
        <v>7031934</v>
      </c>
      <c r="F5407" s="5">
        <v>881401</v>
      </c>
      <c r="G5407" s="5">
        <v>2076311</v>
      </c>
      <c r="H5407" s="5">
        <v>2957712</v>
      </c>
      <c r="I5407" s="5">
        <v>4074222</v>
      </c>
      <c r="J5407" s="12">
        <v>7031934</v>
      </c>
      <c r="K5407" s="28">
        <f t="shared" si="168"/>
        <v>2.8299718289405162</v>
      </c>
      <c r="L5407" s="46">
        <f t="shared" si="169"/>
        <v>0.42061145625086926</v>
      </c>
      <c r="M5407" s="51"/>
    </row>
    <row r="5408" spans="1:13" x14ac:dyDescent="0.25">
      <c r="A5408" s="6" t="s">
        <v>2748</v>
      </c>
      <c r="B5408" s="4" t="s">
        <v>2749</v>
      </c>
      <c r="C5408" s="5">
        <v>566330</v>
      </c>
      <c r="D5408" s="5">
        <v>410586</v>
      </c>
      <c r="E5408" s="5">
        <v>976916</v>
      </c>
      <c r="F5408" s="5">
        <v>61409</v>
      </c>
      <c r="G5408" s="5">
        <v>43243</v>
      </c>
      <c r="H5408" s="5">
        <v>104652</v>
      </c>
      <c r="I5408" s="5">
        <v>872264</v>
      </c>
      <c r="J5408" s="12">
        <v>976916</v>
      </c>
      <c r="K5408" s="28">
        <f t="shared" si="168"/>
        <v>9.2222638375482422</v>
      </c>
      <c r="L5408" s="46">
        <f t="shared" si="169"/>
        <v>0.10712487051087299</v>
      </c>
      <c r="M5408" s="51"/>
    </row>
    <row r="5409" spans="1:13" x14ac:dyDescent="0.25">
      <c r="A5409" s="6" t="s">
        <v>2746</v>
      </c>
      <c r="B5409" s="4" t="s">
        <v>2747</v>
      </c>
      <c r="C5409" s="5">
        <v>59293</v>
      </c>
      <c r="D5409" s="5">
        <v>12316</v>
      </c>
      <c r="E5409" s="5">
        <v>71609</v>
      </c>
      <c r="F5409" s="5">
        <v>43197</v>
      </c>
      <c r="G5409" s="5">
        <v>0</v>
      </c>
      <c r="H5409" s="5">
        <v>43197</v>
      </c>
      <c r="I5409" s="5">
        <v>28412</v>
      </c>
      <c r="J5409" s="12">
        <v>71609</v>
      </c>
      <c r="K5409" s="28">
        <f t="shared" si="168"/>
        <v>1.3726184688751533</v>
      </c>
      <c r="L5409" s="46">
        <f t="shared" si="169"/>
        <v>0.60323423033417589</v>
      </c>
      <c r="M5409" s="51"/>
    </row>
    <row r="5410" spans="1:13" x14ac:dyDescent="0.25">
      <c r="A5410" s="6" t="s">
        <v>2744</v>
      </c>
      <c r="B5410" s="4" t="s">
        <v>2745</v>
      </c>
      <c r="C5410" s="5">
        <v>5629</v>
      </c>
      <c r="D5410" s="5">
        <v>22300</v>
      </c>
      <c r="E5410" s="5">
        <v>27929</v>
      </c>
      <c r="F5410" s="5">
        <v>2547</v>
      </c>
      <c r="G5410" s="5">
        <v>0</v>
      </c>
      <c r="H5410" s="5">
        <v>2547</v>
      </c>
      <c r="I5410" s="5">
        <v>25382</v>
      </c>
      <c r="J5410" s="12">
        <v>27929</v>
      </c>
      <c r="K5410" s="28">
        <f t="shared" si="168"/>
        <v>2.2100510404397329</v>
      </c>
      <c r="L5410" s="46">
        <f t="shared" si="169"/>
        <v>9.1195531526370444E-2</v>
      </c>
      <c r="M5410" s="51"/>
    </row>
    <row r="5411" spans="1:13" x14ac:dyDescent="0.25">
      <c r="A5411" s="6" t="s">
        <v>2742</v>
      </c>
      <c r="B5411" s="4" t="s">
        <v>2743</v>
      </c>
      <c r="C5411" s="5">
        <v>67990</v>
      </c>
      <c r="D5411" s="5">
        <v>10286</v>
      </c>
      <c r="E5411" s="5">
        <v>78276</v>
      </c>
      <c r="F5411" s="5">
        <v>36085</v>
      </c>
      <c r="G5411" s="5">
        <v>0</v>
      </c>
      <c r="H5411" s="5">
        <v>36085</v>
      </c>
      <c r="I5411" s="5">
        <v>42191</v>
      </c>
      <c r="J5411" s="12">
        <v>78276</v>
      </c>
      <c r="K5411" s="28">
        <f t="shared" si="168"/>
        <v>1.8841623943466814</v>
      </c>
      <c r="L5411" s="46">
        <f t="shared" si="169"/>
        <v>0.46099698502733916</v>
      </c>
      <c r="M5411" s="51"/>
    </row>
    <row r="5412" spans="1:13" x14ac:dyDescent="0.25">
      <c r="A5412" s="6" t="s">
        <v>2740</v>
      </c>
      <c r="B5412" s="4" t="s">
        <v>2741</v>
      </c>
      <c r="C5412" s="5">
        <v>31721</v>
      </c>
      <c r="D5412" s="5">
        <v>5750</v>
      </c>
      <c r="E5412" s="5">
        <v>37471</v>
      </c>
      <c r="F5412" s="5">
        <v>18539</v>
      </c>
      <c r="G5412" s="5">
        <v>0</v>
      </c>
      <c r="H5412" s="5">
        <v>18539</v>
      </c>
      <c r="I5412" s="5">
        <v>18932</v>
      </c>
      <c r="J5412" s="12">
        <v>37471</v>
      </c>
      <c r="K5412" s="28">
        <f t="shared" si="168"/>
        <v>1.711041588003668</v>
      </c>
      <c r="L5412" s="46">
        <f t="shared" si="169"/>
        <v>0.49475594459715511</v>
      </c>
      <c r="M5412" s="51"/>
    </row>
    <row r="5413" spans="1:13" x14ac:dyDescent="0.25">
      <c r="A5413" s="6" t="s">
        <v>2738</v>
      </c>
      <c r="B5413" s="4" t="s">
        <v>2739</v>
      </c>
      <c r="C5413" s="5">
        <v>42739</v>
      </c>
      <c r="D5413" s="5">
        <v>1075</v>
      </c>
      <c r="E5413" s="5">
        <v>43814</v>
      </c>
      <c r="F5413" s="5">
        <v>1400</v>
      </c>
      <c r="G5413" s="5">
        <v>0</v>
      </c>
      <c r="H5413" s="5">
        <v>1400</v>
      </c>
      <c r="I5413" s="5">
        <v>42414</v>
      </c>
      <c r="J5413" s="12">
        <v>43814</v>
      </c>
      <c r="K5413" s="28">
        <f t="shared" si="168"/>
        <v>30.527857142857144</v>
      </c>
      <c r="L5413" s="46">
        <f t="shared" si="169"/>
        <v>3.1953256949833385E-2</v>
      </c>
      <c r="M5413" s="51"/>
    </row>
    <row r="5414" spans="1:13" x14ac:dyDescent="0.25">
      <c r="A5414" s="6" t="s">
        <v>2736</v>
      </c>
      <c r="B5414" s="4" t="s">
        <v>2737</v>
      </c>
      <c r="C5414" s="5">
        <v>211666</v>
      </c>
      <c r="D5414" s="5">
        <v>43298</v>
      </c>
      <c r="E5414" s="5">
        <v>254964</v>
      </c>
      <c r="F5414" s="5">
        <v>111965</v>
      </c>
      <c r="G5414" s="5">
        <v>0</v>
      </c>
      <c r="H5414" s="5">
        <v>111965</v>
      </c>
      <c r="I5414" s="5">
        <v>142999</v>
      </c>
      <c r="J5414" s="12">
        <v>254964</v>
      </c>
      <c r="K5414" s="28">
        <f t="shared" si="168"/>
        <v>1.8904657705532979</v>
      </c>
      <c r="L5414" s="46">
        <f t="shared" si="169"/>
        <v>0.43914042766821981</v>
      </c>
      <c r="M5414" s="51"/>
    </row>
    <row r="5415" spans="1:13" x14ac:dyDescent="0.25">
      <c r="A5415" s="6" t="s">
        <v>2734</v>
      </c>
      <c r="B5415" s="4" t="s">
        <v>2735</v>
      </c>
      <c r="C5415" s="5">
        <v>111467</v>
      </c>
      <c r="D5415" s="5">
        <v>29003</v>
      </c>
      <c r="E5415" s="5">
        <v>140470</v>
      </c>
      <c r="F5415" s="5">
        <v>40560</v>
      </c>
      <c r="G5415" s="5">
        <v>0</v>
      </c>
      <c r="H5415" s="5">
        <v>40560</v>
      </c>
      <c r="I5415" s="5">
        <v>99910</v>
      </c>
      <c r="J5415" s="12">
        <v>140470</v>
      </c>
      <c r="K5415" s="28">
        <f t="shared" si="168"/>
        <v>2.7482001972386589</v>
      </c>
      <c r="L5415" s="46">
        <f t="shared" si="169"/>
        <v>0.28874492774257848</v>
      </c>
      <c r="M5415" s="51"/>
    </row>
    <row r="5416" spans="1:13" x14ac:dyDescent="0.25">
      <c r="A5416" s="6" t="s">
        <v>2732</v>
      </c>
      <c r="B5416" s="4" t="s">
        <v>2733</v>
      </c>
      <c r="C5416" s="5">
        <v>23674</v>
      </c>
      <c r="D5416" s="5">
        <v>11685</v>
      </c>
      <c r="E5416" s="5">
        <v>35359</v>
      </c>
      <c r="F5416" s="5">
        <v>12348</v>
      </c>
      <c r="G5416" s="5">
        <v>0</v>
      </c>
      <c r="H5416" s="5">
        <v>12348</v>
      </c>
      <c r="I5416" s="5">
        <v>23011</v>
      </c>
      <c r="J5416" s="12">
        <v>35359</v>
      </c>
      <c r="K5416" s="28">
        <f t="shared" si="168"/>
        <v>1.9172335600907029</v>
      </c>
      <c r="L5416" s="46">
        <f t="shared" si="169"/>
        <v>0.34921802087163101</v>
      </c>
      <c r="M5416" s="51"/>
    </row>
    <row r="5417" spans="1:13" x14ac:dyDescent="0.25">
      <c r="A5417" s="6" t="s">
        <v>2730</v>
      </c>
      <c r="B5417" s="4" t="s">
        <v>2731</v>
      </c>
      <c r="C5417" s="5">
        <v>30612</v>
      </c>
      <c r="D5417" s="5">
        <v>92868</v>
      </c>
      <c r="E5417" s="5">
        <v>123480</v>
      </c>
      <c r="F5417" s="5">
        <v>33858</v>
      </c>
      <c r="G5417" s="5">
        <v>0</v>
      </c>
      <c r="H5417" s="5">
        <v>33858</v>
      </c>
      <c r="I5417" s="5">
        <v>89622</v>
      </c>
      <c r="J5417" s="12">
        <v>123480</v>
      </c>
      <c r="K5417" s="28">
        <f t="shared" si="168"/>
        <v>0.90412900939216734</v>
      </c>
      <c r="L5417" s="46">
        <f t="shared" si="169"/>
        <v>0.27419825072886295</v>
      </c>
      <c r="M5417" s="51"/>
    </row>
    <row r="5418" spans="1:13" x14ac:dyDescent="0.25">
      <c r="A5418" s="6" t="s">
        <v>2728</v>
      </c>
      <c r="B5418" s="4" t="s">
        <v>2729</v>
      </c>
      <c r="C5418" s="5">
        <v>256505</v>
      </c>
      <c r="D5418" s="5">
        <v>121037</v>
      </c>
      <c r="E5418" s="5">
        <v>377542</v>
      </c>
      <c r="F5418" s="5">
        <v>107056</v>
      </c>
      <c r="G5418" s="5">
        <v>0</v>
      </c>
      <c r="H5418" s="5">
        <v>107056</v>
      </c>
      <c r="I5418" s="5">
        <v>270486</v>
      </c>
      <c r="J5418" s="12">
        <v>377542</v>
      </c>
      <c r="K5418" s="28">
        <f t="shared" si="168"/>
        <v>2.3959890150949037</v>
      </c>
      <c r="L5418" s="46">
        <f t="shared" si="169"/>
        <v>0.28356050452664872</v>
      </c>
      <c r="M5418" s="51"/>
    </row>
    <row r="5419" spans="1:13" x14ac:dyDescent="0.25">
      <c r="A5419" s="6" t="s">
        <v>2726</v>
      </c>
      <c r="B5419" s="4" t="s">
        <v>2727</v>
      </c>
      <c r="C5419" s="5">
        <v>1456</v>
      </c>
      <c r="D5419" s="5">
        <v>58246</v>
      </c>
      <c r="E5419" s="5">
        <v>59702</v>
      </c>
      <c r="F5419" s="5">
        <v>2494</v>
      </c>
      <c r="G5419" s="5">
        <v>0</v>
      </c>
      <c r="H5419" s="5">
        <v>2494</v>
      </c>
      <c r="I5419" s="5">
        <v>57208</v>
      </c>
      <c r="J5419" s="12">
        <v>59702</v>
      </c>
      <c r="K5419" s="28">
        <f t="shared" si="168"/>
        <v>0.58380112269446671</v>
      </c>
      <c r="L5419" s="46">
        <f t="shared" si="169"/>
        <v>4.1774144919768184E-2</v>
      </c>
      <c r="M5419" s="51"/>
    </row>
    <row r="5420" spans="1:13" x14ac:dyDescent="0.25">
      <c r="A5420" s="6" t="s">
        <v>2724</v>
      </c>
      <c r="B5420" s="4" t="s">
        <v>2725</v>
      </c>
      <c r="C5420" s="5">
        <v>180818</v>
      </c>
      <c r="D5420" s="5">
        <v>13305</v>
      </c>
      <c r="E5420" s="5">
        <v>194123</v>
      </c>
      <c r="F5420" s="5">
        <v>56813</v>
      </c>
      <c r="G5420" s="5">
        <v>48245</v>
      </c>
      <c r="H5420" s="5">
        <v>105058</v>
      </c>
      <c r="I5420" s="5">
        <v>89065</v>
      </c>
      <c r="J5420" s="12">
        <v>194123</v>
      </c>
      <c r="K5420" s="28">
        <f t="shared" si="168"/>
        <v>3.1826870610599687</v>
      </c>
      <c r="L5420" s="46">
        <f t="shared" si="169"/>
        <v>0.54119295498215048</v>
      </c>
      <c r="M5420" s="51"/>
    </row>
    <row r="5421" spans="1:13" x14ac:dyDescent="0.25">
      <c r="A5421" s="6" t="s">
        <v>2722</v>
      </c>
      <c r="B5421" s="4" t="s">
        <v>2723</v>
      </c>
      <c r="C5421" s="5">
        <v>11201</v>
      </c>
      <c r="D5421" s="5">
        <v>54616</v>
      </c>
      <c r="E5421" s="5">
        <v>65817</v>
      </c>
      <c r="F5421" s="5">
        <v>5548</v>
      </c>
      <c r="G5421" s="5">
        <v>553</v>
      </c>
      <c r="H5421" s="5">
        <v>6101</v>
      </c>
      <c r="I5421" s="5">
        <v>59716</v>
      </c>
      <c r="J5421" s="12">
        <v>65817</v>
      </c>
      <c r="K5421" s="28">
        <f t="shared" si="168"/>
        <v>2.0189257390050468</v>
      </c>
      <c r="L5421" s="46">
        <f t="shared" si="169"/>
        <v>9.269641581962107E-2</v>
      </c>
      <c r="M5421" s="51"/>
    </row>
    <row r="5422" spans="1:13" x14ac:dyDescent="0.25">
      <c r="A5422" s="6" t="s">
        <v>2720</v>
      </c>
      <c r="B5422" s="4" t="s">
        <v>2721</v>
      </c>
      <c r="C5422" s="5">
        <v>167311</v>
      </c>
      <c r="D5422" s="5">
        <v>44600</v>
      </c>
      <c r="E5422" s="5">
        <v>211911</v>
      </c>
      <c r="F5422" s="5">
        <v>134482</v>
      </c>
      <c r="G5422" s="5">
        <v>6100</v>
      </c>
      <c r="H5422" s="5">
        <v>140582</v>
      </c>
      <c r="I5422" s="5">
        <v>71329</v>
      </c>
      <c r="J5422" s="12">
        <v>211911</v>
      </c>
      <c r="K5422" s="28">
        <f t="shared" si="168"/>
        <v>1.2441144539789712</v>
      </c>
      <c r="L5422" s="46">
        <f t="shared" si="169"/>
        <v>0.66340114482023116</v>
      </c>
      <c r="M5422" s="51"/>
    </row>
    <row r="5423" spans="1:13" x14ac:dyDescent="0.25">
      <c r="A5423" s="6" t="s">
        <v>2718</v>
      </c>
      <c r="B5423" s="4" t="s">
        <v>2719</v>
      </c>
      <c r="C5423" s="5">
        <v>549622</v>
      </c>
      <c r="D5423" s="5">
        <v>5029</v>
      </c>
      <c r="E5423" s="5">
        <v>554651</v>
      </c>
      <c r="F5423" s="5">
        <v>257913</v>
      </c>
      <c r="G5423" s="5">
        <v>0</v>
      </c>
      <c r="H5423" s="5">
        <v>257913</v>
      </c>
      <c r="I5423" s="5">
        <v>296738</v>
      </c>
      <c r="J5423" s="12">
        <v>554651</v>
      </c>
      <c r="K5423" s="28">
        <f t="shared" si="168"/>
        <v>2.1310364347667625</v>
      </c>
      <c r="L5423" s="46">
        <f t="shared" si="169"/>
        <v>0.46500051383662883</v>
      </c>
      <c r="M5423" s="51"/>
    </row>
    <row r="5424" spans="1:13" x14ac:dyDescent="0.25">
      <c r="A5424" s="6" t="s">
        <v>2716</v>
      </c>
      <c r="B5424" s="4" t="s">
        <v>2717</v>
      </c>
      <c r="C5424" s="5">
        <v>42510</v>
      </c>
      <c r="D5424" s="5">
        <v>9672</v>
      </c>
      <c r="E5424" s="5">
        <v>52182</v>
      </c>
      <c r="F5424" s="5">
        <v>6901</v>
      </c>
      <c r="G5424" s="5">
        <v>0</v>
      </c>
      <c r="H5424" s="5">
        <v>6901</v>
      </c>
      <c r="I5424" s="5">
        <v>45281</v>
      </c>
      <c r="J5424" s="12">
        <v>52182</v>
      </c>
      <c r="K5424" s="28">
        <f t="shared" si="168"/>
        <v>6.1599768149543541</v>
      </c>
      <c r="L5424" s="46">
        <f t="shared" si="169"/>
        <v>0.13224866812310759</v>
      </c>
      <c r="M5424" s="51"/>
    </row>
    <row r="5425" spans="1:13" x14ac:dyDescent="0.25">
      <c r="A5425" s="6" t="s">
        <v>2714</v>
      </c>
      <c r="B5425" s="4" t="s">
        <v>2715</v>
      </c>
      <c r="C5425" s="5">
        <v>2352128</v>
      </c>
      <c r="D5425" s="5">
        <v>516431</v>
      </c>
      <c r="E5425" s="5">
        <v>2868559</v>
      </c>
      <c r="F5425" s="5">
        <v>2039589</v>
      </c>
      <c r="G5425" s="5">
        <v>137279</v>
      </c>
      <c r="H5425" s="5">
        <v>2176868</v>
      </c>
      <c r="I5425" s="5">
        <v>691691</v>
      </c>
      <c r="J5425" s="12">
        <v>2868559</v>
      </c>
      <c r="K5425" s="28">
        <f t="shared" si="168"/>
        <v>1.1532362647572623</v>
      </c>
      <c r="L5425" s="46">
        <f t="shared" si="169"/>
        <v>0.75887161463299169</v>
      </c>
      <c r="M5425" s="51"/>
    </row>
    <row r="5426" spans="1:13" x14ac:dyDescent="0.25">
      <c r="A5426" s="6" t="s">
        <v>2712</v>
      </c>
      <c r="B5426" s="4" t="s">
        <v>2713</v>
      </c>
      <c r="C5426" s="5">
        <v>204672</v>
      </c>
      <c r="D5426" s="5">
        <v>54150</v>
      </c>
      <c r="E5426" s="5">
        <v>258822</v>
      </c>
      <c r="F5426" s="5">
        <v>234633</v>
      </c>
      <c r="G5426" s="5">
        <v>0</v>
      </c>
      <c r="H5426" s="5">
        <v>234633</v>
      </c>
      <c r="I5426" s="5">
        <v>24189</v>
      </c>
      <c r="J5426" s="12">
        <v>258822</v>
      </c>
      <c r="K5426" s="28">
        <f t="shared" si="168"/>
        <v>0.87230696449348555</v>
      </c>
      <c r="L5426" s="46">
        <f t="shared" si="169"/>
        <v>0.906541947747873</v>
      </c>
      <c r="M5426" s="51"/>
    </row>
    <row r="5427" spans="1:13" x14ac:dyDescent="0.25">
      <c r="A5427" s="6" t="s">
        <v>2710</v>
      </c>
      <c r="B5427" s="4" t="s">
        <v>2711</v>
      </c>
      <c r="C5427" s="5">
        <v>1122655</v>
      </c>
      <c r="D5427" s="5">
        <v>235791</v>
      </c>
      <c r="E5427" s="5">
        <v>1358446</v>
      </c>
      <c r="F5427" s="5">
        <v>804160</v>
      </c>
      <c r="G5427" s="5">
        <v>0</v>
      </c>
      <c r="H5427" s="5">
        <v>804160</v>
      </c>
      <c r="I5427" s="5">
        <v>554286</v>
      </c>
      <c r="J5427" s="12">
        <v>1358446</v>
      </c>
      <c r="K5427" s="28">
        <f t="shared" si="168"/>
        <v>1.396059241941902</v>
      </c>
      <c r="L5427" s="46">
        <f t="shared" si="169"/>
        <v>0.59197053103325414</v>
      </c>
      <c r="M5427" s="51"/>
    </row>
    <row r="5428" spans="1:13" x14ac:dyDescent="0.25">
      <c r="A5428" s="6" t="s">
        <v>2708</v>
      </c>
      <c r="B5428" s="4" t="s">
        <v>2709</v>
      </c>
      <c r="C5428" s="5">
        <v>147032</v>
      </c>
      <c r="D5428" s="5">
        <v>63064</v>
      </c>
      <c r="E5428" s="5">
        <v>210096</v>
      </c>
      <c r="F5428" s="5">
        <v>68152</v>
      </c>
      <c r="G5428" s="5">
        <v>2032</v>
      </c>
      <c r="H5428" s="5">
        <v>70184</v>
      </c>
      <c r="I5428" s="5">
        <v>139912</v>
      </c>
      <c r="J5428" s="12">
        <v>210096</v>
      </c>
      <c r="K5428" s="28">
        <f t="shared" si="168"/>
        <v>2.15741284188285</v>
      </c>
      <c r="L5428" s="46">
        <f t="shared" si="169"/>
        <v>0.33405681212398142</v>
      </c>
      <c r="M5428" s="51"/>
    </row>
    <row r="5429" spans="1:13" x14ac:dyDescent="0.25">
      <c r="A5429" s="6" t="s">
        <v>2706</v>
      </c>
      <c r="B5429" s="4" t="s">
        <v>2707</v>
      </c>
      <c r="C5429" s="5">
        <v>393168</v>
      </c>
      <c r="D5429" s="5">
        <v>390340</v>
      </c>
      <c r="E5429" s="5">
        <v>783508</v>
      </c>
      <c r="F5429" s="5">
        <v>356478</v>
      </c>
      <c r="G5429" s="5">
        <v>0</v>
      </c>
      <c r="H5429" s="5">
        <v>356478</v>
      </c>
      <c r="I5429" s="5">
        <v>427030</v>
      </c>
      <c r="J5429" s="12">
        <v>783508</v>
      </c>
      <c r="K5429" s="28">
        <f t="shared" si="168"/>
        <v>1.1029236025785603</v>
      </c>
      <c r="L5429" s="46">
        <f t="shared" si="169"/>
        <v>0.45497684771565827</v>
      </c>
      <c r="M5429" s="51"/>
    </row>
    <row r="5430" spans="1:13" x14ac:dyDescent="0.25">
      <c r="A5430" s="6" t="s">
        <v>2704</v>
      </c>
      <c r="B5430" s="4" t="s">
        <v>2705</v>
      </c>
      <c r="C5430" s="5">
        <v>8979</v>
      </c>
      <c r="D5430" s="5">
        <v>377076</v>
      </c>
      <c r="E5430" s="5">
        <v>386055</v>
      </c>
      <c r="F5430" s="5">
        <v>4917</v>
      </c>
      <c r="G5430" s="5">
        <v>0</v>
      </c>
      <c r="H5430" s="5">
        <v>4917</v>
      </c>
      <c r="I5430" s="5">
        <v>381138</v>
      </c>
      <c r="J5430" s="12">
        <v>386055</v>
      </c>
      <c r="K5430" s="28">
        <f t="shared" si="168"/>
        <v>1.8261134838316047</v>
      </c>
      <c r="L5430" s="46">
        <f t="shared" si="169"/>
        <v>1.2736527178769864E-2</v>
      </c>
      <c r="M5430" s="51"/>
    </row>
    <row r="5431" spans="1:13" x14ac:dyDescent="0.25">
      <c r="A5431" s="6" t="s">
        <v>2702</v>
      </c>
      <c r="B5431" s="4" t="s">
        <v>2703</v>
      </c>
      <c r="C5431" s="5">
        <v>35889</v>
      </c>
      <c r="D5431" s="5">
        <v>192553</v>
      </c>
      <c r="E5431" s="5">
        <v>228442</v>
      </c>
      <c r="F5431" s="5">
        <v>36946</v>
      </c>
      <c r="G5431" s="5">
        <v>0</v>
      </c>
      <c r="H5431" s="5">
        <v>36946</v>
      </c>
      <c r="I5431" s="5">
        <v>191496</v>
      </c>
      <c r="J5431" s="12">
        <v>228442</v>
      </c>
      <c r="K5431" s="28">
        <f t="shared" si="168"/>
        <v>0.97139067828723002</v>
      </c>
      <c r="L5431" s="46">
        <f t="shared" si="169"/>
        <v>0.16173032979924881</v>
      </c>
      <c r="M5431" s="51"/>
    </row>
    <row r="5432" spans="1:13" x14ac:dyDescent="0.25">
      <c r="A5432" s="6" t="s">
        <v>2700</v>
      </c>
      <c r="B5432" s="4" t="s">
        <v>2701</v>
      </c>
      <c r="C5432" s="5">
        <v>447010</v>
      </c>
      <c r="D5432" s="5">
        <v>12684</v>
      </c>
      <c r="E5432" s="5">
        <v>459694</v>
      </c>
      <c r="F5432" s="5">
        <v>340164</v>
      </c>
      <c r="G5432" s="5">
        <v>0</v>
      </c>
      <c r="H5432" s="5">
        <v>340164</v>
      </c>
      <c r="I5432" s="5">
        <v>119530</v>
      </c>
      <c r="J5432" s="12">
        <v>459694</v>
      </c>
      <c r="K5432" s="28">
        <f t="shared" si="168"/>
        <v>1.3141014334262298</v>
      </c>
      <c r="L5432" s="46">
        <f t="shared" si="169"/>
        <v>0.73997920355714886</v>
      </c>
      <c r="M5432" s="51"/>
    </row>
    <row r="5433" spans="1:13" x14ac:dyDescent="0.25">
      <c r="A5433" s="6" t="s">
        <v>2698</v>
      </c>
      <c r="B5433" s="4" t="s">
        <v>2699</v>
      </c>
      <c r="C5433" s="5">
        <v>2160420</v>
      </c>
      <c r="D5433" s="5">
        <v>269507</v>
      </c>
      <c r="E5433" s="5">
        <v>2429927</v>
      </c>
      <c r="F5433" s="5">
        <v>245947</v>
      </c>
      <c r="G5433" s="5">
        <v>0</v>
      </c>
      <c r="H5433" s="5">
        <v>245947</v>
      </c>
      <c r="I5433" s="5">
        <v>2183980</v>
      </c>
      <c r="J5433" s="12">
        <v>2429927</v>
      </c>
      <c r="K5433" s="28">
        <f t="shared" si="168"/>
        <v>8.7840876286354383</v>
      </c>
      <c r="L5433" s="46">
        <f t="shared" si="169"/>
        <v>0.10121579784084049</v>
      </c>
      <c r="M5433" s="51"/>
    </row>
    <row r="5434" spans="1:13" x14ac:dyDescent="0.25">
      <c r="A5434" s="6" t="s">
        <v>2696</v>
      </c>
      <c r="B5434" s="4" t="s">
        <v>2697</v>
      </c>
      <c r="C5434" s="5">
        <v>461762</v>
      </c>
      <c r="D5434" s="5">
        <v>49530</v>
      </c>
      <c r="E5434" s="5">
        <v>511292</v>
      </c>
      <c r="F5434" s="5">
        <v>240377</v>
      </c>
      <c r="G5434" s="5">
        <v>0</v>
      </c>
      <c r="H5434" s="5">
        <v>240377</v>
      </c>
      <c r="I5434" s="5">
        <v>270915</v>
      </c>
      <c r="J5434" s="12">
        <v>511292</v>
      </c>
      <c r="K5434" s="28">
        <f t="shared" si="168"/>
        <v>1.920990776987815</v>
      </c>
      <c r="L5434" s="46">
        <f t="shared" si="169"/>
        <v>0.4701364386690971</v>
      </c>
      <c r="M5434" s="51"/>
    </row>
    <row r="5435" spans="1:13" x14ac:dyDescent="0.25">
      <c r="A5435" s="6" t="s">
        <v>2694</v>
      </c>
      <c r="B5435" s="4" t="s">
        <v>2695</v>
      </c>
      <c r="C5435" s="5">
        <v>9200</v>
      </c>
      <c r="D5435" s="5">
        <v>11327</v>
      </c>
      <c r="E5435" s="5">
        <v>20527</v>
      </c>
      <c r="F5435" s="5">
        <v>3029</v>
      </c>
      <c r="G5435" s="5">
        <v>0</v>
      </c>
      <c r="H5435" s="5">
        <v>3029</v>
      </c>
      <c r="I5435" s="5">
        <v>17498</v>
      </c>
      <c r="J5435" s="12">
        <v>20527</v>
      </c>
      <c r="K5435" s="28">
        <f t="shared" si="168"/>
        <v>3.037306041597887</v>
      </c>
      <c r="L5435" s="46">
        <f t="shared" si="169"/>
        <v>0.14756174794173527</v>
      </c>
      <c r="M5435" s="51"/>
    </row>
    <row r="5436" spans="1:13" x14ac:dyDescent="0.25">
      <c r="A5436" s="6" t="s">
        <v>2692</v>
      </c>
      <c r="B5436" s="4" t="s">
        <v>2693</v>
      </c>
      <c r="C5436" s="5">
        <v>331355</v>
      </c>
      <c r="D5436" s="5">
        <v>3985</v>
      </c>
      <c r="E5436" s="5">
        <v>335340</v>
      </c>
      <c r="F5436" s="5">
        <v>162208</v>
      </c>
      <c r="G5436" s="5">
        <v>144</v>
      </c>
      <c r="H5436" s="5">
        <v>162352</v>
      </c>
      <c r="I5436" s="5">
        <v>172988</v>
      </c>
      <c r="J5436" s="12">
        <v>335340</v>
      </c>
      <c r="K5436" s="28">
        <f t="shared" si="168"/>
        <v>2.042778407970014</v>
      </c>
      <c r="L5436" s="46">
        <f t="shared" si="169"/>
        <v>0.48414146836046995</v>
      </c>
      <c r="M5436" s="51"/>
    </row>
    <row r="5437" spans="1:13" x14ac:dyDescent="0.25">
      <c r="A5437" s="6" t="s">
        <v>2690</v>
      </c>
      <c r="B5437" s="4" t="s">
        <v>2691</v>
      </c>
      <c r="C5437" s="5">
        <v>9221505</v>
      </c>
      <c r="D5437" s="5">
        <v>92235</v>
      </c>
      <c r="E5437" s="5">
        <v>9313740</v>
      </c>
      <c r="F5437" s="5">
        <v>2998015</v>
      </c>
      <c r="G5437" s="5">
        <v>0</v>
      </c>
      <c r="H5437" s="5">
        <v>2998015</v>
      </c>
      <c r="I5437" s="5">
        <v>6315725</v>
      </c>
      <c r="J5437" s="12">
        <v>9313740</v>
      </c>
      <c r="K5437" s="28">
        <f t="shared" si="168"/>
        <v>3.0758702007828513</v>
      </c>
      <c r="L5437" s="46">
        <f t="shared" si="169"/>
        <v>0.32189163536882071</v>
      </c>
      <c r="M5437" s="51"/>
    </row>
    <row r="5438" spans="1:13" x14ac:dyDescent="0.25">
      <c r="A5438" s="6" t="s">
        <v>2688</v>
      </c>
      <c r="B5438" s="4" t="s">
        <v>2689</v>
      </c>
      <c r="C5438" s="5">
        <v>150</v>
      </c>
      <c r="D5438" s="5">
        <v>0</v>
      </c>
      <c r="E5438" s="5">
        <v>150</v>
      </c>
      <c r="F5438" s="5">
        <v>0</v>
      </c>
      <c r="G5438" s="5">
        <v>0</v>
      </c>
      <c r="H5438" s="5">
        <v>0</v>
      </c>
      <c r="I5438" s="5">
        <v>150</v>
      </c>
      <c r="J5438" s="12">
        <v>150</v>
      </c>
      <c r="K5438" s="28" t="str">
        <f t="shared" si="168"/>
        <v>ERROR</v>
      </c>
      <c r="L5438" s="46">
        <f t="shared" si="169"/>
        <v>0</v>
      </c>
      <c r="M5438" s="51"/>
    </row>
    <row r="5439" spans="1:13" x14ac:dyDescent="0.25">
      <c r="A5439" s="6" t="s">
        <v>2686</v>
      </c>
      <c r="B5439" s="4" t="s">
        <v>2687</v>
      </c>
      <c r="C5439" s="5">
        <v>200073</v>
      </c>
      <c r="D5439" s="5">
        <v>11190</v>
      </c>
      <c r="E5439" s="5">
        <v>211263</v>
      </c>
      <c r="F5439" s="5">
        <v>24757</v>
      </c>
      <c r="G5439" s="5">
        <v>11009</v>
      </c>
      <c r="H5439" s="5">
        <v>35766</v>
      </c>
      <c r="I5439" s="5">
        <v>175497</v>
      </c>
      <c r="J5439" s="12">
        <v>211263</v>
      </c>
      <c r="K5439" s="28">
        <f t="shared" si="168"/>
        <v>8.0814719069354126</v>
      </c>
      <c r="L5439" s="46">
        <f t="shared" si="169"/>
        <v>0.16929609065477627</v>
      </c>
      <c r="M5439" s="51"/>
    </row>
    <row r="5440" spans="1:13" x14ac:dyDescent="0.25">
      <c r="A5440" s="6" t="s">
        <v>2684</v>
      </c>
      <c r="B5440" s="4" t="s">
        <v>2685</v>
      </c>
      <c r="C5440" s="5">
        <v>26782</v>
      </c>
      <c r="D5440" s="5">
        <v>43843</v>
      </c>
      <c r="E5440" s="5">
        <v>70625</v>
      </c>
      <c r="F5440" s="5">
        <v>16952</v>
      </c>
      <c r="G5440" s="5">
        <v>0</v>
      </c>
      <c r="H5440" s="5">
        <v>16952</v>
      </c>
      <c r="I5440" s="5">
        <v>53673</v>
      </c>
      <c r="J5440" s="12">
        <v>70625</v>
      </c>
      <c r="K5440" s="28">
        <f t="shared" si="168"/>
        <v>1.5798725814063237</v>
      </c>
      <c r="L5440" s="46">
        <f t="shared" si="169"/>
        <v>0.24002831858407081</v>
      </c>
      <c r="M5440" s="51"/>
    </row>
    <row r="5441" spans="1:13" x14ac:dyDescent="0.25">
      <c r="A5441" s="6" t="s">
        <v>2682</v>
      </c>
      <c r="B5441" s="4" t="s">
        <v>2683</v>
      </c>
      <c r="C5441" s="5">
        <v>100479</v>
      </c>
      <c r="D5441" s="5">
        <v>45055</v>
      </c>
      <c r="E5441" s="5">
        <v>145534</v>
      </c>
      <c r="F5441" s="5">
        <v>68914</v>
      </c>
      <c r="G5441" s="5">
        <v>0</v>
      </c>
      <c r="H5441" s="5">
        <v>68914</v>
      </c>
      <c r="I5441" s="5">
        <v>76620</v>
      </c>
      <c r="J5441" s="12">
        <v>145534</v>
      </c>
      <c r="K5441" s="28">
        <f t="shared" si="168"/>
        <v>1.4580346518849581</v>
      </c>
      <c r="L5441" s="46">
        <f t="shared" si="169"/>
        <v>0.47352508692126927</v>
      </c>
      <c r="M5441" s="51"/>
    </row>
    <row r="5442" spans="1:13" x14ac:dyDescent="0.25">
      <c r="A5442" s="6" t="s">
        <v>2680</v>
      </c>
      <c r="B5442" s="4" t="s">
        <v>2681</v>
      </c>
      <c r="C5442" s="5">
        <v>219520</v>
      </c>
      <c r="D5442" s="5">
        <v>54701</v>
      </c>
      <c r="E5442" s="5">
        <v>274221</v>
      </c>
      <c r="F5442" s="5">
        <v>108700</v>
      </c>
      <c r="G5442" s="5">
        <v>0</v>
      </c>
      <c r="H5442" s="5">
        <v>108700</v>
      </c>
      <c r="I5442" s="5">
        <v>165521</v>
      </c>
      <c r="J5442" s="12">
        <v>274221</v>
      </c>
      <c r="K5442" s="28">
        <f t="shared" si="168"/>
        <v>2.0195032198712051</v>
      </c>
      <c r="L5442" s="46">
        <f t="shared" si="169"/>
        <v>0.39639560792207745</v>
      </c>
      <c r="M5442" s="51"/>
    </row>
    <row r="5443" spans="1:13" x14ac:dyDescent="0.25">
      <c r="A5443" s="6" t="s">
        <v>2678</v>
      </c>
      <c r="B5443" s="4" t="s">
        <v>2679</v>
      </c>
      <c r="C5443" s="5">
        <v>283000</v>
      </c>
      <c r="D5443" s="5">
        <v>6700</v>
      </c>
      <c r="E5443" s="5">
        <v>289700</v>
      </c>
      <c r="F5443" s="5">
        <v>157415</v>
      </c>
      <c r="G5443" s="5">
        <v>0</v>
      </c>
      <c r="H5443" s="5">
        <v>157415</v>
      </c>
      <c r="I5443" s="5">
        <v>132285</v>
      </c>
      <c r="J5443" s="12">
        <v>289700</v>
      </c>
      <c r="K5443" s="28">
        <f t="shared" si="168"/>
        <v>1.7977956357399232</v>
      </c>
      <c r="L5443" s="46">
        <f t="shared" si="169"/>
        <v>0.54337245426303071</v>
      </c>
      <c r="M5443" s="51"/>
    </row>
    <row r="5444" spans="1:13" x14ac:dyDescent="0.25">
      <c r="A5444" s="6" t="s">
        <v>2676</v>
      </c>
      <c r="B5444" s="4" t="s">
        <v>2677</v>
      </c>
      <c r="C5444" s="5">
        <v>18340</v>
      </c>
      <c r="D5444" s="5">
        <v>107245</v>
      </c>
      <c r="E5444" s="5">
        <v>125585</v>
      </c>
      <c r="F5444" s="5">
        <v>68646</v>
      </c>
      <c r="G5444" s="5">
        <v>4355</v>
      </c>
      <c r="H5444" s="5">
        <v>73001</v>
      </c>
      <c r="I5444" s="5">
        <v>52584</v>
      </c>
      <c r="J5444" s="12">
        <v>125585</v>
      </c>
      <c r="K5444" s="28">
        <f t="shared" si="168"/>
        <v>0.26716778836348803</v>
      </c>
      <c r="L5444" s="46">
        <f t="shared" si="169"/>
        <v>0.58128757415296417</v>
      </c>
      <c r="M5444" s="51"/>
    </row>
    <row r="5445" spans="1:13" x14ac:dyDescent="0.25">
      <c r="A5445" s="6" t="s">
        <v>2674</v>
      </c>
      <c r="B5445" s="4" t="s">
        <v>2675</v>
      </c>
      <c r="C5445" s="5">
        <v>435830</v>
      </c>
      <c r="D5445" s="5">
        <v>105600</v>
      </c>
      <c r="E5445" s="5">
        <v>541430</v>
      </c>
      <c r="F5445" s="5">
        <v>233563</v>
      </c>
      <c r="G5445" s="5">
        <v>0</v>
      </c>
      <c r="H5445" s="5">
        <v>233563</v>
      </c>
      <c r="I5445" s="5">
        <v>307867</v>
      </c>
      <c r="J5445" s="12">
        <v>541430</v>
      </c>
      <c r="K5445" s="28">
        <f t="shared" si="168"/>
        <v>1.8660061739230958</v>
      </c>
      <c r="L5445" s="46">
        <f t="shared" si="169"/>
        <v>0.43138171139390136</v>
      </c>
      <c r="M5445" s="51"/>
    </row>
    <row r="5446" spans="1:13" x14ac:dyDescent="0.25">
      <c r="A5446" s="6" t="s">
        <v>2672</v>
      </c>
      <c r="B5446" s="4" t="s">
        <v>2673</v>
      </c>
      <c r="C5446" s="5">
        <v>3742</v>
      </c>
      <c r="D5446" s="5">
        <v>38448</v>
      </c>
      <c r="E5446" s="5">
        <v>42190</v>
      </c>
      <c r="F5446" s="5">
        <v>3000</v>
      </c>
      <c r="G5446" s="5">
        <v>0</v>
      </c>
      <c r="H5446" s="5">
        <v>3000</v>
      </c>
      <c r="I5446" s="5">
        <v>39190</v>
      </c>
      <c r="J5446" s="12">
        <v>42190</v>
      </c>
      <c r="K5446" s="28">
        <f t="shared" si="168"/>
        <v>1.2473333333333334</v>
      </c>
      <c r="L5446" s="46">
        <f t="shared" si="169"/>
        <v>7.1106897369044797E-2</v>
      </c>
      <c r="M5446" s="51"/>
    </row>
    <row r="5447" spans="1:13" x14ac:dyDescent="0.25">
      <c r="A5447" s="6" t="s">
        <v>2670</v>
      </c>
      <c r="B5447" s="4" t="s">
        <v>2671</v>
      </c>
      <c r="C5447" s="5">
        <v>13166</v>
      </c>
      <c r="D5447" s="5">
        <v>64436</v>
      </c>
      <c r="E5447" s="5">
        <v>77602</v>
      </c>
      <c r="F5447" s="5">
        <v>7770</v>
      </c>
      <c r="G5447" s="5">
        <v>0</v>
      </c>
      <c r="H5447" s="5">
        <v>7770</v>
      </c>
      <c r="I5447" s="5">
        <v>69832</v>
      </c>
      <c r="J5447" s="12">
        <v>77602</v>
      </c>
      <c r="K5447" s="28">
        <f t="shared" si="168"/>
        <v>1.6944658944658946</v>
      </c>
      <c r="L5447" s="46">
        <f t="shared" si="169"/>
        <v>0.10012628540501534</v>
      </c>
      <c r="M5447" s="51"/>
    </row>
    <row r="5448" spans="1:13" x14ac:dyDescent="0.25">
      <c r="A5448" s="6" t="s">
        <v>2668</v>
      </c>
      <c r="B5448" s="4" t="s">
        <v>2669</v>
      </c>
      <c r="C5448" s="5">
        <v>7</v>
      </c>
      <c r="D5448" s="5">
        <v>3678</v>
      </c>
      <c r="E5448" s="5">
        <v>3685</v>
      </c>
      <c r="F5448" s="5">
        <v>0</v>
      </c>
      <c r="G5448" s="5">
        <v>0</v>
      </c>
      <c r="H5448" s="5">
        <v>0</v>
      </c>
      <c r="I5448" s="5">
        <v>3685</v>
      </c>
      <c r="J5448" s="12">
        <v>3685</v>
      </c>
      <c r="K5448" s="28" t="str">
        <f t="shared" si="168"/>
        <v>ERROR</v>
      </c>
      <c r="L5448" s="46">
        <f t="shared" si="169"/>
        <v>0</v>
      </c>
      <c r="M5448" s="51"/>
    </row>
    <row r="5449" spans="1:13" x14ac:dyDescent="0.25">
      <c r="A5449" s="6" t="s">
        <v>2666</v>
      </c>
      <c r="B5449" s="4" t="s">
        <v>2667</v>
      </c>
      <c r="C5449" s="5">
        <v>198352</v>
      </c>
      <c r="D5449" s="5">
        <v>844987</v>
      </c>
      <c r="E5449" s="5">
        <v>1043339</v>
      </c>
      <c r="F5449" s="5">
        <v>544235</v>
      </c>
      <c r="G5449" s="5">
        <v>16667</v>
      </c>
      <c r="H5449" s="5">
        <v>560902</v>
      </c>
      <c r="I5449" s="5">
        <v>482437</v>
      </c>
      <c r="J5449" s="12">
        <v>1043339</v>
      </c>
      <c r="K5449" s="28">
        <f t="shared" si="168"/>
        <v>0.36446020560970904</v>
      </c>
      <c r="L5449" s="46">
        <f t="shared" si="169"/>
        <v>0.53760283091114203</v>
      </c>
      <c r="M5449" s="51"/>
    </row>
    <row r="5450" spans="1:13" x14ac:dyDescent="0.25">
      <c r="A5450" s="6" t="s">
        <v>2664</v>
      </c>
      <c r="B5450" s="4" t="s">
        <v>2665</v>
      </c>
      <c r="C5450" s="5">
        <v>69034</v>
      </c>
      <c r="D5450" s="5">
        <v>19710</v>
      </c>
      <c r="E5450" s="5">
        <v>88744</v>
      </c>
      <c r="F5450" s="5">
        <v>26992</v>
      </c>
      <c r="G5450" s="5">
        <v>0</v>
      </c>
      <c r="H5450" s="5">
        <v>26992</v>
      </c>
      <c r="I5450" s="5">
        <v>61752</v>
      </c>
      <c r="J5450" s="12">
        <v>88744</v>
      </c>
      <c r="K5450" s="28">
        <f t="shared" si="168"/>
        <v>2.5575726141078836</v>
      </c>
      <c r="L5450" s="46">
        <f t="shared" si="169"/>
        <v>0.30415577391147569</v>
      </c>
      <c r="M5450" s="51"/>
    </row>
    <row r="5451" spans="1:13" x14ac:dyDescent="0.25">
      <c r="A5451" s="6" t="s">
        <v>2662</v>
      </c>
      <c r="B5451" s="4" t="s">
        <v>2663</v>
      </c>
      <c r="C5451" s="5">
        <v>1119908</v>
      </c>
      <c r="D5451" s="5">
        <v>54950</v>
      </c>
      <c r="E5451" s="5">
        <v>1174858</v>
      </c>
      <c r="F5451" s="5">
        <v>576297</v>
      </c>
      <c r="G5451" s="5">
        <v>96391</v>
      </c>
      <c r="H5451" s="5">
        <v>672688</v>
      </c>
      <c r="I5451" s="5">
        <v>502170</v>
      </c>
      <c r="J5451" s="12">
        <v>1174858</v>
      </c>
      <c r="K5451" s="28">
        <f t="shared" si="168"/>
        <v>1.9432827170712323</v>
      </c>
      <c r="L5451" s="46">
        <f t="shared" si="169"/>
        <v>0.57256962117975108</v>
      </c>
      <c r="M5451" s="51"/>
    </row>
    <row r="5452" spans="1:13" x14ac:dyDescent="0.25">
      <c r="A5452" s="6" t="s">
        <v>2660</v>
      </c>
      <c r="B5452" s="4" t="s">
        <v>2661</v>
      </c>
      <c r="C5452" s="5">
        <v>356116</v>
      </c>
      <c r="D5452" s="5">
        <v>0</v>
      </c>
      <c r="E5452" s="5">
        <v>356116</v>
      </c>
      <c r="F5452" s="5">
        <v>109686</v>
      </c>
      <c r="G5452" s="5">
        <v>0</v>
      </c>
      <c r="H5452" s="5">
        <v>109686</v>
      </c>
      <c r="I5452" s="5">
        <v>246430</v>
      </c>
      <c r="J5452" s="12">
        <v>356116</v>
      </c>
      <c r="K5452" s="28">
        <f t="shared" si="168"/>
        <v>3.2466859945663074</v>
      </c>
      <c r="L5452" s="46">
        <f t="shared" si="169"/>
        <v>0.30800637994361391</v>
      </c>
      <c r="M5452" s="51"/>
    </row>
    <row r="5453" spans="1:13" x14ac:dyDescent="0.25">
      <c r="A5453" s="6" t="s">
        <v>2658</v>
      </c>
      <c r="B5453" s="4" t="s">
        <v>2659</v>
      </c>
      <c r="C5453" s="5">
        <v>17345</v>
      </c>
      <c r="D5453" s="5">
        <v>26252</v>
      </c>
      <c r="E5453" s="5">
        <v>43597</v>
      </c>
      <c r="F5453" s="5">
        <v>26212</v>
      </c>
      <c r="G5453" s="5">
        <v>0</v>
      </c>
      <c r="H5453" s="5">
        <v>26212</v>
      </c>
      <c r="I5453" s="5">
        <v>17385</v>
      </c>
      <c r="J5453" s="12">
        <v>43597</v>
      </c>
      <c r="K5453" s="28">
        <f t="shared" ref="K5453:K5516" si="170">+IFERROR(C5453/F5453,"ERROR")</f>
        <v>0.6617198229818404</v>
      </c>
      <c r="L5453" s="46">
        <f t="shared" ref="L5453:L5516" si="171">+IFERROR(H5453/E5453,"ERROR")</f>
        <v>0.60123402986444019</v>
      </c>
      <c r="M5453" s="51"/>
    </row>
    <row r="5454" spans="1:13" x14ac:dyDescent="0.25">
      <c r="A5454" s="6" t="s">
        <v>2656</v>
      </c>
      <c r="B5454" s="4" t="s">
        <v>2657</v>
      </c>
      <c r="C5454" s="5">
        <v>425816</v>
      </c>
      <c r="D5454" s="5">
        <v>233496</v>
      </c>
      <c r="E5454" s="5">
        <v>659312</v>
      </c>
      <c r="F5454" s="5">
        <v>392631</v>
      </c>
      <c r="G5454" s="5">
        <v>0</v>
      </c>
      <c r="H5454" s="5">
        <v>392631</v>
      </c>
      <c r="I5454" s="5">
        <v>266681</v>
      </c>
      <c r="J5454" s="12">
        <v>659312</v>
      </c>
      <c r="K5454" s="28">
        <f t="shared" si="170"/>
        <v>1.0845195616240184</v>
      </c>
      <c r="L5454" s="46">
        <f t="shared" si="171"/>
        <v>0.59551623510568596</v>
      </c>
      <c r="M5454" s="51"/>
    </row>
    <row r="5455" spans="1:13" x14ac:dyDescent="0.25">
      <c r="A5455" s="6" t="s">
        <v>2654</v>
      </c>
      <c r="B5455" s="4" t="s">
        <v>2655</v>
      </c>
      <c r="C5455" s="5">
        <v>152028</v>
      </c>
      <c r="D5455" s="5">
        <v>47767</v>
      </c>
      <c r="E5455" s="5">
        <v>199795</v>
      </c>
      <c r="F5455" s="5">
        <v>145984</v>
      </c>
      <c r="G5455" s="5">
        <v>26672</v>
      </c>
      <c r="H5455" s="5">
        <v>172656</v>
      </c>
      <c r="I5455" s="5">
        <v>27139</v>
      </c>
      <c r="J5455" s="12">
        <v>199795</v>
      </c>
      <c r="K5455" s="28">
        <f t="shared" si="170"/>
        <v>1.0414017974572556</v>
      </c>
      <c r="L5455" s="46">
        <f t="shared" si="171"/>
        <v>0.86416576991416205</v>
      </c>
      <c r="M5455" s="51"/>
    </row>
    <row r="5456" spans="1:13" x14ac:dyDescent="0.25">
      <c r="A5456" s="6" t="s">
        <v>2652</v>
      </c>
      <c r="B5456" s="4" t="s">
        <v>2653</v>
      </c>
      <c r="C5456" s="5">
        <v>85723</v>
      </c>
      <c r="D5456" s="5">
        <v>225895</v>
      </c>
      <c r="E5456" s="5">
        <v>311618</v>
      </c>
      <c r="F5456" s="5">
        <v>112370</v>
      </c>
      <c r="G5456" s="5">
        <v>0</v>
      </c>
      <c r="H5456" s="5">
        <v>112370</v>
      </c>
      <c r="I5456" s="5">
        <v>199248</v>
      </c>
      <c r="J5456" s="12">
        <v>311618</v>
      </c>
      <c r="K5456" s="28">
        <f t="shared" si="170"/>
        <v>0.76286375367090864</v>
      </c>
      <c r="L5456" s="46">
        <f t="shared" si="171"/>
        <v>0.36060176241423797</v>
      </c>
      <c r="M5456" s="51"/>
    </row>
    <row r="5457" spans="1:13" x14ac:dyDescent="0.25">
      <c r="A5457" s="6" t="s">
        <v>2650</v>
      </c>
      <c r="B5457" s="4" t="s">
        <v>2651</v>
      </c>
      <c r="C5457" s="5">
        <v>17117052</v>
      </c>
      <c r="D5457" s="5">
        <v>267981</v>
      </c>
      <c r="E5457" s="5">
        <v>17385033</v>
      </c>
      <c r="F5457" s="5">
        <v>11423384</v>
      </c>
      <c r="G5457" s="5">
        <v>502272</v>
      </c>
      <c r="H5457" s="5">
        <v>11925656</v>
      </c>
      <c r="I5457" s="5">
        <v>5459377</v>
      </c>
      <c r="J5457" s="12">
        <v>17385033</v>
      </c>
      <c r="K5457" s="28">
        <f t="shared" si="170"/>
        <v>1.4984221838292402</v>
      </c>
      <c r="L5457" s="46">
        <f t="shared" si="171"/>
        <v>0.68597258342851575</v>
      </c>
      <c r="M5457" s="51"/>
    </row>
    <row r="5458" spans="1:13" x14ac:dyDescent="0.25">
      <c r="A5458" s="6" t="s">
        <v>2648</v>
      </c>
      <c r="B5458" s="4" t="s">
        <v>2649</v>
      </c>
      <c r="C5458" s="5">
        <v>2913046</v>
      </c>
      <c r="D5458" s="5">
        <v>63135</v>
      </c>
      <c r="E5458" s="5">
        <v>2976181</v>
      </c>
      <c r="F5458" s="5">
        <v>1791080</v>
      </c>
      <c r="G5458" s="5">
        <v>138400</v>
      </c>
      <c r="H5458" s="5">
        <v>1929480</v>
      </c>
      <c r="I5458" s="5">
        <v>1046701</v>
      </c>
      <c r="J5458" s="12">
        <v>2976181</v>
      </c>
      <c r="K5458" s="28">
        <f t="shared" si="170"/>
        <v>1.6264186970989571</v>
      </c>
      <c r="L5458" s="46">
        <f t="shared" si="171"/>
        <v>0.648307344210584</v>
      </c>
      <c r="M5458" s="51"/>
    </row>
    <row r="5459" spans="1:13" x14ac:dyDescent="0.25">
      <c r="A5459" s="6" t="s">
        <v>2646</v>
      </c>
      <c r="B5459" s="4" t="s">
        <v>2647</v>
      </c>
      <c r="C5459" s="5">
        <v>25028</v>
      </c>
      <c r="D5459" s="5">
        <v>26259</v>
      </c>
      <c r="E5459" s="5">
        <v>51287</v>
      </c>
      <c r="F5459" s="5">
        <v>3996</v>
      </c>
      <c r="G5459" s="5">
        <v>0</v>
      </c>
      <c r="H5459" s="5">
        <v>3996</v>
      </c>
      <c r="I5459" s="5">
        <v>47291</v>
      </c>
      <c r="J5459" s="12">
        <v>51287</v>
      </c>
      <c r="K5459" s="28">
        <f t="shared" si="170"/>
        <v>6.263263263263263</v>
      </c>
      <c r="L5459" s="46">
        <f t="shared" si="171"/>
        <v>7.7914481252559134E-2</v>
      </c>
      <c r="M5459" s="51"/>
    </row>
    <row r="5460" spans="1:13" x14ac:dyDescent="0.25">
      <c r="A5460" s="6" t="s">
        <v>2644</v>
      </c>
      <c r="B5460" s="4" t="s">
        <v>2645</v>
      </c>
      <c r="C5460" s="5">
        <v>18841</v>
      </c>
      <c r="D5460" s="5">
        <v>281382</v>
      </c>
      <c r="E5460" s="5">
        <v>300223</v>
      </c>
      <c r="F5460" s="5">
        <v>161873</v>
      </c>
      <c r="G5460" s="5">
        <v>0</v>
      </c>
      <c r="H5460" s="5">
        <v>161873</v>
      </c>
      <c r="I5460" s="5">
        <v>138350</v>
      </c>
      <c r="J5460" s="12">
        <v>300223</v>
      </c>
      <c r="K5460" s="28">
        <f t="shared" si="170"/>
        <v>0.11639371606135675</v>
      </c>
      <c r="L5460" s="46">
        <f t="shared" si="171"/>
        <v>0.53917587926308108</v>
      </c>
      <c r="M5460" s="51"/>
    </row>
    <row r="5461" spans="1:13" x14ac:dyDescent="0.25">
      <c r="A5461" s="6" t="s">
        <v>2642</v>
      </c>
      <c r="B5461" s="4" t="s">
        <v>2643</v>
      </c>
      <c r="C5461" s="5">
        <v>52050</v>
      </c>
      <c r="D5461" s="5">
        <v>99905</v>
      </c>
      <c r="E5461" s="5">
        <v>151955</v>
      </c>
      <c r="F5461" s="5">
        <v>94337</v>
      </c>
      <c r="G5461" s="5">
        <v>0</v>
      </c>
      <c r="H5461" s="5">
        <v>94337</v>
      </c>
      <c r="I5461" s="5">
        <v>57618</v>
      </c>
      <c r="J5461" s="12">
        <v>151955</v>
      </c>
      <c r="K5461" s="28">
        <f t="shared" si="170"/>
        <v>0.55174533852041086</v>
      </c>
      <c r="L5461" s="46">
        <f t="shared" si="171"/>
        <v>0.62082195386792138</v>
      </c>
      <c r="M5461" s="51"/>
    </row>
    <row r="5462" spans="1:13" x14ac:dyDescent="0.25">
      <c r="A5462" s="6" t="s">
        <v>2640</v>
      </c>
      <c r="B5462" s="4" t="s">
        <v>2641</v>
      </c>
      <c r="C5462" s="5">
        <v>159161</v>
      </c>
      <c r="D5462" s="5">
        <v>21284</v>
      </c>
      <c r="E5462" s="5">
        <v>180445</v>
      </c>
      <c r="F5462" s="5">
        <v>136765</v>
      </c>
      <c r="G5462" s="5">
        <v>0</v>
      </c>
      <c r="H5462" s="5">
        <v>136765</v>
      </c>
      <c r="I5462" s="5">
        <v>43680</v>
      </c>
      <c r="J5462" s="12">
        <v>180445</v>
      </c>
      <c r="K5462" s="28">
        <f t="shared" si="170"/>
        <v>1.1637553467626951</v>
      </c>
      <c r="L5462" s="46">
        <f t="shared" si="171"/>
        <v>0.75793177976668791</v>
      </c>
      <c r="M5462" s="51"/>
    </row>
    <row r="5463" spans="1:13" x14ac:dyDescent="0.25">
      <c r="A5463" s="6" t="s">
        <v>2638</v>
      </c>
      <c r="B5463" s="4" t="s">
        <v>2639</v>
      </c>
      <c r="C5463" s="5">
        <v>208587</v>
      </c>
      <c r="D5463" s="5">
        <v>685615</v>
      </c>
      <c r="E5463" s="5">
        <v>894202</v>
      </c>
      <c r="F5463" s="5">
        <v>309327</v>
      </c>
      <c r="G5463" s="5">
        <v>6513</v>
      </c>
      <c r="H5463" s="5">
        <v>315840</v>
      </c>
      <c r="I5463" s="5">
        <v>578362</v>
      </c>
      <c r="J5463" s="12">
        <v>894202</v>
      </c>
      <c r="K5463" s="28">
        <f t="shared" si="170"/>
        <v>0.67432522864153466</v>
      </c>
      <c r="L5463" s="46">
        <f t="shared" si="171"/>
        <v>0.35320878280299084</v>
      </c>
      <c r="M5463" s="51"/>
    </row>
    <row r="5464" spans="1:13" x14ac:dyDescent="0.25">
      <c r="A5464" s="6" t="s">
        <v>2636</v>
      </c>
      <c r="B5464" s="4" t="s">
        <v>2637</v>
      </c>
      <c r="C5464" s="5">
        <v>140232</v>
      </c>
      <c r="D5464" s="5">
        <v>80377</v>
      </c>
      <c r="E5464" s="5">
        <v>220609</v>
      </c>
      <c r="F5464" s="5">
        <v>49795</v>
      </c>
      <c r="G5464" s="5">
        <v>0</v>
      </c>
      <c r="H5464" s="5">
        <v>49795</v>
      </c>
      <c r="I5464" s="5">
        <v>170814</v>
      </c>
      <c r="J5464" s="12">
        <v>220609</v>
      </c>
      <c r="K5464" s="28">
        <f t="shared" si="170"/>
        <v>2.8161863640927804</v>
      </c>
      <c r="L5464" s="46">
        <f t="shared" si="171"/>
        <v>0.22571608592577819</v>
      </c>
      <c r="M5464" s="51"/>
    </row>
    <row r="5465" spans="1:13" x14ac:dyDescent="0.25">
      <c r="A5465" s="6" t="s">
        <v>2634</v>
      </c>
      <c r="B5465" s="4" t="s">
        <v>2635</v>
      </c>
      <c r="C5465" s="5">
        <v>67899</v>
      </c>
      <c r="D5465" s="5">
        <v>480539</v>
      </c>
      <c r="E5465" s="5">
        <v>548438</v>
      </c>
      <c r="F5465" s="5">
        <v>464455</v>
      </c>
      <c r="G5465" s="5">
        <v>0</v>
      </c>
      <c r="H5465" s="5">
        <v>464455</v>
      </c>
      <c r="I5465" s="5">
        <v>83983</v>
      </c>
      <c r="J5465" s="12">
        <v>548438</v>
      </c>
      <c r="K5465" s="28">
        <f t="shared" si="170"/>
        <v>0.14619069662292364</v>
      </c>
      <c r="L5465" s="46">
        <f t="shared" si="171"/>
        <v>0.84686874359544739</v>
      </c>
      <c r="M5465" s="51"/>
    </row>
    <row r="5466" spans="1:13" x14ac:dyDescent="0.25">
      <c r="A5466" s="6" t="s">
        <v>2632</v>
      </c>
      <c r="B5466" s="4" t="s">
        <v>2633</v>
      </c>
      <c r="C5466" s="5">
        <v>13569</v>
      </c>
      <c r="D5466" s="5">
        <v>6433</v>
      </c>
      <c r="E5466" s="5">
        <v>20002</v>
      </c>
      <c r="F5466" s="5">
        <v>11427</v>
      </c>
      <c r="G5466" s="5">
        <v>742</v>
      </c>
      <c r="H5466" s="5">
        <v>12169</v>
      </c>
      <c r="I5466" s="5">
        <v>7833</v>
      </c>
      <c r="J5466" s="12">
        <v>20002</v>
      </c>
      <c r="K5466" s="28">
        <f t="shared" si="170"/>
        <v>1.1874507744814913</v>
      </c>
      <c r="L5466" s="46">
        <f t="shared" si="171"/>
        <v>0.60838916108389163</v>
      </c>
      <c r="M5466" s="51"/>
    </row>
    <row r="5467" spans="1:13" x14ac:dyDescent="0.25">
      <c r="A5467" s="6" t="s">
        <v>2630</v>
      </c>
      <c r="B5467" s="4" t="s">
        <v>2631</v>
      </c>
      <c r="C5467" s="5">
        <v>22174301</v>
      </c>
      <c r="D5467" s="5">
        <v>80791207</v>
      </c>
      <c r="E5467" s="5">
        <v>102965508</v>
      </c>
      <c r="F5467" s="5">
        <v>58941176</v>
      </c>
      <c r="G5467" s="5">
        <v>58561632</v>
      </c>
      <c r="H5467" s="5">
        <v>117502808</v>
      </c>
      <c r="I5467" s="5">
        <v>-14537300</v>
      </c>
      <c r="J5467" s="12">
        <v>102965508</v>
      </c>
      <c r="K5467" s="28">
        <f t="shared" si="170"/>
        <v>0.37621069861246065</v>
      </c>
      <c r="L5467" s="46">
        <f t="shared" si="171"/>
        <v>1.1411861144802005</v>
      </c>
      <c r="M5467" s="51"/>
    </row>
    <row r="5468" spans="1:13" x14ac:dyDescent="0.25">
      <c r="A5468" s="6" t="s">
        <v>2628</v>
      </c>
      <c r="B5468" s="4" t="s">
        <v>2629</v>
      </c>
      <c r="C5468" s="5">
        <v>78829</v>
      </c>
      <c r="D5468" s="5">
        <v>55652</v>
      </c>
      <c r="E5468" s="5">
        <v>134481</v>
      </c>
      <c r="F5468" s="5">
        <v>68577</v>
      </c>
      <c r="G5468" s="5">
        <v>0</v>
      </c>
      <c r="H5468" s="5">
        <v>68577</v>
      </c>
      <c r="I5468" s="5">
        <v>65904</v>
      </c>
      <c r="J5468" s="12">
        <v>134481</v>
      </c>
      <c r="K5468" s="28">
        <f t="shared" si="170"/>
        <v>1.1494961867681583</v>
      </c>
      <c r="L5468" s="46">
        <f t="shared" si="171"/>
        <v>0.50993820688424385</v>
      </c>
      <c r="M5468" s="51"/>
    </row>
    <row r="5469" spans="1:13" x14ac:dyDescent="0.25">
      <c r="A5469" s="6" t="s">
        <v>2626</v>
      </c>
      <c r="B5469" s="4" t="s">
        <v>2627</v>
      </c>
      <c r="C5469" s="5">
        <v>405217</v>
      </c>
      <c r="D5469" s="5">
        <v>89634</v>
      </c>
      <c r="E5469" s="5">
        <v>494851</v>
      </c>
      <c r="F5469" s="5">
        <v>149539</v>
      </c>
      <c r="G5469" s="5">
        <v>0</v>
      </c>
      <c r="H5469" s="5">
        <v>149539</v>
      </c>
      <c r="I5469" s="5">
        <v>345312</v>
      </c>
      <c r="J5469" s="12">
        <v>494851</v>
      </c>
      <c r="K5469" s="28">
        <f t="shared" si="170"/>
        <v>2.7097747076013614</v>
      </c>
      <c r="L5469" s="46">
        <f t="shared" si="171"/>
        <v>0.30218995212700389</v>
      </c>
      <c r="M5469" s="51"/>
    </row>
    <row r="5470" spans="1:13" x14ac:dyDescent="0.25">
      <c r="A5470" s="6" t="s">
        <v>2624</v>
      </c>
      <c r="B5470" s="4" t="s">
        <v>2625</v>
      </c>
      <c r="C5470" s="5">
        <v>65904</v>
      </c>
      <c r="D5470" s="5">
        <v>18670</v>
      </c>
      <c r="E5470" s="5">
        <v>84574</v>
      </c>
      <c r="F5470" s="5">
        <v>1186</v>
      </c>
      <c r="G5470" s="5">
        <v>13231</v>
      </c>
      <c r="H5470" s="5">
        <v>14417</v>
      </c>
      <c r="I5470" s="5">
        <v>70157</v>
      </c>
      <c r="J5470" s="12">
        <v>84574</v>
      </c>
      <c r="K5470" s="28">
        <f t="shared" si="170"/>
        <v>55.568296795952783</v>
      </c>
      <c r="L5470" s="46">
        <f t="shared" si="171"/>
        <v>0.17046610069288434</v>
      </c>
      <c r="M5470" s="51"/>
    </row>
    <row r="5471" spans="1:13" x14ac:dyDescent="0.25">
      <c r="A5471" s="6" t="s">
        <v>2622</v>
      </c>
      <c r="B5471" s="4" t="s">
        <v>2623</v>
      </c>
      <c r="C5471" s="5">
        <v>158738</v>
      </c>
      <c r="D5471" s="5">
        <v>15029</v>
      </c>
      <c r="E5471" s="5">
        <v>173767</v>
      </c>
      <c r="F5471" s="5">
        <v>18259</v>
      </c>
      <c r="G5471" s="5">
        <v>6520</v>
      </c>
      <c r="H5471" s="5">
        <v>24779</v>
      </c>
      <c r="I5471" s="5">
        <v>148988</v>
      </c>
      <c r="J5471" s="12">
        <v>173767</v>
      </c>
      <c r="K5471" s="28">
        <f t="shared" si="170"/>
        <v>8.6936853058765546</v>
      </c>
      <c r="L5471" s="46">
        <f t="shared" si="171"/>
        <v>0.14259899750815747</v>
      </c>
      <c r="M5471" s="51"/>
    </row>
    <row r="5472" spans="1:13" x14ac:dyDescent="0.25">
      <c r="A5472" s="6" t="s">
        <v>2620</v>
      </c>
      <c r="B5472" s="4" t="s">
        <v>2621</v>
      </c>
      <c r="C5472" s="5">
        <v>13608</v>
      </c>
      <c r="D5472" s="5">
        <v>12999</v>
      </c>
      <c r="E5472" s="5">
        <v>26607</v>
      </c>
      <c r="F5472" s="5">
        <v>1886</v>
      </c>
      <c r="G5472" s="5">
        <v>0</v>
      </c>
      <c r="H5472" s="5">
        <v>1886</v>
      </c>
      <c r="I5472" s="5">
        <v>24721</v>
      </c>
      <c r="J5472" s="12">
        <v>26607</v>
      </c>
      <c r="K5472" s="28">
        <f t="shared" si="170"/>
        <v>7.2152704135737009</v>
      </c>
      <c r="L5472" s="46">
        <f t="shared" si="171"/>
        <v>7.0883602059608378E-2</v>
      </c>
      <c r="M5472" s="51"/>
    </row>
    <row r="5473" spans="1:13" x14ac:dyDescent="0.25">
      <c r="A5473" s="6" t="s">
        <v>2618</v>
      </c>
      <c r="B5473" s="4" t="s">
        <v>2619</v>
      </c>
      <c r="C5473" s="5">
        <v>274346</v>
      </c>
      <c r="D5473" s="5">
        <v>34855</v>
      </c>
      <c r="E5473" s="5">
        <v>309201</v>
      </c>
      <c r="F5473" s="5">
        <v>72385</v>
      </c>
      <c r="G5473" s="5">
        <v>61222</v>
      </c>
      <c r="H5473" s="5">
        <v>133607</v>
      </c>
      <c r="I5473" s="5">
        <v>175594</v>
      </c>
      <c r="J5473" s="12">
        <v>309201</v>
      </c>
      <c r="K5473" s="28">
        <f t="shared" si="170"/>
        <v>3.7900946328659253</v>
      </c>
      <c r="L5473" s="46">
        <f t="shared" si="171"/>
        <v>0.43210403588604179</v>
      </c>
      <c r="M5473" s="51"/>
    </row>
    <row r="5474" spans="1:13" x14ac:dyDescent="0.25">
      <c r="A5474" s="6" t="s">
        <v>2616</v>
      </c>
      <c r="B5474" s="4" t="s">
        <v>2617</v>
      </c>
      <c r="C5474" s="5">
        <v>184678</v>
      </c>
      <c r="D5474" s="5">
        <v>27443</v>
      </c>
      <c r="E5474" s="5">
        <v>212121</v>
      </c>
      <c r="F5474" s="5">
        <v>122227</v>
      </c>
      <c r="G5474" s="5">
        <v>0</v>
      </c>
      <c r="H5474" s="5">
        <v>122227</v>
      </c>
      <c r="I5474" s="5">
        <v>89894</v>
      </c>
      <c r="J5474" s="12">
        <v>212121</v>
      </c>
      <c r="K5474" s="28">
        <f t="shared" si="170"/>
        <v>1.5109427540559779</v>
      </c>
      <c r="L5474" s="46">
        <f t="shared" si="171"/>
        <v>0.57621357621357616</v>
      </c>
      <c r="M5474" s="51"/>
    </row>
    <row r="5475" spans="1:13" x14ac:dyDescent="0.25">
      <c r="A5475" s="6" t="s">
        <v>2614</v>
      </c>
      <c r="B5475" s="4" t="s">
        <v>2615</v>
      </c>
      <c r="C5475" s="5">
        <v>12699</v>
      </c>
      <c r="D5475" s="5">
        <v>33249</v>
      </c>
      <c r="E5475" s="5">
        <v>45948</v>
      </c>
      <c r="F5475" s="5">
        <v>600</v>
      </c>
      <c r="G5475" s="5">
        <v>0</v>
      </c>
      <c r="H5475" s="5">
        <v>600</v>
      </c>
      <c r="I5475" s="5">
        <v>45348</v>
      </c>
      <c r="J5475" s="12">
        <v>45948</v>
      </c>
      <c r="K5475" s="28">
        <f t="shared" si="170"/>
        <v>21.164999999999999</v>
      </c>
      <c r="L5475" s="46">
        <f t="shared" si="171"/>
        <v>1.3058239749281797E-2</v>
      </c>
      <c r="M5475" s="51"/>
    </row>
    <row r="5476" spans="1:13" x14ac:dyDescent="0.25">
      <c r="A5476" s="6" t="s">
        <v>2612</v>
      </c>
      <c r="B5476" s="4" t="s">
        <v>2613</v>
      </c>
      <c r="C5476" s="5">
        <v>76752</v>
      </c>
      <c r="D5476" s="5">
        <v>41523</v>
      </c>
      <c r="E5476" s="5">
        <v>118275</v>
      </c>
      <c r="F5476" s="5">
        <v>25241</v>
      </c>
      <c r="G5476" s="5">
        <v>0</v>
      </c>
      <c r="H5476" s="5">
        <v>25241</v>
      </c>
      <c r="I5476" s="5">
        <v>93034</v>
      </c>
      <c r="J5476" s="12">
        <v>118275</v>
      </c>
      <c r="K5476" s="28">
        <f t="shared" si="170"/>
        <v>3.0407670060615666</v>
      </c>
      <c r="L5476" s="46">
        <f t="shared" si="171"/>
        <v>0.21340942718241387</v>
      </c>
      <c r="M5476" s="51"/>
    </row>
    <row r="5477" spans="1:13" x14ac:dyDescent="0.25">
      <c r="A5477" s="6" t="s">
        <v>2610</v>
      </c>
      <c r="B5477" s="4" t="s">
        <v>2611</v>
      </c>
      <c r="C5477" s="5">
        <v>5757</v>
      </c>
      <c r="D5477" s="5">
        <v>109020</v>
      </c>
      <c r="E5477" s="5">
        <v>114777</v>
      </c>
      <c r="F5477" s="5">
        <v>102147</v>
      </c>
      <c r="G5477" s="5">
        <v>0</v>
      </c>
      <c r="H5477" s="5">
        <v>102147</v>
      </c>
      <c r="I5477" s="5">
        <v>12630</v>
      </c>
      <c r="J5477" s="12">
        <v>114777</v>
      </c>
      <c r="K5477" s="28">
        <f t="shared" si="170"/>
        <v>5.6359951834121416E-2</v>
      </c>
      <c r="L5477" s="46">
        <f t="shared" si="171"/>
        <v>0.88996053216236704</v>
      </c>
      <c r="M5477" s="51"/>
    </row>
    <row r="5478" spans="1:13" x14ac:dyDescent="0.25">
      <c r="A5478" s="6" t="s">
        <v>2608</v>
      </c>
      <c r="B5478" s="4" t="s">
        <v>2609</v>
      </c>
      <c r="C5478" s="5">
        <v>75543</v>
      </c>
      <c r="D5478" s="5">
        <v>103146</v>
      </c>
      <c r="E5478" s="5">
        <v>178689</v>
      </c>
      <c r="F5478" s="5">
        <v>57924</v>
      </c>
      <c r="G5478" s="5">
        <v>31546</v>
      </c>
      <c r="H5478" s="5">
        <v>89470</v>
      </c>
      <c r="I5478" s="5">
        <v>89219</v>
      </c>
      <c r="J5478" s="12">
        <v>178689</v>
      </c>
      <c r="K5478" s="28">
        <f t="shared" si="170"/>
        <v>1.3041744354671638</v>
      </c>
      <c r="L5478" s="46">
        <f t="shared" si="171"/>
        <v>0.50070233758093674</v>
      </c>
      <c r="M5478" s="51"/>
    </row>
    <row r="5479" spans="1:13" x14ac:dyDescent="0.25">
      <c r="A5479" s="6" t="s">
        <v>2606</v>
      </c>
      <c r="B5479" s="4" t="s">
        <v>2607</v>
      </c>
      <c r="C5479" s="5">
        <v>823287</v>
      </c>
      <c r="D5479" s="5">
        <v>950344</v>
      </c>
      <c r="E5479" s="5">
        <v>1773631</v>
      </c>
      <c r="F5479" s="5">
        <v>1301060</v>
      </c>
      <c r="G5479" s="5">
        <v>232973</v>
      </c>
      <c r="H5479" s="5">
        <v>1534033</v>
      </c>
      <c r="I5479" s="5">
        <v>239598</v>
      </c>
      <c r="J5479" s="12">
        <v>1773631</v>
      </c>
      <c r="K5479" s="28">
        <f t="shared" si="170"/>
        <v>0.63278173181867092</v>
      </c>
      <c r="L5479" s="46">
        <f t="shared" si="171"/>
        <v>0.86491102151462174</v>
      </c>
      <c r="M5479" s="51"/>
    </row>
    <row r="5480" spans="1:13" x14ac:dyDescent="0.25">
      <c r="A5480" s="6" t="s">
        <v>2604</v>
      </c>
      <c r="B5480" s="4" t="s">
        <v>2605</v>
      </c>
      <c r="C5480" s="5">
        <v>449900</v>
      </c>
      <c r="D5480" s="5">
        <v>63763</v>
      </c>
      <c r="E5480" s="5">
        <v>513663</v>
      </c>
      <c r="F5480" s="5">
        <v>260902</v>
      </c>
      <c r="G5480" s="5">
        <v>0</v>
      </c>
      <c r="H5480" s="5">
        <v>260902</v>
      </c>
      <c r="I5480" s="5">
        <v>252761</v>
      </c>
      <c r="J5480" s="12">
        <v>513663</v>
      </c>
      <c r="K5480" s="28">
        <f t="shared" si="170"/>
        <v>1.7244022659849292</v>
      </c>
      <c r="L5480" s="46">
        <f t="shared" si="171"/>
        <v>0.50792445630695615</v>
      </c>
      <c r="M5480" s="51"/>
    </row>
    <row r="5481" spans="1:13" x14ac:dyDescent="0.25">
      <c r="A5481" s="6" t="s">
        <v>2602</v>
      </c>
      <c r="B5481" s="4" t="s">
        <v>2603</v>
      </c>
      <c r="C5481" s="5">
        <v>347068</v>
      </c>
      <c r="D5481" s="5">
        <v>1000771</v>
      </c>
      <c r="E5481" s="5">
        <v>1347839</v>
      </c>
      <c r="F5481" s="5">
        <v>129039</v>
      </c>
      <c r="G5481" s="5">
        <v>0</v>
      </c>
      <c r="H5481" s="5">
        <v>129039</v>
      </c>
      <c r="I5481" s="5">
        <v>1218800</v>
      </c>
      <c r="J5481" s="12">
        <v>1347839</v>
      </c>
      <c r="K5481" s="28">
        <f t="shared" si="170"/>
        <v>2.6896364664946257</v>
      </c>
      <c r="L5481" s="46">
        <f t="shared" si="171"/>
        <v>9.5737695674334988E-2</v>
      </c>
      <c r="M5481" s="51"/>
    </row>
    <row r="5482" spans="1:13" x14ac:dyDescent="0.25">
      <c r="A5482" s="6" t="s">
        <v>2600</v>
      </c>
      <c r="B5482" s="4" t="s">
        <v>2601</v>
      </c>
      <c r="C5482" s="5">
        <v>5817487</v>
      </c>
      <c r="D5482" s="5">
        <v>324037</v>
      </c>
      <c r="E5482" s="5">
        <v>6141524</v>
      </c>
      <c r="F5482" s="5">
        <v>4164223</v>
      </c>
      <c r="G5482" s="5">
        <v>464575</v>
      </c>
      <c r="H5482" s="5">
        <v>4628798</v>
      </c>
      <c r="I5482" s="5">
        <v>1512726</v>
      </c>
      <c r="J5482" s="12">
        <v>6141524</v>
      </c>
      <c r="K5482" s="28">
        <f t="shared" si="170"/>
        <v>1.3970162020621855</v>
      </c>
      <c r="L5482" s="46">
        <f t="shared" si="171"/>
        <v>0.7536888238163687</v>
      </c>
      <c r="M5482" s="51"/>
    </row>
    <row r="5483" spans="1:13" x14ac:dyDescent="0.25">
      <c r="A5483" s="6" t="s">
        <v>2598</v>
      </c>
      <c r="B5483" s="4" t="s">
        <v>2599</v>
      </c>
      <c r="C5483" s="5">
        <v>18677</v>
      </c>
      <c r="D5483" s="5">
        <v>31758</v>
      </c>
      <c r="E5483" s="5">
        <v>50435</v>
      </c>
      <c r="F5483" s="5">
        <v>17978</v>
      </c>
      <c r="G5483" s="5">
        <v>0</v>
      </c>
      <c r="H5483" s="5">
        <v>17978</v>
      </c>
      <c r="I5483" s="5">
        <v>32457</v>
      </c>
      <c r="J5483" s="12">
        <v>50435</v>
      </c>
      <c r="K5483" s="28">
        <f t="shared" si="170"/>
        <v>1.0388808543775725</v>
      </c>
      <c r="L5483" s="46">
        <f t="shared" si="171"/>
        <v>0.35645880836720534</v>
      </c>
      <c r="M5483" s="51"/>
    </row>
    <row r="5484" spans="1:13" x14ac:dyDescent="0.25">
      <c r="A5484" s="6" t="s">
        <v>2596</v>
      </c>
      <c r="B5484" s="4" t="s">
        <v>2597</v>
      </c>
      <c r="C5484" s="5">
        <v>2294266</v>
      </c>
      <c r="D5484" s="5">
        <v>530322</v>
      </c>
      <c r="E5484" s="5">
        <v>2824588</v>
      </c>
      <c r="F5484" s="5">
        <v>1314974</v>
      </c>
      <c r="G5484" s="5">
        <v>0</v>
      </c>
      <c r="H5484" s="5">
        <v>1314974</v>
      </c>
      <c r="I5484" s="5">
        <v>1509614</v>
      </c>
      <c r="J5484" s="12">
        <v>2824588</v>
      </c>
      <c r="K5484" s="28">
        <f t="shared" si="170"/>
        <v>1.7447234698176541</v>
      </c>
      <c r="L5484" s="46">
        <f t="shared" si="171"/>
        <v>0.46554541759718587</v>
      </c>
      <c r="M5484" s="51"/>
    </row>
    <row r="5485" spans="1:13" x14ac:dyDescent="0.25">
      <c r="A5485" s="6" t="s">
        <v>2594</v>
      </c>
      <c r="B5485" s="4" t="s">
        <v>2595</v>
      </c>
      <c r="C5485" s="5">
        <v>181440</v>
      </c>
      <c r="D5485" s="5">
        <v>355975</v>
      </c>
      <c r="E5485" s="5">
        <v>537415</v>
      </c>
      <c r="F5485" s="5">
        <v>340140</v>
      </c>
      <c r="G5485" s="5">
        <v>27173</v>
      </c>
      <c r="H5485" s="5">
        <v>367313</v>
      </c>
      <c r="I5485" s="5">
        <v>170102</v>
      </c>
      <c r="J5485" s="12">
        <v>537415</v>
      </c>
      <c r="K5485" s="28">
        <f t="shared" si="170"/>
        <v>0.53342741224201795</v>
      </c>
      <c r="L5485" s="46">
        <f t="shared" si="171"/>
        <v>0.68348110864043621</v>
      </c>
      <c r="M5485" s="51"/>
    </row>
    <row r="5486" spans="1:13" x14ac:dyDescent="0.25">
      <c r="A5486" s="6" t="s">
        <v>2592</v>
      </c>
      <c r="B5486" s="4" t="s">
        <v>2593</v>
      </c>
      <c r="C5486" s="5">
        <v>79520</v>
      </c>
      <c r="D5486" s="5">
        <v>802675</v>
      </c>
      <c r="E5486" s="5">
        <v>882195</v>
      </c>
      <c r="F5486" s="5">
        <v>732702</v>
      </c>
      <c r="G5486" s="5">
        <v>0</v>
      </c>
      <c r="H5486" s="5">
        <v>732702</v>
      </c>
      <c r="I5486" s="5">
        <v>149493</v>
      </c>
      <c r="J5486" s="12">
        <v>882195</v>
      </c>
      <c r="K5486" s="28">
        <f t="shared" si="170"/>
        <v>0.10852979792603268</v>
      </c>
      <c r="L5486" s="46">
        <f t="shared" si="171"/>
        <v>0.83054426742386889</v>
      </c>
      <c r="M5486" s="51"/>
    </row>
    <row r="5487" spans="1:13" x14ac:dyDescent="0.25">
      <c r="A5487" s="6" t="s">
        <v>2590</v>
      </c>
      <c r="B5487" s="4" t="s">
        <v>2591</v>
      </c>
      <c r="C5487" s="5">
        <v>39578</v>
      </c>
      <c r="D5487" s="5">
        <v>340282</v>
      </c>
      <c r="E5487" s="5">
        <v>379860</v>
      </c>
      <c r="F5487" s="5">
        <v>14331</v>
      </c>
      <c r="G5487" s="5">
        <v>0</v>
      </c>
      <c r="H5487" s="5">
        <v>14331</v>
      </c>
      <c r="I5487" s="5">
        <v>365529</v>
      </c>
      <c r="J5487" s="12">
        <v>379860</v>
      </c>
      <c r="K5487" s="28">
        <f t="shared" si="170"/>
        <v>2.761705393901333</v>
      </c>
      <c r="L5487" s="46">
        <f t="shared" si="171"/>
        <v>3.7727057336913603E-2</v>
      </c>
      <c r="M5487" s="51"/>
    </row>
    <row r="5488" spans="1:13" x14ac:dyDescent="0.25">
      <c r="A5488" s="6" t="s">
        <v>2588</v>
      </c>
      <c r="B5488" s="4" t="s">
        <v>2589</v>
      </c>
      <c r="C5488" s="5">
        <v>72476</v>
      </c>
      <c r="D5488" s="5">
        <v>491133</v>
      </c>
      <c r="E5488" s="5">
        <v>563609</v>
      </c>
      <c r="F5488" s="5">
        <v>586020</v>
      </c>
      <c r="G5488" s="5">
        <v>0</v>
      </c>
      <c r="H5488" s="5">
        <v>586020</v>
      </c>
      <c r="I5488" s="5">
        <v>-22411</v>
      </c>
      <c r="J5488" s="12">
        <v>563609</v>
      </c>
      <c r="K5488" s="28">
        <f t="shared" si="170"/>
        <v>0.12367495989897956</v>
      </c>
      <c r="L5488" s="46">
        <f t="shared" si="171"/>
        <v>1.0397633820609677</v>
      </c>
      <c r="M5488" s="51"/>
    </row>
    <row r="5489" spans="1:13" x14ac:dyDescent="0.25">
      <c r="A5489" s="6" t="s">
        <v>2586</v>
      </c>
      <c r="B5489" s="4" t="s">
        <v>2587</v>
      </c>
      <c r="C5489" s="5">
        <v>101188</v>
      </c>
      <c r="D5489" s="5">
        <v>1879</v>
      </c>
      <c r="E5489" s="5">
        <v>103067</v>
      </c>
      <c r="F5489" s="5">
        <v>37034</v>
      </c>
      <c r="G5489" s="5">
        <v>0</v>
      </c>
      <c r="H5489" s="5">
        <v>37034</v>
      </c>
      <c r="I5489" s="5">
        <v>66033</v>
      </c>
      <c r="J5489" s="12">
        <v>103067</v>
      </c>
      <c r="K5489" s="28">
        <f t="shared" si="170"/>
        <v>2.7323000486039857</v>
      </c>
      <c r="L5489" s="46">
        <f t="shared" si="171"/>
        <v>0.35931966584842867</v>
      </c>
      <c r="M5489" s="51"/>
    </row>
    <row r="5490" spans="1:13" x14ac:dyDescent="0.25">
      <c r="A5490" s="6" t="s">
        <v>2584</v>
      </c>
      <c r="B5490" s="4" t="s">
        <v>2585</v>
      </c>
      <c r="C5490" s="5">
        <v>3880</v>
      </c>
      <c r="D5490" s="5">
        <v>9594</v>
      </c>
      <c r="E5490" s="5">
        <v>13474</v>
      </c>
      <c r="F5490" s="5">
        <v>4935</v>
      </c>
      <c r="G5490" s="5">
        <v>0</v>
      </c>
      <c r="H5490" s="5">
        <v>4935</v>
      </c>
      <c r="I5490" s="5">
        <v>8539</v>
      </c>
      <c r="J5490" s="12">
        <v>13474</v>
      </c>
      <c r="K5490" s="28">
        <f t="shared" si="170"/>
        <v>0.78622087132725427</v>
      </c>
      <c r="L5490" s="46">
        <f t="shared" si="171"/>
        <v>0.36626094700905448</v>
      </c>
      <c r="M5490" s="51"/>
    </row>
    <row r="5491" spans="1:13" x14ac:dyDescent="0.25">
      <c r="A5491" s="6" t="s">
        <v>2582</v>
      </c>
      <c r="B5491" s="4" t="s">
        <v>2583</v>
      </c>
      <c r="C5491" s="5">
        <v>12232</v>
      </c>
      <c r="D5491" s="5">
        <v>131680</v>
      </c>
      <c r="E5491" s="5">
        <v>143912</v>
      </c>
      <c r="F5491" s="5">
        <v>44244</v>
      </c>
      <c r="G5491" s="5">
        <v>0</v>
      </c>
      <c r="H5491" s="5">
        <v>44244</v>
      </c>
      <c r="I5491" s="5">
        <v>99668</v>
      </c>
      <c r="J5491" s="12">
        <v>143912</v>
      </c>
      <c r="K5491" s="28">
        <f t="shared" si="170"/>
        <v>0.27646686556369227</v>
      </c>
      <c r="L5491" s="46">
        <f t="shared" si="171"/>
        <v>0.30743787870365225</v>
      </c>
      <c r="M5491" s="51"/>
    </row>
    <row r="5492" spans="1:13" x14ac:dyDescent="0.25">
      <c r="A5492" s="6" t="s">
        <v>2580</v>
      </c>
      <c r="B5492" s="4" t="s">
        <v>2581</v>
      </c>
      <c r="C5492" s="5">
        <v>2415</v>
      </c>
      <c r="D5492" s="5">
        <v>118519</v>
      </c>
      <c r="E5492" s="5">
        <v>120934</v>
      </c>
      <c r="F5492" s="5">
        <v>101001</v>
      </c>
      <c r="G5492" s="5">
        <v>0</v>
      </c>
      <c r="H5492" s="5">
        <v>101001</v>
      </c>
      <c r="I5492" s="5">
        <v>19933</v>
      </c>
      <c r="J5492" s="12">
        <v>120934</v>
      </c>
      <c r="K5492" s="28">
        <f t="shared" si="170"/>
        <v>2.3910654349956931E-2</v>
      </c>
      <c r="L5492" s="46">
        <f t="shared" si="171"/>
        <v>0.83517455802338469</v>
      </c>
      <c r="M5492" s="51"/>
    </row>
    <row r="5493" spans="1:13" x14ac:dyDescent="0.25">
      <c r="A5493" s="6" t="s">
        <v>2578</v>
      </c>
      <c r="B5493" s="4" t="s">
        <v>2579</v>
      </c>
      <c r="C5493" s="5">
        <v>34814</v>
      </c>
      <c r="D5493" s="5">
        <v>56045</v>
      </c>
      <c r="E5493" s="5">
        <v>90859</v>
      </c>
      <c r="F5493" s="5">
        <v>12175</v>
      </c>
      <c r="G5493" s="5">
        <v>10287</v>
      </c>
      <c r="H5493" s="5">
        <v>22462</v>
      </c>
      <c r="I5493" s="5">
        <v>68397</v>
      </c>
      <c r="J5493" s="12">
        <v>90859</v>
      </c>
      <c r="K5493" s="28">
        <f t="shared" si="170"/>
        <v>2.8594661190965094</v>
      </c>
      <c r="L5493" s="46">
        <f t="shared" si="171"/>
        <v>0.24721821723769796</v>
      </c>
      <c r="M5493" s="51"/>
    </row>
    <row r="5494" spans="1:13" x14ac:dyDescent="0.25">
      <c r="A5494" s="6" t="s">
        <v>2576</v>
      </c>
      <c r="B5494" s="4" t="s">
        <v>2577</v>
      </c>
      <c r="C5494" s="5">
        <v>249298</v>
      </c>
      <c r="D5494" s="5">
        <v>40348</v>
      </c>
      <c r="E5494" s="5">
        <v>289646</v>
      </c>
      <c r="F5494" s="5">
        <v>99222</v>
      </c>
      <c r="G5494" s="5">
        <v>0</v>
      </c>
      <c r="H5494" s="5">
        <v>99222</v>
      </c>
      <c r="I5494" s="5">
        <v>190424</v>
      </c>
      <c r="J5494" s="12">
        <v>289646</v>
      </c>
      <c r="K5494" s="28">
        <f t="shared" si="170"/>
        <v>2.512527463667332</v>
      </c>
      <c r="L5494" s="46">
        <f t="shared" si="171"/>
        <v>0.3425629906851812</v>
      </c>
      <c r="M5494" s="51"/>
    </row>
    <row r="5495" spans="1:13" x14ac:dyDescent="0.25">
      <c r="A5495" s="6" t="s">
        <v>2574</v>
      </c>
      <c r="B5495" s="4" t="s">
        <v>2575</v>
      </c>
      <c r="C5495" s="5">
        <v>999248</v>
      </c>
      <c r="D5495" s="5">
        <v>22380</v>
      </c>
      <c r="E5495" s="5">
        <v>1021628</v>
      </c>
      <c r="F5495" s="5">
        <v>464804</v>
      </c>
      <c r="G5495" s="5">
        <v>221562</v>
      </c>
      <c r="H5495" s="5">
        <v>686366</v>
      </c>
      <c r="I5495" s="5">
        <v>335262</v>
      </c>
      <c r="J5495" s="12">
        <v>1021628</v>
      </c>
      <c r="K5495" s="28">
        <f t="shared" si="170"/>
        <v>2.1498265935749261</v>
      </c>
      <c r="L5495" s="46">
        <f t="shared" si="171"/>
        <v>0.67183554092096143</v>
      </c>
      <c r="M5495" s="51"/>
    </row>
    <row r="5496" spans="1:13" x14ac:dyDescent="0.25">
      <c r="A5496" s="6" t="s">
        <v>2572</v>
      </c>
      <c r="B5496" s="4" t="s">
        <v>2573</v>
      </c>
      <c r="C5496" s="5">
        <v>1077580</v>
      </c>
      <c r="D5496" s="5">
        <v>1010098</v>
      </c>
      <c r="E5496" s="5">
        <v>2087678</v>
      </c>
      <c r="F5496" s="5">
        <v>1702729</v>
      </c>
      <c r="G5496" s="5">
        <v>104635</v>
      </c>
      <c r="H5496" s="5">
        <v>1807364</v>
      </c>
      <c r="I5496" s="5">
        <v>280314</v>
      </c>
      <c r="J5496" s="12">
        <v>2087678</v>
      </c>
      <c r="K5496" s="28">
        <f t="shared" si="170"/>
        <v>0.63285467035564669</v>
      </c>
      <c r="L5496" s="46">
        <f t="shared" si="171"/>
        <v>0.86572929350215888</v>
      </c>
      <c r="M5496" s="51"/>
    </row>
    <row r="5497" spans="1:13" x14ac:dyDescent="0.25">
      <c r="A5497" s="6" t="s">
        <v>2570</v>
      </c>
      <c r="B5497" s="4" t="s">
        <v>2571</v>
      </c>
      <c r="C5497" s="5">
        <v>140596</v>
      </c>
      <c r="D5497" s="5">
        <v>50768</v>
      </c>
      <c r="E5497" s="5">
        <v>191364</v>
      </c>
      <c r="F5497" s="5">
        <v>168265</v>
      </c>
      <c r="G5497" s="5">
        <v>0</v>
      </c>
      <c r="H5497" s="5">
        <v>168265</v>
      </c>
      <c r="I5497" s="5">
        <v>23099</v>
      </c>
      <c r="J5497" s="12">
        <v>191364</v>
      </c>
      <c r="K5497" s="28">
        <f t="shared" si="170"/>
        <v>0.83556295129706115</v>
      </c>
      <c r="L5497" s="46">
        <f t="shared" si="171"/>
        <v>0.87929286595179867</v>
      </c>
      <c r="M5497" s="51"/>
    </row>
    <row r="5498" spans="1:13" x14ac:dyDescent="0.25">
      <c r="A5498" s="6" t="s">
        <v>2568</v>
      </c>
      <c r="B5498" s="4" t="s">
        <v>2569</v>
      </c>
      <c r="C5498" s="5">
        <v>12252</v>
      </c>
      <c r="D5498" s="5">
        <v>4536</v>
      </c>
      <c r="E5498" s="5">
        <v>16788</v>
      </c>
      <c r="F5498" s="5">
        <v>3752</v>
      </c>
      <c r="G5498" s="5">
        <v>0</v>
      </c>
      <c r="H5498" s="5">
        <v>3752</v>
      </c>
      <c r="I5498" s="5">
        <v>13036</v>
      </c>
      <c r="J5498" s="12">
        <v>16788</v>
      </c>
      <c r="K5498" s="28">
        <f t="shared" si="170"/>
        <v>3.2654584221748402</v>
      </c>
      <c r="L5498" s="46">
        <f t="shared" si="171"/>
        <v>0.22349297116988326</v>
      </c>
      <c r="M5498" s="51"/>
    </row>
    <row r="5499" spans="1:13" x14ac:dyDescent="0.25">
      <c r="A5499" s="6" t="s">
        <v>2566</v>
      </c>
      <c r="B5499" s="4" t="s">
        <v>2567</v>
      </c>
      <c r="C5499" s="5">
        <v>176937</v>
      </c>
      <c r="D5499" s="5">
        <v>88477</v>
      </c>
      <c r="E5499" s="5">
        <v>265414</v>
      </c>
      <c r="F5499" s="5">
        <v>120955</v>
      </c>
      <c r="G5499" s="5">
        <v>0</v>
      </c>
      <c r="H5499" s="5">
        <v>120955</v>
      </c>
      <c r="I5499" s="5">
        <v>144459</v>
      </c>
      <c r="J5499" s="12">
        <v>265414</v>
      </c>
      <c r="K5499" s="28">
        <f t="shared" si="170"/>
        <v>1.4628332851060313</v>
      </c>
      <c r="L5499" s="46">
        <f t="shared" si="171"/>
        <v>0.45572200411432706</v>
      </c>
      <c r="M5499" s="51"/>
    </row>
    <row r="5500" spans="1:13" x14ac:dyDescent="0.25">
      <c r="A5500" s="6" t="s">
        <v>2564</v>
      </c>
      <c r="B5500" s="4" t="s">
        <v>2565</v>
      </c>
      <c r="C5500" s="5">
        <v>662223</v>
      </c>
      <c r="D5500" s="5">
        <v>25000</v>
      </c>
      <c r="E5500" s="5">
        <v>687223</v>
      </c>
      <c r="F5500" s="5">
        <v>48050</v>
      </c>
      <c r="G5500" s="5">
        <v>0</v>
      </c>
      <c r="H5500" s="5">
        <v>48050</v>
      </c>
      <c r="I5500" s="5">
        <v>639173</v>
      </c>
      <c r="J5500" s="12">
        <v>687223</v>
      </c>
      <c r="K5500" s="28">
        <f t="shared" si="170"/>
        <v>13.781956295525495</v>
      </c>
      <c r="L5500" s="46">
        <f t="shared" si="171"/>
        <v>6.9919080123919022E-2</v>
      </c>
      <c r="M5500" s="51"/>
    </row>
    <row r="5501" spans="1:13" x14ac:dyDescent="0.25">
      <c r="A5501" s="6" t="s">
        <v>2562</v>
      </c>
      <c r="B5501" s="4" t="s">
        <v>2563</v>
      </c>
      <c r="C5501" s="5">
        <v>837844</v>
      </c>
      <c r="D5501" s="5">
        <v>17055</v>
      </c>
      <c r="E5501" s="5">
        <v>854899</v>
      </c>
      <c r="F5501" s="5">
        <v>654815</v>
      </c>
      <c r="G5501" s="5">
        <v>17529</v>
      </c>
      <c r="H5501" s="5">
        <v>672344</v>
      </c>
      <c r="I5501" s="5">
        <v>182555</v>
      </c>
      <c r="J5501" s="12">
        <v>854899</v>
      </c>
      <c r="K5501" s="28">
        <f t="shared" si="170"/>
        <v>1.2795125340745095</v>
      </c>
      <c r="L5501" s="46">
        <f t="shared" si="171"/>
        <v>0.78646015494227972</v>
      </c>
      <c r="M5501" s="51"/>
    </row>
    <row r="5502" spans="1:13" x14ac:dyDescent="0.25">
      <c r="A5502" s="6" t="s">
        <v>2560</v>
      </c>
      <c r="B5502" s="4" t="s">
        <v>2561</v>
      </c>
      <c r="C5502" s="5">
        <v>80630</v>
      </c>
      <c r="D5502" s="5">
        <v>49143</v>
      </c>
      <c r="E5502" s="5">
        <v>129773</v>
      </c>
      <c r="F5502" s="5">
        <v>60792</v>
      </c>
      <c r="G5502" s="5">
        <v>0</v>
      </c>
      <c r="H5502" s="5">
        <v>60792</v>
      </c>
      <c r="I5502" s="5">
        <v>68981</v>
      </c>
      <c r="J5502" s="12">
        <v>129773</v>
      </c>
      <c r="K5502" s="28">
        <f t="shared" si="170"/>
        <v>1.3263258323463614</v>
      </c>
      <c r="L5502" s="46">
        <f t="shared" si="171"/>
        <v>0.46844875282223575</v>
      </c>
      <c r="M5502" s="51"/>
    </row>
    <row r="5503" spans="1:13" x14ac:dyDescent="0.25">
      <c r="A5503" s="6" t="s">
        <v>2558</v>
      </c>
      <c r="B5503" s="4" t="s">
        <v>2559</v>
      </c>
      <c r="C5503" s="5">
        <v>43801</v>
      </c>
      <c r="D5503" s="5">
        <v>160984</v>
      </c>
      <c r="E5503" s="5">
        <v>204785</v>
      </c>
      <c r="F5503" s="5">
        <v>189265</v>
      </c>
      <c r="G5503" s="5">
        <v>0</v>
      </c>
      <c r="H5503" s="5">
        <v>189265</v>
      </c>
      <c r="I5503" s="5">
        <v>15520</v>
      </c>
      <c r="J5503" s="12">
        <v>204785</v>
      </c>
      <c r="K5503" s="28">
        <f t="shared" si="170"/>
        <v>0.23142683538953318</v>
      </c>
      <c r="L5503" s="46">
        <f t="shared" si="171"/>
        <v>0.92421319920892642</v>
      </c>
      <c r="M5503" s="51"/>
    </row>
    <row r="5504" spans="1:13" x14ac:dyDescent="0.25">
      <c r="A5504" s="6" t="s">
        <v>2556</v>
      </c>
      <c r="B5504" s="4" t="s">
        <v>2557</v>
      </c>
      <c r="C5504" s="5">
        <v>149475</v>
      </c>
      <c r="D5504" s="5">
        <v>58513</v>
      </c>
      <c r="E5504" s="5">
        <v>207988</v>
      </c>
      <c r="F5504" s="5">
        <v>4611</v>
      </c>
      <c r="G5504" s="5">
        <v>0</v>
      </c>
      <c r="H5504" s="5">
        <v>4611</v>
      </c>
      <c r="I5504" s="5">
        <v>203377</v>
      </c>
      <c r="J5504" s="12">
        <v>207988</v>
      </c>
      <c r="K5504" s="28">
        <f t="shared" si="170"/>
        <v>32.41704619388419</v>
      </c>
      <c r="L5504" s="46">
        <f t="shared" si="171"/>
        <v>2.2169548243167875E-2</v>
      </c>
      <c r="M5504" s="51"/>
    </row>
    <row r="5505" spans="1:13" x14ac:dyDescent="0.25">
      <c r="A5505" s="6" t="s">
        <v>2554</v>
      </c>
      <c r="B5505" s="4" t="s">
        <v>2555</v>
      </c>
      <c r="C5505" s="5">
        <v>421278</v>
      </c>
      <c r="D5505" s="5">
        <v>266218</v>
      </c>
      <c r="E5505" s="5">
        <v>687496</v>
      </c>
      <c r="F5505" s="5">
        <v>406464</v>
      </c>
      <c r="G5505" s="5">
        <v>0</v>
      </c>
      <c r="H5505" s="5">
        <v>406464</v>
      </c>
      <c r="I5505" s="5">
        <v>281032</v>
      </c>
      <c r="J5505" s="12">
        <v>687496</v>
      </c>
      <c r="K5505" s="28">
        <f t="shared" si="170"/>
        <v>1.0364460321209259</v>
      </c>
      <c r="L5505" s="46">
        <f t="shared" si="171"/>
        <v>0.59122380348394754</v>
      </c>
      <c r="M5505" s="51"/>
    </row>
    <row r="5506" spans="1:13" x14ac:dyDescent="0.25">
      <c r="A5506" s="6" t="s">
        <v>2552</v>
      </c>
      <c r="B5506" s="4" t="s">
        <v>2553</v>
      </c>
      <c r="C5506" s="5">
        <v>470332</v>
      </c>
      <c r="D5506" s="5">
        <v>192721</v>
      </c>
      <c r="E5506" s="5">
        <v>663053</v>
      </c>
      <c r="F5506" s="5">
        <v>107065</v>
      </c>
      <c r="G5506" s="5">
        <v>0</v>
      </c>
      <c r="H5506" s="5">
        <v>107065</v>
      </c>
      <c r="I5506" s="5">
        <v>555988</v>
      </c>
      <c r="J5506" s="12">
        <v>663053</v>
      </c>
      <c r="K5506" s="28">
        <f t="shared" si="170"/>
        <v>4.392957549152384</v>
      </c>
      <c r="L5506" s="46">
        <f t="shared" si="171"/>
        <v>0.16147276311245104</v>
      </c>
      <c r="M5506" s="51"/>
    </row>
    <row r="5507" spans="1:13" x14ac:dyDescent="0.25">
      <c r="A5507" s="6" t="s">
        <v>2550</v>
      </c>
      <c r="B5507" s="4" t="s">
        <v>2551</v>
      </c>
      <c r="C5507" s="5">
        <v>11510</v>
      </c>
      <c r="D5507" s="5">
        <v>37172</v>
      </c>
      <c r="E5507" s="5">
        <v>48682</v>
      </c>
      <c r="F5507" s="5">
        <v>9450</v>
      </c>
      <c r="G5507" s="5">
        <v>0</v>
      </c>
      <c r="H5507" s="5">
        <v>9450</v>
      </c>
      <c r="I5507" s="5">
        <v>39232</v>
      </c>
      <c r="J5507" s="12">
        <v>48682</v>
      </c>
      <c r="K5507" s="28">
        <f t="shared" si="170"/>
        <v>1.217989417989418</v>
      </c>
      <c r="L5507" s="46">
        <f t="shared" si="171"/>
        <v>0.19411692206565054</v>
      </c>
      <c r="M5507" s="51"/>
    </row>
    <row r="5508" spans="1:13" x14ac:dyDescent="0.25">
      <c r="A5508" s="6" t="s">
        <v>2548</v>
      </c>
      <c r="B5508" s="4" t="s">
        <v>2549</v>
      </c>
      <c r="C5508" s="5">
        <v>373019</v>
      </c>
      <c r="D5508" s="5">
        <v>53967</v>
      </c>
      <c r="E5508" s="5">
        <v>426986</v>
      </c>
      <c r="F5508" s="5">
        <v>10325</v>
      </c>
      <c r="G5508" s="5">
        <v>0</v>
      </c>
      <c r="H5508" s="5">
        <v>10325</v>
      </c>
      <c r="I5508" s="5">
        <v>416661</v>
      </c>
      <c r="J5508" s="12">
        <v>426986</v>
      </c>
      <c r="K5508" s="28">
        <f t="shared" si="170"/>
        <v>36.127748184019367</v>
      </c>
      <c r="L5508" s="46">
        <f t="shared" si="171"/>
        <v>2.4181120692481722E-2</v>
      </c>
      <c r="M5508" s="51"/>
    </row>
    <row r="5509" spans="1:13" x14ac:dyDescent="0.25">
      <c r="A5509" s="6" t="s">
        <v>2546</v>
      </c>
      <c r="B5509" s="4" t="s">
        <v>2547</v>
      </c>
      <c r="C5509" s="5">
        <v>4146</v>
      </c>
      <c r="D5509" s="5">
        <v>2000</v>
      </c>
      <c r="E5509" s="5">
        <v>6146</v>
      </c>
      <c r="F5509" s="5">
        <v>0</v>
      </c>
      <c r="G5509" s="5">
        <v>0</v>
      </c>
      <c r="H5509" s="5">
        <v>0</v>
      </c>
      <c r="I5509" s="5">
        <v>6146</v>
      </c>
      <c r="J5509" s="12">
        <v>6146</v>
      </c>
      <c r="K5509" s="28" t="str">
        <f t="shared" si="170"/>
        <v>ERROR</v>
      </c>
      <c r="L5509" s="46">
        <f t="shared" si="171"/>
        <v>0</v>
      </c>
      <c r="M5509" s="51"/>
    </row>
    <row r="5510" spans="1:13" x14ac:dyDescent="0.25">
      <c r="A5510" s="6" t="s">
        <v>2544</v>
      </c>
      <c r="B5510" s="4" t="s">
        <v>2545</v>
      </c>
      <c r="C5510" s="5">
        <v>27448</v>
      </c>
      <c r="D5510" s="5">
        <v>43401</v>
      </c>
      <c r="E5510" s="5">
        <v>70849</v>
      </c>
      <c r="F5510" s="5">
        <v>19796</v>
      </c>
      <c r="G5510" s="5">
        <v>0</v>
      </c>
      <c r="H5510" s="5">
        <v>19796</v>
      </c>
      <c r="I5510" s="5">
        <v>51053</v>
      </c>
      <c r="J5510" s="12">
        <v>70849</v>
      </c>
      <c r="K5510" s="28">
        <f t="shared" si="170"/>
        <v>1.3865427359062437</v>
      </c>
      <c r="L5510" s="46">
        <f t="shared" si="171"/>
        <v>0.27941114200623862</v>
      </c>
      <c r="M5510" s="51"/>
    </row>
    <row r="5511" spans="1:13" x14ac:dyDescent="0.25">
      <c r="A5511" s="6" t="s">
        <v>2542</v>
      </c>
      <c r="B5511" s="4" t="s">
        <v>2543</v>
      </c>
      <c r="C5511" s="5">
        <v>77657</v>
      </c>
      <c r="D5511" s="5">
        <v>18397</v>
      </c>
      <c r="E5511" s="5">
        <v>96054</v>
      </c>
      <c r="F5511" s="5">
        <v>50719</v>
      </c>
      <c r="G5511" s="5">
        <v>2539</v>
      </c>
      <c r="H5511" s="5">
        <v>53258</v>
      </c>
      <c r="I5511" s="5">
        <v>42796</v>
      </c>
      <c r="J5511" s="12">
        <v>96054</v>
      </c>
      <c r="K5511" s="28">
        <f t="shared" si="170"/>
        <v>1.5311224590390189</v>
      </c>
      <c r="L5511" s="46">
        <f t="shared" si="171"/>
        <v>0.55445895017386049</v>
      </c>
      <c r="M5511" s="51"/>
    </row>
    <row r="5512" spans="1:13" x14ac:dyDescent="0.25">
      <c r="A5512" s="6" t="s">
        <v>2540</v>
      </c>
      <c r="B5512" s="4" t="s">
        <v>2541</v>
      </c>
      <c r="C5512" s="5">
        <v>55935</v>
      </c>
      <c r="D5512" s="5">
        <v>40450</v>
      </c>
      <c r="E5512" s="5">
        <v>96385</v>
      </c>
      <c r="F5512" s="5">
        <v>37575</v>
      </c>
      <c r="G5512" s="5">
        <v>0</v>
      </c>
      <c r="H5512" s="5">
        <v>37575</v>
      </c>
      <c r="I5512" s="5">
        <v>58810</v>
      </c>
      <c r="J5512" s="12">
        <v>96385</v>
      </c>
      <c r="K5512" s="28">
        <f t="shared" si="170"/>
        <v>1.488622754491018</v>
      </c>
      <c r="L5512" s="46">
        <f t="shared" si="171"/>
        <v>0.38984281786585051</v>
      </c>
      <c r="M5512" s="51"/>
    </row>
    <row r="5513" spans="1:13" x14ac:dyDescent="0.25">
      <c r="A5513" s="6" t="s">
        <v>2538</v>
      </c>
      <c r="B5513" s="4" t="s">
        <v>2539</v>
      </c>
      <c r="C5513" s="5">
        <v>153380</v>
      </c>
      <c r="D5513" s="5">
        <v>231848</v>
      </c>
      <c r="E5513" s="5">
        <v>385228</v>
      </c>
      <c r="F5513" s="5">
        <v>92452</v>
      </c>
      <c r="G5513" s="5">
        <v>100200</v>
      </c>
      <c r="H5513" s="5">
        <v>192652</v>
      </c>
      <c r="I5513" s="5">
        <v>192576</v>
      </c>
      <c r="J5513" s="12">
        <v>385228</v>
      </c>
      <c r="K5513" s="28">
        <f t="shared" si="170"/>
        <v>1.6590230606152381</v>
      </c>
      <c r="L5513" s="46">
        <f t="shared" si="171"/>
        <v>0.50009864288161821</v>
      </c>
      <c r="M5513" s="51"/>
    </row>
    <row r="5514" spans="1:13" x14ac:dyDescent="0.25">
      <c r="A5514" s="6" t="s">
        <v>2536</v>
      </c>
      <c r="B5514" s="4" t="s">
        <v>2537</v>
      </c>
      <c r="C5514" s="5">
        <v>137753</v>
      </c>
      <c r="D5514" s="5">
        <v>50036</v>
      </c>
      <c r="E5514" s="5">
        <v>187789</v>
      </c>
      <c r="F5514" s="5">
        <v>54985</v>
      </c>
      <c r="G5514" s="5">
        <v>14560</v>
      </c>
      <c r="H5514" s="5">
        <v>69545</v>
      </c>
      <c r="I5514" s="5">
        <v>118244</v>
      </c>
      <c r="J5514" s="12">
        <v>187789</v>
      </c>
      <c r="K5514" s="28">
        <f t="shared" si="170"/>
        <v>2.5052832590706555</v>
      </c>
      <c r="L5514" s="46">
        <f t="shared" si="171"/>
        <v>0.37033585566779736</v>
      </c>
      <c r="M5514" s="51"/>
    </row>
    <row r="5515" spans="1:13" x14ac:dyDescent="0.25">
      <c r="A5515" s="6" t="s">
        <v>2534</v>
      </c>
      <c r="B5515" s="4" t="s">
        <v>2535</v>
      </c>
      <c r="C5515" s="5">
        <v>319192</v>
      </c>
      <c r="D5515" s="5">
        <v>7500</v>
      </c>
      <c r="E5515" s="5">
        <v>326692</v>
      </c>
      <c r="F5515" s="5">
        <v>167945</v>
      </c>
      <c r="G5515" s="5">
        <v>115830</v>
      </c>
      <c r="H5515" s="5">
        <v>283775</v>
      </c>
      <c r="I5515" s="5">
        <v>42917</v>
      </c>
      <c r="J5515" s="12">
        <v>326692</v>
      </c>
      <c r="K5515" s="28">
        <f t="shared" si="170"/>
        <v>1.9005745928726667</v>
      </c>
      <c r="L5515" s="46">
        <f t="shared" si="171"/>
        <v>0.86863161632363206</v>
      </c>
      <c r="M5515" s="51"/>
    </row>
    <row r="5516" spans="1:13" x14ac:dyDescent="0.25">
      <c r="A5516" s="6" t="s">
        <v>2532</v>
      </c>
      <c r="B5516" s="4" t="s">
        <v>2533</v>
      </c>
      <c r="C5516" s="5">
        <v>8047182</v>
      </c>
      <c r="D5516" s="5">
        <v>2346922</v>
      </c>
      <c r="E5516" s="5">
        <v>10394104</v>
      </c>
      <c r="F5516" s="5">
        <v>9198884</v>
      </c>
      <c r="G5516" s="5">
        <v>220699</v>
      </c>
      <c r="H5516" s="5">
        <v>9419583</v>
      </c>
      <c r="I5516" s="5">
        <v>974521</v>
      </c>
      <c r="J5516" s="12">
        <v>10394104</v>
      </c>
      <c r="K5516" s="28">
        <f t="shared" si="170"/>
        <v>0.87479981267292861</v>
      </c>
      <c r="L5516" s="46">
        <f t="shared" si="171"/>
        <v>0.90624290463131796</v>
      </c>
      <c r="M5516" s="51"/>
    </row>
    <row r="5517" spans="1:13" x14ac:dyDescent="0.25">
      <c r="A5517" s="6" t="s">
        <v>2530</v>
      </c>
      <c r="B5517" s="4" t="s">
        <v>2531</v>
      </c>
      <c r="C5517" s="5">
        <v>113016000</v>
      </c>
      <c r="D5517" s="5">
        <v>24061000</v>
      </c>
      <c r="E5517" s="5">
        <v>137077000</v>
      </c>
      <c r="F5517" s="5">
        <v>113571000</v>
      </c>
      <c r="G5517" s="5">
        <v>8473000</v>
      </c>
      <c r="H5517" s="5">
        <v>122044000</v>
      </c>
      <c r="I5517" s="5">
        <v>15033000</v>
      </c>
      <c r="J5517" s="12">
        <v>137077000</v>
      </c>
      <c r="K5517" s="28">
        <f t="shared" ref="K5517:K5580" si="172">+IFERROR(C5517/F5517,"ERROR")</f>
        <v>0.99511318910637403</v>
      </c>
      <c r="L5517" s="46">
        <f t="shared" ref="L5517:L5580" si="173">+IFERROR(H5517/E5517,"ERROR")</f>
        <v>0.89033171137389933</v>
      </c>
      <c r="M5517" s="51"/>
    </row>
    <row r="5518" spans="1:13" x14ac:dyDescent="0.25">
      <c r="A5518" s="6" t="s">
        <v>2528</v>
      </c>
      <c r="B5518" s="4" t="s">
        <v>2529</v>
      </c>
      <c r="C5518" s="5">
        <v>15149</v>
      </c>
      <c r="D5518" s="5">
        <v>25047</v>
      </c>
      <c r="E5518" s="5">
        <v>40196</v>
      </c>
      <c r="F5518" s="5">
        <v>29207</v>
      </c>
      <c r="G5518" s="5">
        <v>0</v>
      </c>
      <c r="H5518" s="5">
        <v>29207</v>
      </c>
      <c r="I5518" s="5">
        <v>10989</v>
      </c>
      <c r="J5518" s="12">
        <v>40196</v>
      </c>
      <c r="K5518" s="28">
        <f t="shared" si="172"/>
        <v>0.51867702947923444</v>
      </c>
      <c r="L5518" s="46">
        <f t="shared" si="173"/>
        <v>0.72661458851627025</v>
      </c>
      <c r="M5518" s="51"/>
    </row>
    <row r="5519" spans="1:13" x14ac:dyDescent="0.25">
      <c r="A5519" s="6" t="s">
        <v>2526</v>
      </c>
      <c r="B5519" s="4" t="s">
        <v>2527</v>
      </c>
      <c r="C5519" s="5">
        <v>160018</v>
      </c>
      <c r="D5519" s="5">
        <v>129959</v>
      </c>
      <c r="E5519" s="5">
        <v>289977</v>
      </c>
      <c r="F5519" s="5">
        <v>6356</v>
      </c>
      <c r="G5519" s="5">
        <v>93789</v>
      </c>
      <c r="H5519" s="5">
        <v>100145</v>
      </c>
      <c r="I5519" s="5">
        <v>189832</v>
      </c>
      <c r="J5519" s="12">
        <v>289977</v>
      </c>
      <c r="K5519" s="28">
        <f t="shared" si="172"/>
        <v>25.175896790434237</v>
      </c>
      <c r="L5519" s="46">
        <f t="shared" si="173"/>
        <v>0.34535497642916507</v>
      </c>
      <c r="M5519" s="51"/>
    </row>
    <row r="5520" spans="1:13" x14ac:dyDescent="0.25">
      <c r="A5520" s="6" t="s">
        <v>2524</v>
      </c>
      <c r="B5520" s="4" t="s">
        <v>2525</v>
      </c>
      <c r="C5520" s="5">
        <v>19649</v>
      </c>
      <c r="D5520" s="5">
        <v>62041</v>
      </c>
      <c r="E5520" s="5">
        <v>81690</v>
      </c>
      <c r="F5520" s="5">
        <v>40061</v>
      </c>
      <c r="G5520" s="5">
        <v>0</v>
      </c>
      <c r="H5520" s="5">
        <v>40061</v>
      </c>
      <c r="I5520" s="5">
        <v>41629</v>
      </c>
      <c r="J5520" s="12">
        <v>81690</v>
      </c>
      <c r="K5520" s="28">
        <f t="shared" si="172"/>
        <v>0.49047702254062553</v>
      </c>
      <c r="L5520" s="46">
        <f t="shared" si="173"/>
        <v>0.49040274207369322</v>
      </c>
      <c r="M5520" s="51"/>
    </row>
    <row r="5521" spans="1:13" x14ac:dyDescent="0.25">
      <c r="A5521" s="6" t="s">
        <v>2522</v>
      </c>
      <c r="B5521" s="4" t="s">
        <v>2523</v>
      </c>
      <c r="C5521" s="5">
        <v>2977215</v>
      </c>
      <c r="D5521" s="5">
        <v>53529</v>
      </c>
      <c r="E5521" s="5">
        <v>3030744</v>
      </c>
      <c r="F5521" s="5">
        <v>946407</v>
      </c>
      <c r="G5521" s="5">
        <v>0</v>
      </c>
      <c r="H5521" s="5">
        <v>946407</v>
      </c>
      <c r="I5521" s="5">
        <v>2084337</v>
      </c>
      <c r="J5521" s="12">
        <v>3030744</v>
      </c>
      <c r="K5521" s="28">
        <f t="shared" si="172"/>
        <v>3.145808304460977</v>
      </c>
      <c r="L5521" s="46">
        <f t="shared" si="173"/>
        <v>0.31226886863423636</v>
      </c>
      <c r="M5521" s="51"/>
    </row>
    <row r="5522" spans="1:13" x14ac:dyDescent="0.25">
      <c r="A5522" s="6" t="s">
        <v>2520</v>
      </c>
      <c r="B5522" s="4" t="s">
        <v>2521</v>
      </c>
      <c r="C5522" s="5">
        <v>56794</v>
      </c>
      <c r="D5522" s="5">
        <v>31541</v>
      </c>
      <c r="E5522" s="5">
        <v>88335</v>
      </c>
      <c r="F5522" s="5">
        <v>13547</v>
      </c>
      <c r="G5522" s="5">
        <v>0</v>
      </c>
      <c r="H5522" s="5">
        <v>13547</v>
      </c>
      <c r="I5522" s="5">
        <v>74788</v>
      </c>
      <c r="J5522" s="12">
        <v>88335</v>
      </c>
      <c r="K5522" s="28">
        <f t="shared" si="172"/>
        <v>4.1923673137964128</v>
      </c>
      <c r="L5522" s="46">
        <f t="shared" si="173"/>
        <v>0.15335937057791363</v>
      </c>
      <c r="M5522" s="51"/>
    </row>
    <row r="5523" spans="1:13" x14ac:dyDescent="0.25">
      <c r="A5523" s="6" t="s">
        <v>2518</v>
      </c>
      <c r="B5523" s="4" t="s">
        <v>2519</v>
      </c>
      <c r="C5523" s="5">
        <v>533132</v>
      </c>
      <c r="D5523" s="5">
        <v>105906</v>
      </c>
      <c r="E5523" s="5">
        <v>639038</v>
      </c>
      <c r="F5523" s="5">
        <v>274186</v>
      </c>
      <c r="G5523" s="5">
        <v>79358</v>
      </c>
      <c r="H5523" s="5">
        <v>353544</v>
      </c>
      <c r="I5523" s="5">
        <v>285494</v>
      </c>
      <c r="J5523" s="12">
        <v>639038</v>
      </c>
      <c r="K5523" s="28">
        <f t="shared" si="172"/>
        <v>1.944417293370194</v>
      </c>
      <c r="L5523" s="46">
        <f t="shared" si="173"/>
        <v>0.55324409503034244</v>
      </c>
      <c r="M5523" s="51"/>
    </row>
    <row r="5524" spans="1:13" x14ac:dyDescent="0.25">
      <c r="A5524" s="6" t="s">
        <v>2516</v>
      </c>
      <c r="B5524" s="4" t="s">
        <v>2517</v>
      </c>
      <c r="C5524" s="5">
        <v>708087</v>
      </c>
      <c r="D5524" s="5">
        <v>295724</v>
      </c>
      <c r="E5524" s="5">
        <v>1003811</v>
      </c>
      <c r="F5524" s="5">
        <v>445985</v>
      </c>
      <c r="G5524" s="5">
        <v>0</v>
      </c>
      <c r="H5524" s="5">
        <v>445985</v>
      </c>
      <c r="I5524" s="5">
        <v>557826</v>
      </c>
      <c r="J5524" s="12">
        <v>1003811</v>
      </c>
      <c r="K5524" s="28">
        <f t="shared" si="172"/>
        <v>1.5876924111797481</v>
      </c>
      <c r="L5524" s="46">
        <f t="shared" si="173"/>
        <v>0.44429180393520296</v>
      </c>
      <c r="M5524" s="51"/>
    </row>
    <row r="5525" spans="1:13" x14ac:dyDescent="0.25">
      <c r="A5525" s="6" t="s">
        <v>2514</v>
      </c>
      <c r="B5525" s="4" t="s">
        <v>2515</v>
      </c>
      <c r="C5525" s="5">
        <v>184144</v>
      </c>
      <c r="D5525" s="5">
        <v>70826</v>
      </c>
      <c r="E5525" s="5">
        <v>254970</v>
      </c>
      <c r="F5525" s="5">
        <v>119677</v>
      </c>
      <c r="G5525" s="5">
        <v>0</v>
      </c>
      <c r="H5525" s="5">
        <v>119677</v>
      </c>
      <c r="I5525" s="5">
        <v>135293</v>
      </c>
      <c r="J5525" s="12">
        <v>254970</v>
      </c>
      <c r="K5525" s="28">
        <f t="shared" si="172"/>
        <v>1.5386749333623002</v>
      </c>
      <c r="L5525" s="46">
        <f t="shared" si="173"/>
        <v>0.46937678942620703</v>
      </c>
      <c r="M5525" s="51"/>
    </row>
    <row r="5526" spans="1:13" x14ac:dyDescent="0.25">
      <c r="A5526" s="6" t="s">
        <v>2512</v>
      </c>
      <c r="B5526" s="4" t="s">
        <v>2513</v>
      </c>
      <c r="C5526" s="5">
        <v>167115</v>
      </c>
      <c r="D5526" s="5">
        <v>34432</v>
      </c>
      <c r="E5526" s="5">
        <v>201547</v>
      </c>
      <c r="F5526" s="5">
        <v>46549</v>
      </c>
      <c r="G5526" s="5">
        <v>0</v>
      </c>
      <c r="H5526" s="5">
        <v>46549</v>
      </c>
      <c r="I5526" s="5">
        <v>154998</v>
      </c>
      <c r="J5526" s="12">
        <v>201547</v>
      </c>
      <c r="K5526" s="28">
        <f t="shared" si="172"/>
        <v>3.590087864400954</v>
      </c>
      <c r="L5526" s="46">
        <f t="shared" si="173"/>
        <v>0.23095853572615815</v>
      </c>
      <c r="M5526" s="51"/>
    </row>
    <row r="5527" spans="1:13" x14ac:dyDescent="0.25">
      <c r="A5527" s="6" t="s">
        <v>2510</v>
      </c>
      <c r="B5527" s="4" t="s">
        <v>2511</v>
      </c>
      <c r="C5527" s="5">
        <v>201627</v>
      </c>
      <c r="D5527" s="5">
        <v>292493</v>
      </c>
      <c r="E5527" s="5">
        <v>494120</v>
      </c>
      <c r="F5527" s="5">
        <v>362848</v>
      </c>
      <c r="G5527" s="5">
        <v>17418</v>
      </c>
      <c r="H5527" s="5">
        <v>380266</v>
      </c>
      <c r="I5527" s="5">
        <v>113854</v>
      </c>
      <c r="J5527" s="12">
        <v>494120</v>
      </c>
      <c r="K5527" s="28">
        <f t="shared" si="172"/>
        <v>0.55567896198959343</v>
      </c>
      <c r="L5527" s="46">
        <f t="shared" si="173"/>
        <v>0.76958228770339188</v>
      </c>
      <c r="M5527" s="51"/>
    </row>
    <row r="5528" spans="1:13" x14ac:dyDescent="0.25">
      <c r="A5528" s="6" t="s">
        <v>2508</v>
      </c>
      <c r="B5528" s="4" t="s">
        <v>2509</v>
      </c>
      <c r="C5528" s="5">
        <v>143915</v>
      </c>
      <c r="D5528" s="5">
        <v>81719</v>
      </c>
      <c r="E5528" s="5">
        <v>225634</v>
      </c>
      <c r="F5528" s="5">
        <v>101967</v>
      </c>
      <c r="G5528" s="5">
        <v>0</v>
      </c>
      <c r="H5528" s="5">
        <v>101967</v>
      </c>
      <c r="I5528" s="5">
        <v>123667</v>
      </c>
      <c r="J5528" s="12">
        <v>225634</v>
      </c>
      <c r="K5528" s="28">
        <f t="shared" si="172"/>
        <v>1.4113879980778095</v>
      </c>
      <c r="L5528" s="46">
        <f t="shared" si="173"/>
        <v>0.45191327548153204</v>
      </c>
      <c r="M5528" s="51"/>
    </row>
    <row r="5529" spans="1:13" x14ac:dyDescent="0.25">
      <c r="A5529" s="6" t="s">
        <v>2506</v>
      </c>
      <c r="B5529" s="4" t="s">
        <v>2507</v>
      </c>
      <c r="C5529" s="5">
        <v>63235</v>
      </c>
      <c r="D5529" s="5">
        <v>9669</v>
      </c>
      <c r="E5529" s="5">
        <v>72904</v>
      </c>
      <c r="F5529" s="5">
        <v>49919</v>
      </c>
      <c r="G5529" s="5">
        <v>0</v>
      </c>
      <c r="H5529" s="5">
        <v>49919</v>
      </c>
      <c r="I5529" s="5">
        <v>22985</v>
      </c>
      <c r="J5529" s="12">
        <v>72904</v>
      </c>
      <c r="K5529" s="28">
        <f t="shared" si="172"/>
        <v>1.2667521384643121</v>
      </c>
      <c r="L5529" s="46">
        <f t="shared" si="173"/>
        <v>0.68472237462964991</v>
      </c>
      <c r="M5529" s="51"/>
    </row>
    <row r="5530" spans="1:13" x14ac:dyDescent="0.25">
      <c r="A5530" s="6" t="s">
        <v>2504</v>
      </c>
      <c r="B5530" s="4" t="s">
        <v>2505</v>
      </c>
      <c r="C5530" s="5">
        <v>0</v>
      </c>
      <c r="D5530" s="5">
        <v>15000</v>
      </c>
      <c r="E5530" s="5">
        <v>15000</v>
      </c>
      <c r="F5530" s="5">
        <v>0</v>
      </c>
      <c r="G5530" s="5">
        <v>0</v>
      </c>
      <c r="H5530" s="5">
        <v>0</v>
      </c>
      <c r="I5530" s="5">
        <v>15000</v>
      </c>
      <c r="J5530" s="12">
        <v>15000</v>
      </c>
      <c r="K5530" s="28" t="str">
        <f t="shared" si="172"/>
        <v>ERROR</v>
      </c>
      <c r="L5530" s="46">
        <f t="shared" si="173"/>
        <v>0</v>
      </c>
      <c r="M5530" s="51"/>
    </row>
    <row r="5531" spans="1:13" x14ac:dyDescent="0.25">
      <c r="A5531" s="6" t="s">
        <v>2502</v>
      </c>
      <c r="B5531" s="4" t="s">
        <v>2503</v>
      </c>
      <c r="C5531" s="5">
        <v>123974</v>
      </c>
      <c r="D5531" s="5">
        <v>6225</v>
      </c>
      <c r="E5531" s="5">
        <v>130199</v>
      </c>
      <c r="F5531" s="5">
        <v>86973</v>
      </c>
      <c r="G5531" s="5">
        <v>0</v>
      </c>
      <c r="H5531" s="5">
        <v>86973</v>
      </c>
      <c r="I5531" s="5">
        <v>43226</v>
      </c>
      <c r="J5531" s="12">
        <v>130199</v>
      </c>
      <c r="K5531" s="28">
        <f t="shared" si="172"/>
        <v>1.4254308808480793</v>
      </c>
      <c r="L5531" s="46">
        <f t="shared" si="173"/>
        <v>0.66800052227743689</v>
      </c>
      <c r="M5531" s="51"/>
    </row>
    <row r="5532" spans="1:13" x14ac:dyDescent="0.25">
      <c r="A5532" s="6" t="s">
        <v>2500</v>
      </c>
      <c r="B5532" s="4" t="s">
        <v>2501</v>
      </c>
      <c r="C5532" s="5">
        <v>2536505</v>
      </c>
      <c r="D5532" s="5">
        <v>414649</v>
      </c>
      <c r="E5532" s="5">
        <v>2951154</v>
      </c>
      <c r="F5532" s="5">
        <v>2333196</v>
      </c>
      <c r="G5532" s="5">
        <v>0</v>
      </c>
      <c r="H5532" s="5">
        <v>2333196</v>
      </c>
      <c r="I5532" s="5">
        <v>617958</v>
      </c>
      <c r="J5532" s="12">
        <v>2951154</v>
      </c>
      <c r="K5532" s="28">
        <f t="shared" si="172"/>
        <v>1.0871375572390831</v>
      </c>
      <c r="L5532" s="46">
        <f t="shared" si="173"/>
        <v>0.79060462449604463</v>
      </c>
      <c r="M5532" s="51"/>
    </row>
    <row r="5533" spans="1:13" x14ac:dyDescent="0.25">
      <c r="A5533" s="6" t="s">
        <v>2498</v>
      </c>
      <c r="B5533" s="4" t="s">
        <v>2499</v>
      </c>
      <c r="C5533" s="5">
        <v>44436</v>
      </c>
      <c r="D5533" s="5">
        <v>115379</v>
      </c>
      <c r="E5533" s="5">
        <v>159815</v>
      </c>
      <c r="F5533" s="5">
        <v>100565</v>
      </c>
      <c r="G5533" s="5">
        <v>3058</v>
      </c>
      <c r="H5533" s="5">
        <v>103623</v>
      </c>
      <c r="I5533" s="5">
        <v>56192</v>
      </c>
      <c r="J5533" s="12">
        <v>159815</v>
      </c>
      <c r="K5533" s="28">
        <f t="shared" si="172"/>
        <v>0.44186347138666532</v>
      </c>
      <c r="L5533" s="46">
        <f t="shared" si="173"/>
        <v>0.64839345493226541</v>
      </c>
      <c r="M5533" s="51"/>
    </row>
    <row r="5534" spans="1:13" x14ac:dyDescent="0.25">
      <c r="A5534" s="6" t="s">
        <v>2496</v>
      </c>
      <c r="B5534" s="4" t="s">
        <v>2497</v>
      </c>
      <c r="C5534" s="5">
        <v>2038718</v>
      </c>
      <c r="D5534" s="5">
        <v>1182337</v>
      </c>
      <c r="E5534" s="5">
        <v>3221055</v>
      </c>
      <c r="F5534" s="5">
        <v>1337307</v>
      </c>
      <c r="G5534" s="5">
        <v>631079</v>
      </c>
      <c r="H5534" s="5">
        <v>1968386</v>
      </c>
      <c r="I5534" s="5">
        <v>1252669</v>
      </c>
      <c r="J5534" s="12">
        <v>3221055</v>
      </c>
      <c r="K5534" s="28">
        <f t="shared" si="172"/>
        <v>1.5244951234084618</v>
      </c>
      <c r="L5534" s="46">
        <f t="shared" si="173"/>
        <v>0.61109977942009686</v>
      </c>
      <c r="M5534" s="51"/>
    </row>
    <row r="5535" spans="1:13" x14ac:dyDescent="0.25">
      <c r="A5535" s="6" t="s">
        <v>2494</v>
      </c>
      <c r="B5535" s="4" t="s">
        <v>2495</v>
      </c>
      <c r="C5535" s="5">
        <v>354932</v>
      </c>
      <c r="D5535" s="5">
        <v>1400</v>
      </c>
      <c r="E5535" s="5">
        <v>356332</v>
      </c>
      <c r="F5535" s="5">
        <v>170741</v>
      </c>
      <c r="G5535" s="5">
        <v>0</v>
      </c>
      <c r="H5535" s="5">
        <v>170741</v>
      </c>
      <c r="I5535" s="5">
        <v>185591</v>
      </c>
      <c r="J5535" s="12">
        <v>356332</v>
      </c>
      <c r="K5535" s="28">
        <f t="shared" si="172"/>
        <v>2.0787742838568359</v>
      </c>
      <c r="L5535" s="46">
        <f t="shared" si="173"/>
        <v>0.47916269097358644</v>
      </c>
      <c r="M5535" s="51"/>
    </row>
    <row r="5536" spans="1:13" x14ac:dyDescent="0.25">
      <c r="A5536" s="6" t="s">
        <v>2492</v>
      </c>
      <c r="B5536" s="4" t="s">
        <v>2493</v>
      </c>
      <c r="C5536" s="5">
        <v>9341</v>
      </c>
      <c r="D5536" s="5">
        <v>179641</v>
      </c>
      <c r="E5536" s="5">
        <v>188982</v>
      </c>
      <c r="F5536" s="5">
        <v>85244</v>
      </c>
      <c r="G5536" s="5">
        <v>0</v>
      </c>
      <c r="H5536" s="5">
        <v>85244</v>
      </c>
      <c r="I5536" s="5">
        <v>103738</v>
      </c>
      <c r="J5536" s="12">
        <v>188982</v>
      </c>
      <c r="K5536" s="28">
        <f t="shared" si="172"/>
        <v>0.10957955985171977</v>
      </c>
      <c r="L5536" s="46">
        <f t="shared" si="173"/>
        <v>0.45106941401826628</v>
      </c>
      <c r="M5536" s="51"/>
    </row>
    <row r="5537" spans="1:13" x14ac:dyDescent="0.25">
      <c r="A5537" s="6" t="s">
        <v>2490</v>
      </c>
      <c r="B5537" s="4" t="s">
        <v>2491</v>
      </c>
      <c r="C5537" s="5">
        <v>364694</v>
      </c>
      <c r="D5537" s="5">
        <v>112938</v>
      </c>
      <c r="E5537" s="5">
        <v>477632</v>
      </c>
      <c r="F5537" s="5">
        <v>254152</v>
      </c>
      <c r="G5537" s="5">
        <v>31819</v>
      </c>
      <c r="H5537" s="5">
        <v>285971</v>
      </c>
      <c r="I5537" s="5">
        <v>191661</v>
      </c>
      <c r="J5537" s="12">
        <v>477632</v>
      </c>
      <c r="K5537" s="28">
        <f t="shared" si="172"/>
        <v>1.4349444426957096</v>
      </c>
      <c r="L5537" s="46">
        <f t="shared" si="173"/>
        <v>0.59872663473134125</v>
      </c>
      <c r="M5537" s="51"/>
    </row>
    <row r="5538" spans="1:13" x14ac:dyDescent="0.25">
      <c r="A5538" s="6" t="s">
        <v>2488</v>
      </c>
      <c r="B5538" s="4" t="s">
        <v>2489</v>
      </c>
      <c r="C5538" s="5">
        <v>349498</v>
      </c>
      <c r="D5538" s="5">
        <v>572559</v>
      </c>
      <c r="E5538" s="5">
        <v>922057</v>
      </c>
      <c r="F5538" s="5">
        <v>671475</v>
      </c>
      <c r="G5538" s="5">
        <v>16608</v>
      </c>
      <c r="H5538" s="5">
        <v>688083</v>
      </c>
      <c r="I5538" s="5">
        <v>233974</v>
      </c>
      <c r="J5538" s="12">
        <v>922057</v>
      </c>
      <c r="K5538" s="28">
        <f t="shared" si="172"/>
        <v>0.52049294463680706</v>
      </c>
      <c r="L5538" s="46">
        <f t="shared" si="173"/>
        <v>0.74624779162242683</v>
      </c>
      <c r="M5538" s="51"/>
    </row>
    <row r="5539" spans="1:13" x14ac:dyDescent="0.25">
      <c r="A5539" s="6" t="s">
        <v>2486</v>
      </c>
      <c r="B5539" s="4" t="s">
        <v>2487</v>
      </c>
      <c r="C5539" s="5">
        <v>59954</v>
      </c>
      <c r="D5539" s="5">
        <v>258513</v>
      </c>
      <c r="E5539" s="5">
        <v>318467</v>
      </c>
      <c r="F5539" s="5">
        <v>52695</v>
      </c>
      <c r="G5539" s="5">
        <v>0</v>
      </c>
      <c r="H5539" s="5">
        <v>52695</v>
      </c>
      <c r="I5539" s="5">
        <v>265772</v>
      </c>
      <c r="J5539" s="12">
        <v>318467</v>
      </c>
      <c r="K5539" s="28">
        <f t="shared" si="172"/>
        <v>1.1377550052187115</v>
      </c>
      <c r="L5539" s="46">
        <f t="shared" si="173"/>
        <v>0.1654645536272204</v>
      </c>
      <c r="M5539" s="51"/>
    </row>
    <row r="5540" spans="1:13" x14ac:dyDescent="0.25">
      <c r="A5540" s="6" t="s">
        <v>2484</v>
      </c>
      <c r="B5540" s="4" t="s">
        <v>2485</v>
      </c>
      <c r="C5540" s="5">
        <v>9042</v>
      </c>
      <c r="D5540" s="5">
        <v>30158</v>
      </c>
      <c r="E5540" s="5">
        <v>39200</v>
      </c>
      <c r="F5540" s="5">
        <v>8444</v>
      </c>
      <c r="G5540" s="5">
        <v>0</v>
      </c>
      <c r="H5540" s="5">
        <v>8444</v>
      </c>
      <c r="I5540" s="5">
        <v>30756</v>
      </c>
      <c r="J5540" s="12">
        <v>39200</v>
      </c>
      <c r="K5540" s="28">
        <f t="shared" si="172"/>
        <v>1.0708195168166745</v>
      </c>
      <c r="L5540" s="46">
        <f t="shared" si="173"/>
        <v>0.21540816326530612</v>
      </c>
      <c r="M5540" s="51"/>
    </row>
    <row r="5541" spans="1:13" x14ac:dyDescent="0.25">
      <c r="A5541" s="6" t="s">
        <v>2482</v>
      </c>
      <c r="B5541" s="4" t="s">
        <v>2483</v>
      </c>
      <c r="C5541" s="5">
        <v>9021</v>
      </c>
      <c r="D5541" s="5">
        <v>33956</v>
      </c>
      <c r="E5541" s="5">
        <v>42977</v>
      </c>
      <c r="F5541" s="5">
        <v>9891</v>
      </c>
      <c r="G5541" s="5">
        <v>0</v>
      </c>
      <c r="H5541" s="5">
        <v>9891</v>
      </c>
      <c r="I5541" s="5">
        <v>33086</v>
      </c>
      <c r="J5541" s="12">
        <v>42977</v>
      </c>
      <c r="K5541" s="28">
        <f t="shared" si="172"/>
        <v>0.91204124962086741</v>
      </c>
      <c r="L5541" s="46">
        <f t="shared" si="173"/>
        <v>0.23014635735393349</v>
      </c>
      <c r="M5541" s="51"/>
    </row>
    <row r="5542" spans="1:13" x14ac:dyDescent="0.25">
      <c r="A5542" s="6" t="s">
        <v>2480</v>
      </c>
      <c r="B5542" s="4" t="s">
        <v>2481</v>
      </c>
      <c r="C5542" s="5">
        <v>1170895</v>
      </c>
      <c r="D5542" s="5">
        <v>0</v>
      </c>
      <c r="E5542" s="5">
        <v>1170895</v>
      </c>
      <c r="F5542" s="5">
        <v>114459</v>
      </c>
      <c r="G5542" s="5">
        <v>0</v>
      </c>
      <c r="H5542" s="5">
        <v>114459</v>
      </c>
      <c r="I5542" s="5">
        <v>1056436</v>
      </c>
      <c r="J5542" s="12">
        <v>1170895</v>
      </c>
      <c r="K5542" s="28">
        <f t="shared" si="172"/>
        <v>10.229820284992879</v>
      </c>
      <c r="L5542" s="46">
        <f t="shared" si="173"/>
        <v>9.7753427933333054E-2</v>
      </c>
      <c r="M5542" s="51"/>
    </row>
    <row r="5543" spans="1:13" x14ac:dyDescent="0.25">
      <c r="A5543" s="6" t="s">
        <v>2478</v>
      </c>
      <c r="B5543" s="4" t="s">
        <v>2479</v>
      </c>
      <c r="C5543" s="5">
        <v>56696</v>
      </c>
      <c r="D5543" s="5">
        <v>6409</v>
      </c>
      <c r="E5543" s="5">
        <v>63105</v>
      </c>
      <c r="F5543" s="5">
        <v>25090</v>
      </c>
      <c r="G5543" s="5">
        <v>0</v>
      </c>
      <c r="H5543" s="5">
        <v>25090</v>
      </c>
      <c r="I5543" s="5">
        <v>38015</v>
      </c>
      <c r="J5543" s="12">
        <v>63105</v>
      </c>
      <c r="K5543" s="28">
        <f t="shared" si="172"/>
        <v>2.2597050617776007</v>
      </c>
      <c r="L5543" s="46">
        <f t="shared" si="173"/>
        <v>0.39759131606053405</v>
      </c>
      <c r="M5543" s="51"/>
    </row>
    <row r="5544" spans="1:13" x14ac:dyDescent="0.25">
      <c r="A5544" s="6" t="s">
        <v>2476</v>
      </c>
      <c r="B5544" s="4" t="s">
        <v>2477</v>
      </c>
      <c r="C5544" s="5">
        <v>28559</v>
      </c>
      <c r="D5544" s="5">
        <v>13813</v>
      </c>
      <c r="E5544" s="5">
        <v>42372</v>
      </c>
      <c r="F5544" s="5">
        <v>36615</v>
      </c>
      <c r="G5544" s="5">
        <v>0</v>
      </c>
      <c r="H5544" s="5">
        <v>36615</v>
      </c>
      <c r="I5544" s="5">
        <v>5757</v>
      </c>
      <c r="J5544" s="12">
        <v>42372</v>
      </c>
      <c r="K5544" s="28">
        <f t="shared" si="172"/>
        <v>0.77998088215212347</v>
      </c>
      <c r="L5544" s="46">
        <f t="shared" si="173"/>
        <v>0.86413197394505803</v>
      </c>
      <c r="M5544" s="51"/>
    </row>
    <row r="5545" spans="1:13" x14ac:dyDescent="0.25">
      <c r="A5545" s="6" t="s">
        <v>2474</v>
      </c>
      <c r="B5545" s="4" t="s">
        <v>2475</v>
      </c>
      <c r="C5545" s="5">
        <v>88140</v>
      </c>
      <c r="D5545" s="5">
        <v>39185</v>
      </c>
      <c r="E5545" s="5">
        <v>127325</v>
      </c>
      <c r="F5545" s="5">
        <v>46511</v>
      </c>
      <c r="G5545" s="5">
        <v>0</v>
      </c>
      <c r="H5545" s="5">
        <v>46511</v>
      </c>
      <c r="I5545" s="5">
        <v>80814</v>
      </c>
      <c r="J5545" s="12">
        <v>127325</v>
      </c>
      <c r="K5545" s="28">
        <f t="shared" si="172"/>
        <v>1.8950355829803702</v>
      </c>
      <c r="L5545" s="46">
        <f t="shared" si="173"/>
        <v>0.36529354015315141</v>
      </c>
      <c r="M5545" s="51"/>
    </row>
    <row r="5546" spans="1:13" x14ac:dyDescent="0.25">
      <c r="A5546" s="6" t="s">
        <v>2472</v>
      </c>
      <c r="B5546" s="4" t="s">
        <v>2473</v>
      </c>
      <c r="C5546" s="5">
        <v>106114</v>
      </c>
      <c r="D5546" s="5">
        <v>527813</v>
      </c>
      <c r="E5546" s="5">
        <v>633927</v>
      </c>
      <c r="F5546" s="5">
        <v>419476</v>
      </c>
      <c r="G5546" s="5">
        <v>0</v>
      </c>
      <c r="H5546" s="5">
        <v>419476</v>
      </c>
      <c r="I5546" s="5">
        <v>214451</v>
      </c>
      <c r="J5546" s="12">
        <v>633927</v>
      </c>
      <c r="K5546" s="28">
        <f t="shared" si="172"/>
        <v>0.25296798863343789</v>
      </c>
      <c r="L5546" s="46">
        <f t="shared" si="173"/>
        <v>0.66171026001416566</v>
      </c>
      <c r="M5546" s="51"/>
    </row>
    <row r="5547" spans="1:13" x14ac:dyDescent="0.25">
      <c r="A5547" s="6" t="s">
        <v>2470</v>
      </c>
      <c r="B5547" s="4" t="s">
        <v>2471</v>
      </c>
      <c r="C5547" s="5">
        <v>27425</v>
      </c>
      <c r="D5547" s="5">
        <v>58895</v>
      </c>
      <c r="E5547" s="5">
        <v>86320</v>
      </c>
      <c r="F5547" s="5">
        <v>186</v>
      </c>
      <c r="G5547" s="5">
        <v>0</v>
      </c>
      <c r="H5547" s="5">
        <v>186</v>
      </c>
      <c r="I5547" s="5">
        <v>86134</v>
      </c>
      <c r="J5547" s="12">
        <v>86320</v>
      </c>
      <c r="K5547" s="28">
        <f t="shared" si="172"/>
        <v>147.44623655913978</v>
      </c>
      <c r="L5547" s="46">
        <f t="shared" si="173"/>
        <v>2.1547729379054678E-3</v>
      </c>
      <c r="M5547" s="51"/>
    </row>
    <row r="5548" spans="1:13" x14ac:dyDescent="0.25">
      <c r="A5548" s="6" t="s">
        <v>2468</v>
      </c>
      <c r="B5548" s="4" t="s">
        <v>2469</v>
      </c>
      <c r="C5548" s="5">
        <v>80775</v>
      </c>
      <c r="D5548" s="5">
        <v>89995</v>
      </c>
      <c r="E5548" s="5">
        <v>170770</v>
      </c>
      <c r="F5548" s="5">
        <v>59833</v>
      </c>
      <c r="G5548" s="5">
        <v>0</v>
      </c>
      <c r="H5548" s="5">
        <v>59833</v>
      </c>
      <c r="I5548" s="5">
        <v>110937</v>
      </c>
      <c r="J5548" s="12">
        <v>170770</v>
      </c>
      <c r="K5548" s="28">
        <f t="shared" si="172"/>
        <v>1.3500075209332643</v>
      </c>
      <c r="L5548" s="46">
        <f t="shared" si="173"/>
        <v>0.35037184517186859</v>
      </c>
      <c r="M5548" s="51"/>
    </row>
    <row r="5549" spans="1:13" x14ac:dyDescent="0.25">
      <c r="A5549" s="6" t="s">
        <v>2466</v>
      </c>
      <c r="B5549" s="4" t="s">
        <v>2467</v>
      </c>
      <c r="C5549" s="5">
        <v>122777</v>
      </c>
      <c r="D5549" s="5">
        <v>136916</v>
      </c>
      <c r="E5549" s="5">
        <v>259693</v>
      </c>
      <c r="F5549" s="5">
        <v>163518</v>
      </c>
      <c r="G5549" s="5">
        <v>0</v>
      </c>
      <c r="H5549" s="5">
        <v>163518</v>
      </c>
      <c r="I5549" s="5">
        <v>96175</v>
      </c>
      <c r="J5549" s="12">
        <v>259693</v>
      </c>
      <c r="K5549" s="28">
        <f t="shared" si="172"/>
        <v>0.75084700155334583</v>
      </c>
      <c r="L5549" s="46">
        <f t="shared" si="173"/>
        <v>0.62965886643074709</v>
      </c>
      <c r="M5549" s="51"/>
    </row>
    <row r="5550" spans="1:13" x14ac:dyDescent="0.25">
      <c r="A5550" s="6" t="s">
        <v>2464</v>
      </c>
      <c r="B5550" s="4" t="s">
        <v>2465</v>
      </c>
      <c r="C5550" s="5">
        <v>201521</v>
      </c>
      <c r="D5550" s="5">
        <v>118967</v>
      </c>
      <c r="E5550" s="5">
        <v>320488</v>
      </c>
      <c r="F5550" s="5">
        <v>276826</v>
      </c>
      <c r="G5550" s="5">
        <v>1583</v>
      </c>
      <c r="H5550" s="5">
        <v>278409</v>
      </c>
      <c r="I5550" s="5">
        <v>42079</v>
      </c>
      <c r="J5550" s="12">
        <v>320488</v>
      </c>
      <c r="K5550" s="28">
        <f t="shared" si="172"/>
        <v>0.72796991612059558</v>
      </c>
      <c r="L5550" s="46">
        <f t="shared" si="173"/>
        <v>0.86870335238760887</v>
      </c>
      <c r="M5550" s="51"/>
    </row>
    <row r="5551" spans="1:13" x14ac:dyDescent="0.25">
      <c r="A5551" s="6" t="s">
        <v>2462</v>
      </c>
      <c r="B5551" s="4" t="s">
        <v>2463</v>
      </c>
      <c r="C5551" s="5">
        <v>56839</v>
      </c>
      <c r="D5551" s="5">
        <v>45409</v>
      </c>
      <c r="E5551" s="5">
        <v>102248</v>
      </c>
      <c r="F5551" s="5">
        <v>57821</v>
      </c>
      <c r="G5551" s="5">
        <v>0</v>
      </c>
      <c r="H5551" s="5">
        <v>57821</v>
      </c>
      <c r="I5551" s="5">
        <v>44427</v>
      </c>
      <c r="J5551" s="12">
        <v>102248</v>
      </c>
      <c r="K5551" s="28">
        <f t="shared" si="172"/>
        <v>0.98301655108005737</v>
      </c>
      <c r="L5551" s="46">
        <f t="shared" si="173"/>
        <v>0.56549761364525464</v>
      </c>
      <c r="M5551" s="51"/>
    </row>
    <row r="5552" spans="1:13" x14ac:dyDescent="0.25">
      <c r="A5552" s="6" t="s">
        <v>2460</v>
      </c>
      <c r="B5552" s="4" t="s">
        <v>2461</v>
      </c>
      <c r="C5552" s="5">
        <v>6929</v>
      </c>
      <c r="D5552" s="5">
        <v>6725</v>
      </c>
      <c r="E5552" s="5">
        <v>13654</v>
      </c>
      <c r="F5552" s="5">
        <v>1655</v>
      </c>
      <c r="G5552" s="5">
        <v>0</v>
      </c>
      <c r="H5552" s="5">
        <v>1655</v>
      </c>
      <c r="I5552" s="5">
        <v>11999</v>
      </c>
      <c r="J5552" s="12">
        <v>13654</v>
      </c>
      <c r="K5552" s="28">
        <f t="shared" si="172"/>
        <v>4.1867069486404835</v>
      </c>
      <c r="L5552" s="46">
        <f t="shared" si="173"/>
        <v>0.12120990186026073</v>
      </c>
      <c r="M5552" s="51"/>
    </row>
    <row r="5553" spans="1:13" x14ac:dyDescent="0.25">
      <c r="A5553" s="6" t="s">
        <v>2458</v>
      </c>
      <c r="B5553" s="4" t="s">
        <v>2459</v>
      </c>
      <c r="C5553" s="5">
        <v>315009</v>
      </c>
      <c r="D5553" s="5">
        <v>38989</v>
      </c>
      <c r="E5553" s="5">
        <v>353998</v>
      </c>
      <c r="F5553" s="5">
        <v>158664</v>
      </c>
      <c r="G5553" s="5">
        <v>42787</v>
      </c>
      <c r="H5553" s="5">
        <v>201451</v>
      </c>
      <c r="I5553" s="5">
        <v>152547</v>
      </c>
      <c r="J5553" s="12">
        <v>353998</v>
      </c>
      <c r="K5553" s="28">
        <f t="shared" si="172"/>
        <v>1.9853842081379518</v>
      </c>
      <c r="L5553" s="46">
        <f t="shared" si="173"/>
        <v>0.56907383657534794</v>
      </c>
      <c r="M5553" s="51"/>
    </row>
    <row r="5554" spans="1:13" x14ac:dyDescent="0.25">
      <c r="A5554" s="6" t="s">
        <v>2456</v>
      </c>
      <c r="B5554" s="4" t="s">
        <v>2457</v>
      </c>
      <c r="C5554" s="5">
        <v>1892533</v>
      </c>
      <c r="D5554" s="5">
        <v>108915</v>
      </c>
      <c r="E5554" s="5">
        <v>2001448</v>
      </c>
      <c r="F5554" s="5">
        <v>974414</v>
      </c>
      <c r="G5554" s="5">
        <v>14963</v>
      </c>
      <c r="H5554" s="5">
        <v>989377</v>
      </c>
      <c r="I5554" s="5">
        <v>1012071</v>
      </c>
      <c r="J5554" s="12">
        <v>2001448</v>
      </c>
      <c r="K5554" s="28">
        <f t="shared" si="172"/>
        <v>1.9422268152961677</v>
      </c>
      <c r="L5554" s="46">
        <f t="shared" si="173"/>
        <v>0.49433060464223905</v>
      </c>
      <c r="M5554" s="51"/>
    </row>
    <row r="5555" spans="1:13" x14ac:dyDescent="0.25">
      <c r="A5555" s="6" t="s">
        <v>2454</v>
      </c>
      <c r="B5555" s="4" t="s">
        <v>2455</v>
      </c>
      <c r="C5555" s="5">
        <v>61971</v>
      </c>
      <c r="D5555" s="5">
        <v>54006</v>
      </c>
      <c r="E5555" s="5">
        <v>115977</v>
      </c>
      <c r="F5555" s="5">
        <v>44927</v>
      </c>
      <c r="G5555" s="5">
        <v>0</v>
      </c>
      <c r="H5555" s="5">
        <v>44927</v>
      </c>
      <c r="I5555" s="5">
        <v>71050</v>
      </c>
      <c r="J5555" s="12">
        <v>115977</v>
      </c>
      <c r="K5555" s="28">
        <f t="shared" si="172"/>
        <v>1.3793709795891111</v>
      </c>
      <c r="L5555" s="46">
        <f t="shared" si="173"/>
        <v>0.38737853195030048</v>
      </c>
      <c r="M5555" s="51"/>
    </row>
    <row r="5556" spans="1:13" x14ac:dyDescent="0.25">
      <c r="A5556" s="6" t="s">
        <v>2452</v>
      </c>
      <c r="B5556" s="4" t="s">
        <v>2453</v>
      </c>
      <c r="C5556" s="5">
        <v>69773</v>
      </c>
      <c r="D5556" s="5">
        <v>97189</v>
      </c>
      <c r="E5556" s="5">
        <v>166962</v>
      </c>
      <c r="F5556" s="5">
        <v>6578</v>
      </c>
      <c r="G5556" s="5">
        <v>0</v>
      </c>
      <c r="H5556" s="5">
        <v>6578</v>
      </c>
      <c r="I5556" s="5">
        <v>160384</v>
      </c>
      <c r="J5556" s="12">
        <v>166962</v>
      </c>
      <c r="K5556" s="28">
        <f t="shared" si="172"/>
        <v>10.607023411371237</v>
      </c>
      <c r="L5556" s="46">
        <f t="shared" si="173"/>
        <v>3.9398186413674971E-2</v>
      </c>
      <c r="M5556" s="51"/>
    </row>
    <row r="5557" spans="1:13" x14ac:dyDescent="0.25">
      <c r="A5557" s="6" t="s">
        <v>2450</v>
      </c>
      <c r="B5557" s="4" t="s">
        <v>2451</v>
      </c>
      <c r="C5557" s="5">
        <v>68898</v>
      </c>
      <c r="D5557" s="5">
        <v>51958</v>
      </c>
      <c r="E5557" s="5">
        <v>120856</v>
      </c>
      <c r="F5557" s="5">
        <v>47832</v>
      </c>
      <c r="G5557" s="5">
        <v>0</v>
      </c>
      <c r="H5557" s="5">
        <v>47832</v>
      </c>
      <c r="I5557" s="5">
        <v>73024</v>
      </c>
      <c r="J5557" s="12">
        <v>120856</v>
      </c>
      <c r="K5557" s="28">
        <f t="shared" si="172"/>
        <v>1.4404164576016056</v>
      </c>
      <c r="L5557" s="46">
        <f t="shared" si="173"/>
        <v>0.39577679221552925</v>
      </c>
      <c r="M5557" s="51"/>
    </row>
    <row r="5558" spans="1:13" x14ac:dyDescent="0.25">
      <c r="A5558" s="6" t="s">
        <v>2448</v>
      </c>
      <c r="B5558" s="4" t="s">
        <v>2449</v>
      </c>
      <c r="C5558" s="5">
        <v>20099</v>
      </c>
      <c r="D5558" s="5">
        <v>4500</v>
      </c>
      <c r="E5558" s="5">
        <v>24599</v>
      </c>
      <c r="F5558" s="5">
        <v>17398</v>
      </c>
      <c r="G5558" s="5">
        <v>0</v>
      </c>
      <c r="H5558" s="5">
        <v>17398</v>
      </c>
      <c r="I5558" s="5">
        <v>7201</v>
      </c>
      <c r="J5558" s="12">
        <v>24599</v>
      </c>
      <c r="K5558" s="28">
        <f t="shared" si="172"/>
        <v>1.1552477296240948</v>
      </c>
      <c r="L5558" s="46">
        <f t="shared" si="173"/>
        <v>0.70726452294808728</v>
      </c>
      <c r="M5558" s="51"/>
    </row>
    <row r="5559" spans="1:13" x14ac:dyDescent="0.25">
      <c r="A5559" s="6" t="s">
        <v>2446</v>
      </c>
      <c r="B5559" s="4" t="s">
        <v>2447</v>
      </c>
      <c r="C5559" s="5">
        <v>16524</v>
      </c>
      <c r="D5559" s="5">
        <v>32242</v>
      </c>
      <c r="E5559" s="5">
        <v>48766</v>
      </c>
      <c r="F5559" s="5">
        <v>1746</v>
      </c>
      <c r="G5559" s="5">
        <v>0</v>
      </c>
      <c r="H5559" s="5">
        <v>1746</v>
      </c>
      <c r="I5559" s="5">
        <v>47020</v>
      </c>
      <c r="J5559" s="12">
        <v>48766</v>
      </c>
      <c r="K5559" s="28">
        <f t="shared" si="172"/>
        <v>9.463917525773196</v>
      </c>
      <c r="L5559" s="46">
        <f t="shared" si="173"/>
        <v>3.5803633679202723E-2</v>
      </c>
      <c r="M5559" s="51"/>
    </row>
    <row r="5560" spans="1:13" x14ac:dyDescent="0.25">
      <c r="A5560" s="6" t="s">
        <v>2444</v>
      </c>
      <c r="B5560" s="4" t="s">
        <v>2445</v>
      </c>
      <c r="C5560" s="5">
        <v>283857</v>
      </c>
      <c r="D5560" s="5">
        <v>0</v>
      </c>
      <c r="E5560" s="5">
        <v>283857</v>
      </c>
      <c r="F5560" s="5">
        <v>100700</v>
      </c>
      <c r="G5560" s="5">
        <v>0</v>
      </c>
      <c r="H5560" s="5">
        <v>100700</v>
      </c>
      <c r="I5560" s="5">
        <v>183157</v>
      </c>
      <c r="J5560" s="12">
        <v>283857</v>
      </c>
      <c r="K5560" s="28">
        <f t="shared" si="172"/>
        <v>2.8188381330685202</v>
      </c>
      <c r="L5560" s="46">
        <f t="shared" si="173"/>
        <v>0.35475609197588925</v>
      </c>
      <c r="M5560" s="51"/>
    </row>
    <row r="5561" spans="1:13" x14ac:dyDescent="0.25">
      <c r="A5561" s="6" t="s">
        <v>2442</v>
      </c>
      <c r="B5561" s="4" t="s">
        <v>2443</v>
      </c>
      <c r="C5561" s="5">
        <v>59646</v>
      </c>
      <c r="D5561" s="5">
        <v>539557</v>
      </c>
      <c r="E5561" s="5">
        <v>599203</v>
      </c>
      <c r="F5561" s="5">
        <v>446800</v>
      </c>
      <c r="G5561" s="5">
        <v>101782</v>
      </c>
      <c r="H5561" s="5">
        <v>548582</v>
      </c>
      <c r="I5561" s="5">
        <v>50621</v>
      </c>
      <c r="J5561" s="12">
        <v>599203</v>
      </c>
      <c r="K5561" s="28">
        <f t="shared" si="172"/>
        <v>0.13349597135183527</v>
      </c>
      <c r="L5561" s="46">
        <f t="shared" si="173"/>
        <v>0.91551944833387011</v>
      </c>
      <c r="M5561" s="51"/>
    </row>
    <row r="5562" spans="1:13" x14ac:dyDescent="0.25">
      <c r="A5562" s="6" t="s">
        <v>2440</v>
      </c>
      <c r="B5562" s="4" t="s">
        <v>2441</v>
      </c>
      <c r="C5562" s="5">
        <v>440480</v>
      </c>
      <c r="D5562" s="5">
        <v>1192606</v>
      </c>
      <c r="E5562" s="5">
        <v>1633086</v>
      </c>
      <c r="F5562" s="5">
        <v>404334</v>
      </c>
      <c r="G5562" s="5">
        <v>251718</v>
      </c>
      <c r="H5562" s="5">
        <v>656052</v>
      </c>
      <c r="I5562" s="5">
        <v>977034</v>
      </c>
      <c r="J5562" s="12">
        <v>1633086</v>
      </c>
      <c r="K5562" s="28">
        <f t="shared" si="172"/>
        <v>1.0893963901131243</v>
      </c>
      <c r="L5562" s="46">
        <f t="shared" si="173"/>
        <v>0.40172532248760934</v>
      </c>
      <c r="M5562" s="51"/>
    </row>
    <row r="5563" spans="1:13" x14ac:dyDescent="0.25">
      <c r="A5563" s="6" t="s">
        <v>2438</v>
      </c>
      <c r="B5563" s="4" t="s">
        <v>2439</v>
      </c>
      <c r="C5563" s="5">
        <v>4000</v>
      </c>
      <c r="D5563" s="5">
        <v>36000</v>
      </c>
      <c r="E5563" s="5">
        <v>40000</v>
      </c>
      <c r="F5563" s="5">
        <v>0</v>
      </c>
      <c r="G5563" s="5">
        <v>0</v>
      </c>
      <c r="H5563" s="5">
        <v>0</v>
      </c>
      <c r="I5563" s="5">
        <v>40000</v>
      </c>
      <c r="J5563" s="12">
        <v>40000</v>
      </c>
      <c r="K5563" s="28" t="str">
        <f t="shared" si="172"/>
        <v>ERROR</v>
      </c>
      <c r="L5563" s="46">
        <f t="shared" si="173"/>
        <v>0</v>
      </c>
      <c r="M5563" s="51"/>
    </row>
    <row r="5564" spans="1:13" x14ac:dyDescent="0.25">
      <c r="A5564" s="6" t="s">
        <v>2436</v>
      </c>
      <c r="B5564" s="4" t="s">
        <v>2437</v>
      </c>
      <c r="C5564" s="5">
        <v>11493</v>
      </c>
      <c r="D5564" s="5">
        <v>15903</v>
      </c>
      <c r="E5564" s="5">
        <v>27396</v>
      </c>
      <c r="F5564" s="5">
        <v>2276</v>
      </c>
      <c r="G5564" s="5">
        <v>5932</v>
      </c>
      <c r="H5564" s="5">
        <v>8208</v>
      </c>
      <c r="I5564" s="5">
        <v>19188</v>
      </c>
      <c r="J5564" s="12">
        <v>27396</v>
      </c>
      <c r="K5564" s="28">
        <f t="shared" si="172"/>
        <v>5.0496485061511427</v>
      </c>
      <c r="L5564" s="46">
        <f t="shared" si="173"/>
        <v>0.29960578186596581</v>
      </c>
      <c r="M5564" s="51"/>
    </row>
    <row r="5565" spans="1:13" x14ac:dyDescent="0.25">
      <c r="A5565" s="6" t="s">
        <v>2434</v>
      </c>
      <c r="B5565" s="4" t="s">
        <v>2435</v>
      </c>
      <c r="C5565" s="5">
        <v>64170</v>
      </c>
      <c r="D5565" s="5">
        <v>93452</v>
      </c>
      <c r="E5565" s="5">
        <v>157622</v>
      </c>
      <c r="F5565" s="5">
        <v>87550</v>
      </c>
      <c r="G5565" s="5">
        <v>34177</v>
      </c>
      <c r="H5565" s="5">
        <v>121727</v>
      </c>
      <c r="I5565" s="5">
        <v>35895</v>
      </c>
      <c r="J5565" s="12">
        <v>157622</v>
      </c>
      <c r="K5565" s="28">
        <f t="shared" si="172"/>
        <v>0.73295259851513417</v>
      </c>
      <c r="L5565" s="46">
        <f t="shared" si="173"/>
        <v>0.77227163720800396</v>
      </c>
      <c r="M5565" s="51"/>
    </row>
    <row r="5566" spans="1:13" x14ac:dyDescent="0.25">
      <c r="A5566" s="6" t="s">
        <v>2432</v>
      </c>
      <c r="B5566" s="4" t="s">
        <v>2433</v>
      </c>
      <c r="C5566" s="5">
        <v>20483</v>
      </c>
      <c r="D5566" s="5">
        <v>131429</v>
      </c>
      <c r="E5566" s="5">
        <v>151912</v>
      </c>
      <c r="F5566" s="5">
        <v>87618</v>
      </c>
      <c r="G5566" s="5">
        <v>0</v>
      </c>
      <c r="H5566" s="5">
        <v>87618</v>
      </c>
      <c r="I5566" s="5">
        <v>64294</v>
      </c>
      <c r="J5566" s="12">
        <v>151912</v>
      </c>
      <c r="K5566" s="28">
        <f t="shared" si="172"/>
        <v>0.23377616471501289</v>
      </c>
      <c r="L5566" s="46">
        <f t="shared" si="173"/>
        <v>0.57676812891674123</v>
      </c>
      <c r="M5566" s="51"/>
    </row>
    <row r="5567" spans="1:13" x14ac:dyDescent="0.25">
      <c r="A5567" s="6" t="s">
        <v>2430</v>
      </c>
      <c r="B5567" s="4" t="s">
        <v>2431</v>
      </c>
      <c r="C5567" s="5">
        <v>163540</v>
      </c>
      <c r="D5567" s="5">
        <v>8162</v>
      </c>
      <c r="E5567" s="5">
        <v>171702</v>
      </c>
      <c r="F5567" s="5">
        <v>91993</v>
      </c>
      <c r="G5567" s="5">
        <v>10983</v>
      </c>
      <c r="H5567" s="5">
        <v>102976</v>
      </c>
      <c r="I5567" s="5">
        <v>68726</v>
      </c>
      <c r="J5567" s="12">
        <v>171702</v>
      </c>
      <c r="K5567" s="28">
        <f t="shared" si="172"/>
        <v>1.7777439587794723</v>
      </c>
      <c r="L5567" s="46">
        <f t="shared" si="173"/>
        <v>0.59973675321196029</v>
      </c>
      <c r="M5567" s="51"/>
    </row>
    <row r="5568" spans="1:13" x14ac:dyDescent="0.25">
      <c r="A5568" s="6" t="s">
        <v>2428</v>
      </c>
      <c r="B5568" s="4" t="s">
        <v>2429</v>
      </c>
      <c r="C5568" s="5">
        <v>43854</v>
      </c>
      <c r="D5568" s="5">
        <v>50178</v>
      </c>
      <c r="E5568" s="5">
        <v>94032</v>
      </c>
      <c r="F5568" s="5">
        <v>31709</v>
      </c>
      <c r="G5568" s="5">
        <v>39821</v>
      </c>
      <c r="H5568" s="5">
        <v>71530</v>
      </c>
      <c r="I5568" s="5">
        <v>22502</v>
      </c>
      <c r="J5568" s="12">
        <v>94032</v>
      </c>
      <c r="K5568" s="28">
        <f t="shared" si="172"/>
        <v>1.3830142861648111</v>
      </c>
      <c r="L5568" s="46">
        <f t="shared" si="173"/>
        <v>0.760698485621916</v>
      </c>
      <c r="M5568" s="51"/>
    </row>
    <row r="5569" spans="1:13" x14ac:dyDescent="0.25">
      <c r="A5569" s="6" t="s">
        <v>2426</v>
      </c>
      <c r="B5569" s="4" t="s">
        <v>2427</v>
      </c>
      <c r="C5569" s="5">
        <v>947039</v>
      </c>
      <c r="D5569" s="5">
        <v>19482</v>
      </c>
      <c r="E5569" s="5">
        <v>966521</v>
      </c>
      <c r="F5569" s="5">
        <v>419782</v>
      </c>
      <c r="G5569" s="5">
        <v>24758</v>
      </c>
      <c r="H5569" s="5">
        <v>444540</v>
      </c>
      <c r="I5569" s="5">
        <v>521981</v>
      </c>
      <c r="J5569" s="12">
        <v>966521</v>
      </c>
      <c r="K5569" s="28">
        <f t="shared" si="172"/>
        <v>2.256025746697095</v>
      </c>
      <c r="L5569" s="46">
        <f t="shared" si="173"/>
        <v>0.45993827345706922</v>
      </c>
      <c r="M5569" s="51"/>
    </row>
    <row r="5570" spans="1:13" x14ac:dyDescent="0.25">
      <c r="A5570" s="6" t="s">
        <v>2424</v>
      </c>
      <c r="B5570" s="4" t="s">
        <v>2425</v>
      </c>
      <c r="C5570" s="5">
        <v>65272</v>
      </c>
      <c r="D5570" s="5">
        <v>47393</v>
      </c>
      <c r="E5570" s="5">
        <v>112665</v>
      </c>
      <c r="F5570" s="5">
        <v>50886</v>
      </c>
      <c r="G5570" s="5">
        <v>33333</v>
      </c>
      <c r="H5570" s="5">
        <v>84219</v>
      </c>
      <c r="I5570" s="5">
        <v>28446</v>
      </c>
      <c r="J5570" s="12">
        <v>112665</v>
      </c>
      <c r="K5570" s="28">
        <f t="shared" si="172"/>
        <v>1.2827103722045357</v>
      </c>
      <c r="L5570" s="46">
        <f t="shared" si="173"/>
        <v>0.74751697510318205</v>
      </c>
      <c r="M5570" s="51"/>
    </row>
    <row r="5571" spans="1:13" x14ac:dyDescent="0.25">
      <c r="A5571" s="6" t="s">
        <v>2422</v>
      </c>
      <c r="B5571" s="4" t="s">
        <v>2423</v>
      </c>
      <c r="C5571" s="5">
        <v>38991</v>
      </c>
      <c r="D5571" s="5">
        <v>6027</v>
      </c>
      <c r="E5571" s="5">
        <v>45018</v>
      </c>
      <c r="F5571" s="5">
        <v>11973</v>
      </c>
      <c r="G5571" s="5">
        <v>0</v>
      </c>
      <c r="H5571" s="5">
        <v>11973</v>
      </c>
      <c r="I5571" s="5">
        <v>33045</v>
      </c>
      <c r="J5571" s="12">
        <v>45018</v>
      </c>
      <c r="K5571" s="28">
        <f t="shared" si="172"/>
        <v>3.2565772989225756</v>
      </c>
      <c r="L5571" s="46">
        <f t="shared" si="173"/>
        <v>0.26596028255364523</v>
      </c>
      <c r="M5571" s="51"/>
    </row>
    <row r="5572" spans="1:13" x14ac:dyDescent="0.25">
      <c r="A5572" s="6" t="s">
        <v>2420</v>
      </c>
      <c r="B5572" s="4" t="s">
        <v>2421</v>
      </c>
      <c r="C5572" s="5">
        <v>420790</v>
      </c>
      <c r="D5572" s="5">
        <v>77060</v>
      </c>
      <c r="E5572" s="5">
        <v>497850</v>
      </c>
      <c r="F5572" s="5">
        <v>221053</v>
      </c>
      <c r="G5572" s="5">
        <v>0</v>
      </c>
      <c r="H5572" s="5">
        <v>221053</v>
      </c>
      <c r="I5572" s="5">
        <v>276797</v>
      </c>
      <c r="J5572" s="12">
        <v>497850</v>
      </c>
      <c r="K5572" s="28">
        <f t="shared" si="172"/>
        <v>1.9035706369060814</v>
      </c>
      <c r="L5572" s="46">
        <f t="shared" si="173"/>
        <v>0.44401526564226174</v>
      </c>
      <c r="M5572" s="51"/>
    </row>
    <row r="5573" spans="1:13" x14ac:dyDescent="0.25">
      <c r="A5573" s="6" t="s">
        <v>2418</v>
      </c>
      <c r="B5573" s="4" t="s">
        <v>2419</v>
      </c>
      <c r="C5573" s="5">
        <v>175431</v>
      </c>
      <c r="D5573" s="5">
        <v>3635873</v>
      </c>
      <c r="E5573" s="5">
        <v>3811304</v>
      </c>
      <c r="F5573" s="5">
        <v>1867194</v>
      </c>
      <c r="G5573" s="5">
        <v>610508</v>
      </c>
      <c r="H5573" s="5">
        <v>2477702</v>
      </c>
      <c r="I5573" s="5">
        <v>1333602</v>
      </c>
      <c r="J5573" s="12">
        <v>3811304</v>
      </c>
      <c r="K5573" s="28">
        <f t="shared" si="172"/>
        <v>9.3954350753055124E-2</v>
      </c>
      <c r="L5573" s="46">
        <f t="shared" si="173"/>
        <v>0.65009298654738645</v>
      </c>
      <c r="M5573" s="51"/>
    </row>
    <row r="5574" spans="1:13" x14ac:dyDescent="0.25">
      <c r="A5574" s="6" t="s">
        <v>2416</v>
      </c>
      <c r="B5574" s="4" t="s">
        <v>2417</v>
      </c>
      <c r="C5574" s="5">
        <v>724942</v>
      </c>
      <c r="D5574" s="5">
        <v>7569</v>
      </c>
      <c r="E5574" s="5">
        <v>732511</v>
      </c>
      <c r="F5574" s="5">
        <v>470315</v>
      </c>
      <c r="G5574" s="5">
        <v>55484</v>
      </c>
      <c r="H5574" s="5">
        <v>525799</v>
      </c>
      <c r="I5574" s="5">
        <v>206712</v>
      </c>
      <c r="J5574" s="12">
        <v>732511</v>
      </c>
      <c r="K5574" s="28">
        <f t="shared" si="172"/>
        <v>1.5413967234725663</v>
      </c>
      <c r="L5574" s="46">
        <f t="shared" si="173"/>
        <v>0.71780355516845484</v>
      </c>
      <c r="M5574" s="51"/>
    </row>
    <row r="5575" spans="1:13" x14ac:dyDescent="0.25">
      <c r="A5575" s="6" t="s">
        <v>2414</v>
      </c>
      <c r="B5575" s="4" t="s">
        <v>2415</v>
      </c>
      <c r="C5575" s="5">
        <v>984121</v>
      </c>
      <c r="D5575" s="5">
        <v>139079</v>
      </c>
      <c r="E5575" s="5">
        <v>1123200</v>
      </c>
      <c r="F5575" s="5">
        <v>450859</v>
      </c>
      <c r="G5575" s="5">
        <v>187796</v>
      </c>
      <c r="H5575" s="5">
        <v>638655</v>
      </c>
      <c r="I5575" s="5">
        <v>484545</v>
      </c>
      <c r="J5575" s="12">
        <v>1123200</v>
      </c>
      <c r="K5575" s="28">
        <f t="shared" si="172"/>
        <v>2.1827688922700887</v>
      </c>
      <c r="L5575" s="46">
        <f t="shared" si="173"/>
        <v>0.5686030982905983</v>
      </c>
      <c r="M5575" s="51"/>
    </row>
    <row r="5576" spans="1:13" x14ac:dyDescent="0.25">
      <c r="A5576" s="6" t="s">
        <v>2412</v>
      </c>
      <c r="B5576" s="4" t="s">
        <v>2413</v>
      </c>
      <c r="C5576" s="5">
        <v>15684250</v>
      </c>
      <c r="D5576" s="5">
        <v>2385710</v>
      </c>
      <c r="E5576" s="5">
        <v>18069960</v>
      </c>
      <c r="F5576" s="5">
        <v>11685816</v>
      </c>
      <c r="G5576" s="5">
        <v>134372</v>
      </c>
      <c r="H5576" s="5">
        <v>11820188</v>
      </c>
      <c r="I5576" s="5">
        <v>6249772</v>
      </c>
      <c r="J5576" s="12">
        <v>18069960</v>
      </c>
      <c r="K5576" s="28">
        <f t="shared" si="172"/>
        <v>1.3421613005031057</v>
      </c>
      <c r="L5576" s="46">
        <f t="shared" si="173"/>
        <v>0.65413470754777547</v>
      </c>
      <c r="M5576" s="51"/>
    </row>
    <row r="5577" spans="1:13" x14ac:dyDescent="0.25">
      <c r="A5577" s="6" t="s">
        <v>2410</v>
      </c>
      <c r="B5577" s="4" t="s">
        <v>2411</v>
      </c>
      <c r="C5577" s="5">
        <v>388992</v>
      </c>
      <c r="D5577" s="5">
        <v>279130</v>
      </c>
      <c r="E5577" s="5">
        <v>668122</v>
      </c>
      <c r="F5577" s="5">
        <v>4212</v>
      </c>
      <c r="G5577" s="5">
        <v>11519</v>
      </c>
      <c r="H5577" s="5">
        <v>15731</v>
      </c>
      <c r="I5577" s="5">
        <v>652391</v>
      </c>
      <c r="J5577" s="12">
        <v>668122</v>
      </c>
      <c r="K5577" s="28">
        <f t="shared" si="172"/>
        <v>92.353276353276357</v>
      </c>
      <c r="L5577" s="46">
        <f t="shared" si="173"/>
        <v>2.3545101044420032E-2</v>
      </c>
      <c r="M5577" s="51"/>
    </row>
    <row r="5578" spans="1:13" x14ac:dyDescent="0.25">
      <c r="A5578" s="6" t="s">
        <v>2408</v>
      </c>
      <c r="B5578" s="4" t="s">
        <v>2409</v>
      </c>
      <c r="C5578" s="5">
        <v>12670</v>
      </c>
      <c r="D5578" s="5">
        <v>90624</v>
      </c>
      <c r="E5578" s="5">
        <v>103294</v>
      </c>
      <c r="F5578" s="5">
        <v>46490</v>
      </c>
      <c r="G5578" s="5">
        <v>0</v>
      </c>
      <c r="H5578" s="5">
        <v>46490</v>
      </c>
      <c r="I5578" s="5">
        <v>56804</v>
      </c>
      <c r="J5578" s="12">
        <v>103294</v>
      </c>
      <c r="K5578" s="28">
        <f t="shared" si="172"/>
        <v>0.27253172725317271</v>
      </c>
      <c r="L5578" s="46">
        <f t="shared" si="173"/>
        <v>0.450074544504037</v>
      </c>
      <c r="M5578" s="51"/>
    </row>
    <row r="5579" spans="1:13" x14ac:dyDescent="0.25">
      <c r="A5579" s="6" t="s">
        <v>2406</v>
      </c>
      <c r="B5579" s="4" t="s">
        <v>2407</v>
      </c>
      <c r="C5579" s="5">
        <v>1822</v>
      </c>
      <c r="D5579" s="5">
        <v>10022</v>
      </c>
      <c r="E5579" s="5">
        <v>11844</v>
      </c>
      <c r="F5579" s="5">
        <v>366</v>
      </c>
      <c r="G5579" s="5">
        <v>0</v>
      </c>
      <c r="H5579" s="5">
        <v>366</v>
      </c>
      <c r="I5579" s="5">
        <v>11478</v>
      </c>
      <c r="J5579" s="12">
        <v>11844</v>
      </c>
      <c r="K5579" s="28">
        <f t="shared" si="172"/>
        <v>4.9781420765027322</v>
      </c>
      <c r="L5579" s="46">
        <f t="shared" si="173"/>
        <v>3.0901722391084092E-2</v>
      </c>
      <c r="M5579" s="51"/>
    </row>
    <row r="5580" spans="1:13" x14ac:dyDescent="0.25">
      <c r="A5580" s="6" t="s">
        <v>2404</v>
      </c>
      <c r="B5580" s="4" t="s">
        <v>2405</v>
      </c>
      <c r="C5580" s="5">
        <v>4312514</v>
      </c>
      <c r="D5580" s="5">
        <v>99186</v>
      </c>
      <c r="E5580" s="5">
        <v>4411700</v>
      </c>
      <c r="F5580" s="5">
        <v>2471193</v>
      </c>
      <c r="G5580" s="5">
        <v>0</v>
      </c>
      <c r="H5580" s="5">
        <v>2471193</v>
      </c>
      <c r="I5580" s="5">
        <v>1940507</v>
      </c>
      <c r="J5580" s="12">
        <v>4411700</v>
      </c>
      <c r="K5580" s="28">
        <f t="shared" si="172"/>
        <v>1.7451142019259525</v>
      </c>
      <c r="L5580" s="46">
        <f t="shared" si="173"/>
        <v>0.56014529546433345</v>
      </c>
      <c r="M5580" s="51"/>
    </row>
    <row r="5581" spans="1:13" x14ac:dyDescent="0.25">
      <c r="A5581" s="6" t="s">
        <v>2402</v>
      </c>
      <c r="B5581" s="4" t="s">
        <v>2403</v>
      </c>
      <c r="C5581" s="5">
        <v>8804</v>
      </c>
      <c r="D5581" s="5">
        <v>8700</v>
      </c>
      <c r="E5581" s="5">
        <v>17504</v>
      </c>
      <c r="F5581" s="5">
        <v>0</v>
      </c>
      <c r="G5581" s="5">
        <v>0</v>
      </c>
      <c r="H5581" s="5">
        <v>0</v>
      </c>
      <c r="I5581" s="5">
        <v>17504</v>
      </c>
      <c r="J5581" s="12">
        <v>17504</v>
      </c>
      <c r="K5581" s="28" t="str">
        <f t="shared" ref="K5581:K5644" si="174">+IFERROR(C5581/F5581,"ERROR")</f>
        <v>ERROR</v>
      </c>
      <c r="L5581" s="46">
        <f t="shared" ref="L5581:L5644" si="175">+IFERROR(H5581/E5581,"ERROR")</f>
        <v>0</v>
      </c>
      <c r="M5581" s="51"/>
    </row>
    <row r="5582" spans="1:13" x14ac:dyDescent="0.25">
      <c r="A5582" s="6" t="s">
        <v>2400</v>
      </c>
      <c r="B5582" s="4" t="s">
        <v>2401</v>
      </c>
      <c r="C5582" s="5">
        <v>16329</v>
      </c>
      <c r="D5582" s="5">
        <v>16253</v>
      </c>
      <c r="E5582" s="5">
        <v>32582</v>
      </c>
      <c r="F5582" s="5">
        <v>12384</v>
      </c>
      <c r="G5582" s="5">
        <v>0</v>
      </c>
      <c r="H5582" s="5">
        <v>12384</v>
      </c>
      <c r="I5582" s="5">
        <v>20198</v>
      </c>
      <c r="J5582" s="12">
        <v>32582</v>
      </c>
      <c r="K5582" s="28">
        <f t="shared" si="174"/>
        <v>1.3185562015503876</v>
      </c>
      <c r="L5582" s="46">
        <f t="shared" si="175"/>
        <v>0.38008716469216131</v>
      </c>
      <c r="M5582" s="51"/>
    </row>
    <row r="5583" spans="1:13" x14ac:dyDescent="0.25">
      <c r="A5583" s="6" t="s">
        <v>2398</v>
      </c>
      <c r="B5583" s="4" t="s">
        <v>2399</v>
      </c>
      <c r="C5583" s="5">
        <v>290075</v>
      </c>
      <c r="D5583" s="5">
        <v>62376</v>
      </c>
      <c r="E5583" s="5">
        <v>352451</v>
      </c>
      <c r="F5583" s="5">
        <v>82116</v>
      </c>
      <c r="G5583" s="5">
        <v>61819</v>
      </c>
      <c r="H5583" s="5">
        <v>143935</v>
      </c>
      <c r="I5583" s="5">
        <v>208516</v>
      </c>
      <c r="J5583" s="12">
        <v>352451</v>
      </c>
      <c r="K5583" s="28">
        <f t="shared" si="174"/>
        <v>3.5325028009157777</v>
      </c>
      <c r="L5583" s="46">
        <f t="shared" si="175"/>
        <v>0.4083830092693736</v>
      </c>
      <c r="M5583" s="51"/>
    </row>
    <row r="5584" spans="1:13" x14ac:dyDescent="0.25">
      <c r="A5584" s="6" t="s">
        <v>2396</v>
      </c>
      <c r="B5584" s="4" t="s">
        <v>2397</v>
      </c>
      <c r="C5584" s="5">
        <v>104513</v>
      </c>
      <c r="D5584" s="5">
        <v>1147663</v>
      </c>
      <c r="E5584" s="5">
        <v>1252176</v>
      </c>
      <c r="F5584" s="5">
        <v>414849</v>
      </c>
      <c r="G5584" s="5">
        <v>0</v>
      </c>
      <c r="H5584" s="5">
        <v>414849</v>
      </c>
      <c r="I5584" s="5">
        <v>837327</v>
      </c>
      <c r="J5584" s="12">
        <v>1252176</v>
      </c>
      <c r="K5584" s="28">
        <f t="shared" si="174"/>
        <v>0.25193022039344437</v>
      </c>
      <c r="L5584" s="46">
        <f t="shared" si="175"/>
        <v>0.33130246866255225</v>
      </c>
      <c r="M5584" s="51"/>
    </row>
    <row r="5585" spans="1:13" x14ac:dyDescent="0.25">
      <c r="A5585" s="6" t="s">
        <v>2394</v>
      </c>
      <c r="B5585" s="4" t="s">
        <v>2395</v>
      </c>
      <c r="C5585" s="5">
        <v>56681</v>
      </c>
      <c r="D5585" s="5">
        <v>55939</v>
      </c>
      <c r="E5585" s="5">
        <v>112620</v>
      </c>
      <c r="F5585" s="5">
        <v>76281</v>
      </c>
      <c r="G5585" s="5">
        <v>0</v>
      </c>
      <c r="H5585" s="5">
        <v>76281</v>
      </c>
      <c r="I5585" s="5">
        <v>36339</v>
      </c>
      <c r="J5585" s="12">
        <v>112620</v>
      </c>
      <c r="K5585" s="28">
        <f t="shared" si="174"/>
        <v>0.74305528244254793</v>
      </c>
      <c r="L5585" s="46">
        <f t="shared" si="175"/>
        <v>0.67733084709643043</v>
      </c>
      <c r="M5585" s="51"/>
    </row>
    <row r="5586" spans="1:13" x14ac:dyDescent="0.25">
      <c r="A5586" s="6" t="s">
        <v>2392</v>
      </c>
      <c r="B5586" s="4" t="s">
        <v>2393</v>
      </c>
      <c r="C5586" s="5">
        <v>41779</v>
      </c>
      <c r="D5586" s="5">
        <v>36000</v>
      </c>
      <c r="E5586" s="5">
        <v>77779</v>
      </c>
      <c r="F5586" s="5">
        <v>9896</v>
      </c>
      <c r="G5586" s="5">
        <v>7372</v>
      </c>
      <c r="H5586" s="5">
        <v>17268</v>
      </c>
      <c r="I5586" s="5">
        <v>60511</v>
      </c>
      <c r="J5586" s="12">
        <v>77779</v>
      </c>
      <c r="K5586" s="28">
        <f t="shared" si="174"/>
        <v>4.2218067906224741</v>
      </c>
      <c r="L5586" s="46">
        <f t="shared" si="175"/>
        <v>0.22201365407115031</v>
      </c>
      <c r="M5586" s="51"/>
    </row>
    <row r="5587" spans="1:13" x14ac:dyDescent="0.25">
      <c r="A5587" s="6" t="s">
        <v>2390</v>
      </c>
      <c r="B5587" s="4" t="s">
        <v>2391</v>
      </c>
      <c r="C5587" s="5">
        <v>4511612</v>
      </c>
      <c r="D5587" s="5">
        <v>174369</v>
      </c>
      <c r="E5587" s="5">
        <v>4685981</v>
      </c>
      <c r="F5587" s="5">
        <v>2411927</v>
      </c>
      <c r="G5587" s="5">
        <v>0</v>
      </c>
      <c r="H5587" s="5">
        <v>2411927</v>
      </c>
      <c r="I5587" s="5">
        <v>2274054</v>
      </c>
      <c r="J5587" s="12">
        <v>4685981</v>
      </c>
      <c r="K5587" s="28">
        <f t="shared" si="174"/>
        <v>1.8705425164194438</v>
      </c>
      <c r="L5587" s="46">
        <f t="shared" si="175"/>
        <v>0.51471122055339102</v>
      </c>
      <c r="M5587" s="51"/>
    </row>
    <row r="5588" spans="1:13" x14ac:dyDescent="0.25">
      <c r="A5588" s="6" t="s">
        <v>2388</v>
      </c>
      <c r="B5588" s="4" t="s">
        <v>2389</v>
      </c>
      <c r="C5588" s="5">
        <v>854670</v>
      </c>
      <c r="D5588" s="5">
        <v>589463</v>
      </c>
      <c r="E5588" s="5">
        <v>1444133</v>
      </c>
      <c r="F5588" s="5">
        <v>538153</v>
      </c>
      <c r="G5588" s="5">
        <v>478854</v>
      </c>
      <c r="H5588" s="5">
        <v>1017007</v>
      </c>
      <c r="I5588" s="5">
        <v>427126</v>
      </c>
      <c r="J5588" s="12">
        <v>1444133</v>
      </c>
      <c r="K5588" s="28">
        <f t="shared" si="174"/>
        <v>1.5881542981271126</v>
      </c>
      <c r="L5588" s="46">
        <f t="shared" si="175"/>
        <v>0.7042336128320591</v>
      </c>
      <c r="M5588" s="51"/>
    </row>
    <row r="5589" spans="1:13" x14ac:dyDescent="0.25">
      <c r="A5589" s="6" t="s">
        <v>2386</v>
      </c>
      <c r="B5589" s="4" t="s">
        <v>2387</v>
      </c>
      <c r="C5589" s="5">
        <v>303178</v>
      </c>
      <c r="D5589" s="5">
        <v>17921</v>
      </c>
      <c r="E5589" s="5">
        <v>321099</v>
      </c>
      <c r="F5589" s="5">
        <v>96023</v>
      </c>
      <c r="G5589" s="5">
        <v>0</v>
      </c>
      <c r="H5589" s="5">
        <v>96023</v>
      </c>
      <c r="I5589" s="5">
        <v>225076</v>
      </c>
      <c r="J5589" s="12">
        <v>321099</v>
      </c>
      <c r="K5589" s="28">
        <f t="shared" si="174"/>
        <v>3.1573477187757102</v>
      </c>
      <c r="L5589" s="46">
        <f t="shared" si="175"/>
        <v>0.299044842867776</v>
      </c>
      <c r="M5589" s="51"/>
    </row>
    <row r="5590" spans="1:13" x14ac:dyDescent="0.25">
      <c r="A5590" s="6" t="s">
        <v>2384</v>
      </c>
      <c r="B5590" s="4" t="s">
        <v>2385</v>
      </c>
      <c r="C5590" s="5">
        <v>4869</v>
      </c>
      <c r="D5590" s="5">
        <v>14347</v>
      </c>
      <c r="E5590" s="5">
        <v>19216</v>
      </c>
      <c r="F5590" s="5">
        <v>33002</v>
      </c>
      <c r="G5590" s="5">
        <v>126</v>
      </c>
      <c r="H5590" s="5">
        <v>33128</v>
      </c>
      <c r="I5590" s="5">
        <v>-13912</v>
      </c>
      <c r="J5590" s="12">
        <v>19216</v>
      </c>
      <c r="K5590" s="28">
        <f t="shared" si="174"/>
        <v>0.14753651293860978</v>
      </c>
      <c r="L5590" s="46">
        <f t="shared" si="175"/>
        <v>1.7239800166527894</v>
      </c>
      <c r="M5590" s="51"/>
    </row>
    <row r="5591" spans="1:13" x14ac:dyDescent="0.25">
      <c r="A5591" s="6" t="s">
        <v>2382</v>
      </c>
      <c r="B5591" s="4" t="s">
        <v>2383</v>
      </c>
      <c r="C5591" s="5">
        <v>359155</v>
      </c>
      <c r="D5591" s="5">
        <v>12720</v>
      </c>
      <c r="E5591" s="5">
        <v>371875</v>
      </c>
      <c r="F5591" s="5">
        <v>267336</v>
      </c>
      <c r="G5591" s="5">
        <v>0</v>
      </c>
      <c r="H5591" s="5">
        <v>267336</v>
      </c>
      <c r="I5591" s="5">
        <v>104539</v>
      </c>
      <c r="J5591" s="12">
        <v>371875</v>
      </c>
      <c r="K5591" s="28">
        <f t="shared" si="174"/>
        <v>1.343459167489601</v>
      </c>
      <c r="L5591" s="46">
        <f t="shared" si="175"/>
        <v>0.71888672268907561</v>
      </c>
      <c r="M5591" s="51"/>
    </row>
    <row r="5592" spans="1:13" x14ac:dyDescent="0.25">
      <c r="A5592" s="6" t="s">
        <v>2380</v>
      </c>
      <c r="B5592" s="4" t="s">
        <v>2381</v>
      </c>
      <c r="C5592" s="5">
        <v>1092</v>
      </c>
      <c r="D5592" s="5">
        <v>0</v>
      </c>
      <c r="E5592" s="5">
        <v>1092</v>
      </c>
      <c r="F5592" s="5">
        <v>0</v>
      </c>
      <c r="G5592" s="5">
        <v>0</v>
      </c>
      <c r="H5592" s="5">
        <v>0</v>
      </c>
      <c r="I5592" s="5">
        <v>1092</v>
      </c>
      <c r="J5592" s="12">
        <v>1092</v>
      </c>
      <c r="K5592" s="28" t="str">
        <f t="shared" si="174"/>
        <v>ERROR</v>
      </c>
      <c r="L5592" s="46">
        <f t="shared" si="175"/>
        <v>0</v>
      </c>
      <c r="M5592" s="51"/>
    </row>
    <row r="5593" spans="1:13" x14ac:dyDescent="0.25">
      <c r="A5593" s="6" t="s">
        <v>2378</v>
      </c>
      <c r="B5593" s="4" t="s">
        <v>2379</v>
      </c>
      <c r="C5593" s="5">
        <v>1218607</v>
      </c>
      <c r="D5593" s="5">
        <v>62772</v>
      </c>
      <c r="E5593" s="5">
        <v>1281379</v>
      </c>
      <c r="F5593" s="5">
        <v>1106293</v>
      </c>
      <c r="G5593" s="5">
        <v>2799</v>
      </c>
      <c r="H5593" s="5">
        <v>1109092</v>
      </c>
      <c r="I5593" s="5">
        <v>172287</v>
      </c>
      <c r="J5593" s="12">
        <v>1281379</v>
      </c>
      <c r="K5593" s="28">
        <f t="shared" si="174"/>
        <v>1.1015228334627445</v>
      </c>
      <c r="L5593" s="46">
        <f t="shared" si="175"/>
        <v>0.86554563481998692</v>
      </c>
      <c r="M5593" s="51"/>
    </row>
    <row r="5594" spans="1:13" x14ac:dyDescent="0.25">
      <c r="A5594" s="6" t="s">
        <v>2376</v>
      </c>
      <c r="B5594" s="4" t="s">
        <v>2377</v>
      </c>
      <c r="C5594" s="5">
        <v>195157</v>
      </c>
      <c r="D5594" s="5">
        <v>183083</v>
      </c>
      <c r="E5594" s="5">
        <v>378240</v>
      </c>
      <c r="F5594" s="5">
        <v>138472</v>
      </c>
      <c r="G5594" s="5">
        <v>0</v>
      </c>
      <c r="H5594" s="5">
        <v>138472</v>
      </c>
      <c r="I5594" s="5">
        <v>239768</v>
      </c>
      <c r="J5594" s="12">
        <v>378240</v>
      </c>
      <c r="K5594" s="28">
        <f t="shared" si="174"/>
        <v>1.4093607371887458</v>
      </c>
      <c r="L5594" s="46">
        <f t="shared" si="175"/>
        <v>0.36609560067681896</v>
      </c>
      <c r="M5594" s="51"/>
    </row>
    <row r="5595" spans="1:13" x14ac:dyDescent="0.25">
      <c r="A5595" s="6" t="s">
        <v>2374</v>
      </c>
      <c r="B5595" s="4" t="s">
        <v>2375</v>
      </c>
      <c r="C5595" s="5">
        <v>2386363</v>
      </c>
      <c r="D5595" s="5">
        <v>3540278</v>
      </c>
      <c r="E5595" s="5">
        <v>5926641</v>
      </c>
      <c r="F5595" s="5">
        <v>3298309</v>
      </c>
      <c r="G5595" s="5">
        <v>364156</v>
      </c>
      <c r="H5595" s="5">
        <v>3662465</v>
      </c>
      <c r="I5595" s="5">
        <v>2264176</v>
      </c>
      <c r="J5595" s="12">
        <v>5926641</v>
      </c>
      <c r="K5595" s="28">
        <f t="shared" si="174"/>
        <v>0.72351104763077079</v>
      </c>
      <c r="L5595" s="46">
        <f t="shared" si="175"/>
        <v>0.61796639951702825</v>
      </c>
      <c r="M5595" s="51"/>
    </row>
    <row r="5596" spans="1:13" x14ac:dyDescent="0.25">
      <c r="A5596" s="6" t="s">
        <v>2372</v>
      </c>
      <c r="B5596" s="4" t="s">
        <v>2373</v>
      </c>
      <c r="C5596" s="5">
        <v>10864</v>
      </c>
      <c r="D5596" s="5">
        <v>29620</v>
      </c>
      <c r="E5596" s="5">
        <v>40484</v>
      </c>
      <c r="F5596" s="5">
        <v>0</v>
      </c>
      <c r="G5596" s="5">
        <v>0</v>
      </c>
      <c r="H5596" s="5">
        <v>0</v>
      </c>
      <c r="I5596" s="5">
        <v>40484</v>
      </c>
      <c r="J5596" s="12">
        <v>40484</v>
      </c>
      <c r="K5596" s="28" t="str">
        <f t="shared" si="174"/>
        <v>ERROR</v>
      </c>
      <c r="L5596" s="46">
        <f t="shared" si="175"/>
        <v>0</v>
      </c>
      <c r="M5596" s="51"/>
    </row>
    <row r="5597" spans="1:13" x14ac:dyDescent="0.25">
      <c r="A5597" s="6" t="s">
        <v>2370</v>
      </c>
      <c r="B5597" s="4" t="s">
        <v>2371</v>
      </c>
      <c r="C5597" s="5">
        <v>133893</v>
      </c>
      <c r="D5597" s="5">
        <v>24881</v>
      </c>
      <c r="E5597" s="5">
        <v>158774</v>
      </c>
      <c r="F5597" s="5">
        <v>30506</v>
      </c>
      <c r="G5597" s="5">
        <v>0</v>
      </c>
      <c r="H5597" s="5">
        <v>30506</v>
      </c>
      <c r="I5597" s="5">
        <v>128268</v>
      </c>
      <c r="J5597" s="12">
        <v>158774</v>
      </c>
      <c r="K5597" s="28">
        <f t="shared" si="174"/>
        <v>4.3890710024257524</v>
      </c>
      <c r="L5597" s="46">
        <f t="shared" si="175"/>
        <v>0.19213473238691472</v>
      </c>
      <c r="M5597" s="51"/>
    </row>
    <row r="5598" spans="1:13" x14ac:dyDescent="0.25">
      <c r="A5598" s="6" t="s">
        <v>2368</v>
      </c>
      <c r="B5598" s="4" t="s">
        <v>2369</v>
      </c>
      <c r="C5598" s="5">
        <v>19352</v>
      </c>
      <c r="D5598" s="5">
        <v>25582</v>
      </c>
      <c r="E5598" s="5">
        <v>44934</v>
      </c>
      <c r="F5598" s="5">
        <v>9308</v>
      </c>
      <c r="G5598" s="5">
        <v>0</v>
      </c>
      <c r="H5598" s="5">
        <v>9308</v>
      </c>
      <c r="I5598" s="5">
        <v>35626</v>
      </c>
      <c r="J5598" s="12">
        <v>44934</v>
      </c>
      <c r="K5598" s="28">
        <f t="shared" si="174"/>
        <v>2.0790717662226044</v>
      </c>
      <c r="L5598" s="46">
        <f t="shared" si="175"/>
        <v>0.20714826189522412</v>
      </c>
      <c r="M5598" s="51"/>
    </row>
    <row r="5599" spans="1:13" x14ac:dyDescent="0.25">
      <c r="A5599" s="6" t="s">
        <v>2366</v>
      </c>
      <c r="B5599" s="4" t="s">
        <v>2367</v>
      </c>
      <c r="C5599" s="5">
        <v>8216</v>
      </c>
      <c r="D5599" s="5">
        <v>54677</v>
      </c>
      <c r="E5599" s="5">
        <v>62893</v>
      </c>
      <c r="F5599" s="5">
        <v>16512</v>
      </c>
      <c r="G5599" s="5">
        <v>0</v>
      </c>
      <c r="H5599" s="5">
        <v>16512</v>
      </c>
      <c r="I5599" s="5">
        <v>46381</v>
      </c>
      <c r="J5599" s="12">
        <v>62893</v>
      </c>
      <c r="K5599" s="28">
        <f t="shared" si="174"/>
        <v>0.49757751937984496</v>
      </c>
      <c r="L5599" s="46">
        <f t="shared" si="175"/>
        <v>0.26254114130348372</v>
      </c>
      <c r="M5599" s="51"/>
    </row>
    <row r="5600" spans="1:13" x14ac:dyDescent="0.25">
      <c r="A5600" s="6" t="s">
        <v>2364</v>
      </c>
      <c r="B5600" s="4" t="s">
        <v>2365</v>
      </c>
      <c r="C5600" s="5">
        <v>92631</v>
      </c>
      <c r="D5600" s="5">
        <v>0</v>
      </c>
      <c r="E5600" s="5">
        <v>92631</v>
      </c>
      <c r="F5600" s="5">
        <v>41770</v>
      </c>
      <c r="G5600" s="5">
        <v>8408</v>
      </c>
      <c r="H5600" s="5">
        <v>50178</v>
      </c>
      <c r="I5600" s="5">
        <v>42453</v>
      </c>
      <c r="J5600" s="12">
        <v>92631</v>
      </c>
      <c r="K5600" s="28">
        <f t="shared" si="174"/>
        <v>2.2176442422791478</v>
      </c>
      <c r="L5600" s="46">
        <f t="shared" si="175"/>
        <v>0.54169770379246684</v>
      </c>
      <c r="M5600" s="51"/>
    </row>
    <row r="5601" spans="1:13" x14ac:dyDescent="0.25">
      <c r="A5601" s="6" t="s">
        <v>2362</v>
      </c>
      <c r="B5601" s="4" t="s">
        <v>2363</v>
      </c>
      <c r="C5601" s="5">
        <v>14410</v>
      </c>
      <c r="D5601" s="5">
        <v>120385</v>
      </c>
      <c r="E5601" s="5">
        <v>134795</v>
      </c>
      <c r="F5601" s="5">
        <v>94876</v>
      </c>
      <c r="G5601" s="5">
        <v>0</v>
      </c>
      <c r="H5601" s="5">
        <v>94876</v>
      </c>
      <c r="I5601" s="5">
        <v>39919</v>
      </c>
      <c r="J5601" s="12">
        <v>134795</v>
      </c>
      <c r="K5601" s="28">
        <f t="shared" si="174"/>
        <v>0.15188245710190143</v>
      </c>
      <c r="L5601" s="46">
        <f t="shared" si="175"/>
        <v>0.70385400051930713</v>
      </c>
      <c r="M5601" s="51"/>
    </row>
    <row r="5602" spans="1:13" x14ac:dyDescent="0.25">
      <c r="A5602" s="6" t="s">
        <v>2360</v>
      </c>
      <c r="B5602" s="4" t="s">
        <v>2361</v>
      </c>
      <c r="C5602" s="5">
        <v>871806</v>
      </c>
      <c r="D5602" s="5">
        <v>319190</v>
      </c>
      <c r="E5602" s="5">
        <v>1190996</v>
      </c>
      <c r="F5602" s="5">
        <v>1017611</v>
      </c>
      <c r="G5602" s="5">
        <v>15421</v>
      </c>
      <c r="H5602" s="5">
        <v>1033032</v>
      </c>
      <c r="I5602" s="5">
        <v>157964</v>
      </c>
      <c r="J5602" s="12">
        <v>1190996</v>
      </c>
      <c r="K5602" s="28">
        <f t="shared" si="174"/>
        <v>0.85671833342996484</v>
      </c>
      <c r="L5602" s="46">
        <f t="shared" si="175"/>
        <v>0.86736815236994913</v>
      </c>
      <c r="M5602" s="51"/>
    </row>
    <row r="5603" spans="1:13" x14ac:dyDescent="0.25">
      <c r="A5603" s="6" t="s">
        <v>2358</v>
      </c>
      <c r="B5603" s="4" t="s">
        <v>2359</v>
      </c>
      <c r="C5603" s="5">
        <v>369242</v>
      </c>
      <c r="D5603" s="5">
        <v>13900</v>
      </c>
      <c r="E5603" s="5">
        <v>383142</v>
      </c>
      <c r="F5603" s="5">
        <v>299067</v>
      </c>
      <c r="G5603" s="5">
        <v>0</v>
      </c>
      <c r="H5603" s="5">
        <v>299067</v>
      </c>
      <c r="I5603" s="5">
        <v>84075</v>
      </c>
      <c r="J5603" s="12">
        <v>383142</v>
      </c>
      <c r="K5603" s="28">
        <f t="shared" si="174"/>
        <v>1.23464641702361</v>
      </c>
      <c r="L5603" s="46">
        <f t="shared" si="175"/>
        <v>0.78056438605008061</v>
      </c>
      <c r="M5603" s="51"/>
    </row>
    <row r="5604" spans="1:13" x14ac:dyDescent="0.25">
      <c r="A5604" s="6" t="s">
        <v>2356</v>
      </c>
      <c r="B5604" s="4" t="s">
        <v>2357</v>
      </c>
      <c r="C5604" s="5">
        <v>68</v>
      </c>
      <c r="D5604" s="5">
        <v>73062</v>
      </c>
      <c r="E5604" s="5">
        <v>73130</v>
      </c>
      <c r="F5604" s="5">
        <v>46700</v>
      </c>
      <c r="G5604" s="5">
        <v>0</v>
      </c>
      <c r="H5604" s="5">
        <v>46700</v>
      </c>
      <c r="I5604" s="5">
        <v>26430</v>
      </c>
      <c r="J5604" s="12">
        <v>73130</v>
      </c>
      <c r="K5604" s="28">
        <f t="shared" si="174"/>
        <v>1.45610278372591E-3</v>
      </c>
      <c r="L5604" s="46">
        <f t="shared" si="175"/>
        <v>0.63858881444003823</v>
      </c>
      <c r="M5604" s="51"/>
    </row>
    <row r="5605" spans="1:13" x14ac:dyDescent="0.25">
      <c r="A5605" s="6" t="s">
        <v>2354</v>
      </c>
      <c r="B5605" s="4" t="s">
        <v>2355</v>
      </c>
      <c r="C5605" s="5">
        <v>4964000</v>
      </c>
      <c r="D5605" s="5">
        <v>524000</v>
      </c>
      <c r="E5605" s="5">
        <v>5488000</v>
      </c>
      <c r="F5605" s="5">
        <v>3862000</v>
      </c>
      <c r="G5605" s="5">
        <v>112000</v>
      </c>
      <c r="H5605" s="5">
        <v>3974000</v>
      </c>
      <c r="I5605" s="5">
        <v>1514000</v>
      </c>
      <c r="J5605" s="12">
        <v>5488000</v>
      </c>
      <c r="K5605" s="28">
        <f t="shared" si="174"/>
        <v>1.2853443811496634</v>
      </c>
      <c r="L5605" s="46">
        <f t="shared" si="175"/>
        <v>0.7241253644314869</v>
      </c>
      <c r="M5605" s="51"/>
    </row>
    <row r="5606" spans="1:13" x14ac:dyDescent="0.25">
      <c r="A5606" s="6" t="s">
        <v>2352</v>
      </c>
      <c r="B5606" s="4" t="s">
        <v>2353</v>
      </c>
      <c r="C5606" s="5">
        <v>389193</v>
      </c>
      <c r="D5606" s="5">
        <v>2657</v>
      </c>
      <c r="E5606" s="5">
        <v>391850</v>
      </c>
      <c r="F5606" s="5">
        <v>264061</v>
      </c>
      <c r="G5606" s="5">
        <v>0</v>
      </c>
      <c r="H5606" s="5">
        <v>264061</v>
      </c>
      <c r="I5606" s="5">
        <v>127789</v>
      </c>
      <c r="J5606" s="12">
        <v>391850</v>
      </c>
      <c r="K5606" s="28">
        <f t="shared" si="174"/>
        <v>1.473875354558227</v>
      </c>
      <c r="L5606" s="46">
        <f t="shared" si="175"/>
        <v>0.67388286334056402</v>
      </c>
      <c r="M5606" s="51"/>
    </row>
    <row r="5607" spans="1:13" x14ac:dyDescent="0.25">
      <c r="A5607" s="6" t="s">
        <v>2350</v>
      </c>
      <c r="B5607" s="4" t="s">
        <v>2351</v>
      </c>
      <c r="C5607" s="5">
        <v>153244</v>
      </c>
      <c r="D5607" s="5">
        <v>116442</v>
      </c>
      <c r="E5607" s="5">
        <v>269686</v>
      </c>
      <c r="F5607" s="5">
        <v>69209</v>
      </c>
      <c r="G5607" s="5">
        <v>0</v>
      </c>
      <c r="H5607" s="5">
        <v>69209</v>
      </c>
      <c r="I5607" s="5">
        <v>200477</v>
      </c>
      <c r="J5607" s="12">
        <v>269686</v>
      </c>
      <c r="K5607" s="28">
        <f t="shared" si="174"/>
        <v>2.2142206938403963</v>
      </c>
      <c r="L5607" s="46">
        <f t="shared" si="175"/>
        <v>0.25662807858027487</v>
      </c>
      <c r="M5607" s="51"/>
    </row>
    <row r="5608" spans="1:13" x14ac:dyDescent="0.25">
      <c r="A5608" s="6" t="s">
        <v>2348</v>
      </c>
      <c r="B5608" s="4" t="s">
        <v>2349</v>
      </c>
      <c r="C5608" s="5">
        <v>17011</v>
      </c>
      <c r="D5608" s="5">
        <v>27448</v>
      </c>
      <c r="E5608" s="5">
        <v>44459</v>
      </c>
      <c r="F5608" s="5">
        <v>6525</v>
      </c>
      <c r="G5608" s="5">
        <v>769</v>
      </c>
      <c r="H5608" s="5">
        <v>7294</v>
      </c>
      <c r="I5608" s="5">
        <v>37165</v>
      </c>
      <c r="J5608" s="12">
        <v>44459</v>
      </c>
      <c r="K5608" s="28">
        <f t="shared" si="174"/>
        <v>2.6070498084291187</v>
      </c>
      <c r="L5608" s="46">
        <f t="shared" si="175"/>
        <v>0.16406126993409659</v>
      </c>
      <c r="M5608" s="51"/>
    </row>
    <row r="5609" spans="1:13" x14ac:dyDescent="0.25">
      <c r="A5609" s="6" t="s">
        <v>2346</v>
      </c>
      <c r="B5609" s="4" t="s">
        <v>2347</v>
      </c>
      <c r="C5609" s="5">
        <v>23496</v>
      </c>
      <c r="D5609" s="5">
        <v>20131</v>
      </c>
      <c r="E5609" s="5">
        <v>43627</v>
      </c>
      <c r="F5609" s="5">
        <v>34665</v>
      </c>
      <c r="G5609" s="5">
        <v>0</v>
      </c>
      <c r="H5609" s="5">
        <v>34665</v>
      </c>
      <c r="I5609" s="5">
        <v>8962</v>
      </c>
      <c r="J5609" s="12">
        <v>43627</v>
      </c>
      <c r="K5609" s="28">
        <f t="shared" si="174"/>
        <v>0.67780181739506706</v>
      </c>
      <c r="L5609" s="46">
        <f t="shared" si="175"/>
        <v>0.79457675292823249</v>
      </c>
      <c r="M5609" s="51"/>
    </row>
    <row r="5610" spans="1:13" x14ac:dyDescent="0.25">
      <c r="A5610" s="6" t="s">
        <v>2344</v>
      </c>
      <c r="B5610" s="4" t="s">
        <v>2345</v>
      </c>
      <c r="C5610" s="5">
        <v>37369</v>
      </c>
      <c r="D5610" s="5">
        <v>52589</v>
      </c>
      <c r="E5610" s="5">
        <v>89958</v>
      </c>
      <c r="F5610" s="5">
        <v>5089</v>
      </c>
      <c r="G5610" s="5">
        <v>0</v>
      </c>
      <c r="H5610" s="5">
        <v>5089</v>
      </c>
      <c r="I5610" s="5">
        <v>84869</v>
      </c>
      <c r="J5610" s="12">
        <v>89958</v>
      </c>
      <c r="K5610" s="28">
        <f t="shared" si="174"/>
        <v>7.3430929455688743</v>
      </c>
      <c r="L5610" s="46">
        <f t="shared" si="175"/>
        <v>5.6570844171724581E-2</v>
      </c>
      <c r="M5610" s="51"/>
    </row>
    <row r="5611" spans="1:13" x14ac:dyDescent="0.25">
      <c r="A5611" s="6" t="s">
        <v>2342</v>
      </c>
      <c r="B5611" s="4" t="s">
        <v>2343</v>
      </c>
      <c r="C5611" s="5">
        <v>926060</v>
      </c>
      <c r="D5611" s="5">
        <v>263842</v>
      </c>
      <c r="E5611" s="5">
        <v>1189902</v>
      </c>
      <c r="F5611" s="5">
        <v>501352</v>
      </c>
      <c r="G5611" s="5">
        <v>0</v>
      </c>
      <c r="H5611" s="5">
        <v>501352</v>
      </c>
      <c r="I5611" s="5">
        <v>688550</v>
      </c>
      <c r="J5611" s="12">
        <v>1189902</v>
      </c>
      <c r="K5611" s="28">
        <f t="shared" si="174"/>
        <v>1.8471253729914312</v>
      </c>
      <c r="L5611" s="46">
        <f t="shared" si="175"/>
        <v>0.42133890017833403</v>
      </c>
      <c r="M5611" s="51"/>
    </row>
    <row r="5612" spans="1:13" x14ac:dyDescent="0.25">
      <c r="A5612" s="6" t="s">
        <v>2340</v>
      </c>
      <c r="B5612" s="4" t="s">
        <v>2341</v>
      </c>
      <c r="C5612" s="5">
        <v>423242</v>
      </c>
      <c r="D5612" s="5">
        <v>137806</v>
      </c>
      <c r="E5612" s="5">
        <v>561048</v>
      </c>
      <c r="F5612" s="5">
        <v>50065</v>
      </c>
      <c r="G5612" s="5">
        <v>148205</v>
      </c>
      <c r="H5612" s="5">
        <v>198270</v>
      </c>
      <c r="I5612" s="5">
        <v>362778</v>
      </c>
      <c r="J5612" s="12">
        <v>561048</v>
      </c>
      <c r="K5612" s="28">
        <f t="shared" si="174"/>
        <v>8.4538499950064914</v>
      </c>
      <c r="L5612" s="46">
        <f t="shared" si="175"/>
        <v>0.35339222312529411</v>
      </c>
      <c r="M5612" s="51"/>
    </row>
    <row r="5613" spans="1:13" x14ac:dyDescent="0.25">
      <c r="A5613" s="6" t="s">
        <v>2338</v>
      </c>
      <c r="B5613" s="4" t="s">
        <v>2339</v>
      </c>
      <c r="C5613" s="5">
        <v>91482</v>
      </c>
      <c r="D5613" s="5">
        <v>362127</v>
      </c>
      <c r="E5613" s="5">
        <v>453609</v>
      </c>
      <c r="F5613" s="5">
        <v>221620</v>
      </c>
      <c r="G5613" s="5">
        <v>0</v>
      </c>
      <c r="H5613" s="5">
        <v>221620</v>
      </c>
      <c r="I5613" s="5">
        <v>231989</v>
      </c>
      <c r="J5613" s="12">
        <v>453609</v>
      </c>
      <c r="K5613" s="28">
        <f t="shared" si="174"/>
        <v>0.41278765454381372</v>
      </c>
      <c r="L5613" s="46">
        <f t="shared" si="175"/>
        <v>0.48857055305340064</v>
      </c>
      <c r="M5613" s="51"/>
    </row>
    <row r="5614" spans="1:13" x14ac:dyDescent="0.25">
      <c r="A5614" s="6" t="s">
        <v>2336</v>
      </c>
      <c r="B5614" s="4" t="s">
        <v>2337</v>
      </c>
      <c r="C5614" s="5">
        <v>54768</v>
      </c>
      <c r="D5614" s="5">
        <v>20819</v>
      </c>
      <c r="E5614" s="5">
        <v>75587</v>
      </c>
      <c r="F5614" s="5">
        <v>46371</v>
      </c>
      <c r="G5614" s="5">
        <v>0</v>
      </c>
      <c r="H5614" s="5">
        <v>46371</v>
      </c>
      <c r="I5614" s="5">
        <v>29216</v>
      </c>
      <c r="J5614" s="12">
        <v>75587</v>
      </c>
      <c r="K5614" s="28">
        <f t="shared" si="174"/>
        <v>1.1810830044639968</v>
      </c>
      <c r="L5614" s="46">
        <f t="shared" si="175"/>
        <v>0.61347850820908356</v>
      </c>
      <c r="M5614" s="51"/>
    </row>
    <row r="5615" spans="1:13" x14ac:dyDescent="0.25">
      <c r="A5615" s="6" t="s">
        <v>2334</v>
      </c>
      <c r="B5615" s="4" t="s">
        <v>2335</v>
      </c>
      <c r="C5615" s="5">
        <v>15272</v>
      </c>
      <c r="D5615" s="5">
        <v>55005</v>
      </c>
      <c r="E5615" s="5">
        <v>70277</v>
      </c>
      <c r="F5615" s="5">
        <v>44889</v>
      </c>
      <c r="G5615" s="5">
        <v>0</v>
      </c>
      <c r="H5615" s="5">
        <v>44889</v>
      </c>
      <c r="I5615" s="5">
        <v>25388</v>
      </c>
      <c r="J5615" s="12">
        <v>70277</v>
      </c>
      <c r="K5615" s="28">
        <f t="shared" si="174"/>
        <v>0.34021697966094144</v>
      </c>
      <c r="L5615" s="46">
        <f t="shared" si="175"/>
        <v>0.63874382799493434</v>
      </c>
      <c r="M5615" s="51"/>
    </row>
    <row r="5616" spans="1:13" x14ac:dyDescent="0.25">
      <c r="A5616" s="6" t="s">
        <v>2332</v>
      </c>
      <c r="B5616" s="4" t="s">
        <v>2333</v>
      </c>
      <c r="C5616" s="5">
        <v>116709</v>
      </c>
      <c r="D5616" s="5">
        <v>24867</v>
      </c>
      <c r="E5616" s="5">
        <v>141576</v>
      </c>
      <c r="F5616" s="5">
        <v>24061</v>
      </c>
      <c r="G5616" s="5">
        <v>0</v>
      </c>
      <c r="H5616" s="5">
        <v>24061</v>
      </c>
      <c r="I5616" s="5">
        <v>117515</v>
      </c>
      <c r="J5616" s="12">
        <v>141576</v>
      </c>
      <c r="K5616" s="28">
        <f t="shared" si="174"/>
        <v>4.8505465275757453</v>
      </c>
      <c r="L5616" s="46">
        <f t="shared" si="175"/>
        <v>0.16995112165903825</v>
      </c>
      <c r="M5616" s="51"/>
    </row>
    <row r="5617" spans="1:13" x14ac:dyDescent="0.25">
      <c r="A5617" s="6" t="s">
        <v>2330</v>
      </c>
      <c r="B5617" s="4" t="s">
        <v>2331</v>
      </c>
      <c r="C5617" s="5">
        <v>18112</v>
      </c>
      <c r="D5617" s="5">
        <v>55843</v>
      </c>
      <c r="E5617" s="5">
        <v>73955</v>
      </c>
      <c r="F5617" s="5">
        <v>18575</v>
      </c>
      <c r="G5617" s="5">
        <v>0</v>
      </c>
      <c r="H5617" s="5">
        <v>18575</v>
      </c>
      <c r="I5617" s="5">
        <v>55380</v>
      </c>
      <c r="J5617" s="12">
        <v>73955</v>
      </c>
      <c r="K5617" s="28">
        <f t="shared" si="174"/>
        <v>0.97507402422611034</v>
      </c>
      <c r="L5617" s="46">
        <f t="shared" si="175"/>
        <v>0.25116624974646745</v>
      </c>
      <c r="M5617" s="51"/>
    </row>
    <row r="5618" spans="1:13" x14ac:dyDescent="0.25">
      <c r="A5618" s="6" t="s">
        <v>2328</v>
      </c>
      <c r="B5618" s="4" t="s">
        <v>2329</v>
      </c>
      <c r="C5618" s="5">
        <v>2267531</v>
      </c>
      <c r="D5618" s="5">
        <v>0</v>
      </c>
      <c r="E5618" s="5">
        <v>2267531</v>
      </c>
      <c r="F5618" s="5">
        <v>885418</v>
      </c>
      <c r="G5618" s="5">
        <v>0</v>
      </c>
      <c r="H5618" s="5">
        <v>885418</v>
      </c>
      <c r="I5618" s="5">
        <v>1382113</v>
      </c>
      <c r="J5618" s="12">
        <v>2267531</v>
      </c>
      <c r="K5618" s="28">
        <f t="shared" si="174"/>
        <v>2.5609723317122532</v>
      </c>
      <c r="L5618" s="46">
        <f t="shared" si="175"/>
        <v>0.39047669028560139</v>
      </c>
      <c r="M5618" s="51"/>
    </row>
    <row r="5619" spans="1:13" x14ac:dyDescent="0.25">
      <c r="A5619" s="6" t="s">
        <v>2326</v>
      </c>
      <c r="B5619" s="4" t="s">
        <v>2327</v>
      </c>
      <c r="C5619" s="5">
        <v>8332</v>
      </c>
      <c r="D5619" s="5">
        <v>27000</v>
      </c>
      <c r="E5619" s="5">
        <v>35332</v>
      </c>
      <c r="F5619" s="5">
        <v>2846</v>
      </c>
      <c r="G5619" s="5">
        <v>0</v>
      </c>
      <c r="H5619" s="5">
        <v>2846</v>
      </c>
      <c r="I5619" s="5">
        <v>32486</v>
      </c>
      <c r="J5619" s="12">
        <v>35332</v>
      </c>
      <c r="K5619" s="28">
        <f t="shared" si="174"/>
        <v>2.927617709065355</v>
      </c>
      <c r="L5619" s="46">
        <f t="shared" si="175"/>
        <v>8.0550209441865736E-2</v>
      </c>
      <c r="M5619" s="51"/>
    </row>
    <row r="5620" spans="1:13" x14ac:dyDescent="0.25">
      <c r="A5620" s="6" t="s">
        <v>2324</v>
      </c>
      <c r="B5620" s="4" t="s">
        <v>2325</v>
      </c>
      <c r="C5620" s="5">
        <v>198114</v>
      </c>
      <c r="D5620" s="5">
        <v>253949</v>
      </c>
      <c r="E5620" s="5">
        <v>452063</v>
      </c>
      <c r="F5620" s="5">
        <v>395891</v>
      </c>
      <c r="G5620" s="5">
        <v>0</v>
      </c>
      <c r="H5620" s="5">
        <v>395891</v>
      </c>
      <c r="I5620" s="5">
        <v>56172</v>
      </c>
      <c r="J5620" s="12">
        <v>452063</v>
      </c>
      <c r="K5620" s="28">
        <f t="shared" si="174"/>
        <v>0.50042562220409148</v>
      </c>
      <c r="L5620" s="46">
        <f t="shared" si="175"/>
        <v>0.87574298272585904</v>
      </c>
      <c r="M5620" s="51"/>
    </row>
    <row r="5621" spans="1:13" x14ac:dyDescent="0.25">
      <c r="A5621" s="6" t="s">
        <v>2322</v>
      </c>
      <c r="B5621" s="4" t="s">
        <v>2323</v>
      </c>
      <c r="C5621" s="5">
        <v>171944</v>
      </c>
      <c r="D5621" s="5">
        <v>7217</v>
      </c>
      <c r="E5621" s="5">
        <v>179161</v>
      </c>
      <c r="F5621" s="5">
        <v>60825</v>
      </c>
      <c r="G5621" s="5">
        <v>0</v>
      </c>
      <c r="H5621" s="5">
        <v>60825</v>
      </c>
      <c r="I5621" s="5">
        <v>118336</v>
      </c>
      <c r="J5621" s="12">
        <v>179161</v>
      </c>
      <c r="K5621" s="28">
        <f t="shared" si="174"/>
        <v>2.826863953966297</v>
      </c>
      <c r="L5621" s="46">
        <f t="shared" si="175"/>
        <v>0.33949910973928477</v>
      </c>
      <c r="M5621" s="51"/>
    </row>
    <row r="5622" spans="1:13" x14ac:dyDescent="0.25">
      <c r="A5622" s="6" t="s">
        <v>2320</v>
      </c>
      <c r="B5622" s="4" t="s">
        <v>2321</v>
      </c>
      <c r="C5622" s="5">
        <v>83555</v>
      </c>
      <c r="D5622" s="5">
        <v>39562</v>
      </c>
      <c r="E5622" s="5">
        <v>123117</v>
      </c>
      <c r="F5622" s="5">
        <v>12685</v>
      </c>
      <c r="G5622" s="5">
        <v>4573</v>
      </c>
      <c r="H5622" s="5">
        <v>17258</v>
      </c>
      <c r="I5622" s="5">
        <v>105859</v>
      </c>
      <c r="J5622" s="12">
        <v>123117</v>
      </c>
      <c r="K5622" s="28">
        <f t="shared" si="174"/>
        <v>6.5869136775719355</v>
      </c>
      <c r="L5622" s="46">
        <f t="shared" si="175"/>
        <v>0.14017560531851816</v>
      </c>
      <c r="M5622" s="51"/>
    </row>
    <row r="5623" spans="1:13" x14ac:dyDescent="0.25">
      <c r="A5623" s="6" t="s">
        <v>2318</v>
      </c>
      <c r="B5623" s="4" t="s">
        <v>2319</v>
      </c>
      <c r="C5623" s="5">
        <v>71856</v>
      </c>
      <c r="D5623" s="5">
        <v>98080</v>
      </c>
      <c r="E5623" s="5">
        <v>169936</v>
      </c>
      <c r="F5623" s="5">
        <v>79285</v>
      </c>
      <c r="G5623" s="5">
        <v>0</v>
      </c>
      <c r="H5623" s="5">
        <v>79285</v>
      </c>
      <c r="I5623" s="5">
        <v>90651</v>
      </c>
      <c r="J5623" s="12">
        <v>169936</v>
      </c>
      <c r="K5623" s="28">
        <f t="shared" si="174"/>
        <v>0.9063000567572681</v>
      </c>
      <c r="L5623" s="46">
        <f t="shared" si="175"/>
        <v>0.4665579983052443</v>
      </c>
      <c r="M5623" s="51"/>
    </row>
    <row r="5624" spans="1:13" x14ac:dyDescent="0.25">
      <c r="A5624" s="6" t="s">
        <v>2316</v>
      </c>
      <c r="B5624" s="4" t="s">
        <v>2317</v>
      </c>
      <c r="C5624" s="5">
        <v>3703</v>
      </c>
      <c r="D5624" s="5">
        <v>41979</v>
      </c>
      <c r="E5624" s="5">
        <v>45682</v>
      </c>
      <c r="F5624" s="5">
        <v>39497</v>
      </c>
      <c r="G5624" s="5">
        <v>718</v>
      </c>
      <c r="H5624" s="5">
        <v>40215</v>
      </c>
      <c r="I5624" s="5">
        <v>5467</v>
      </c>
      <c r="J5624" s="12">
        <v>45682</v>
      </c>
      <c r="K5624" s="28">
        <f t="shared" si="174"/>
        <v>9.3753955996657978E-2</v>
      </c>
      <c r="L5624" s="46">
        <f t="shared" si="175"/>
        <v>0.88032485442844011</v>
      </c>
      <c r="M5624" s="51"/>
    </row>
    <row r="5625" spans="1:13" x14ac:dyDescent="0.25">
      <c r="A5625" s="6" t="s">
        <v>2314</v>
      </c>
      <c r="B5625" s="4" t="s">
        <v>2315</v>
      </c>
      <c r="C5625" s="5">
        <v>54205</v>
      </c>
      <c r="D5625" s="5">
        <v>25530</v>
      </c>
      <c r="E5625" s="5">
        <v>79735</v>
      </c>
      <c r="F5625" s="5">
        <v>1708</v>
      </c>
      <c r="G5625" s="5">
        <v>0</v>
      </c>
      <c r="H5625" s="5">
        <v>1708</v>
      </c>
      <c r="I5625" s="5">
        <v>78027</v>
      </c>
      <c r="J5625" s="12">
        <v>79735</v>
      </c>
      <c r="K5625" s="28">
        <f t="shared" si="174"/>
        <v>31.735948477751755</v>
      </c>
      <c r="L5625" s="46">
        <f t="shared" si="175"/>
        <v>2.1420956919796827E-2</v>
      </c>
      <c r="M5625" s="51"/>
    </row>
    <row r="5626" spans="1:13" x14ac:dyDescent="0.25">
      <c r="A5626" s="6" t="s">
        <v>2312</v>
      </c>
      <c r="B5626" s="4" t="s">
        <v>2313</v>
      </c>
      <c r="C5626" s="5">
        <v>510667</v>
      </c>
      <c r="D5626" s="5">
        <v>1083595</v>
      </c>
      <c r="E5626" s="5">
        <v>1594262</v>
      </c>
      <c r="F5626" s="5">
        <v>235744</v>
      </c>
      <c r="G5626" s="5">
        <v>0</v>
      </c>
      <c r="H5626" s="5">
        <v>235744</v>
      </c>
      <c r="I5626" s="5">
        <v>1358518</v>
      </c>
      <c r="J5626" s="12">
        <v>1594262</v>
      </c>
      <c r="K5626" s="28">
        <f t="shared" si="174"/>
        <v>2.1661929890050224</v>
      </c>
      <c r="L5626" s="46">
        <f t="shared" si="175"/>
        <v>0.14787029986288328</v>
      </c>
      <c r="M5626" s="51"/>
    </row>
    <row r="5627" spans="1:13" x14ac:dyDescent="0.25">
      <c r="A5627" s="6" t="s">
        <v>2310</v>
      </c>
      <c r="B5627" s="4" t="s">
        <v>2311</v>
      </c>
      <c r="C5627" s="5">
        <v>3991406</v>
      </c>
      <c r="D5627" s="5">
        <v>917145</v>
      </c>
      <c r="E5627" s="5">
        <v>4908551</v>
      </c>
      <c r="F5627" s="5">
        <v>807616</v>
      </c>
      <c r="G5627" s="5">
        <v>0</v>
      </c>
      <c r="H5627" s="5">
        <v>807616</v>
      </c>
      <c r="I5627" s="5">
        <v>4100935</v>
      </c>
      <c r="J5627" s="12">
        <v>4908551</v>
      </c>
      <c r="K5627" s="28">
        <f t="shared" si="174"/>
        <v>4.9422076828591806</v>
      </c>
      <c r="L5627" s="46">
        <f t="shared" si="175"/>
        <v>0.16453246589472129</v>
      </c>
      <c r="M5627" s="51"/>
    </row>
    <row r="5628" spans="1:13" x14ac:dyDescent="0.25">
      <c r="A5628" s="6" t="s">
        <v>2308</v>
      </c>
      <c r="B5628" s="4" t="s">
        <v>2309</v>
      </c>
      <c r="C5628" s="5">
        <v>28451</v>
      </c>
      <c r="D5628" s="5">
        <v>27928</v>
      </c>
      <c r="E5628" s="5">
        <v>56379</v>
      </c>
      <c r="F5628" s="5">
        <v>27082</v>
      </c>
      <c r="G5628" s="5">
        <v>0</v>
      </c>
      <c r="H5628" s="5">
        <v>27082</v>
      </c>
      <c r="I5628" s="5">
        <v>29297</v>
      </c>
      <c r="J5628" s="12">
        <v>56379</v>
      </c>
      <c r="K5628" s="28">
        <f t="shared" si="174"/>
        <v>1.0505501809319844</v>
      </c>
      <c r="L5628" s="46">
        <f t="shared" si="175"/>
        <v>0.48035616098192591</v>
      </c>
      <c r="M5628" s="51"/>
    </row>
    <row r="5629" spans="1:13" x14ac:dyDescent="0.25">
      <c r="A5629" s="6" t="s">
        <v>2306</v>
      </c>
      <c r="B5629" s="4" t="s">
        <v>2307</v>
      </c>
      <c r="C5629" s="5">
        <v>35032</v>
      </c>
      <c r="D5629" s="5">
        <v>53272</v>
      </c>
      <c r="E5629" s="5">
        <v>88304</v>
      </c>
      <c r="F5629" s="5">
        <v>46892</v>
      </c>
      <c r="G5629" s="5">
        <v>0</v>
      </c>
      <c r="H5629" s="5">
        <v>46892</v>
      </c>
      <c r="I5629" s="5">
        <v>41412</v>
      </c>
      <c r="J5629" s="12">
        <v>88304</v>
      </c>
      <c r="K5629" s="28">
        <f t="shared" si="174"/>
        <v>0.74707839290284062</v>
      </c>
      <c r="L5629" s="46">
        <f t="shared" si="175"/>
        <v>0.5310291719514405</v>
      </c>
      <c r="M5629" s="51"/>
    </row>
    <row r="5630" spans="1:13" x14ac:dyDescent="0.25">
      <c r="A5630" s="6" t="s">
        <v>2304</v>
      </c>
      <c r="B5630" s="4" t="s">
        <v>2305</v>
      </c>
      <c r="C5630" s="5">
        <v>4085085</v>
      </c>
      <c r="D5630" s="5">
        <v>2693152</v>
      </c>
      <c r="E5630" s="5">
        <v>6778237</v>
      </c>
      <c r="F5630" s="5">
        <v>1657571</v>
      </c>
      <c r="G5630" s="5">
        <v>0</v>
      </c>
      <c r="H5630" s="5">
        <v>1657571</v>
      </c>
      <c r="I5630" s="5">
        <v>5120666</v>
      </c>
      <c r="J5630" s="12">
        <v>6778237</v>
      </c>
      <c r="K5630" s="28">
        <f t="shared" si="174"/>
        <v>2.4645007664830043</v>
      </c>
      <c r="L5630" s="46">
        <f t="shared" si="175"/>
        <v>0.24454308694133889</v>
      </c>
      <c r="M5630" s="51"/>
    </row>
    <row r="5631" spans="1:13" x14ac:dyDescent="0.25">
      <c r="A5631" s="6" t="s">
        <v>2302</v>
      </c>
      <c r="B5631" s="4" t="s">
        <v>2303</v>
      </c>
      <c r="C5631" s="5">
        <v>259421</v>
      </c>
      <c r="D5631" s="5">
        <v>95827</v>
      </c>
      <c r="E5631" s="5">
        <v>355248</v>
      </c>
      <c r="F5631" s="5">
        <v>49022</v>
      </c>
      <c r="G5631" s="5">
        <v>0</v>
      </c>
      <c r="H5631" s="5">
        <v>49022</v>
      </c>
      <c r="I5631" s="5">
        <v>306226</v>
      </c>
      <c r="J5631" s="12">
        <v>355248</v>
      </c>
      <c r="K5631" s="28">
        <f t="shared" si="174"/>
        <v>5.2919301538084937</v>
      </c>
      <c r="L5631" s="46">
        <f t="shared" si="175"/>
        <v>0.13799373958474079</v>
      </c>
      <c r="M5631" s="51"/>
    </row>
    <row r="5632" spans="1:13" x14ac:dyDescent="0.25">
      <c r="A5632" s="6" t="s">
        <v>2300</v>
      </c>
      <c r="B5632" s="4" t="s">
        <v>2301</v>
      </c>
      <c r="C5632" s="5">
        <v>4122</v>
      </c>
      <c r="D5632" s="5">
        <v>3500</v>
      </c>
      <c r="E5632" s="5">
        <v>7622</v>
      </c>
      <c r="F5632" s="5">
        <v>0</v>
      </c>
      <c r="G5632" s="5">
        <v>0</v>
      </c>
      <c r="H5632" s="5">
        <v>0</v>
      </c>
      <c r="I5632" s="5">
        <v>7622</v>
      </c>
      <c r="J5632" s="12">
        <v>7622</v>
      </c>
      <c r="K5632" s="28" t="str">
        <f t="shared" si="174"/>
        <v>ERROR</v>
      </c>
      <c r="L5632" s="46">
        <f t="shared" si="175"/>
        <v>0</v>
      </c>
      <c r="M5632" s="51"/>
    </row>
    <row r="5633" spans="1:13" x14ac:dyDescent="0.25">
      <c r="A5633" s="6" t="s">
        <v>2298</v>
      </c>
      <c r="B5633" s="4" t="s">
        <v>2299</v>
      </c>
      <c r="C5633" s="5">
        <v>4666316</v>
      </c>
      <c r="D5633" s="5">
        <v>828872</v>
      </c>
      <c r="E5633" s="5">
        <v>5495188</v>
      </c>
      <c r="F5633" s="5">
        <v>2725183</v>
      </c>
      <c r="G5633" s="5">
        <v>1712928</v>
      </c>
      <c r="H5633" s="5">
        <v>4438111</v>
      </c>
      <c r="I5633" s="5">
        <v>1057077</v>
      </c>
      <c r="J5633" s="12">
        <v>5495188</v>
      </c>
      <c r="K5633" s="28">
        <f t="shared" si="174"/>
        <v>1.7122945504944072</v>
      </c>
      <c r="L5633" s="46">
        <f t="shared" si="175"/>
        <v>0.80763588070144277</v>
      </c>
      <c r="M5633" s="51"/>
    </row>
    <row r="5634" spans="1:13" x14ac:dyDescent="0.25">
      <c r="A5634" s="6" t="s">
        <v>2296</v>
      </c>
      <c r="B5634" s="4" t="s">
        <v>2297</v>
      </c>
      <c r="C5634" s="5">
        <v>131340</v>
      </c>
      <c r="D5634" s="5">
        <v>2669</v>
      </c>
      <c r="E5634" s="5">
        <v>134009</v>
      </c>
      <c r="F5634" s="5">
        <v>40812</v>
      </c>
      <c r="G5634" s="5">
        <v>0</v>
      </c>
      <c r="H5634" s="5">
        <v>40812</v>
      </c>
      <c r="I5634" s="5">
        <v>93197</v>
      </c>
      <c r="J5634" s="12">
        <v>134009</v>
      </c>
      <c r="K5634" s="28">
        <f t="shared" si="174"/>
        <v>3.2181711261393708</v>
      </c>
      <c r="L5634" s="46">
        <f t="shared" si="175"/>
        <v>0.30454670954935864</v>
      </c>
      <c r="M5634" s="51"/>
    </row>
    <row r="5635" spans="1:13" x14ac:dyDescent="0.25">
      <c r="A5635" s="6" t="s">
        <v>2294</v>
      </c>
      <c r="B5635" s="4" t="s">
        <v>2295</v>
      </c>
      <c r="C5635" s="5">
        <v>349627</v>
      </c>
      <c r="D5635" s="5">
        <v>99447</v>
      </c>
      <c r="E5635" s="5">
        <v>449074</v>
      </c>
      <c r="F5635" s="5">
        <v>121101</v>
      </c>
      <c r="G5635" s="5">
        <v>45475</v>
      </c>
      <c r="H5635" s="5">
        <v>166576</v>
      </c>
      <c r="I5635" s="5">
        <v>282498</v>
      </c>
      <c r="J5635" s="12">
        <v>449074</v>
      </c>
      <c r="K5635" s="28">
        <f t="shared" si="174"/>
        <v>2.8870694709374818</v>
      </c>
      <c r="L5635" s="46">
        <f t="shared" si="175"/>
        <v>0.37093218489603053</v>
      </c>
      <c r="M5635" s="51"/>
    </row>
    <row r="5636" spans="1:13" x14ac:dyDescent="0.25">
      <c r="A5636" s="6" t="s">
        <v>2292</v>
      </c>
      <c r="B5636" s="4" t="s">
        <v>2293</v>
      </c>
      <c r="C5636" s="5">
        <v>99792</v>
      </c>
      <c r="D5636" s="5">
        <v>40669</v>
      </c>
      <c r="E5636" s="5">
        <v>140461</v>
      </c>
      <c r="F5636" s="5">
        <v>117650</v>
      </c>
      <c r="G5636" s="5">
        <v>0</v>
      </c>
      <c r="H5636" s="5">
        <v>117650</v>
      </c>
      <c r="I5636" s="5">
        <v>22811</v>
      </c>
      <c r="J5636" s="12">
        <v>140461</v>
      </c>
      <c r="K5636" s="28">
        <f t="shared" si="174"/>
        <v>0.84821079473013172</v>
      </c>
      <c r="L5636" s="46">
        <f t="shared" si="175"/>
        <v>0.83759904884629899</v>
      </c>
      <c r="M5636" s="51"/>
    </row>
    <row r="5637" spans="1:13" x14ac:dyDescent="0.25">
      <c r="A5637" s="6" t="s">
        <v>2290</v>
      </c>
      <c r="B5637" s="4" t="s">
        <v>2291</v>
      </c>
      <c r="C5637" s="5">
        <v>5045</v>
      </c>
      <c r="D5637" s="5">
        <v>3775</v>
      </c>
      <c r="E5637" s="5">
        <v>8820</v>
      </c>
      <c r="F5637" s="5">
        <v>0</v>
      </c>
      <c r="G5637" s="5">
        <v>0</v>
      </c>
      <c r="H5637" s="5">
        <v>0</v>
      </c>
      <c r="I5637" s="5">
        <v>8820</v>
      </c>
      <c r="J5637" s="12">
        <v>8820</v>
      </c>
      <c r="K5637" s="28" t="str">
        <f t="shared" si="174"/>
        <v>ERROR</v>
      </c>
      <c r="L5637" s="46">
        <f t="shared" si="175"/>
        <v>0</v>
      </c>
      <c r="M5637" s="51"/>
    </row>
    <row r="5638" spans="1:13" x14ac:dyDescent="0.25">
      <c r="A5638" s="6" t="s">
        <v>2288</v>
      </c>
      <c r="B5638" s="4" t="s">
        <v>2289</v>
      </c>
      <c r="C5638" s="5">
        <v>13370</v>
      </c>
      <c r="D5638" s="5">
        <v>89540</v>
      </c>
      <c r="E5638" s="5">
        <v>102910</v>
      </c>
      <c r="F5638" s="5">
        <v>84610</v>
      </c>
      <c r="G5638" s="5">
        <v>0</v>
      </c>
      <c r="H5638" s="5">
        <v>84610</v>
      </c>
      <c r="I5638" s="5">
        <v>18300</v>
      </c>
      <c r="J5638" s="12">
        <v>102910</v>
      </c>
      <c r="K5638" s="28">
        <f t="shared" si="174"/>
        <v>0.1580191466729701</v>
      </c>
      <c r="L5638" s="46">
        <f t="shared" si="175"/>
        <v>0.82217471577106205</v>
      </c>
      <c r="M5638" s="51"/>
    </row>
    <row r="5639" spans="1:13" x14ac:dyDescent="0.25">
      <c r="A5639" s="6" t="s">
        <v>2286</v>
      </c>
      <c r="B5639" s="4" t="s">
        <v>2287</v>
      </c>
      <c r="C5639" s="5">
        <v>9686</v>
      </c>
      <c r="D5639" s="5">
        <v>34575</v>
      </c>
      <c r="E5639" s="5">
        <v>44261</v>
      </c>
      <c r="F5639" s="5">
        <v>4916</v>
      </c>
      <c r="G5639" s="5">
        <v>0</v>
      </c>
      <c r="H5639" s="5">
        <v>4916</v>
      </c>
      <c r="I5639" s="5">
        <v>39345</v>
      </c>
      <c r="J5639" s="12">
        <v>44261</v>
      </c>
      <c r="K5639" s="28">
        <f t="shared" si="174"/>
        <v>1.9703010577705451</v>
      </c>
      <c r="L5639" s="46">
        <f t="shared" si="175"/>
        <v>0.11106843496531936</v>
      </c>
      <c r="M5639" s="51"/>
    </row>
    <row r="5640" spans="1:13" x14ac:dyDescent="0.25">
      <c r="A5640" s="6" t="s">
        <v>2284</v>
      </c>
      <c r="B5640" s="4" t="s">
        <v>2285</v>
      </c>
      <c r="C5640" s="5">
        <v>1018073</v>
      </c>
      <c r="D5640" s="5">
        <v>10650</v>
      </c>
      <c r="E5640" s="5">
        <v>1028723</v>
      </c>
      <c r="F5640" s="5">
        <v>44835</v>
      </c>
      <c r="G5640" s="5">
        <v>140000</v>
      </c>
      <c r="H5640" s="5">
        <v>184835</v>
      </c>
      <c r="I5640" s="5">
        <v>843888</v>
      </c>
      <c r="J5640" s="12">
        <v>1028723</v>
      </c>
      <c r="K5640" s="28">
        <f t="shared" si="174"/>
        <v>22.707103825136613</v>
      </c>
      <c r="L5640" s="46">
        <f t="shared" si="175"/>
        <v>0.17967421745212267</v>
      </c>
      <c r="M5640" s="51"/>
    </row>
    <row r="5641" spans="1:13" x14ac:dyDescent="0.25">
      <c r="A5641" s="6" t="s">
        <v>2282</v>
      </c>
      <c r="B5641" s="4" t="s">
        <v>2283</v>
      </c>
      <c r="C5641" s="5">
        <v>34227</v>
      </c>
      <c r="D5641" s="5">
        <v>20139</v>
      </c>
      <c r="E5641" s="5">
        <v>54366</v>
      </c>
      <c r="F5641" s="5">
        <v>67041</v>
      </c>
      <c r="G5641" s="5">
        <v>1786</v>
      </c>
      <c r="H5641" s="5">
        <v>68827</v>
      </c>
      <c r="I5641" s="5">
        <v>-14461</v>
      </c>
      <c r="J5641" s="12">
        <v>54366</v>
      </c>
      <c r="K5641" s="28">
        <f t="shared" si="174"/>
        <v>0.51053832729225401</v>
      </c>
      <c r="L5641" s="46">
        <f t="shared" si="175"/>
        <v>1.2659934517897216</v>
      </c>
      <c r="M5641" s="51"/>
    </row>
    <row r="5642" spans="1:13" x14ac:dyDescent="0.25">
      <c r="A5642" s="6" t="s">
        <v>2280</v>
      </c>
      <c r="B5642" s="4" t="s">
        <v>2281</v>
      </c>
      <c r="C5642" s="5">
        <v>597156</v>
      </c>
      <c r="D5642" s="5">
        <v>213740</v>
      </c>
      <c r="E5642" s="5">
        <v>810896</v>
      </c>
      <c r="F5642" s="5">
        <v>290493</v>
      </c>
      <c r="G5642" s="5">
        <v>131545</v>
      </c>
      <c r="H5642" s="5">
        <v>422038</v>
      </c>
      <c r="I5642" s="5">
        <v>388858</v>
      </c>
      <c r="J5642" s="12">
        <v>810896</v>
      </c>
      <c r="K5642" s="28">
        <f t="shared" si="174"/>
        <v>2.0556639919034194</v>
      </c>
      <c r="L5642" s="46">
        <f t="shared" si="175"/>
        <v>0.52045885045677864</v>
      </c>
      <c r="M5642" s="51"/>
    </row>
    <row r="5643" spans="1:13" x14ac:dyDescent="0.25">
      <c r="A5643" s="6" t="s">
        <v>2278</v>
      </c>
      <c r="B5643" s="4" t="s">
        <v>2279</v>
      </c>
      <c r="C5643" s="5">
        <v>58682</v>
      </c>
      <c r="D5643" s="5">
        <v>29417</v>
      </c>
      <c r="E5643" s="5">
        <v>88099</v>
      </c>
      <c r="F5643" s="5">
        <v>24540</v>
      </c>
      <c r="G5643" s="5">
        <v>0</v>
      </c>
      <c r="H5643" s="5">
        <v>24540</v>
      </c>
      <c r="I5643" s="5">
        <v>63559</v>
      </c>
      <c r="J5643" s="12">
        <v>88099</v>
      </c>
      <c r="K5643" s="28">
        <f t="shared" si="174"/>
        <v>2.3912795436022818</v>
      </c>
      <c r="L5643" s="46">
        <f t="shared" si="175"/>
        <v>0.27855026731290933</v>
      </c>
      <c r="M5643" s="51"/>
    </row>
    <row r="5644" spans="1:13" x14ac:dyDescent="0.25">
      <c r="A5644" s="6" t="s">
        <v>2276</v>
      </c>
      <c r="B5644" s="4" t="s">
        <v>2277</v>
      </c>
      <c r="C5644" s="5">
        <v>567736</v>
      </c>
      <c r="D5644" s="5">
        <v>183346</v>
      </c>
      <c r="E5644" s="5">
        <v>751082</v>
      </c>
      <c r="F5644" s="5">
        <v>245405</v>
      </c>
      <c r="G5644" s="5">
        <v>0</v>
      </c>
      <c r="H5644" s="5">
        <v>245405</v>
      </c>
      <c r="I5644" s="5">
        <v>505677</v>
      </c>
      <c r="J5644" s="12">
        <v>751082</v>
      </c>
      <c r="K5644" s="28">
        <f t="shared" si="174"/>
        <v>2.3134654958130438</v>
      </c>
      <c r="L5644" s="46">
        <f t="shared" si="175"/>
        <v>0.32673529654551697</v>
      </c>
      <c r="M5644" s="51"/>
    </row>
    <row r="5645" spans="1:13" x14ac:dyDescent="0.25">
      <c r="A5645" s="6" t="s">
        <v>2274</v>
      </c>
      <c r="B5645" s="4" t="s">
        <v>2275</v>
      </c>
      <c r="C5645" s="5">
        <v>314102</v>
      </c>
      <c r="D5645" s="5">
        <v>97912</v>
      </c>
      <c r="E5645" s="5">
        <v>412014</v>
      </c>
      <c r="F5645" s="5">
        <v>74782</v>
      </c>
      <c r="G5645" s="5">
        <v>0</v>
      </c>
      <c r="H5645" s="5">
        <v>74782</v>
      </c>
      <c r="I5645" s="5">
        <v>337232</v>
      </c>
      <c r="J5645" s="12">
        <v>412014</v>
      </c>
      <c r="K5645" s="28">
        <f t="shared" ref="K5645:K5708" si="176">+IFERROR(C5645/F5645,"ERROR")</f>
        <v>4.2002353507528554</v>
      </c>
      <c r="L5645" s="46">
        <f t="shared" ref="L5645:L5708" si="177">+IFERROR(H5645/E5645,"ERROR")</f>
        <v>0.18150354114180586</v>
      </c>
      <c r="M5645" s="51"/>
    </row>
    <row r="5646" spans="1:13" x14ac:dyDescent="0.25">
      <c r="A5646" s="6" t="s">
        <v>2272</v>
      </c>
      <c r="B5646" s="4" t="s">
        <v>2273</v>
      </c>
      <c r="C5646" s="5">
        <v>7361</v>
      </c>
      <c r="D5646" s="5">
        <v>367347</v>
      </c>
      <c r="E5646" s="5">
        <v>374708</v>
      </c>
      <c r="F5646" s="5">
        <v>201726</v>
      </c>
      <c r="G5646" s="5">
        <v>53690</v>
      </c>
      <c r="H5646" s="5">
        <v>255416</v>
      </c>
      <c r="I5646" s="5">
        <v>119292</v>
      </c>
      <c r="J5646" s="12">
        <v>374708</v>
      </c>
      <c r="K5646" s="28">
        <f t="shared" si="176"/>
        <v>3.6490090518822564E-2</v>
      </c>
      <c r="L5646" s="46">
        <f t="shared" si="177"/>
        <v>0.68164010376079509</v>
      </c>
      <c r="M5646" s="51"/>
    </row>
    <row r="5647" spans="1:13" x14ac:dyDescent="0.25">
      <c r="A5647" s="6" t="s">
        <v>2270</v>
      </c>
      <c r="B5647" s="4" t="s">
        <v>2271</v>
      </c>
      <c r="C5647" s="5">
        <v>89531</v>
      </c>
      <c r="D5647" s="5">
        <v>51173</v>
      </c>
      <c r="E5647" s="5">
        <v>140704</v>
      </c>
      <c r="F5647" s="5">
        <v>32319</v>
      </c>
      <c r="G5647" s="5">
        <v>589</v>
      </c>
      <c r="H5647" s="5">
        <v>32908</v>
      </c>
      <c r="I5647" s="5">
        <v>107796</v>
      </c>
      <c r="J5647" s="12">
        <v>140704</v>
      </c>
      <c r="K5647" s="28">
        <f t="shared" si="176"/>
        <v>2.7702280392338872</v>
      </c>
      <c r="L5647" s="46">
        <f t="shared" si="177"/>
        <v>0.23388105526495337</v>
      </c>
      <c r="M5647" s="51"/>
    </row>
    <row r="5648" spans="1:13" x14ac:dyDescent="0.25">
      <c r="A5648" s="6" t="s">
        <v>2268</v>
      </c>
      <c r="B5648" s="4" t="s">
        <v>2269</v>
      </c>
      <c r="C5648" s="5">
        <v>3271121</v>
      </c>
      <c r="D5648" s="5">
        <v>159186</v>
      </c>
      <c r="E5648" s="5">
        <v>3430307</v>
      </c>
      <c r="F5648" s="5">
        <v>1704297</v>
      </c>
      <c r="G5648" s="5">
        <v>530749</v>
      </c>
      <c r="H5648" s="5">
        <v>2235046</v>
      </c>
      <c r="I5648" s="5">
        <v>1195261</v>
      </c>
      <c r="J5648" s="12">
        <v>3430307</v>
      </c>
      <c r="K5648" s="28">
        <f t="shared" si="176"/>
        <v>1.9193374159550829</v>
      </c>
      <c r="L5648" s="46">
        <f t="shared" si="177"/>
        <v>0.65155859227760082</v>
      </c>
      <c r="M5648" s="51"/>
    </row>
    <row r="5649" spans="1:13" x14ac:dyDescent="0.25">
      <c r="A5649" s="6" t="s">
        <v>2266</v>
      </c>
      <c r="B5649" s="4" t="s">
        <v>2267</v>
      </c>
      <c r="C5649" s="5">
        <v>25253</v>
      </c>
      <c r="D5649" s="5">
        <v>226</v>
      </c>
      <c r="E5649" s="5">
        <v>25479</v>
      </c>
      <c r="F5649" s="5">
        <v>58</v>
      </c>
      <c r="G5649" s="5">
        <v>0</v>
      </c>
      <c r="H5649" s="5">
        <v>58</v>
      </c>
      <c r="I5649" s="5">
        <v>25421</v>
      </c>
      <c r="J5649" s="12">
        <v>25479</v>
      </c>
      <c r="K5649" s="28">
        <f t="shared" si="176"/>
        <v>435.39655172413791</v>
      </c>
      <c r="L5649" s="46">
        <f t="shared" si="177"/>
        <v>2.2763844734879704E-3</v>
      </c>
      <c r="M5649" s="51"/>
    </row>
    <row r="5650" spans="1:13" x14ac:dyDescent="0.25">
      <c r="A5650" s="6" t="s">
        <v>2264</v>
      </c>
      <c r="B5650" s="4" t="s">
        <v>2265</v>
      </c>
      <c r="C5650" s="5">
        <v>11495</v>
      </c>
      <c r="D5650" s="5">
        <v>40639</v>
      </c>
      <c r="E5650" s="5">
        <v>52134</v>
      </c>
      <c r="F5650" s="5">
        <v>64430</v>
      </c>
      <c r="G5650" s="5">
        <v>0</v>
      </c>
      <c r="H5650" s="5">
        <v>64430</v>
      </c>
      <c r="I5650" s="5">
        <v>-12296</v>
      </c>
      <c r="J5650" s="12">
        <v>52134</v>
      </c>
      <c r="K5650" s="28">
        <f t="shared" si="176"/>
        <v>0.17841067825547105</v>
      </c>
      <c r="L5650" s="46">
        <f t="shared" si="177"/>
        <v>1.2358537614608509</v>
      </c>
      <c r="M5650" s="51"/>
    </row>
    <row r="5651" spans="1:13" x14ac:dyDescent="0.25">
      <c r="A5651" s="6" t="s">
        <v>2262</v>
      </c>
      <c r="B5651" s="4" t="s">
        <v>2263</v>
      </c>
      <c r="C5651" s="5">
        <v>47341</v>
      </c>
      <c r="D5651" s="5">
        <v>34326</v>
      </c>
      <c r="E5651" s="5">
        <v>81667</v>
      </c>
      <c r="F5651" s="5">
        <v>34623</v>
      </c>
      <c r="G5651" s="5">
        <v>0</v>
      </c>
      <c r="H5651" s="5">
        <v>34623</v>
      </c>
      <c r="I5651" s="5">
        <v>47044</v>
      </c>
      <c r="J5651" s="12">
        <v>81667</v>
      </c>
      <c r="K5651" s="28">
        <f t="shared" si="176"/>
        <v>1.3673280767120122</v>
      </c>
      <c r="L5651" s="46">
        <f t="shared" si="177"/>
        <v>0.42395337161889135</v>
      </c>
      <c r="M5651" s="51"/>
    </row>
    <row r="5652" spans="1:13" x14ac:dyDescent="0.25">
      <c r="A5652" s="6" t="s">
        <v>2260</v>
      </c>
      <c r="B5652" s="4" t="s">
        <v>2261</v>
      </c>
      <c r="C5652" s="5">
        <v>217960</v>
      </c>
      <c r="D5652" s="5">
        <v>31005</v>
      </c>
      <c r="E5652" s="5">
        <v>248965</v>
      </c>
      <c r="F5652" s="5">
        <v>88884</v>
      </c>
      <c r="G5652" s="5">
        <v>0</v>
      </c>
      <c r="H5652" s="5">
        <v>88884</v>
      </c>
      <c r="I5652" s="5">
        <v>160081</v>
      </c>
      <c r="J5652" s="12">
        <v>248965</v>
      </c>
      <c r="K5652" s="28">
        <f t="shared" si="176"/>
        <v>2.452184870167859</v>
      </c>
      <c r="L5652" s="46">
        <f t="shared" si="177"/>
        <v>0.35701403811780774</v>
      </c>
      <c r="M5652" s="51"/>
    </row>
    <row r="5653" spans="1:13" x14ac:dyDescent="0.25">
      <c r="A5653" s="6" t="s">
        <v>2258</v>
      </c>
      <c r="B5653" s="4" t="s">
        <v>2259</v>
      </c>
      <c r="C5653" s="5">
        <v>489938</v>
      </c>
      <c r="D5653" s="5">
        <v>595726</v>
      </c>
      <c r="E5653" s="5">
        <v>1085664</v>
      </c>
      <c r="F5653" s="5">
        <v>746555</v>
      </c>
      <c r="G5653" s="5">
        <v>64257</v>
      </c>
      <c r="H5653" s="5">
        <v>810812</v>
      </c>
      <c r="I5653" s="5">
        <v>274852</v>
      </c>
      <c r="J5653" s="12">
        <v>1085664</v>
      </c>
      <c r="K5653" s="28">
        <f t="shared" si="176"/>
        <v>0.65626511107687979</v>
      </c>
      <c r="L5653" s="46">
        <f t="shared" si="177"/>
        <v>0.74683511657382029</v>
      </c>
      <c r="M5653" s="51"/>
    </row>
    <row r="5654" spans="1:13" x14ac:dyDescent="0.25">
      <c r="A5654" s="6" t="s">
        <v>2256</v>
      </c>
      <c r="B5654" s="4" t="s">
        <v>2257</v>
      </c>
      <c r="C5654" s="5">
        <v>179315</v>
      </c>
      <c r="D5654" s="5">
        <v>12500</v>
      </c>
      <c r="E5654" s="5">
        <v>191815</v>
      </c>
      <c r="F5654" s="5">
        <v>93646</v>
      </c>
      <c r="G5654" s="5">
        <v>0</v>
      </c>
      <c r="H5654" s="5">
        <v>93646</v>
      </c>
      <c r="I5654" s="5">
        <v>98169</v>
      </c>
      <c r="J5654" s="12">
        <v>191815</v>
      </c>
      <c r="K5654" s="28">
        <f t="shared" si="176"/>
        <v>1.9148175042180124</v>
      </c>
      <c r="L5654" s="46">
        <f t="shared" si="177"/>
        <v>0.48820999400463988</v>
      </c>
      <c r="M5654" s="51"/>
    </row>
    <row r="5655" spans="1:13" x14ac:dyDescent="0.25">
      <c r="A5655" s="6" t="s">
        <v>2254</v>
      </c>
      <c r="B5655" s="4" t="s">
        <v>2255</v>
      </c>
      <c r="C5655" s="5">
        <v>5547</v>
      </c>
      <c r="D5655" s="5">
        <v>45852</v>
      </c>
      <c r="E5655" s="5">
        <v>51399</v>
      </c>
      <c r="F5655" s="5">
        <v>1358</v>
      </c>
      <c r="G5655" s="5">
        <v>0</v>
      </c>
      <c r="H5655" s="5">
        <v>1358</v>
      </c>
      <c r="I5655" s="5">
        <v>50041</v>
      </c>
      <c r="J5655" s="12">
        <v>51399</v>
      </c>
      <c r="K5655" s="28">
        <f t="shared" si="176"/>
        <v>4.0846833578792339</v>
      </c>
      <c r="L5655" s="46">
        <f t="shared" si="177"/>
        <v>2.6420747485359636E-2</v>
      </c>
      <c r="M5655" s="51"/>
    </row>
    <row r="5656" spans="1:13" x14ac:dyDescent="0.25">
      <c r="A5656" s="6" t="s">
        <v>2252</v>
      </c>
      <c r="B5656" s="4" t="s">
        <v>2253</v>
      </c>
      <c r="C5656" s="5">
        <v>20798</v>
      </c>
      <c r="D5656" s="5">
        <v>1450</v>
      </c>
      <c r="E5656" s="5">
        <v>22248</v>
      </c>
      <c r="F5656" s="5">
        <v>1813</v>
      </c>
      <c r="G5656" s="5">
        <v>0</v>
      </c>
      <c r="H5656" s="5">
        <v>1813</v>
      </c>
      <c r="I5656" s="5">
        <v>20435</v>
      </c>
      <c r="J5656" s="12">
        <v>22248</v>
      </c>
      <c r="K5656" s="28">
        <f t="shared" si="176"/>
        <v>11.471594043022614</v>
      </c>
      <c r="L5656" s="46">
        <f t="shared" si="177"/>
        <v>8.1490471053577845E-2</v>
      </c>
      <c r="M5656" s="51"/>
    </row>
    <row r="5657" spans="1:13" x14ac:dyDescent="0.25">
      <c r="A5657" s="6" t="s">
        <v>2250</v>
      </c>
      <c r="B5657" s="4" t="s">
        <v>2251</v>
      </c>
      <c r="C5657" s="5">
        <v>50550</v>
      </c>
      <c r="D5657" s="5">
        <v>40523</v>
      </c>
      <c r="E5657" s="5">
        <v>91073</v>
      </c>
      <c r="F5657" s="5">
        <v>46152</v>
      </c>
      <c r="G5657" s="5">
        <v>0</v>
      </c>
      <c r="H5657" s="5">
        <v>46152</v>
      </c>
      <c r="I5657" s="5">
        <v>44921</v>
      </c>
      <c r="J5657" s="12">
        <v>91073</v>
      </c>
      <c r="K5657" s="28">
        <f t="shared" si="176"/>
        <v>1.0952938117524702</v>
      </c>
      <c r="L5657" s="46">
        <f t="shared" si="177"/>
        <v>0.50675831475849042</v>
      </c>
      <c r="M5657" s="51"/>
    </row>
    <row r="5658" spans="1:13" x14ac:dyDescent="0.25">
      <c r="A5658" s="6" t="s">
        <v>2248</v>
      </c>
      <c r="B5658" s="4" t="s">
        <v>2249</v>
      </c>
      <c r="C5658" s="5">
        <v>127788</v>
      </c>
      <c r="D5658" s="5">
        <v>368536</v>
      </c>
      <c r="E5658" s="5">
        <v>496324</v>
      </c>
      <c r="F5658" s="5">
        <v>108084</v>
      </c>
      <c r="G5658" s="5">
        <v>287439</v>
      </c>
      <c r="H5658" s="5">
        <v>395523</v>
      </c>
      <c r="I5658" s="5">
        <v>100801</v>
      </c>
      <c r="J5658" s="12">
        <v>496324</v>
      </c>
      <c r="K5658" s="28">
        <f t="shared" si="176"/>
        <v>1.1823026534917287</v>
      </c>
      <c r="L5658" s="46">
        <f t="shared" si="177"/>
        <v>0.79690484441614751</v>
      </c>
      <c r="M5658" s="51"/>
    </row>
    <row r="5659" spans="1:13" x14ac:dyDescent="0.25">
      <c r="A5659" s="6" t="s">
        <v>2246</v>
      </c>
      <c r="B5659" s="4" t="s">
        <v>2247</v>
      </c>
      <c r="C5659" s="5">
        <v>40602</v>
      </c>
      <c r="D5659" s="5">
        <v>67240</v>
      </c>
      <c r="E5659" s="5">
        <v>107842</v>
      </c>
      <c r="F5659" s="5">
        <v>5494</v>
      </c>
      <c r="G5659" s="5">
        <v>0</v>
      </c>
      <c r="H5659" s="5">
        <v>5494</v>
      </c>
      <c r="I5659" s="5">
        <v>102348</v>
      </c>
      <c r="J5659" s="12">
        <v>107842</v>
      </c>
      <c r="K5659" s="28">
        <f t="shared" si="176"/>
        <v>7.3902439024390247</v>
      </c>
      <c r="L5659" s="46">
        <f t="shared" si="177"/>
        <v>5.0944900873500121E-2</v>
      </c>
      <c r="M5659" s="51"/>
    </row>
    <row r="5660" spans="1:13" x14ac:dyDescent="0.25">
      <c r="A5660" s="6" t="s">
        <v>2244</v>
      </c>
      <c r="B5660" s="4" t="s">
        <v>2245</v>
      </c>
      <c r="C5660" s="5">
        <v>2120220</v>
      </c>
      <c r="D5660" s="5">
        <v>530905</v>
      </c>
      <c r="E5660" s="5">
        <v>2651125</v>
      </c>
      <c r="F5660" s="5">
        <v>69324</v>
      </c>
      <c r="G5660" s="5">
        <v>0</v>
      </c>
      <c r="H5660" s="5">
        <v>69324</v>
      </c>
      <c r="I5660" s="5">
        <v>2581801</v>
      </c>
      <c r="J5660" s="12">
        <v>2651125</v>
      </c>
      <c r="K5660" s="28">
        <f t="shared" si="176"/>
        <v>30.584213259477238</v>
      </c>
      <c r="L5660" s="46">
        <f t="shared" si="177"/>
        <v>2.6148899052289124E-2</v>
      </c>
      <c r="M5660" s="51"/>
    </row>
    <row r="5661" spans="1:13" x14ac:dyDescent="0.25">
      <c r="A5661" s="6" t="s">
        <v>2242</v>
      </c>
      <c r="B5661" s="4" t="s">
        <v>2243</v>
      </c>
      <c r="C5661" s="5">
        <v>167</v>
      </c>
      <c r="D5661" s="5">
        <v>152851</v>
      </c>
      <c r="E5661" s="5">
        <v>153018</v>
      </c>
      <c r="F5661" s="5">
        <v>2681</v>
      </c>
      <c r="G5661" s="5">
        <v>0</v>
      </c>
      <c r="H5661" s="5">
        <v>2681</v>
      </c>
      <c r="I5661" s="5">
        <v>150337</v>
      </c>
      <c r="J5661" s="12">
        <v>153018</v>
      </c>
      <c r="K5661" s="28">
        <f t="shared" si="176"/>
        <v>6.2290190227527041E-2</v>
      </c>
      <c r="L5661" s="46">
        <f t="shared" si="177"/>
        <v>1.7520814544694088E-2</v>
      </c>
      <c r="M5661" s="51"/>
    </row>
    <row r="5662" spans="1:13" x14ac:dyDescent="0.25">
      <c r="A5662" s="6" t="s">
        <v>2240</v>
      </c>
      <c r="B5662" s="4" t="s">
        <v>2241</v>
      </c>
      <c r="C5662" s="5">
        <v>254213</v>
      </c>
      <c r="D5662" s="5">
        <v>314200</v>
      </c>
      <c r="E5662" s="5">
        <v>568413</v>
      </c>
      <c r="F5662" s="5">
        <v>93750</v>
      </c>
      <c r="G5662" s="5">
        <v>165680</v>
      </c>
      <c r="H5662" s="5">
        <v>259430</v>
      </c>
      <c r="I5662" s="5">
        <v>308983</v>
      </c>
      <c r="J5662" s="12">
        <v>568413</v>
      </c>
      <c r="K5662" s="28">
        <f t="shared" si="176"/>
        <v>2.7116053333333334</v>
      </c>
      <c r="L5662" s="46">
        <f t="shared" si="177"/>
        <v>0.45641109545348191</v>
      </c>
      <c r="M5662" s="51"/>
    </row>
    <row r="5663" spans="1:13" x14ac:dyDescent="0.25">
      <c r="A5663" s="6" t="s">
        <v>2238</v>
      </c>
      <c r="B5663" s="4" t="s">
        <v>2239</v>
      </c>
      <c r="C5663" s="5">
        <v>1391374</v>
      </c>
      <c r="D5663" s="5">
        <v>578189</v>
      </c>
      <c r="E5663" s="5">
        <v>1969563</v>
      </c>
      <c r="F5663" s="5">
        <v>1226153</v>
      </c>
      <c r="G5663" s="5">
        <v>33057</v>
      </c>
      <c r="H5663" s="5">
        <v>1259210</v>
      </c>
      <c r="I5663" s="5">
        <v>710353</v>
      </c>
      <c r="J5663" s="12">
        <v>1969563</v>
      </c>
      <c r="K5663" s="28">
        <f t="shared" si="176"/>
        <v>1.1347474581067778</v>
      </c>
      <c r="L5663" s="46">
        <f t="shared" si="177"/>
        <v>0.63933471536579434</v>
      </c>
      <c r="M5663" s="51"/>
    </row>
    <row r="5664" spans="1:13" x14ac:dyDescent="0.25">
      <c r="A5664" s="6" t="s">
        <v>2236</v>
      </c>
      <c r="B5664" s="4" t="s">
        <v>2237</v>
      </c>
      <c r="C5664" s="5">
        <v>29747</v>
      </c>
      <c r="D5664" s="5">
        <v>130792</v>
      </c>
      <c r="E5664" s="5">
        <v>160539</v>
      </c>
      <c r="F5664" s="5">
        <v>75910</v>
      </c>
      <c r="G5664" s="5">
        <v>0</v>
      </c>
      <c r="H5664" s="5">
        <v>75910</v>
      </c>
      <c r="I5664" s="5">
        <v>84629</v>
      </c>
      <c r="J5664" s="12">
        <v>160539</v>
      </c>
      <c r="K5664" s="28">
        <f t="shared" si="176"/>
        <v>0.39187195362929783</v>
      </c>
      <c r="L5664" s="46">
        <f t="shared" si="177"/>
        <v>0.47284460473778955</v>
      </c>
      <c r="M5664" s="51"/>
    </row>
    <row r="5665" spans="1:13" x14ac:dyDescent="0.25">
      <c r="A5665" s="6" t="s">
        <v>2234</v>
      </c>
      <c r="B5665" s="4" t="s">
        <v>2235</v>
      </c>
      <c r="C5665" s="5">
        <v>1820652</v>
      </c>
      <c r="D5665" s="5">
        <v>177658</v>
      </c>
      <c r="E5665" s="5">
        <v>1998310</v>
      </c>
      <c r="F5665" s="5">
        <v>1364661</v>
      </c>
      <c r="G5665" s="5">
        <v>222382</v>
      </c>
      <c r="H5665" s="5">
        <v>1587043</v>
      </c>
      <c r="I5665" s="5">
        <v>411267</v>
      </c>
      <c r="J5665" s="12">
        <v>1998310</v>
      </c>
      <c r="K5665" s="28">
        <f t="shared" si="176"/>
        <v>1.3341423254566518</v>
      </c>
      <c r="L5665" s="46">
        <f t="shared" si="177"/>
        <v>0.79419259274086607</v>
      </c>
      <c r="M5665" s="51"/>
    </row>
    <row r="5666" spans="1:13" x14ac:dyDescent="0.25">
      <c r="A5666" s="6" t="s">
        <v>2232</v>
      </c>
      <c r="B5666" s="4" t="s">
        <v>2233</v>
      </c>
      <c r="C5666" s="5">
        <v>24</v>
      </c>
      <c r="D5666" s="5">
        <v>1500</v>
      </c>
      <c r="E5666" s="5">
        <v>1524</v>
      </c>
      <c r="F5666" s="5">
        <v>0</v>
      </c>
      <c r="G5666" s="5">
        <v>0</v>
      </c>
      <c r="H5666" s="5">
        <v>0</v>
      </c>
      <c r="I5666" s="5">
        <v>1524</v>
      </c>
      <c r="J5666" s="12">
        <v>1524</v>
      </c>
      <c r="K5666" s="28" t="str">
        <f t="shared" si="176"/>
        <v>ERROR</v>
      </c>
      <c r="L5666" s="46">
        <f t="shared" si="177"/>
        <v>0</v>
      </c>
      <c r="M5666" s="51"/>
    </row>
    <row r="5667" spans="1:13" x14ac:dyDescent="0.25">
      <c r="A5667" s="6" t="s">
        <v>2230</v>
      </c>
      <c r="B5667" s="4" t="s">
        <v>2231</v>
      </c>
      <c r="C5667" s="5">
        <v>350019</v>
      </c>
      <c r="D5667" s="5">
        <v>168970</v>
      </c>
      <c r="E5667" s="5">
        <v>518989</v>
      </c>
      <c r="F5667" s="5">
        <v>120032</v>
      </c>
      <c r="G5667" s="5">
        <v>11965</v>
      </c>
      <c r="H5667" s="5">
        <v>131997</v>
      </c>
      <c r="I5667" s="5">
        <v>386992</v>
      </c>
      <c r="J5667" s="12">
        <v>518989</v>
      </c>
      <c r="K5667" s="28">
        <f t="shared" si="176"/>
        <v>2.9160473873633697</v>
      </c>
      <c r="L5667" s="46">
        <f t="shared" si="177"/>
        <v>0.25433487029590224</v>
      </c>
      <c r="M5667" s="51"/>
    </row>
    <row r="5668" spans="1:13" x14ac:dyDescent="0.25">
      <c r="A5668" s="6" t="s">
        <v>2228</v>
      </c>
      <c r="B5668" s="4" t="s">
        <v>2229</v>
      </c>
      <c r="C5668" s="5">
        <v>3200</v>
      </c>
      <c r="D5668" s="5">
        <v>1750</v>
      </c>
      <c r="E5668" s="5">
        <v>4950</v>
      </c>
      <c r="F5668" s="5">
        <v>350</v>
      </c>
      <c r="G5668" s="5">
        <v>0</v>
      </c>
      <c r="H5668" s="5">
        <v>350</v>
      </c>
      <c r="I5668" s="5">
        <v>4600</v>
      </c>
      <c r="J5668" s="12">
        <v>4950</v>
      </c>
      <c r="K5668" s="28">
        <f t="shared" si="176"/>
        <v>9.1428571428571423</v>
      </c>
      <c r="L5668" s="46">
        <f t="shared" si="177"/>
        <v>7.0707070707070704E-2</v>
      </c>
      <c r="M5668" s="51"/>
    </row>
    <row r="5669" spans="1:13" x14ac:dyDescent="0.25">
      <c r="A5669" s="6" t="s">
        <v>2226</v>
      </c>
      <c r="B5669" s="4" t="s">
        <v>2227</v>
      </c>
      <c r="C5669" s="5">
        <v>377881</v>
      </c>
      <c r="D5669" s="5">
        <v>0</v>
      </c>
      <c r="E5669" s="5">
        <v>377881</v>
      </c>
      <c r="F5669" s="5">
        <v>97493</v>
      </c>
      <c r="G5669" s="5">
        <v>0</v>
      </c>
      <c r="H5669" s="5">
        <v>97493</v>
      </c>
      <c r="I5669" s="5">
        <v>280388</v>
      </c>
      <c r="J5669" s="12">
        <v>377881</v>
      </c>
      <c r="K5669" s="28">
        <f t="shared" si="176"/>
        <v>3.8759808396500262</v>
      </c>
      <c r="L5669" s="46">
        <f t="shared" si="177"/>
        <v>0.25799921139194615</v>
      </c>
      <c r="M5669" s="51"/>
    </row>
    <row r="5670" spans="1:13" x14ac:dyDescent="0.25">
      <c r="A5670" s="6" t="s">
        <v>2224</v>
      </c>
      <c r="B5670" s="4" t="s">
        <v>2225</v>
      </c>
      <c r="C5670" s="5">
        <v>29870</v>
      </c>
      <c r="D5670" s="5">
        <v>7396</v>
      </c>
      <c r="E5670" s="5">
        <v>37266</v>
      </c>
      <c r="F5670" s="5">
        <v>17232</v>
      </c>
      <c r="G5670" s="5">
        <v>0</v>
      </c>
      <c r="H5670" s="5">
        <v>17232</v>
      </c>
      <c r="I5670" s="5">
        <v>20034</v>
      </c>
      <c r="J5670" s="12">
        <v>37266</v>
      </c>
      <c r="K5670" s="28">
        <f t="shared" si="176"/>
        <v>1.7334029712163417</v>
      </c>
      <c r="L5670" s="46">
        <f t="shared" si="177"/>
        <v>0.46240540975688293</v>
      </c>
      <c r="M5670" s="51"/>
    </row>
    <row r="5671" spans="1:13" x14ac:dyDescent="0.25">
      <c r="A5671" s="6" t="s">
        <v>2222</v>
      </c>
      <c r="B5671" s="4" t="s">
        <v>2223</v>
      </c>
      <c r="C5671" s="5">
        <v>6488</v>
      </c>
      <c r="D5671" s="5">
        <v>5625</v>
      </c>
      <c r="E5671" s="5">
        <v>12113</v>
      </c>
      <c r="F5671" s="5">
        <v>5600</v>
      </c>
      <c r="G5671" s="5">
        <v>0</v>
      </c>
      <c r="H5671" s="5">
        <v>5600</v>
      </c>
      <c r="I5671" s="5">
        <v>6513</v>
      </c>
      <c r="J5671" s="12">
        <v>12113</v>
      </c>
      <c r="K5671" s="28">
        <f t="shared" si="176"/>
        <v>1.1585714285714286</v>
      </c>
      <c r="L5671" s="46">
        <f t="shared" si="177"/>
        <v>0.46231321720465618</v>
      </c>
      <c r="M5671" s="51"/>
    </row>
    <row r="5672" spans="1:13" x14ac:dyDescent="0.25">
      <c r="A5672" s="6" t="s">
        <v>2220</v>
      </c>
      <c r="B5672" s="4" t="s">
        <v>2221</v>
      </c>
      <c r="C5672" s="5">
        <v>52196</v>
      </c>
      <c r="D5672" s="5">
        <v>41783</v>
      </c>
      <c r="E5672" s="5">
        <v>93979</v>
      </c>
      <c r="F5672" s="5">
        <v>0</v>
      </c>
      <c r="G5672" s="5">
        <v>53644</v>
      </c>
      <c r="H5672" s="5">
        <v>53644</v>
      </c>
      <c r="I5672" s="5">
        <v>40335</v>
      </c>
      <c r="J5672" s="12">
        <v>93979</v>
      </c>
      <c r="K5672" s="28" t="str">
        <f t="shared" si="176"/>
        <v>ERROR</v>
      </c>
      <c r="L5672" s="46">
        <f t="shared" si="177"/>
        <v>0.57080837208312496</v>
      </c>
      <c r="M5672" s="51"/>
    </row>
    <row r="5673" spans="1:13" x14ac:dyDescent="0.25">
      <c r="A5673" s="6" t="s">
        <v>2218</v>
      </c>
      <c r="B5673" s="4" t="s">
        <v>2219</v>
      </c>
      <c r="C5673" s="5">
        <v>75868</v>
      </c>
      <c r="D5673" s="5">
        <v>222146</v>
      </c>
      <c r="E5673" s="5">
        <v>298014</v>
      </c>
      <c r="F5673" s="5">
        <v>203678</v>
      </c>
      <c r="G5673" s="5">
        <v>54734</v>
      </c>
      <c r="H5673" s="5">
        <v>258412</v>
      </c>
      <c r="I5673" s="5">
        <v>39602</v>
      </c>
      <c r="J5673" s="12">
        <v>298014</v>
      </c>
      <c r="K5673" s="28">
        <f t="shared" si="176"/>
        <v>0.37248991054507608</v>
      </c>
      <c r="L5673" s="46">
        <f t="shared" si="177"/>
        <v>0.86711362553437088</v>
      </c>
      <c r="M5673" s="51"/>
    </row>
    <row r="5674" spans="1:13" x14ac:dyDescent="0.25">
      <c r="A5674" s="6" t="s">
        <v>2216</v>
      </c>
      <c r="B5674" s="4" t="s">
        <v>2217</v>
      </c>
      <c r="C5674" s="5">
        <v>2762</v>
      </c>
      <c r="D5674" s="5">
        <v>31750</v>
      </c>
      <c r="E5674" s="5">
        <v>34512</v>
      </c>
      <c r="F5674" s="5">
        <v>28361</v>
      </c>
      <c r="G5674" s="5">
        <v>0</v>
      </c>
      <c r="H5674" s="5">
        <v>28361</v>
      </c>
      <c r="I5674" s="5">
        <v>6151</v>
      </c>
      <c r="J5674" s="12">
        <v>34512</v>
      </c>
      <c r="K5674" s="28">
        <f t="shared" si="176"/>
        <v>9.738725714890166E-2</v>
      </c>
      <c r="L5674" s="46">
        <f t="shared" si="177"/>
        <v>0.82177213722763098</v>
      </c>
      <c r="M5674" s="51"/>
    </row>
    <row r="5675" spans="1:13" x14ac:dyDescent="0.25">
      <c r="A5675" s="6" t="s">
        <v>2214</v>
      </c>
      <c r="B5675" s="4" t="s">
        <v>2215</v>
      </c>
      <c r="C5675" s="5">
        <v>47724</v>
      </c>
      <c r="D5675" s="5">
        <v>3000</v>
      </c>
      <c r="E5675" s="5">
        <v>50724</v>
      </c>
      <c r="F5675" s="5">
        <v>19119</v>
      </c>
      <c r="G5675" s="5">
        <v>0</v>
      </c>
      <c r="H5675" s="5">
        <v>19119</v>
      </c>
      <c r="I5675" s="5">
        <v>31605</v>
      </c>
      <c r="J5675" s="12">
        <v>50724</v>
      </c>
      <c r="K5675" s="28">
        <f t="shared" si="176"/>
        <v>2.4961556566766046</v>
      </c>
      <c r="L5675" s="46">
        <f t="shared" si="177"/>
        <v>0.37692216702152825</v>
      </c>
      <c r="M5675" s="51"/>
    </row>
    <row r="5676" spans="1:13" x14ac:dyDescent="0.25">
      <c r="A5676" s="6" t="s">
        <v>2212</v>
      </c>
      <c r="B5676" s="4" t="s">
        <v>2213</v>
      </c>
      <c r="C5676" s="5">
        <v>955</v>
      </c>
      <c r="D5676" s="5">
        <v>68956</v>
      </c>
      <c r="E5676" s="5">
        <v>69911</v>
      </c>
      <c r="F5676" s="5">
        <v>64315</v>
      </c>
      <c r="G5676" s="5">
        <v>0</v>
      </c>
      <c r="H5676" s="5">
        <v>64315</v>
      </c>
      <c r="I5676" s="5">
        <v>5596</v>
      </c>
      <c r="J5676" s="12">
        <v>69911</v>
      </c>
      <c r="K5676" s="28">
        <f t="shared" si="176"/>
        <v>1.4848791106273809E-2</v>
      </c>
      <c r="L5676" s="46">
        <f t="shared" si="177"/>
        <v>0.91995537182989806</v>
      </c>
      <c r="M5676" s="51"/>
    </row>
    <row r="5677" spans="1:13" x14ac:dyDescent="0.25">
      <c r="A5677" s="6" t="s">
        <v>2210</v>
      </c>
      <c r="B5677" s="4" t="s">
        <v>2211</v>
      </c>
      <c r="C5677" s="5">
        <v>3518</v>
      </c>
      <c r="D5677" s="5">
        <v>17749</v>
      </c>
      <c r="E5677" s="5">
        <v>21267</v>
      </c>
      <c r="F5677" s="5">
        <v>7499</v>
      </c>
      <c r="G5677" s="5">
        <v>0</v>
      </c>
      <c r="H5677" s="5">
        <v>7499</v>
      </c>
      <c r="I5677" s="5">
        <v>13768</v>
      </c>
      <c r="J5677" s="12">
        <v>21267</v>
      </c>
      <c r="K5677" s="28">
        <f t="shared" si="176"/>
        <v>0.46912921722896384</v>
      </c>
      <c r="L5677" s="46">
        <f t="shared" si="177"/>
        <v>0.35261202802463909</v>
      </c>
      <c r="M5677" s="51"/>
    </row>
    <row r="5678" spans="1:13" x14ac:dyDescent="0.25">
      <c r="A5678" s="6" t="s">
        <v>2208</v>
      </c>
      <c r="B5678" s="4" t="s">
        <v>2209</v>
      </c>
      <c r="C5678" s="5">
        <v>0</v>
      </c>
      <c r="D5678" s="5">
        <v>40000</v>
      </c>
      <c r="E5678" s="5">
        <v>40000</v>
      </c>
      <c r="F5678" s="5">
        <v>0</v>
      </c>
      <c r="G5678" s="5">
        <v>0</v>
      </c>
      <c r="H5678" s="5">
        <v>0</v>
      </c>
      <c r="I5678" s="5">
        <v>40000</v>
      </c>
      <c r="J5678" s="12">
        <v>40000</v>
      </c>
      <c r="K5678" s="28" t="str">
        <f t="shared" si="176"/>
        <v>ERROR</v>
      </c>
      <c r="L5678" s="46">
        <f t="shared" si="177"/>
        <v>0</v>
      </c>
      <c r="M5678" s="51"/>
    </row>
    <row r="5679" spans="1:13" x14ac:dyDescent="0.25">
      <c r="A5679" s="6" t="s">
        <v>2206</v>
      </c>
      <c r="B5679" s="4" t="s">
        <v>2207</v>
      </c>
      <c r="C5679" s="5">
        <v>110213</v>
      </c>
      <c r="D5679" s="5">
        <v>79675</v>
      </c>
      <c r="E5679" s="5">
        <v>189888</v>
      </c>
      <c r="F5679" s="5">
        <v>37182</v>
      </c>
      <c r="G5679" s="5">
        <v>0</v>
      </c>
      <c r="H5679" s="5">
        <v>37182</v>
      </c>
      <c r="I5679" s="5">
        <v>152706</v>
      </c>
      <c r="J5679" s="12">
        <v>189888</v>
      </c>
      <c r="K5679" s="28">
        <f t="shared" si="176"/>
        <v>2.9641493195632296</v>
      </c>
      <c r="L5679" s="46">
        <f t="shared" si="177"/>
        <v>0.19581016177957533</v>
      </c>
      <c r="M5679" s="51"/>
    </row>
    <row r="5680" spans="1:13" x14ac:dyDescent="0.25">
      <c r="A5680" s="6" t="s">
        <v>2204</v>
      </c>
      <c r="B5680" s="4" t="s">
        <v>2205</v>
      </c>
      <c r="C5680" s="5">
        <v>31802</v>
      </c>
      <c r="D5680" s="5">
        <v>22171</v>
      </c>
      <c r="E5680" s="5">
        <v>53973</v>
      </c>
      <c r="F5680" s="5">
        <v>12001</v>
      </c>
      <c r="G5680" s="5">
        <v>0</v>
      </c>
      <c r="H5680" s="5">
        <v>12001</v>
      </c>
      <c r="I5680" s="5">
        <v>41972</v>
      </c>
      <c r="J5680" s="12">
        <v>53973</v>
      </c>
      <c r="K5680" s="28">
        <f t="shared" si="176"/>
        <v>2.6499458378468459</v>
      </c>
      <c r="L5680" s="46">
        <f t="shared" si="177"/>
        <v>0.2223519166990903</v>
      </c>
      <c r="M5680" s="51"/>
    </row>
    <row r="5681" spans="1:13" x14ac:dyDescent="0.25">
      <c r="A5681" s="6" t="s">
        <v>2202</v>
      </c>
      <c r="B5681" s="4" t="s">
        <v>2203</v>
      </c>
      <c r="C5681" s="5">
        <v>78360</v>
      </c>
      <c r="D5681" s="5">
        <v>7207</v>
      </c>
      <c r="E5681" s="5">
        <v>85567</v>
      </c>
      <c r="F5681" s="5">
        <v>42693</v>
      </c>
      <c r="G5681" s="5">
        <v>38219</v>
      </c>
      <c r="H5681" s="5">
        <v>80912</v>
      </c>
      <c r="I5681" s="5">
        <v>4655</v>
      </c>
      <c r="J5681" s="12">
        <v>85567</v>
      </c>
      <c r="K5681" s="28">
        <f t="shared" si="176"/>
        <v>1.8354296957346639</v>
      </c>
      <c r="L5681" s="46">
        <f t="shared" si="177"/>
        <v>0.94559818621664893</v>
      </c>
      <c r="M5681" s="51"/>
    </row>
    <row r="5682" spans="1:13" x14ac:dyDescent="0.25">
      <c r="A5682" s="6" t="s">
        <v>2200</v>
      </c>
      <c r="B5682" s="4" t="s">
        <v>2201</v>
      </c>
      <c r="C5682" s="5">
        <v>18828</v>
      </c>
      <c r="D5682" s="5">
        <v>39900</v>
      </c>
      <c r="E5682" s="5">
        <v>58728</v>
      </c>
      <c r="F5682" s="5">
        <v>5400</v>
      </c>
      <c r="G5682" s="5">
        <v>0</v>
      </c>
      <c r="H5682" s="5">
        <v>5400</v>
      </c>
      <c r="I5682" s="5">
        <v>53328</v>
      </c>
      <c r="J5682" s="12">
        <v>58728</v>
      </c>
      <c r="K5682" s="28">
        <f t="shared" si="176"/>
        <v>3.4866666666666668</v>
      </c>
      <c r="L5682" s="46">
        <f t="shared" si="177"/>
        <v>9.1949325704944837E-2</v>
      </c>
      <c r="M5682" s="51"/>
    </row>
    <row r="5683" spans="1:13" x14ac:dyDescent="0.25">
      <c r="A5683" s="6" t="s">
        <v>2198</v>
      </c>
      <c r="B5683" s="4" t="s">
        <v>2199</v>
      </c>
      <c r="C5683" s="5">
        <v>30769</v>
      </c>
      <c r="D5683" s="5">
        <v>2876</v>
      </c>
      <c r="E5683" s="5">
        <v>33645</v>
      </c>
      <c r="F5683" s="5">
        <v>1353</v>
      </c>
      <c r="G5683" s="5">
        <v>0</v>
      </c>
      <c r="H5683" s="5">
        <v>1353</v>
      </c>
      <c r="I5683" s="5">
        <v>32292</v>
      </c>
      <c r="J5683" s="12">
        <v>33645</v>
      </c>
      <c r="K5683" s="28">
        <f t="shared" si="176"/>
        <v>22.741315594974132</v>
      </c>
      <c r="L5683" s="46">
        <f t="shared" si="177"/>
        <v>4.0213999108337048E-2</v>
      </c>
      <c r="M5683" s="51"/>
    </row>
    <row r="5684" spans="1:13" x14ac:dyDescent="0.25">
      <c r="A5684" s="6" t="s">
        <v>2196</v>
      </c>
      <c r="B5684" s="4" t="s">
        <v>2197</v>
      </c>
      <c r="C5684" s="5">
        <v>376</v>
      </c>
      <c r="D5684" s="5">
        <v>11400</v>
      </c>
      <c r="E5684" s="5">
        <v>11776</v>
      </c>
      <c r="F5684" s="5">
        <v>0</v>
      </c>
      <c r="G5684" s="5">
        <v>0</v>
      </c>
      <c r="H5684" s="5">
        <v>0</v>
      </c>
      <c r="I5684" s="5">
        <v>11776</v>
      </c>
      <c r="J5684" s="12">
        <v>11776</v>
      </c>
      <c r="K5684" s="28" t="str">
        <f t="shared" si="176"/>
        <v>ERROR</v>
      </c>
      <c r="L5684" s="46">
        <f t="shared" si="177"/>
        <v>0</v>
      </c>
      <c r="M5684" s="51"/>
    </row>
    <row r="5685" spans="1:13" x14ac:dyDescent="0.25">
      <c r="A5685" s="6" t="s">
        <v>2194</v>
      </c>
      <c r="B5685" s="4" t="s">
        <v>2195</v>
      </c>
      <c r="C5685" s="5">
        <v>1448029</v>
      </c>
      <c r="D5685" s="5">
        <v>140183</v>
      </c>
      <c r="E5685" s="5">
        <v>1588212</v>
      </c>
      <c r="F5685" s="5">
        <v>1068992</v>
      </c>
      <c r="G5685" s="5">
        <v>0</v>
      </c>
      <c r="H5685" s="5">
        <v>1068992</v>
      </c>
      <c r="I5685" s="5">
        <v>519220</v>
      </c>
      <c r="J5685" s="12">
        <v>1588212</v>
      </c>
      <c r="K5685" s="28">
        <f t="shared" si="176"/>
        <v>1.3545742157097527</v>
      </c>
      <c r="L5685" s="46">
        <f t="shared" si="177"/>
        <v>0.67307890886103372</v>
      </c>
      <c r="M5685" s="51"/>
    </row>
    <row r="5686" spans="1:13" x14ac:dyDescent="0.25">
      <c r="A5686" s="6" t="s">
        <v>2192</v>
      </c>
      <c r="B5686" s="4" t="s">
        <v>2193</v>
      </c>
      <c r="C5686" s="5">
        <v>32660</v>
      </c>
      <c r="D5686" s="5">
        <v>1374</v>
      </c>
      <c r="E5686" s="5">
        <v>34034</v>
      </c>
      <c r="F5686" s="5">
        <v>2204</v>
      </c>
      <c r="G5686" s="5">
        <v>0</v>
      </c>
      <c r="H5686" s="5">
        <v>2204</v>
      </c>
      <c r="I5686" s="5">
        <v>31830</v>
      </c>
      <c r="J5686" s="12">
        <v>34034</v>
      </c>
      <c r="K5686" s="28">
        <f t="shared" si="176"/>
        <v>14.818511796733212</v>
      </c>
      <c r="L5686" s="46">
        <f t="shared" si="177"/>
        <v>6.4758770641123578E-2</v>
      </c>
      <c r="M5686" s="51"/>
    </row>
    <row r="5687" spans="1:13" x14ac:dyDescent="0.25">
      <c r="A5687" s="6" t="s">
        <v>2190</v>
      </c>
      <c r="B5687" s="4" t="s">
        <v>2191</v>
      </c>
      <c r="C5687" s="5">
        <v>392780</v>
      </c>
      <c r="D5687" s="5">
        <v>367152</v>
      </c>
      <c r="E5687" s="5">
        <v>759932</v>
      </c>
      <c r="F5687" s="5">
        <v>200961</v>
      </c>
      <c r="G5687" s="5">
        <v>124200</v>
      </c>
      <c r="H5687" s="5">
        <v>325161</v>
      </c>
      <c r="I5687" s="5">
        <v>434771</v>
      </c>
      <c r="J5687" s="12">
        <v>759932</v>
      </c>
      <c r="K5687" s="28">
        <f t="shared" si="176"/>
        <v>1.954508586243102</v>
      </c>
      <c r="L5687" s="46">
        <f t="shared" si="177"/>
        <v>0.42788170520520258</v>
      </c>
      <c r="M5687" s="51"/>
    </row>
    <row r="5688" spans="1:13" x14ac:dyDescent="0.25">
      <c r="A5688" s="6" t="s">
        <v>2188</v>
      </c>
      <c r="B5688" s="4" t="s">
        <v>2189</v>
      </c>
      <c r="C5688" s="5">
        <v>1015517</v>
      </c>
      <c r="D5688" s="5">
        <v>704944</v>
      </c>
      <c r="E5688" s="5">
        <v>1720461</v>
      </c>
      <c r="F5688" s="5">
        <v>144185</v>
      </c>
      <c r="G5688" s="5">
        <v>0</v>
      </c>
      <c r="H5688" s="5">
        <v>144185</v>
      </c>
      <c r="I5688" s="5">
        <v>1576276</v>
      </c>
      <c r="J5688" s="12">
        <v>1720461</v>
      </c>
      <c r="K5688" s="28">
        <f t="shared" si="176"/>
        <v>7.0431528938516488</v>
      </c>
      <c r="L5688" s="46">
        <f t="shared" si="177"/>
        <v>8.3806026408038317E-2</v>
      </c>
      <c r="M5688" s="51"/>
    </row>
    <row r="5689" spans="1:13" x14ac:dyDescent="0.25">
      <c r="A5689" s="6" t="s">
        <v>2186</v>
      </c>
      <c r="B5689" s="4" t="s">
        <v>2187</v>
      </c>
      <c r="C5689" s="5">
        <v>64557</v>
      </c>
      <c r="D5689" s="5">
        <v>62867</v>
      </c>
      <c r="E5689" s="5">
        <v>127424</v>
      </c>
      <c r="F5689" s="5">
        <v>99683</v>
      </c>
      <c r="G5689" s="5">
        <v>0</v>
      </c>
      <c r="H5689" s="5">
        <v>99683</v>
      </c>
      <c r="I5689" s="5">
        <v>27741</v>
      </c>
      <c r="J5689" s="12">
        <v>127424</v>
      </c>
      <c r="K5689" s="28">
        <f t="shared" si="176"/>
        <v>0.64762296479841097</v>
      </c>
      <c r="L5689" s="46">
        <f t="shared" si="177"/>
        <v>0.78229375941737822</v>
      </c>
      <c r="M5689" s="51"/>
    </row>
    <row r="5690" spans="1:13" x14ac:dyDescent="0.25">
      <c r="A5690" s="6" t="s">
        <v>2184</v>
      </c>
      <c r="B5690" s="4" t="s">
        <v>2185</v>
      </c>
      <c r="C5690" s="5">
        <v>937270</v>
      </c>
      <c r="D5690" s="5">
        <v>387632</v>
      </c>
      <c r="E5690" s="5">
        <v>1324902</v>
      </c>
      <c r="F5690" s="5">
        <v>964784</v>
      </c>
      <c r="G5690" s="5">
        <v>0</v>
      </c>
      <c r="H5690" s="5">
        <v>964784</v>
      </c>
      <c r="I5690" s="5">
        <v>360118</v>
      </c>
      <c r="J5690" s="12">
        <v>1324902</v>
      </c>
      <c r="K5690" s="28">
        <f t="shared" si="176"/>
        <v>0.9714816995306722</v>
      </c>
      <c r="L5690" s="46">
        <f t="shared" si="177"/>
        <v>0.72819272670733382</v>
      </c>
      <c r="M5690" s="51"/>
    </row>
    <row r="5691" spans="1:13" x14ac:dyDescent="0.25">
      <c r="A5691" s="6" t="s">
        <v>2182</v>
      </c>
      <c r="B5691" s="4" t="s">
        <v>2183</v>
      </c>
      <c r="C5691" s="5">
        <v>149169</v>
      </c>
      <c r="D5691" s="5">
        <v>167633</v>
      </c>
      <c r="E5691" s="5">
        <v>316802</v>
      </c>
      <c r="F5691" s="5">
        <v>152529</v>
      </c>
      <c r="G5691" s="5">
        <v>0</v>
      </c>
      <c r="H5691" s="5">
        <v>152529</v>
      </c>
      <c r="I5691" s="5">
        <v>164273</v>
      </c>
      <c r="J5691" s="12">
        <v>316802</v>
      </c>
      <c r="K5691" s="28">
        <f t="shared" si="176"/>
        <v>0.97797140215958933</v>
      </c>
      <c r="L5691" s="46">
        <f t="shared" si="177"/>
        <v>0.48146476348002853</v>
      </c>
      <c r="M5691" s="51"/>
    </row>
    <row r="5692" spans="1:13" x14ac:dyDescent="0.25">
      <c r="A5692" s="6" t="s">
        <v>2180</v>
      </c>
      <c r="B5692" s="4" t="s">
        <v>2181</v>
      </c>
      <c r="C5692" s="5">
        <v>80192</v>
      </c>
      <c r="D5692" s="5">
        <v>155875</v>
      </c>
      <c r="E5692" s="5">
        <v>236067</v>
      </c>
      <c r="F5692" s="5">
        <v>93122</v>
      </c>
      <c r="G5692" s="5">
        <v>14064</v>
      </c>
      <c r="H5692" s="5">
        <v>107186</v>
      </c>
      <c r="I5692" s="5">
        <v>128881</v>
      </c>
      <c r="J5692" s="12">
        <v>236067</v>
      </c>
      <c r="K5692" s="28">
        <f t="shared" si="176"/>
        <v>0.86114988939241</v>
      </c>
      <c r="L5692" s="46">
        <f t="shared" si="177"/>
        <v>0.45404906234247056</v>
      </c>
      <c r="M5692" s="51"/>
    </row>
    <row r="5693" spans="1:13" x14ac:dyDescent="0.25">
      <c r="A5693" s="6" t="s">
        <v>2178</v>
      </c>
      <c r="B5693" s="4" t="s">
        <v>2179</v>
      </c>
      <c r="C5693" s="5">
        <v>8683977</v>
      </c>
      <c r="D5693" s="5">
        <v>1148868</v>
      </c>
      <c r="E5693" s="5">
        <v>9832845</v>
      </c>
      <c r="F5693" s="5">
        <v>7089877</v>
      </c>
      <c r="G5693" s="5">
        <v>210544</v>
      </c>
      <c r="H5693" s="5">
        <v>7300421</v>
      </c>
      <c r="I5693" s="5">
        <v>2532424</v>
      </c>
      <c r="J5693" s="12">
        <v>9832845</v>
      </c>
      <c r="K5693" s="28">
        <f t="shared" si="176"/>
        <v>1.2248417003567198</v>
      </c>
      <c r="L5693" s="46">
        <f t="shared" si="177"/>
        <v>0.74245256586471153</v>
      </c>
      <c r="M5693" s="51"/>
    </row>
    <row r="5694" spans="1:13" x14ac:dyDescent="0.25">
      <c r="A5694" s="6" t="s">
        <v>2176</v>
      </c>
      <c r="B5694" s="4" t="s">
        <v>2177</v>
      </c>
      <c r="C5694" s="5">
        <v>495678</v>
      </c>
      <c r="D5694" s="5">
        <v>321083</v>
      </c>
      <c r="E5694" s="5">
        <v>816761</v>
      </c>
      <c r="F5694" s="5">
        <v>482738</v>
      </c>
      <c r="G5694" s="5">
        <v>0</v>
      </c>
      <c r="H5694" s="5">
        <v>482738</v>
      </c>
      <c r="I5694" s="5">
        <v>334023</v>
      </c>
      <c r="J5694" s="12">
        <v>816761</v>
      </c>
      <c r="K5694" s="28">
        <f t="shared" si="176"/>
        <v>1.0268054306891108</v>
      </c>
      <c r="L5694" s="46">
        <f t="shared" si="177"/>
        <v>0.59103948401062245</v>
      </c>
      <c r="M5694" s="51"/>
    </row>
    <row r="5695" spans="1:13" x14ac:dyDescent="0.25">
      <c r="A5695" s="6" t="s">
        <v>2174</v>
      </c>
      <c r="B5695" s="4" t="s">
        <v>2175</v>
      </c>
      <c r="C5695" s="5">
        <v>415219</v>
      </c>
      <c r="D5695" s="5">
        <v>118187</v>
      </c>
      <c r="E5695" s="5">
        <v>533406</v>
      </c>
      <c r="F5695" s="5">
        <v>50111</v>
      </c>
      <c r="G5695" s="5">
        <v>0</v>
      </c>
      <c r="H5695" s="5">
        <v>50111</v>
      </c>
      <c r="I5695" s="5">
        <v>483295</v>
      </c>
      <c r="J5695" s="12">
        <v>533406</v>
      </c>
      <c r="K5695" s="28">
        <f t="shared" si="176"/>
        <v>8.2859851130490316</v>
      </c>
      <c r="L5695" s="46">
        <f t="shared" si="177"/>
        <v>9.3945324949475634E-2</v>
      </c>
      <c r="M5695" s="51"/>
    </row>
    <row r="5696" spans="1:13" x14ac:dyDescent="0.25">
      <c r="A5696" s="6" t="s">
        <v>2172</v>
      </c>
      <c r="B5696" s="4" t="s">
        <v>2173</v>
      </c>
      <c r="C5696" s="5">
        <v>584880</v>
      </c>
      <c r="D5696" s="5">
        <v>165015</v>
      </c>
      <c r="E5696" s="5">
        <v>749895</v>
      </c>
      <c r="F5696" s="5">
        <v>457954</v>
      </c>
      <c r="G5696" s="5">
        <v>0</v>
      </c>
      <c r="H5696" s="5">
        <v>457954</v>
      </c>
      <c r="I5696" s="5">
        <v>291941</v>
      </c>
      <c r="J5696" s="12">
        <v>749895</v>
      </c>
      <c r="K5696" s="28">
        <f t="shared" si="176"/>
        <v>1.277158841281002</v>
      </c>
      <c r="L5696" s="46">
        <f t="shared" si="177"/>
        <v>0.61069083004954028</v>
      </c>
      <c r="M5696" s="51"/>
    </row>
    <row r="5697" spans="1:13" x14ac:dyDescent="0.25">
      <c r="A5697" s="6" t="s">
        <v>2170</v>
      </c>
      <c r="B5697" s="4" t="s">
        <v>2171</v>
      </c>
      <c r="C5697" s="5">
        <v>106742</v>
      </c>
      <c r="D5697" s="5">
        <v>52496</v>
      </c>
      <c r="E5697" s="5">
        <v>159238</v>
      </c>
      <c r="F5697" s="5">
        <v>40886</v>
      </c>
      <c r="G5697" s="5">
        <v>53805</v>
      </c>
      <c r="H5697" s="5">
        <v>94691</v>
      </c>
      <c r="I5697" s="5">
        <v>64547</v>
      </c>
      <c r="J5697" s="12">
        <v>159238</v>
      </c>
      <c r="K5697" s="28">
        <f t="shared" si="176"/>
        <v>2.6107224966981364</v>
      </c>
      <c r="L5697" s="46">
        <f t="shared" si="177"/>
        <v>0.59465077431266411</v>
      </c>
      <c r="M5697" s="51"/>
    </row>
    <row r="5698" spans="1:13" x14ac:dyDescent="0.25">
      <c r="A5698" s="6" t="s">
        <v>2168</v>
      </c>
      <c r="B5698" s="4" t="s">
        <v>2169</v>
      </c>
      <c r="C5698" s="5">
        <v>163752</v>
      </c>
      <c r="D5698" s="5">
        <v>55267</v>
      </c>
      <c r="E5698" s="5">
        <v>219019</v>
      </c>
      <c r="F5698" s="5">
        <v>139918</v>
      </c>
      <c r="G5698" s="5">
        <v>0</v>
      </c>
      <c r="H5698" s="5">
        <v>139918</v>
      </c>
      <c r="I5698" s="5">
        <v>79101</v>
      </c>
      <c r="J5698" s="12">
        <v>219019</v>
      </c>
      <c r="K5698" s="28">
        <f t="shared" si="176"/>
        <v>1.1703426292542776</v>
      </c>
      <c r="L5698" s="46">
        <f t="shared" si="177"/>
        <v>0.63883955273286797</v>
      </c>
      <c r="M5698" s="51"/>
    </row>
    <row r="5699" spans="1:13" x14ac:dyDescent="0.25">
      <c r="A5699" s="6" t="s">
        <v>2166</v>
      </c>
      <c r="B5699" s="4" t="s">
        <v>2167</v>
      </c>
      <c r="C5699" s="5">
        <v>57159</v>
      </c>
      <c r="D5699" s="5">
        <v>69526</v>
      </c>
      <c r="E5699" s="5">
        <v>126685</v>
      </c>
      <c r="F5699" s="5">
        <v>60551</v>
      </c>
      <c r="G5699" s="5">
        <v>0</v>
      </c>
      <c r="H5699" s="5">
        <v>60551</v>
      </c>
      <c r="I5699" s="5">
        <v>66134</v>
      </c>
      <c r="J5699" s="12">
        <v>126685</v>
      </c>
      <c r="K5699" s="28">
        <f t="shared" si="176"/>
        <v>0.94398110683556014</v>
      </c>
      <c r="L5699" s="46">
        <f t="shared" si="177"/>
        <v>0.47796503137703755</v>
      </c>
      <c r="M5699" s="51"/>
    </row>
    <row r="5700" spans="1:13" x14ac:dyDescent="0.25">
      <c r="A5700" s="6" t="s">
        <v>2164</v>
      </c>
      <c r="B5700" s="4" t="s">
        <v>2165</v>
      </c>
      <c r="C5700" s="5">
        <v>75486</v>
      </c>
      <c r="D5700" s="5">
        <v>12295</v>
      </c>
      <c r="E5700" s="5">
        <v>87781</v>
      </c>
      <c r="F5700" s="5">
        <v>1840</v>
      </c>
      <c r="G5700" s="5">
        <v>2065</v>
      </c>
      <c r="H5700" s="5">
        <v>3905</v>
      </c>
      <c r="I5700" s="5">
        <v>83876</v>
      </c>
      <c r="J5700" s="12">
        <v>87781</v>
      </c>
      <c r="K5700" s="28">
        <f t="shared" si="176"/>
        <v>41.024999999999999</v>
      </c>
      <c r="L5700" s="46">
        <f t="shared" si="177"/>
        <v>4.4485708752463514E-2</v>
      </c>
      <c r="M5700" s="51"/>
    </row>
    <row r="5701" spans="1:13" x14ac:dyDescent="0.25">
      <c r="A5701" s="6" t="s">
        <v>2162</v>
      </c>
      <c r="B5701" s="4" t="s">
        <v>2163</v>
      </c>
      <c r="C5701" s="5">
        <v>288984</v>
      </c>
      <c r="D5701" s="5">
        <v>44486</v>
      </c>
      <c r="E5701" s="5">
        <v>333470</v>
      </c>
      <c r="F5701" s="5">
        <v>51637</v>
      </c>
      <c r="G5701" s="5">
        <v>26051</v>
      </c>
      <c r="H5701" s="5">
        <v>77688</v>
      </c>
      <c r="I5701" s="5">
        <v>255782</v>
      </c>
      <c r="J5701" s="12">
        <v>333470</v>
      </c>
      <c r="K5701" s="28">
        <f t="shared" si="176"/>
        <v>5.5964521563994811</v>
      </c>
      <c r="L5701" s="46">
        <f t="shared" si="177"/>
        <v>0.23296848292200198</v>
      </c>
      <c r="M5701" s="51"/>
    </row>
    <row r="5702" spans="1:13" x14ac:dyDescent="0.25">
      <c r="A5702" s="6" t="s">
        <v>2160</v>
      </c>
      <c r="B5702" s="4" t="s">
        <v>2161</v>
      </c>
      <c r="C5702" s="5">
        <v>824019</v>
      </c>
      <c r="D5702" s="5">
        <v>146573</v>
      </c>
      <c r="E5702" s="5">
        <v>970592</v>
      </c>
      <c r="F5702" s="5">
        <v>664310</v>
      </c>
      <c r="G5702" s="5">
        <v>182582</v>
      </c>
      <c r="H5702" s="5">
        <v>846892</v>
      </c>
      <c r="I5702" s="5">
        <v>123700</v>
      </c>
      <c r="J5702" s="12">
        <v>970592</v>
      </c>
      <c r="K5702" s="28">
        <f t="shared" si="176"/>
        <v>1.240413361231955</v>
      </c>
      <c r="L5702" s="46">
        <f t="shared" si="177"/>
        <v>0.87255200949523593</v>
      </c>
      <c r="M5702" s="51"/>
    </row>
    <row r="5703" spans="1:13" x14ac:dyDescent="0.25">
      <c r="A5703" s="6" t="s">
        <v>2158</v>
      </c>
      <c r="B5703" s="4" t="s">
        <v>2159</v>
      </c>
      <c r="C5703" s="5">
        <v>58140</v>
      </c>
      <c r="D5703" s="5">
        <v>39910</v>
      </c>
      <c r="E5703" s="5">
        <v>98050</v>
      </c>
      <c r="F5703" s="5">
        <v>10178</v>
      </c>
      <c r="G5703" s="5">
        <v>3916</v>
      </c>
      <c r="H5703" s="5">
        <v>14094</v>
      </c>
      <c r="I5703" s="5">
        <v>83956</v>
      </c>
      <c r="J5703" s="12">
        <v>98050</v>
      </c>
      <c r="K5703" s="28">
        <f t="shared" si="176"/>
        <v>5.7123206916879541</v>
      </c>
      <c r="L5703" s="46">
        <f t="shared" si="177"/>
        <v>0.14374298827129015</v>
      </c>
      <c r="M5703" s="51"/>
    </row>
    <row r="5704" spans="1:13" x14ac:dyDescent="0.25">
      <c r="A5704" s="6" t="s">
        <v>2156</v>
      </c>
      <c r="B5704" s="4" t="s">
        <v>2157</v>
      </c>
      <c r="C5704" s="5">
        <v>1874</v>
      </c>
      <c r="D5704" s="5">
        <v>92845</v>
      </c>
      <c r="E5704" s="5">
        <v>94719</v>
      </c>
      <c r="F5704" s="5">
        <v>34999</v>
      </c>
      <c r="G5704" s="5">
        <v>0</v>
      </c>
      <c r="H5704" s="5">
        <v>34999</v>
      </c>
      <c r="I5704" s="5">
        <v>59720</v>
      </c>
      <c r="J5704" s="12">
        <v>94719</v>
      </c>
      <c r="K5704" s="28">
        <f t="shared" si="176"/>
        <v>5.3544386982485211E-2</v>
      </c>
      <c r="L5704" s="46">
        <f t="shared" si="177"/>
        <v>0.36950347871071276</v>
      </c>
      <c r="M5704" s="51"/>
    </row>
    <row r="5705" spans="1:13" x14ac:dyDescent="0.25">
      <c r="A5705" s="6" t="s">
        <v>2154</v>
      </c>
      <c r="B5705" s="4" t="s">
        <v>2155</v>
      </c>
      <c r="C5705" s="5">
        <v>2748730</v>
      </c>
      <c r="D5705" s="5">
        <v>170566</v>
      </c>
      <c r="E5705" s="5">
        <v>2919296</v>
      </c>
      <c r="F5705" s="5">
        <v>1133850</v>
      </c>
      <c r="G5705" s="5">
        <v>8268</v>
      </c>
      <c r="H5705" s="5">
        <v>1142118</v>
      </c>
      <c r="I5705" s="5">
        <v>1777178</v>
      </c>
      <c r="J5705" s="12">
        <v>2919296</v>
      </c>
      <c r="K5705" s="28">
        <f t="shared" si="176"/>
        <v>2.4242448295629933</v>
      </c>
      <c r="L5705" s="46">
        <f t="shared" si="177"/>
        <v>0.39123062546586573</v>
      </c>
      <c r="M5705" s="51"/>
    </row>
    <row r="5706" spans="1:13" x14ac:dyDescent="0.25">
      <c r="A5706" s="6" t="s">
        <v>2152</v>
      </c>
      <c r="B5706" s="4" t="s">
        <v>2153</v>
      </c>
      <c r="C5706" s="5">
        <v>137060</v>
      </c>
      <c r="D5706" s="5">
        <v>4281</v>
      </c>
      <c r="E5706" s="5">
        <v>141341</v>
      </c>
      <c r="F5706" s="5">
        <v>42333</v>
      </c>
      <c r="G5706" s="5">
        <v>0</v>
      </c>
      <c r="H5706" s="5">
        <v>42333</v>
      </c>
      <c r="I5706" s="5">
        <v>99008</v>
      </c>
      <c r="J5706" s="12">
        <v>141341</v>
      </c>
      <c r="K5706" s="28">
        <f t="shared" si="176"/>
        <v>3.2376632886873127</v>
      </c>
      <c r="L5706" s="46">
        <f t="shared" si="177"/>
        <v>0.29950969640797787</v>
      </c>
      <c r="M5706" s="51"/>
    </row>
    <row r="5707" spans="1:13" x14ac:dyDescent="0.25">
      <c r="A5707" s="6" t="s">
        <v>2150</v>
      </c>
      <c r="B5707" s="4" t="s">
        <v>2151</v>
      </c>
      <c r="C5707" s="5">
        <v>418159</v>
      </c>
      <c r="D5707" s="5">
        <v>147746</v>
      </c>
      <c r="E5707" s="5">
        <v>565905</v>
      </c>
      <c r="F5707" s="5">
        <v>206577</v>
      </c>
      <c r="G5707" s="5">
        <v>0</v>
      </c>
      <c r="H5707" s="5">
        <v>206577</v>
      </c>
      <c r="I5707" s="5">
        <v>359328</v>
      </c>
      <c r="J5707" s="12">
        <v>565905</v>
      </c>
      <c r="K5707" s="28">
        <f t="shared" si="176"/>
        <v>2.0242282538714376</v>
      </c>
      <c r="L5707" s="46">
        <f t="shared" si="177"/>
        <v>0.36503830148169747</v>
      </c>
      <c r="M5707" s="51"/>
    </row>
    <row r="5708" spans="1:13" x14ac:dyDescent="0.25">
      <c r="A5708" s="6" t="s">
        <v>2148</v>
      </c>
      <c r="B5708" s="4" t="s">
        <v>2149</v>
      </c>
      <c r="C5708" s="5">
        <v>108256</v>
      </c>
      <c r="D5708" s="5">
        <v>245333</v>
      </c>
      <c r="E5708" s="5">
        <v>353589</v>
      </c>
      <c r="F5708" s="5">
        <v>299024</v>
      </c>
      <c r="G5708" s="5">
        <v>3604</v>
      </c>
      <c r="H5708" s="5">
        <v>302628</v>
      </c>
      <c r="I5708" s="5">
        <v>50961</v>
      </c>
      <c r="J5708" s="12">
        <v>353589</v>
      </c>
      <c r="K5708" s="28">
        <f t="shared" si="176"/>
        <v>0.36203114131307185</v>
      </c>
      <c r="L5708" s="46">
        <f t="shared" si="177"/>
        <v>0.85587504136158077</v>
      </c>
      <c r="M5708" s="51"/>
    </row>
    <row r="5709" spans="1:13" x14ac:dyDescent="0.25">
      <c r="A5709" s="6" t="s">
        <v>2146</v>
      </c>
      <c r="B5709" s="4" t="s">
        <v>2147</v>
      </c>
      <c r="C5709" s="5">
        <v>386340</v>
      </c>
      <c r="D5709" s="5">
        <v>120385</v>
      </c>
      <c r="E5709" s="5">
        <v>506725</v>
      </c>
      <c r="F5709" s="5">
        <v>386563</v>
      </c>
      <c r="G5709" s="5">
        <v>69853</v>
      </c>
      <c r="H5709" s="5">
        <v>456416</v>
      </c>
      <c r="I5709" s="5">
        <v>50309</v>
      </c>
      <c r="J5709" s="12">
        <v>506725</v>
      </c>
      <c r="K5709" s="28">
        <f t="shared" ref="K5709:K5772" si="178">+IFERROR(C5709/F5709,"ERROR")</f>
        <v>0.99942312119887311</v>
      </c>
      <c r="L5709" s="46">
        <f t="shared" ref="L5709:L5772" si="179">+IFERROR(H5709/E5709,"ERROR")</f>
        <v>0.90071735162070155</v>
      </c>
      <c r="M5709" s="51"/>
    </row>
    <row r="5710" spans="1:13" x14ac:dyDescent="0.25">
      <c r="A5710" s="6" t="s">
        <v>2144</v>
      </c>
      <c r="B5710" s="4" t="s">
        <v>2145</v>
      </c>
      <c r="C5710" s="5">
        <v>127493</v>
      </c>
      <c r="D5710" s="5">
        <v>129486</v>
      </c>
      <c r="E5710" s="5">
        <v>256979</v>
      </c>
      <c r="F5710" s="5">
        <v>42322</v>
      </c>
      <c r="G5710" s="5">
        <v>1436</v>
      </c>
      <c r="H5710" s="5">
        <v>43758</v>
      </c>
      <c r="I5710" s="5">
        <v>213221</v>
      </c>
      <c r="J5710" s="12">
        <v>256979</v>
      </c>
      <c r="K5710" s="28">
        <f t="shared" si="178"/>
        <v>3.0124521525447756</v>
      </c>
      <c r="L5710" s="46">
        <f t="shared" si="179"/>
        <v>0.17027850524751051</v>
      </c>
      <c r="M5710" s="51"/>
    </row>
    <row r="5711" spans="1:13" x14ac:dyDescent="0.25">
      <c r="A5711" s="6" t="s">
        <v>2142</v>
      </c>
      <c r="B5711" s="4" t="s">
        <v>2143</v>
      </c>
      <c r="C5711" s="5">
        <v>44778</v>
      </c>
      <c r="D5711" s="5">
        <v>635421</v>
      </c>
      <c r="E5711" s="5">
        <v>680199</v>
      </c>
      <c r="F5711" s="5">
        <v>97987</v>
      </c>
      <c r="G5711" s="5">
        <v>87442</v>
      </c>
      <c r="H5711" s="5">
        <v>185429</v>
      </c>
      <c r="I5711" s="5">
        <v>494770</v>
      </c>
      <c r="J5711" s="12">
        <v>680199</v>
      </c>
      <c r="K5711" s="28">
        <f t="shared" si="178"/>
        <v>0.45697898700848072</v>
      </c>
      <c r="L5711" s="46">
        <f t="shared" si="179"/>
        <v>0.2726099273888965</v>
      </c>
      <c r="M5711" s="51"/>
    </row>
    <row r="5712" spans="1:13" x14ac:dyDescent="0.25">
      <c r="A5712" s="6" t="s">
        <v>2140</v>
      </c>
      <c r="B5712" s="4" t="s">
        <v>2141</v>
      </c>
      <c r="C5712" s="5">
        <v>13180</v>
      </c>
      <c r="D5712" s="5">
        <v>50553</v>
      </c>
      <c r="E5712" s="5">
        <v>63733</v>
      </c>
      <c r="F5712" s="5">
        <v>19734</v>
      </c>
      <c r="G5712" s="5">
        <v>0</v>
      </c>
      <c r="H5712" s="5">
        <v>19734</v>
      </c>
      <c r="I5712" s="5">
        <v>43999</v>
      </c>
      <c r="J5712" s="12">
        <v>63733</v>
      </c>
      <c r="K5712" s="28">
        <f t="shared" si="178"/>
        <v>0.66788284179588531</v>
      </c>
      <c r="L5712" s="46">
        <f t="shared" si="179"/>
        <v>0.30963551064597616</v>
      </c>
      <c r="M5712" s="51"/>
    </row>
    <row r="5713" spans="1:13" x14ac:dyDescent="0.25">
      <c r="A5713" s="6" t="s">
        <v>2138</v>
      </c>
      <c r="B5713" s="4" t="s">
        <v>2139</v>
      </c>
      <c r="C5713" s="5">
        <v>104934</v>
      </c>
      <c r="D5713" s="5">
        <v>1011373</v>
      </c>
      <c r="E5713" s="5">
        <v>1116307</v>
      </c>
      <c r="F5713" s="5">
        <v>605878</v>
      </c>
      <c r="G5713" s="5">
        <v>0</v>
      </c>
      <c r="H5713" s="5">
        <v>605878</v>
      </c>
      <c r="I5713" s="5">
        <v>510429</v>
      </c>
      <c r="J5713" s="12">
        <v>1116307</v>
      </c>
      <c r="K5713" s="28">
        <f t="shared" si="178"/>
        <v>0.17319328313620894</v>
      </c>
      <c r="L5713" s="46">
        <f t="shared" si="179"/>
        <v>0.54275212822279173</v>
      </c>
      <c r="M5713" s="51"/>
    </row>
    <row r="5714" spans="1:13" x14ac:dyDescent="0.25">
      <c r="A5714" s="6" t="s">
        <v>2136</v>
      </c>
      <c r="B5714" s="4" t="s">
        <v>2137</v>
      </c>
      <c r="C5714" s="5">
        <v>66805</v>
      </c>
      <c r="D5714" s="5">
        <v>41849</v>
      </c>
      <c r="E5714" s="5">
        <v>108654</v>
      </c>
      <c r="F5714" s="5">
        <v>44904</v>
      </c>
      <c r="G5714" s="5">
        <v>0</v>
      </c>
      <c r="H5714" s="5">
        <v>44904</v>
      </c>
      <c r="I5714" s="5">
        <v>63750</v>
      </c>
      <c r="J5714" s="12">
        <v>108654</v>
      </c>
      <c r="K5714" s="28">
        <f t="shared" si="178"/>
        <v>1.487729378229111</v>
      </c>
      <c r="L5714" s="46">
        <f t="shared" si="179"/>
        <v>0.41327516704401124</v>
      </c>
      <c r="M5714" s="51"/>
    </row>
    <row r="5715" spans="1:13" x14ac:dyDescent="0.25">
      <c r="A5715" s="6" t="s">
        <v>2134</v>
      </c>
      <c r="B5715" s="4" t="s">
        <v>2135</v>
      </c>
      <c r="C5715" s="5">
        <v>60184</v>
      </c>
      <c r="D5715" s="5">
        <v>10375</v>
      </c>
      <c r="E5715" s="5">
        <v>70559</v>
      </c>
      <c r="F5715" s="5">
        <v>38282</v>
      </c>
      <c r="G5715" s="5">
        <v>0</v>
      </c>
      <c r="H5715" s="5">
        <v>38282</v>
      </c>
      <c r="I5715" s="5">
        <v>32277</v>
      </c>
      <c r="J5715" s="12">
        <v>70559</v>
      </c>
      <c r="K5715" s="28">
        <f t="shared" si="178"/>
        <v>1.5721226686171046</v>
      </c>
      <c r="L5715" s="46">
        <f t="shared" si="179"/>
        <v>0.54255304071769728</v>
      </c>
      <c r="M5715" s="51"/>
    </row>
    <row r="5716" spans="1:13" x14ac:dyDescent="0.25">
      <c r="A5716" s="6" t="s">
        <v>2132</v>
      </c>
      <c r="B5716" s="4" t="s">
        <v>2133</v>
      </c>
      <c r="C5716" s="5">
        <v>325681</v>
      </c>
      <c r="D5716" s="5">
        <v>340060</v>
      </c>
      <c r="E5716" s="5">
        <v>665741</v>
      </c>
      <c r="F5716" s="5">
        <v>33062</v>
      </c>
      <c r="G5716" s="5">
        <v>532000</v>
      </c>
      <c r="H5716" s="5">
        <v>565062</v>
      </c>
      <c r="I5716" s="5">
        <v>100679</v>
      </c>
      <c r="J5716" s="12">
        <v>665741</v>
      </c>
      <c r="K5716" s="28">
        <f t="shared" si="178"/>
        <v>9.8506139979432579</v>
      </c>
      <c r="L5716" s="46">
        <f t="shared" si="179"/>
        <v>0.84877151925448491</v>
      </c>
      <c r="M5716" s="51"/>
    </row>
    <row r="5717" spans="1:13" x14ac:dyDescent="0.25">
      <c r="A5717" s="6" t="s">
        <v>2130</v>
      </c>
      <c r="B5717" s="4" t="s">
        <v>2131</v>
      </c>
      <c r="C5717" s="5">
        <v>17625</v>
      </c>
      <c r="D5717" s="5">
        <v>0</v>
      </c>
      <c r="E5717" s="5">
        <v>17625</v>
      </c>
      <c r="F5717" s="5">
        <v>1000</v>
      </c>
      <c r="G5717" s="5">
        <v>0</v>
      </c>
      <c r="H5717" s="5">
        <v>1000</v>
      </c>
      <c r="I5717" s="5">
        <v>16625</v>
      </c>
      <c r="J5717" s="12">
        <v>17625</v>
      </c>
      <c r="K5717" s="28">
        <f t="shared" si="178"/>
        <v>17.625</v>
      </c>
      <c r="L5717" s="46">
        <f t="shared" si="179"/>
        <v>5.6737588652482268E-2</v>
      </c>
      <c r="M5717" s="51"/>
    </row>
    <row r="5718" spans="1:13" x14ac:dyDescent="0.25">
      <c r="A5718" s="6" t="s">
        <v>2128</v>
      </c>
      <c r="B5718" s="4" t="s">
        <v>2129</v>
      </c>
      <c r="C5718" s="5">
        <v>1141939</v>
      </c>
      <c r="D5718" s="5">
        <v>567840</v>
      </c>
      <c r="E5718" s="5">
        <v>1709779</v>
      </c>
      <c r="F5718" s="5">
        <v>1263874</v>
      </c>
      <c r="G5718" s="5">
        <v>48612</v>
      </c>
      <c r="H5718" s="5">
        <v>1312486</v>
      </c>
      <c r="I5718" s="5">
        <v>397293</v>
      </c>
      <c r="J5718" s="12">
        <v>1709779</v>
      </c>
      <c r="K5718" s="28">
        <f t="shared" si="178"/>
        <v>0.90352281952156621</v>
      </c>
      <c r="L5718" s="46">
        <f t="shared" si="179"/>
        <v>0.76763488146713699</v>
      </c>
      <c r="M5718" s="51"/>
    </row>
    <row r="5719" spans="1:13" x14ac:dyDescent="0.25">
      <c r="A5719" s="6" t="s">
        <v>2126</v>
      </c>
      <c r="B5719" s="4" t="s">
        <v>2127</v>
      </c>
      <c r="C5719" s="5">
        <v>47895</v>
      </c>
      <c r="D5719" s="5">
        <v>173408</v>
      </c>
      <c r="E5719" s="5">
        <v>221303</v>
      </c>
      <c r="F5719" s="5">
        <v>25975</v>
      </c>
      <c r="G5719" s="5">
        <v>46875</v>
      </c>
      <c r="H5719" s="5">
        <v>72850</v>
      </c>
      <c r="I5719" s="5">
        <v>148453</v>
      </c>
      <c r="J5719" s="12">
        <v>221303</v>
      </c>
      <c r="K5719" s="28">
        <f t="shared" si="178"/>
        <v>1.8438883541867179</v>
      </c>
      <c r="L5719" s="46">
        <f t="shared" si="179"/>
        <v>0.32918668070473511</v>
      </c>
      <c r="M5719" s="51"/>
    </row>
    <row r="5720" spans="1:13" x14ac:dyDescent="0.25">
      <c r="A5720" s="6" t="s">
        <v>2124</v>
      </c>
      <c r="B5720" s="4" t="s">
        <v>2125</v>
      </c>
      <c r="C5720" s="5">
        <v>340497</v>
      </c>
      <c r="D5720" s="5">
        <v>2354360</v>
      </c>
      <c r="E5720" s="5">
        <v>2694857</v>
      </c>
      <c r="F5720" s="5">
        <v>2650503</v>
      </c>
      <c r="G5720" s="5">
        <v>366833</v>
      </c>
      <c r="H5720" s="5">
        <v>3017336</v>
      </c>
      <c r="I5720" s="5">
        <v>-322479</v>
      </c>
      <c r="J5720" s="12">
        <v>2694857</v>
      </c>
      <c r="K5720" s="28">
        <f t="shared" si="178"/>
        <v>0.12846504984148291</v>
      </c>
      <c r="L5720" s="46">
        <f t="shared" si="179"/>
        <v>1.1196646055801849</v>
      </c>
      <c r="M5720" s="51"/>
    </row>
    <row r="5721" spans="1:13" x14ac:dyDescent="0.25">
      <c r="A5721" s="6" t="s">
        <v>2122</v>
      </c>
      <c r="B5721" s="4" t="s">
        <v>2123</v>
      </c>
      <c r="C5721" s="5">
        <v>73114</v>
      </c>
      <c r="D5721" s="5">
        <v>76988</v>
      </c>
      <c r="E5721" s="5">
        <v>150102</v>
      </c>
      <c r="F5721" s="5">
        <v>96797</v>
      </c>
      <c r="G5721" s="5">
        <v>0</v>
      </c>
      <c r="H5721" s="5">
        <v>96797</v>
      </c>
      <c r="I5721" s="5">
        <v>53305</v>
      </c>
      <c r="J5721" s="12">
        <v>150102</v>
      </c>
      <c r="K5721" s="28">
        <f t="shared" si="178"/>
        <v>0.75533332644606754</v>
      </c>
      <c r="L5721" s="46">
        <f t="shared" si="179"/>
        <v>0.64487481845678274</v>
      </c>
      <c r="M5721" s="51"/>
    </row>
    <row r="5722" spans="1:13" x14ac:dyDescent="0.25">
      <c r="A5722" s="6" t="s">
        <v>2120</v>
      </c>
      <c r="B5722" s="4" t="s">
        <v>2121</v>
      </c>
      <c r="C5722" s="5">
        <v>24575</v>
      </c>
      <c r="D5722" s="5">
        <v>24183</v>
      </c>
      <c r="E5722" s="5">
        <v>48758</v>
      </c>
      <c r="F5722" s="5">
        <v>8125</v>
      </c>
      <c r="G5722" s="5">
        <v>0</v>
      </c>
      <c r="H5722" s="5">
        <v>8125</v>
      </c>
      <c r="I5722" s="5">
        <v>40633</v>
      </c>
      <c r="J5722" s="12">
        <v>48758</v>
      </c>
      <c r="K5722" s="28">
        <f t="shared" si="178"/>
        <v>3.0246153846153847</v>
      </c>
      <c r="L5722" s="46">
        <f t="shared" si="179"/>
        <v>0.16663932072685508</v>
      </c>
      <c r="M5722" s="51"/>
    </row>
    <row r="5723" spans="1:13" x14ac:dyDescent="0.25">
      <c r="A5723" s="6" t="s">
        <v>2118</v>
      </c>
      <c r="B5723" s="4" t="s">
        <v>2119</v>
      </c>
      <c r="C5723" s="5">
        <v>4510456</v>
      </c>
      <c r="D5723" s="5">
        <v>1754841</v>
      </c>
      <c r="E5723" s="5">
        <v>6265297</v>
      </c>
      <c r="F5723" s="5">
        <v>2106393</v>
      </c>
      <c r="G5723" s="5">
        <v>0</v>
      </c>
      <c r="H5723" s="5">
        <v>2106393</v>
      </c>
      <c r="I5723" s="5">
        <v>4158904</v>
      </c>
      <c r="J5723" s="12">
        <v>6265297</v>
      </c>
      <c r="K5723" s="28">
        <f t="shared" si="178"/>
        <v>2.1413174084798041</v>
      </c>
      <c r="L5723" s="46">
        <f t="shared" si="179"/>
        <v>0.33620002371794983</v>
      </c>
      <c r="M5723" s="51"/>
    </row>
    <row r="5724" spans="1:13" x14ac:dyDescent="0.25">
      <c r="A5724" s="6" t="s">
        <v>2116</v>
      </c>
      <c r="B5724" s="4" t="s">
        <v>2117</v>
      </c>
      <c r="C5724" s="5">
        <v>3563990</v>
      </c>
      <c r="D5724" s="5">
        <v>91869</v>
      </c>
      <c r="E5724" s="5">
        <v>3655859</v>
      </c>
      <c r="F5724" s="5">
        <v>349258</v>
      </c>
      <c r="G5724" s="5">
        <v>12165</v>
      </c>
      <c r="H5724" s="5">
        <v>361423</v>
      </c>
      <c r="I5724" s="5">
        <v>3294436</v>
      </c>
      <c r="J5724" s="12">
        <v>3655859</v>
      </c>
      <c r="K5724" s="28">
        <f t="shared" si="178"/>
        <v>10.204462030934152</v>
      </c>
      <c r="L5724" s="46">
        <f t="shared" si="179"/>
        <v>9.8861307287835778E-2</v>
      </c>
      <c r="M5724" s="51"/>
    </row>
    <row r="5725" spans="1:13" x14ac:dyDescent="0.25">
      <c r="A5725" s="6" t="s">
        <v>2114</v>
      </c>
      <c r="B5725" s="4" t="s">
        <v>2115</v>
      </c>
      <c r="C5725" s="5">
        <v>42163</v>
      </c>
      <c r="D5725" s="5">
        <v>0</v>
      </c>
      <c r="E5725" s="5">
        <v>42163</v>
      </c>
      <c r="F5725" s="5">
        <v>17299</v>
      </c>
      <c r="G5725" s="5">
        <v>0</v>
      </c>
      <c r="H5725" s="5">
        <v>17299</v>
      </c>
      <c r="I5725" s="5">
        <v>24864</v>
      </c>
      <c r="J5725" s="12">
        <v>42163</v>
      </c>
      <c r="K5725" s="28">
        <f t="shared" si="178"/>
        <v>2.4373085149430604</v>
      </c>
      <c r="L5725" s="46">
        <f t="shared" si="179"/>
        <v>0.41028864170006879</v>
      </c>
      <c r="M5725" s="51"/>
    </row>
    <row r="5726" spans="1:13" x14ac:dyDescent="0.25">
      <c r="A5726" s="6" t="s">
        <v>2112</v>
      </c>
      <c r="B5726" s="4" t="s">
        <v>2113</v>
      </c>
      <c r="C5726" s="5">
        <v>37413</v>
      </c>
      <c r="D5726" s="5">
        <v>5309</v>
      </c>
      <c r="E5726" s="5">
        <v>42722</v>
      </c>
      <c r="F5726" s="5">
        <v>5038</v>
      </c>
      <c r="G5726" s="5">
        <v>4256</v>
      </c>
      <c r="H5726" s="5">
        <v>9294</v>
      </c>
      <c r="I5726" s="5">
        <v>33428</v>
      </c>
      <c r="J5726" s="12">
        <v>42722</v>
      </c>
      <c r="K5726" s="28">
        <f t="shared" si="178"/>
        <v>7.4261611750694723</v>
      </c>
      <c r="L5726" s="46">
        <f t="shared" si="179"/>
        <v>0.21754599503768551</v>
      </c>
      <c r="M5726" s="51"/>
    </row>
    <row r="5727" spans="1:13" x14ac:dyDescent="0.25">
      <c r="A5727" s="6" t="s">
        <v>2110</v>
      </c>
      <c r="B5727" s="4" t="s">
        <v>2111</v>
      </c>
      <c r="C5727" s="5">
        <v>1046055</v>
      </c>
      <c r="D5727" s="5">
        <v>40530</v>
      </c>
      <c r="E5727" s="5">
        <v>1086585</v>
      </c>
      <c r="F5727" s="5">
        <v>810263</v>
      </c>
      <c r="G5727" s="5">
        <v>0</v>
      </c>
      <c r="H5727" s="5">
        <v>810263</v>
      </c>
      <c r="I5727" s="5">
        <v>276322</v>
      </c>
      <c r="J5727" s="12">
        <v>1086585</v>
      </c>
      <c r="K5727" s="28">
        <f t="shared" si="178"/>
        <v>1.2910067471919611</v>
      </c>
      <c r="L5727" s="46">
        <f t="shared" si="179"/>
        <v>0.74569683917963159</v>
      </c>
      <c r="M5727" s="51"/>
    </row>
    <row r="5728" spans="1:13" x14ac:dyDescent="0.25">
      <c r="A5728" s="6" t="s">
        <v>2108</v>
      </c>
      <c r="B5728" s="4" t="s">
        <v>2109</v>
      </c>
      <c r="C5728" s="5">
        <v>15216</v>
      </c>
      <c r="D5728" s="5">
        <v>17291</v>
      </c>
      <c r="E5728" s="5">
        <v>32507</v>
      </c>
      <c r="F5728" s="5">
        <v>3910</v>
      </c>
      <c r="G5728" s="5">
        <v>2247</v>
      </c>
      <c r="H5728" s="5">
        <v>6157</v>
      </c>
      <c r="I5728" s="5">
        <v>26350</v>
      </c>
      <c r="J5728" s="12">
        <v>32507</v>
      </c>
      <c r="K5728" s="28">
        <f t="shared" si="178"/>
        <v>3.8915601023017903</v>
      </c>
      <c r="L5728" s="46">
        <f t="shared" si="179"/>
        <v>0.18940535884578705</v>
      </c>
      <c r="M5728" s="51"/>
    </row>
    <row r="5729" spans="1:13" x14ac:dyDescent="0.25">
      <c r="A5729" s="6" t="s">
        <v>2106</v>
      </c>
      <c r="B5729" s="4" t="s">
        <v>2107</v>
      </c>
      <c r="C5729" s="5">
        <v>13730</v>
      </c>
      <c r="D5729" s="5">
        <v>36129</v>
      </c>
      <c r="E5729" s="5">
        <v>49859</v>
      </c>
      <c r="F5729" s="5">
        <v>27124</v>
      </c>
      <c r="G5729" s="5">
        <v>0</v>
      </c>
      <c r="H5729" s="5">
        <v>27124</v>
      </c>
      <c r="I5729" s="5">
        <v>22735</v>
      </c>
      <c r="J5729" s="12">
        <v>49859</v>
      </c>
      <c r="K5729" s="28">
        <f t="shared" si="178"/>
        <v>0.50619377672909605</v>
      </c>
      <c r="L5729" s="46">
        <f t="shared" si="179"/>
        <v>0.54401411981788639</v>
      </c>
      <c r="M5729" s="51"/>
    </row>
    <row r="5730" spans="1:13" x14ac:dyDescent="0.25">
      <c r="A5730" s="6" t="s">
        <v>2104</v>
      </c>
      <c r="B5730" s="4" t="s">
        <v>2105</v>
      </c>
      <c r="C5730" s="5">
        <v>1236694</v>
      </c>
      <c r="D5730" s="5">
        <v>959582</v>
      </c>
      <c r="E5730" s="5">
        <v>2196276</v>
      </c>
      <c r="F5730" s="5">
        <v>1268637</v>
      </c>
      <c r="G5730" s="5">
        <v>41343</v>
      </c>
      <c r="H5730" s="5">
        <v>1309980</v>
      </c>
      <c r="I5730" s="5">
        <v>886296</v>
      </c>
      <c r="J5730" s="12">
        <v>2196276</v>
      </c>
      <c r="K5730" s="28">
        <f t="shared" si="178"/>
        <v>0.97482100868885269</v>
      </c>
      <c r="L5730" s="46">
        <f t="shared" si="179"/>
        <v>0.59645509034383659</v>
      </c>
      <c r="M5730" s="51"/>
    </row>
    <row r="5731" spans="1:13" x14ac:dyDescent="0.25">
      <c r="A5731" s="6" t="s">
        <v>2102</v>
      </c>
      <c r="B5731" s="4" t="s">
        <v>2103</v>
      </c>
      <c r="C5731" s="5">
        <v>625509</v>
      </c>
      <c r="D5731" s="5">
        <v>345867</v>
      </c>
      <c r="E5731" s="5">
        <v>971376</v>
      </c>
      <c r="F5731" s="5">
        <v>387510</v>
      </c>
      <c r="G5731" s="5">
        <v>255343</v>
      </c>
      <c r="H5731" s="5">
        <v>642853</v>
      </c>
      <c r="I5731" s="5">
        <v>328523</v>
      </c>
      <c r="J5731" s="12">
        <v>971376</v>
      </c>
      <c r="K5731" s="28">
        <f t="shared" si="178"/>
        <v>1.6141751180614694</v>
      </c>
      <c r="L5731" s="46">
        <f t="shared" si="179"/>
        <v>0.66179625603267944</v>
      </c>
      <c r="M5731" s="51"/>
    </row>
    <row r="5732" spans="1:13" x14ac:dyDescent="0.25">
      <c r="A5732" s="6" t="s">
        <v>2100</v>
      </c>
      <c r="B5732" s="4" t="s">
        <v>2101</v>
      </c>
      <c r="C5732" s="5">
        <v>101346</v>
      </c>
      <c r="D5732" s="5">
        <v>130307</v>
      </c>
      <c r="E5732" s="5">
        <v>231653</v>
      </c>
      <c r="F5732" s="5">
        <v>117222</v>
      </c>
      <c r="G5732" s="5">
        <v>0</v>
      </c>
      <c r="H5732" s="5">
        <v>117222</v>
      </c>
      <c r="I5732" s="5">
        <v>114431</v>
      </c>
      <c r="J5732" s="12">
        <v>231653</v>
      </c>
      <c r="K5732" s="28">
        <f t="shared" si="178"/>
        <v>0.86456467216051591</v>
      </c>
      <c r="L5732" s="46">
        <f t="shared" si="179"/>
        <v>0.50602409638554213</v>
      </c>
      <c r="M5732" s="51"/>
    </row>
    <row r="5733" spans="1:13" x14ac:dyDescent="0.25">
      <c r="A5733" s="6" t="s">
        <v>2098</v>
      </c>
      <c r="B5733" s="4" t="s">
        <v>2099</v>
      </c>
      <c r="C5733" s="5">
        <v>124562</v>
      </c>
      <c r="D5733" s="5">
        <v>857298</v>
      </c>
      <c r="E5733" s="5">
        <v>981860</v>
      </c>
      <c r="F5733" s="5">
        <v>100067</v>
      </c>
      <c r="G5733" s="5">
        <v>10288</v>
      </c>
      <c r="H5733" s="5">
        <v>110355</v>
      </c>
      <c r="I5733" s="5">
        <v>871505</v>
      </c>
      <c r="J5733" s="12">
        <v>981860</v>
      </c>
      <c r="K5733" s="28">
        <f t="shared" si="178"/>
        <v>1.2447859933844325</v>
      </c>
      <c r="L5733" s="46">
        <f t="shared" si="179"/>
        <v>0.11239382396675697</v>
      </c>
      <c r="M5733" s="51"/>
    </row>
    <row r="5734" spans="1:13" x14ac:dyDescent="0.25">
      <c r="A5734" s="6" t="s">
        <v>2096</v>
      </c>
      <c r="B5734" s="4" t="s">
        <v>2097</v>
      </c>
      <c r="C5734" s="5">
        <v>8377</v>
      </c>
      <c r="D5734" s="5">
        <v>10000</v>
      </c>
      <c r="E5734" s="5">
        <v>18377</v>
      </c>
      <c r="F5734" s="5">
        <v>8377</v>
      </c>
      <c r="G5734" s="5">
        <v>0</v>
      </c>
      <c r="H5734" s="5">
        <v>8377</v>
      </c>
      <c r="I5734" s="5">
        <v>10000</v>
      </c>
      <c r="J5734" s="12">
        <v>18377</v>
      </c>
      <c r="K5734" s="28">
        <f t="shared" si="178"/>
        <v>1</v>
      </c>
      <c r="L5734" s="46">
        <f t="shared" si="179"/>
        <v>0.45584154105675573</v>
      </c>
      <c r="M5734" s="51"/>
    </row>
    <row r="5735" spans="1:13" x14ac:dyDescent="0.25">
      <c r="A5735" s="6" t="s">
        <v>2094</v>
      </c>
      <c r="B5735" s="4" t="s">
        <v>2095</v>
      </c>
      <c r="C5735" s="5">
        <v>34816</v>
      </c>
      <c r="D5735" s="5">
        <v>10450</v>
      </c>
      <c r="E5735" s="5">
        <v>45266</v>
      </c>
      <c r="F5735" s="5">
        <v>19079</v>
      </c>
      <c r="G5735" s="5">
        <v>0</v>
      </c>
      <c r="H5735" s="5">
        <v>19079</v>
      </c>
      <c r="I5735" s="5">
        <v>26187</v>
      </c>
      <c r="J5735" s="12">
        <v>45266</v>
      </c>
      <c r="K5735" s="28">
        <f t="shared" si="178"/>
        <v>1.8248335866659677</v>
      </c>
      <c r="L5735" s="46">
        <f t="shared" si="179"/>
        <v>0.42148632527725005</v>
      </c>
      <c r="M5735" s="51"/>
    </row>
    <row r="5736" spans="1:13" x14ac:dyDescent="0.25">
      <c r="A5736" s="6" t="s">
        <v>2092</v>
      </c>
      <c r="B5736" s="4" t="s">
        <v>2093</v>
      </c>
      <c r="C5736" s="5">
        <v>125713</v>
      </c>
      <c r="D5736" s="5">
        <v>86500</v>
      </c>
      <c r="E5736" s="5">
        <v>212213</v>
      </c>
      <c r="F5736" s="5">
        <v>90176</v>
      </c>
      <c r="G5736" s="5">
        <v>0</v>
      </c>
      <c r="H5736" s="5">
        <v>90176</v>
      </c>
      <c r="I5736" s="5">
        <v>122037</v>
      </c>
      <c r="J5736" s="12">
        <v>212213</v>
      </c>
      <c r="K5736" s="28">
        <f t="shared" si="178"/>
        <v>1.3940849006387508</v>
      </c>
      <c r="L5736" s="46">
        <f t="shared" si="179"/>
        <v>0.42493155461729487</v>
      </c>
      <c r="M5736" s="51"/>
    </row>
    <row r="5737" spans="1:13" x14ac:dyDescent="0.25">
      <c r="A5737" s="6" t="s">
        <v>2090</v>
      </c>
      <c r="B5737" s="4" t="s">
        <v>2091</v>
      </c>
      <c r="C5737" s="5">
        <v>23181289</v>
      </c>
      <c r="D5737" s="5">
        <v>1518521</v>
      </c>
      <c r="E5737" s="5">
        <v>24699810</v>
      </c>
      <c r="F5737" s="5">
        <v>14275687</v>
      </c>
      <c r="G5737" s="5">
        <v>0</v>
      </c>
      <c r="H5737" s="5">
        <v>14275687</v>
      </c>
      <c r="I5737" s="5">
        <v>10424123</v>
      </c>
      <c r="J5737" s="12">
        <v>24699810</v>
      </c>
      <c r="K5737" s="28">
        <f t="shared" si="178"/>
        <v>1.6238300125240908</v>
      </c>
      <c r="L5737" s="46">
        <f t="shared" si="179"/>
        <v>0.57796748234095729</v>
      </c>
      <c r="M5737" s="51"/>
    </row>
    <row r="5738" spans="1:13" x14ac:dyDescent="0.25">
      <c r="A5738" s="6" t="s">
        <v>2088</v>
      </c>
      <c r="B5738" s="4" t="s">
        <v>2089</v>
      </c>
      <c r="C5738" s="5">
        <v>645605</v>
      </c>
      <c r="D5738" s="5">
        <v>117618</v>
      </c>
      <c r="E5738" s="5">
        <v>763223</v>
      </c>
      <c r="F5738" s="5">
        <v>364672</v>
      </c>
      <c r="G5738" s="5">
        <v>40552</v>
      </c>
      <c r="H5738" s="5">
        <v>405224</v>
      </c>
      <c r="I5738" s="5">
        <v>357999</v>
      </c>
      <c r="J5738" s="12">
        <v>763223</v>
      </c>
      <c r="K5738" s="28">
        <f t="shared" si="178"/>
        <v>1.7703717313092313</v>
      </c>
      <c r="L5738" s="46">
        <f t="shared" si="179"/>
        <v>0.53093787792034575</v>
      </c>
      <c r="M5738" s="51"/>
    </row>
    <row r="5739" spans="1:13" x14ac:dyDescent="0.25">
      <c r="A5739" s="6" t="s">
        <v>2086</v>
      </c>
      <c r="B5739" s="4" t="s">
        <v>2087</v>
      </c>
      <c r="C5739" s="5">
        <v>109699</v>
      </c>
      <c r="D5739" s="5">
        <v>4217</v>
      </c>
      <c r="E5739" s="5">
        <v>113916</v>
      </c>
      <c r="F5739" s="5">
        <v>113416</v>
      </c>
      <c r="G5739" s="5">
        <v>0</v>
      </c>
      <c r="H5739" s="5">
        <v>113416</v>
      </c>
      <c r="I5739" s="5">
        <v>500</v>
      </c>
      <c r="J5739" s="12">
        <v>113916</v>
      </c>
      <c r="K5739" s="28">
        <f t="shared" si="178"/>
        <v>0.96722684630034561</v>
      </c>
      <c r="L5739" s="46">
        <f t="shared" si="179"/>
        <v>0.99561080094104426</v>
      </c>
      <c r="M5739" s="51"/>
    </row>
    <row r="5740" spans="1:13" x14ac:dyDescent="0.25">
      <c r="A5740" s="6" t="s">
        <v>2084</v>
      </c>
      <c r="B5740" s="4" t="s">
        <v>2085</v>
      </c>
      <c r="C5740" s="5">
        <v>3090</v>
      </c>
      <c r="D5740" s="5">
        <v>51828</v>
      </c>
      <c r="E5740" s="5">
        <v>54918</v>
      </c>
      <c r="F5740" s="5">
        <v>48702</v>
      </c>
      <c r="G5740" s="5">
        <v>0</v>
      </c>
      <c r="H5740" s="5">
        <v>48702</v>
      </c>
      <c r="I5740" s="5">
        <v>6216</v>
      </c>
      <c r="J5740" s="12">
        <v>54918</v>
      </c>
      <c r="K5740" s="28">
        <f t="shared" si="178"/>
        <v>6.3447086361956381E-2</v>
      </c>
      <c r="L5740" s="46">
        <f t="shared" si="179"/>
        <v>0.88681306675406968</v>
      </c>
      <c r="M5740" s="51"/>
    </row>
    <row r="5741" spans="1:13" x14ac:dyDescent="0.25">
      <c r="A5741" s="6" t="s">
        <v>2082</v>
      </c>
      <c r="B5741" s="4" t="s">
        <v>2083</v>
      </c>
      <c r="C5741" s="5">
        <v>2666</v>
      </c>
      <c r="D5741" s="5">
        <v>8675</v>
      </c>
      <c r="E5741" s="5">
        <v>11341</v>
      </c>
      <c r="F5741" s="5">
        <v>1104</v>
      </c>
      <c r="G5741" s="5">
        <v>0</v>
      </c>
      <c r="H5741" s="5">
        <v>1104</v>
      </c>
      <c r="I5741" s="5">
        <v>10237</v>
      </c>
      <c r="J5741" s="12">
        <v>11341</v>
      </c>
      <c r="K5741" s="28">
        <f t="shared" si="178"/>
        <v>2.4148550724637681</v>
      </c>
      <c r="L5741" s="46">
        <f t="shared" si="179"/>
        <v>9.7345913058813155E-2</v>
      </c>
      <c r="M5741" s="51"/>
    </row>
    <row r="5742" spans="1:13" x14ac:dyDescent="0.25">
      <c r="A5742" s="6" t="s">
        <v>2080</v>
      </c>
      <c r="B5742" s="4" t="s">
        <v>2081</v>
      </c>
      <c r="C5742" s="5">
        <v>2742119</v>
      </c>
      <c r="D5742" s="5">
        <v>112479</v>
      </c>
      <c r="E5742" s="5">
        <v>2854598</v>
      </c>
      <c r="F5742" s="5">
        <v>2600388</v>
      </c>
      <c r="G5742" s="5">
        <v>0</v>
      </c>
      <c r="H5742" s="5">
        <v>2600388</v>
      </c>
      <c r="I5742" s="5">
        <v>254210</v>
      </c>
      <c r="J5742" s="12">
        <v>2854598</v>
      </c>
      <c r="K5742" s="28">
        <f t="shared" si="178"/>
        <v>1.0545037894344997</v>
      </c>
      <c r="L5742" s="46">
        <f t="shared" si="179"/>
        <v>0.91094718065380831</v>
      </c>
      <c r="M5742" s="51"/>
    </row>
    <row r="5743" spans="1:13" x14ac:dyDescent="0.25">
      <c r="A5743" s="6" t="s">
        <v>2078</v>
      </c>
      <c r="B5743" s="4" t="s">
        <v>2079</v>
      </c>
      <c r="C5743" s="5">
        <v>15758916</v>
      </c>
      <c r="D5743" s="5">
        <v>22704745</v>
      </c>
      <c r="E5743" s="5">
        <v>38463661</v>
      </c>
      <c r="F5743" s="5">
        <v>16328429</v>
      </c>
      <c r="G5743" s="5">
        <v>0</v>
      </c>
      <c r="H5743" s="5">
        <v>16328429</v>
      </c>
      <c r="I5743" s="5">
        <v>22135232</v>
      </c>
      <c r="J5743" s="12">
        <v>38463661</v>
      </c>
      <c r="K5743" s="28">
        <f t="shared" si="178"/>
        <v>0.96512138430463823</v>
      </c>
      <c r="L5743" s="46">
        <f t="shared" si="179"/>
        <v>0.42451572667510773</v>
      </c>
      <c r="M5743" s="51"/>
    </row>
    <row r="5744" spans="1:13" x14ac:dyDescent="0.25">
      <c r="A5744" s="6" t="s">
        <v>2076</v>
      </c>
      <c r="B5744" s="4" t="s">
        <v>2077</v>
      </c>
      <c r="C5744" s="5">
        <v>198340</v>
      </c>
      <c r="D5744" s="5">
        <v>218447</v>
      </c>
      <c r="E5744" s="5">
        <v>416787</v>
      </c>
      <c r="F5744" s="5">
        <v>13283</v>
      </c>
      <c r="G5744" s="5">
        <v>305000</v>
      </c>
      <c r="H5744" s="5">
        <v>318283</v>
      </c>
      <c r="I5744" s="5">
        <v>98504</v>
      </c>
      <c r="J5744" s="12">
        <v>416787</v>
      </c>
      <c r="K5744" s="28">
        <f t="shared" si="178"/>
        <v>14.931867800948581</v>
      </c>
      <c r="L5744" s="46">
        <f t="shared" si="179"/>
        <v>0.76365865538032618</v>
      </c>
      <c r="M5744" s="51"/>
    </row>
    <row r="5745" spans="1:13" x14ac:dyDescent="0.25">
      <c r="A5745" s="6" t="s">
        <v>2074</v>
      </c>
      <c r="B5745" s="4" t="s">
        <v>2075</v>
      </c>
      <c r="C5745" s="5">
        <v>2169</v>
      </c>
      <c r="D5745" s="5">
        <v>32870</v>
      </c>
      <c r="E5745" s="5">
        <v>35039</v>
      </c>
      <c r="F5745" s="5">
        <v>20862</v>
      </c>
      <c r="G5745" s="5">
        <v>4161</v>
      </c>
      <c r="H5745" s="5">
        <v>25023</v>
      </c>
      <c r="I5745" s="5">
        <v>10016</v>
      </c>
      <c r="J5745" s="12">
        <v>35039</v>
      </c>
      <c r="K5745" s="28">
        <f t="shared" si="178"/>
        <v>0.10396893874029335</v>
      </c>
      <c r="L5745" s="46">
        <f t="shared" si="179"/>
        <v>0.7141470932389623</v>
      </c>
      <c r="M5745" s="51"/>
    </row>
    <row r="5746" spans="1:13" x14ac:dyDescent="0.25">
      <c r="A5746" s="6" t="s">
        <v>2072</v>
      </c>
      <c r="B5746" s="4" t="s">
        <v>2073</v>
      </c>
      <c r="C5746" s="5">
        <v>103582</v>
      </c>
      <c r="D5746" s="5">
        <v>142925</v>
      </c>
      <c r="E5746" s="5">
        <v>246507</v>
      </c>
      <c r="F5746" s="5">
        <v>176154</v>
      </c>
      <c r="G5746" s="5">
        <v>18841</v>
      </c>
      <c r="H5746" s="5">
        <v>194995</v>
      </c>
      <c r="I5746" s="5">
        <v>51512</v>
      </c>
      <c r="J5746" s="12">
        <v>246507</v>
      </c>
      <c r="K5746" s="28">
        <f t="shared" si="178"/>
        <v>0.58801957378203162</v>
      </c>
      <c r="L5746" s="46">
        <f t="shared" si="179"/>
        <v>0.79103230334229857</v>
      </c>
      <c r="M5746" s="51"/>
    </row>
    <row r="5747" spans="1:13" x14ac:dyDescent="0.25">
      <c r="A5747" s="6" t="s">
        <v>2070</v>
      </c>
      <c r="B5747" s="4" t="s">
        <v>2071</v>
      </c>
      <c r="C5747" s="5">
        <v>46296</v>
      </c>
      <c r="D5747" s="5">
        <v>84422</v>
      </c>
      <c r="E5747" s="5">
        <v>130718</v>
      </c>
      <c r="F5747" s="5">
        <v>70886</v>
      </c>
      <c r="G5747" s="5">
        <v>0</v>
      </c>
      <c r="H5747" s="5">
        <v>70886</v>
      </c>
      <c r="I5747" s="5">
        <v>59832</v>
      </c>
      <c r="J5747" s="12">
        <v>130718</v>
      </c>
      <c r="K5747" s="28">
        <f t="shared" si="178"/>
        <v>0.65310498546962725</v>
      </c>
      <c r="L5747" s="46">
        <f t="shared" si="179"/>
        <v>0.54228185865756817</v>
      </c>
      <c r="M5747" s="51"/>
    </row>
    <row r="5748" spans="1:13" x14ac:dyDescent="0.25">
      <c r="A5748" s="6" t="s">
        <v>2068</v>
      </c>
      <c r="B5748" s="4" t="s">
        <v>2069</v>
      </c>
      <c r="C5748" s="5">
        <v>212493</v>
      </c>
      <c r="D5748" s="5">
        <v>1021305</v>
      </c>
      <c r="E5748" s="5">
        <v>1233798</v>
      </c>
      <c r="F5748" s="5">
        <v>64499</v>
      </c>
      <c r="G5748" s="5">
        <v>0</v>
      </c>
      <c r="H5748" s="5">
        <v>64499</v>
      </c>
      <c r="I5748" s="5">
        <v>1169299</v>
      </c>
      <c r="J5748" s="12">
        <v>1233798</v>
      </c>
      <c r="K5748" s="28">
        <f t="shared" si="178"/>
        <v>3.2945161940495202</v>
      </c>
      <c r="L5748" s="46">
        <f t="shared" si="179"/>
        <v>5.2276790852311315E-2</v>
      </c>
      <c r="M5748" s="51"/>
    </row>
    <row r="5749" spans="1:13" x14ac:dyDescent="0.25">
      <c r="A5749" s="6" t="s">
        <v>2066</v>
      </c>
      <c r="B5749" s="4" t="s">
        <v>2067</v>
      </c>
      <c r="C5749" s="5">
        <v>27737183</v>
      </c>
      <c r="D5749" s="5">
        <v>23162</v>
      </c>
      <c r="E5749" s="5">
        <v>27760345</v>
      </c>
      <c r="F5749" s="5">
        <v>31113979</v>
      </c>
      <c r="G5749" s="5">
        <v>0</v>
      </c>
      <c r="H5749" s="5">
        <v>31113979</v>
      </c>
      <c r="I5749" s="5">
        <v>-3353634</v>
      </c>
      <c r="J5749" s="12">
        <v>27760345</v>
      </c>
      <c r="K5749" s="28">
        <f t="shared" si="178"/>
        <v>0.89147013308712464</v>
      </c>
      <c r="L5749" s="46">
        <f t="shared" si="179"/>
        <v>1.1208066398310252</v>
      </c>
      <c r="M5749" s="51"/>
    </row>
    <row r="5750" spans="1:13" x14ac:dyDescent="0.25">
      <c r="A5750" s="6" t="s">
        <v>2064</v>
      </c>
      <c r="B5750" s="4" t="s">
        <v>2065</v>
      </c>
      <c r="C5750" s="5">
        <v>59310</v>
      </c>
      <c r="D5750" s="5">
        <v>221954</v>
      </c>
      <c r="E5750" s="5">
        <v>281264</v>
      </c>
      <c r="F5750" s="5">
        <v>219115</v>
      </c>
      <c r="G5750" s="5">
        <v>0</v>
      </c>
      <c r="H5750" s="5">
        <v>219115</v>
      </c>
      <c r="I5750" s="5">
        <v>62149</v>
      </c>
      <c r="J5750" s="12">
        <v>281264</v>
      </c>
      <c r="K5750" s="28">
        <f t="shared" si="178"/>
        <v>0.27067978002418819</v>
      </c>
      <c r="L5750" s="46">
        <f t="shared" si="179"/>
        <v>0.77903677683599748</v>
      </c>
      <c r="M5750" s="51"/>
    </row>
    <row r="5751" spans="1:13" x14ac:dyDescent="0.25">
      <c r="A5751" s="6" t="s">
        <v>2062</v>
      </c>
      <c r="B5751" s="4" t="s">
        <v>2063</v>
      </c>
      <c r="C5751" s="5">
        <v>44950</v>
      </c>
      <c r="D5751" s="5">
        <v>64623</v>
      </c>
      <c r="E5751" s="5">
        <v>109573</v>
      </c>
      <c r="F5751" s="5">
        <v>23417</v>
      </c>
      <c r="G5751" s="5">
        <v>19514</v>
      </c>
      <c r="H5751" s="5">
        <v>42931</v>
      </c>
      <c r="I5751" s="5">
        <v>66642</v>
      </c>
      <c r="J5751" s="12">
        <v>109573</v>
      </c>
      <c r="K5751" s="28">
        <f t="shared" si="178"/>
        <v>1.9195456292437119</v>
      </c>
      <c r="L5751" s="46">
        <f t="shared" si="179"/>
        <v>0.39180272512389003</v>
      </c>
      <c r="M5751" s="51"/>
    </row>
    <row r="5752" spans="1:13" x14ac:dyDescent="0.25">
      <c r="A5752" s="6" t="s">
        <v>2060</v>
      </c>
      <c r="B5752" s="4" t="s">
        <v>2061</v>
      </c>
      <c r="C5752" s="5">
        <v>77455</v>
      </c>
      <c r="D5752" s="5">
        <v>41920</v>
      </c>
      <c r="E5752" s="5">
        <v>119375</v>
      </c>
      <c r="F5752" s="5">
        <v>58749</v>
      </c>
      <c r="G5752" s="5">
        <v>0</v>
      </c>
      <c r="H5752" s="5">
        <v>58749</v>
      </c>
      <c r="I5752" s="5">
        <v>60626</v>
      </c>
      <c r="J5752" s="12">
        <v>119375</v>
      </c>
      <c r="K5752" s="28">
        <f t="shared" si="178"/>
        <v>1.3184054196667176</v>
      </c>
      <c r="L5752" s="46">
        <f t="shared" si="179"/>
        <v>0.49213821989528794</v>
      </c>
      <c r="M5752" s="51"/>
    </row>
    <row r="5753" spans="1:13" x14ac:dyDescent="0.25">
      <c r="A5753" s="6" t="s">
        <v>2058</v>
      </c>
      <c r="B5753" s="4" t="s">
        <v>2059</v>
      </c>
      <c r="C5753" s="5">
        <v>150642</v>
      </c>
      <c r="D5753" s="5">
        <v>166086</v>
      </c>
      <c r="E5753" s="5">
        <v>316728</v>
      </c>
      <c r="F5753" s="5">
        <v>168543</v>
      </c>
      <c r="G5753" s="5">
        <v>0</v>
      </c>
      <c r="H5753" s="5">
        <v>168543</v>
      </c>
      <c r="I5753" s="5">
        <v>148185</v>
      </c>
      <c r="J5753" s="12">
        <v>316728</v>
      </c>
      <c r="K5753" s="28">
        <f t="shared" si="178"/>
        <v>0.8937897153842046</v>
      </c>
      <c r="L5753" s="46">
        <f t="shared" si="179"/>
        <v>0.53213798590588768</v>
      </c>
      <c r="M5753" s="51"/>
    </row>
    <row r="5754" spans="1:13" x14ac:dyDescent="0.25">
      <c r="A5754" s="6" t="s">
        <v>2056</v>
      </c>
      <c r="B5754" s="4" t="s">
        <v>2057</v>
      </c>
      <c r="C5754" s="5">
        <v>280406</v>
      </c>
      <c r="D5754" s="5">
        <v>212523</v>
      </c>
      <c r="E5754" s="5">
        <v>492929</v>
      </c>
      <c r="F5754" s="5">
        <v>117549</v>
      </c>
      <c r="G5754" s="5">
        <v>0</v>
      </c>
      <c r="H5754" s="5">
        <v>117549</v>
      </c>
      <c r="I5754" s="5">
        <v>375380</v>
      </c>
      <c r="J5754" s="12">
        <v>492929</v>
      </c>
      <c r="K5754" s="28">
        <f t="shared" si="178"/>
        <v>2.3854392636262323</v>
      </c>
      <c r="L5754" s="46">
        <f t="shared" si="179"/>
        <v>0.23847044909104556</v>
      </c>
      <c r="M5754" s="51"/>
    </row>
    <row r="5755" spans="1:13" x14ac:dyDescent="0.25">
      <c r="A5755" s="6" t="s">
        <v>2054</v>
      </c>
      <c r="B5755" s="4" t="s">
        <v>2055</v>
      </c>
      <c r="C5755" s="5">
        <v>127146</v>
      </c>
      <c r="D5755" s="5">
        <v>57320</v>
      </c>
      <c r="E5755" s="5">
        <v>184466</v>
      </c>
      <c r="F5755" s="5">
        <v>100649</v>
      </c>
      <c r="G5755" s="5">
        <v>9880</v>
      </c>
      <c r="H5755" s="5">
        <v>110529</v>
      </c>
      <c r="I5755" s="5">
        <v>73937</v>
      </c>
      <c r="J5755" s="12">
        <v>184466</v>
      </c>
      <c r="K5755" s="28">
        <f t="shared" si="178"/>
        <v>1.2632614332978966</v>
      </c>
      <c r="L5755" s="46">
        <f t="shared" si="179"/>
        <v>0.5991835893877463</v>
      </c>
      <c r="M5755" s="51"/>
    </row>
    <row r="5756" spans="1:13" x14ac:dyDescent="0.25">
      <c r="A5756" s="6" t="s">
        <v>2052</v>
      </c>
      <c r="B5756" s="4" t="s">
        <v>2053</v>
      </c>
      <c r="C5756" s="5">
        <v>16341</v>
      </c>
      <c r="D5756" s="5">
        <v>45961</v>
      </c>
      <c r="E5756" s="5">
        <v>62302</v>
      </c>
      <c r="F5756" s="5">
        <v>27752</v>
      </c>
      <c r="G5756" s="5">
        <v>0</v>
      </c>
      <c r="H5756" s="5">
        <v>27752</v>
      </c>
      <c r="I5756" s="5">
        <v>34550</v>
      </c>
      <c r="J5756" s="12">
        <v>62302</v>
      </c>
      <c r="K5756" s="28">
        <f t="shared" si="178"/>
        <v>0.58882242721245315</v>
      </c>
      <c r="L5756" s="46">
        <f t="shared" si="179"/>
        <v>0.44544316394337258</v>
      </c>
      <c r="M5756" s="51"/>
    </row>
    <row r="5757" spans="1:13" x14ac:dyDescent="0.25">
      <c r="A5757" s="6" t="s">
        <v>2050</v>
      </c>
      <c r="B5757" s="4" t="s">
        <v>2051</v>
      </c>
      <c r="C5757" s="5">
        <v>47772</v>
      </c>
      <c r="D5757" s="5">
        <v>26864</v>
      </c>
      <c r="E5757" s="5">
        <v>74636</v>
      </c>
      <c r="F5757" s="5">
        <v>32782</v>
      </c>
      <c r="G5757" s="5">
        <v>0</v>
      </c>
      <c r="H5757" s="5">
        <v>32782</v>
      </c>
      <c r="I5757" s="5">
        <v>41854</v>
      </c>
      <c r="J5757" s="12">
        <v>74636</v>
      </c>
      <c r="K5757" s="28">
        <f t="shared" si="178"/>
        <v>1.4572631322066989</v>
      </c>
      <c r="L5757" s="46">
        <f t="shared" si="179"/>
        <v>0.43922503885524411</v>
      </c>
      <c r="M5757" s="51"/>
    </row>
    <row r="5758" spans="1:13" x14ac:dyDescent="0.25">
      <c r="A5758" s="6" t="s">
        <v>2048</v>
      </c>
      <c r="B5758" s="4" t="s">
        <v>2049</v>
      </c>
      <c r="C5758" s="5">
        <v>13500</v>
      </c>
      <c r="D5758" s="5">
        <v>1670204</v>
      </c>
      <c r="E5758" s="5">
        <v>1683704</v>
      </c>
      <c r="F5758" s="5">
        <v>308882</v>
      </c>
      <c r="G5758" s="5">
        <v>844650</v>
      </c>
      <c r="H5758" s="5">
        <v>1153532</v>
      </c>
      <c r="I5758" s="5">
        <v>530172</v>
      </c>
      <c r="J5758" s="12">
        <v>1683704</v>
      </c>
      <c r="K5758" s="28">
        <f t="shared" si="178"/>
        <v>4.3706010709591368E-2</v>
      </c>
      <c r="L5758" s="46">
        <f t="shared" si="179"/>
        <v>0.68511567353881675</v>
      </c>
      <c r="M5758" s="51"/>
    </row>
    <row r="5759" spans="1:13" x14ac:dyDescent="0.25">
      <c r="A5759" s="6" t="s">
        <v>2046</v>
      </c>
      <c r="B5759" s="4" t="s">
        <v>2047</v>
      </c>
      <c r="C5759" s="5">
        <v>142518</v>
      </c>
      <c r="D5759" s="5">
        <v>20728</v>
      </c>
      <c r="E5759" s="5">
        <v>163246</v>
      </c>
      <c r="F5759" s="5">
        <v>15112</v>
      </c>
      <c r="G5759" s="5">
        <v>0</v>
      </c>
      <c r="H5759" s="5">
        <v>15112</v>
      </c>
      <c r="I5759" s="5">
        <v>148134</v>
      </c>
      <c r="J5759" s="12">
        <v>163246</v>
      </c>
      <c r="K5759" s="28">
        <f t="shared" si="178"/>
        <v>9.430783483324511</v>
      </c>
      <c r="L5759" s="46">
        <f t="shared" si="179"/>
        <v>9.257194663268932E-2</v>
      </c>
      <c r="M5759" s="51"/>
    </row>
    <row r="5760" spans="1:13" x14ac:dyDescent="0.25">
      <c r="A5760" s="6" t="s">
        <v>2044</v>
      </c>
      <c r="B5760" s="4" t="s">
        <v>2045</v>
      </c>
      <c r="C5760" s="5">
        <v>71110</v>
      </c>
      <c r="D5760" s="5">
        <v>92894</v>
      </c>
      <c r="E5760" s="5">
        <v>164004</v>
      </c>
      <c r="F5760" s="5">
        <v>44727</v>
      </c>
      <c r="G5760" s="5">
        <v>0</v>
      </c>
      <c r="H5760" s="5">
        <v>44727</v>
      </c>
      <c r="I5760" s="5">
        <v>119277</v>
      </c>
      <c r="J5760" s="12">
        <v>164004</v>
      </c>
      <c r="K5760" s="28">
        <f t="shared" si="178"/>
        <v>1.5898674178907595</v>
      </c>
      <c r="L5760" s="46">
        <f t="shared" si="179"/>
        <v>0.27271895807419333</v>
      </c>
      <c r="M5760" s="51"/>
    </row>
    <row r="5761" spans="1:13" x14ac:dyDescent="0.25">
      <c r="A5761" s="6" t="s">
        <v>2042</v>
      </c>
      <c r="B5761" s="4" t="s">
        <v>2043</v>
      </c>
      <c r="C5761" s="5">
        <v>138456</v>
      </c>
      <c r="D5761" s="5">
        <v>43462</v>
      </c>
      <c r="E5761" s="5">
        <v>181918</v>
      </c>
      <c r="F5761" s="5">
        <v>1031</v>
      </c>
      <c r="G5761" s="5">
        <v>39980</v>
      </c>
      <c r="H5761" s="5">
        <v>41011</v>
      </c>
      <c r="I5761" s="5">
        <v>140907</v>
      </c>
      <c r="J5761" s="12">
        <v>181918</v>
      </c>
      <c r="K5761" s="28">
        <f t="shared" si="178"/>
        <v>134.29291949563532</v>
      </c>
      <c r="L5761" s="46">
        <f t="shared" si="179"/>
        <v>0.22543673523235744</v>
      </c>
      <c r="M5761" s="51"/>
    </row>
    <row r="5762" spans="1:13" x14ac:dyDescent="0.25">
      <c r="A5762" s="6" t="s">
        <v>2040</v>
      </c>
      <c r="B5762" s="4" t="s">
        <v>2041</v>
      </c>
      <c r="C5762" s="5">
        <v>79760</v>
      </c>
      <c r="D5762" s="5">
        <v>69671</v>
      </c>
      <c r="E5762" s="5">
        <v>149431</v>
      </c>
      <c r="F5762" s="5">
        <v>80773</v>
      </c>
      <c r="G5762" s="5">
        <v>0</v>
      </c>
      <c r="H5762" s="5">
        <v>80773</v>
      </c>
      <c r="I5762" s="5">
        <v>68658</v>
      </c>
      <c r="J5762" s="12">
        <v>149431</v>
      </c>
      <c r="K5762" s="28">
        <f t="shared" si="178"/>
        <v>0.98745868049967189</v>
      </c>
      <c r="L5762" s="46">
        <f t="shared" si="179"/>
        <v>0.54053710408148248</v>
      </c>
      <c r="M5762" s="51"/>
    </row>
    <row r="5763" spans="1:13" x14ac:dyDescent="0.25">
      <c r="A5763" s="6" t="s">
        <v>2038</v>
      </c>
      <c r="B5763" s="4" t="s">
        <v>2039</v>
      </c>
      <c r="C5763" s="5">
        <v>315224</v>
      </c>
      <c r="D5763" s="5">
        <v>12039</v>
      </c>
      <c r="E5763" s="5">
        <v>327263</v>
      </c>
      <c r="F5763" s="5">
        <v>305002</v>
      </c>
      <c r="G5763" s="5">
        <v>0</v>
      </c>
      <c r="H5763" s="5">
        <v>305002</v>
      </c>
      <c r="I5763" s="5">
        <v>22261</v>
      </c>
      <c r="J5763" s="12">
        <v>327263</v>
      </c>
      <c r="K5763" s="28">
        <f t="shared" si="178"/>
        <v>1.0335145343309224</v>
      </c>
      <c r="L5763" s="46">
        <f t="shared" si="179"/>
        <v>0.93197825602038731</v>
      </c>
      <c r="M5763" s="51"/>
    </row>
    <row r="5764" spans="1:13" x14ac:dyDescent="0.25">
      <c r="A5764" s="6" t="s">
        <v>2036</v>
      </c>
      <c r="B5764" s="4" t="s">
        <v>2037</v>
      </c>
      <c r="C5764" s="5">
        <v>115781</v>
      </c>
      <c r="D5764" s="5">
        <v>182108</v>
      </c>
      <c r="E5764" s="5">
        <v>297889</v>
      </c>
      <c r="F5764" s="5">
        <v>62972</v>
      </c>
      <c r="G5764" s="5">
        <v>50000</v>
      </c>
      <c r="H5764" s="5">
        <v>112972</v>
      </c>
      <c r="I5764" s="5">
        <v>184917</v>
      </c>
      <c r="J5764" s="12">
        <v>297889</v>
      </c>
      <c r="K5764" s="28">
        <f t="shared" si="178"/>
        <v>1.8386108111541637</v>
      </c>
      <c r="L5764" s="46">
        <f t="shared" si="179"/>
        <v>0.37924193239763804</v>
      </c>
      <c r="M5764" s="51"/>
    </row>
    <row r="5765" spans="1:13" x14ac:dyDescent="0.25">
      <c r="A5765" s="6" t="s">
        <v>2034</v>
      </c>
      <c r="B5765" s="4" t="s">
        <v>2035</v>
      </c>
      <c r="C5765" s="5">
        <v>228275</v>
      </c>
      <c r="D5765" s="5">
        <v>200828</v>
      </c>
      <c r="E5765" s="5">
        <v>429103</v>
      </c>
      <c r="F5765" s="5">
        <v>186092</v>
      </c>
      <c r="G5765" s="5">
        <v>0</v>
      </c>
      <c r="H5765" s="5">
        <v>186092</v>
      </c>
      <c r="I5765" s="5">
        <v>243011</v>
      </c>
      <c r="J5765" s="12">
        <v>429103</v>
      </c>
      <c r="K5765" s="28">
        <f t="shared" si="178"/>
        <v>1.226678202179567</v>
      </c>
      <c r="L5765" s="46">
        <f t="shared" si="179"/>
        <v>0.43367676292172275</v>
      </c>
      <c r="M5765" s="51"/>
    </row>
    <row r="5766" spans="1:13" x14ac:dyDescent="0.25">
      <c r="A5766" s="6" t="s">
        <v>2032</v>
      </c>
      <c r="B5766" s="4" t="s">
        <v>2033</v>
      </c>
      <c r="C5766" s="5">
        <v>45347</v>
      </c>
      <c r="D5766" s="5">
        <v>444246</v>
      </c>
      <c r="E5766" s="5">
        <v>489593</v>
      </c>
      <c r="F5766" s="5">
        <v>174869</v>
      </c>
      <c r="G5766" s="5">
        <v>11353</v>
      </c>
      <c r="H5766" s="5">
        <v>186222</v>
      </c>
      <c r="I5766" s="5">
        <v>303371</v>
      </c>
      <c r="J5766" s="12">
        <v>489593</v>
      </c>
      <c r="K5766" s="28">
        <f t="shared" si="178"/>
        <v>0.25931983370408707</v>
      </c>
      <c r="L5766" s="46">
        <f t="shared" si="179"/>
        <v>0.38036083032232898</v>
      </c>
      <c r="M5766" s="51"/>
    </row>
    <row r="5767" spans="1:13" x14ac:dyDescent="0.25">
      <c r="A5767" s="6" t="s">
        <v>2030</v>
      </c>
      <c r="B5767" s="4" t="s">
        <v>2031</v>
      </c>
      <c r="C5767" s="5">
        <v>625142</v>
      </c>
      <c r="D5767" s="5">
        <v>95879</v>
      </c>
      <c r="E5767" s="5">
        <v>721021</v>
      </c>
      <c r="F5767" s="5">
        <v>83826</v>
      </c>
      <c r="G5767" s="5">
        <v>0</v>
      </c>
      <c r="H5767" s="5">
        <v>83826</v>
      </c>
      <c r="I5767" s="5">
        <v>637195</v>
      </c>
      <c r="J5767" s="12">
        <v>721021</v>
      </c>
      <c r="K5767" s="28">
        <f t="shared" si="178"/>
        <v>7.4576145825877411</v>
      </c>
      <c r="L5767" s="46">
        <f t="shared" si="179"/>
        <v>0.11626013666730928</v>
      </c>
      <c r="M5767" s="51"/>
    </row>
    <row r="5768" spans="1:13" x14ac:dyDescent="0.25">
      <c r="A5768" s="6" t="s">
        <v>2028</v>
      </c>
      <c r="B5768" s="4" t="s">
        <v>2029</v>
      </c>
      <c r="C5768" s="5">
        <v>70625</v>
      </c>
      <c r="D5768" s="5">
        <v>36990</v>
      </c>
      <c r="E5768" s="5">
        <v>107615</v>
      </c>
      <c r="F5768" s="5">
        <v>79768</v>
      </c>
      <c r="G5768" s="5">
        <v>0</v>
      </c>
      <c r="H5768" s="5">
        <v>79768</v>
      </c>
      <c r="I5768" s="5">
        <v>27847</v>
      </c>
      <c r="J5768" s="12">
        <v>107615</v>
      </c>
      <c r="K5768" s="28">
        <f t="shared" si="178"/>
        <v>0.88538010229666031</v>
      </c>
      <c r="L5768" s="46">
        <f t="shared" si="179"/>
        <v>0.74123495795195837</v>
      </c>
      <c r="M5768" s="51"/>
    </row>
    <row r="5769" spans="1:13" x14ac:dyDescent="0.25">
      <c r="A5769" s="6" t="s">
        <v>2026</v>
      </c>
      <c r="B5769" s="4" t="s">
        <v>2027</v>
      </c>
      <c r="C5769" s="5">
        <v>115244</v>
      </c>
      <c r="D5769" s="5">
        <v>15897</v>
      </c>
      <c r="E5769" s="5">
        <v>131141</v>
      </c>
      <c r="F5769" s="5">
        <v>11483</v>
      </c>
      <c r="G5769" s="5">
        <v>872</v>
      </c>
      <c r="H5769" s="5">
        <v>12355</v>
      </c>
      <c r="I5769" s="5">
        <v>118786</v>
      </c>
      <c r="J5769" s="12">
        <v>131141</v>
      </c>
      <c r="K5769" s="28">
        <f t="shared" si="178"/>
        <v>10.036053296176958</v>
      </c>
      <c r="L5769" s="46">
        <f t="shared" si="179"/>
        <v>9.421157380224339E-2</v>
      </c>
      <c r="M5769" s="51"/>
    </row>
    <row r="5770" spans="1:13" x14ac:dyDescent="0.25">
      <c r="A5770" s="6" t="s">
        <v>2024</v>
      </c>
      <c r="B5770" s="4" t="s">
        <v>2025</v>
      </c>
      <c r="C5770" s="5">
        <v>5000</v>
      </c>
      <c r="D5770" s="5">
        <v>0</v>
      </c>
      <c r="E5770" s="5">
        <v>5000</v>
      </c>
      <c r="F5770" s="5">
        <v>0</v>
      </c>
      <c r="G5770" s="5">
        <v>0</v>
      </c>
      <c r="H5770" s="5">
        <v>0</v>
      </c>
      <c r="I5770" s="5">
        <v>5000</v>
      </c>
      <c r="J5770" s="12">
        <v>5000</v>
      </c>
      <c r="K5770" s="28" t="str">
        <f t="shared" si="178"/>
        <v>ERROR</v>
      </c>
      <c r="L5770" s="46">
        <f t="shared" si="179"/>
        <v>0</v>
      </c>
      <c r="M5770" s="51"/>
    </row>
    <row r="5771" spans="1:13" x14ac:dyDescent="0.25">
      <c r="A5771" s="6" t="s">
        <v>2022</v>
      </c>
      <c r="B5771" s="4" t="s">
        <v>2023</v>
      </c>
      <c r="C5771" s="5">
        <v>15198</v>
      </c>
      <c r="D5771" s="5">
        <v>36083</v>
      </c>
      <c r="E5771" s="5">
        <v>51281</v>
      </c>
      <c r="F5771" s="5">
        <v>15273</v>
      </c>
      <c r="G5771" s="5">
        <v>15181</v>
      </c>
      <c r="H5771" s="5">
        <v>30454</v>
      </c>
      <c r="I5771" s="5">
        <v>20827</v>
      </c>
      <c r="J5771" s="12">
        <v>51281</v>
      </c>
      <c r="K5771" s="28">
        <f t="shared" si="178"/>
        <v>0.99508937340404635</v>
      </c>
      <c r="L5771" s="46">
        <f t="shared" si="179"/>
        <v>0.59386517423607188</v>
      </c>
      <c r="M5771" s="51"/>
    </row>
    <row r="5772" spans="1:13" x14ac:dyDescent="0.25">
      <c r="A5772" s="6" t="s">
        <v>2020</v>
      </c>
      <c r="B5772" s="4" t="s">
        <v>2021</v>
      </c>
      <c r="C5772" s="5">
        <v>16386</v>
      </c>
      <c r="D5772" s="5">
        <v>11370</v>
      </c>
      <c r="E5772" s="5">
        <v>27756</v>
      </c>
      <c r="F5772" s="5">
        <v>10453</v>
      </c>
      <c r="G5772" s="5">
        <v>0</v>
      </c>
      <c r="H5772" s="5">
        <v>10453</v>
      </c>
      <c r="I5772" s="5">
        <v>17303</v>
      </c>
      <c r="J5772" s="12">
        <v>27756</v>
      </c>
      <c r="K5772" s="28">
        <f t="shared" si="178"/>
        <v>1.5675882521764086</v>
      </c>
      <c r="L5772" s="46">
        <f t="shared" si="179"/>
        <v>0.37660325695345148</v>
      </c>
      <c r="M5772" s="51"/>
    </row>
    <row r="5773" spans="1:13" x14ac:dyDescent="0.25">
      <c r="A5773" s="6" t="s">
        <v>2018</v>
      </c>
      <c r="B5773" s="4" t="s">
        <v>2019</v>
      </c>
      <c r="C5773" s="5">
        <v>12534</v>
      </c>
      <c r="D5773" s="5">
        <v>8571</v>
      </c>
      <c r="E5773" s="5">
        <v>21105</v>
      </c>
      <c r="F5773" s="5">
        <v>7235</v>
      </c>
      <c r="G5773" s="5">
        <v>0</v>
      </c>
      <c r="H5773" s="5">
        <v>7235</v>
      </c>
      <c r="I5773" s="5">
        <v>13870</v>
      </c>
      <c r="J5773" s="12">
        <v>21105</v>
      </c>
      <c r="K5773" s="28">
        <f t="shared" ref="K5773:K5836" si="180">+IFERROR(C5773/F5773,"ERROR")</f>
        <v>1.7324118866620595</v>
      </c>
      <c r="L5773" s="46">
        <f t="shared" ref="L5773:L5836" si="181">+IFERROR(H5773/E5773,"ERROR")</f>
        <v>0.34280976072020847</v>
      </c>
      <c r="M5773" s="51"/>
    </row>
    <row r="5774" spans="1:13" x14ac:dyDescent="0.25">
      <c r="A5774" s="6" t="s">
        <v>2016</v>
      </c>
      <c r="B5774" s="4" t="s">
        <v>2017</v>
      </c>
      <c r="C5774" s="5">
        <v>75608</v>
      </c>
      <c r="D5774" s="5">
        <v>14426</v>
      </c>
      <c r="E5774" s="5">
        <v>90034</v>
      </c>
      <c r="F5774" s="5">
        <v>2522</v>
      </c>
      <c r="G5774" s="5">
        <v>0</v>
      </c>
      <c r="H5774" s="5">
        <v>2522</v>
      </c>
      <c r="I5774" s="5">
        <v>87512</v>
      </c>
      <c r="J5774" s="12">
        <v>90034</v>
      </c>
      <c r="K5774" s="28">
        <f t="shared" si="180"/>
        <v>29.979381443298969</v>
      </c>
      <c r="L5774" s="46">
        <f t="shared" si="181"/>
        <v>2.801164004709332E-2</v>
      </c>
      <c r="M5774" s="51"/>
    </row>
    <row r="5775" spans="1:13" x14ac:dyDescent="0.25">
      <c r="A5775" s="6" t="s">
        <v>2014</v>
      </c>
      <c r="B5775" s="4" t="s">
        <v>2015</v>
      </c>
      <c r="C5775" s="5">
        <v>7929</v>
      </c>
      <c r="D5775" s="5">
        <v>156047</v>
      </c>
      <c r="E5775" s="5">
        <v>163976</v>
      </c>
      <c r="F5775" s="5">
        <v>96967</v>
      </c>
      <c r="G5775" s="5">
        <v>0</v>
      </c>
      <c r="H5775" s="5">
        <v>96967</v>
      </c>
      <c r="I5775" s="5">
        <v>67009</v>
      </c>
      <c r="J5775" s="12">
        <v>163976</v>
      </c>
      <c r="K5775" s="28">
        <f t="shared" si="180"/>
        <v>8.1770086730537192E-2</v>
      </c>
      <c r="L5775" s="46">
        <f t="shared" si="181"/>
        <v>0.59134873396106746</v>
      </c>
      <c r="M5775" s="51"/>
    </row>
    <row r="5776" spans="1:13" x14ac:dyDescent="0.25">
      <c r="A5776" s="6" t="s">
        <v>2012</v>
      </c>
      <c r="B5776" s="4" t="s">
        <v>2013</v>
      </c>
      <c r="C5776" s="5">
        <v>1858464</v>
      </c>
      <c r="D5776" s="5">
        <v>20042</v>
      </c>
      <c r="E5776" s="5">
        <v>1878506</v>
      </c>
      <c r="F5776" s="5">
        <v>511252</v>
      </c>
      <c r="G5776" s="5">
        <v>999</v>
      </c>
      <c r="H5776" s="5">
        <v>512251</v>
      </c>
      <c r="I5776" s="5">
        <v>1366255</v>
      </c>
      <c r="J5776" s="12">
        <v>1878506</v>
      </c>
      <c r="K5776" s="28">
        <f t="shared" si="180"/>
        <v>3.6351231877821504</v>
      </c>
      <c r="L5776" s="46">
        <f t="shared" si="181"/>
        <v>0.27269063819865363</v>
      </c>
      <c r="M5776" s="51"/>
    </row>
    <row r="5777" spans="1:13" x14ac:dyDescent="0.25">
      <c r="A5777" s="6" t="s">
        <v>2010</v>
      </c>
      <c r="B5777" s="4" t="s">
        <v>2011</v>
      </c>
      <c r="C5777" s="5">
        <v>662736</v>
      </c>
      <c r="D5777" s="5">
        <v>81640</v>
      </c>
      <c r="E5777" s="5">
        <v>744376</v>
      </c>
      <c r="F5777" s="5">
        <v>548309</v>
      </c>
      <c r="G5777" s="5">
        <v>0</v>
      </c>
      <c r="H5777" s="5">
        <v>548309</v>
      </c>
      <c r="I5777" s="5">
        <v>196067</v>
      </c>
      <c r="J5777" s="12">
        <v>744376</v>
      </c>
      <c r="K5777" s="28">
        <f t="shared" si="180"/>
        <v>1.2086907200137149</v>
      </c>
      <c r="L5777" s="46">
        <f t="shared" si="181"/>
        <v>0.73660220103818497</v>
      </c>
      <c r="M5777" s="51"/>
    </row>
    <row r="5778" spans="1:13" x14ac:dyDescent="0.25">
      <c r="A5778" s="6" t="s">
        <v>2008</v>
      </c>
      <c r="B5778" s="4" t="s">
        <v>2009</v>
      </c>
      <c r="C5778" s="5">
        <v>164297</v>
      </c>
      <c r="D5778" s="5">
        <v>35605</v>
      </c>
      <c r="E5778" s="5">
        <v>199902</v>
      </c>
      <c r="F5778" s="5">
        <v>138393</v>
      </c>
      <c r="G5778" s="5">
        <v>0</v>
      </c>
      <c r="H5778" s="5">
        <v>138393</v>
      </c>
      <c r="I5778" s="5">
        <v>61509</v>
      </c>
      <c r="J5778" s="12">
        <v>199902</v>
      </c>
      <c r="K5778" s="28">
        <f t="shared" si="180"/>
        <v>1.1871770971075126</v>
      </c>
      <c r="L5778" s="46">
        <f t="shared" si="181"/>
        <v>0.69230422907224543</v>
      </c>
      <c r="M5778" s="51"/>
    </row>
    <row r="5779" spans="1:13" x14ac:dyDescent="0.25">
      <c r="A5779" s="6" t="s">
        <v>2006</v>
      </c>
      <c r="B5779" s="4" t="s">
        <v>2007</v>
      </c>
      <c r="C5779" s="5">
        <v>403970</v>
      </c>
      <c r="D5779" s="5">
        <v>68342</v>
      </c>
      <c r="E5779" s="5">
        <v>472312</v>
      </c>
      <c r="F5779" s="5">
        <v>133696</v>
      </c>
      <c r="G5779" s="5">
        <v>0</v>
      </c>
      <c r="H5779" s="5">
        <v>133696</v>
      </c>
      <c r="I5779" s="5">
        <v>338616</v>
      </c>
      <c r="J5779" s="12">
        <v>472312</v>
      </c>
      <c r="K5779" s="28">
        <f t="shared" si="180"/>
        <v>3.0215563666826233</v>
      </c>
      <c r="L5779" s="46">
        <f t="shared" si="181"/>
        <v>0.28306712512068294</v>
      </c>
      <c r="M5779" s="51"/>
    </row>
    <row r="5780" spans="1:13" x14ac:dyDescent="0.25">
      <c r="A5780" s="6" t="s">
        <v>2004</v>
      </c>
      <c r="B5780" s="4" t="s">
        <v>2005</v>
      </c>
      <c r="C5780" s="5">
        <v>133374</v>
      </c>
      <c r="D5780" s="5">
        <v>438760</v>
      </c>
      <c r="E5780" s="5">
        <v>572134</v>
      </c>
      <c r="F5780" s="5">
        <v>87340</v>
      </c>
      <c r="G5780" s="5">
        <v>363784</v>
      </c>
      <c r="H5780" s="5">
        <v>451124</v>
      </c>
      <c r="I5780" s="5">
        <v>121010</v>
      </c>
      <c r="J5780" s="12">
        <v>572134</v>
      </c>
      <c r="K5780" s="28">
        <f t="shared" si="180"/>
        <v>1.5270666361346461</v>
      </c>
      <c r="L5780" s="46">
        <f t="shared" si="181"/>
        <v>0.78849360464506568</v>
      </c>
      <c r="M5780" s="51"/>
    </row>
    <row r="5781" spans="1:13" x14ac:dyDescent="0.25">
      <c r="A5781" s="6" t="s">
        <v>2002</v>
      </c>
      <c r="B5781" s="4" t="s">
        <v>2003</v>
      </c>
      <c r="C5781" s="5">
        <v>102131</v>
      </c>
      <c r="D5781" s="5">
        <v>1253889</v>
      </c>
      <c r="E5781" s="5">
        <v>1356020</v>
      </c>
      <c r="F5781" s="5">
        <v>491498</v>
      </c>
      <c r="G5781" s="5">
        <v>0</v>
      </c>
      <c r="H5781" s="5">
        <v>491498</v>
      </c>
      <c r="I5781" s="5">
        <v>864522</v>
      </c>
      <c r="J5781" s="12">
        <v>1356020</v>
      </c>
      <c r="K5781" s="28">
        <f t="shared" si="180"/>
        <v>0.20779535216826925</v>
      </c>
      <c r="L5781" s="46">
        <f t="shared" si="181"/>
        <v>0.36245630595418948</v>
      </c>
      <c r="M5781" s="51"/>
    </row>
    <row r="5782" spans="1:13" x14ac:dyDescent="0.25">
      <c r="A5782" s="6" t="s">
        <v>2000</v>
      </c>
      <c r="B5782" s="4" t="s">
        <v>2001</v>
      </c>
      <c r="C5782" s="5">
        <v>63365</v>
      </c>
      <c r="D5782" s="5">
        <v>77119</v>
      </c>
      <c r="E5782" s="5">
        <v>140484</v>
      </c>
      <c r="F5782" s="5">
        <v>111512</v>
      </c>
      <c r="G5782" s="5">
        <v>0</v>
      </c>
      <c r="H5782" s="5">
        <v>111512</v>
      </c>
      <c r="I5782" s="5">
        <v>28972</v>
      </c>
      <c r="J5782" s="12">
        <v>140484</v>
      </c>
      <c r="K5782" s="28">
        <f t="shared" si="180"/>
        <v>0.56823480880981414</v>
      </c>
      <c r="L5782" s="46">
        <f t="shared" si="181"/>
        <v>0.79377010905156464</v>
      </c>
      <c r="M5782" s="51"/>
    </row>
    <row r="5783" spans="1:13" x14ac:dyDescent="0.25">
      <c r="A5783" s="6" t="s">
        <v>1998</v>
      </c>
      <c r="B5783" s="4" t="s">
        <v>1999</v>
      </c>
      <c r="C5783" s="5">
        <v>42913</v>
      </c>
      <c r="D5783" s="5">
        <v>16047</v>
      </c>
      <c r="E5783" s="5">
        <v>58960</v>
      </c>
      <c r="F5783" s="5">
        <v>1200</v>
      </c>
      <c r="G5783" s="5">
        <v>0</v>
      </c>
      <c r="H5783" s="5">
        <v>1200</v>
      </c>
      <c r="I5783" s="5">
        <v>57760</v>
      </c>
      <c r="J5783" s="12">
        <v>58960</v>
      </c>
      <c r="K5783" s="28">
        <f t="shared" si="180"/>
        <v>35.760833333333331</v>
      </c>
      <c r="L5783" s="46">
        <f t="shared" si="181"/>
        <v>2.0352781546811399E-2</v>
      </c>
      <c r="M5783" s="51"/>
    </row>
    <row r="5784" spans="1:13" x14ac:dyDescent="0.25">
      <c r="A5784" s="6" t="s">
        <v>1996</v>
      </c>
      <c r="B5784" s="4" t="s">
        <v>1997</v>
      </c>
      <c r="C5784" s="5">
        <v>36084</v>
      </c>
      <c r="D5784" s="5">
        <v>25505</v>
      </c>
      <c r="E5784" s="5">
        <v>61589</v>
      </c>
      <c r="F5784" s="5">
        <v>31296</v>
      </c>
      <c r="G5784" s="5">
        <v>6913</v>
      </c>
      <c r="H5784" s="5">
        <v>38209</v>
      </c>
      <c r="I5784" s="5">
        <v>23380</v>
      </c>
      <c r="J5784" s="12">
        <v>61589</v>
      </c>
      <c r="K5784" s="28">
        <f t="shared" si="180"/>
        <v>1.1529907975460123</v>
      </c>
      <c r="L5784" s="46">
        <f t="shared" si="181"/>
        <v>0.62038675737550542</v>
      </c>
      <c r="M5784" s="51"/>
    </row>
    <row r="5785" spans="1:13" x14ac:dyDescent="0.25">
      <c r="A5785" s="6" t="s">
        <v>1994</v>
      </c>
      <c r="B5785" s="4" t="s">
        <v>1995</v>
      </c>
      <c r="C5785" s="5">
        <v>40561</v>
      </c>
      <c r="D5785" s="5">
        <v>0</v>
      </c>
      <c r="E5785" s="5">
        <v>40561</v>
      </c>
      <c r="F5785" s="5">
        <v>8816</v>
      </c>
      <c r="G5785" s="5">
        <v>0</v>
      </c>
      <c r="H5785" s="5">
        <v>8816</v>
      </c>
      <c r="I5785" s="5">
        <v>31745</v>
      </c>
      <c r="J5785" s="12">
        <v>40561</v>
      </c>
      <c r="K5785" s="28">
        <f t="shared" si="180"/>
        <v>4.6008393829401086</v>
      </c>
      <c r="L5785" s="46">
        <f t="shared" si="181"/>
        <v>0.21735164320406303</v>
      </c>
      <c r="M5785" s="51"/>
    </row>
    <row r="5786" spans="1:13" x14ac:dyDescent="0.25">
      <c r="A5786" s="6" t="s">
        <v>1992</v>
      </c>
      <c r="B5786" s="4" t="s">
        <v>1993</v>
      </c>
      <c r="C5786" s="5">
        <v>24174</v>
      </c>
      <c r="D5786" s="5">
        <v>37406</v>
      </c>
      <c r="E5786" s="5">
        <v>61580</v>
      </c>
      <c r="F5786" s="5">
        <v>5840</v>
      </c>
      <c r="G5786" s="5">
        <v>0</v>
      </c>
      <c r="H5786" s="5">
        <v>5840</v>
      </c>
      <c r="I5786" s="5">
        <v>55740</v>
      </c>
      <c r="J5786" s="12">
        <v>61580</v>
      </c>
      <c r="K5786" s="28">
        <f t="shared" si="180"/>
        <v>4.1393835616438359</v>
      </c>
      <c r="L5786" s="46">
        <f t="shared" si="181"/>
        <v>9.4835985709645992E-2</v>
      </c>
      <c r="M5786" s="51"/>
    </row>
    <row r="5787" spans="1:13" x14ac:dyDescent="0.25">
      <c r="A5787" s="6" t="s">
        <v>1990</v>
      </c>
      <c r="B5787" s="4" t="s">
        <v>1991</v>
      </c>
      <c r="C5787" s="5">
        <v>295591</v>
      </c>
      <c r="D5787" s="5">
        <v>70254</v>
      </c>
      <c r="E5787" s="5">
        <v>365845</v>
      </c>
      <c r="F5787" s="5">
        <v>10938</v>
      </c>
      <c r="G5787" s="5">
        <v>6492</v>
      </c>
      <c r="H5787" s="5">
        <v>17430</v>
      </c>
      <c r="I5787" s="5">
        <v>348415</v>
      </c>
      <c r="J5787" s="12">
        <v>365845</v>
      </c>
      <c r="K5787" s="28">
        <f t="shared" si="180"/>
        <v>27.024227463887364</v>
      </c>
      <c r="L5787" s="46">
        <f t="shared" si="181"/>
        <v>4.7643127554018776E-2</v>
      </c>
      <c r="M5787" s="51"/>
    </row>
    <row r="5788" spans="1:13" x14ac:dyDescent="0.25">
      <c r="A5788" s="6" t="s">
        <v>1988</v>
      </c>
      <c r="B5788" s="4" t="s">
        <v>1989</v>
      </c>
      <c r="C5788" s="5">
        <v>45645</v>
      </c>
      <c r="D5788" s="5">
        <v>882</v>
      </c>
      <c r="E5788" s="5">
        <v>46527</v>
      </c>
      <c r="F5788" s="5">
        <v>29692</v>
      </c>
      <c r="G5788" s="5">
        <v>0</v>
      </c>
      <c r="H5788" s="5">
        <v>29692</v>
      </c>
      <c r="I5788" s="5">
        <v>16835</v>
      </c>
      <c r="J5788" s="12">
        <v>46527</v>
      </c>
      <c r="K5788" s="28">
        <f t="shared" si="180"/>
        <v>1.537282769769635</v>
      </c>
      <c r="L5788" s="46">
        <f t="shared" si="181"/>
        <v>0.63816708577815029</v>
      </c>
      <c r="M5788" s="51"/>
    </row>
    <row r="5789" spans="1:13" x14ac:dyDescent="0.25">
      <c r="A5789" s="6" t="s">
        <v>1986</v>
      </c>
      <c r="B5789" s="4" t="s">
        <v>1987</v>
      </c>
      <c r="C5789" s="5">
        <v>2000</v>
      </c>
      <c r="D5789" s="5">
        <v>0</v>
      </c>
      <c r="E5789" s="5">
        <v>2000</v>
      </c>
      <c r="F5789" s="5">
        <v>0</v>
      </c>
      <c r="G5789" s="5">
        <v>0</v>
      </c>
      <c r="H5789" s="5">
        <v>0</v>
      </c>
      <c r="I5789" s="5">
        <v>2000</v>
      </c>
      <c r="J5789" s="12">
        <v>2000</v>
      </c>
      <c r="K5789" s="28" t="str">
        <f t="shared" si="180"/>
        <v>ERROR</v>
      </c>
      <c r="L5789" s="46">
        <f t="shared" si="181"/>
        <v>0</v>
      </c>
      <c r="M5789" s="51"/>
    </row>
    <row r="5790" spans="1:13" x14ac:dyDescent="0.25">
      <c r="A5790" s="6" t="s">
        <v>1984</v>
      </c>
      <c r="B5790" s="4" t="s">
        <v>1985</v>
      </c>
      <c r="C5790" s="5">
        <v>208680</v>
      </c>
      <c r="D5790" s="5">
        <v>135052</v>
      </c>
      <c r="E5790" s="5">
        <v>343732</v>
      </c>
      <c r="F5790" s="5">
        <v>65093</v>
      </c>
      <c r="G5790" s="5">
        <v>3557</v>
      </c>
      <c r="H5790" s="5">
        <v>68650</v>
      </c>
      <c r="I5790" s="5">
        <v>275082</v>
      </c>
      <c r="J5790" s="12">
        <v>343732</v>
      </c>
      <c r="K5790" s="28">
        <f t="shared" si="180"/>
        <v>3.2058746716236768</v>
      </c>
      <c r="L5790" s="46">
        <f t="shared" si="181"/>
        <v>0.19971954895092689</v>
      </c>
      <c r="M5790" s="51"/>
    </row>
    <row r="5791" spans="1:13" x14ac:dyDescent="0.25">
      <c r="A5791" s="6" t="s">
        <v>1982</v>
      </c>
      <c r="B5791" s="4" t="s">
        <v>1983</v>
      </c>
      <c r="C5791" s="5">
        <v>226670</v>
      </c>
      <c r="D5791" s="5">
        <v>31133</v>
      </c>
      <c r="E5791" s="5">
        <v>257803</v>
      </c>
      <c r="F5791" s="5">
        <v>177573</v>
      </c>
      <c r="G5791" s="5">
        <v>0</v>
      </c>
      <c r="H5791" s="5">
        <v>177573</v>
      </c>
      <c r="I5791" s="5">
        <v>80230</v>
      </c>
      <c r="J5791" s="12">
        <v>257803</v>
      </c>
      <c r="K5791" s="28">
        <f t="shared" si="180"/>
        <v>1.2764891058888457</v>
      </c>
      <c r="L5791" s="46">
        <f t="shared" si="181"/>
        <v>0.68879338099246323</v>
      </c>
      <c r="M5791" s="51"/>
    </row>
    <row r="5792" spans="1:13" x14ac:dyDescent="0.25">
      <c r="A5792" s="6" t="s">
        <v>1980</v>
      </c>
      <c r="B5792" s="4" t="s">
        <v>1981</v>
      </c>
      <c r="C5792" s="5">
        <v>2176181</v>
      </c>
      <c r="D5792" s="5">
        <v>74745</v>
      </c>
      <c r="E5792" s="5">
        <v>2250926</v>
      </c>
      <c r="F5792" s="5">
        <v>1710146</v>
      </c>
      <c r="G5792" s="5">
        <v>40550</v>
      </c>
      <c r="H5792" s="5">
        <v>1750696</v>
      </c>
      <c r="I5792" s="5">
        <v>500230</v>
      </c>
      <c r="J5792" s="12">
        <v>2250926</v>
      </c>
      <c r="K5792" s="28">
        <f t="shared" si="180"/>
        <v>1.2725118206281802</v>
      </c>
      <c r="L5792" s="46">
        <f t="shared" si="181"/>
        <v>0.77776701677442972</v>
      </c>
      <c r="M5792" s="51"/>
    </row>
    <row r="5793" spans="1:13" x14ac:dyDescent="0.25">
      <c r="A5793" s="6" t="s">
        <v>1978</v>
      </c>
      <c r="B5793" s="4" t="s">
        <v>1979</v>
      </c>
      <c r="C5793" s="5">
        <v>7871</v>
      </c>
      <c r="D5793" s="5">
        <v>459391</v>
      </c>
      <c r="E5793" s="5">
        <v>467262</v>
      </c>
      <c r="F5793" s="5">
        <v>208761</v>
      </c>
      <c r="G5793" s="5">
        <v>0</v>
      </c>
      <c r="H5793" s="5">
        <v>208761</v>
      </c>
      <c r="I5793" s="5">
        <v>258501</v>
      </c>
      <c r="J5793" s="12">
        <v>467262</v>
      </c>
      <c r="K5793" s="28">
        <f t="shared" si="180"/>
        <v>3.7703402455439475E-2</v>
      </c>
      <c r="L5793" s="46">
        <f t="shared" si="181"/>
        <v>0.4467750426955327</v>
      </c>
      <c r="M5793" s="51"/>
    </row>
    <row r="5794" spans="1:13" x14ac:dyDescent="0.25">
      <c r="A5794" s="6" t="s">
        <v>1976</v>
      </c>
      <c r="B5794" s="4" t="s">
        <v>1977</v>
      </c>
      <c r="C5794" s="5">
        <v>1899100</v>
      </c>
      <c r="D5794" s="5">
        <v>291413</v>
      </c>
      <c r="E5794" s="5">
        <v>2190513</v>
      </c>
      <c r="F5794" s="5">
        <v>932224</v>
      </c>
      <c r="G5794" s="5">
        <v>45232</v>
      </c>
      <c r="H5794" s="5">
        <v>977456</v>
      </c>
      <c r="I5794" s="5">
        <v>1213057</v>
      </c>
      <c r="J5794" s="12">
        <v>2190513</v>
      </c>
      <c r="K5794" s="28">
        <f t="shared" si="180"/>
        <v>2.0371713236303721</v>
      </c>
      <c r="L5794" s="46">
        <f t="shared" si="181"/>
        <v>0.44622241456681611</v>
      </c>
      <c r="M5794" s="51"/>
    </row>
    <row r="5795" spans="1:13" x14ac:dyDescent="0.25">
      <c r="A5795" s="6" t="s">
        <v>1974</v>
      </c>
      <c r="B5795" s="4" t="s">
        <v>1975</v>
      </c>
      <c r="C5795" s="5">
        <v>6150</v>
      </c>
      <c r="D5795" s="5">
        <v>94461</v>
      </c>
      <c r="E5795" s="5">
        <v>100611</v>
      </c>
      <c r="F5795" s="5">
        <v>7522</v>
      </c>
      <c r="G5795" s="5">
        <v>0</v>
      </c>
      <c r="H5795" s="5">
        <v>7522</v>
      </c>
      <c r="I5795" s="5">
        <v>93089</v>
      </c>
      <c r="J5795" s="12">
        <v>100611</v>
      </c>
      <c r="K5795" s="28">
        <f t="shared" si="180"/>
        <v>0.81760170167508639</v>
      </c>
      <c r="L5795" s="46">
        <f t="shared" si="181"/>
        <v>7.4763196867141765E-2</v>
      </c>
      <c r="M5795" s="51"/>
    </row>
    <row r="5796" spans="1:13" x14ac:dyDescent="0.25">
      <c r="A5796" s="6" t="s">
        <v>1972</v>
      </c>
      <c r="B5796" s="4" t="s">
        <v>1973</v>
      </c>
      <c r="C5796" s="5">
        <v>79155</v>
      </c>
      <c r="D5796" s="5">
        <v>11600</v>
      </c>
      <c r="E5796" s="5">
        <v>90755</v>
      </c>
      <c r="F5796" s="5">
        <v>11586</v>
      </c>
      <c r="G5796" s="5">
        <v>0</v>
      </c>
      <c r="H5796" s="5">
        <v>11586</v>
      </c>
      <c r="I5796" s="5">
        <v>79169</v>
      </c>
      <c r="J5796" s="12">
        <v>90755</v>
      </c>
      <c r="K5796" s="28">
        <f t="shared" si="180"/>
        <v>6.831952356292077</v>
      </c>
      <c r="L5796" s="46">
        <f t="shared" si="181"/>
        <v>0.12766238774723157</v>
      </c>
      <c r="M5796" s="51"/>
    </row>
    <row r="5797" spans="1:13" x14ac:dyDescent="0.25">
      <c r="A5797" s="6" t="s">
        <v>1970</v>
      </c>
      <c r="B5797" s="4" t="s">
        <v>1971</v>
      </c>
      <c r="C5797" s="5">
        <v>23870</v>
      </c>
      <c r="D5797" s="5">
        <v>15182</v>
      </c>
      <c r="E5797" s="5">
        <v>39052</v>
      </c>
      <c r="F5797" s="5">
        <v>15318</v>
      </c>
      <c r="G5797" s="5">
        <v>5420</v>
      </c>
      <c r="H5797" s="5">
        <v>20738</v>
      </c>
      <c r="I5797" s="5">
        <v>18314</v>
      </c>
      <c r="J5797" s="12">
        <v>39052</v>
      </c>
      <c r="K5797" s="28">
        <f t="shared" si="180"/>
        <v>1.5582974278626454</v>
      </c>
      <c r="L5797" s="46">
        <f t="shared" si="181"/>
        <v>0.5310355423537847</v>
      </c>
      <c r="M5797" s="51"/>
    </row>
    <row r="5798" spans="1:13" x14ac:dyDescent="0.25">
      <c r="A5798" s="6" t="s">
        <v>1968</v>
      </c>
      <c r="B5798" s="4" t="s">
        <v>1969</v>
      </c>
      <c r="C5798" s="5">
        <v>46376</v>
      </c>
      <c r="D5798" s="5">
        <v>17256</v>
      </c>
      <c r="E5798" s="5">
        <v>63632</v>
      </c>
      <c r="F5798" s="5">
        <v>40649</v>
      </c>
      <c r="G5798" s="5">
        <v>0</v>
      </c>
      <c r="H5798" s="5">
        <v>40649</v>
      </c>
      <c r="I5798" s="5">
        <v>22983</v>
      </c>
      <c r="J5798" s="12">
        <v>63632</v>
      </c>
      <c r="K5798" s="28">
        <f t="shared" si="180"/>
        <v>1.1408890747619869</v>
      </c>
      <c r="L5798" s="46">
        <f t="shared" si="181"/>
        <v>0.63881380437515711</v>
      </c>
      <c r="M5798" s="51"/>
    </row>
    <row r="5799" spans="1:13" x14ac:dyDescent="0.25">
      <c r="A5799" s="6" t="s">
        <v>1966</v>
      </c>
      <c r="B5799" s="4" t="s">
        <v>1967</v>
      </c>
      <c r="C5799" s="5">
        <v>1408412</v>
      </c>
      <c r="D5799" s="5">
        <v>224567</v>
      </c>
      <c r="E5799" s="5">
        <v>1632979</v>
      </c>
      <c r="F5799" s="5">
        <v>1151729</v>
      </c>
      <c r="G5799" s="5">
        <v>0</v>
      </c>
      <c r="H5799" s="5">
        <v>1151729</v>
      </c>
      <c r="I5799" s="5">
        <v>481250</v>
      </c>
      <c r="J5799" s="12">
        <v>1632979</v>
      </c>
      <c r="K5799" s="28">
        <f t="shared" si="180"/>
        <v>1.2228675322059268</v>
      </c>
      <c r="L5799" s="46">
        <f t="shared" si="181"/>
        <v>0.70529320952688312</v>
      </c>
      <c r="M5799" s="51"/>
    </row>
    <row r="5800" spans="1:13" x14ac:dyDescent="0.25">
      <c r="A5800" s="6" t="s">
        <v>1964</v>
      </c>
      <c r="B5800" s="4" t="s">
        <v>1965</v>
      </c>
      <c r="C5800" s="5">
        <v>164237</v>
      </c>
      <c r="D5800" s="5">
        <v>16744</v>
      </c>
      <c r="E5800" s="5">
        <v>180981</v>
      </c>
      <c r="F5800" s="5">
        <v>133810</v>
      </c>
      <c r="G5800" s="5">
        <v>0</v>
      </c>
      <c r="H5800" s="5">
        <v>133810</v>
      </c>
      <c r="I5800" s="5">
        <v>47171</v>
      </c>
      <c r="J5800" s="12">
        <v>180981</v>
      </c>
      <c r="K5800" s="28">
        <f t="shared" si="180"/>
        <v>1.2273895822434795</v>
      </c>
      <c r="L5800" s="46">
        <f t="shared" si="181"/>
        <v>0.73935938026643677</v>
      </c>
      <c r="M5800" s="51"/>
    </row>
    <row r="5801" spans="1:13" x14ac:dyDescent="0.25">
      <c r="A5801" s="6" t="s">
        <v>1962</v>
      </c>
      <c r="B5801" s="4" t="s">
        <v>1963</v>
      </c>
      <c r="C5801" s="5">
        <v>7904</v>
      </c>
      <c r="D5801" s="5">
        <v>47679</v>
      </c>
      <c r="E5801" s="5">
        <v>55583</v>
      </c>
      <c r="F5801" s="5">
        <v>43321</v>
      </c>
      <c r="G5801" s="5">
        <v>0</v>
      </c>
      <c r="H5801" s="5">
        <v>43321</v>
      </c>
      <c r="I5801" s="5">
        <v>12262</v>
      </c>
      <c r="J5801" s="12">
        <v>55583</v>
      </c>
      <c r="K5801" s="28">
        <f t="shared" si="180"/>
        <v>0.18245192862583967</v>
      </c>
      <c r="L5801" s="46">
        <f t="shared" si="181"/>
        <v>0.7793929798679452</v>
      </c>
      <c r="M5801" s="51"/>
    </row>
    <row r="5802" spans="1:13" x14ac:dyDescent="0.25">
      <c r="A5802" s="6" t="s">
        <v>1960</v>
      </c>
      <c r="B5802" s="4" t="s">
        <v>1961</v>
      </c>
      <c r="C5802" s="5">
        <v>55267</v>
      </c>
      <c r="D5802" s="5">
        <v>6675</v>
      </c>
      <c r="E5802" s="5">
        <v>61942</v>
      </c>
      <c r="F5802" s="5">
        <v>24317</v>
      </c>
      <c r="G5802" s="5">
        <v>805</v>
      </c>
      <c r="H5802" s="5">
        <v>25122</v>
      </c>
      <c r="I5802" s="5">
        <v>36820</v>
      </c>
      <c r="J5802" s="12">
        <v>61942</v>
      </c>
      <c r="K5802" s="28">
        <f t="shared" si="180"/>
        <v>2.2727721347205661</v>
      </c>
      <c r="L5802" s="46">
        <f t="shared" si="181"/>
        <v>0.40557295534532306</v>
      </c>
      <c r="M5802" s="51"/>
    </row>
    <row r="5803" spans="1:13" x14ac:dyDescent="0.25">
      <c r="A5803" s="6" t="s">
        <v>1958</v>
      </c>
      <c r="B5803" s="4" t="s">
        <v>1959</v>
      </c>
      <c r="C5803" s="5">
        <v>466507</v>
      </c>
      <c r="D5803" s="5">
        <v>524801</v>
      </c>
      <c r="E5803" s="5">
        <v>991308</v>
      </c>
      <c r="F5803" s="5">
        <v>136226</v>
      </c>
      <c r="G5803" s="5">
        <v>7305</v>
      </c>
      <c r="H5803" s="5">
        <v>143531</v>
      </c>
      <c r="I5803" s="5">
        <v>847777</v>
      </c>
      <c r="J5803" s="12">
        <v>991308</v>
      </c>
      <c r="K5803" s="28">
        <f t="shared" si="180"/>
        <v>3.4245078032093725</v>
      </c>
      <c r="L5803" s="46">
        <f t="shared" si="181"/>
        <v>0.14478951042461072</v>
      </c>
      <c r="M5803" s="51"/>
    </row>
    <row r="5804" spans="1:13" x14ac:dyDescent="0.25">
      <c r="A5804" s="6" t="s">
        <v>1956</v>
      </c>
      <c r="B5804" s="4" t="s">
        <v>1957</v>
      </c>
      <c r="C5804" s="5">
        <v>401550</v>
      </c>
      <c r="D5804" s="5">
        <v>295683</v>
      </c>
      <c r="E5804" s="5">
        <v>697233</v>
      </c>
      <c r="F5804" s="5">
        <v>333514</v>
      </c>
      <c r="G5804" s="5">
        <v>0</v>
      </c>
      <c r="H5804" s="5">
        <v>333514</v>
      </c>
      <c r="I5804" s="5">
        <v>363719</v>
      </c>
      <c r="J5804" s="12">
        <v>697233</v>
      </c>
      <c r="K5804" s="28">
        <f t="shared" si="180"/>
        <v>1.2039974333911021</v>
      </c>
      <c r="L5804" s="46">
        <f t="shared" si="181"/>
        <v>0.47833937865821036</v>
      </c>
      <c r="M5804" s="51"/>
    </row>
    <row r="5805" spans="1:13" x14ac:dyDescent="0.25">
      <c r="A5805" s="6" t="s">
        <v>1954</v>
      </c>
      <c r="B5805" s="4" t="s">
        <v>1955</v>
      </c>
      <c r="C5805" s="5">
        <v>22318</v>
      </c>
      <c r="D5805" s="5">
        <v>132521</v>
      </c>
      <c r="E5805" s="5">
        <v>154839</v>
      </c>
      <c r="F5805" s="5">
        <v>110620</v>
      </c>
      <c r="G5805" s="5">
        <v>0</v>
      </c>
      <c r="H5805" s="5">
        <v>110620</v>
      </c>
      <c r="I5805" s="5">
        <v>44219</v>
      </c>
      <c r="J5805" s="12">
        <v>154839</v>
      </c>
      <c r="K5805" s="28">
        <f t="shared" si="180"/>
        <v>0.20175375158199241</v>
      </c>
      <c r="L5805" s="46">
        <f t="shared" si="181"/>
        <v>0.71441949379678249</v>
      </c>
      <c r="M5805" s="51"/>
    </row>
    <row r="5806" spans="1:13" x14ac:dyDescent="0.25">
      <c r="A5806" s="6" t="s">
        <v>1952</v>
      </c>
      <c r="B5806" s="4" t="s">
        <v>1953</v>
      </c>
      <c r="C5806" s="5">
        <v>5374</v>
      </c>
      <c r="D5806" s="5">
        <v>10222</v>
      </c>
      <c r="E5806" s="5">
        <v>15596</v>
      </c>
      <c r="F5806" s="5">
        <v>7936</v>
      </c>
      <c r="G5806" s="5">
        <v>537</v>
      </c>
      <c r="H5806" s="5">
        <v>8473</v>
      </c>
      <c r="I5806" s="5">
        <v>7123</v>
      </c>
      <c r="J5806" s="12">
        <v>15596</v>
      </c>
      <c r="K5806" s="28">
        <f t="shared" si="180"/>
        <v>0.67716733870967738</v>
      </c>
      <c r="L5806" s="46">
        <f t="shared" si="181"/>
        <v>0.54328032828930495</v>
      </c>
      <c r="M5806" s="51"/>
    </row>
    <row r="5807" spans="1:13" x14ac:dyDescent="0.25">
      <c r="A5807" s="6" t="s">
        <v>1950</v>
      </c>
      <c r="B5807" s="4" t="s">
        <v>1951</v>
      </c>
      <c r="C5807" s="5">
        <v>38718</v>
      </c>
      <c r="D5807" s="5">
        <v>27531</v>
      </c>
      <c r="E5807" s="5">
        <v>66249</v>
      </c>
      <c r="F5807" s="5">
        <v>25263</v>
      </c>
      <c r="G5807" s="5">
        <v>1000</v>
      </c>
      <c r="H5807" s="5">
        <v>26263</v>
      </c>
      <c r="I5807" s="5">
        <v>39986</v>
      </c>
      <c r="J5807" s="12">
        <v>66249</v>
      </c>
      <c r="K5807" s="28">
        <f t="shared" si="180"/>
        <v>1.532597078731742</v>
      </c>
      <c r="L5807" s="46">
        <f t="shared" si="181"/>
        <v>0.39642862533774093</v>
      </c>
      <c r="M5807" s="51"/>
    </row>
    <row r="5808" spans="1:13" x14ac:dyDescent="0.25">
      <c r="A5808" s="6" t="s">
        <v>1948</v>
      </c>
      <c r="B5808" s="4" t="s">
        <v>1949</v>
      </c>
      <c r="C5808" s="5">
        <v>234068</v>
      </c>
      <c r="D5808" s="5">
        <v>189196</v>
      </c>
      <c r="E5808" s="5">
        <v>423264</v>
      </c>
      <c r="F5808" s="5">
        <v>146013</v>
      </c>
      <c r="G5808" s="5">
        <v>1091</v>
      </c>
      <c r="H5808" s="5">
        <v>147104</v>
      </c>
      <c r="I5808" s="5">
        <v>276160</v>
      </c>
      <c r="J5808" s="12">
        <v>423264</v>
      </c>
      <c r="K5808" s="28">
        <f t="shared" si="180"/>
        <v>1.6030627409888161</v>
      </c>
      <c r="L5808" s="46">
        <f t="shared" si="181"/>
        <v>0.34754668481137069</v>
      </c>
      <c r="M5808" s="51"/>
    </row>
    <row r="5809" spans="1:13" x14ac:dyDescent="0.25">
      <c r="A5809" s="6" t="s">
        <v>1946</v>
      </c>
      <c r="B5809" s="4" t="s">
        <v>1947</v>
      </c>
      <c r="C5809" s="5">
        <v>10587</v>
      </c>
      <c r="D5809" s="5">
        <v>87647</v>
      </c>
      <c r="E5809" s="5">
        <v>98234</v>
      </c>
      <c r="F5809" s="5">
        <v>8267</v>
      </c>
      <c r="G5809" s="5">
        <v>58022</v>
      </c>
      <c r="H5809" s="5">
        <v>66289</v>
      </c>
      <c r="I5809" s="5">
        <v>31945</v>
      </c>
      <c r="J5809" s="12">
        <v>98234</v>
      </c>
      <c r="K5809" s="28">
        <f t="shared" si="180"/>
        <v>1.2806338454094592</v>
      </c>
      <c r="L5809" s="46">
        <f t="shared" si="181"/>
        <v>0.67480709326709698</v>
      </c>
      <c r="M5809" s="51"/>
    </row>
    <row r="5810" spans="1:13" x14ac:dyDescent="0.25">
      <c r="A5810" s="6" t="s">
        <v>1944</v>
      </c>
      <c r="B5810" s="4" t="s">
        <v>1945</v>
      </c>
      <c r="C5810" s="5">
        <v>1867</v>
      </c>
      <c r="D5810" s="5">
        <v>14133</v>
      </c>
      <c r="E5810" s="5">
        <v>16000</v>
      </c>
      <c r="F5810" s="5">
        <v>1001</v>
      </c>
      <c r="G5810" s="5">
        <v>0</v>
      </c>
      <c r="H5810" s="5">
        <v>1001</v>
      </c>
      <c r="I5810" s="5">
        <v>14999</v>
      </c>
      <c r="J5810" s="12">
        <v>16000</v>
      </c>
      <c r="K5810" s="28">
        <f t="shared" si="180"/>
        <v>1.8651348651348651</v>
      </c>
      <c r="L5810" s="46">
        <f t="shared" si="181"/>
        <v>6.2562499999999993E-2</v>
      </c>
      <c r="M5810" s="51"/>
    </row>
    <row r="5811" spans="1:13" x14ac:dyDescent="0.25">
      <c r="A5811" s="6" t="s">
        <v>1942</v>
      </c>
      <c r="B5811" s="4" t="s">
        <v>1943</v>
      </c>
      <c r="C5811" s="5">
        <v>92364</v>
      </c>
      <c r="D5811" s="5">
        <v>654483</v>
      </c>
      <c r="E5811" s="5">
        <v>746847</v>
      </c>
      <c r="F5811" s="5">
        <v>18302</v>
      </c>
      <c r="G5811" s="5">
        <v>0</v>
      </c>
      <c r="H5811" s="5">
        <v>18302</v>
      </c>
      <c r="I5811" s="5">
        <v>728545</v>
      </c>
      <c r="J5811" s="12">
        <v>746847</v>
      </c>
      <c r="K5811" s="28">
        <f t="shared" si="180"/>
        <v>5.0466615670418538</v>
      </c>
      <c r="L5811" s="46">
        <f t="shared" si="181"/>
        <v>2.4505688581463139E-2</v>
      </c>
      <c r="M5811" s="51"/>
    </row>
    <row r="5812" spans="1:13" x14ac:dyDescent="0.25">
      <c r="A5812" s="6" t="s">
        <v>1940</v>
      </c>
      <c r="B5812" s="4" t="s">
        <v>1941</v>
      </c>
      <c r="C5812" s="5">
        <v>489235</v>
      </c>
      <c r="D5812" s="5">
        <v>121345</v>
      </c>
      <c r="E5812" s="5">
        <v>610580</v>
      </c>
      <c r="F5812" s="5">
        <v>246150</v>
      </c>
      <c r="G5812" s="5">
        <v>0</v>
      </c>
      <c r="H5812" s="5">
        <v>246150</v>
      </c>
      <c r="I5812" s="5">
        <v>364430</v>
      </c>
      <c r="J5812" s="12">
        <v>610580</v>
      </c>
      <c r="K5812" s="28">
        <f t="shared" si="180"/>
        <v>1.9875482429412961</v>
      </c>
      <c r="L5812" s="46">
        <f t="shared" si="181"/>
        <v>0.40314127550853285</v>
      </c>
      <c r="M5812" s="51"/>
    </row>
    <row r="5813" spans="1:13" x14ac:dyDescent="0.25">
      <c r="A5813" s="6" t="s">
        <v>1938</v>
      </c>
      <c r="B5813" s="4" t="s">
        <v>1939</v>
      </c>
      <c r="C5813" s="5">
        <v>1027633</v>
      </c>
      <c r="D5813" s="5">
        <v>4445623</v>
      </c>
      <c r="E5813" s="5">
        <v>5473256</v>
      </c>
      <c r="F5813" s="5">
        <v>4330782</v>
      </c>
      <c r="G5813" s="5">
        <v>0</v>
      </c>
      <c r="H5813" s="5">
        <v>4330782</v>
      </c>
      <c r="I5813" s="5">
        <v>1142474</v>
      </c>
      <c r="J5813" s="12">
        <v>5473256</v>
      </c>
      <c r="K5813" s="28">
        <f t="shared" si="180"/>
        <v>0.23728578349129556</v>
      </c>
      <c r="L5813" s="46">
        <f t="shared" si="181"/>
        <v>0.79126245876312018</v>
      </c>
      <c r="M5813" s="51"/>
    </row>
    <row r="5814" spans="1:13" x14ac:dyDescent="0.25">
      <c r="A5814" s="6" t="s">
        <v>1936</v>
      </c>
      <c r="B5814" s="4" t="s">
        <v>1937</v>
      </c>
      <c r="C5814" s="5">
        <v>232279</v>
      </c>
      <c r="D5814" s="5">
        <v>126718</v>
      </c>
      <c r="E5814" s="5">
        <v>358997</v>
      </c>
      <c r="F5814" s="5">
        <v>222252</v>
      </c>
      <c r="G5814" s="5">
        <v>0</v>
      </c>
      <c r="H5814" s="5">
        <v>222252</v>
      </c>
      <c r="I5814" s="5">
        <v>136745</v>
      </c>
      <c r="J5814" s="12">
        <v>358997</v>
      </c>
      <c r="K5814" s="28">
        <f t="shared" si="180"/>
        <v>1.045115454529093</v>
      </c>
      <c r="L5814" s="46">
        <f t="shared" si="181"/>
        <v>0.61909152444170845</v>
      </c>
      <c r="M5814" s="51"/>
    </row>
    <row r="5815" spans="1:13" x14ac:dyDescent="0.25">
      <c r="A5815" s="6" t="s">
        <v>1934</v>
      </c>
      <c r="B5815" s="4" t="s">
        <v>1935</v>
      </c>
      <c r="C5815" s="5">
        <v>45123</v>
      </c>
      <c r="D5815" s="5">
        <v>0</v>
      </c>
      <c r="E5815" s="5">
        <v>45123</v>
      </c>
      <c r="F5815" s="5">
        <v>10526</v>
      </c>
      <c r="G5815" s="5">
        <v>0</v>
      </c>
      <c r="H5815" s="5">
        <v>10526</v>
      </c>
      <c r="I5815" s="5">
        <v>34597</v>
      </c>
      <c r="J5815" s="12">
        <v>45123</v>
      </c>
      <c r="K5815" s="28">
        <f t="shared" si="180"/>
        <v>4.286813604408132</v>
      </c>
      <c r="L5815" s="46">
        <f t="shared" si="181"/>
        <v>0.23327349688628859</v>
      </c>
      <c r="M5815" s="51"/>
    </row>
    <row r="5816" spans="1:13" x14ac:dyDescent="0.25">
      <c r="A5816" s="6" t="s">
        <v>1932</v>
      </c>
      <c r="B5816" s="4" t="s">
        <v>1933</v>
      </c>
      <c r="C5816" s="5">
        <v>0</v>
      </c>
      <c r="D5816" s="5">
        <v>5789</v>
      </c>
      <c r="E5816" s="5">
        <v>5789</v>
      </c>
      <c r="F5816" s="5">
        <v>5263</v>
      </c>
      <c r="G5816" s="5">
        <v>0</v>
      </c>
      <c r="H5816" s="5">
        <v>5263</v>
      </c>
      <c r="I5816" s="5">
        <v>526</v>
      </c>
      <c r="J5816" s="12">
        <v>5789</v>
      </c>
      <c r="K5816" s="28">
        <f t="shared" si="180"/>
        <v>0</v>
      </c>
      <c r="L5816" s="46">
        <f t="shared" si="181"/>
        <v>0.9091380203834859</v>
      </c>
      <c r="M5816" s="51"/>
    </row>
    <row r="5817" spans="1:13" x14ac:dyDescent="0.25">
      <c r="A5817" s="6" t="s">
        <v>1930</v>
      </c>
      <c r="B5817" s="4" t="s">
        <v>1931</v>
      </c>
      <c r="C5817" s="5">
        <v>112752</v>
      </c>
      <c r="D5817" s="5">
        <v>98800</v>
      </c>
      <c r="E5817" s="5">
        <v>211552</v>
      </c>
      <c r="F5817" s="5">
        <v>0</v>
      </c>
      <c r="G5817" s="5">
        <v>0</v>
      </c>
      <c r="H5817" s="5">
        <v>0</v>
      </c>
      <c r="I5817" s="5">
        <v>211552</v>
      </c>
      <c r="J5817" s="12">
        <v>211552</v>
      </c>
      <c r="K5817" s="28" t="str">
        <f t="shared" si="180"/>
        <v>ERROR</v>
      </c>
      <c r="L5817" s="46">
        <f t="shared" si="181"/>
        <v>0</v>
      </c>
      <c r="M5817" s="51"/>
    </row>
    <row r="5818" spans="1:13" x14ac:dyDescent="0.25">
      <c r="A5818" s="6" t="s">
        <v>1928</v>
      </c>
      <c r="B5818" s="4" t="s">
        <v>1929</v>
      </c>
      <c r="C5818" s="5">
        <v>168628</v>
      </c>
      <c r="D5818" s="5">
        <v>86436</v>
      </c>
      <c r="E5818" s="5">
        <v>255064</v>
      </c>
      <c r="F5818" s="5">
        <v>54771</v>
      </c>
      <c r="G5818" s="5">
        <v>0</v>
      </c>
      <c r="H5818" s="5">
        <v>54771</v>
      </c>
      <c r="I5818" s="5">
        <v>200293</v>
      </c>
      <c r="J5818" s="12">
        <v>255064</v>
      </c>
      <c r="K5818" s="28">
        <f t="shared" si="180"/>
        <v>3.0787825674170639</v>
      </c>
      <c r="L5818" s="46">
        <f t="shared" si="181"/>
        <v>0.21473434118495749</v>
      </c>
      <c r="M5818" s="51"/>
    </row>
    <row r="5819" spans="1:13" x14ac:dyDescent="0.25">
      <c r="A5819" s="6" t="s">
        <v>1926</v>
      </c>
      <c r="B5819" s="4" t="s">
        <v>1927</v>
      </c>
      <c r="C5819" s="5">
        <v>121892</v>
      </c>
      <c r="D5819" s="5">
        <v>55869</v>
      </c>
      <c r="E5819" s="5">
        <v>177761</v>
      </c>
      <c r="F5819" s="5">
        <v>4508</v>
      </c>
      <c r="G5819" s="5">
        <v>29479</v>
      </c>
      <c r="H5819" s="5">
        <v>33987</v>
      </c>
      <c r="I5819" s="5">
        <v>143774</v>
      </c>
      <c r="J5819" s="12">
        <v>177761</v>
      </c>
      <c r="K5819" s="28">
        <f t="shared" si="180"/>
        <v>27.039041703637977</v>
      </c>
      <c r="L5819" s="46">
        <f t="shared" si="181"/>
        <v>0.19119491902048255</v>
      </c>
      <c r="M5819" s="51"/>
    </row>
    <row r="5820" spans="1:13" x14ac:dyDescent="0.25">
      <c r="A5820" s="6" t="s">
        <v>1924</v>
      </c>
      <c r="B5820" s="4" t="s">
        <v>1925</v>
      </c>
      <c r="C5820" s="5">
        <v>26149</v>
      </c>
      <c r="D5820" s="5">
        <v>4590</v>
      </c>
      <c r="E5820" s="5">
        <v>30739</v>
      </c>
      <c r="F5820" s="5">
        <v>0</v>
      </c>
      <c r="G5820" s="5">
        <v>0</v>
      </c>
      <c r="H5820" s="5">
        <v>0</v>
      </c>
      <c r="I5820" s="5">
        <v>30739</v>
      </c>
      <c r="J5820" s="12">
        <v>30739</v>
      </c>
      <c r="K5820" s="28" t="str">
        <f t="shared" si="180"/>
        <v>ERROR</v>
      </c>
      <c r="L5820" s="46">
        <f t="shared" si="181"/>
        <v>0</v>
      </c>
      <c r="M5820" s="51"/>
    </row>
    <row r="5821" spans="1:13" x14ac:dyDescent="0.25">
      <c r="A5821" s="6" t="s">
        <v>1922</v>
      </c>
      <c r="B5821" s="4" t="s">
        <v>1923</v>
      </c>
      <c r="C5821" s="5">
        <v>432254</v>
      </c>
      <c r="D5821" s="5">
        <v>74837</v>
      </c>
      <c r="E5821" s="5">
        <v>507091</v>
      </c>
      <c r="F5821" s="5">
        <v>242255</v>
      </c>
      <c r="G5821" s="5">
        <v>0</v>
      </c>
      <c r="H5821" s="5">
        <v>242255</v>
      </c>
      <c r="I5821" s="5">
        <v>264836</v>
      </c>
      <c r="J5821" s="12">
        <v>507091</v>
      </c>
      <c r="K5821" s="28">
        <f t="shared" si="180"/>
        <v>1.7842934098367422</v>
      </c>
      <c r="L5821" s="46">
        <f t="shared" si="181"/>
        <v>0.47773476555490041</v>
      </c>
      <c r="M5821" s="51"/>
    </row>
    <row r="5822" spans="1:13" x14ac:dyDescent="0.25">
      <c r="A5822" s="6" t="s">
        <v>1920</v>
      </c>
      <c r="B5822" s="4" t="s">
        <v>1921</v>
      </c>
      <c r="C5822" s="5">
        <v>27597</v>
      </c>
      <c r="D5822" s="5">
        <v>324710</v>
      </c>
      <c r="E5822" s="5">
        <v>352307</v>
      </c>
      <c r="F5822" s="5">
        <v>393825</v>
      </c>
      <c r="G5822" s="5">
        <v>0</v>
      </c>
      <c r="H5822" s="5">
        <v>393825</v>
      </c>
      <c r="I5822" s="5">
        <v>-41518</v>
      </c>
      <c r="J5822" s="12">
        <v>352307</v>
      </c>
      <c r="K5822" s="28">
        <f t="shared" si="180"/>
        <v>7.0074271567320504E-2</v>
      </c>
      <c r="L5822" s="46">
        <f t="shared" si="181"/>
        <v>1.1178460831036567</v>
      </c>
      <c r="M5822" s="51"/>
    </row>
    <row r="5823" spans="1:13" x14ac:dyDescent="0.25">
      <c r="A5823" s="6" t="s">
        <v>1918</v>
      </c>
      <c r="B5823" s="4" t="s">
        <v>1919</v>
      </c>
      <c r="C5823" s="5">
        <v>186600</v>
      </c>
      <c r="D5823" s="5">
        <v>12309</v>
      </c>
      <c r="E5823" s="5">
        <v>198909</v>
      </c>
      <c r="F5823" s="5">
        <v>55442</v>
      </c>
      <c r="G5823" s="5">
        <v>64200</v>
      </c>
      <c r="H5823" s="5">
        <v>119642</v>
      </c>
      <c r="I5823" s="5">
        <v>79267</v>
      </c>
      <c r="J5823" s="12">
        <v>198909</v>
      </c>
      <c r="K5823" s="28">
        <f t="shared" si="180"/>
        <v>3.3656794487933337</v>
      </c>
      <c r="L5823" s="46">
        <f t="shared" si="181"/>
        <v>0.60149113413671573</v>
      </c>
      <c r="M5823" s="51"/>
    </row>
    <row r="5824" spans="1:13" x14ac:dyDescent="0.25">
      <c r="A5824" s="6" t="s">
        <v>1916</v>
      </c>
      <c r="B5824" s="4" t="s">
        <v>1917</v>
      </c>
      <c r="C5824" s="5">
        <v>38762</v>
      </c>
      <c r="D5824" s="5">
        <v>45680</v>
      </c>
      <c r="E5824" s="5">
        <v>84442</v>
      </c>
      <c r="F5824" s="5">
        <v>18386</v>
      </c>
      <c r="G5824" s="5">
        <v>0</v>
      </c>
      <c r="H5824" s="5">
        <v>18386</v>
      </c>
      <c r="I5824" s="5">
        <v>66056</v>
      </c>
      <c r="J5824" s="12">
        <v>84442</v>
      </c>
      <c r="K5824" s="28">
        <f t="shared" si="180"/>
        <v>2.108234526269988</v>
      </c>
      <c r="L5824" s="46">
        <f t="shared" si="181"/>
        <v>0.21773525023092774</v>
      </c>
      <c r="M5824" s="51"/>
    </row>
    <row r="5825" spans="1:13" x14ac:dyDescent="0.25">
      <c r="A5825" s="6" t="s">
        <v>1914</v>
      </c>
      <c r="B5825" s="4" t="s">
        <v>1915</v>
      </c>
      <c r="C5825" s="5">
        <v>124064</v>
      </c>
      <c r="D5825" s="5">
        <v>153332</v>
      </c>
      <c r="E5825" s="5">
        <v>277396</v>
      </c>
      <c r="F5825" s="5">
        <v>15362</v>
      </c>
      <c r="G5825" s="5">
        <v>0</v>
      </c>
      <c r="H5825" s="5">
        <v>15362</v>
      </c>
      <c r="I5825" s="5">
        <v>262034</v>
      </c>
      <c r="J5825" s="12">
        <v>277396</v>
      </c>
      <c r="K5825" s="28">
        <f t="shared" si="180"/>
        <v>8.076031766697044</v>
      </c>
      <c r="L5825" s="46">
        <f t="shared" si="181"/>
        <v>5.5379313328238332E-2</v>
      </c>
      <c r="M5825" s="51"/>
    </row>
    <row r="5826" spans="1:13" x14ac:dyDescent="0.25">
      <c r="A5826" s="6" t="s">
        <v>1912</v>
      </c>
      <c r="B5826" s="4" t="s">
        <v>1913</v>
      </c>
      <c r="C5826" s="5">
        <v>3600</v>
      </c>
      <c r="D5826" s="5">
        <v>32231</v>
      </c>
      <c r="E5826" s="5">
        <v>35831</v>
      </c>
      <c r="F5826" s="5">
        <v>7236</v>
      </c>
      <c r="G5826" s="5">
        <v>0</v>
      </c>
      <c r="H5826" s="5">
        <v>7236</v>
      </c>
      <c r="I5826" s="5">
        <v>28595</v>
      </c>
      <c r="J5826" s="12">
        <v>35831</v>
      </c>
      <c r="K5826" s="28">
        <f t="shared" si="180"/>
        <v>0.49751243781094528</v>
      </c>
      <c r="L5826" s="46">
        <f t="shared" si="181"/>
        <v>0.2019480338254584</v>
      </c>
      <c r="M5826" s="51"/>
    </row>
    <row r="5827" spans="1:13" x14ac:dyDescent="0.25">
      <c r="A5827" s="6" t="s">
        <v>1910</v>
      </c>
      <c r="B5827" s="4" t="s">
        <v>1911</v>
      </c>
      <c r="C5827" s="5">
        <v>242461</v>
      </c>
      <c r="D5827" s="5">
        <v>45023</v>
      </c>
      <c r="E5827" s="5">
        <v>287484</v>
      </c>
      <c r="F5827" s="5">
        <v>166765</v>
      </c>
      <c r="G5827" s="5">
        <v>8230</v>
      </c>
      <c r="H5827" s="5">
        <v>174995</v>
      </c>
      <c r="I5827" s="5">
        <v>112489</v>
      </c>
      <c r="J5827" s="12">
        <v>287484</v>
      </c>
      <c r="K5827" s="28">
        <f t="shared" si="180"/>
        <v>1.4539081941654424</v>
      </c>
      <c r="L5827" s="46">
        <f t="shared" si="181"/>
        <v>0.60871213702327787</v>
      </c>
      <c r="M5827" s="51"/>
    </row>
    <row r="5828" spans="1:13" x14ac:dyDescent="0.25">
      <c r="A5828" s="6" t="s">
        <v>1908</v>
      </c>
      <c r="B5828" s="4" t="s">
        <v>1909</v>
      </c>
      <c r="C5828" s="5">
        <v>161655310</v>
      </c>
      <c r="D5828" s="5">
        <v>121104174</v>
      </c>
      <c r="E5828" s="5">
        <v>282759484</v>
      </c>
      <c r="F5828" s="5">
        <v>36116714</v>
      </c>
      <c r="G5828" s="5">
        <v>0</v>
      </c>
      <c r="H5828" s="5">
        <v>36116714</v>
      </c>
      <c r="I5828" s="5">
        <v>246642770</v>
      </c>
      <c r="J5828" s="12">
        <v>282759484</v>
      </c>
      <c r="K5828" s="28">
        <f t="shared" si="180"/>
        <v>4.4759141155532589</v>
      </c>
      <c r="L5828" s="46">
        <f t="shared" si="181"/>
        <v>0.12772945221529686</v>
      </c>
      <c r="M5828" s="51"/>
    </row>
    <row r="5829" spans="1:13" x14ac:dyDescent="0.25">
      <c r="A5829" s="6" t="s">
        <v>1906</v>
      </c>
      <c r="B5829" s="4" t="s">
        <v>1907</v>
      </c>
      <c r="C5829" s="5">
        <v>52735</v>
      </c>
      <c r="D5829" s="5">
        <v>4785</v>
      </c>
      <c r="E5829" s="5">
        <v>57520</v>
      </c>
      <c r="F5829" s="5">
        <v>35173</v>
      </c>
      <c r="G5829" s="5">
        <v>0</v>
      </c>
      <c r="H5829" s="5">
        <v>35173</v>
      </c>
      <c r="I5829" s="5">
        <v>22347</v>
      </c>
      <c r="J5829" s="12">
        <v>57520</v>
      </c>
      <c r="K5829" s="28">
        <f t="shared" si="180"/>
        <v>1.4993034429818326</v>
      </c>
      <c r="L5829" s="46">
        <f t="shared" si="181"/>
        <v>0.61149165507649517</v>
      </c>
      <c r="M5829" s="51"/>
    </row>
    <row r="5830" spans="1:13" x14ac:dyDescent="0.25">
      <c r="A5830" s="6" t="s">
        <v>1904</v>
      </c>
      <c r="B5830" s="4" t="s">
        <v>1905</v>
      </c>
      <c r="C5830" s="5">
        <v>7244116</v>
      </c>
      <c r="D5830" s="5">
        <v>1700957</v>
      </c>
      <c r="E5830" s="5">
        <v>8945073</v>
      </c>
      <c r="F5830" s="5">
        <v>5127879</v>
      </c>
      <c r="G5830" s="5">
        <v>39071</v>
      </c>
      <c r="H5830" s="5">
        <v>5166950</v>
      </c>
      <c r="I5830" s="5">
        <v>3778123</v>
      </c>
      <c r="J5830" s="12">
        <v>8945073</v>
      </c>
      <c r="K5830" s="28">
        <f t="shared" si="180"/>
        <v>1.412692460177005</v>
      </c>
      <c r="L5830" s="46">
        <f t="shared" si="181"/>
        <v>0.57763083655102643</v>
      </c>
      <c r="M5830" s="51"/>
    </row>
    <row r="5831" spans="1:13" x14ac:dyDescent="0.25">
      <c r="A5831" s="6" t="s">
        <v>1902</v>
      </c>
      <c r="B5831" s="4" t="s">
        <v>1903</v>
      </c>
      <c r="C5831" s="5">
        <v>27807</v>
      </c>
      <c r="D5831" s="5">
        <v>119561</v>
      </c>
      <c r="E5831" s="5">
        <v>147368</v>
      </c>
      <c r="F5831" s="5">
        <v>86621</v>
      </c>
      <c r="G5831" s="5">
        <v>0</v>
      </c>
      <c r="H5831" s="5">
        <v>86621</v>
      </c>
      <c r="I5831" s="5">
        <v>60747</v>
      </c>
      <c r="J5831" s="12">
        <v>147368</v>
      </c>
      <c r="K5831" s="28">
        <f t="shared" si="180"/>
        <v>0.3210191523995336</v>
      </c>
      <c r="L5831" s="46">
        <f t="shared" si="181"/>
        <v>0.58778703653439013</v>
      </c>
      <c r="M5831" s="51"/>
    </row>
    <row r="5832" spans="1:13" x14ac:dyDescent="0.25">
      <c r="A5832" s="6" t="s">
        <v>1900</v>
      </c>
      <c r="B5832" s="4" t="s">
        <v>1901</v>
      </c>
      <c r="C5832" s="5">
        <v>330633</v>
      </c>
      <c r="D5832" s="5">
        <v>10506</v>
      </c>
      <c r="E5832" s="5">
        <v>341139</v>
      </c>
      <c r="F5832" s="5">
        <v>85833</v>
      </c>
      <c r="G5832" s="5">
        <v>0</v>
      </c>
      <c r="H5832" s="5">
        <v>85833</v>
      </c>
      <c r="I5832" s="5">
        <v>255306</v>
      </c>
      <c r="J5832" s="12">
        <v>341139</v>
      </c>
      <c r="K5832" s="28">
        <f t="shared" si="180"/>
        <v>3.8520499108734403</v>
      </c>
      <c r="L5832" s="46">
        <f t="shared" si="181"/>
        <v>0.25160711616086112</v>
      </c>
      <c r="M5832" s="51"/>
    </row>
    <row r="5833" spans="1:13" x14ac:dyDescent="0.25">
      <c r="A5833" s="6" t="s">
        <v>1898</v>
      </c>
      <c r="B5833" s="4" t="s">
        <v>1899</v>
      </c>
      <c r="C5833" s="5">
        <v>1390</v>
      </c>
      <c r="D5833" s="5">
        <v>11352</v>
      </c>
      <c r="E5833" s="5">
        <v>12742</v>
      </c>
      <c r="F5833" s="5">
        <v>0</v>
      </c>
      <c r="G5833" s="5">
        <v>0</v>
      </c>
      <c r="H5833" s="5">
        <v>0</v>
      </c>
      <c r="I5833" s="5">
        <v>12742</v>
      </c>
      <c r="J5833" s="12">
        <v>12742</v>
      </c>
      <c r="K5833" s="28" t="str">
        <f t="shared" si="180"/>
        <v>ERROR</v>
      </c>
      <c r="L5833" s="46">
        <f t="shared" si="181"/>
        <v>0</v>
      </c>
      <c r="M5833" s="51"/>
    </row>
    <row r="5834" spans="1:13" x14ac:dyDescent="0.25">
      <c r="A5834" s="6" t="s">
        <v>1896</v>
      </c>
      <c r="B5834" s="4" t="s">
        <v>1897</v>
      </c>
      <c r="C5834" s="5">
        <v>17201</v>
      </c>
      <c r="D5834" s="5">
        <v>49405</v>
      </c>
      <c r="E5834" s="5">
        <v>66606</v>
      </c>
      <c r="F5834" s="5">
        <v>18850</v>
      </c>
      <c r="G5834" s="5">
        <v>0</v>
      </c>
      <c r="H5834" s="5">
        <v>18850</v>
      </c>
      <c r="I5834" s="5">
        <v>47756</v>
      </c>
      <c r="J5834" s="12">
        <v>66606</v>
      </c>
      <c r="K5834" s="28">
        <f t="shared" si="180"/>
        <v>0.91251989389920429</v>
      </c>
      <c r="L5834" s="46">
        <f t="shared" si="181"/>
        <v>0.2830075368585413</v>
      </c>
      <c r="M5834" s="51"/>
    </row>
    <row r="5835" spans="1:13" x14ac:dyDescent="0.25">
      <c r="A5835" s="6" t="s">
        <v>1894</v>
      </c>
      <c r="B5835" s="4" t="s">
        <v>1895</v>
      </c>
      <c r="C5835" s="5">
        <v>139347</v>
      </c>
      <c r="D5835" s="5">
        <v>127748</v>
      </c>
      <c r="E5835" s="5">
        <v>267095</v>
      </c>
      <c r="F5835" s="5">
        <v>138873</v>
      </c>
      <c r="G5835" s="5">
        <v>0</v>
      </c>
      <c r="H5835" s="5">
        <v>138873</v>
      </c>
      <c r="I5835" s="5">
        <v>128222</v>
      </c>
      <c r="J5835" s="12">
        <v>267095</v>
      </c>
      <c r="K5835" s="28">
        <f t="shared" si="180"/>
        <v>1.0034131904689896</v>
      </c>
      <c r="L5835" s="46">
        <f t="shared" si="181"/>
        <v>0.51993859862595704</v>
      </c>
      <c r="M5835" s="51"/>
    </row>
    <row r="5836" spans="1:13" x14ac:dyDescent="0.25">
      <c r="A5836" s="6" t="s">
        <v>1892</v>
      </c>
      <c r="B5836" s="4" t="s">
        <v>1893</v>
      </c>
      <c r="C5836" s="5">
        <v>61751</v>
      </c>
      <c r="D5836" s="5">
        <v>14859</v>
      </c>
      <c r="E5836" s="5">
        <v>76610</v>
      </c>
      <c r="F5836" s="5">
        <v>10000</v>
      </c>
      <c r="G5836" s="5">
        <v>0</v>
      </c>
      <c r="H5836" s="5">
        <v>10000</v>
      </c>
      <c r="I5836" s="5">
        <v>66610</v>
      </c>
      <c r="J5836" s="12">
        <v>76610</v>
      </c>
      <c r="K5836" s="28">
        <f t="shared" si="180"/>
        <v>6.1750999999999996</v>
      </c>
      <c r="L5836" s="46">
        <f t="shared" si="181"/>
        <v>0.13053126223730582</v>
      </c>
      <c r="M5836" s="51"/>
    </row>
    <row r="5837" spans="1:13" x14ac:dyDescent="0.25">
      <c r="A5837" s="6" t="s">
        <v>1890</v>
      </c>
      <c r="B5837" s="4" t="s">
        <v>1891</v>
      </c>
      <c r="C5837" s="5">
        <v>86930</v>
      </c>
      <c r="D5837" s="5">
        <v>33754</v>
      </c>
      <c r="E5837" s="5">
        <v>120684</v>
      </c>
      <c r="F5837" s="5">
        <v>40980</v>
      </c>
      <c r="G5837" s="5">
        <v>0</v>
      </c>
      <c r="H5837" s="5">
        <v>40980</v>
      </c>
      <c r="I5837" s="5">
        <v>79704</v>
      </c>
      <c r="J5837" s="12">
        <v>120684</v>
      </c>
      <c r="K5837" s="28">
        <f t="shared" ref="K5837:K5900" si="182">+IFERROR(C5837/F5837,"ERROR")</f>
        <v>2.1212786725231823</v>
      </c>
      <c r="L5837" s="46">
        <f t="shared" ref="L5837:L5900" si="183">+IFERROR(H5837/E5837,"ERROR")</f>
        <v>0.33956448245003479</v>
      </c>
      <c r="M5837" s="51"/>
    </row>
    <row r="5838" spans="1:13" x14ac:dyDescent="0.25">
      <c r="A5838" s="6" t="s">
        <v>1888</v>
      </c>
      <c r="B5838" s="4" t="s">
        <v>1889</v>
      </c>
      <c r="C5838" s="5">
        <v>13723</v>
      </c>
      <c r="D5838" s="5">
        <v>93885</v>
      </c>
      <c r="E5838" s="5">
        <v>107608</v>
      </c>
      <c r="F5838" s="5">
        <v>19151</v>
      </c>
      <c r="G5838" s="5">
        <v>14582</v>
      </c>
      <c r="H5838" s="5">
        <v>33733</v>
      </c>
      <c r="I5838" s="5">
        <v>73875</v>
      </c>
      <c r="J5838" s="12">
        <v>107608</v>
      </c>
      <c r="K5838" s="28">
        <f t="shared" si="182"/>
        <v>0.71656832541381654</v>
      </c>
      <c r="L5838" s="46">
        <f t="shared" si="183"/>
        <v>0.31348041037841051</v>
      </c>
      <c r="M5838" s="51"/>
    </row>
    <row r="5839" spans="1:13" x14ac:dyDescent="0.25">
      <c r="A5839" s="6" t="s">
        <v>1886</v>
      </c>
      <c r="B5839" s="4" t="s">
        <v>1887</v>
      </c>
      <c r="C5839" s="5">
        <v>398445</v>
      </c>
      <c r="D5839" s="5">
        <v>151920</v>
      </c>
      <c r="E5839" s="5">
        <v>550365</v>
      </c>
      <c r="F5839" s="5">
        <v>320531</v>
      </c>
      <c r="G5839" s="5">
        <v>24798</v>
      </c>
      <c r="H5839" s="5">
        <v>345329</v>
      </c>
      <c r="I5839" s="5">
        <v>205036</v>
      </c>
      <c r="J5839" s="12">
        <v>550365</v>
      </c>
      <c r="K5839" s="28">
        <f t="shared" si="182"/>
        <v>1.2430778926219306</v>
      </c>
      <c r="L5839" s="46">
        <f t="shared" si="183"/>
        <v>0.62745450746322895</v>
      </c>
      <c r="M5839" s="51"/>
    </row>
    <row r="5840" spans="1:13" x14ac:dyDescent="0.25">
      <c r="A5840" s="6" t="s">
        <v>1884</v>
      </c>
      <c r="B5840" s="4" t="s">
        <v>1885</v>
      </c>
      <c r="C5840" s="5">
        <v>46904</v>
      </c>
      <c r="D5840" s="5">
        <v>0</v>
      </c>
      <c r="E5840" s="5">
        <v>46904</v>
      </c>
      <c r="F5840" s="5">
        <v>5739</v>
      </c>
      <c r="G5840" s="5">
        <v>0</v>
      </c>
      <c r="H5840" s="5">
        <v>5739</v>
      </c>
      <c r="I5840" s="5">
        <v>41165</v>
      </c>
      <c r="J5840" s="12">
        <v>46904</v>
      </c>
      <c r="K5840" s="28">
        <f t="shared" si="182"/>
        <v>8.1728524133124232</v>
      </c>
      <c r="L5840" s="46">
        <f t="shared" si="183"/>
        <v>0.12235630223435101</v>
      </c>
      <c r="M5840" s="51"/>
    </row>
    <row r="5841" spans="1:13" x14ac:dyDescent="0.25">
      <c r="A5841" s="6" t="s">
        <v>1882</v>
      </c>
      <c r="B5841" s="4" t="s">
        <v>1883</v>
      </c>
      <c r="C5841" s="5">
        <v>30333</v>
      </c>
      <c r="D5841" s="5">
        <v>868093</v>
      </c>
      <c r="E5841" s="5">
        <v>898426</v>
      </c>
      <c r="F5841" s="5">
        <v>247778</v>
      </c>
      <c r="G5841" s="5">
        <v>337757</v>
      </c>
      <c r="H5841" s="5">
        <v>585535</v>
      </c>
      <c r="I5841" s="5">
        <v>312891</v>
      </c>
      <c r="J5841" s="12">
        <v>898426</v>
      </c>
      <c r="K5841" s="28">
        <f t="shared" si="182"/>
        <v>0.12242006957841294</v>
      </c>
      <c r="L5841" s="46">
        <f t="shared" si="183"/>
        <v>0.65173425524194539</v>
      </c>
      <c r="M5841" s="51"/>
    </row>
    <row r="5842" spans="1:13" x14ac:dyDescent="0.25">
      <c r="A5842" s="6" t="s">
        <v>1880</v>
      </c>
      <c r="B5842" s="4" t="s">
        <v>1881</v>
      </c>
      <c r="C5842" s="5">
        <v>285141</v>
      </c>
      <c r="D5842" s="5">
        <v>0</v>
      </c>
      <c r="E5842" s="5">
        <v>285141</v>
      </c>
      <c r="F5842" s="5">
        <v>165582</v>
      </c>
      <c r="G5842" s="5">
        <v>0</v>
      </c>
      <c r="H5842" s="5">
        <v>165582</v>
      </c>
      <c r="I5842" s="5">
        <v>119559</v>
      </c>
      <c r="J5842" s="12">
        <v>285141</v>
      </c>
      <c r="K5842" s="28">
        <f t="shared" si="182"/>
        <v>1.7220531217161286</v>
      </c>
      <c r="L5842" s="46">
        <f t="shared" si="183"/>
        <v>0.58070217892200704</v>
      </c>
      <c r="M5842" s="51"/>
    </row>
    <row r="5843" spans="1:13" x14ac:dyDescent="0.25">
      <c r="A5843" s="6" t="s">
        <v>1878</v>
      </c>
      <c r="B5843" s="4" t="s">
        <v>1879</v>
      </c>
      <c r="C5843" s="5">
        <v>21889</v>
      </c>
      <c r="D5843" s="5">
        <v>123939</v>
      </c>
      <c r="E5843" s="5">
        <v>145828</v>
      </c>
      <c r="F5843" s="5">
        <v>9980</v>
      </c>
      <c r="G5843" s="5">
        <v>0</v>
      </c>
      <c r="H5843" s="5">
        <v>9980</v>
      </c>
      <c r="I5843" s="5">
        <v>135848</v>
      </c>
      <c r="J5843" s="12">
        <v>145828</v>
      </c>
      <c r="K5843" s="28">
        <f t="shared" si="182"/>
        <v>2.1932865731462927</v>
      </c>
      <c r="L5843" s="46">
        <f t="shared" si="183"/>
        <v>6.843678854540966E-2</v>
      </c>
      <c r="M5843" s="51"/>
    </row>
    <row r="5844" spans="1:13" x14ac:dyDescent="0.25">
      <c r="A5844" s="6" t="s">
        <v>1876</v>
      </c>
      <c r="B5844" s="4" t="s">
        <v>1877</v>
      </c>
      <c r="C5844" s="5">
        <v>96812</v>
      </c>
      <c r="D5844" s="5">
        <v>47288</v>
      </c>
      <c r="E5844" s="5">
        <v>144100</v>
      </c>
      <c r="F5844" s="5">
        <v>135898</v>
      </c>
      <c r="G5844" s="5">
        <v>0</v>
      </c>
      <c r="H5844" s="5">
        <v>135898</v>
      </c>
      <c r="I5844" s="5">
        <v>8202</v>
      </c>
      <c r="J5844" s="12">
        <v>144100</v>
      </c>
      <c r="K5844" s="28">
        <f t="shared" si="182"/>
        <v>0.7123872316001707</v>
      </c>
      <c r="L5844" s="46">
        <f t="shared" si="183"/>
        <v>0.94308119361554477</v>
      </c>
      <c r="M5844" s="51"/>
    </row>
    <row r="5845" spans="1:13" x14ac:dyDescent="0.25">
      <c r="A5845" s="6" t="s">
        <v>1874</v>
      </c>
      <c r="B5845" s="4" t="s">
        <v>1875</v>
      </c>
      <c r="C5845" s="5">
        <v>0</v>
      </c>
      <c r="D5845" s="5">
        <v>0</v>
      </c>
      <c r="E5845" s="5">
        <v>0</v>
      </c>
      <c r="F5845" s="5">
        <v>0</v>
      </c>
      <c r="G5845" s="5">
        <v>0</v>
      </c>
      <c r="H5845" s="5">
        <v>0</v>
      </c>
      <c r="I5845" s="5">
        <v>0</v>
      </c>
      <c r="J5845" s="12">
        <v>0</v>
      </c>
      <c r="K5845" s="28" t="str">
        <f t="shared" si="182"/>
        <v>ERROR</v>
      </c>
      <c r="L5845" s="46" t="str">
        <f t="shared" si="183"/>
        <v>ERROR</v>
      </c>
      <c r="M5845" s="51"/>
    </row>
    <row r="5846" spans="1:13" x14ac:dyDescent="0.25">
      <c r="A5846" s="6" t="s">
        <v>1872</v>
      </c>
      <c r="B5846" s="4" t="s">
        <v>1873</v>
      </c>
      <c r="C5846" s="5">
        <v>238372</v>
      </c>
      <c r="D5846" s="5">
        <v>19833</v>
      </c>
      <c r="E5846" s="5">
        <v>258205</v>
      </c>
      <c r="F5846" s="5">
        <v>61701</v>
      </c>
      <c r="G5846" s="5">
        <v>37454</v>
      </c>
      <c r="H5846" s="5">
        <v>99155</v>
      </c>
      <c r="I5846" s="5">
        <v>159050</v>
      </c>
      <c r="J5846" s="12">
        <v>258205</v>
      </c>
      <c r="K5846" s="28">
        <f t="shared" si="182"/>
        <v>3.8633409507139267</v>
      </c>
      <c r="L5846" s="46">
        <f t="shared" si="183"/>
        <v>0.38401657597645283</v>
      </c>
      <c r="M5846" s="51"/>
    </row>
    <row r="5847" spans="1:13" x14ac:dyDescent="0.25">
      <c r="A5847" s="6" t="s">
        <v>1870</v>
      </c>
      <c r="B5847" s="4" t="s">
        <v>1871</v>
      </c>
      <c r="C5847" s="5">
        <v>74202</v>
      </c>
      <c r="D5847" s="5">
        <v>326332</v>
      </c>
      <c r="E5847" s="5">
        <v>400534</v>
      </c>
      <c r="F5847" s="5">
        <v>312053</v>
      </c>
      <c r="G5847" s="5">
        <v>0</v>
      </c>
      <c r="H5847" s="5">
        <v>312053</v>
      </c>
      <c r="I5847" s="5">
        <v>88481</v>
      </c>
      <c r="J5847" s="12">
        <v>400534</v>
      </c>
      <c r="K5847" s="28">
        <f t="shared" si="182"/>
        <v>0.23778652985230073</v>
      </c>
      <c r="L5847" s="46">
        <f t="shared" si="183"/>
        <v>0.77909241163047327</v>
      </c>
      <c r="M5847" s="51"/>
    </row>
    <row r="5848" spans="1:13" x14ac:dyDescent="0.25">
      <c r="A5848" s="6" t="s">
        <v>1868</v>
      </c>
      <c r="B5848" s="4" t="s">
        <v>1869</v>
      </c>
      <c r="C5848" s="5">
        <v>1303195</v>
      </c>
      <c r="D5848" s="5">
        <v>491353</v>
      </c>
      <c r="E5848" s="5">
        <v>1794548</v>
      </c>
      <c r="F5848" s="5">
        <v>1286287</v>
      </c>
      <c r="G5848" s="5">
        <v>272037</v>
      </c>
      <c r="H5848" s="5">
        <v>1558324</v>
      </c>
      <c r="I5848" s="5">
        <v>236224</v>
      </c>
      <c r="J5848" s="12">
        <v>1794548</v>
      </c>
      <c r="K5848" s="28">
        <f t="shared" si="182"/>
        <v>1.0131448113834627</v>
      </c>
      <c r="L5848" s="46">
        <f t="shared" si="183"/>
        <v>0.86836573889358215</v>
      </c>
      <c r="M5848" s="51"/>
    </row>
    <row r="5849" spans="1:13" x14ac:dyDescent="0.25">
      <c r="A5849" s="6" t="s">
        <v>1866</v>
      </c>
      <c r="B5849" s="4" t="s">
        <v>1867</v>
      </c>
      <c r="C5849" s="5">
        <v>5534</v>
      </c>
      <c r="D5849" s="5">
        <v>2185</v>
      </c>
      <c r="E5849" s="5">
        <v>7719</v>
      </c>
      <c r="F5849" s="5">
        <v>981</v>
      </c>
      <c r="G5849" s="5">
        <v>0</v>
      </c>
      <c r="H5849" s="5">
        <v>981</v>
      </c>
      <c r="I5849" s="5">
        <v>6738</v>
      </c>
      <c r="J5849" s="12">
        <v>7719</v>
      </c>
      <c r="K5849" s="28">
        <f t="shared" si="182"/>
        <v>5.6411824668705401</v>
      </c>
      <c r="L5849" s="46">
        <f t="shared" si="183"/>
        <v>0.12708900116595415</v>
      </c>
      <c r="M5849" s="51"/>
    </row>
    <row r="5850" spans="1:13" x14ac:dyDescent="0.25">
      <c r="A5850" s="6" t="s">
        <v>1864</v>
      </c>
      <c r="B5850" s="4" t="s">
        <v>1865</v>
      </c>
      <c r="C5850" s="5">
        <v>22864</v>
      </c>
      <c r="D5850" s="5">
        <v>19495</v>
      </c>
      <c r="E5850" s="5">
        <v>42359</v>
      </c>
      <c r="F5850" s="5">
        <v>22037</v>
      </c>
      <c r="G5850" s="5">
        <v>4000</v>
      </c>
      <c r="H5850" s="5">
        <v>26037</v>
      </c>
      <c r="I5850" s="5">
        <v>16322</v>
      </c>
      <c r="J5850" s="12">
        <v>42359</v>
      </c>
      <c r="K5850" s="28">
        <f t="shared" si="182"/>
        <v>1.0375277941643599</v>
      </c>
      <c r="L5850" s="46">
        <f t="shared" si="183"/>
        <v>0.61467456738827642</v>
      </c>
      <c r="M5850" s="51"/>
    </row>
    <row r="5851" spans="1:13" x14ac:dyDescent="0.25">
      <c r="A5851" s="6" t="s">
        <v>1862</v>
      </c>
      <c r="B5851" s="4" t="s">
        <v>1863</v>
      </c>
      <c r="C5851" s="5">
        <v>24968</v>
      </c>
      <c r="D5851" s="5">
        <v>594164</v>
      </c>
      <c r="E5851" s="5">
        <v>619132</v>
      </c>
      <c r="F5851" s="5">
        <v>2153</v>
      </c>
      <c r="G5851" s="5">
        <v>0</v>
      </c>
      <c r="H5851" s="5">
        <v>2153</v>
      </c>
      <c r="I5851" s="5">
        <v>616979</v>
      </c>
      <c r="J5851" s="12">
        <v>619132</v>
      </c>
      <c r="K5851" s="28">
        <f t="shared" si="182"/>
        <v>11.59684161634928</v>
      </c>
      <c r="L5851" s="46">
        <f t="shared" si="183"/>
        <v>3.4774490738647009E-3</v>
      </c>
      <c r="M5851" s="51"/>
    </row>
    <row r="5852" spans="1:13" x14ac:dyDescent="0.25">
      <c r="A5852" s="6" t="s">
        <v>1860</v>
      </c>
      <c r="B5852" s="4" t="s">
        <v>1861</v>
      </c>
      <c r="C5852" s="5">
        <v>473146</v>
      </c>
      <c r="D5852" s="5">
        <v>12030</v>
      </c>
      <c r="E5852" s="5">
        <v>485176</v>
      </c>
      <c r="F5852" s="5">
        <v>410303</v>
      </c>
      <c r="G5852" s="5">
        <v>0</v>
      </c>
      <c r="H5852" s="5">
        <v>410303</v>
      </c>
      <c r="I5852" s="5">
        <v>74873</v>
      </c>
      <c r="J5852" s="12">
        <v>485176</v>
      </c>
      <c r="K5852" s="28">
        <f t="shared" si="182"/>
        <v>1.1531624189927931</v>
      </c>
      <c r="L5852" s="46">
        <f t="shared" si="183"/>
        <v>0.84567868155061254</v>
      </c>
      <c r="M5852" s="51"/>
    </row>
    <row r="5853" spans="1:13" x14ac:dyDescent="0.25">
      <c r="A5853" s="6" t="s">
        <v>1858</v>
      </c>
      <c r="B5853" s="4" t="s">
        <v>1859</v>
      </c>
      <c r="C5853" s="5">
        <v>366578</v>
      </c>
      <c r="D5853" s="5">
        <v>100817</v>
      </c>
      <c r="E5853" s="5">
        <v>467395</v>
      </c>
      <c r="F5853" s="5">
        <v>253432</v>
      </c>
      <c r="G5853" s="5">
        <v>22076</v>
      </c>
      <c r="H5853" s="5">
        <v>275508</v>
      </c>
      <c r="I5853" s="5">
        <v>191887</v>
      </c>
      <c r="J5853" s="12">
        <v>467395</v>
      </c>
      <c r="K5853" s="28">
        <f t="shared" si="182"/>
        <v>1.4464550648694718</v>
      </c>
      <c r="L5853" s="46">
        <f t="shared" si="183"/>
        <v>0.5894543159426181</v>
      </c>
      <c r="M5853" s="51"/>
    </row>
    <row r="5854" spans="1:13" x14ac:dyDescent="0.25">
      <c r="A5854" s="6" t="s">
        <v>1856</v>
      </c>
      <c r="B5854" s="4" t="s">
        <v>1857</v>
      </c>
      <c r="C5854" s="5">
        <v>2399562</v>
      </c>
      <c r="D5854" s="5">
        <v>1707609</v>
      </c>
      <c r="E5854" s="5">
        <v>4107171</v>
      </c>
      <c r="F5854" s="5">
        <v>2679412</v>
      </c>
      <c r="G5854" s="5">
        <v>125155</v>
      </c>
      <c r="H5854" s="5">
        <v>2804567</v>
      </c>
      <c r="I5854" s="5">
        <v>1302604</v>
      </c>
      <c r="J5854" s="12">
        <v>4107171</v>
      </c>
      <c r="K5854" s="28">
        <f t="shared" si="182"/>
        <v>0.89555544276132226</v>
      </c>
      <c r="L5854" s="46">
        <f t="shared" si="183"/>
        <v>0.68284641666977097</v>
      </c>
      <c r="M5854" s="51"/>
    </row>
    <row r="5855" spans="1:13" x14ac:dyDescent="0.25">
      <c r="A5855" s="6" t="s">
        <v>1854</v>
      </c>
      <c r="B5855" s="4" t="s">
        <v>1855</v>
      </c>
      <c r="C5855" s="5">
        <v>473322</v>
      </c>
      <c r="D5855" s="5">
        <v>5977</v>
      </c>
      <c r="E5855" s="5">
        <v>479299</v>
      </c>
      <c r="F5855" s="5">
        <v>345094</v>
      </c>
      <c r="G5855" s="5">
        <v>0</v>
      </c>
      <c r="H5855" s="5">
        <v>345094</v>
      </c>
      <c r="I5855" s="5">
        <v>134205</v>
      </c>
      <c r="J5855" s="12">
        <v>479299</v>
      </c>
      <c r="K5855" s="28">
        <f t="shared" si="182"/>
        <v>1.3715741218334714</v>
      </c>
      <c r="L5855" s="46">
        <f t="shared" si="183"/>
        <v>0.71999732943319306</v>
      </c>
      <c r="M5855" s="51"/>
    </row>
    <row r="5856" spans="1:13" x14ac:dyDescent="0.25">
      <c r="A5856" s="6" t="s">
        <v>1852</v>
      </c>
      <c r="B5856" s="4" t="s">
        <v>1853</v>
      </c>
      <c r="C5856" s="5">
        <v>34347</v>
      </c>
      <c r="D5856" s="5">
        <v>21739</v>
      </c>
      <c r="E5856" s="5">
        <v>56086</v>
      </c>
      <c r="F5856" s="5">
        <v>11757</v>
      </c>
      <c r="G5856" s="5">
        <v>0</v>
      </c>
      <c r="H5856" s="5">
        <v>11757</v>
      </c>
      <c r="I5856" s="5">
        <v>44329</v>
      </c>
      <c r="J5856" s="12">
        <v>56086</v>
      </c>
      <c r="K5856" s="28">
        <f t="shared" si="182"/>
        <v>2.9214085225822912</v>
      </c>
      <c r="L5856" s="46">
        <f t="shared" si="183"/>
        <v>0.2096245052241201</v>
      </c>
      <c r="M5856" s="51"/>
    </row>
    <row r="5857" spans="1:13" x14ac:dyDescent="0.25">
      <c r="A5857" s="6" t="s">
        <v>1850</v>
      </c>
      <c r="B5857" s="4" t="s">
        <v>1851</v>
      </c>
      <c r="C5857" s="5">
        <v>65159</v>
      </c>
      <c r="D5857" s="5">
        <v>26738</v>
      </c>
      <c r="E5857" s="5">
        <v>91897</v>
      </c>
      <c r="F5857" s="5">
        <v>14017</v>
      </c>
      <c r="G5857" s="5">
        <v>0</v>
      </c>
      <c r="H5857" s="5">
        <v>14017</v>
      </c>
      <c r="I5857" s="5">
        <v>77880</v>
      </c>
      <c r="J5857" s="12">
        <v>91897</v>
      </c>
      <c r="K5857" s="28">
        <f t="shared" si="182"/>
        <v>4.6485695940643508</v>
      </c>
      <c r="L5857" s="46">
        <f t="shared" si="183"/>
        <v>0.15252946233282916</v>
      </c>
      <c r="M5857" s="51"/>
    </row>
    <row r="5858" spans="1:13" x14ac:dyDescent="0.25">
      <c r="A5858" s="6" t="s">
        <v>1848</v>
      </c>
      <c r="B5858" s="4" t="s">
        <v>1849</v>
      </c>
      <c r="C5858" s="5">
        <v>460127</v>
      </c>
      <c r="D5858" s="5">
        <v>61036</v>
      </c>
      <c r="E5858" s="5">
        <v>521163</v>
      </c>
      <c r="F5858" s="5">
        <v>249375</v>
      </c>
      <c r="G5858" s="5">
        <v>0</v>
      </c>
      <c r="H5858" s="5">
        <v>249375</v>
      </c>
      <c r="I5858" s="5">
        <v>271788</v>
      </c>
      <c r="J5858" s="12">
        <v>521163</v>
      </c>
      <c r="K5858" s="28">
        <f t="shared" si="182"/>
        <v>1.8451208020050125</v>
      </c>
      <c r="L5858" s="46">
        <f t="shared" si="183"/>
        <v>0.47849713045630637</v>
      </c>
      <c r="M5858" s="51"/>
    </row>
    <row r="5859" spans="1:13" x14ac:dyDescent="0.25">
      <c r="A5859" s="6" t="s">
        <v>1846</v>
      </c>
      <c r="B5859" s="4" t="s">
        <v>1847</v>
      </c>
      <c r="C5859" s="5">
        <v>482839</v>
      </c>
      <c r="D5859" s="5">
        <v>29957</v>
      </c>
      <c r="E5859" s="5">
        <v>512796</v>
      </c>
      <c r="F5859" s="5">
        <v>168310</v>
      </c>
      <c r="G5859" s="5">
        <v>198795</v>
      </c>
      <c r="H5859" s="5">
        <v>367105</v>
      </c>
      <c r="I5859" s="5">
        <v>145691</v>
      </c>
      <c r="J5859" s="12">
        <v>512796</v>
      </c>
      <c r="K5859" s="28">
        <f t="shared" si="182"/>
        <v>2.868748143306993</v>
      </c>
      <c r="L5859" s="46">
        <f t="shared" si="183"/>
        <v>0.71588896949274172</v>
      </c>
      <c r="M5859" s="51"/>
    </row>
    <row r="5860" spans="1:13" x14ac:dyDescent="0.25">
      <c r="A5860" s="6" t="s">
        <v>1844</v>
      </c>
      <c r="B5860" s="4" t="s">
        <v>1845</v>
      </c>
      <c r="C5860" s="5">
        <v>25194</v>
      </c>
      <c r="D5860" s="5">
        <v>32407</v>
      </c>
      <c r="E5860" s="5">
        <v>57601</v>
      </c>
      <c r="F5860" s="5">
        <v>48847</v>
      </c>
      <c r="G5860" s="5">
        <v>0</v>
      </c>
      <c r="H5860" s="5">
        <v>48847</v>
      </c>
      <c r="I5860" s="5">
        <v>8754</v>
      </c>
      <c r="J5860" s="12">
        <v>57601</v>
      </c>
      <c r="K5860" s="28">
        <f t="shared" si="182"/>
        <v>0.5157737425020984</v>
      </c>
      <c r="L5860" s="46">
        <f t="shared" si="183"/>
        <v>0.84802347181472548</v>
      </c>
      <c r="M5860" s="51"/>
    </row>
    <row r="5861" spans="1:13" x14ac:dyDescent="0.25">
      <c r="A5861" s="6" t="s">
        <v>1842</v>
      </c>
      <c r="B5861" s="4" t="s">
        <v>1843</v>
      </c>
      <c r="C5861" s="5">
        <v>3655</v>
      </c>
      <c r="D5861" s="5">
        <v>90624</v>
      </c>
      <c r="E5861" s="5">
        <v>94279</v>
      </c>
      <c r="F5861" s="5">
        <v>0</v>
      </c>
      <c r="G5861" s="5">
        <v>0</v>
      </c>
      <c r="H5861" s="5">
        <v>0</v>
      </c>
      <c r="I5861" s="5">
        <v>94279</v>
      </c>
      <c r="J5861" s="12">
        <v>94279</v>
      </c>
      <c r="K5861" s="28" t="str">
        <f t="shared" si="182"/>
        <v>ERROR</v>
      </c>
      <c r="L5861" s="46">
        <f t="shared" si="183"/>
        <v>0</v>
      </c>
      <c r="M5861" s="51"/>
    </row>
    <row r="5862" spans="1:13" x14ac:dyDescent="0.25">
      <c r="A5862" s="6" t="s">
        <v>1840</v>
      </c>
      <c r="B5862" s="4" t="s">
        <v>1841</v>
      </c>
      <c r="C5862" s="5">
        <v>69340</v>
      </c>
      <c r="D5862" s="5">
        <v>7560</v>
      </c>
      <c r="E5862" s="5">
        <v>76900</v>
      </c>
      <c r="F5862" s="5">
        <v>4207</v>
      </c>
      <c r="G5862" s="5">
        <v>0</v>
      </c>
      <c r="H5862" s="5">
        <v>4207</v>
      </c>
      <c r="I5862" s="5">
        <v>72693</v>
      </c>
      <c r="J5862" s="12">
        <v>76900</v>
      </c>
      <c r="K5862" s="28">
        <f t="shared" si="182"/>
        <v>16.482053719990493</v>
      </c>
      <c r="L5862" s="46">
        <f t="shared" si="183"/>
        <v>5.4707412223667103E-2</v>
      </c>
      <c r="M5862" s="51"/>
    </row>
    <row r="5863" spans="1:13" x14ac:dyDescent="0.25">
      <c r="A5863" s="6" t="s">
        <v>1838</v>
      </c>
      <c r="B5863" s="4" t="s">
        <v>1839</v>
      </c>
      <c r="C5863" s="5">
        <v>32837</v>
      </c>
      <c r="D5863" s="5">
        <v>43047</v>
      </c>
      <c r="E5863" s="5">
        <v>75884</v>
      </c>
      <c r="F5863" s="5">
        <v>18178</v>
      </c>
      <c r="G5863" s="5">
        <v>0</v>
      </c>
      <c r="H5863" s="5">
        <v>18178</v>
      </c>
      <c r="I5863" s="5">
        <v>57706</v>
      </c>
      <c r="J5863" s="12">
        <v>75884</v>
      </c>
      <c r="K5863" s="28">
        <f t="shared" si="182"/>
        <v>1.8064143470128726</v>
      </c>
      <c r="L5863" s="46">
        <f t="shared" si="183"/>
        <v>0.23954983922829581</v>
      </c>
      <c r="M5863" s="51"/>
    </row>
    <row r="5864" spans="1:13" x14ac:dyDescent="0.25">
      <c r="A5864" s="6" t="s">
        <v>1836</v>
      </c>
      <c r="B5864" s="4" t="s">
        <v>1837</v>
      </c>
      <c r="C5864" s="5">
        <v>136573</v>
      </c>
      <c r="D5864" s="5">
        <v>463908</v>
      </c>
      <c r="E5864" s="5">
        <v>600481</v>
      </c>
      <c r="F5864" s="5">
        <v>216120</v>
      </c>
      <c r="G5864" s="5">
        <v>1717</v>
      </c>
      <c r="H5864" s="5">
        <v>217837</v>
      </c>
      <c r="I5864" s="5">
        <v>382644</v>
      </c>
      <c r="J5864" s="12">
        <v>600481</v>
      </c>
      <c r="K5864" s="28">
        <f t="shared" si="182"/>
        <v>0.63193133444382754</v>
      </c>
      <c r="L5864" s="46">
        <f t="shared" si="183"/>
        <v>0.3627708453722932</v>
      </c>
      <c r="M5864" s="51"/>
    </row>
    <row r="5865" spans="1:13" x14ac:dyDescent="0.25">
      <c r="A5865" s="6" t="s">
        <v>1834</v>
      </c>
      <c r="B5865" s="4" t="s">
        <v>1835</v>
      </c>
      <c r="C5865" s="5">
        <v>17855612</v>
      </c>
      <c r="D5865" s="5">
        <v>4117654</v>
      </c>
      <c r="E5865" s="5">
        <v>21973266</v>
      </c>
      <c r="F5865" s="5">
        <v>15642150</v>
      </c>
      <c r="G5865" s="5">
        <v>3262551</v>
      </c>
      <c r="H5865" s="5">
        <v>18904701</v>
      </c>
      <c r="I5865" s="5">
        <v>3068565</v>
      </c>
      <c r="J5865" s="12">
        <v>21973266</v>
      </c>
      <c r="K5865" s="28">
        <f t="shared" si="182"/>
        <v>1.1415062507391887</v>
      </c>
      <c r="L5865" s="46">
        <f t="shared" si="183"/>
        <v>0.86035007267467656</v>
      </c>
      <c r="M5865" s="51"/>
    </row>
    <row r="5866" spans="1:13" x14ac:dyDescent="0.25">
      <c r="A5866" s="6" t="s">
        <v>1832</v>
      </c>
      <c r="B5866" s="4" t="s">
        <v>1833</v>
      </c>
      <c r="C5866" s="5">
        <v>1673814</v>
      </c>
      <c r="D5866" s="5">
        <v>511971</v>
      </c>
      <c r="E5866" s="5">
        <v>2185785</v>
      </c>
      <c r="F5866" s="5">
        <v>1623873</v>
      </c>
      <c r="G5866" s="5">
        <v>0</v>
      </c>
      <c r="H5866" s="5">
        <v>1623873</v>
      </c>
      <c r="I5866" s="5">
        <v>561912</v>
      </c>
      <c r="J5866" s="12">
        <v>2185785</v>
      </c>
      <c r="K5866" s="28">
        <f t="shared" si="182"/>
        <v>1.0307542523337725</v>
      </c>
      <c r="L5866" s="46">
        <f t="shared" si="183"/>
        <v>0.74292439558328016</v>
      </c>
      <c r="M5866" s="51"/>
    </row>
    <row r="5867" spans="1:13" x14ac:dyDescent="0.25">
      <c r="A5867" s="6" t="s">
        <v>1830</v>
      </c>
      <c r="B5867" s="4" t="s">
        <v>1831</v>
      </c>
      <c r="C5867" s="5">
        <v>14769998</v>
      </c>
      <c r="D5867" s="5">
        <v>1931635</v>
      </c>
      <c r="E5867" s="5">
        <v>16701633</v>
      </c>
      <c r="F5867" s="5">
        <v>7969785</v>
      </c>
      <c r="G5867" s="5">
        <v>4489615</v>
      </c>
      <c r="H5867" s="5">
        <v>12459400</v>
      </c>
      <c r="I5867" s="5">
        <v>4242233</v>
      </c>
      <c r="J5867" s="12">
        <v>16701633</v>
      </c>
      <c r="K5867" s="28">
        <f t="shared" si="182"/>
        <v>1.8532492407260672</v>
      </c>
      <c r="L5867" s="46">
        <f t="shared" si="183"/>
        <v>0.74599890920845879</v>
      </c>
      <c r="M5867" s="51"/>
    </row>
    <row r="5868" spans="1:13" x14ac:dyDescent="0.25">
      <c r="A5868" s="6" t="s">
        <v>1828</v>
      </c>
      <c r="B5868" s="4" t="s">
        <v>1829</v>
      </c>
      <c r="C5868" s="5">
        <v>3837</v>
      </c>
      <c r="D5868" s="5">
        <v>46000</v>
      </c>
      <c r="E5868" s="5">
        <v>49837</v>
      </c>
      <c r="F5868" s="5">
        <v>13251</v>
      </c>
      <c r="G5868" s="5">
        <v>0</v>
      </c>
      <c r="H5868" s="5">
        <v>13251</v>
      </c>
      <c r="I5868" s="5">
        <v>36586</v>
      </c>
      <c r="J5868" s="12">
        <v>49837</v>
      </c>
      <c r="K5868" s="28">
        <f t="shared" si="182"/>
        <v>0.28956305184514375</v>
      </c>
      <c r="L5868" s="46">
        <f t="shared" si="183"/>
        <v>0.26588679093845941</v>
      </c>
      <c r="M5868" s="51"/>
    </row>
    <row r="5869" spans="1:13" x14ac:dyDescent="0.25">
      <c r="A5869" s="6" t="s">
        <v>1826</v>
      </c>
      <c r="B5869" s="4" t="s">
        <v>1827</v>
      </c>
      <c r="C5869" s="5">
        <v>123453</v>
      </c>
      <c r="D5869" s="5">
        <v>141250</v>
      </c>
      <c r="E5869" s="5">
        <v>264703</v>
      </c>
      <c r="F5869" s="5">
        <v>163412</v>
      </c>
      <c r="G5869" s="5">
        <v>0</v>
      </c>
      <c r="H5869" s="5">
        <v>163412</v>
      </c>
      <c r="I5869" s="5">
        <v>101291</v>
      </c>
      <c r="J5869" s="12">
        <v>264703</v>
      </c>
      <c r="K5869" s="28">
        <f t="shared" si="182"/>
        <v>0.75547083445524199</v>
      </c>
      <c r="L5869" s="46">
        <f t="shared" si="183"/>
        <v>0.61734094437917209</v>
      </c>
      <c r="M5869" s="51"/>
    </row>
    <row r="5870" spans="1:13" x14ac:dyDescent="0.25">
      <c r="A5870" s="6" t="s">
        <v>1824</v>
      </c>
      <c r="B5870" s="4" t="s">
        <v>1825</v>
      </c>
      <c r="C5870" s="5">
        <v>526647</v>
      </c>
      <c r="D5870" s="5">
        <v>1626742</v>
      </c>
      <c r="E5870" s="5">
        <v>2153389</v>
      </c>
      <c r="F5870" s="5">
        <v>1949389</v>
      </c>
      <c r="G5870" s="5">
        <v>0</v>
      </c>
      <c r="H5870" s="5">
        <v>1949389</v>
      </c>
      <c r="I5870" s="5">
        <v>204000</v>
      </c>
      <c r="J5870" s="12">
        <v>2153389</v>
      </c>
      <c r="K5870" s="28">
        <f t="shared" si="182"/>
        <v>0.27016003475960931</v>
      </c>
      <c r="L5870" s="46">
        <f t="shared" si="183"/>
        <v>0.90526560691078106</v>
      </c>
      <c r="M5870" s="51"/>
    </row>
    <row r="5871" spans="1:13" x14ac:dyDescent="0.25">
      <c r="A5871" s="6" t="s">
        <v>1822</v>
      </c>
      <c r="B5871" s="4" t="s">
        <v>1823</v>
      </c>
      <c r="C5871" s="5">
        <v>477111</v>
      </c>
      <c r="D5871" s="5">
        <v>24425</v>
      </c>
      <c r="E5871" s="5">
        <v>501536</v>
      </c>
      <c r="F5871" s="5">
        <v>233874</v>
      </c>
      <c r="G5871" s="5">
        <v>27071</v>
      </c>
      <c r="H5871" s="5">
        <v>260945</v>
      </c>
      <c r="I5871" s="5">
        <v>240591</v>
      </c>
      <c r="J5871" s="12">
        <v>501536</v>
      </c>
      <c r="K5871" s="28">
        <f t="shared" si="182"/>
        <v>2.0400343774853127</v>
      </c>
      <c r="L5871" s="46">
        <f t="shared" si="183"/>
        <v>0.52029166400816695</v>
      </c>
      <c r="M5871" s="51"/>
    </row>
    <row r="5872" spans="1:13" x14ac:dyDescent="0.25">
      <c r="A5872" s="6" t="s">
        <v>1820</v>
      </c>
      <c r="B5872" s="4" t="s">
        <v>1821</v>
      </c>
      <c r="C5872" s="5">
        <v>16645</v>
      </c>
      <c r="D5872" s="5">
        <v>94806</v>
      </c>
      <c r="E5872" s="5">
        <v>111451</v>
      </c>
      <c r="F5872" s="5">
        <v>2694</v>
      </c>
      <c r="G5872" s="5">
        <v>0</v>
      </c>
      <c r="H5872" s="5">
        <v>2694</v>
      </c>
      <c r="I5872" s="5">
        <v>108757</v>
      </c>
      <c r="J5872" s="12">
        <v>111451</v>
      </c>
      <c r="K5872" s="28">
        <f t="shared" si="182"/>
        <v>6.1785449146250926</v>
      </c>
      <c r="L5872" s="46">
        <f t="shared" si="183"/>
        <v>2.417205767557043E-2</v>
      </c>
      <c r="M5872" s="51"/>
    </row>
    <row r="5873" spans="1:13" x14ac:dyDescent="0.25">
      <c r="A5873" s="6" t="s">
        <v>1818</v>
      </c>
      <c r="B5873" s="4" t="s">
        <v>1819</v>
      </c>
      <c r="C5873" s="5">
        <v>33412</v>
      </c>
      <c r="D5873" s="5">
        <v>34099</v>
      </c>
      <c r="E5873" s="5">
        <v>67511</v>
      </c>
      <c r="F5873" s="5">
        <v>881</v>
      </c>
      <c r="G5873" s="5">
        <v>0</v>
      </c>
      <c r="H5873" s="5">
        <v>881</v>
      </c>
      <c r="I5873" s="5">
        <v>66630</v>
      </c>
      <c r="J5873" s="12">
        <v>67511</v>
      </c>
      <c r="K5873" s="28">
        <f t="shared" si="182"/>
        <v>37.925085130533482</v>
      </c>
      <c r="L5873" s="46">
        <f t="shared" si="183"/>
        <v>1.3049725229962525E-2</v>
      </c>
      <c r="M5873" s="51"/>
    </row>
    <row r="5874" spans="1:13" x14ac:dyDescent="0.25">
      <c r="A5874" s="6" t="s">
        <v>1816</v>
      </c>
      <c r="B5874" s="4" t="s">
        <v>1817</v>
      </c>
      <c r="C5874" s="5">
        <v>5911224</v>
      </c>
      <c r="D5874" s="5">
        <v>791117</v>
      </c>
      <c r="E5874" s="5">
        <v>6702341</v>
      </c>
      <c r="F5874" s="5">
        <v>6138804</v>
      </c>
      <c r="G5874" s="5">
        <v>43474</v>
      </c>
      <c r="H5874" s="5">
        <v>6182278</v>
      </c>
      <c r="I5874" s="5">
        <v>520063</v>
      </c>
      <c r="J5874" s="12">
        <v>6702341</v>
      </c>
      <c r="K5874" s="28">
        <f t="shared" si="182"/>
        <v>0.96292763215766464</v>
      </c>
      <c r="L5874" s="46">
        <f t="shared" si="183"/>
        <v>0.92240576837257315</v>
      </c>
      <c r="M5874" s="51"/>
    </row>
    <row r="5875" spans="1:13" x14ac:dyDescent="0.25">
      <c r="A5875" s="6" t="s">
        <v>1814</v>
      </c>
      <c r="B5875" s="4" t="s">
        <v>1815</v>
      </c>
      <c r="C5875" s="5">
        <v>87715</v>
      </c>
      <c r="D5875" s="5">
        <v>14517</v>
      </c>
      <c r="E5875" s="5">
        <v>102232</v>
      </c>
      <c r="F5875" s="5">
        <v>42437</v>
      </c>
      <c r="G5875" s="5">
        <v>0</v>
      </c>
      <c r="H5875" s="5">
        <v>42437</v>
      </c>
      <c r="I5875" s="5">
        <v>59795</v>
      </c>
      <c r="J5875" s="12">
        <v>102232</v>
      </c>
      <c r="K5875" s="28">
        <f t="shared" si="182"/>
        <v>2.0669462968635859</v>
      </c>
      <c r="L5875" s="46">
        <f t="shared" si="183"/>
        <v>0.4151048595351749</v>
      </c>
      <c r="M5875" s="51"/>
    </row>
    <row r="5876" spans="1:13" x14ac:dyDescent="0.25">
      <c r="A5876" s="6" t="s">
        <v>1812</v>
      </c>
      <c r="B5876" s="4" t="s">
        <v>1813</v>
      </c>
      <c r="C5876" s="5">
        <v>43125</v>
      </c>
      <c r="D5876" s="5">
        <v>51569</v>
      </c>
      <c r="E5876" s="5">
        <v>94694</v>
      </c>
      <c r="F5876" s="5">
        <v>35968</v>
      </c>
      <c r="G5876" s="5">
        <v>2781</v>
      </c>
      <c r="H5876" s="5">
        <v>38749</v>
      </c>
      <c r="I5876" s="5">
        <v>55945</v>
      </c>
      <c r="J5876" s="12">
        <v>94694</v>
      </c>
      <c r="K5876" s="28">
        <f t="shared" si="182"/>
        <v>1.1989824288256228</v>
      </c>
      <c r="L5876" s="46">
        <f t="shared" si="183"/>
        <v>0.40920227258326819</v>
      </c>
      <c r="M5876" s="51"/>
    </row>
    <row r="5877" spans="1:13" x14ac:dyDescent="0.25">
      <c r="A5877" s="6" t="s">
        <v>1810</v>
      </c>
      <c r="B5877" s="4" t="s">
        <v>1811</v>
      </c>
      <c r="C5877" s="5">
        <v>25223</v>
      </c>
      <c r="D5877" s="5">
        <v>10619</v>
      </c>
      <c r="E5877" s="5">
        <v>35842</v>
      </c>
      <c r="F5877" s="5">
        <v>40718</v>
      </c>
      <c r="G5877" s="5">
        <v>0</v>
      </c>
      <c r="H5877" s="5">
        <v>40718</v>
      </c>
      <c r="I5877" s="5">
        <v>-4876</v>
      </c>
      <c r="J5877" s="12">
        <v>35842</v>
      </c>
      <c r="K5877" s="28">
        <f t="shared" si="182"/>
        <v>0.61945576894739429</v>
      </c>
      <c r="L5877" s="46">
        <f t="shared" si="183"/>
        <v>1.1360415155404275</v>
      </c>
      <c r="M5877" s="51"/>
    </row>
    <row r="5878" spans="1:13" x14ac:dyDescent="0.25">
      <c r="A5878" s="6" t="s">
        <v>1808</v>
      </c>
      <c r="B5878" s="4" t="s">
        <v>1809</v>
      </c>
      <c r="C5878" s="5">
        <v>247711</v>
      </c>
      <c r="D5878" s="5">
        <v>51217</v>
      </c>
      <c r="E5878" s="5">
        <v>298928</v>
      </c>
      <c r="F5878" s="5">
        <v>207347</v>
      </c>
      <c r="G5878" s="5">
        <v>0</v>
      </c>
      <c r="H5878" s="5">
        <v>207347</v>
      </c>
      <c r="I5878" s="5">
        <v>91581</v>
      </c>
      <c r="J5878" s="12">
        <v>298928</v>
      </c>
      <c r="K5878" s="28">
        <f t="shared" si="182"/>
        <v>1.1946688401568386</v>
      </c>
      <c r="L5878" s="46">
        <f t="shared" si="183"/>
        <v>0.69363525665043091</v>
      </c>
      <c r="M5878" s="51"/>
    </row>
    <row r="5879" spans="1:13" x14ac:dyDescent="0.25">
      <c r="A5879" s="6" t="s">
        <v>1806</v>
      </c>
      <c r="B5879" s="4" t="s">
        <v>1807</v>
      </c>
      <c r="C5879" s="5">
        <v>95305</v>
      </c>
      <c r="D5879" s="5">
        <v>11357</v>
      </c>
      <c r="E5879" s="5">
        <v>106662</v>
      </c>
      <c r="F5879" s="5">
        <v>72867</v>
      </c>
      <c r="G5879" s="5">
        <v>0</v>
      </c>
      <c r="H5879" s="5">
        <v>72867</v>
      </c>
      <c r="I5879" s="5">
        <v>33795</v>
      </c>
      <c r="J5879" s="12">
        <v>106662</v>
      </c>
      <c r="K5879" s="28">
        <f t="shared" si="182"/>
        <v>1.3079308877818492</v>
      </c>
      <c r="L5879" s="46">
        <f t="shared" si="183"/>
        <v>0.68315801316307589</v>
      </c>
      <c r="M5879" s="51"/>
    </row>
    <row r="5880" spans="1:13" x14ac:dyDescent="0.25">
      <c r="A5880" s="6" t="s">
        <v>1804</v>
      </c>
      <c r="B5880" s="4" t="s">
        <v>1805</v>
      </c>
      <c r="C5880" s="5">
        <v>83211</v>
      </c>
      <c r="D5880" s="5">
        <v>11049</v>
      </c>
      <c r="E5880" s="5">
        <v>94260</v>
      </c>
      <c r="F5880" s="5">
        <v>21475</v>
      </c>
      <c r="G5880" s="5">
        <v>3600</v>
      </c>
      <c r="H5880" s="5">
        <v>25075</v>
      </c>
      <c r="I5880" s="5">
        <v>69185</v>
      </c>
      <c r="J5880" s="12">
        <v>94260</v>
      </c>
      <c r="K5880" s="28">
        <f t="shared" si="182"/>
        <v>3.8747846332945284</v>
      </c>
      <c r="L5880" s="46">
        <f t="shared" si="183"/>
        <v>0.26601952047528116</v>
      </c>
      <c r="M5880" s="51"/>
    </row>
    <row r="5881" spans="1:13" x14ac:dyDescent="0.25">
      <c r="A5881" s="6" t="s">
        <v>1802</v>
      </c>
      <c r="B5881" s="4" t="s">
        <v>1803</v>
      </c>
      <c r="C5881" s="5">
        <v>479972</v>
      </c>
      <c r="D5881" s="5">
        <v>456327</v>
      </c>
      <c r="E5881" s="5">
        <v>936299</v>
      </c>
      <c r="F5881" s="5">
        <v>326702</v>
      </c>
      <c r="G5881" s="5">
        <v>17000</v>
      </c>
      <c r="H5881" s="5">
        <v>343702</v>
      </c>
      <c r="I5881" s="5">
        <v>592597</v>
      </c>
      <c r="J5881" s="12">
        <v>936299</v>
      </c>
      <c r="K5881" s="28">
        <f t="shared" si="182"/>
        <v>1.4691431334978053</v>
      </c>
      <c r="L5881" s="46">
        <f t="shared" si="183"/>
        <v>0.36708572795656086</v>
      </c>
      <c r="M5881" s="51"/>
    </row>
    <row r="5882" spans="1:13" x14ac:dyDescent="0.25">
      <c r="A5882" s="6" t="s">
        <v>1800</v>
      </c>
      <c r="B5882" s="4" t="s">
        <v>1801</v>
      </c>
      <c r="C5882" s="5">
        <v>1495619</v>
      </c>
      <c r="D5882" s="5">
        <v>29034</v>
      </c>
      <c r="E5882" s="5">
        <v>1524653</v>
      </c>
      <c r="F5882" s="5">
        <v>637160</v>
      </c>
      <c r="G5882" s="5">
        <v>0</v>
      </c>
      <c r="H5882" s="5">
        <v>637160</v>
      </c>
      <c r="I5882" s="5">
        <v>887493</v>
      </c>
      <c r="J5882" s="12">
        <v>1524653</v>
      </c>
      <c r="K5882" s="28">
        <f t="shared" si="182"/>
        <v>2.3473209241006967</v>
      </c>
      <c r="L5882" s="46">
        <f t="shared" si="183"/>
        <v>0.41790492656361811</v>
      </c>
      <c r="M5882" s="51"/>
    </row>
    <row r="5883" spans="1:13" x14ac:dyDescent="0.25">
      <c r="A5883" s="6" t="s">
        <v>1798</v>
      </c>
      <c r="B5883" s="4" t="s">
        <v>1799</v>
      </c>
      <c r="C5883" s="5">
        <v>427030</v>
      </c>
      <c r="D5883" s="5">
        <v>54060</v>
      </c>
      <c r="E5883" s="5">
        <v>481090</v>
      </c>
      <c r="F5883" s="5">
        <v>175392</v>
      </c>
      <c r="G5883" s="5">
        <v>0</v>
      </c>
      <c r="H5883" s="5">
        <v>175392</v>
      </c>
      <c r="I5883" s="5">
        <v>305698</v>
      </c>
      <c r="J5883" s="12">
        <v>481090</v>
      </c>
      <c r="K5883" s="28">
        <f t="shared" si="182"/>
        <v>2.4347176610107644</v>
      </c>
      <c r="L5883" s="46">
        <f t="shared" si="183"/>
        <v>0.36457211748321522</v>
      </c>
      <c r="M5883" s="51"/>
    </row>
    <row r="5884" spans="1:13" x14ac:dyDescent="0.25">
      <c r="A5884" s="6" t="s">
        <v>1796</v>
      </c>
      <c r="B5884" s="4" t="s">
        <v>1797</v>
      </c>
      <c r="C5884" s="5">
        <v>146729</v>
      </c>
      <c r="D5884" s="5">
        <v>14690</v>
      </c>
      <c r="E5884" s="5">
        <v>161419</v>
      </c>
      <c r="F5884" s="5">
        <v>86528</v>
      </c>
      <c r="G5884" s="5">
        <v>0</v>
      </c>
      <c r="H5884" s="5">
        <v>86528</v>
      </c>
      <c r="I5884" s="5">
        <v>74891</v>
      </c>
      <c r="J5884" s="12">
        <v>161419</v>
      </c>
      <c r="K5884" s="28">
        <f t="shared" si="182"/>
        <v>1.6957401072485208</v>
      </c>
      <c r="L5884" s="46">
        <f t="shared" si="183"/>
        <v>0.53604594254703597</v>
      </c>
      <c r="M5884" s="51"/>
    </row>
    <row r="5885" spans="1:13" x14ac:dyDescent="0.25">
      <c r="A5885" s="6" t="s">
        <v>1794</v>
      </c>
      <c r="B5885" s="4" t="s">
        <v>1795</v>
      </c>
      <c r="C5885" s="5">
        <v>29462</v>
      </c>
      <c r="D5885" s="5">
        <v>34104</v>
      </c>
      <c r="E5885" s="5">
        <v>63566</v>
      </c>
      <c r="F5885" s="5">
        <v>11296</v>
      </c>
      <c r="G5885" s="5">
        <v>0</v>
      </c>
      <c r="H5885" s="5">
        <v>11296</v>
      </c>
      <c r="I5885" s="5">
        <v>52270</v>
      </c>
      <c r="J5885" s="12">
        <v>63566</v>
      </c>
      <c r="K5885" s="28">
        <f t="shared" si="182"/>
        <v>2.6081798866855523</v>
      </c>
      <c r="L5885" s="46">
        <f t="shared" si="183"/>
        <v>0.17770506245477141</v>
      </c>
      <c r="M5885" s="51"/>
    </row>
    <row r="5886" spans="1:13" x14ac:dyDescent="0.25">
      <c r="A5886" s="6" t="s">
        <v>1792</v>
      </c>
      <c r="B5886" s="4" t="s">
        <v>1793</v>
      </c>
      <c r="C5886" s="5">
        <v>7654301</v>
      </c>
      <c r="D5886" s="5">
        <v>206933</v>
      </c>
      <c r="E5886" s="5">
        <v>7861234</v>
      </c>
      <c r="F5886" s="5">
        <v>3520457</v>
      </c>
      <c r="G5886" s="5">
        <v>0</v>
      </c>
      <c r="H5886" s="5">
        <v>3520457</v>
      </c>
      <c r="I5886" s="5">
        <v>4340777</v>
      </c>
      <c r="J5886" s="12">
        <v>7861234</v>
      </c>
      <c r="K5886" s="28">
        <f t="shared" si="182"/>
        <v>2.1742350495972538</v>
      </c>
      <c r="L5886" s="46">
        <f t="shared" si="183"/>
        <v>0.4478249852376866</v>
      </c>
      <c r="M5886" s="51"/>
    </row>
    <row r="5887" spans="1:13" x14ac:dyDescent="0.25">
      <c r="A5887" s="6" t="s">
        <v>1790</v>
      </c>
      <c r="B5887" s="4" t="s">
        <v>1791</v>
      </c>
      <c r="C5887" s="5">
        <v>9286</v>
      </c>
      <c r="D5887" s="5">
        <v>31011</v>
      </c>
      <c r="E5887" s="5">
        <v>40297</v>
      </c>
      <c r="F5887" s="5">
        <v>2191</v>
      </c>
      <c r="G5887" s="5">
        <v>0</v>
      </c>
      <c r="H5887" s="5">
        <v>2191</v>
      </c>
      <c r="I5887" s="5">
        <v>38106</v>
      </c>
      <c r="J5887" s="12">
        <v>40297</v>
      </c>
      <c r="K5887" s="28">
        <f t="shared" si="182"/>
        <v>4.2382473756275676</v>
      </c>
      <c r="L5887" s="46">
        <f t="shared" si="183"/>
        <v>5.4371293148373329E-2</v>
      </c>
      <c r="M5887" s="51"/>
    </row>
    <row r="5888" spans="1:13" x14ac:dyDescent="0.25">
      <c r="A5888" s="6" t="s">
        <v>1788</v>
      </c>
      <c r="B5888" s="4" t="s">
        <v>1789</v>
      </c>
      <c r="C5888" s="5">
        <v>61630</v>
      </c>
      <c r="D5888" s="5">
        <v>11218</v>
      </c>
      <c r="E5888" s="5">
        <v>72848</v>
      </c>
      <c r="F5888" s="5">
        <v>13350</v>
      </c>
      <c r="G5888" s="5">
        <v>0</v>
      </c>
      <c r="H5888" s="5">
        <v>13350</v>
      </c>
      <c r="I5888" s="5">
        <v>59498</v>
      </c>
      <c r="J5888" s="12">
        <v>72848</v>
      </c>
      <c r="K5888" s="28">
        <f t="shared" si="182"/>
        <v>4.6164794007490633</v>
      </c>
      <c r="L5888" s="46">
        <f t="shared" si="183"/>
        <v>0.18325829123654733</v>
      </c>
      <c r="M5888" s="51"/>
    </row>
    <row r="5889" spans="1:13" x14ac:dyDescent="0.25">
      <c r="A5889" s="6" t="s">
        <v>1786</v>
      </c>
      <c r="B5889" s="4" t="s">
        <v>1787</v>
      </c>
      <c r="C5889" s="5">
        <v>361</v>
      </c>
      <c r="D5889" s="5">
        <v>29787</v>
      </c>
      <c r="E5889" s="5">
        <v>30148</v>
      </c>
      <c r="F5889" s="5">
        <v>17602</v>
      </c>
      <c r="G5889" s="5">
        <v>0</v>
      </c>
      <c r="H5889" s="5">
        <v>17602</v>
      </c>
      <c r="I5889" s="5">
        <v>12546</v>
      </c>
      <c r="J5889" s="12">
        <v>30148</v>
      </c>
      <c r="K5889" s="28">
        <f t="shared" si="182"/>
        <v>2.0509033064424496E-2</v>
      </c>
      <c r="L5889" s="46">
        <f t="shared" si="183"/>
        <v>0.58385299190659412</v>
      </c>
      <c r="M5889" s="51"/>
    </row>
    <row r="5890" spans="1:13" x14ac:dyDescent="0.25">
      <c r="A5890" s="6" t="s">
        <v>1784</v>
      </c>
      <c r="B5890" s="4" t="s">
        <v>1785</v>
      </c>
      <c r="C5890" s="5">
        <v>428599</v>
      </c>
      <c r="D5890" s="5">
        <v>592602</v>
      </c>
      <c r="E5890" s="5">
        <v>1021201</v>
      </c>
      <c r="F5890" s="5">
        <v>663258</v>
      </c>
      <c r="G5890" s="5">
        <v>82623</v>
      </c>
      <c r="H5890" s="5">
        <v>745881</v>
      </c>
      <c r="I5890" s="5">
        <v>275320</v>
      </c>
      <c r="J5890" s="12">
        <v>1021201</v>
      </c>
      <c r="K5890" s="28">
        <f t="shared" si="182"/>
        <v>0.64620253355406188</v>
      </c>
      <c r="L5890" s="46">
        <f t="shared" si="183"/>
        <v>0.73039587701147957</v>
      </c>
      <c r="M5890" s="51"/>
    </row>
    <row r="5891" spans="1:13" x14ac:dyDescent="0.25">
      <c r="A5891" s="6" t="s">
        <v>1782</v>
      </c>
      <c r="B5891" s="4" t="s">
        <v>1783</v>
      </c>
      <c r="C5891" s="5">
        <v>3070</v>
      </c>
      <c r="D5891" s="5">
        <v>25541</v>
      </c>
      <c r="E5891" s="5">
        <v>28611</v>
      </c>
      <c r="F5891" s="5">
        <v>12611</v>
      </c>
      <c r="G5891" s="5">
        <v>0</v>
      </c>
      <c r="H5891" s="5">
        <v>12611</v>
      </c>
      <c r="I5891" s="5">
        <v>16000</v>
      </c>
      <c r="J5891" s="12">
        <v>28611</v>
      </c>
      <c r="K5891" s="28">
        <f t="shared" si="182"/>
        <v>0.24343826817857425</v>
      </c>
      <c r="L5891" s="46">
        <f t="shared" si="183"/>
        <v>0.44077452727971761</v>
      </c>
      <c r="M5891" s="51"/>
    </row>
    <row r="5892" spans="1:13" x14ac:dyDescent="0.25">
      <c r="A5892" s="6" t="s">
        <v>1780</v>
      </c>
      <c r="B5892" s="4" t="s">
        <v>1781</v>
      </c>
      <c r="C5892" s="5">
        <v>100032</v>
      </c>
      <c r="D5892" s="5">
        <v>1299</v>
      </c>
      <c r="E5892" s="5">
        <v>101331</v>
      </c>
      <c r="F5892" s="5">
        <v>30696</v>
      </c>
      <c r="G5892" s="5">
        <v>0</v>
      </c>
      <c r="H5892" s="5">
        <v>30696</v>
      </c>
      <c r="I5892" s="5">
        <v>70635</v>
      </c>
      <c r="J5892" s="12">
        <v>101331</v>
      </c>
      <c r="K5892" s="28">
        <f t="shared" si="182"/>
        <v>3.2587959343236905</v>
      </c>
      <c r="L5892" s="46">
        <f t="shared" si="183"/>
        <v>0.30292802794801194</v>
      </c>
      <c r="M5892" s="51"/>
    </row>
    <row r="5893" spans="1:13" x14ac:dyDescent="0.25">
      <c r="A5893" s="6" t="s">
        <v>1778</v>
      </c>
      <c r="B5893" s="4" t="s">
        <v>1779</v>
      </c>
      <c r="C5893" s="5">
        <v>5141665</v>
      </c>
      <c r="D5893" s="5">
        <v>36041910</v>
      </c>
      <c r="E5893" s="5">
        <v>41183575</v>
      </c>
      <c r="F5893" s="5">
        <v>4130293</v>
      </c>
      <c r="G5893" s="5">
        <v>233555</v>
      </c>
      <c r="H5893" s="5">
        <v>4363848</v>
      </c>
      <c r="I5893" s="5">
        <v>36819727</v>
      </c>
      <c r="J5893" s="12">
        <v>41183575</v>
      </c>
      <c r="K5893" s="28">
        <f t="shared" si="182"/>
        <v>1.2448668895887047</v>
      </c>
      <c r="L5893" s="46">
        <f t="shared" si="183"/>
        <v>0.10596088367753406</v>
      </c>
      <c r="M5893" s="51"/>
    </row>
    <row r="5894" spans="1:13" x14ac:dyDescent="0.25">
      <c r="A5894" s="6" t="s">
        <v>1776</v>
      </c>
      <c r="B5894" s="4" t="s">
        <v>1777</v>
      </c>
      <c r="C5894" s="5">
        <v>41593</v>
      </c>
      <c r="D5894" s="5">
        <v>193054</v>
      </c>
      <c r="E5894" s="5">
        <v>234647</v>
      </c>
      <c r="F5894" s="5">
        <v>137535</v>
      </c>
      <c r="G5894" s="5">
        <v>49351</v>
      </c>
      <c r="H5894" s="5">
        <v>186886</v>
      </c>
      <c r="I5894" s="5">
        <v>47761</v>
      </c>
      <c r="J5894" s="12">
        <v>234647</v>
      </c>
      <c r="K5894" s="28">
        <f t="shared" si="182"/>
        <v>0.30241756643763407</v>
      </c>
      <c r="L5894" s="46">
        <f t="shared" si="183"/>
        <v>0.79645595298469618</v>
      </c>
      <c r="M5894" s="51"/>
    </row>
    <row r="5895" spans="1:13" x14ac:dyDescent="0.25">
      <c r="A5895" s="6" t="s">
        <v>1774</v>
      </c>
      <c r="B5895" s="4" t="s">
        <v>1775</v>
      </c>
      <c r="C5895" s="5">
        <v>136705</v>
      </c>
      <c r="D5895" s="5">
        <v>437859</v>
      </c>
      <c r="E5895" s="5">
        <v>574564</v>
      </c>
      <c r="F5895" s="5">
        <v>57936</v>
      </c>
      <c r="G5895" s="5">
        <v>139160</v>
      </c>
      <c r="H5895" s="5">
        <v>197096</v>
      </c>
      <c r="I5895" s="5">
        <v>377468</v>
      </c>
      <c r="J5895" s="12">
        <v>574564</v>
      </c>
      <c r="K5895" s="28">
        <f t="shared" si="182"/>
        <v>2.3595864402098869</v>
      </c>
      <c r="L5895" s="46">
        <f t="shared" si="183"/>
        <v>0.34303576276968273</v>
      </c>
      <c r="M5895" s="51"/>
    </row>
    <row r="5896" spans="1:13" x14ac:dyDescent="0.25">
      <c r="A5896" s="6" t="s">
        <v>1772</v>
      </c>
      <c r="B5896" s="4" t="s">
        <v>1773</v>
      </c>
      <c r="C5896" s="5">
        <v>0</v>
      </c>
      <c r="D5896" s="5">
        <v>1025717</v>
      </c>
      <c r="E5896" s="5">
        <v>1025717</v>
      </c>
      <c r="F5896" s="5">
        <v>536979</v>
      </c>
      <c r="G5896" s="5">
        <v>0</v>
      </c>
      <c r="H5896" s="5">
        <v>536979</v>
      </c>
      <c r="I5896" s="5">
        <v>488738</v>
      </c>
      <c r="J5896" s="12">
        <v>1025717</v>
      </c>
      <c r="K5896" s="28">
        <f t="shared" si="182"/>
        <v>0</v>
      </c>
      <c r="L5896" s="46">
        <f t="shared" si="183"/>
        <v>0.52351574557114677</v>
      </c>
      <c r="M5896" s="51"/>
    </row>
    <row r="5897" spans="1:13" x14ac:dyDescent="0.25">
      <c r="A5897" s="6" t="s">
        <v>1770</v>
      </c>
      <c r="B5897" s="4" t="s">
        <v>1771</v>
      </c>
      <c r="C5897" s="5">
        <v>309924</v>
      </c>
      <c r="D5897" s="5">
        <v>35222</v>
      </c>
      <c r="E5897" s="5">
        <v>345146</v>
      </c>
      <c r="F5897" s="5">
        <v>70774</v>
      </c>
      <c r="G5897" s="5">
        <v>20652</v>
      </c>
      <c r="H5897" s="5">
        <v>91426</v>
      </c>
      <c r="I5897" s="5">
        <v>253720</v>
      </c>
      <c r="J5897" s="12">
        <v>345146</v>
      </c>
      <c r="K5897" s="28">
        <f t="shared" si="182"/>
        <v>4.3790657586119197</v>
      </c>
      <c r="L5897" s="46">
        <f t="shared" si="183"/>
        <v>0.26489079983543196</v>
      </c>
      <c r="M5897" s="51"/>
    </row>
    <row r="5898" spans="1:13" x14ac:dyDescent="0.25">
      <c r="A5898" s="6" t="s">
        <v>1768</v>
      </c>
      <c r="B5898" s="4" t="s">
        <v>1769</v>
      </c>
      <c r="C5898" s="5">
        <v>127336</v>
      </c>
      <c r="D5898" s="5">
        <v>330234</v>
      </c>
      <c r="E5898" s="5">
        <v>457570</v>
      </c>
      <c r="F5898" s="5">
        <v>346919</v>
      </c>
      <c r="G5898" s="5">
        <v>69723</v>
      </c>
      <c r="H5898" s="5">
        <v>416642</v>
      </c>
      <c r="I5898" s="5">
        <v>40928</v>
      </c>
      <c r="J5898" s="12">
        <v>457570</v>
      </c>
      <c r="K5898" s="28">
        <f t="shared" si="182"/>
        <v>0.36704821586595143</v>
      </c>
      <c r="L5898" s="46">
        <f t="shared" si="183"/>
        <v>0.91055357650195601</v>
      </c>
      <c r="M5898" s="51"/>
    </row>
    <row r="5899" spans="1:13" x14ac:dyDescent="0.25">
      <c r="A5899" s="6" t="s">
        <v>1766</v>
      </c>
      <c r="B5899" s="4" t="s">
        <v>1767</v>
      </c>
      <c r="C5899" s="5">
        <v>3171864</v>
      </c>
      <c r="D5899" s="5">
        <v>15321</v>
      </c>
      <c r="E5899" s="5">
        <v>3187185</v>
      </c>
      <c r="F5899" s="5">
        <v>2367290</v>
      </c>
      <c r="G5899" s="5">
        <v>0</v>
      </c>
      <c r="H5899" s="5">
        <v>2367290</v>
      </c>
      <c r="I5899" s="5">
        <v>819895</v>
      </c>
      <c r="J5899" s="12">
        <v>3187185</v>
      </c>
      <c r="K5899" s="28">
        <f t="shared" si="182"/>
        <v>1.3398713296638773</v>
      </c>
      <c r="L5899" s="46">
        <f t="shared" si="183"/>
        <v>0.7427526171213783</v>
      </c>
      <c r="M5899" s="51"/>
    </row>
    <row r="5900" spans="1:13" x14ac:dyDescent="0.25">
      <c r="A5900" s="6" t="s">
        <v>1764</v>
      </c>
      <c r="B5900" s="4" t="s">
        <v>1765</v>
      </c>
      <c r="C5900" s="5">
        <v>18727</v>
      </c>
      <c r="D5900" s="5">
        <v>0</v>
      </c>
      <c r="E5900" s="5">
        <v>18727</v>
      </c>
      <c r="F5900" s="5">
        <v>315</v>
      </c>
      <c r="G5900" s="5">
        <v>0</v>
      </c>
      <c r="H5900" s="5">
        <v>315</v>
      </c>
      <c r="I5900" s="5">
        <v>18412</v>
      </c>
      <c r="J5900" s="12">
        <v>18727</v>
      </c>
      <c r="K5900" s="28">
        <f t="shared" si="182"/>
        <v>59.450793650793649</v>
      </c>
      <c r="L5900" s="46">
        <f t="shared" si="183"/>
        <v>1.6820633310193837E-2</v>
      </c>
      <c r="M5900" s="51"/>
    </row>
    <row r="5901" spans="1:13" x14ac:dyDescent="0.25">
      <c r="A5901" s="6" t="s">
        <v>1762</v>
      </c>
      <c r="B5901" s="4" t="s">
        <v>1763</v>
      </c>
      <c r="C5901" s="5">
        <v>75926</v>
      </c>
      <c r="D5901" s="5">
        <v>48588</v>
      </c>
      <c r="E5901" s="5">
        <v>124514</v>
      </c>
      <c r="F5901" s="5">
        <v>35075</v>
      </c>
      <c r="G5901" s="5">
        <v>69169</v>
      </c>
      <c r="H5901" s="5">
        <v>104244</v>
      </c>
      <c r="I5901" s="5">
        <v>20270</v>
      </c>
      <c r="J5901" s="12">
        <v>124514</v>
      </c>
      <c r="K5901" s="28">
        <f t="shared" ref="K5901:K5964" si="184">+IFERROR(C5901/F5901,"ERROR")</f>
        <v>2.1646756949394157</v>
      </c>
      <c r="L5901" s="46">
        <f t="shared" ref="L5901:L5964" si="185">+IFERROR(H5901/E5901,"ERROR")</f>
        <v>0.8372070610533755</v>
      </c>
      <c r="M5901" s="51"/>
    </row>
    <row r="5902" spans="1:13" x14ac:dyDescent="0.25">
      <c r="A5902" s="6" t="s">
        <v>1760</v>
      </c>
      <c r="B5902" s="4" t="s">
        <v>1761</v>
      </c>
      <c r="C5902" s="5">
        <v>347183</v>
      </c>
      <c r="D5902" s="5">
        <v>74287</v>
      </c>
      <c r="E5902" s="5">
        <v>421470</v>
      </c>
      <c r="F5902" s="5">
        <v>726250</v>
      </c>
      <c r="G5902" s="5">
        <v>0</v>
      </c>
      <c r="H5902" s="5">
        <v>726250</v>
      </c>
      <c r="I5902" s="5">
        <v>-304780</v>
      </c>
      <c r="J5902" s="12">
        <v>421470</v>
      </c>
      <c r="K5902" s="28">
        <f t="shared" si="184"/>
        <v>0.47804888123924266</v>
      </c>
      <c r="L5902" s="46">
        <f t="shared" si="185"/>
        <v>1.7231356917455571</v>
      </c>
      <c r="M5902" s="51"/>
    </row>
    <row r="5903" spans="1:13" x14ac:dyDescent="0.25">
      <c r="A5903" s="6" t="s">
        <v>1758</v>
      </c>
      <c r="B5903" s="4" t="s">
        <v>1759</v>
      </c>
      <c r="C5903" s="5">
        <v>96948</v>
      </c>
      <c r="D5903" s="5">
        <v>35780</v>
      </c>
      <c r="E5903" s="5">
        <v>132728</v>
      </c>
      <c r="F5903" s="5">
        <v>13781</v>
      </c>
      <c r="G5903" s="5">
        <v>0</v>
      </c>
      <c r="H5903" s="5">
        <v>13781</v>
      </c>
      <c r="I5903" s="5">
        <v>118947</v>
      </c>
      <c r="J5903" s="12">
        <v>132728</v>
      </c>
      <c r="K5903" s="28">
        <f t="shared" si="184"/>
        <v>7.0349031274943767</v>
      </c>
      <c r="L5903" s="46">
        <f t="shared" si="185"/>
        <v>0.10382888312940751</v>
      </c>
      <c r="M5903" s="51"/>
    </row>
    <row r="5904" spans="1:13" x14ac:dyDescent="0.25">
      <c r="A5904" s="6" t="s">
        <v>1756</v>
      </c>
      <c r="B5904" s="4" t="s">
        <v>1757</v>
      </c>
      <c r="C5904" s="5">
        <v>36437</v>
      </c>
      <c r="D5904" s="5">
        <v>39677</v>
      </c>
      <c r="E5904" s="5">
        <v>76114</v>
      </c>
      <c r="F5904" s="5">
        <v>31910</v>
      </c>
      <c r="G5904" s="5">
        <v>0</v>
      </c>
      <c r="H5904" s="5">
        <v>31910</v>
      </c>
      <c r="I5904" s="5">
        <v>44204</v>
      </c>
      <c r="J5904" s="12">
        <v>76114</v>
      </c>
      <c r="K5904" s="28">
        <f t="shared" si="184"/>
        <v>1.1418677530554686</v>
      </c>
      <c r="L5904" s="46">
        <f t="shared" si="185"/>
        <v>0.41923956171006649</v>
      </c>
      <c r="M5904" s="51"/>
    </row>
    <row r="5905" spans="1:13" x14ac:dyDescent="0.25">
      <c r="A5905" s="6" t="s">
        <v>1754</v>
      </c>
      <c r="B5905" s="4" t="s">
        <v>1755</v>
      </c>
      <c r="C5905" s="5">
        <v>3317</v>
      </c>
      <c r="D5905" s="5">
        <v>22406</v>
      </c>
      <c r="E5905" s="5">
        <v>25723</v>
      </c>
      <c r="F5905" s="5">
        <v>15153</v>
      </c>
      <c r="G5905" s="5">
        <v>1114</v>
      </c>
      <c r="H5905" s="5">
        <v>16267</v>
      </c>
      <c r="I5905" s="5">
        <v>9456</v>
      </c>
      <c r="J5905" s="12">
        <v>25723</v>
      </c>
      <c r="K5905" s="28">
        <f t="shared" si="184"/>
        <v>0.21890054774632087</v>
      </c>
      <c r="L5905" s="46">
        <f t="shared" si="185"/>
        <v>0.63239124518913037</v>
      </c>
      <c r="M5905" s="51"/>
    </row>
    <row r="5906" spans="1:13" x14ac:dyDescent="0.25">
      <c r="A5906" s="6" t="s">
        <v>1752</v>
      </c>
      <c r="B5906" s="4" t="s">
        <v>1753</v>
      </c>
      <c r="C5906" s="5">
        <v>104411</v>
      </c>
      <c r="D5906" s="5">
        <v>40965</v>
      </c>
      <c r="E5906" s="5">
        <v>145376</v>
      </c>
      <c r="F5906" s="5">
        <v>112033</v>
      </c>
      <c r="G5906" s="5">
        <v>0</v>
      </c>
      <c r="H5906" s="5">
        <v>112033</v>
      </c>
      <c r="I5906" s="5">
        <v>33343</v>
      </c>
      <c r="J5906" s="12">
        <v>145376</v>
      </c>
      <c r="K5906" s="28">
        <f t="shared" si="184"/>
        <v>0.93196647416386247</v>
      </c>
      <c r="L5906" s="46">
        <f t="shared" si="185"/>
        <v>0.77064302223200531</v>
      </c>
      <c r="M5906" s="51"/>
    </row>
    <row r="5907" spans="1:13" x14ac:dyDescent="0.25">
      <c r="A5907" s="6" t="s">
        <v>1750</v>
      </c>
      <c r="B5907" s="4" t="s">
        <v>1751</v>
      </c>
      <c r="C5907" s="5">
        <v>1641719</v>
      </c>
      <c r="D5907" s="5">
        <v>772225</v>
      </c>
      <c r="E5907" s="5">
        <v>2413944</v>
      </c>
      <c r="F5907" s="5">
        <v>1065305</v>
      </c>
      <c r="G5907" s="5">
        <v>0</v>
      </c>
      <c r="H5907" s="5">
        <v>1065305</v>
      </c>
      <c r="I5907" s="5">
        <v>1348639</v>
      </c>
      <c r="J5907" s="12">
        <v>2413944</v>
      </c>
      <c r="K5907" s="28">
        <f t="shared" si="184"/>
        <v>1.5410788459643012</v>
      </c>
      <c r="L5907" s="46">
        <f t="shared" si="185"/>
        <v>0.44131305448676522</v>
      </c>
      <c r="M5907" s="51"/>
    </row>
    <row r="5908" spans="1:13" x14ac:dyDescent="0.25">
      <c r="A5908" s="6" t="s">
        <v>1748</v>
      </c>
      <c r="B5908" s="4" t="s">
        <v>1749</v>
      </c>
      <c r="C5908" s="5">
        <v>229260</v>
      </c>
      <c r="D5908" s="5">
        <v>105298</v>
      </c>
      <c r="E5908" s="5">
        <v>334558</v>
      </c>
      <c r="F5908" s="5">
        <v>149559</v>
      </c>
      <c r="G5908" s="5">
        <v>0</v>
      </c>
      <c r="H5908" s="5">
        <v>149559</v>
      </c>
      <c r="I5908" s="5">
        <v>184999</v>
      </c>
      <c r="J5908" s="12">
        <v>334558</v>
      </c>
      <c r="K5908" s="28">
        <f t="shared" si="184"/>
        <v>1.5329067458327483</v>
      </c>
      <c r="L5908" s="46">
        <f t="shared" si="185"/>
        <v>0.44703459489834346</v>
      </c>
      <c r="M5908" s="51"/>
    </row>
    <row r="5909" spans="1:13" x14ac:dyDescent="0.25">
      <c r="A5909" s="6" t="s">
        <v>1746</v>
      </c>
      <c r="B5909" s="4" t="s">
        <v>1747</v>
      </c>
      <c r="C5909" s="5">
        <v>35798</v>
      </c>
      <c r="D5909" s="5">
        <v>68814</v>
      </c>
      <c r="E5909" s="5">
        <v>104612</v>
      </c>
      <c r="F5909" s="5">
        <v>51749</v>
      </c>
      <c r="G5909" s="5">
        <v>2984</v>
      </c>
      <c r="H5909" s="5">
        <v>54733</v>
      </c>
      <c r="I5909" s="5">
        <v>49879</v>
      </c>
      <c r="J5909" s="12">
        <v>104612</v>
      </c>
      <c r="K5909" s="28">
        <f t="shared" si="184"/>
        <v>0.691762159655259</v>
      </c>
      <c r="L5909" s="46">
        <f t="shared" si="185"/>
        <v>0.52320001529461246</v>
      </c>
      <c r="M5909" s="51"/>
    </row>
    <row r="5910" spans="1:13" x14ac:dyDescent="0.25">
      <c r="A5910" s="6" t="s">
        <v>1744</v>
      </c>
      <c r="B5910" s="4" t="s">
        <v>1745</v>
      </c>
      <c r="C5910" s="5">
        <v>531676</v>
      </c>
      <c r="D5910" s="5">
        <v>128266</v>
      </c>
      <c r="E5910" s="5">
        <v>659942</v>
      </c>
      <c r="F5910" s="5">
        <v>227156</v>
      </c>
      <c r="G5910" s="5">
        <v>75545</v>
      </c>
      <c r="H5910" s="5">
        <v>302701</v>
      </c>
      <c r="I5910" s="5">
        <v>357241</v>
      </c>
      <c r="J5910" s="12">
        <v>659942</v>
      </c>
      <c r="K5910" s="28">
        <f t="shared" si="184"/>
        <v>2.3405765201007238</v>
      </c>
      <c r="L5910" s="46">
        <f t="shared" si="185"/>
        <v>0.45867818687096745</v>
      </c>
      <c r="M5910" s="51"/>
    </row>
    <row r="5911" spans="1:13" x14ac:dyDescent="0.25">
      <c r="A5911" s="6" t="s">
        <v>1742</v>
      </c>
      <c r="B5911" s="4" t="s">
        <v>1743</v>
      </c>
      <c r="C5911" s="5">
        <v>48440</v>
      </c>
      <c r="D5911" s="5">
        <v>428860</v>
      </c>
      <c r="E5911" s="5">
        <v>477300</v>
      </c>
      <c r="F5911" s="5">
        <v>100203</v>
      </c>
      <c r="G5911" s="5">
        <v>0</v>
      </c>
      <c r="H5911" s="5">
        <v>100203</v>
      </c>
      <c r="I5911" s="5">
        <v>377097</v>
      </c>
      <c r="J5911" s="12">
        <v>477300</v>
      </c>
      <c r="K5911" s="28">
        <f t="shared" si="184"/>
        <v>0.48341866011995649</v>
      </c>
      <c r="L5911" s="46">
        <f t="shared" si="185"/>
        <v>0.20993714644877434</v>
      </c>
      <c r="M5911" s="51"/>
    </row>
    <row r="5912" spans="1:13" x14ac:dyDescent="0.25">
      <c r="A5912" s="6" t="s">
        <v>1740</v>
      </c>
      <c r="B5912" s="4" t="s">
        <v>1741</v>
      </c>
      <c r="C5912" s="5">
        <v>91798</v>
      </c>
      <c r="D5912" s="5">
        <v>112591</v>
      </c>
      <c r="E5912" s="5">
        <v>204389</v>
      </c>
      <c r="F5912" s="5">
        <v>35856</v>
      </c>
      <c r="G5912" s="5">
        <v>0</v>
      </c>
      <c r="H5912" s="5">
        <v>35856</v>
      </c>
      <c r="I5912" s="5">
        <v>168533</v>
      </c>
      <c r="J5912" s="12">
        <v>204389</v>
      </c>
      <c r="K5912" s="28">
        <f t="shared" si="184"/>
        <v>2.5601851851851851</v>
      </c>
      <c r="L5912" s="46">
        <f t="shared" si="185"/>
        <v>0.17543018459897547</v>
      </c>
      <c r="M5912" s="51"/>
    </row>
    <row r="5913" spans="1:13" x14ac:dyDescent="0.25">
      <c r="A5913" s="6" t="s">
        <v>1738</v>
      </c>
      <c r="B5913" s="4" t="s">
        <v>1739</v>
      </c>
      <c r="C5913" s="5">
        <v>0</v>
      </c>
      <c r="D5913" s="5">
        <v>15989</v>
      </c>
      <c r="E5913" s="5">
        <v>15989</v>
      </c>
      <c r="F5913" s="5">
        <v>0</v>
      </c>
      <c r="G5913" s="5">
        <v>0</v>
      </c>
      <c r="H5913" s="5">
        <v>0</v>
      </c>
      <c r="I5913" s="5">
        <v>15989</v>
      </c>
      <c r="J5913" s="12">
        <v>15989</v>
      </c>
      <c r="K5913" s="28" t="str">
        <f t="shared" si="184"/>
        <v>ERROR</v>
      </c>
      <c r="L5913" s="46">
        <f t="shared" si="185"/>
        <v>0</v>
      </c>
      <c r="M5913" s="51"/>
    </row>
    <row r="5914" spans="1:13" x14ac:dyDescent="0.25">
      <c r="A5914" s="6" t="s">
        <v>1736</v>
      </c>
      <c r="B5914" s="4" t="s">
        <v>1737</v>
      </c>
      <c r="C5914" s="5">
        <v>228384</v>
      </c>
      <c r="D5914" s="5">
        <v>0</v>
      </c>
      <c r="E5914" s="5">
        <v>228384</v>
      </c>
      <c r="F5914" s="5">
        <v>110430</v>
      </c>
      <c r="G5914" s="5">
        <v>0</v>
      </c>
      <c r="H5914" s="5">
        <v>110430</v>
      </c>
      <c r="I5914" s="5">
        <v>117954</v>
      </c>
      <c r="J5914" s="12">
        <v>228384</v>
      </c>
      <c r="K5914" s="28">
        <f t="shared" si="184"/>
        <v>2.0681336593317035</v>
      </c>
      <c r="L5914" s="46">
        <f t="shared" si="185"/>
        <v>0.48352774274905425</v>
      </c>
      <c r="M5914" s="51"/>
    </row>
    <row r="5915" spans="1:13" x14ac:dyDescent="0.25">
      <c r="A5915" s="6" t="s">
        <v>1734</v>
      </c>
      <c r="B5915" s="4" t="s">
        <v>1735</v>
      </c>
      <c r="C5915" s="5">
        <v>2899543</v>
      </c>
      <c r="D5915" s="5">
        <v>209894</v>
      </c>
      <c r="E5915" s="5">
        <v>3109437</v>
      </c>
      <c r="F5915" s="5">
        <v>2390698</v>
      </c>
      <c r="G5915" s="5">
        <v>0</v>
      </c>
      <c r="H5915" s="5">
        <v>2390698</v>
      </c>
      <c r="I5915" s="5">
        <v>718739</v>
      </c>
      <c r="J5915" s="12">
        <v>3109437</v>
      </c>
      <c r="K5915" s="28">
        <f t="shared" si="184"/>
        <v>1.2128436966944383</v>
      </c>
      <c r="L5915" s="46">
        <f t="shared" si="185"/>
        <v>0.76885236780806299</v>
      </c>
      <c r="M5915" s="51"/>
    </row>
    <row r="5916" spans="1:13" x14ac:dyDescent="0.25">
      <c r="A5916" s="6" t="s">
        <v>1732</v>
      </c>
      <c r="B5916" s="4" t="s">
        <v>1733</v>
      </c>
      <c r="C5916" s="5">
        <v>837653</v>
      </c>
      <c r="D5916" s="5">
        <v>240070</v>
      </c>
      <c r="E5916" s="5">
        <v>1077723</v>
      </c>
      <c r="F5916" s="5">
        <v>627239</v>
      </c>
      <c r="G5916" s="5">
        <v>0</v>
      </c>
      <c r="H5916" s="5">
        <v>627239</v>
      </c>
      <c r="I5916" s="5">
        <v>450484</v>
      </c>
      <c r="J5916" s="12">
        <v>1077723</v>
      </c>
      <c r="K5916" s="28">
        <f t="shared" si="184"/>
        <v>1.3354606457825486</v>
      </c>
      <c r="L5916" s="46">
        <f t="shared" si="185"/>
        <v>0.58200391009563679</v>
      </c>
      <c r="M5916" s="51"/>
    </row>
    <row r="5917" spans="1:13" x14ac:dyDescent="0.25">
      <c r="A5917" s="6" t="s">
        <v>1730</v>
      </c>
      <c r="B5917" s="4" t="s">
        <v>1731</v>
      </c>
      <c r="C5917" s="5">
        <v>122934</v>
      </c>
      <c r="D5917" s="5">
        <v>0</v>
      </c>
      <c r="E5917" s="5">
        <v>122934</v>
      </c>
      <c r="F5917" s="5">
        <v>582</v>
      </c>
      <c r="G5917" s="5">
        <v>0</v>
      </c>
      <c r="H5917" s="5">
        <v>582</v>
      </c>
      <c r="I5917" s="5">
        <v>122352</v>
      </c>
      <c r="J5917" s="12">
        <v>122934</v>
      </c>
      <c r="K5917" s="28">
        <f t="shared" si="184"/>
        <v>211.22680412371133</v>
      </c>
      <c r="L5917" s="46">
        <f t="shared" si="185"/>
        <v>4.7342476450778466E-3</v>
      </c>
      <c r="M5917" s="51"/>
    </row>
    <row r="5918" spans="1:13" x14ac:dyDescent="0.25">
      <c r="A5918" s="6" t="s">
        <v>1728</v>
      </c>
      <c r="B5918" s="4" t="s">
        <v>1729</v>
      </c>
      <c r="C5918" s="5">
        <v>128720</v>
      </c>
      <c r="D5918" s="5">
        <v>36014</v>
      </c>
      <c r="E5918" s="5">
        <v>164734</v>
      </c>
      <c r="F5918" s="5">
        <v>63862</v>
      </c>
      <c r="G5918" s="5">
        <v>0</v>
      </c>
      <c r="H5918" s="5">
        <v>63862</v>
      </c>
      <c r="I5918" s="5">
        <v>100872</v>
      </c>
      <c r="J5918" s="12">
        <v>164734</v>
      </c>
      <c r="K5918" s="28">
        <f t="shared" si="184"/>
        <v>2.0155961291534874</v>
      </c>
      <c r="L5918" s="46">
        <f t="shared" si="185"/>
        <v>0.38766739106681075</v>
      </c>
      <c r="M5918" s="51"/>
    </row>
    <row r="5919" spans="1:13" x14ac:dyDescent="0.25">
      <c r="A5919" s="6" t="s">
        <v>1726</v>
      </c>
      <c r="B5919" s="4" t="s">
        <v>1727</v>
      </c>
      <c r="C5919" s="5">
        <v>41235</v>
      </c>
      <c r="D5919" s="5">
        <v>87697</v>
      </c>
      <c r="E5919" s="5">
        <v>128932</v>
      </c>
      <c r="F5919" s="5">
        <v>194498</v>
      </c>
      <c r="G5919" s="5">
        <v>5776</v>
      </c>
      <c r="H5919" s="5">
        <v>200274</v>
      </c>
      <c r="I5919" s="5">
        <v>-71342</v>
      </c>
      <c r="J5919" s="12">
        <v>128932</v>
      </c>
      <c r="K5919" s="28">
        <f t="shared" si="184"/>
        <v>0.21200732141204537</v>
      </c>
      <c r="L5919" s="46">
        <f t="shared" si="185"/>
        <v>1.5533304377501318</v>
      </c>
      <c r="M5919" s="51"/>
    </row>
    <row r="5920" spans="1:13" x14ac:dyDescent="0.25">
      <c r="A5920" s="6" t="s">
        <v>1724</v>
      </c>
      <c r="B5920" s="4" t="s">
        <v>1725</v>
      </c>
      <c r="C5920" s="5">
        <v>200642</v>
      </c>
      <c r="D5920" s="5">
        <v>120237</v>
      </c>
      <c r="E5920" s="5">
        <v>320879</v>
      </c>
      <c r="F5920" s="5">
        <v>163162</v>
      </c>
      <c r="G5920" s="5">
        <v>0</v>
      </c>
      <c r="H5920" s="5">
        <v>163162</v>
      </c>
      <c r="I5920" s="5">
        <v>157717</v>
      </c>
      <c r="J5920" s="12">
        <v>320879</v>
      </c>
      <c r="K5920" s="28">
        <f t="shared" si="184"/>
        <v>1.2297103492234711</v>
      </c>
      <c r="L5920" s="46">
        <f t="shared" si="185"/>
        <v>0.50848450662087574</v>
      </c>
      <c r="M5920" s="51"/>
    </row>
    <row r="5921" spans="1:13" x14ac:dyDescent="0.25">
      <c r="A5921" s="6" t="s">
        <v>1722</v>
      </c>
      <c r="B5921" s="4" t="s">
        <v>1723</v>
      </c>
      <c r="C5921" s="5">
        <v>58338</v>
      </c>
      <c r="D5921" s="5">
        <v>78494</v>
      </c>
      <c r="E5921" s="5">
        <v>136832</v>
      </c>
      <c r="F5921" s="5">
        <v>15273</v>
      </c>
      <c r="G5921" s="5">
        <v>0</v>
      </c>
      <c r="H5921" s="5">
        <v>15273</v>
      </c>
      <c r="I5921" s="5">
        <v>121559</v>
      </c>
      <c r="J5921" s="12">
        <v>136832</v>
      </c>
      <c r="K5921" s="28">
        <f t="shared" si="184"/>
        <v>3.8196817913965821</v>
      </c>
      <c r="L5921" s="46">
        <f t="shared" si="185"/>
        <v>0.11161862722170253</v>
      </c>
      <c r="M5921" s="51"/>
    </row>
    <row r="5922" spans="1:13" x14ac:dyDescent="0.25">
      <c r="A5922" s="6" t="s">
        <v>1720</v>
      </c>
      <c r="B5922" s="4" t="s">
        <v>1721</v>
      </c>
      <c r="C5922" s="5">
        <v>25495</v>
      </c>
      <c r="D5922" s="5">
        <v>63793</v>
      </c>
      <c r="E5922" s="5">
        <v>89288</v>
      </c>
      <c r="F5922" s="5">
        <v>4216</v>
      </c>
      <c r="G5922" s="5">
        <v>43500</v>
      </c>
      <c r="H5922" s="5">
        <v>47716</v>
      </c>
      <c r="I5922" s="5">
        <v>41572</v>
      </c>
      <c r="J5922" s="12">
        <v>89288</v>
      </c>
      <c r="K5922" s="28">
        <f t="shared" si="184"/>
        <v>6.0472011385199238</v>
      </c>
      <c r="L5922" s="46">
        <f t="shared" si="185"/>
        <v>0.53440551921870805</v>
      </c>
      <c r="M5922" s="51"/>
    </row>
    <row r="5923" spans="1:13" x14ac:dyDescent="0.25">
      <c r="A5923" s="6" t="s">
        <v>1718</v>
      </c>
      <c r="B5923" s="4" t="s">
        <v>1719</v>
      </c>
      <c r="C5923" s="5">
        <v>4012</v>
      </c>
      <c r="D5923" s="5">
        <v>15008</v>
      </c>
      <c r="E5923" s="5">
        <v>19020</v>
      </c>
      <c r="F5923" s="5">
        <v>2738</v>
      </c>
      <c r="G5923" s="5">
        <v>55</v>
      </c>
      <c r="H5923" s="5">
        <v>2793</v>
      </c>
      <c r="I5923" s="5">
        <v>16227</v>
      </c>
      <c r="J5923" s="12">
        <v>19020</v>
      </c>
      <c r="K5923" s="28">
        <f t="shared" si="184"/>
        <v>1.4653031409788166</v>
      </c>
      <c r="L5923" s="46">
        <f t="shared" si="185"/>
        <v>0.14684542586750787</v>
      </c>
      <c r="M5923" s="51"/>
    </row>
    <row r="5924" spans="1:13" x14ac:dyDescent="0.25">
      <c r="A5924" s="6" t="s">
        <v>1716</v>
      </c>
      <c r="B5924" s="4" t="s">
        <v>1717</v>
      </c>
      <c r="C5924" s="5">
        <v>3011733</v>
      </c>
      <c r="D5924" s="5">
        <v>6963905</v>
      </c>
      <c r="E5924" s="5">
        <v>9975638</v>
      </c>
      <c r="F5924" s="5">
        <v>7206960</v>
      </c>
      <c r="G5924" s="5">
        <v>468147</v>
      </c>
      <c r="H5924" s="5">
        <v>7675107</v>
      </c>
      <c r="I5924" s="5">
        <v>2300531</v>
      </c>
      <c r="J5924" s="12">
        <v>9975638</v>
      </c>
      <c r="K5924" s="28">
        <f t="shared" si="184"/>
        <v>0.4178922874554597</v>
      </c>
      <c r="L5924" s="46">
        <f t="shared" si="185"/>
        <v>0.76938507592196104</v>
      </c>
      <c r="M5924" s="51"/>
    </row>
    <row r="5925" spans="1:13" x14ac:dyDescent="0.25">
      <c r="A5925" s="6" t="s">
        <v>1714</v>
      </c>
      <c r="B5925" s="4" t="s">
        <v>1715</v>
      </c>
      <c r="C5925" s="5">
        <v>49613</v>
      </c>
      <c r="D5925" s="5">
        <v>26714</v>
      </c>
      <c r="E5925" s="5">
        <v>76327</v>
      </c>
      <c r="F5925" s="5">
        <v>31344</v>
      </c>
      <c r="G5925" s="5">
        <v>0</v>
      </c>
      <c r="H5925" s="5">
        <v>31344</v>
      </c>
      <c r="I5925" s="5">
        <v>44983</v>
      </c>
      <c r="J5925" s="12">
        <v>76327</v>
      </c>
      <c r="K5925" s="28">
        <f t="shared" si="184"/>
        <v>1.5828547728432873</v>
      </c>
      <c r="L5925" s="46">
        <f t="shared" si="185"/>
        <v>0.41065415907870084</v>
      </c>
      <c r="M5925" s="51"/>
    </row>
    <row r="5926" spans="1:13" x14ac:dyDescent="0.25">
      <c r="A5926" s="6" t="s">
        <v>1712</v>
      </c>
      <c r="B5926" s="4" t="s">
        <v>1713</v>
      </c>
      <c r="C5926" s="5">
        <v>418441</v>
      </c>
      <c r="D5926" s="5">
        <v>180783</v>
      </c>
      <c r="E5926" s="5">
        <v>599224</v>
      </c>
      <c r="F5926" s="5">
        <v>129243</v>
      </c>
      <c r="G5926" s="5">
        <v>0</v>
      </c>
      <c r="H5926" s="5">
        <v>129243</v>
      </c>
      <c r="I5926" s="5">
        <v>469981</v>
      </c>
      <c r="J5926" s="12">
        <v>599224</v>
      </c>
      <c r="K5926" s="28">
        <f t="shared" si="184"/>
        <v>3.2376298909805561</v>
      </c>
      <c r="L5926" s="46">
        <f t="shared" si="185"/>
        <v>0.2156839512436084</v>
      </c>
      <c r="M5926" s="51"/>
    </row>
    <row r="5927" spans="1:13" x14ac:dyDescent="0.25">
      <c r="A5927" s="6" t="s">
        <v>1710</v>
      </c>
      <c r="B5927" s="4" t="s">
        <v>1711</v>
      </c>
      <c r="C5927" s="5">
        <v>27938</v>
      </c>
      <c r="D5927" s="5">
        <v>20305</v>
      </c>
      <c r="E5927" s="5">
        <v>48243</v>
      </c>
      <c r="F5927" s="5">
        <v>594154</v>
      </c>
      <c r="G5927" s="5">
        <v>0</v>
      </c>
      <c r="H5927" s="5">
        <v>594154</v>
      </c>
      <c r="I5927" s="5">
        <v>-545911</v>
      </c>
      <c r="J5927" s="12">
        <v>48243</v>
      </c>
      <c r="K5927" s="28">
        <f t="shared" si="184"/>
        <v>4.7021479279782681E-2</v>
      </c>
      <c r="L5927" s="46">
        <f t="shared" si="185"/>
        <v>12.31585929564911</v>
      </c>
      <c r="M5927" s="51"/>
    </row>
    <row r="5928" spans="1:13" x14ac:dyDescent="0.25">
      <c r="A5928" s="6" t="s">
        <v>1708</v>
      </c>
      <c r="B5928" s="4" t="s">
        <v>1709</v>
      </c>
      <c r="C5928" s="5">
        <v>0</v>
      </c>
      <c r="D5928" s="5">
        <v>0</v>
      </c>
      <c r="E5928" s="5">
        <v>0</v>
      </c>
      <c r="F5928" s="5">
        <v>0</v>
      </c>
      <c r="G5928" s="5">
        <v>0</v>
      </c>
      <c r="H5928" s="5">
        <v>0</v>
      </c>
      <c r="I5928" s="5">
        <v>0</v>
      </c>
      <c r="J5928" s="12">
        <v>0</v>
      </c>
      <c r="K5928" s="28" t="str">
        <f t="shared" si="184"/>
        <v>ERROR</v>
      </c>
      <c r="L5928" s="46" t="str">
        <f t="shared" si="185"/>
        <v>ERROR</v>
      </c>
      <c r="M5928" s="51"/>
    </row>
    <row r="5929" spans="1:13" x14ac:dyDescent="0.25">
      <c r="A5929" s="6" t="s">
        <v>1706</v>
      </c>
      <c r="B5929" s="4" t="s">
        <v>1707</v>
      </c>
      <c r="C5929" s="5">
        <v>25796</v>
      </c>
      <c r="D5929" s="5">
        <v>30244</v>
      </c>
      <c r="E5929" s="5">
        <v>56040</v>
      </c>
      <c r="F5929" s="5">
        <v>40832</v>
      </c>
      <c r="G5929" s="5">
        <v>1728</v>
      </c>
      <c r="H5929" s="5">
        <v>42560</v>
      </c>
      <c r="I5929" s="5">
        <v>13480</v>
      </c>
      <c r="J5929" s="12">
        <v>56040</v>
      </c>
      <c r="K5929" s="28">
        <f t="shared" si="184"/>
        <v>0.6317594043887147</v>
      </c>
      <c r="L5929" s="46">
        <f t="shared" si="185"/>
        <v>0.7594575303354747</v>
      </c>
      <c r="M5929" s="51"/>
    </row>
    <row r="5930" spans="1:13" x14ac:dyDescent="0.25">
      <c r="A5930" s="6" t="s">
        <v>1704</v>
      </c>
      <c r="B5930" s="4" t="s">
        <v>1705</v>
      </c>
      <c r="C5930" s="5">
        <v>14477857</v>
      </c>
      <c r="D5930" s="5">
        <v>1162927</v>
      </c>
      <c r="E5930" s="5">
        <v>15640784</v>
      </c>
      <c r="F5930" s="5">
        <v>15038017</v>
      </c>
      <c r="G5930" s="5">
        <v>0</v>
      </c>
      <c r="H5930" s="5">
        <v>15038017</v>
      </c>
      <c r="I5930" s="5">
        <v>602767</v>
      </c>
      <c r="J5930" s="12">
        <v>15640784</v>
      </c>
      <c r="K5930" s="28">
        <f t="shared" si="184"/>
        <v>0.96275040784965193</v>
      </c>
      <c r="L5930" s="46">
        <f t="shared" si="185"/>
        <v>0.96146184232197052</v>
      </c>
      <c r="M5930" s="51"/>
    </row>
    <row r="5931" spans="1:13" x14ac:dyDescent="0.25">
      <c r="A5931" s="6" t="s">
        <v>1702</v>
      </c>
      <c r="B5931" s="4" t="s">
        <v>1703</v>
      </c>
      <c r="C5931" s="5">
        <v>65067</v>
      </c>
      <c r="D5931" s="5">
        <v>36011</v>
      </c>
      <c r="E5931" s="5">
        <v>101078</v>
      </c>
      <c r="F5931" s="5">
        <v>31812</v>
      </c>
      <c r="G5931" s="5">
        <v>36667</v>
      </c>
      <c r="H5931" s="5">
        <v>68479</v>
      </c>
      <c r="I5931" s="5">
        <v>32599</v>
      </c>
      <c r="J5931" s="12">
        <v>101078</v>
      </c>
      <c r="K5931" s="28">
        <f t="shared" si="184"/>
        <v>2.0453602414183325</v>
      </c>
      <c r="L5931" s="46">
        <f t="shared" si="185"/>
        <v>0.6774866934446665</v>
      </c>
      <c r="M5931" s="51"/>
    </row>
    <row r="5932" spans="1:13" x14ac:dyDescent="0.25">
      <c r="A5932" s="6" t="s">
        <v>1700</v>
      </c>
      <c r="B5932" s="4" t="s">
        <v>1701</v>
      </c>
      <c r="C5932" s="5">
        <v>113132</v>
      </c>
      <c r="D5932" s="5">
        <v>4562</v>
      </c>
      <c r="E5932" s="5">
        <v>117694</v>
      </c>
      <c r="F5932" s="5">
        <v>15225</v>
      </c>
      <c r="G5932" s="5">
        <v>0</v>
      </c>
      <c r="H5932" s="5">
        <v>15225</v>
      </c>
      <c r="I5932" s="5">
        <v>102469</v>
      </c>
      <c r="J5932" s="12">
        <v>117694</v>
      </c>
      <c r="K5932" s="28">
        <f t="shared" si="184"/>
        <v>7.4306732348111657</v>
      </c>
      <c r="L5932" s="46">
        <f t="shared" si="185"/>
        <v>0.12936088500688225</v>
      </c>
      <c r="M5932" s="51"/>
    </row>
    <row r="5933" spans="1:13" x14ac:dyDescent="0.25">
      <c r="A5933" s="6" t="s">
        <v>1698</v>
      </c>
      <c r="B5933" s="4" t="s">
        <v>1699</v>
      </c>
      <c r="C5933" s="5">
        <v>612881</v>
      </c>
      <c r="D5933" s="5">
        <v>13678</v>
      </c>
      <c r="E5933" s="5">
        <v>626559</v>
      </c>
      <c r="F5933" s="5">
        <v>293066</v>
      </c>
      <c r="G5933" s="5">
        <v>0</v>
      </c>
      <c r="H5933" s="5">
        <v>293066</v>
      </c>
      <c r="I5933" s="5">
        <v>333493</v>
      </c>
      <c r="J5933" s="12">
        <v>626559</v>
      </c>
      <c r="K5933" s="28">
        <f t="shared" si="184"/>
        <v>2.0912729555799716</v>
      </c>
      <c r="L5933" s="46">
        <f t="shared" si="185"/>
        <v>0.46773887215729087</v>
      </c>
      <c r="M5933" s="51"/>
    </row>
    <row r="5934" spans="1:13" x14ac:dyDescent="0.25">
      <c r="A5934" s="6" t="s">
        <v>1696</v>
      </c>
      <c r="B5934" s="4" t="s">
        <v>1697</v>
      </c>
      <c r="C5934" s="5">
        <v>107160</v>
      </c>
      <c r="D5934" s="5">
        <v>9365</v>
      </c>
      <c r="E5934" s="5">
        <v>116525</v>
      </c>
      <c r="F5934" s="5">
        <v>216160</v>
      </c>
      <c r="G5934" s="5">
        <v>0</v>
      </c>
      <c r="H5934" s="5">
        <v>216160</v>
      </c>
      <c r="I5934" s="5">
        <v>-99635</v>
      </c>
      <c r="J5934" s="12">
        <v>116525</v>
      </c>
      <c r="K5934" s="28">
        <f t="shared" si="184"/>
        <v>0.4957438934122872</v>
      </c>
      <c r="L5934" s="46">
        <f t="shared" si="185"/>
        <v>1.8550525638275048</v>
      </c>
      <c r="M5934" s="51"/>
    </row>
    <row r="5935" spans="1:13" x14ac:dyDescent="0.25">
      <c r="A5935" s="6" t="s">
        <v>1694</v>
      </c>
      <c r="B5935" s="4" t="s">
        <v>1695</v>
      </c>
      <c r="C5935" s="5">
        <v>62939</v>
      </c>
      <c r="D5935" s="5">
        <v>147593</v>
      </c>
      <c r="E5935" s="5">
        <v>210532</v>
      </c>
      <c r="F5935" s="5">
        <v>12139</v>
      </c>
      <c r="G5935" s="5">
        <v>0</v>
      </c>
      <c r="H5935" s="5">
        <v>12139</v>
      </c>
      <c r="I5935" s="5">
        <v>198393</v>
      </c>
      <c r="J5935" s="12">
        <v>210532</v>
      </c>
      <c r="K5935" s="28">
        <f t="shared" si="184"/>
        <v>5.1848587198286511</v>
      </c>
      <c r="L5935" s="46">
        <f t="shared" si="185"/>
        <v>5.7658693215283184E-2</v>
      </c>
      <c r="M5935" s="51"/>
    </row>
    <row r="5936" spans="1:13" x14ac:dyDescent="0.25">
      <c r="A5936" s="6" t="s">
        <v>1692</v>
      </c>
      <c r="B5936" s="4" t="s">
        <v>1693</v>
      </c>
      <c r="C5936" s="5">
        <v>1983</v>
      </c>
      <c r="D5936" s="5">
        <v>170587</v>
      </c>
      <c r="E5936" s="5">
        <v>172570</v>
      </c>
      <c r="F5936" s="5">
        <v>35561</v>
      </c>
      <c r="G5936" s="5">
        <v>0</v>
      </c>
      <c r="H5936" s="5">
        <v>35561</v>
      </c>
      <c r="I5936" s="5">
        <v>137009</v>
      </c>
      <c r="J5936" s="12">
        <v>172570</v>
      </c>
      <c r="K5936" s="28">
        <f t="shared" si="184"/>
        <v>5.5763336239138379E-2</v>
      </c>
      <c r="L5936" s="46">
        <f t="shared" si="185"/>
        <v>0.20606710320449673</v>
      </c>
      <c r="M5936" s="51"/>
    </row>
    <row r="5937" spans="1:13" x14ac:dyDescent="0.25">
      <c r="A5937" s="6" t="s">
        <v>1690</v>
      </c>
      <c r="B5937" s="4" t="s">
        <v>1691</v>
      </c>
      <c r="C5937" s="5">
        <v>24406</v>
      </c>
      <c r="D5937" s="5">
        <v>19000</v>
      </c>
      <c r="E5937" s="5">
        <v>43406</v>
      </c>
      <c r="F5937" s="5">
        <v>1690</v>
      </c>
      <c r="G5937" s="5">
        <v>0</v>
      </c>
      <c r="H5937" s="5">
        <v>1690</v>
      </c>
      <c r="I5937" s="5">
        <v>41716</v>
      </c>
      <c r="J5937" s="12">
        <v>43406</v>
      </c>
      <c r="K5937" s="28">
        <f t="shared" si="184"/>
        <v>14.441420118343196</v>
      </c>
      <c r="L5937" s="46">
        <f t="shared" si="185"/>
        <v>3.8934709487167672E-2</v>
      </c>
      <c r="M5937" s="51"/>
    </row>
    <row r="5938" spans="1:13" x14ac:dyDescent="0.25">
      <c r="A5938" s="6" t="s">
        <v>1688</v>
      </c>
      <c r="B5938" s="4" t="s">
        <v>1689</v>
      </c>
      <c r="C5938" s="5">
        <v>17367136</v>
      </c>
      <c r="D5938" s="5">
        <v>456812</v>
      </c>
      <c r="E5938" s="5">
        <v>17823948</v>
      </c>
      <c r="F5938" s="5">
        <v>13901037</v>
      </c>
      <c r="G5938" s="5">
        <v>824620</v>
      </c>
      <c r="H5938" s="5">
        <v>14725657</v>
      </c>
      <c r="I5938" s="5">
        <v>3098291</v>
      </c>
      <c r="J5938" s="12">
        <v>17823948</v>
      </c>
      <c r="K5938" s="28">
        <f t="shared" si="184"/>
        <v>1.2493410383700152</v>
      </c>
      <c r="L5938" s="46">
        <f t="shared" si="185"/>
        <v>0.82617257411208789</v>
      </c>
      <c r="M5938" s="51"/>
    </row>
    <row r="5939" spans="1:13" x14ac:dyDescent="0.25">
      <c r="A5939" s="6" t="s">
        <v>1686</v>
      </c>
      <c r="B5939" s="4" t="s">
        <v>1687</v>
      </c>
      <c r="C5939" s="5">
        <v>300781</v>
      </c>
      <c r="D5939" s="5">
        <v>217739</v>
      </c>
      <c r="E5939" s="5">
        <v>518520</v>
      </c>
      <c r="F5939" s="5">
        <v>269760</v>
      </c>
      <c r="G5939" s="5">
        <v>69139</v>
      </c>
      <c r="H5939" s="5">
        <v>338899</v>
      </c>
      <c r="I5939" s="5">
        <v>179621</v>
      </c>
      <c r="J5939" s="12">
        <v>518520</v>
      </c>
      <c r="K5939" s="28">
        <f t="shared" si="184"/>
        <v>1.1149948102016607</v>
      </c>
      <c r="L5939" s="46">
        <f t="shared" si="185"/>
        <v>0.65358906117411097</v>
      </c>
      <c r="M5939" s="51"/>
    </row>
    <row r="5940" spans="1:13" x14ac:dyDescent="0.25">
      <c r="A5940" s="6" t="s">
        <v>1684</v>
      </c>
      <c r="B5940" s="4" t="s">
        <v>1685</v>
      </c>
      <c r="C5940" s="5">
        <v>90178</v>
      </c>
      <c r="D5940" s="5">
        <v>14028</v>
      </c>
      <c r="E5940" s="5">
        <v>104206</v>
      </c>
      <c r="F5940" s="5">
        <v>85015</v>
      </c>
      <c r="G5940" s="5">
        <v>0</v>
      </c>
      <c r="H5940" s="5">
        <v>85015</v>
      </c>
      <c r="I5940" s="5">
        <v>19191</v>
      </c>
      <c r="J5940" s="12">
        <v>104206</v>
      </c>
      <c r="K5940" s="28">
        <f t="shared" si="184"/>
        <v>1.0607304593307063</v>
      </c>
      <c r="L5940" s="46">
        <f t="shared" si="185"/>
        <v>0.81583594034892426</v>
      </c>
      <c r="M5940" s="51"/>
    </row>
    <row r="5941" spans="1:13" x14ac:dyDescent="0.25">
      <c r="A5941" s="6" t="s">
        <v>1682</v>
      </c>
      <c r="B5941" s="4" t="s">
        <v>1683</v>
      </c>
      <c r="C5941" s="5">
        <v>53234</v>
      </c>
      <c r="D5941" s="5">
        <v>0</v>
      </c>
      <c r="E5941" s="5">
        <v>53234</v>
      </c>
      <c r="F5941" s="5">
        <v>23059</v>
      </c>
      <c r="G5941" s="5">
        <v>0</v>
      </c>
      <c r="H5941" s="5">
        <v>23059</v>
      </c>
      <c r="I5941" s="5">
        <v>30175</v>
      </c>
      <c r="J5941" s="12">
        <v>53234</v>
      </c>
      <c r="K5941" s="28">
        <f t="shared" si="184"/>
        <v>2.3085996790840886</v>
      </c>
      <c r="L5941" s="46">
        <f t="shared" si="185"/>
        <v>0.4331630161175189</v>
      </c>
      <c r="M5941" s="51"/>
    </row>
    <row r="5942" spans="1:13" x14ac:dyDescent="0.25">
      <c r="A5942" s="6" t="s">
        <v>1680</v>
      </c>
      <c r="B5942" s="4" t="s">
        <v>1681</v>
      </c>
      <c r="C5942" s="5">
        <v>35431</v>
      </c>
      <c r="D5942" s="5">
        <v>107143</v>
      </c>
      <c r="E5942" s="5">
        <v>142574</v>
      </c>
      <c r="F5942" s="5">
        <v>13999</v>
      </c>
      <c r="G5942" s="5">
        <v>0</v>
      </c>
      <c r="H5942" s="5">
        <v>13999</v>
      </c>
      <c r="I5942" s="5">
        <v>128575</v>
      </c>
      <c r="J5942" s="12">
        <v>142574</v>
      </c>
      <c r="K5942" s="28">
        <f t="shared" si="184"/>
        <v>2.5309664976069719</v>
      </c>
      <c r="L5942" s="46">
        <f t="shared" si="185"/>
        <v>9.8187607838736382E-2</v>
      </c>
      <c r="M5942" s="51"/>
    </row>
    <row r="5943" spans="1:13" x14ac:dyDescent="0.25">
      <c r="A5943" s="6" t="s">
        <v>1678</v>
      </c>
      <c r="B5943" s="4" t="s">
        <v>1679</v>
      </c>
      <c r="C5943" s="5">
        <v>21985</v>
      </c>
      <c r="D5943" s="5">
        <v>24178</v>
      </c>
      <c r="E5943" s="5">
        <v>46163</v>
      </c>
      <c r="F5943" s="5">
        <v>23027</v>
      </c>
      <c r="G5943" s="5">
        <v>0</v>
      </c>
      <c r="H5943" s="5">
        <v>23027</v>
      </c>
      <c r="I5943" s="5">
        <v>23136</v>
      </c>
      <c r="J5943" s="12">
        <v>46163</v>
      </c>
      <c r="K5943" s="28">
        <f t="shared" si="184"/>
        <v>0.95474877317931128</v>
      </c>
      <c r="L5943" s="46">
        <f t="shared" si="185"/>
        <v>0.49881940081883758</v>
      </c>
      <c r="M5943" s="51"/>
    </row>
    <row r="5944" spans="1:13" x14ac:dyDescent="0.25">
      <c r="A5944" s="6" t="s">
        <v>1676</v>
      </c>
      <c r="B5944" s="4" t="s">
        <v>1677</v>
      </c>
      <c r="C5944" s="5">
        <v>74469</v>
      </c>
      <c r="D5944" s="5">
        <v>100252</v>
      </c>
      <c r="E5944" s="5">
        <v>174721</v>
      </c>
      <c r="F5944" s="5">
        <v>39782</v>
      </c>
      <c r="G5944" s="5">
        <v>76059</v>
      </c>
      <c r="H5944" s="5">
        <v>115841</v>
      </c>
      <c r="I5944" s="5">
        <v>58880</v>
      </c>
      <c r="J5944" s="12">
        <v>174721</v>
      </c>
      <c r="K5944" s="28">
        <f t="shared" si="184"/>
        <v>1.8719270021617818</v>
      </c>
      <c r="L5944" s="46">
        <f t="shared" si="185"/>
        <v>0.66300559177202512</v>
      </c>
      <c r="M5944" s="51"/>
    </row>
    <row r="5945" spans="1:13" x14ac:dyDescent="0.25">
      <c r="A5945" s="6" t="s">
        <v>1674</v>
      </c>
      <c r="B5945" s="4" t="s">
        <v>1675</v>
      </c>
      <c r="C5945" s="5">
        <v>15883</v>
      </c>
      <c r="D5945" s="5">
        <v>98729</v>
      </c>
      <c r="E5945" s="5">
        <v>114612</v>
      </c>
      <c r="F5945" s="5">
        <v>62459</v>
      </c>
      <c r="G5945" s="5">
        <v>0</v>
      </c>
      <c r="H5945" s="5">
        <v>62459</v>
      </c>
      <c r="I5945" s="5">
        <v>52153</v>
      </c>
      <c r="J5945" s="12">
        <v>114612</v>
      </c>
      <c r="K5945" s="28">
        <f t="shared" si="184"/>
        <v>0.25429481740021453</v>
      </c>
      <c r="L5945" s="46">
        <f t="shared" si="185"/>
        <v>0.54496038809199732</v>
      </c>
      <c r="M5945" s="51"/>
    </row>
    <row r="5946" spans="1:13" x14ac:dyDescent="0.25">
      <c r="A5946" s="6" t="s">
        <v>1672</v>
      </c>
      <c r="B5946" s="4" t="s">
        <v>1673</v>
      </c>
      <c r="C5946" s="5">
        <v>91247</v>
      </c>
      <c r="D5946" s="5">
        <v>151306</v>
      </c>
      <c r="E5946" s="5">
        <v>242553</v>
      </c>
      <c r="F5946" s="5">
        <v>173407</v>
      </c>
      <c r="G5946" s="5">
        <v>0</v>
      </c>
      <c r="H5946" s="5">
        <v>173407</v>
      </c>
      <c r="I5946" s="5">
        <v>69146</v>
      </c>
      <c r="J5946" s="12">
        <v>242553</v>
      </c>
      <c r="K5946" s="28">
        <f t="shared" si="184"/>
        <v>0.52620136442012144</v>
      </c>
      <c r="L5946" s="46">
        <f t="shared" si="185"/>
        <v>0.7149241609050393</v>
      </c>
      <c r="M5946" s="51"/>
    </row>
    <row r="5947" spans="1:13" x14ac:dyDescent="0.25">
      <c r="A5947" s="6" t="s">
        <v>1670</v>
      </c>
      <c r="B5947" s="4" t="s">
        <v>1671</v>
      </c>
      <c r="C5947" s="5">
        <v>426959</v>
      </c>
      <c r="D5947" s="5">
        <v>79592</v>
      </c>
      <c r="E5947" s="5">
        <v>506551</v>
      </c>
      <c r="F5947" s="5">
        <v>117993</v>
      </c>
      <c r="G5947" s="5">
        <v>0</v>
      </c>
      <c r="H5947" s="5">
        <v>117993</v>
      </c>
      <c r="I5947" s="5">
        <v>388558</v>
      </c>
      <c r="J5947" s="12">
        <v>506551</v>
      </c>
      <c r="K5947" s="28">
        <f t="shared" si="184"/>
        <v>3.6185112676175706</v>
      </c>
      <c r="L5947" s="46">
        <f t="shared" si="185"/>
        <v>0.23293409745514271</v>
      </c>
      <c r="M5947" s="51"/>
    </row>
    <row r="5948" spans="1:13" x14ac:dyDescent="0.25">
      <c r="A5948" s="6" t="s">
        <v>1668</v>
      </c>
      <c r="B5948" s="4" t="s">
        <v>1669</v>
      </c>
      <c r="C5948" s="5">
        <v>11693</v>
      </c>
      <c r="D5948" s="5">
        <v>6671</v>
      </c>
      <c r="E5948" s="5">
        <v>18364</v>
      </c>
      <c r="F5948" s="5">
        <v>233750</v>
      </c>
      <c r="G5948" s="5">
        <v>17434</v>
      </c>
      <c r="H5948" s="5">
        <v>251184</v>
      </c>
      <c r="I5948" s="5">
        <v>-232820</v>
      </c>
      <c r="J5948" s="12">
        <v>18364</v>
      </c>
      <c r="K5948" s="28">
        <f t="shared" si="184"/>
        <v>5.0023529411764703E-2</v>
      </c>
      <c r="L5948" s="46">
        <f t="shared" si="185"/>
        <v>13.678065780875626</v>
      </c>
      <c r="M5948" s="51"/>
    </row>
    <row r="5949" spans="1:13" x14ac:dyDescent="0.25">
      <c r="A5949" s="6" t="s">
        <v>1666</v>
      </c>
      <c r="B5949" s="4" t="s">
        <v>1667</v>
      </c>
      <c r="C5949" s="5">
        <v>6769</v>
      </c>
      <c r="D5949" s="5">
        <v>106028</v>
      </c>
      <c r="E5949" s="5">
        <v>112797</v>
      </c>
      <c r="F5949" s="5">
        <v>5536</v>
      </c>
      <c r="G5949" s="5">
        <v>75563</v>
      </c>
      <c r="H5949" s="5">
        <v>81099</v>
      </c>
      <c r="I5949" s="5">
        <v>31698</v>
      </c>
      <c r="J5949" s="12">
        <v>112797</v>
      </c>
      <c r="K5949" s="28">
        <f t="shared" si="184"/>
        <v>1.2227239884393064</v>
      </c>
      <c r="L5949" s="46">
        <f t="shared" si="185"/>
        <v>0.71898188781616534</v>
      </c>
      <c r="M5949" s="51"/>
    </row>
    <row r="5950" spans="1:13" x14ac:dyDescent="0.25">
      <c r="A5950" s="6" t="s">
        <v>1664</v>
      </c>
      <c r="B5950" s="4" t="s">
        <v>1665</v>
      </c>
      <c r="C5950" s="5">
        <v>18926</v>
      </c>
      <c r="D5950" s="5">
        <v>23871</v>
      </c>
      <c r="E5950" s="5">
        <v>42797</v>
      </c>
      <c r="F5950" s="5">
        <v>8545</v>
      </c>
      <c r="G5950" s="5">
        <v>0</v>
      </c>
      <c r="H5950" s="5">
        <v>8545</v>
      </c>
      <c r="I5950" s="5">
        <v>34252</v>
      </c>
      <c r="J5950" s="12">
        <v>42797</v>
      </c>
      <c r="K5950" s="28">
        <f t="shared" si="184"/>
        <v>2.2148624926857812</v>
      </c>
      <c r="L5950" s="46">
        <f t="shared" si="185"/>
        <v>0.19966352781737037</v>
      </c>
      <c r="M5950" s="51"/>
    </row>
    <row r="5951" spans="1:13" x14ac:dyDescent="0.25">
      <c r="A5951" s="6" t="s">
        <v>1662</v>
      </c>
      <c r="B5951" s="4" t="s">
        <v>1663</v>
      </c>
      <c r="C5951" s="5">
        <v>43937</v>
      </c>
      <c r="D5951" s="5">
        <v>26763</v>
      </c>
      <c r="E5951" s="5">
        <v>70700</v>
      </c>
      <c r="F5951" s="5">
        <v>49009</v>
      </c>
      <c r="G5951" s="5">
        <v>2165</v>
      </c>
      <c r="H5951" s="5">
        <v>51174</v>
      </c>
      <c r="I5951" s="5">
        <v>19526</v>
      </c>
      <c r="J5951" s="12">
        <v>70700</v>
      </c>
      <c r="K5951" s="28">
        <f t="shared" si="184"/>
        <v>0.89650880450529491</v>
      </c>
      <c r="L5951" s="46">
        <f t="shared" si="185"/>
        <v>0.72381895332390378</v>
      </c>
      <c r="M5951" s="51"/>
    </row>
    <row r="5952" spans="1:13" x14ac:dyDescent="0.25">
      <c r="A5952" s="6" t="s">
        <v>1660</v>
      </c>
      <c r="B5952" s="4" t="s">
        <v>1661</v>
      </c>
      <c r="C5952" s="5">
        <v>5781</v>
      </c>
      <c r="D5952" s="5">
        <v>20498</v>
      </c>
      <c r="E5952" s="5">
        <v>26279</v>
      </c>
      <c r="F5952" s="5">
        <v>56042</v>
      </c>
      <c r="G5952" s="5">
        <v>0</v>
      </c>
      <c r="H5952" s="5">
        <v>56042</v>
      </c>
      <c r="I5952" s="5">
        <v>-29763</v>
      </c>
      <c r="J5952" s="12">
        <v>26279</v>
      </c>
      <c r="K5952" s="28">
        <f t="shared" si="184"/>
        <v>0.10315477677456193</v>
      </c>
      <c r="L5952" s="46">
        <f t="shared" si="185"/>
        <v>2.1325773431256896</v>
      </c>
      <c r="M5952" s="51"/>
    </row>
    <row r="5953" spans="1:13" x14ac:dyDescent="0.25">
      <c r="A5953" s="6" t="s">
        <v>1658</v>
      </c>
      <c r="B5953" s="4" t="s">
        <v>1659</v>
      </c>
      <c r="C5953" s="5">
        <v>1271914</v>
      </c>
      <c r="D5953" s="5">
        <v>243710</v>
      </c>
      <c r="E5953" s="5">
        <v>1515624</v>
      </c>
      <c r="F5953" s="5">
        <v>344546</v>
      </c>
      <c r="G5953" s="5">
        <v>0</v>
      </c>
      <c r="H5953" s="5">
        <v>344546</v>
      </c>
      <c r="I5953" s="5">
        <v>1171078</v>
      </c>
      <c r="J5953" s="12">
        <v>1515624</v>
      </c>
      <c r="K5953" s="28">
        <f t="shared" si="184"/>
        <v>3.6915651320868621</v>
      </c>
      <c r="L5953" s="46">
        <f t="shared" si="185"/>
        <v>0.22732946957820674</v>
      </c>
      <c r="M5953" s="51"/>
    </row>
    <row r="5954" spans="1:13" x14ac:dyDescent="0.25">
      <c r="A5954" s="6" t="s">
        <v>1656</v>
      </c>
      <c r="B5954" s="4" t="s">
        <v>1657</v>
      </c>
      <c r="C5954" s="5">
        <v>236365</v>
      </c>
      <c r="D5954" s="5">
        <v>553167</v>
      </c>
      <c r="E5954" s="5">
        <v>789532</v>
      </c>
      <c r="F5954" s="5">
        <v>93794</v>
      </c>
      <c r="G5954" s="5">
        <v>250123</v>
      </c>
      <c r="H5954" s="5">
        <v>343917</v>
      </c>
      <c r="I5954" s="5">
        <v>445615</v>
      </c>
      <c r="J5954" s="12">
        <v>789532</v>
      </c>
      <c r="K5954" s="28">
        <f t="shared" si="184"/>
        <v>2.520043926050707</v>
      </c>
      <c r="L5954" s="46">
        <f t="shared" si="185"/>
        <v>0.43559602397369579</v>
      </c>
      <c r="M5954" s="51"/>
    </row>
    <row r="5955" spans="1:13" x14ac:dyDescent="0.25">
      <c r="A5955" s="6" t="s">
        <v>1654</v>
      </c>
      <c r="B5955" s="4" t="s">
        <v>1655</v>
      </c>
      <c r="C5955" s="5">
        <v>959</v>
      </c>
      <c r="D5955" s="5">
        <v>18200</v>
      </c>
      <c r="E5955" s="5">
        <v>19159</v>
      </c>
      <c r="F5955" s="5">
        <v>3877</v>
      </c>
      <c r="G5955" s="5">
        <v>0</v>
      </c>
      <c r="H5955" s="5">
        <v>3877</v>
      </c>
      <c r="I5955" s="5">
        <v>15282</v>
      </c>
      <c r="J5955" s="12">
        <v>19159</v>
      </c>
      <c r="K5955" s="28">
        <f t="shared" si="184"/>
        <v>0.24735620324993551</v>
      </c>
      <c r="L5955" s="46">
        <f t="shared" si="185"/>
        <v>0.20235920455138579</v>
      </c>
      <c r="M5955" s="51"/>
    </row>
    <row r="5956" spans="1:13" x14ac:dyDescent="0.25">
      <c r="A5956" s="6" t="s">
        <v>1652</v>
      </c>
      <c r="B5956" s="4" t="s">
        <v>1653</v>
      </c>
      <c r="C5956" s="5">
        <v>222330</v>
      </c>
      <c r="D5956" s="5">
        <v>1035120</v>
      </c>
      <c r="E5956" s="5">
        <v>1257450</v>
      </c>
      <c r="F5956" s="5">
        <v>393580</v>
      </c>
      <c r="G5956" s="5">
        <v>106574</v>
      </c>
      <c r="H5956" s="5">
        <v>500154</v>
      </c>
      <c r="I5956" s="5">
        <v>757296</v>
      </c>
      <c r="J5956" s="12">
        <v>1257450</v>
      </c>
      <c r="K5956" s="28">
        <f t="shared" si="184"/>
        <v>0.5648915087148737</v>
      </c>
      <c r="L5956" s="46">
        <f t="shared" si="185"/>
        <v>0.39775259453656209</v>
      </c>
      <c r="M5956" s="51"/>
    </row>
    <row r="5957" spans="1:13" x14ac:dyDescent="0.25">
      <c r="A5957" s="6" t="s">
        <v>1650</v>
      </c>
      <c r="B5957" s="4" t="s">
        <v>1651</v>
      </c>
      <c r="C5957" s="5">
        <v>3105166</v>
      </c>
      <c r="D5957" s="5">
        <v>66391</v>
      </c>
      <c r="E5957" s="5">
        <v>3171557</v>
      </c>
      <c r="F5957" s="5">
        <v>1812427</v>
      </c>
      <c r="G5957" s="5">
        <v>376800</v>
      </c>
      <c r="H5957" s="5">
        <v>2189227</v>
      </c>
      <c r="I5957" s="5">
        <v>982330</v>
      </c>
      <c r="J5957" s="12">
        <v>3171557</v>
      </c>
      <c r="K5957" s="28">
        <f t="shared" si="184"/>
        <v>1.7132640376688275</v>
      </c>
      <c r="L5957" s="46">
        <f t="shared" si="185"/>
        <v>0.69026884902273555</v>
      </c>
      <c r="M5957" s="51"/>
    </row>
    <row r="5958" spans="1:13" x14ac:dyDescent="0.25">
      <c r="A5958" s="6" t="s">
        <v>1648</v>
      </c>
      <c r="B5958" s="4" t="s">
        <v>1649</v>
      </c>
      <c r="C5958" s="5">
        <v>1175270</v>
      </c>
      <c r="D5958" s="5">
        <v>6488782</v>
      </c>
      <c r="E5958" s="5">
        <v>7664052</v>
      </c>
      <c r="F5958" s="5">
        <v>5492452</v>
      </c>
      <c r="G5958" s="5">
        <v>0</v>
      </c>
      <c r="H5958" s="5">
        <v>5492452</v>
      </c>
      <c r="I5958" s="5">
        <v>2171600</v>
      </c>
      <c r="J5958" s="12">
        <v>7664052</v>
      </c>
      <c r="K5958" s="28">
        <f t="shared" si="184"/>
        <v>0.21397911169728931</v>
      </c>
      <c r="L5958" s="46">
        <f t="shared" si="185"/>
        <v>0.71665119182385506</v>
      </c>
      <c r="M5958" s="51"/>
    </row>
    <row r="5959" spans="1:13" x14ac:dyDescent="0.25">
      <c r="A5959" s="6" t="s">
        <v>1646</v>
      </c>
      <c r="B5959" s="4" t="s">
        <v>1647</v>
      </c>
      <c r="C5959" s="5">
        <v>7806</v>
      </c>
      <c r="D5959" s="5">
        <v>6462</v>
      </c>
      <c r="E5959" s="5">
        <v>14268</v>
      </c>
      <c r="F5959" s="5">
        <v>2044</v>
      </c>
      <c r="G5959" s="5">
        <v>0</v>
      </c>
      <c r="H5959" s="5">
        <v>2044</v>
      </c>
      <c r="I5959" s="5">
        <v>12224</v>
      </c>
      <c r="J5959" s="12">
        <v>14268</v>
      </c>
      <c r="K5959" s="28">
        <f t="shared" si="184"/>
        <v>3.818982387475538</v>
      </c>
      <c r="L5959" s="46">
        <f t="shared" si="185"/>
        <v>0.14325763947294645</v>
      </c>
      <c r="M5959" s="51"/>
    </row>
    <row r="5960" spans="1:13" x14ac:dyDescent="0.25">
      <c r="A5960" s="6" t="s">
        <v>1644</v>
      </c>
      <c r="B5960" s="4" t="s">
        <v>1645</v>
      </c>
      <c r="C5960" s="5">
        <v>479603</v>
      </c>
      <c r="D5960" s="5">
        <v>182676</v>
      </c>
      <c r="E5960" s="5">
        <v>662279</v>
      </c>
      <c r="F5960" s="5">
        <v>117896</v>
      </c>
      <c r="G5960" s="5">
        <v>0</v>
      </c>
      <c r="H5960" s="5">
        <v>117896</v>
      </c>
      <c r="I5960" s="5">
        <v>544383</v>
      </c>
      <c r="J5960" s="12">
        <v>662279</v>
      </c>
      <c r="K5960" s="28">
        <f t="shared" si="184"/>
        <v>4.068017574811698</v>
      </c>
      <c r="L5960" s="46">
        <f t="shared" si="185"/>
        <v>0.17801560973547403</v>
      </c>
      <c r="M5960" s="51"/>
    </row>
    <row r="5961" spans="1:13" x14ac:dyDescent="0.25">
      <c r="A5961" s="6" t="s">
        <v>1642</v>
      </c>
      <c r="B5961" s="4" t="s">
        <v>1643</v>
      </c>
      <c r="C5961" s="5">
        <v>28561</v>
      </c>
      <c r="D5961" s="5">
        <v>196858</v>
      </c>
      <c r="E5961" s="5">
        <v>225419</v>
      </c>
      <c r="F5961" s="5">
        <v>0</v>
      </c>
      <c r="G5961" s="5">
        <v>0</v>
      </c>
      <c r="H5961" s="5">
        <v>0</v>
      </c>
      <c r="I5961" s="5">
        <v>225419</v>
      </c>
      <c r="J5961" s="12">
        <v>225419</v>
      </c>
      <c r="K5961" s="28" t="str">
        <f t="shared" si="184"/>
        <v>ERROR</v>
      </c>
      <c r="L5961" s="46">
        <f t="shared" si="185"/>
        <v>0</v>
      </c>
      <c r="M5961" s="51"/>
    </row>
    <row r="5962" spans="1:13" x14ac:dyDescent="0.25">
      <c r="A5962" s="6" t="s">
        <v>1640</v>
      </c>
      <c r="B5962" s="4" t="s">
        <v>1641</v>
      </c>
      <c r="C5962" s="5">
        <v>405864</v>
      </c>
      <c r="D5962" s="5">
        <v>4680</v>
      </c>
      <c r="E5962" s="5">
        <v>410544</v>
      </c>
      <c r="F5962" s="5">
        <v>84872</v>
      </c>
      <c r="G5962" s="5">
        <v>4916</v>
      </c>
      <c r="H5962" s="5">
        <v>89788</v>
      </c>
      <c r="I5962" s="5">
        <v>320756</v>
      </c>
      <c r="J5962" s="12">
        <v>410544</v>
      </c>
      <c r="K5962" s="28">
        <f t="shared" si="184"/>
        <v>4.7820718258082762</v>
      </c>
      <c r="L5962" s="46">
        <f t="shared" si="185"/>
        <v>0.21870493783857517</v>
      </c>
      <c r="M5962" s="51"/>
    </row>
    <row r="5963" spans="1:13" x14ac:dyDescent="0.25">
      <c r="A5963" s="6" t="s">
        <v>1638</v>
      </c>
      <c r="B5963" s="4" t="s">
        <v>1639</v>
      </c>
      <c r="C5963" s="5">
        <v>61393</v>
      </c>
      <c r="D5963" s="5">
        <v>155200</v>
      </c>
      <c r="E5963" s="5">
        <v>216593</v>
      </c>
      <c r="F5963" s="5">
        <v>32626</v>
      </c>
      <c r="G5963" s="5">
        <v>0</v>
      </c>
      <c r="H5963" s="5">
        <v>32626</v>
      </c>
      <c r="I5963" s="5">
        <v>183967</v>
      </c>
      <c r="J5963" s="12">
        <v>216593</v>
      </c>
      <c r="K5963" s="28">
        <f t="shared" si="184"/>
        <v>1.8817201005333171</v>
      </c>
      <c r="L5963" s="46">
        <f t="shared" si="185"/>
        <v>0.15063275359776171</v>
      </c>
      <c r="M5963" s="51"/>
    </row>
    <row r="5964" spans="1:13" x14ac:dyDescent="0.25">
      <c r="A5964" s="6" t="s">
        <v>1636</v>
      </c>
      <c r="B5964" s="4" t="s">
        <v>1637</v>
      </c>
      <c r="C5964" s="5">
        <v>54554</v>
      </c>
      <c r="D5964" s="5">
        <v>12489</v>
      </c>
      <c r="E5964" s="5">
        <v>67043</v>
      </c>
      <c r="F5964" s="5">
        <v>43361</v>
      </c>
      <c r="G5964" s="5">
        <v>0</v>
      </c>
      <c r="H5964" s="5">
        <v>43361</v>
      </c>
      <c r="I5964" s="5">
        <v>23682</v>
      </c>
      <c r="J5964" s="12">
        <v>67043</v>
      </c>
      <c r="K5964" s="28">
        <f t="shared" si="184"/>
        <v>1.2581351906090728</v>
      </c>
      <c r="L5964" s="46">
        <f t="shared" si="185"/>
        <v>0.64676401712333875</v>
      </c>
      <c r="M5964" s="51"/>
    </row>
    <row r="5965" spans="1:13" x14ac:dyDescent="0.25">
      <c r="A5965" s="6" t="s">
        <v>1634</v>
      </c>
      <c r="B5965" s="4" t="s">
        <v>1635</v>
      </c>
      <c r="C5965" s="5">
        <v>23141</v>
      </c>
      <c r="D5965" s="5">
        <v>26287</v>
      </c>
      <c r="E5965" s="5">
        <v>49428</v>
      </c>
      <c r="F5965" s="5">
        <v>12420</v>
      </c>
      <c r="G5965" s="5">
        <v>0</v>
      </c>
      <c r="H5965" s="5">
        <v>12420</v>
      </c>
      <c r="I5965" s="5">
        <v>37008</v>
      </c>
      <c r="J5965" s="12">
        <v>49428</v>
      </c>
      <c r="K5965" s="28">
        <f t="shared" ref="K5965:K6028" si="186">+IFERROR(C5965/F5965,"ERROR")</f>
        <v>1.8632045088566829</v>
      </c>
      <c r="L5965" s="46">
        <f t="shared" ref="L5965:L6028" si="187">+IFERROR(H5965/E5965,"ERROR")</f>
        <v>0.25127458120903134</v>
      </c>
      <c r="M5965" s="51"/>
    </row>
    <row r="5966" spans="1:13" x14ac:dyDescent="0.25">
      <c r="A5966" s="6" t="s">
        <v>1632</v>
      </c>
      <c r="B5966" s="4" t="s">
        <v>1633</v>
      </c>
      <c r="C5966" s="5">
        <v>754174</v>
      </c>
      <c r="D5966" s="5">
        <v>20925</v>
      </c>
      <c r="E5966" s="5">
        <v>775099</v>
      </c>
      <c r="F5966" s="5">
        <v>706192</v>
      </c>
      <c r="G5966" s="5">
        <v>0</v>
      </c>
      <c r="H5966" s="5">
        <v>706192</v>
      </c>
      <c r="I5966" s="5">
        <v>68907</v>
      </c>
      <c r="J5966" s="12">
        <v>775099</v>
      </c>
      <c r="K5966" s="28">
        <f t="shared" si="186"/>
        <v>1.0679446949271587</v>
      </c>
      <c r="L5966" s="46">
        <f t="shared" si="187"/>
        <v>0.91109909830873215</v>
      </c>
      <c r="M5966" s="51"/>
    </row>
    <row r="5967" spans="1:13" x14ac:dyDescent="0.25">
      <c r="A5967" s="6" t="s">
        <v>1630</v>
      </c>
      <c r="B5967" s="4" t="s">
        <v>1631</v>
      </c>
      <c r="C5967" s="5">
        <v>97761</v>
      </c>
      <c r="D5967" s="5">
        <v>135650</v>
      </c>
      <c r="E5967" s="5">
        <v>233411</v>
      </c>
      <c r="F5967" s="5">
        <v>77</v>
      </c>
      <c r="G5967" s="5">
        <v>0</v>
      </c>
      <c r="H5967" s="5">
        <v>77</v>
      </c>
      <c r="I5967" s="5">
        <v>233334</v>
      </c>
      <c r="J5967" s="12">
        <v>233411</v>
      </c>
      <c r="K5967" s="28">
        <f t="shared" si="186"/>
        <v>1269.6233766233765</v>
      </c>
      <c r="L5967" s="46">
        <f t="shared" si="187"/>
        <v>3.2989019369267084E-4</v>
      </c>
      <c r="M5967" s="51"/>
    </row>
    <row r="5968" spans="1:13" x14ac:dyDescent="0.25">
      <c r="A5968" s="6" t="s">
        <v>1628</v>
      </c>
      <c r="B5968" s="4" t="s">
        <v>1629</v>
      </c>
      <c r="C5968" s="5">
        <v>137916</v>
      </c>
      <c r="D5968" s="5">
        <v>6931</v>
      </c>
      <c r="E5968" s="5">
        <v>144847</v>
      </c>
      <c r="F5968" s="5">
        <v>134606</v>
      </c>
      <c r="G5968" s="5">
        <v>0</v>
      </c>
      <c r="H5968" s="5">
        <v>134606</v>
      </c>
      <c r="I5968" s="5">
        <v>10241</v>
      </c>
      <c r="J5968" s="12">
        <v>144847</v>
      </c>
      <c r="K5968" s="28">
        <f t="shared" si="186"/>
        <v>1.024590285722776</v>
      </c>
      <c r="L5968" s="46">
        <f t="shared" si="187"/>
        <v>0.92929781079345797</v>
      </c>
      <c r="M5968" s="51"/>
    </row>
    <row r="5969" spans="1:13" x14ac:dyDescent="0.25">
      <c r="A5969" s="6" t="s">
        <v>1626</v>
      </c>
      <c r="B5969" s="4" t="s">
        <v>1627</v>
      </c>
      <c r="C5969" s="5">
        <v>0</v>
      </c>
      <c r="D5969" s="5">
        <v>5000</v>
      </c>
      <c r="E5969" s="5">
        <v>5000</v>
      </c>
      <c r="F5969" s="5">
        <v>0</v>
      </c>
      <c r="G5969" s="5">
        <v>0</v>
      </c>
      <c r="H5969" s="5">
        <v>0</v>
      </c>
      <c r="I5969" s="5">
        <v>5000</v>
      </c>
      <c r="J5969" s="12">
        <v>5000</v>
      </c>
      <c r="K5969" s="28" t="str">
        <f t="shared" si="186"/>
        <v>ERROR</v>
      </c>
      <c r="L5969" s="46">
        <f t="shared" si="187"/>
        <v>0</v>
      </c>
      <c r="M5969" s="51"/>
    </row>
    <row r="5970" spans="1:13" x14ac:dyDescent="0.25">
      <c r="A5970" s="6" t="s">
        <v>1624</v>
      </c>
      <c r="B5970" s="4" t="s">
        <v>1625</v>
      </c>
      <c r="C5970" s="5">
        <v>16411</v>
      </c>
      <c r="D5970" s="5">
        <v>201536</v>
      </c>
      <c r="E5970" s="5">
        <v>217947</v>
      </c>
      <c r="F5970" s="5">
        <v>133977</v>
      </c>
      <c r="G5970" s="5">
        <v>0</v>
      </c>
      <c r="H5970" s="5">
        <v>133977</v>
      </c>
      <c r="I5970" s="5">
        <v>83970</v>
      </c>
      <c r="J5970" s="12">
        <v>217947</v>
      </c>
      <c r="K5970" s="28">
        <f t="shared" si="186"/>
        <v>0.12249117385819955</v>
      </c>
      <c r="L5970" s="46">
        <f t="shared" si="187"/>
        <v>0.61472284546242895</v>
      </c>
      <c r="M5970" s="51"/>
    </row>
    <row r="5971" spans="1:13" x14ac:dyDescent="0.25">
      <c r="A5971" s="6" t="s">
        <v>1622</v>
      </c>
      <c r="B5971" s="4" t="s">
        <v>1623</v>
      </c>
      <c r="C5971" s="5">
        <v>28422</v>
      </c>
      <c r="D5971" s="5">
        <v>65639</v>
      </c>
      <c r="E5971" s="5">
        <v>94061</v>
      </c>
      <c r="F5971" s="5">
        <v>1798</v>
      </c>
      <c r="G5971" s="5">
        <v>0</v>
      </c>
      <c r="H5971" s="5">
        <v>1798</v>
      </c>
      <c r="I5971" s="5">
        <v>92263</v>
      </c>
      <c r="J5971" s="12">
        <v>94061</v>
      </c>
      <c r="K5971" s="28">
        <f t="shared" si="186"/>
        <v>15.807563959955505</v>
      </c>
      <c r="L5971" s="46">
        <f t="shared" si="187"/>
        <v>1.9115254994099575E-2</v>
      </c>
      <c r="M5971" s="51"/>
    </row>
    <row r="5972" spans="1:13" x14ac:dyDescent="0.25">
      <c r="A5972" s="6" t="s">
        <v>1620</v>
      </c>
      <c r="B5972" s="4" t="s">
        <v>1621</v>
      </c>
      <c r="C5972" s="5">
        <v>5244</v>
      </c>
      <c r="D5972" s="5">
        <v>125473</v>
      </c>
      <c r="E5972" s="5">
        <v>130717</v>
      </c>
      <c r="F5972" s="5">
        <v>72211</v>
      </c>
      <c r="G5972" s="5">
        <v>0</v>
      </c>
      <c r="H5972" s="5">
        <v>72211</v>
      </c>
      <c r="I5972" s="5">
        <v>58506</v>
      </c>
      <c r="J5972" s="12">
        <v>130717</v>
      </c>
      <c r="K5972" s="28">
        <f t="shared" si="186"/>
        <v>7.2620514880004428E-2</v>
      </c>
      <c r="L5972" s="46">
        <f t="shared" si="187"/>
        <v>0.55242240871501025</v>
      </c>
      <c r="M5972" s="51"/>
    </row>
    <row r="5973" spans="1:13" x14ac:dyDescent="0.25">
      <c r="A5973" s="6" t="s">
        <v>1618</v>
      </c>
      <c r="B5973" s="4" t="s">
        <v>1619</v>
      </c>
      <c r="C5973" s="5">
        <v>37302</v>
      </c>
      <c r="D5973" s="5">
        <v>4168</v>
      </c>
      <c r="E5973" s="5">
        <v>41470</v>
      </c>
      <c r="F5973" s="5">
        <v>17137</v>
      </c>
      <c r="G5973" s="5">
        <v>1169</v>
      </c>
      <c r="H5973" s="5">
        <v>18306</v>
      </c>
      <c r="I5973" s="5">
        <v>23164</v>
      </c>
      <c r="J5973" s="12">
        <v>41470</v>
      </c>
      <c r="K5973" s="28">
        <f t="shared" si="186"/>
        <v>2.1766937036820915</v>
      </c>
      <c r="L5973" s="46">
        <f t="shared" si="187"/>
        <v>0.4414275379792621</v>
      </c>
      <c r="M5973" s="51"/>
    </row>
    <row r="5974" spans="1:13" x14ac:dyDescent="0.25">
      <c r="A5974" s="6" t="s">
        <v>1616</v>
      </c>
      <c r="B5974" s="4" t="s">
        <v>1617</v>
      </c>
      <c r="C5974" s="5">
        <v>9782</v>
      </c>
      <c r="D5974" s="5">
        <v>4818</v>
      </c>
      <c r="E5974" s="5">
        <v>14600</v>
      </c>
      <c r="F5974" s="5">
        <v>80013</v>
      </c>
      <c r="G5974" s="5">
        <v>3403</v>
      </c>
      <c r="H5974" s="5">
        <v>83416</v>
      </c>
      <c r="I5974" s="5">
        <v>-68816</v>
      </c>
      <c r="J5974" s="12">
        <v>14600</v>
      </c>
      <c r="K5974" s="28">
        <f t="shared" si="186"/>
        <v>0.12225513354079962</v>
      </c>
      <c r="L5974" s="46">
        <f t="shared" si="187"/>
        <v>5.7134246575342464</v>
      </c>
      <c r="M5974" s="51"/>
    </row>
    <row r="5975" spans="1:13" x14ac:dyDescent="0.25">
      <c r="A5975" s="6" t="s">
        <v>1614</v>
      </c>
      <c r="B5975" s="4" t="s">
        <v>1615</v>
      </c>
      <c r="C5975" s="5">
        <v>1002100</v>
      </c>
      <c r="D5975" s="5">
        <v>169594</v>
      </c>
      <c r="E5975" s="5">
        <v>1171694</v>
      </c>
      <c r="F5975" s="5">
        <v>728292</v>
      </c>
      <c r="G5975" s="5">
        <v>0</v>
      </c>
      <c r="H5975" s="5">
        <v>728292</v>
      </c>
      <c r="I5975" s="5">
        <v>443402</v>
      </c>
      <c r="J5975" s="12">
        <v>1171694</v>
      </c>
      <c r="K5975" s="28">
        <f t="shared" si="186"/>
        <v>1.3759590933306971</v>
      </c>
      <c r="L5975" s="46">
        <f t="shared" si="187"/>
        <v>0.62157184384318775</v>
      </c>
      <c r="M5975" s="51"/>
    </row>
    <row r="5976" spans="1:13" x14ac:dyDescent="0.25">
      <c r="A5976" s="6" t="s">
        <v>1612</v>
      </c>
      <c r="B5976" s="4" t="s">
        <v>1613</v>
      </c>
      <c r="C5976" s="5">
        <v>264996</v>
      </c>
      <c r="D5976" s="5">
        <v>16596</v>
      </c>
      <c r="E5976" s="5">
        <v>281592</v>
      </c>
      <c r="F5976" s="5">
        <v>226387</v>
      </c>
      <c r="G5976" s="5">
        <v>0</v>
      </c>
      <c r="H5976" s="5">
        <v>226387</v>
      </c>
      <c r="I5976" s="5">
        <v>55205</v>
      </c>
      <c r="J5976" s="12">
        <v>281592</v>
      </c>
      <c r="K5976" s="28">
        <f t="shared" si="186"/>
        <v>1.1705442450317376</v>
      </c>
      <c r="L5976" s="46">
        <f t="shared" si="187"/>
        <v>0.80395394755532823</v>
      </c>
      <c r="M5976" s="51"/>
    </row>
    <row r="5977" spans="1:13" x14ac:dyDescent="0.25">
      <c r="A5977" s="6" t="s">
        <v>1610</v>
      </c>
      <c r="B5977" s="4" t="s">
        <v>1611</v>
      </c>
      <c r="C5977" s="5">
        <v>3726296</v>
      </c>
      <c r="D5977" s="5">
        <v>3027658</v>
      </c>
      <c r="E5977" s="5">
        <v>6753954</v>
      </c>
      <c r="F5977" s="5">
        <v>5598430</v>
      </c>
      <c r="G5977" s="5">
        <v>218879</v>
      </c>
      <c r="H5977" s="5">
        <v>5817309</v>
      </c>
      <c r="I5977" s="5">
        <v>936645</v>
      </c>
      <c r="J5977" s="12">
        <v>6753954</v>
      </c>
      <c r="K5977" s="28">
        <f t="shared" si="186"/>
        <v>0.66559660476240656</v>
      </c>
      <c r="L5977" s="46">
        <f t="shared" si="187"/>
        <v>0.86131901401756661</v>
      </c>
      <c r="M5977" s="51"/>
    </row>
    <row r="5978" spans="1:13" x14ac:dyDescent="0.25">
      <c r="A5978" s="6" t="s">
        <v>1608</v>
      </c>
      <c r="B5978" s="4" t="s">
        <v>1609</v>
      </c>
      <c r="C5978" s="5">
        <v>895277</v>
      </c>
      <c r="D5978" s="5">
        <v>946252</v>
      </c>
      <c r="E5978" s="5">
        <v>1841529</v>
      </c>
      <c r="F5978" s="5">
        <v>219751</v>
      </c>
      <c r="G5978" s="5">
        <v>423613</v>
      </c>
      <c r="H5978" s="5">
        <v>643364</v>
      </c>
      <c r="I5978" s="5">
        <v>1198165</v>
      </c>
      <c r="J5978" s="12">
        <v>1841529</v>
      </c>
      <c r="K5978" s="28">
        <f t="shared" si="186"/>
        <v>4.0740519952127636</v>
      </c>
      <c r="L5978" s="46">
        <f t="shared" si="187"/>
        <v>0.34936403390877907</v>
      </c>
      <c r="M5978" s="51"/>
    </row>
    <row r="5979" spans="1:13" x14ac:dyDescent="0.25">
      <c r="A5979" s="6" t="s">
        <v>1606</v>
      </c>
      <c r="B5979" s="4" t="s">
        <v>1607</v>
      </c>
      <c r="C5979" s="5">
        <v>167345</v>
      </c>
      <c r="D5979" s="5">
        <v>297280</v>
      </c>
      <c r="E5979" s="5">
        <v>464625</v>
      </c>
      <c r="F5979" s="5">
        <v>287286</v>
      </c>
      <c r="G5979" s="5">
        <v>127292</v>
      </c>
      <c r="H5979" s="5">
        <v>414578</v>
      </c>
      <c r="I5979" s="5">
        <v>50047</v>
      </c>
      <c r="J5979" s="12">
        <v>464625</v>
      </c>
      <c r="K5979" s="28">
        <f t="shared" si="186"/>
        <v>0.58250315017090981</v>
      </c>
      <c r="L5979" s="46">
        <f t="shared" si="187"/>
        <v>0.89228517621737957</v>
      </c>
      <c r="M5979" s="51"/>
    </row>
    <row r="5980" spans="1:13" x14ac:dyDescent="0.25">
      <c r="A5980" s="6" t="s">
        <v>1604</v>
      </c>
      <c r="B5980" s="4" t="s">
        <v>1605</v>
      </c>
      <c r="C5980" s="5">
        <v>139941</v>
      </c>
      <c r="D5980" s="5">
        <v>1595507</v>
      </c>
      <c r="E5980" s="5">
        <v>1735448</v>
      </c>
      <c r="F5980" s="5">
        <v>1281993</v>
      </c>
      <c r="G5980" s="5">
        <v>19600</v>
      </c>
      <c r="H5980" s="5">
        <v>1301593</v>
      </c>
      <c r="I5980" s="5">
        <v>433855</v>
      </c>
      <c r="J5980" s="12">
        <v>1735448</v>
      </c>
      <c r="K5980" s="28">
        <f t="shared" si="186"/>
        <v>0.10915894236551994</v>
      </c>
      <c r="L5980" s="46">
        <f t="shared" si="187"/>
        <v>0.75000403354061895</v>
      </c>
      <c r="M5980" s="51"/>
    </row>
    <row r="5981" spans="1:13" x14ac:dyDescent="0.25">
      <c r="A5981" s="6" t="s">
        <v>1602</v>
      </c>
      <c r="B5981" s="4" t="s">
        <v>1603</v>
      </c>
      <c r="C5981" s="5">
        <v>73903</v>
      </c>
      <c r="D5981" s="5">
        <v>677625</v>
      </c>
      <c r="E5981" s="5">
        <v>751528</v>
      </c>
      <c r="F5981" s="5">
        <v>226159</v>
      </c>
      <c r="G5981" s="5">
        <v>2976</v>
      </c>
      <c r="H5981" s="5">
        <v>229135</v>
      </c>
      <c r="I5981" s="5">
        <v>522393</v>
      </c>
      <c r="J5981" s="12">
        <v>751528</v>
      </c>
      <c r="K5981" s="28">
        <f t="shared" si="186"/>
        <v>0.32677452588665495</v>
      </c>
      <c r="L5981" s="46">
        <f t="shared" si="187"/>
        <v>0.30489216635973643</v>
      </c>
      <c r="M5981" s="51"/>
    </row>
    <row r="5982" spans="1:13" x14ac:dyDescent="0.25">
      <c r="A5982" s="6" t="s">
        <v>1600</v>
      </c>
      <c r="B5982" s="4" t="s">
        <v>1601</v>
      </c>
      <c r="C5982" s="5">
        <v>206597</v>
      </c>
      <c r="D5982" s="5">
        <v>29587</v>
      </c>
      <c r="E5982" s="5">
        <v>236184</v>
      </c>
      <c r="F5982" s="5">
        <v>136396</v>
      </c>
      <c r="G5982" s="5">
        <v>0</v>
      </c>
      <c r="H5982" s="5">
        <v>136396</v>
      </c>
      <c r="I5982" s="5">
        <v>99788</v>
      </c>
      <c r="J5982" s="12">
        <v>236184</v>
      </c>
      <c r="K5982" s="28">
        <f t="shared" si="186"/>
        <v>1.5146851813836182</v>
      </c>
      <c r="L5982" s="46">
        <f t="shared" si="187"/>
        <v>0.57749889916336417</v>
      </c>
      <c r="M5982" s="51"/>
    </row>
    <row r="5983" spans="1:13" x14ac:dyDescent="0.25">
      <c r="A5983" s="6" t="s">
        <v>1598</v>
      </c>
      <c r="B5983" s="4" t="s">
        <v>1599</v>
      </c>
      <c r="C5983" s="5">
        <v>263275</v>
      </c>
      <c r="D5983" s="5">
        <v>336746</v>
      </c>
      <c r="E5983" s="5">
        <v>600021</v>
      </c>
      <c r="F5983" s="5">
        <v>64928</v>
      </c>
      <c r="G5983" s="5">
        <v>0</v>
      </c>
      <c r="H5983" s="5">
        <v>64928</v>
      </c>
      <c r="I5983" s="5">
        <v>535093</v>
      </c>
      <c r="J5983" s="12">
        <v>600021</v>
      </c>
      <c r="K5983" s="28">
        <f t="shared" si="186"/>
        <v>4.0548761705273533</v>
      </c>
      <c r="L5983" s="46">
        <f t="shared" si="187"/>
        <v>0.10820954599922336</v>
      </c>
      <c r="M5983" s="51"/>
    </row>
    <row r="5984" spans="1:13" x14ac:dyDescent="0.25">
      <c r="A5984" s="6" t="s">
        <v>1596</v>
      </c>
      <c r="B5984" s="4" t="s">
        <v>1597</v>
      </c>
      <c r="C5984" s="5">
        <v>80994</v>
      </c>
      <c r="D5984" s="5">
        <v>61115</v>
      </c>
      <c r="E5984" s="5">
        <v>142109</v>
      </c>
      <c r="F5984" s="5">
        <v>103863</v>
      </c>
      <c r="G5984" s="5">
        <v>0</v>
      </c>
      <c r="H5984" s="5">
        <v>103863</v>
      </c>
      <c r="I5984" s="5">
        <v>38246</v>
      </c>
      <c r="J5984" s="12">
        <v>142109</v>
      </c>
      <c r="K5984" s="28">
        <f t="shared" si="186"/>
        <v>0.77981571878339739</v>
      </c>
      <c r="L5984" s="46">
        <f t="shared" si="187"/>
        <v>0.73086855864160605</v>
      </c>
      <c r="M5984" s="51"/>
    </row>
    <row r="5985" spans="1:13" x14ac:dyDescent="0.25">
      <c r="A5985" s="6" t="s">
        <v>1594</v>
      </c>
      <c r="B5985" s="4" t="s">
        <v>1595</v>
      </c>
      <c r="C5985" s="5">
        <v>37508</v>
      </c>
      <c r="D5985" s="5">
        <v>248168</v>
      </c>
      <c r="E5985" s="5">
        <v>285676</v>
      </c>
      <c r="F5985" s="5">
        <v>199509</v>
      </c>
      <c r="G5985" s="5">
        <v>0</v>
      </c>
      <c r="H5985" s="5">
        <v>199509</v>
      </c>
      <c r="I5985" s="5">
        <v>86167</v>
      </c>
      <c r="J5985" s="12">
        <v>285676</v>
      </c>
      <c r="K5985" s="28">
        <f t="shared" si="186"/>
        <v>0.18800154379000447</v>
      </c>
      <c r="L5985" s="46">
        <f t="shared" si="187"/>
        <v>0.69837508226102296</v>
      </c>
      <c r="M5985" s="51"/>
    </row>
    <row r="5986" spans="1:13" x14ac:dyDescent="0.25">
      <c r="A5986" s="6" t="s">
        <v>1592</v>
      </c>
      <c r="B5986" s="4" t="s">
        <v>1593</v>
      </c>
      <c r="C5986" s="5">
        <v>411974</v>
      </c>
      <c r="D5986" s="5">
        <v>19409</v>
      </c>
      <c r="E5986" s="5">
        <v>431383</v>
      </c>
      <c r="F5986" s="5">
        <v>240427</v>
      </c>
      <c r="G5986" s="5">
        <v>251</v>
      </c>
      <c r="H5986" s="5">
        <v>240678</v>
      </c>
      <c r="I5986" s="5">
        <v>190705</v>
      </c>
      <c r="J5986" s="12">
        <v>431383</v>
      </c>
      <c r="K5986" s="28">
        <f t="shared" si="186"/>
        <v>1.7135097139672333</v>
      </c>
      <c r="L5986" s="46">
        <f t="shared" si="187"/>
        <v>0.55792184671162282</v>
      </c>
      <c r="M5986" s="51"/>
    </row>
    <row r="5987" spans="1:13" x14ac:dyDescent="0.25">
      <c r="A5987" s="6" t="s">
        <v>1590</v>
      </c>
      <c r="B5987" s="4" t="s">
        <v>1591</v>
      </c>
      <c r="C5987" s="5">
        <v>4475042</v>
      </c>
      <c r="D5987" s="5">
        <v>268464</v>
      </c>
      <c r="E5987" s="5">
        <v>4743506</v>
      </c>
      <c r="F5987" s="5">
        <v>2834967</v>
      </c>
      <c r="G5987" s="5">
        <v>6026</v>
      </c>
      <c r="H5987" s="5">
        <v>2840993</v>
      </c>
      <c r="I5987" s="5">
        <v>1902513</v>
      </c>
      <c r="J5987" s="12">
        <v>4743506</v>
      </c>
      <c r="K5987" s="28">
        <f t="shared" si="186"/>
        <v>1.5785164342300986</v>
      </c>
      <c r="L5987" s="46">
        <f t="shared" si="187"/>
        <v>0.59892261124999102</v>
      </c>
      <c r="M5987" s="51"/>
    </row>
    <row r="5988" spans="1:13" x14ac:dyDescent="0.25">
      <c r="A5988" s="6" t="s">
        <v>1588</v>
      </c>
      <c r="B5988" s="4" t="s">
        <v>1589</v>
      </c>
      <c r="C5988" s="5">
        <v>801732</v>
      </c>
      <c r="D5988" s="5">
        <v>46037</v>
      </c>
      <c r="E5988" s="5">
        <v>847769</v>
      </c>
      <c r="F5988" s="5">
        <v>353246</v>
      </c>
      <c r="G5988" s="5">
        <v>0</v>
      </c>
      <c r="H5988" s="5">
        <v>353246</v>
      </c>
      <c r="I5988" s="5">
        <v>494523</v>
      </c>
      <c r="J5988" s="12">
        <v>847769</v>
      </c>
      <c r="K5988" s="28">
        <f t="shared" si="186"/>
        <v>2.2696138102059189</v>
      </c>
      <c r="L5988" s="46">
        <f t="shared" si="187"/>
        <v>0.41667718446888247</v>
      </c>
      <c r="M5988" s="51"/>
    </row>
    <row r="5989" spans="1:13" x14ac:dyDescent="0.25">
      <c r="A5989" s="6" t="s">
        <v>1586</v>
      </c>
      <c r="B5989" s="4" t="s">
        <v>1587</v>
      </c>
      <c r="C5989" s="5">
        <v>49354</v>
      </c>
      <c r="D5989" s="5">
        <v>196493</v>
      </c>
      <c r="E5989" s="5">
        <v>245847</v>
      </c>
      <c r="F5989" s="5">
        <v>21034</v>
      </c>
      <c r="G5989" s="5">
        <v>123000</v>
      </c>
      <c r="H5989" s="5">
        <v>144034</v>
      </c>
      <c r="I5989" s="5">
        <v>101813</v>
      </c>
      <c r="J5989" s="12">
        <v>245847</v>
      </c>
      <c r="K5989" s="28">
        <f t="shared" si="186"/>
        <v>2.3463915565275268</v>
      </c>
      <c r="L5989" s="46">
        <f t="shared" si="187"/>
        <v>0.58586844663550908</v>
      </c>
      <c r="M5989" s="51"/>
    </row>
    <row r="5990" spans="1:13" x14ac:dyDescent="0.25">
      <c r="A5990" s="6" t="s">
        <v>1584</v>
      </c>
      <c r="B5990" s="4" t="s">
        <v>1585</v>
      </c>
      <c r="C5990" s="5">
        <v>59094</v>
      </c>
      <c r="D5990" s="5">
        <v>74675</v>
      </c>
      <c r="E5990" s="5">
        <v>133769</v>
      </c>
      <c r="F5990" s="5">
        <v>26895</v>
      </c>
      <c r="G5990" s="5">
        <v>4014</v>
      </c>
      <c r="H5990" s="5">
        <v>30909</v>
      </c>
      <c r="I5990" s="5">
        <v>102860</v>
      </c>
      <c r="J5990" s="12">
        <v>133769</v>
      </c>
      <c r="K5990" s="28">
        <f t="shared" si="186"/>
        <v>2.1972113775794759</v>
      </c>
      <c r="L5990" s="46">
        <f t="shared" si="187"/>
        <v>0.23106250327056344</v>
      </c>
      <c r="M5990" s="51"/>
    </row>
    <row r="5991" spans="1:13" x14ac:dyDescent="0.25">
      <c r="A5991" s="6" t="s">
        <v>1582</v>
      </c>
      <c r="B5991" s="4" t="s">
        <v>1583</v>
      </c>
      <c r="C5991" s="5">
        <v>22927</v>
      </c>
      <c r="D5991" s="5">
        <v>13780</v>
      </c>
      <c r="E5991" s="5">
        <v>36707</v>
      </c>
      <c r="F5991" s="5">
        <v>16929</v>
      </c>
      <c r="G5991" s="5">
        <v>26</v>
      </c>
      <c r="H5991" s="5">
        <v>16955</v>
      </c>
      <c r="I5991" s="5">
        <v>19752</v>
      </c>
      <c r="J5991" s="12">
        <v>36707</v>
      </c>
      <c r="K5991" s="28">
        <f t="shared" si="186"/>
        <v>1.3543032665839683</v>
      </c>
      <c r="L5991" s="46">
        <f t="shared" si="187"/>
        <v>0.46190099980930066</v>
      </c>
      <c r="M5991" s="51"/>
    </row>
    <row r="5992" spans="1:13" x14ac:dyDescent="0.25">
      <c r="A5992" s="6" t="s">
        <v>1580</v>
      </c>
      <c r="B5992" s="4" t="s">
        <v>1581</v>
      </c>
      <c r="C5992" s="5">
        <v>120837</v>
      </c>
      <c r="D5992" s="5">
        <v>26106</v>
      </c>
      <c r="E5992" s="5">
        <v>146943</v>
      </c>
      <c r="F5992" s="5">
        <v>107092</v>
      </c>
      <c r="G5992" s="5">
        <v>0</v>
      </c>
      <c r="H5992" s="5">
        <v>107092</v>
      </c>
      <c r="I5992" s="5">
        <v>39851</v>
      </c>
      <c r="J5992" s="12">
        <v>146943</v>
      </c>
      <c r="K5992" s="28">
        <f t="shared" si="186"/>
        <v>1.1283475889889067</v>
      </c>
      <c r="L5992" s="46">
        <f t="shared" si="187"/>
        <v>0.72879960256698173</v>
      </c>
      <c r="M5992" s="51"/>
    </row>
    <row r="5993" spans="1:13" x14ac:dyDescent="0.25">
      <c r="A5993" s="6" t="s">
        <v>1578</v>
      </c>
      <c r="B5993" s="4" t="s">
        <v>1579</v>
      </c>
      <c r="C5993" s="5">
        <v>15628</v>
      </c>
      <c r="D5993" s="5">
        <v>158886</v>
      </c>
      <c r="E5993" s="5">
        <v>174514</v>
      </c>
      <c r="F5993" s="5">
        <v>196123</v>
      </c>
      <c r="G5993" s="5">
        <v>0</v>
      </c>
      <c r="H5993" s="5">
        <v>196123</v>
      </c>
      <c r="I5993" s="5">
        <v>-21609</v>
      </c>
      <c r="J5993" s="12">
        <v>174514</v>
      </c>
      <c r="K5993" s="28">
        <f t="shared" si="186"/>
        <v>7.9684687670492499E-2</v>
      </c>
      <c r="L5993" s="46">
        <f t="shared" si="187"/>
        <v>1.123823876594428</v>
      </c>
      <c r="M5993" s="51"/>
    </row>
    <row r="5994" spans="1:13" x14ac:dyDescent="0.25">
      <c r="A5994" s="6" t="s">
        <v>1576</v>
      </c>
      <c r="B5994" s="4" t="s">
        <v>1577</v>
      </c>
      <c r="C5994" s="5">
        <v>55123</v>
      </c>
      <c r="D5994" s="5">
        <v>91671</v>
      </c>
      <c r="E5994" s="5">
        <v>146794</v>
      </c>
      <c r="F5994" s="5">
        <v>72984</v>
      </c>
      <c r="G5994" s="5">
        <v>5416</v>
      </c>
      <c r="H5994" s="5">
        <v>78400</v>
      </c>
      <c r="I5994" s="5">
        <v>68394</v>
      </c>
      <c r="J5994" s="12">
        <v>146794</v>
      </c>
      <c r="K5994" s="28">
        <f t="shared" si="186"/>
        <v>0.75527512879535241</v>
      </c>
      <c r="L5994" s="46">
        <f t="shared" si="187"/>
        <v>0.5340817744594466</v>
      </c>
      <c r="M5994" s="51"/>
    </row>
    <row r="5995" spans="1:13" x14ac:dyDescent="0.25">
      <c r="A5995" s="6" t="s">
        <v>1574</v>
      </c>
      <c r="B5995" s="4" t="s">
        <v>1575</v>
      </c>
      <c r="C5995" s="5">
        <v>10158185</v>
      </c>
      <c r="D5995" s="5">
        <v>4137017</v>
      </c>
      <c r="E5995" s="5">
        <v>14295202</v>
      </c>
      <c r="F5995" s="5">
        <v>3521892</v>
      </c>
      <c r="G5995" s="5">
        <v>0</v>
      </c>
      <c r="H5995" s="5">
        <v>3521892</v>
      </c>
      <c r="I5995" s="5">
        <v>10773310</v>
      </c>
      <c r="J5995" s="12">
        <v>14295202</v>
      </c>
      <c r="K5995" s="28">
        <f t="shared" si="186"/>
        <v>2.8842977013491611</v>
      </c>
      <c r="L5995" s="46">
        <f t="shared" si="187"/>
        <v>0.2463688166141339</v>
      </c>
      <c r="M5995" s="51"/>
    </row>
    <row r="5996" spans="1:13" x14ac:dyDescent="0.25">
      <c r="A5996" s="6" t="s">
        <v>1572</v>
      </c>
      <c r="B5996" s="4" t="s">
        <v>1573</v>
      </c>
      <c r="C5996" s="5">
        <v>1933</v>
      </c>
      <c r="D5996" s="5">
        <v>102358</v>
      </c>
      <c r="E5996" s="5">
        <v>104291</v>
      </c>
      <c r="F5996" s="5">
        <v>89131</v>
      </c>
      <c r="G5996" s="5">
        <v>0</v>
      </c>
      <c r="H5996" s="5">
        <v>89131</v>
      </c>
      <c r="I5996" s="5">
        <v>15160</v>
      </c>
      <c r="J5996" s="12">
        <v>104291</v>
      </c>
      <c r="K5996" s="28">
        <f t="shared" si="186"/>
        <v>2.1687179544715083E-2</v>
      </c>
      <c r="L5996" s="46">
        <f t="shared" si="187"/>
        <v>0.85463750467442057</v>
      </c>
      <c r="M5996" s="51"/>
    </row>
    <row r="5997" spans="1:13" x14ac:dyDescent="0.25">
      <c r="A5997" s="6" t="s">
        <v>1570</v>
      </c>
      <c r="B5997" s="4" t="s">
        <v>1571</v>
      </c>
      <c r="C5997" s="5">
        <v>5270</v>
      </c>
      <c r="D5997" s="5">
        <v>37810</v>
      </c>
      <c r="E5997" s="5">
        <v>43080</v>
      </c>
      <c r="F5997" s="5">
        <v>13200</v>
      </c>
      <c r="G5997" s="5">
        <v>0</v>
      </c>
      <c r="H5997" s="5">
        <v>13200</v>
      </c>
      <c r="I5997" s="5">
        <v>29880</v>
      </c>
      <c r="J5997" s="12">
        <v>43080</v>
      </c>
      <c r="K5997" s="28">
        <f t="shared" si="186"/>
        <v>0.39924242424242423</v>
      </c>
      <c r="L5997" s="46">
        <f t="shared" si="187"/>
        <v>0.30640668523676878</v>
      </c>
      <c r="M5997" s="51"/>
    </row>
    <row r="5998" spans="1:13" x14ac:dyDescent="0.25">
      <c r="A5998" s="6" t="s">
        <v>1568</v>
      </c>
      <c r="B5998" s="4" t="s">
        <v>1569</v>
      </c>
      <c r="C5998" s="5">
        <v>82</v>
      </c>
      <c r="D5998" s="5">
        <v>2015798</v>
      </c>
      <c r="E5998" s="5">
        <v>2015880</v>
      </c>
      <c r="F5998" s="5">
        <v>122093</v>
      </c>
      <c r="G5998" s="5">
        <v>1772386</v>
      </c>
      <c r="H5998" s="5">
        <v>1894479</v>
      </c>
      <c r="I5998" s="5">
        <v>121401</v>
      </c>
      <c r="J5998" s="12">
        <v>2015880</v>
      </c>
      <c r="K5998" s="28">
        <f t="shared" si="186"/>
        <v>6.7161917554650966E-4</v>
      </c>
      <c r="L5998" s="46">
        <f t="shared" si="187"/>
        <v>0.9397776653372224</v>
      </c>
      <c r="M5998" s="51"/>
    </row>
    <row r="5999" spans="1:13" x14ac:dyDescent="0.25">
      <c r="A5999" s="6" t="s">
        <v>1566</v>
      </c>
      <c r="B5999" s="4" t="s">
        <v>1567</v>
      </c>
      <c r="C5999" s="5">
        <v>92045</v>
      </c>
      <c r="D5999" s="5">
        <v>1407787</v>
      </c>
      <c r="E5999" s="5">
        <v>1499832</v>
      </c>
      <c r="F5999" s="5">
        <v>306261</v>
      </c>
      <c r="G5999" s="5">
        <v>896749</v>
      </c>
      <c r="H5999" s="5">
        <v>1203010</v>
      </c>
      <c r="I5999" s="5">
        <v>296822</v>
      </c>
      <c r="J5999" s="12">
        <v>1499832</v>
      </c>
      <c r="K5999" s="28">
        <f t="shared" si="186"/>
        <v>0.30054430697999418</v>
      </c>
      <c r="L5999" s="46">
        <f t="shared" si="187"/>
        <v>0.8020965014748318</v>
      </c>
      <c r="M5999" s="51"/>
    </row>
    <row r="6000" spans="1:13" x14ac:dyDescent="0.25">
      <c r="A6000" s="6" t="s">
        <v>1564</v>
      </c>
      <c r="B6000" s="4" t="s">
        <v>1565</v>
      </c>
      <c r="C6000" s="5">
        <v>29192</v>
      </c>
      <c r="D6000" s="5">
        <v>33600</v>
      </c>
      <c r="E6000" s="5">
        <v>62792</v>
      </c>
      <c r="F6000" s="5">
        <v>5176</v>
      </c>
      <c r="G6000" s="5">
        <v>0</v>
      </c>
      <c r="H6000" s="5">
        <v>5176</v>
      </c>
      <c r="I6000" s="5">
        <v>57616</v>
      </c>
      <c r="J6000" s="12">
        <v>62792</v>
      </c>
      <c r="K6000" s="28">
        <f t="shared" si="186"/>
        <v>5.6398763523956728</v>
      </c>
      <c r="L6000" s="46">
        <f t="shared" si="187"/>
        <v>8.2430882915021028E-2</v>
      </c>
      <c r="M6000" s="51"/>
    </row>
    <row r="6001" spans="1:13" x14ac:dyDescent="0.25">
      <c r="A6001" s="6" t="s">
        <v>1562</v>
      </c>
      <c r="B6001" s="4" t="s">
        <v>1563</v>
      </c>
      <c r="C6001" s="5">
        <v>834739</v>
      </c>
      <c r="D6001" s="5">
        <v>492595</v>
      </c>
      <c r="E6001" s="5">
        <v>1327334</v>
      </c>
      <c r="F6001" s="5">
        <v>1241570</v>
      </c>
      <c r="G6001" s="5">
        <v>0</v>
      </c>
      <c r="H6001" s="5">
        <v>1241570</v>
      </c>
      <c r="I6001" s="5">
        <v>85764</v>
      </c>
      <c r="J6001" s="12">
        <v>1327334</v>
      </c>
      <c r="K6001" s="28">
        <f t="shared" si="186"/>
        <v>0.67232536224296657</v>
      </c>
      <c r="L6001" s="46">
        <f t="shared" si="187"/>
        <v>0.93538627052422374</v>
      </c>
      <c r="M6001" s="51"/>
    </row>
    <row r="6002" spans="1:13" x14ac:dyDescent="0.25">
      <c r="A6002" s="6" t="s">
        <v>1560</v>
      </c>
      <c r="B6002" s="4" t="s">
        <v>1561</v>
      </c>
      <c r="C6002" s="5">
        <v>339027</v>
      </c>
      <c r="D6002" s="5">
        <v>191523</v>
      </c>
      <c r="E6002" s="5">
        <v>530550</v>
      </c>
      <c r="F6002" s="5">
        <v>192635</v>
      </c>
      <c r="G6002" s="5">
        <v>1977</v>
      </c>
      <c r="H6002" s="5">
        <v>194612</v>
      </c>
      <c r="I6002" s="5">
        <v>335938</v>
      </c>
      <c r="J6002" s="12">
        <v>530550</v>
      </c>
      <c r="K6002" s="28">
        <f t="shared" si="186"/>
        <v>1.7599449736548394</v>
      </c>
      <c r="L6002" s="46">
        <f t="shared" si="187"/>
        <v>0.36681179907643013</v>
      </c>
      <c r="M6002" s="51"/>
    </row>
    <row r="6003" spans="1:13" x14ac:dyDescent="0.25">
      <c r="A6003" s="6" t="s">
        <v>1558</v>
      </c>
      <c r="B6003" s="4" t="s">
        <v>1559</v>
      </c>
      <c r="C6003" s="5">
        <v>48239</v>
      </c>
      <c r="D6003" s="5">
        <v>58408</v>
      </c>
      <c r="E6003" s="5">
        <v>106647</v>
      </c>
      <c r="F6003" s="5">
        <v>6234</v>
      </c>
      <c r="G6003" s="5">
        <v>0</v>
      </c>
      <c r="H6003" s="5">
        <v>6234</v>
      </c>
      <c r="I6003" s="5">
        <v>100413</v>
      </c>
      <c r="J6003" s="12">
        <v>106647</v>
      </c>
      <c r="K6003" s="28">
        <f t="shared" si="186"/>
        <v>7.7380494064805907</v>
      </c>
      <c r="L6003" s="46">
        <f t="shared" si="187"/>
        <v>5.8454527553517682E-2</v>
      </c>
      <c r="M6003" s="51"/>
    </row>
    <row r="6004" spans="1:13" x14ac:dyDescent="0.25">
      <c r="A6004" s="6" t="s">
        <v>1556</v>
      </c>
      <c r="B6004" s="4" t="s">
        <v>1557</v>
      </c>
      <c r="C6004" s="5">
        <v>373006</v>
      </c>
      <c r="D6004" s="5">
        <v>251823</v>
      </c>
      <c r="E6004" s="5">
        <v>624829</v>
      </c>
      <c r="F6004" s="5">
        <v>138093</v>
      </c>
      <c r="G6004" s="5">
        <v>22860</v>
      </c>
      <c r="H6004" s="5">
        <v>160953</v>
      </c>
      <c r="I6004" s="5">
        <v>463876</v>
      </c>
      <c r="J6004" s="12">
        <v>624829</v>
      </c>
      <c r="K6004" s="28">
        <f t="shared" si="186"/>
        <v>2.7011217078345751</v>
      </c>
      <c r="L6004" s="46">
        <f t="shared" si="187"/>
        <v>0.25759527806807941</v>
      </c>
      <c r="M6004" s="51"/>
    </row>
    <row r="6005" spans="1:13" x14ac:dyDescent="0.25">
      <c r="A6005" s="6" t="s">
        <v>1554</v>
      </c>
      <c r="B6005" s="4" t="s">
        <v>1555</v>
      </c>
      <c r="C6005" s="5">
        <v>41866</v>
      </c>
      <c r="D6005" s="5">
        <v>32812</v>
      </c>
      <c r="E6005" s="5">
        <v>74678</v>
      </c>
      <c r="F6005" s="5">
        <v>41806</v>
      </c>
      <c r="G6005" s="5">
        <v>0</v>
      </c>
      <c r="H6005" s="5">
        <v>41806</v>
      </c>
      <c r="I6005" s="5">
        <v>32872</v>
      </c>
      <c r="J6005" s="12">
        <v>74678</v>
      </c>
      <c r="K6005" s="28">
        <f t="shared" si="186"/>
        <v>1.0014352006888962</v>
      </c>
      <c r="L6005" s="46">
        <f t="shared" si="187"/>
        <v>0.55981681351937651</v>
      </c>
      <c r="M6005" s="51"/>
    </row>
    <row r="6006" spans="1:13" x14ac:dyDescent="0.25">
      <c r="A6006" s="6" t="s">
        <v>1552</v>
      </c>
      <c r="B6006" s="4" t="s">
        <v>1553</v>
      </c>
      <c r="C6006" s="5">
        <v>1158</v>
      </c>
      <c r="D6006" s="5">
        <v>0</v>
      </c>
      <c r="E6006" s="5">
        <v>1158</v>
      </c>
      <c r="F6006" s="5">
        <v>0</v>
      </c>
      <c r="G6006" s="5">
        <v>0</v>
      </c>
      <c r="H6006" s="5">
        <v>0</v>
      </c>
      <c r="I6006" s="5">
        <v>1158</v>
      </c>
      <c r="J6006" s="12">
        <v>1158</v>
      </c>
      <c r="K6006" s="28" t="str">
        <f t="shared" si="186"/>
        <v>ERROR</v>
      </c>
      <c r="L6006" s="46">
        <f t="shared" si="187"/>
        <v>0</v>
      </c>
      <c r="M6006" s="51"/>
    </row>
    <row r="6007" spans="1:13" x14ac:dyDescent="0.25">
      <c r="A6007" s="6" t="s">
        <v>1550</v>
      </c>
      <c r="B6007" s="4" t="s">
        <v>1551</v>
      </c>
      <c r="C6007" s="5">
        <v>1231</v>
      </c>
      <c r="D6007" s="5">
        <v>6000</v>
      </c>
      <c r="E6007" s="5">
        <v>7231</v>
      </c>
      <c r="F6007" s="5">
        <v>817</v>
      </c>
      <c r="G6007" s="5">
        <v>0</v>
      </c>
      <c r="H6007" s="5">
        <v>817</v>
      </c>
      <c r="I6007" s="5">
        <v>6414</v>
      </c>
      <c r="J6007" s="12">
        <v>7231</v>
      </c>
      <c r="K6007" s="28">
        <f t="shared" si="186"/>
        <v>1.5067319461444308</v>
      </c>
      <c r="L6007" s="46">
        <f t="shared" si="187"/>
        <v>0.1129857557737519</v>
      </c>
      <c r="M6007" s="51"/>
    </row>
    <row r="6008" spans="1:13" x14ac:dyDescent="0.25">
      <c r="A6008" s="6" t="s">
        <v>1548</v>
      </c>
      <c r="B6008" s="4" t="s">
        <v>1549</v>
      </c>
      <c r="C6008" s="5">
        <v>145823</v>
      </c>
      <c r="D6008" s="5">
        <v>25922</v>
      </c>
      <c r="E6008" s="5">
        <v>171745</v>
      </c>
      <c r="F6008" s="5">
        <v>159416</v>
      </c>
      <c r="G6008" s="5">
        <v>1313</v>
      </c>
      <c r="H6008" s="5">
        <v>160729</v>
      </c>
      <c r="I6008" s="5">
        <v>11016</v>
      </c>
      <c r="J6008" s="12">
        <v>171745</v>
      </c>
      <c r="K6008" s="28">
        <f t="shared" si="186"/>
        <v>0.91473252371154712</v>
      </c>
      <c r="L6008" s="46">
        <f t="shared" si="187"/>
        <v>0.93585839471309207</v>
      </c>
      <c r="M6008" s="51"/>
    </row>
    <row r="6009" spans="1:13" x14ac:dyDescent="0.25">
      <c r="A6009" s="6" t="s">
        <v>1546</v>
      </c>
      <c r="B6009" s="4" t="s">
        <v>1547</v>
      </c>
      <c r="C6009" s="5">
        <v>454189</v>
      </c>
      <c r="D6009" s="5">
        <v>121194</v>
      </c>
      <c r="E6009" s="5">
        <v>575383</v>
      </c>
      <c r="F6009" s="5">
        <v>76144</v>
      </c>
      <c r="G6009" s="5">
        <v>0</v>
      </c>
      <c r="H6009" s="5">
        <v>76144</v>
      </c>
      <c r="I6009" s="5">
        <v>499239</v>
      </c>
      <c r="J6009" s="12">
        <v>575383</v>
      </c>
      <c r="K6009" s="28">
        <f t="shared" si="186"/>
        <v>5.9648691952090775</v>
      </c>
      <c r="L6009" s="46">
        <f t="shared" si="187"/>
        <v>0.13233620040911881</v>
      </c>
      <c r="M6009" s="51"/>
    </row>
    <row r="6010" spans="1:13" x14ac:dyDescent="0.25">
      <c r="A6010" s="6" t="s">
        <v>1544</v>
      </c>
      <c r="B6010" s="4" t="s">
        <v>1545</v>
      </c>
      <c r="C6010" s="5">
        <v>109577</v>
      </c>
      <c r="D6010" s="5">
        <v>1118511</v>
      </c>
      <c r="E6010" s="5">
        <v>1228088</v>
      </c>
      <c r="F6010" s="5">
        <v>631601</v>
      </c>
      <c r="G6010" s="5">
        <v>323314</v>
      </c>
      <c r="H6010" s="5">
        <v>954915</v>
      </c>
      <c r="I6010" s="5">
        <v>273173</v>
      </c>
      <c r="J6010" s="12">
        <v>1228088</v>
      </c>
      <c r="K6010" s="28">
        <f t="shared" si="186"/>
        <v>0.17349085894417521</v>
      </c>
      <c r="L6010" s="46">
        <f t="shared" si="187"/>
        <v>0.77756235709493127</v>
      </c>
      <c r="M6010" s="51"/>
    </row>
    <row r="6011" spans="1:13" x14ac:dyDescent="0.25">
      <c r="A6011" s="6" t="s">
        <v>1542</v>
      </c>
      <c r="B6011" s="4" t="s">
        <v>1543</v>
      </c>
      <c r="C6011" s="5">
        <v>37750</v>
      </c>
      <c r="D6011" s="5">
        <v>9761</v>
      </c>
      <c r="E6011" s="5">
        <v>47511</v>
      </c>
      <c r="F6011" s="5">
        <v>10479</v>
      </c>
      <c r="G6011" s="5">
        <v>0</v>
      </c>
      <c r="H6011" s="5">
        <v>10479</v>
      </c>
      <c r="I6011" s="5">
        <v>37032</v>
      </c>
      <c r="J6011" s="12">
        <v>47511</v>
      </c>
      <c r="K6011" s="28">
        <f t="shared" si="186"/>
        <v>3.6024429812004963</v>
      </c>
      <c r="L6011" s="46">
        <f t="shared" si="187"/>
        <v>0.22055944939066743</v>
      </c>
      <c r="M6011" s="51"/>
    </row>
    <row r="6012" spans="1:13" x14ac:dyDescent="0.25">
      <c r="A6012" s="6" t="s">
        <v>1540</v>
      </c>
      <c r="B6012" s="4" t="s">
        <v>1541</v>
      </c>
      <c r="C6012" s="5">
        <v>141700</v>
      </c>
      <c r="D6012" s="5">
        <v>84500</v>
      </c>
      <c r="E6012" s="5">
        <v>226200</v>
      </c>
      <c r="F6012" s="5">
        <v>65947</v>
      </c>
      <c r="G6012" s="5">
        <v>0</v>
      </c>
      <c r="H6012" s="5">
        <v>65947</v>
      </c>
      <c r="I6012" s="5">
        <v>160253</v>
      </c>
      <c r="J6012" s="12">
        <v>226200</v>
      </c>
      <c r="K6012" s="28">
        <f t="shared" si="186"/>
        <v>2.1486951642986036</v>
      </c>
      <c r="L6012" s="46">
        <f t="shared" si="187"/>
        <v>0.29154288240495135</v>
      </c>
      <c r="M6012" s="51"/>
    </row>
    <row r="6013" spans="1:13" x14ac:dyDescent="0.25">
      <c r="A6013" s="6" t="s">
        <v>1538</v>
      </c>
      <c r="B6013" s="4" t="s">
        <v>1539</v>
      </c>
      <c r="C6013" s="5">
        <v>3294</v>
      </c>
      <c r="D6013" s="5">
        <v>124071</v>
      </c>
      <c r="E6013" s="5">
        <v>127365</v>
      </c>
      <c r="F6013" s="5">
        <v>26528</v>
      </c>
      <c r="G6013" s="5">
        <v>0</v>
      </c>
      <c r="H6013" s="5">
        <v>26528</v>
      </c>
      <c r="I6013" s="5">
        <v>100837</v>
      </c>
      <c r="J6013" s="12">
        <v>127365</v>
      </c>
      <c r="K6013" s="28">
        <f t="shared" si="186"/>
        <v>0.12417068757539204</v>
      </c>
      <c r="L6013" s="46">
        <f t="shared" si="187"/>
        <v>0.20828328033604207</v>
      </c>
      <c r="M6013" s="51"/>
    </row>
    <row r="6014" spans="1:13" x14ac:dyDescent="0.25">
      <c r="A6014" s="6" t="s">
        <v>1536</v>
      </c>
      <c r="B6014" s="4" t="s">
        <v>1537</v>
      </c>
      <c r="C6014" s="5">
        <v>269295</v>
      </c>
      <c r="D6014" s="5">
        <v>70810</v>
      </c>
      <c r="E6014" s="5">
        <v>340105</v>
      </c>
      <c r="F6014" s="5">
        <v>241486</v>
      </c>
      <c r="G6014" s="5">
        <v>0</v>
      </c>
      <c r="H6014" s="5">
        <v>241486</v>
      </c>
      <c r="I6014" s="5">
        <v>98619</v>
      </c>
      <c r="J6014" s="12">
        <v>340105</v>
      </c>
      <c r="K6014" s="28">
        <f t="shared" si="186"/>
        <v>1.1151578145316914</v>
      </c>
      <c r="L6014" s="46">
        <f t="shared" si="187"/>
        <v>0.71003366607371254</v>
      </c>
      <c r="M6014" s="51"/>
    </row>
    <row r="6015" spans="1:13" x14ac:dyDescent="0.25">
      <c r="A6015" s="6" t="s">
        <v>1534</v>
      </c>
      <c r="B6015" s="4" t="s">
        <v>1535</v>
      </c>
      <c r="C6015" s="5">
        <v>351127</v>
      </c>
      <c r="D6015" s="5">
        <v>133056</v>
      </c>
      <c r="E6015" s="5">
        <v>484183</v>
      </c>
      <c r="F6015" s="5">
        <v>199260</v>
      </c>
      <c r="G6015" s="5">
        <v>0</v>
      </c>
      <c r="H6015" s="5">
        <v>199260</v>
      </c>
      <c r="I6015" s="5">
        <v>284923</v>
      </c>
      <c r="J6015" s="12">
        <v>484183</v>
      </c>
      <c r="K6015" s="28">
        <f t="shared" si="186"/>
        <v>1.7621549734015858</v>
      </c>
      <c r="L6015" s="46">
        <f t="shared" si="187"/>
        <v>0.41153861246677392</v>
      </c>
      <c r="M6015" s="51"/>
    </row>
    <row r="6016" spans="1:13" x14ac:dyDescent="0.25">
      <c r="A6016" s="6" t="s">
        <v>1532</v>
      </c>
      <c r="B6016" s="4" t="s">
        <v>1533</v>
      </c>
      <c r="C6016" s="5">
        <v>1813576</v>
      </c>
      <c r="D6016" s="5">
        <v>340585</v>
      </c>
      <c r="E6016" s="5">
        <v>2154161</v>
      </c>
      <c r="F6016" s="5">
        <v>441230</v>
      </c>
      <c r="G6016" s="5">
        <v>11128</v>
      </c>
      <c r="H6016" s="5">
        <v>452358</v>
      </c>
      <c r="I6016" s="5">
        <v>1701803</v>
      </c>
      <c r="J6016" s="12">
        <v>2154161</v>
      </c>
      <c r="K6016" s="28">
        <f t="shared" si="186"/>
        <v>4.1102735534755119</v>
      </c>
      <c r="L6016" s="46">
        <f t="shared" si="187"/>
        <v>0.20999266071570324</v>
      </c>
      <c r="M6016" s="51"/>
    </row>
    <row r="6017" spans="1:13" x14ac:dyDescent="0.25">
      <c r="A6017" s="6" t="s">
        <v>1530</v>
      </c>
      <c r="B6017" s="4" t="s">
        <v>1531</v>
      </c>
      <c r="C6017" s="5">
        <v>73462</v>
      </c>
      <c r="D6017" s="5">
        <v>72871</v>
      </c>
      <c r="E6017" s="5">
        <v>146333</v>
      </c>
      <c r="F6017" s="5">
        <v>231432</v>
      </c>
      <c r="G6017" s="5">
        <v>0</v>
      </c>
      <c r="H6017" s="5">
        <v>231432</v>
      </c>
      <c r="I6017" s="5">
        <v>-85099</v>
      </c>
      <c r="J6017" s="12">
        <v>146333</v>
      </c>
      <c r="K6017" s="28">
        <f t="shared" si="186"/>
        <v>0.31742369248850633</v>
      </c>
      <c r="L6017" s="46">
        <f t="shared" si="187"/>
        <v>1.5815434659304464</v>
      </c>
      <c r="M6017" s="51"/>
    </row>
    <row r="6018" spans="1:13" x14ac:dyDescent="0.25">
      <c r="A6018" s="6" t="s">
        <v>1528</v>
      </c>
      <c r="B6018" s="4" t="s">
        <v>1529</v>
      </c>
      <c r="C6018" s="5">
        <v>1179566</v>
      </c>
      <c r="D6018" s="5">
        <v>178857</v>
      </c>
      <c r="E6018" s="5">
        <v>1358423</v>
      </c>
      <c r="F6018" s="5">
        <v>1242757</v>
      </c>
      <c r="G6018" s="5">
        <v>0</v>
      </c>
      <c r="H6018" s="5">
        <v>1242757</v>
      </c>
      <c r="I6018" s="5">
        <v>115666</v>
      </c>
      <c r="J6018" s="12">
        <v>1358423</v>
      </c>
      <c r="K6018" s="28">
        <f t="shared" si="186"/>
        <v>0.9491525696495775</v>
      </c>
      <c r="L6018" s="46">
        <f t="shared" si="187"/>
        <v>0.91485273732850514</v>
      </c>
      <c r="M6018" s="51"/>
    </row>
    <row r="6019" spans="1:13" x14ac:dyDescent="0.25">
      <c r="A6019" s="6" t="s">
        <v>1526</v>
      </c>
      <c r="B6019" s="4" t="s">
        <v>1527</v>
      </c>
      <c r="C6019" s="5">
        <v>255643</v>
      </c>
      <c r="D6019" s="5">
        <v>184249</v>
      </c>
      <c r="E6019" s="5">
        <v>439892</v>
      </c>
      <c r="F6019" s="5">
        <v>130519</v>
      </c>
      <c r="G6019" s="5">
        <v>30463</v>
      </c>
      <c r="H6019" s="5">
        <v>160982</v>
      </c>
      <c r="I6019" s="5">
        <v>278910</v>
      </c>
      <c r="J6019" s="12">
        <v>439892</v>
      </c>
      <c r="K6019" s="28">
        <f t="shared" si="186"/>
        <v>1.958665021950827</v>
      </c>
      <c r="L6019" s="46">
        <f t="shared" si="187"/>
        <v>0.36595800787466015</v>
      </c>
      <c r="M6019" s="51"/>
    </row>
    <row r="6020" spans="1:13" x14ac:dyDescent="0.25">
      <c r="A6020" s="6" t="s">
        <v>1524</v>
      </c>
      <c r="B6020" s="4" t="s">
        <v>1525</v>
      </c>
      <c r="C6020" s="5">
        <v>11686197</v>
      </c>
      <c r="D6020" s="5">
        <v>2636426</v>
      </c>
      <c r="E6020" s="5">
        <v>14322623</v>
      </c>
      <c r="F6020" s="5">
        <v>12145909</v>
      </c>
      <c r="G6020" s="5">
        <v>598872</v>
      </c>
      <c r="H6020" s="5">
        <v>12744781</v>
      </c>
      <c r="I6020" s="5">
        <v>1577842</v>
      </c>
      <c r="J6020" s="12">
        <v>14322623</v>
      </c>
      <c r="K6020" s="28">
        <f t="shared" si="186"/>
        <v>0.96215087730362547</v>
      </c>
      <c r="L6020" s="46">
        <f t="shared" si="187"/>
        <v>0.88983568163457205</v>
      </c>
      <c r="M6020" s="51"/>
    </row>
    <row r="6021" spans="1:13" x14ac:dyDescent="0.25">
      <c r="A6021" s="6" t="s">
        <v>1522</v>
      </c>
      <c r="B6021" s="4" t="s">
        <v>1523</v>
      </c>
      <c r="C6021" s="5">
        <v>212074</v>
      </c>
      <c r="D6021" s="5">
        <v>384807</v>
      </c>
      <c r="E6021" s="5">
        <v>596881</v>
      </c>
      <c r="F6021" s="5">
        <v>120143</v>
      </c>
      <c r="G6021" s="5">
        <v>49000</v>
      </c>
      <c r="H6021" s="5">
        <v>169143</v>
      </c>
      <c r="I6021" s="5">
        <v>427738</v>
      </c>
      <c r="J6021" s="12">
        <v>596881</v>
      </c>
      <c r="K6021" s="28">
        <f t="shared" si="186"/>
        <v>1.7651798273723813</v>
      </c>
      <c r="L6021" s="46">
        <f t="shared" si="187"/>
        <v>0.28337809379088963</v>
      </c>
      <c r="M6021" s="51"/>
    </row>
    <row r="6022" spans="1:13" x14ac:dyDescent="0.25">
      <c r="A6022" s="6" t="s">
        <v>1520</v>
      </c>
      <c r="B6022" s="4" t="s">
        <v>1521</v>
      </c>
      <c r="C6022" s="5">
        <v>6473</v>
      </c>
      <c r="D6022" s="5">
        <v>87799</v>
      </c>
      <c r="E6022" s="5">
        <v>94272</v>
      </c>
      <c r="F6022" s="5">
        <v>13173</v>
      </c>
      <c r="G6022" s="5">
        <v>31419</v>
      </c>
      <c r="H6022" s="5">
        <v>44592</v>
      </c>
      <c r="I6022" s="5">
        <v>49680</v>
      </c>
      <c r="J6022" s="12">
        <v>94272</v>
      </c>
      <c r="K6022" s="28">
        <f t="shared" si="186"/>
        <v>0.49138389129279586</v>
      </c>
      <c r="L6022" s="46">
        <f t="shared" si="187"/>
        <v>0.47301425661914459</v>
      </c>
      <c r="M6022" s="51"/>
    </row>
    <row r="6023" spans="1:13" x14ac:dyDescent="0.25">
      <c r="A6023" s="6" t="s">
        <v>1518</v>
      </c>
      <c r="B6023" s="4" t="s">
        <v>1519</v>
      </c>
      <c r="C6023" s="5">
        <v>1072847</v>
      </c>
      <c r="D6023" s="5">
        <v>75885</v>
      </c>
      <c r="E6023" s="5">
        <v>1148732</v>
      </c>
      <c r="F6023" s="5">
        <v>175317</v>
      </c>
      <c r="G6023" s="5">
        <v>0</v>
      </c>
      <c r="H6023" s="5">
        <v>175317</v>
      </c>
      <c r="I6023" s="5">
        <v>973415</v>
      </c>
      <c r="J6023" s="12">
        <v>1148732</v>
      </c>
      <c r="K6023" s="28">
        <f t="shared" si="186"/>
        <v>6.1194693041747232</v>
      </c>
      <c r="L6023" s="46">
        <f t="shared" si="187"/>
        <v>0.15261784297817071</v>
      </c>
      <c r="M6023" s="51"/>
    </row>
    <row r="6024" spans="1:13" x14ac:dyDescent="0.25">
      <c r="A6024" s="6" t="s">
        <v>1516</v>
      </c>
      <c r="B6024" s="4" t="s">
        <v>1517</v>
      </c>
      <c r="C6024" s="5">
        <v>82846</v>
      </c>
      <c r="D6024" s="5">
        <v>79664</v>
      </c>
      <c r="E6024" s="5">
        <v>162510</v>
      </c>
      <c r="F6024" s="5">
        <v>0</v>
      </c>
      <c r="G6024" s="5">
        <v>72510</v>
      </c>
      <c r="H6024" s="5">
        <v>72510</v>
      </c>
      <c r="I6024" s="5">
        <v>90000</v>
      </c>
      <c r="J6024" s="12">
        <v>162510</v>
      </c>
      <c r="K6024" s="28" t="str">
        <f t="shared" si="186"/>
        <v>ERROR</v>
      </c>
      <c r="L6024" s="46">
        <f t="shared" si="187"/>
        <v>0.44618792689680636</v>
      </c>
      <c r="M6024" s="51"/>
    </row>
    <row r="6025" spans="1:13" x14ac:dyDescent="0.25">
      <c r="A6025" s="6" t="s">
        <v>1514</v>
      </c>
      <c r="B6025" s="4" t="s">
        <v>1515</v>
      </c>
      <c r="C6025" s="5">
        <v>18227</v>
      </c>
      <c r="D6025" s="5">
        <v>34062</v>
      </c>
      <c r="E6025" s="5">
        <v>52289</v>
      </c>
      <c r="F6025" s="5">
        <v>9329</v>
      </c>
      <c r="G6025" s="5">
        <v>69924</v>
      </c>
      <c r="H6025" s="5">
        <v>79253</v>
      </c>
      <c r="I6025" s="5">
        <v>-26964</v>
      </c>
      <c r="J6025" s="12">
        <v>52289</v>
      </c>
      <c r="K6025" s="28">
        <f t="shared" si="186"/>
        <v>1.953799978561475</v>
      </c>
      <c r="L6025" s="46">
        <f t="shared" si="187"/>
        <v>1.5156725123831016</v>
      </c>
      <c r="M6025" s="51"/>
    </row>
    <row r="6026" spans="1:13" x14ac:dyDescent="0.25">
      <c r="A6026" s="6" t="s">
        <v>1512</v>
      </c>
      <c r="B6026" s="4" t="s">
        <v>1513</v>
      </c>
      <c r="C6026" s="5">
        <v>77371</v>
      </c>
      <c r="D6026" s="5">
        <v>70813</v>
      </c>
      <c r="E6026" s="5">
        <v>148184</v>
      </c>
      <c r="F6026" s="5">
        <v>94289</v>
      </c>
      <c r="G6026" s="5">
        <v>46460</v>
      </c>
      <c r="H6026" s="5">
        <v>140749</v>
      </c>
      <c r="I6026" s="5">
        <v>7435</v>
      </c>
      <c r="J6026" s="12">
        <v>148184</v>
      </c>
      <c r="K6026" s="28">
        <f t="shared" si="186"/>
        <v>0.82057291942856536</v>
      </c>
      <c r="L6026" s="46">
        <f t="shared" si="187"/>
        <v>0.94982589213410351</v>
      </c>
      <c r="M6026" s="51"/>
    </row>
    <row r="6027" spans="1:13" x14ac:dyDescent="0.25">
      <c r="A6027" s="6" t="s">
        <v>1510</v>
      </c>
      <c r="B6027" s="4" t="s">
        <v>1511</v>
      </c>
      <c r="C6027" s="5">
        <v>163092</v>
      </c>
      <c r="D6027" s="5">
        <v>167362</v>
      </c>
      <c r="E6027" s="5">
        <v>330454</v>
      </c>
      <c r="F6027" s="5">
        <v>183774</v>
      </c>
      <c r="G6027" s="5">
        <v>0</v>
      </c>
      <c r="H6027" s="5">
        <v>183774</v>
      </c>
      <c r="I6027" s="5">
        <v>146680</v>
      </c>
      <c r="J6027" s="12">
        <v>330454</v>
      </c>
      <c r="K6027" s="28">
        <f t="shared" si="186"/>
        <v>0.88745959711384637</v>
      </c>
      <c r="L6027" s="46">
        <f t="shared" si="187"/>
        <v>0.55612581478813994</v>
      </c>
      <c r="M6027" s="51"/>
    </row>
    <row r="6028" spans="1:13" x14ac:dyDescent="0.25">
      <c r="A6028" s="6" t="s">
        <v>1508</v>
      </c>
      <c r="B6028" s="4" t="s">
        <v>1509</v>
      </c>
      <c r="C6028" s="5">
        <v>332096</v>
      </c>
      <c r="D6028" s="5">
        <v>116279</v>
      </c>
      <c r="E6028" s="5">
        <v>448375</v>
      </c>
      <c r="F6028" s="5">
        <v>50454</v>
      </c>
      <c r="G6028" s="5">
        <v>82340</v>
      </c>
      <c r="H6028" s="5">
        <v>132794</v>
      </c>
      <c r="I6028" s="5">
        <v>315581</v>
      </c>
      <c r="J6028" s="12">
        <v>448375</v>
      </c>
      <c r="K6028" s="28">
        <f t="shared" si="186"/>
        <v>6.5821540413049506</v>
      </c>
      <c r="L6028" s="46">
        <f t="shared" si="187"/>
        <v>0.29616727069974907</v>
      </c>
      <c r="M6028" s="51"/>
    </row>
    <row r="6029" spans="1:13" x14ac:dyDescent="0.25">
      <c r="A6029" s="6" t="s">
        <v>1506</v>
      </c>
      <c r="B6029" s="4" t="s">
        <v>1507</v>
      </c>
      <c r="C6029" s="5">
        <v>313482</v>
      </c>
      <c r="D6029" s="5">
        <v>332565</v>
      </c>
      <c r="E6029" s="5">
        <v>646047</v>
      </c>
      <c r="F6029" s="5">
        <v>140646</v>
      </c>
      <c r="G6029" s="5">
        <v>0</v>
      </c>
      <c r="H6029" s="5">
        <v>140646</v>
      </c>
      <c r="I6029" s="5">
        <v>505401</v>
      </c>
      <c r="J6029" s="12">
        <v>646047</v>
      </c>
      <c r="K6029" s="28">
        <f t="shared" ref="K6029:K6092" si="188">+IFERROR(C6029/F6029,"ERROR")</f>
        <v>2.2288724883750692</v>
      </c>
      <c r="L6029" s="46">
        <f t="shared" ref="L6029:L6092" si="189">+IFERROR(H6029/E6029,"ERROR")</f>
        <v>0.21770242722278721</v>
      </c>
      <c r="M6029" s="51"/>
    </row>
    <row r="6030" spans="1:13" x14ac:dyDescent="0.25">
      <c r="A6030" s="6" t="s">
        <v>1504</v>
      </c>
      <c r="B6030" s="4" t="s">
        <v>1505</v>
      </c>
      <c r="C6030" s="5">
        <v>26126</v>
      </c>
      <c r="D6030" s="5">
        <v>11127</v>
      </c>
      <c r="E6030" s="5">
        <v>37253</v>
      </c>
      <c r="F6030" s="5">
        <v>31051</v>
      </c>
      <c r="G6030" s="5">
        <v>0</v>
      </c>
      <c r="H6030" s="5">
        <v>31051</v>
      </c>
      <c r="I6030" s="5">
        <v>6202</v>
      </c>
      <c r="J6030" s="12">
        <v>37253</v>
      </c>
      <c r="K6030" s="28">
        <f t="shared" si="188"/>
        <v>0.84138997133747706</v>
      </c>
      <c r="L6030" s="46">
        <f t="shared" si="189"/>
        <v>0.83351676375057038</v>
      </c>
      <c r="M6030" s="51"/>
    </row>
    <row r="6031" spans="1:13" x14ac:dyDescent="0.25">
      <c r="A6031" s="6" t="s">
        <v>1502</v>
      </c>
      <c r="B6031" s="4" t="s">
        <v>1503</v>
      </c>
      <c r="C6031" s="5">
        <v>40800</v>
      </c>
      <c r="D6031" s="5">
        <v>41742</v>
      </c>
      <c r="E6031" s="5">
        <v>82542</v>
      </c>
      <c r="F6031" s="5">
        <v>11230</v>
      </c>
      <c r="G6031" s="5">
        <v>0</v>
      </c>
      <c r="H6031" s="5">
        <v>11230</v>
      </c>
      <c r="I6031" s="5">
        <v>71312</v>
      </c>
      <c r="J6031" s="12">
        <v>82542</v>
      </c>
      <c r="K6031" s="28">
        <f t="shared" si="188"/>
        <v>3.6331255565449689</v>
      </c>
      <c r="L6031" s="46">
        <f t="shared" si="189"/>
        <v>0.13605194931065398</v>
      </c>
      <c r="M6031" s="51"/>
    </row>
    <row r="6032" spans="1:13" x14ac:dyDescent="0.25">
      <c r="A6032" s="6" t="s">
        <v>1500</v>
      </c>
      <c r="B6032" s="4" t="s">
        <v>1501</v>
      </c>
      <c r="C6032" s="5">
        <v>1599482</v>
      </c>
      <c r="D6032" s="5">
        <v>5767</v>
      </c>
      <c r="E6032" s="5">
        <v>1605249</v>
      </c>
      <c r="F6032" s="5">
        <v>818679</v>
      </c>
      <c r="G6032" s="5">
        <v>645659</v>
      </c>
      <c r="H6032" s="5">
        <v>1464338</v>
      </c>
      <c r="I6032" s="5">
        <v>140911</v>
      </c>
      <c r="J6032" s="12">
        <v>1605249</v>
      </c>
      <c r="K6032" s="28">
        <f t="shared" si="188"/>
        <v>1.9537352246729183</v>
      </c>
      <c r="L6032" s="46">
        <f t="shared" si="189"/>
        <v>0.91221860284603817</v>
      </c>
      <c r="M6032" s="51"/>
    </row>
    <row r="6033" spans="1:13" x14ac:dyDescent="0.25">
      <c r="A6033" s="6" t="s">
        <v>1498</v>
      </c>
      <c r="B6033" s="4" t="s">
        <v>1499</v>
      </c>
      <c r="C6033" s="5">
        <v>169165</v>
      </c>
      <c r="D6033" s="5">
        <v>22993</v>
      </c>
      <c r="E6033" s="5">
        <v>192158</v>
      </c>
      <c r="F6033" s="5">
        <v>86918</v>
      </c>
      <c r="G6033" s="5">
        <v>17644</v>
      </c>
      <c r="H6033" s="5">
        <v>104562</v>
      </c>
      <c r="I6033" s="5">
        <v>87596</v>
      </c>
      <c r="J6033" s="12">
        <v>192158</v>
      </c>
      <c r="K6033" s="28">
        <f t="shared" si="188"/>
        <v>1.9462596930440186</v>
      </c>
      <c r="L6033" s="46">
        <f t="shared" si="189"/>
        <v>0.54414596321776876</v>
      </c>
      <c r="M6033" s="51"/>
    </row>
    <row r="6034" spans="1:13" x14ac:dyDescent="0.25">
      <c r="A6034" s="6" t="s">
        <v>1496</v>
      </c>
      <c r="B6034" s="4" t="s">
        <v>1497</v>
      </c>
      <c r="C6034" s="5">
        <v>441611</v>
      </c>
      <c r="D6034" s="5">
        <v>44607</v>
      </c>
      <c r="E6034" s="5">
        <v>486218</v>
      </c>
      <c r="F6034" s="5">
        <v>341311</v>
      </c>
      <c r="G6034" s="5">
        <v>43171</v>
      </c>
      <c r="H6034" s="5">
        <v>384482</v>
      </c>
      <c r="I6034" s="5">
        <v>101736</v>
      </c>
      <c r="J6034" s="12">
        <v>486218</v>
      </c>
      <c r="K6034" s="28">
        <f t="shared" si="188"/>
        <v>1.293866883868378</v>
      </c>
      <c r="L6034" s="46">
        <f t="shared" si="189"/>
        <v>0.79076052305755851</v>
      </c>
      <c r="M6034" s="51"/>
    </row>
    <row r="6035" spans="1:13" x14ac:dyDescent="0.25">
      <c r="A6035" s="6" t="s">
        <v>1494</v>
      </c>
      <c r="B6035" s="4" t="s">
        <v>1495</v>
      </c>
      <c r="C6035" s="5">
        <v>157697</v>
      </c>
      <c r="D6035" s="5">
        <v>0</v>
      </c>
      <c r="E6035" s="5">
        <v>157697</v>
      </c>
      <c r="F6035" s="5">
        <v>34908</v>
      </c>
      <c r="G6035" s="5">
        <v>7328</v>
      </c>
      <c r="H6035" s="5">
        <v>42236</v>
      </c>
      <c r="I6035" s="5">
        <v>115461</v>
      </c>
      <c r="J6035" s="12">
        <v>157697</v>
      </c>
      <c r="K6035" s="28">
        <f t="shared" si="188"/>
        <v>4.51750315114014</v>
      </c>
      <c r="L6035" s="46">
        <f t="shared" si="189"/>
        <v>0.26783007920252128</v>
      </c>
      <c r="M6035" s="51"/>
    </row>
    <row r="6036" spans="1:13" x14ac:dyDescent="0.25">
      <c r="A6036" s="6" t="s">
        <v>1492</v>
      </c>
      <c r="B6036" s="4" t="s">
        <v>1493</v>
      </c>
      <c r="C6036" s="5">
        <v>-25579</v>
      </c>
      <c r="D6036" s="5">
        <v>0</v>
      </c>
      <c r="E6036" s="5">
        <v>-25579</v>
      </c>
      <c r="F6036" s="5">
        <v>-5885</v>
      </c>
      <c r="G6036" s="5">
        <v>3038</v>
      </c>
      <c r="H6036" s="5">
        <v>-2847</v>
      </c>
      <c r="I6036" s="5">
        <v>-22732</v>
      </c>
      <c r="J6036" s="12">
        <v>-25579</v>
      </c>
      <c r="K6036" s="28">
        <f t="shared" si="188"/>
        <v>4.3464740866610025</v>
      </c>
      <c r="L6036" s="46">
        <f t="shared" si="189"/>
        <v>0.1113022401188475</v>
      </c>
      <c r="M6036" s="51"/>
    </row>
    <row r="6037" spans="1:13" x14ac:dyDescent="0.25">
      <c r="A6037" s="6" t="s">
        <v>1490</v>
      </c>
      <c r="B6037" s="4" t="s">
        <v>1491</v>
      </c>
      <c r="C6037" s="5">
        <v>223420</v>
      </c>
      <c r="D6037" s="5">
        <v>984215</v>
      </c>
      <c r="E6037" s="5">
        <v>1207635</v>
      </c>
      <c r="F6037" s="5">
        <v>282348</v>
      </c>
      <c r="G6037" s="5">
        <v>688200</v>
      </c>
      <c r="H6037" s="5">
        <v>970548</v>
      </c>
      <c r="I6037" s="5">
        <v>237087</v>
      </c>
      <c r="J6037" s="12">
        <v>1207635</v>
      </c>
      <c r="K6037" s="28">
        <f t="shared" si="188"/>
        <v>0.79129301429441679</v>
      </c>
      <c r="L6037" s="46">
        <f t="shared" si="189"/>
        <v>0.8036766075842452</v>
      </c>
      <c r="M6037" s="51"/>
    </row>
    <row r="6038" spans="1:13" x14ac:dyDescent="0.25">
      <c r="A6038" s="6" t="s">
        <v>1488</v>
      </c>
      <c r="B6038" s="4" t="s">
        <v>1489</v>
      </c>
      <c r="C6038" s="5">
        <v>697995</v>
      </c>
      <c r="D6038" s="5">
        <v>18965</v>
      </c>
      <c r="E6038" s="5">
        <v>716960</v>
      </c>
      <c r="F6038" s="5">
        <v>289093</v>
      </c>
      <c r="G6038" s="5">
        <v>4669</v>
      </c>
      <c r="H6038" s="5">
        <v>293762</v>
      </c>
      <c r="I6038" s="5">
        <v>423198</v>
      </c>
      <c r="J6038" s="12">
        <v>716960</v>
      </c>
      <c r="K6038" s="28">
        <f t="shared" si="188"/>
        <v>2.4144306503443529</v>
      </c>
      <c r="L6038" s="46">
        <f t="shared" si="189"/>
        <v>0.40973276054452129</v>
      </c>
      <c r="M6038" s="51"/>
    </row>
    <row r="6039" spans="1:13" x14ac:dyDescent="0.25">
      <c r="A6039" s="6" t="s">
        <v>1486</v>
      </c>
      <c r="B6039" s="4" t="s">
        <v>1487</v>
      </c>
      <c r="C6039" s="5">
        <v>145038</v>
      </c>
      <c r="D6039" s="5">
        <v>181044</v>
      </c>
      <c r="E6039" s="5">
        <v>326082</v>
      </c>
      <c r="F6039" s="5">
        <v>155313</v>
      </c>
      <c r="G6039" s="5">
        <v>0</v>
      </c>
      <c r="H6039" s="5">
        <v>155313</v>
      </c>
      <c r="I6039" s="5">
        <v>170769</v>
      </c>
      <c r="J6039" s="12">
        <v>326082</v>
      </c>
      <c r="K6039" s="28">
        <f t="shared" si="188"/>
        <v>0.93384327132950884</v>
      </c>
      <c r="L6039" s="46">
        <f t="shared" si="189"/>
        <v>0.47630043976668446</v>
      </c>
      <c r="M6039" s="51"/>
    </row>
    <row r="6040" spans="1:13" x14ac:dyDescent="0.25">
      <c r="A6040" s="6" t="s">
        <v>1484</v>
      </c>
      <c r="B6040" s="4" t="s">
        <v>1485</v>
      </c>
      <c r="C6040" s="5">
        <v>22960</v>
      </c>
      <c r="D6040" s="5">
        <v>31685</v>
      </c>
      <c r="E6040" s="5">
        <v>54645</v>
      </c>
      <c r="F6040" s="5">
        <v>21924</v>
      </c>
      <c r="G6040" s="5">
        <v>0</v>
      </c>
      <c r="H6040" s="5">
        <v>21924</v>
      </c>
      <c r="I6040" s="5">
        <v>32721</v>
      </c>
      <c r="J6040" s="12">
        <v>54645</v>
      </c>
      <c r="K6040" s="28">
        <f t="shared" si="188"/>
        <v>1.0472541507024267</v>
      </c>
      <c r="L6040" s="46">
        <f t="shared" si="189"/>
        <v>0.40120779577271481</v>
      </c>
      <c r="M6040" s="51"/>
    </row>
    <row r="6041" spans="1:13" x14ac:dyDescent="0.25">
      <c r="A6041" s="6" t="s">
        <v>1482</v>
      </c>
      <c r="B6041" s="4" t="s">
        <v>1483</v>
      </c>
      <c r="C6041" s="5">
        <v>22900</v>
      </c>
      <c r="D6041" s="5">
        <v>340069</v>
      </c>
      <c r="E6041" s="5">
        <v>362969</v>
      </c>
      <c r="F6041" s="5">
        <v>133981</v>
      </c>
      <c r="G6041" s="5">
        <v>7704</v>
      </c>
      <c r="H6041" s="5">
        <v>141685</v>
      </c>
      <c r="I6041" s="5">
        <v>221284</v>
      </c>
      <c r="J6041" s="12">
        <v>362969</v>
      </c>
      <c r="K6041" s="28">
        <f t="shared" si="188"/>
        <v>0.17091975727901718</v>
      </c>
      <c r="L6041" s="46">
        <f t="shared" si="189"/>
        <v>0.39035014009460861</v>
      </c>
      <c r="M6041" s="51"/>
    </row>
    <row r="6042" spans="1:13" x14ac:dyDescent="0.25">
      <c r="A6042" s="6" t="s">
        <v>1480</v>
      </c>
      <c r="B6042" s="4" t="s">
        <v>1481</v>
      </c>
      <c r="C6042" s="5">
        <v>85439</v>
      </c>
      <c r="D6042" s="5">
        <v>256515</v>
      </c>
      <c r="E6042" s="5">
        <v>341954</v>
      </c>
      <c r="F6042" s="5">
        <v>241954</v>
      </c>
      <c r="G6042" s="5">
        <v>0</v>
      </c>
      <c r="H6042" s="5">
        <v>241954</v>
      </c>
      <c r="I6042" s="5">
        <v>100000</v>
      </c>
      <c r="J6042" s="12">
        <v>341954</v>
      </c>
      <c r="K6042" s="28">
        <f t="shared" si="188"/>
        <v>0.35312084115162384</v>
      </c>
      <c r="L6042" s="46">
        <f t="shared" si="189"/>
        <v>0.70756300555045415</v>
      </c>
      <c r="M6042" s="51"/>
    </row>
    <row r="6043" spans="1:13" x14ac:dyDescent="0.25">
      <c r="A6043" s="6" t="s">
        <v>1478</v>
      </c>
      <c r="B6043" s="4" t="s">
        <v>1479</v>
      </c>
      <c r="C6043" s="5">
        <v>950</v>
      </c>
      <c r="D6043" s="5">
        <v>4200</v>
      </c>
      <c r="E6043" s="5">
        <v>5150</v>
      </c>
      <c r="F6043" s="5">
        <v>0</v>
      </c>
      <c r="G6043" s="5">
        <v>0</v>
      </c>
      <c r="H6043" s="5">
        <v>0</v>
      </c>
      <c r="I6043" s="5">
        <v>5150</v>
      </c>
      <c r="J6043" s="12">
        <v>5150</v>
      </c>
      <c r="K6043" s="28" t="str">
        <f t="shared" si="188"/>
        <v>ERROR</v>
      </c>
      <c r="L6043" s="46">
        <f t="shared" si="189"/>
        <v>0</v>
      </c>
      <c r="M6043" s="51"/>
    </row>
    <row r="6044" spans="1:13" x14ac:dyDescent="0.25">
      <c r="A6044" s="6" t="s">
        <v>1476</v>
      </c>
      <c r="B6044" s="4" t="s">
        <v>1477</v>
      </c>
      <c r="C6044" s="5">
        <v>409161</v>
      </c>
      <c r="D6044" s="5">
        <v>45228</v>
      </c>
      <c r="E6044" s="5">
        <v>454389</v>
      </c>
      <c r="F6044" s="5">
        <v>94414</v>
      </c>
      <c r="G6044" s="5">
        <v>3657</v>
      </c>
      <c r="H6044" s="5">
        <v>98071</v>
      </c>
      <c r="I6044" s="5">
        <v>356318</v>
      </c>
      <c r="J6044" s="12">
        <v>454389</v>
      </c>
      <c r="K6044" s="28">
        <f t="shared" si="188"/>
        <v>4.3336899188679645</v>
      </c>
      <c r="L6044" s="46">
        <f t="shared" si="189"/>
        <v>0.21583048885426365</v>
      </c>
      <c r="M6044" s="51"/>
    </row>
    <row r="6045" spans="1:13" x14ac:dyDescent="0.25">
      <c r="A6045" s="6" t="s">
        <v>1474</v>
      </c>
      <c r="B6045" s="4" t="s">
        <v>1475</v>
      </c>
      <c r="C6045" s="5">
        <v>13057</v>
      </c>
      <c r="D6045" s="5">
        <v>4110</v>
      </c>
      <c r="E6045" s="5">
        <v>17167</v>
      </c>
      <c r="F6045" s="5">
        <v>5897</v>
      </c>
      <c r="G6045" s="5">
        <v>0</v>
      </c>
      <c r="H6045" s="5">
        <v>5897</v>
      </c>
      <c r="I6045" s="5">
        <v>11270</v>
      </c>
      <c r="J6045" s="12">
        <v>17167</v>
      </c>
      <c r="K6045" s="28">
        <f t="shared" si="188"/>
        <v>2.2141767000169579</v>
      </c>
      <c r="L6045" s="46">
        <f t="shared" si="189"/>
        <v>0.34350789305062035</v>
      </c>
      <c r="M6045" s="51"/>
    </row>
    <row r="6046" spans="1:13" x14ac:dyDescent="0.25">
      <c r="A6046" s="6" t="s">
        <v>1472</v>
      </c>
      <c r="B6046" s="4" t="s">
        <v>1473</v>
      </c>
      <c r="C6046" s="5">
        <v>65599</v>
      </c>
      <c r="D6046" s="5">
        <v>50339</v>
      </c>
      <c r="E6046" s="5">
        <v>115938</v>
      </c>
      <c r="F6046" s="5">
        <v>47233</v>
      </c>
      <c r="G6046" s="5">
        <v>68984</v>
      </c>
      <c r="H6046" s="5">
        <v>116217</v>
      </c>
      <c r="I6046" s="5">
        <v>-279</v>
      </c>
      <c r="J6046" s="12">
        <v>115938</v>
      </c>
      <c r="K6046" s="28">
        <f t="shared" si="188"/>
        <v>1.388838312196981</v>
      </c>
      <c r="L6046" s="46">
        <f t="shared" si="189"/>
        <v>1.0024064586244372</v>
      </c>
      <c r="M6046" s="51"/>
    </row>
    <row r="6047" spans="1:13" x14ac:dyDescent="0.25">
      <c r="A6047" s="6" t="s">
        <v>1470</v>
      </c>
      <c r="B6047" s="4" t="s">
        <v>1471</v>
      </c>
      <c r="C6047" s="5">
        <v>77269</v>
      </c>
      <c r="D6047" s="5">
        <v>26748</v>
      </c>
      <c r="E6047" s="5">
        <v>104017</v>
      </c>
      <c r="F6047" s="5">
        <v>37486</v>
      </c>
      <c r="G6047" s="5">
        <v>0</v>
      </c>
      <c r="H6047" s="5">
        <v>37486</v>
      </c>
      <c r="I6047" s="5">
        <v>66531</v>
      </c>
      <c r="J6047" s="12">
        <v>104017</v>
      </c>
      <c r="K6047" s="28">
        <f t="shared" si="188"/>
        <v>2.0612762097849866</v>
      </c>
      <c r="L6047" s="46">
        <f t="shared" si="189"/>
        <v>0.36038339886749282</v>
      </c>
      <c r="M6047" s="51"/>
    </row>
    <row r="6048" spans="1:13" x14ac:dyDescent="0.25">
      <c r="A6048" s="6" t="s">
        <v>1468</v>
      </c>
      <c r="B6048" s="4" t="s">
        <v>1469</v>
      </c>
      <c r="C6048" s="5">
        <v>349450</v>
      </c>
      <c r="D6048" s="5">
        <v>145306</v>
      </c>
      <c r="E6048" s="5">
        <v>494756</v>
      </c>
      <c r="F6048" s="5">
        <v>97014</v>
      </c>
      <c r="G6048" s="5">
        <v>0</v>
      </c>
      <c r="H6048" s="5">
        <v>97014</v>
      </c>
      <c r="I6048" s="5">
        <v>397742</v>
      </c>
      <c r="J6048" s="12">
        <v>494756</v>
      </c>
      <c r="K6048" s="28">
        <f t="shared" si="188"/>
        <v>3.6020574350093799</v>
      </c>
      <c r="L6048" s="46">
        <f t="shared" si="189"/>
        <v>0.19608453459887298</v>
      </c>
      <c r="M6048" s="51"/>
    </row>
    <row r="6049" spans="1:13" x14ac:dyDescent="0.25">
      <c r="A6049" s="6" t="s">
        <v>1466</v>
      </c>
      <c r="B6049" s="4" t="s">
        <v>1467</v>
      </c>
      <c r="C6049" s="5">
        <v>90189</v>
      </c>
      <c r="D6049" s="5">
        <v>70492</v>
      </c>
      <c r="E6049" s="5">
        <v>160681</v>
      </c>
      <c r="F6049" s="5">
        <v>92594</v>
      </c>
      <c r="G6049" s="5">
        <v>1502</v>
      </c>
      <c r="H6049" s="5">
        <v>94096</v>
      </c>
      <c r="I6049" s="5">
        <v>66585</v>
      </c>
      <c r="J6049" s="12">
        <v>160681</v>
      </c>
      <c r="K6049" s="28">
        <f t="shared" si="188"/>
        <v>0.97402639479879904</v>
      </c>
      <c r="L6049" s="46">
        <f t="shared" si="189"/>
        <v>0.58560750804388817</v>
      </c>
      <c r="M6049" s="51"/>
    </row>
    <row r="6050" spans="1:13" x14ac:dyDescent="0.25">
      <c r="A6050" s="6" t="s">
        <v>1464</v>
      </c>
      <c r="B6050" s="4" t="s">
        <v>1465</v>
      </c>
      <c r="C6050" s="5">
        <v>221216</v>
      </c>
      <c r="D6050" s="5">
        <v>443335</v>
      </c>
      <c r="E6050" s="5">
        <v>664551</v>
      </c>
      <c r="F6050" s="5">
        <v>123200</v>
      </c>
      <c r="G6050" s="5">
        <v>0</v>
      </c>
      <c r="H6050" s="5">
        <v>123200</v>
      </c>
      <c r="I6050" s="5">
        <v>541351</v>
      </c>
      <c r="J6050" s="12">
        <v>664551</v>
      </c>
      <c r="K6050" s="28">
        <f t="shared" si="188"/>
        <v>1.7955844155844156</v>
      </c>
      <c r="L6050" s="46">
        <f t="shared" si="189"/>
        <v>0.18538832986482603</v>
      </c>
      <c r="M6050" s="51"/>
    </row>
    <row r="6051" spans="1:13" x14ac:dyDescent="0.25">
      <c r="A6051" s="6" t="s">
        <v>1462</v>
      </c>
      <c r="B6051" s="4" t="s">
        <v>1463</v>
      </c>
      <c r="C6051" s="5">
        <v>420</v>
      </c>
      <c r="D6051" s="5">
        <v>98891</v>
      </c>
      <c r="E6051" s="5">
        <v>99311</v>
      </c>
      <c r="F6051" s="5">
        <v>91254</v>
      </c>
      <c r="G6051" s="5">
        <v>0</v>
      </c>
      <c r="H6051" s="5">
        <v>91254</v>
      </c>
      <c r="I6051" s="5">
        <v>8057</v>
      </c>
      <c r="J6051" s="12">
        <v>99311</v>
      </c>
      <c r="K6051" s="28">
        <f t="shared" si="188"/>
        <v>4.6025379709382606E-3</v>
      </c>
      <c r="L6051" s="46">
        <f t="shared" si="189"/>
        <v>0.91887102133701204</v>
      </c>
      <c r="M6051" s="51"/>
    </row>
    <row r="6052" spans="1:13" x14ac:dyDescent="0.25">
      <c r="A6052" s="6" t="s">
        <v>1460</v>
      </c>
      <c r="B6052" s="4" t="s">
        <v>1461</v>
      </c>
      <c r="C6052" s="5">
        <v>28718</v>
      </c>
      <c r="D6052" s="5">
        <v>334799</v>
      </c>
      <c r="E6052" s="5">
        <v>363517</v>
      </c>
      <c r="F6052" s="5">
        <v>235489</v>
      </c>
      <c r="G6052" s="5">
        <v>0</v>
      </c>
      <c r="H6052" s="5">
        <v>235489</v>
      </c>
      <c r="I6052" s="5">
        <v>128028</v>
      </c>
      <c r="J6052" s="12">
        <v>363517</v>
      </c>
      <c r="K6052" s="28">
        <f t="shared" si="188"/>
        <v>0.12195049450292796</v>
      </c>
      <c r="L6052" s="46">
        <f t="shared" si="189"/>
        <v>0.64780739277667898</v>
      </c>
      <c r="M6052" s="51"/>
    </row>
    <row r="6053" spans="1:13" x14ac:dyDescent="0.25">
      <c r="A6053" s="6" t="s">
        <v>1458</v>
      </c>
      <c r="B6053" s="4" t="s">
        <v>1459</v>
      </c>
      <c r="C6053" s="5">
        <v>187464</v>
      </c>
      <c r="D6053" s="5">
        <v>336986</v>
      </c>
      <c r="E6053" s="5">
        <v>524450</v>
      </c>
      <c r="F6053" s="5">
        <v>10554</v>
      </c>
      <c r="G6053" s="5">
        <v>233547</v>
      </c>
      <c r="H6053" s="5">
        <v>244101</v>
      </c>
      <c r="I6053" s="5">
        <v>280349</v>
      </c>
      <c r="J6053" s="12">
        <v>524450</v>
      </c>
      <c r="K6053" s="28">
        <f t="shared" si="188"/>
        <v>17.76236498010233</v>
      </c>
      <c r="L6053" s="46">
        <f t="shared" si="189"/>
        <v>0.46544189150538662</v>
      </c>
      <c r="M6053" s="51"/>
    </row>
    <row r="6054" spans="1:13" x14ac:dyDescent="0.25">
      <c r="A6054" s="6" t="s">
        <v>1456</v>
      </c>
      <c r="B6054" s="4" t="s">
        <v>1457</v>
      </c>
      <c r="C6054" s="5">
        <v>68934</v>
      </c>
      <c r="D6054" s="5">
        <v>49175</v>
      </c>
      <c r="E6054" s="5">
        <v>118109</v>
      </c>
      <c r="F6054" s="5">
        <v>3350</v>
      </c>
      <c r="G6054" s="5">
        <v>0</v>
      </c>
      <c r="H6054" s="5">
        <v>3350</v>
      </c>
      <c r="I6054" s="5">
        <v>114759</v>
      </c>
      <c r="J6054" s="12">
        <v>118109</v>
      </c>
      <c r="K6054" s="28">
        <f t="shared" si="188"/>
        <v>20.577313432835822</v>
      </c>
      <c r="L6054" s="46">
        <f t="shared" si="189"/>
        <v>2.8363630205996155E-2</v>
      </c>
      <c r="M6054" s="51"/>
    </row>
    <row r="6055" spans="1:13" x14ac:dyDescent="0.25">
      <c r="A6055" s="6" t="s">
        <v>1454</v>
      </c>
      <c r="B6055" s="4" t="s">
        <v>1455</v>
      </c>
      <c r="C6055" s="5">
        <v>36921</v>
      </c>
      <c r="D6055" s="5">
        <v>8211</v>
      </c>
      <c r="E6055" s="5">
        <v>45132</v>
      </c>
      <c r="F6055" s="5">
        <v>10916</v>
      </c>
      <c r="G6055" s="5">
        <v>0</v>
      </c>
      <c r="H6055" s="5">
        <v>10916</v>
      </c>
      <c r="I6055" s="5">
        <v>34216</v>
      </c>
      <c r="J6055" s="12">
        <v>45132</v>
      </c>
      <c r="K6055" s="28">
        <f t="shared" si="188"/>
        <v>3.3822828875045805</v>
      </c>
      <c r="L6055" s="46">
        <f t="shared" si="189"/>
        <v>0.24186829743862448</v>
      </c>
      <c r="M6055" s="51"/>
    </row>
    <row r="6056" spans="1:13" x14ac:dyDescent="0.25">
      <c r="A6056" s="6" t="s">
        <v>1452</v>
      </c>
      <c r="B6056" s="4" t="s">
        <v>1453</v>
      </c>
      <c r="C6056" s="5">
        <v>117266</v>
      </c>
      <c r="D6056" s="5">
        <v>203472</v>
      </c>
      <c r="E6056" s="5">
        <v>320738</v>
      </c>
      <c r="F6056" s="5">
        <v>58406</v>
      </c>
      <c r="G6056" s="5">
        <v>6672</v>
      </c>
      <c r="H6056" s="5">
        <v>65078</v>
      </c>
      <c r="I6056" s="5">
        <v>255660</v>
      </c>
      <c r="J6056" s="12">
        <v>320738</v>
      </c>
      <c r="K6056" s="28">
        <f t="shared" si="188"/>
        <v>2.0077731739889737</v>
      </c>
      <c r="L6056" s="46">
        <f t="shared" si="189"/>
        <v>0.20290081000692153</v>
      </c>
      <c r="M6056" s="51"/>
    </row>
    <row r="6057" spans="1:13" x14ac:dyDescent="0.25">
      <c r="A6057" s="6" t="s">
        <v>1450</v>
      </c>
      <c r="B6057" s="4" t="s">
        <v>1451</v>
      </c>
      <c r="C6057" s="5">
        <v>119202</v>
      </c>
      <c r="D6057" s="5">
        <v>686882</v>
      </c>
      <c r="E6057" s="5">
        <v>806084</v>
      </c>
      <c r="F6057" s="5">
        <v>207489</v>
      </c>
      <c r="G6057" s="5">
        <v>231718</v>
      </c>
      <c r="H6057" s="5">
        <v>439207</v>
      </c>
      <c r="I6057" s="5">
        <v>366877</v>
      </c>
      <c r="J6057" s="12">
        <v>806084</v>
      </c>
      <c r="K6057" s="28">
        <f t="shared" si="188"/>
        <v>0.57449792519121501</v>
      </c>
      <c r="L6057" s="46">
        <f t="shared" si="189"/>
        <v>0.54486505128497775</v>
      </c>
      <c r="M6057" s="51"/>
    </row>
    <row r="6058" spans="1:13" x14ac:dyDescent="0.25">
      <c r="A6058" s="6" t="s">
        <v>1448</v>
      </c>
      <c r="B6058" s="4" t="s">
        <v>1449</v>
      </c>
      <c r="C6058" s="5">
        <v>200076</v>
      </c>
      <c r="D6058" s="5">
        <v>35217</v>
      </c>
      <c r="E6058" s="5">
        <v>235293</v>
      </c>
      <c r="F6058" s="5">
        <v>122590</v>
      </c>
      <c r="G6058" s="5">
        <v>164</v>
      </c>
      <c r="H6058" s="5">
        <v>122754</v>
      </c>
      <c r="I6058" s="5">
        <v>112539</v>
      </c>
      <c r="J6058" s="12">
        <v>235293</v>
      </c>
      <c r="K6058" s="28">
        <f t="shared" si="188"/>
        <v>1.6320743943225386</v>
      </c>
      <c r="L6058" s="46">
        <f t="shared" si="189"/>
        <v>0.52170697810814604</v>
      </c>
      <c r="M6058" s="51"/>
    </row>
    <row r="6059" spans="1:13" x14ac:dyDescent="0.25">
      <c r="A6059" s="6" t="s">
        <v>1446</v>
      </c>
      <c r="B6059" s="4" t="s">
        <v>1447</v>
      </c>
      <c r="C6059" s="5">
        <v>106068</v>
      </c>
      <c r="D6059" s="5">
        <v>117302</v>
      </c>
      <c r="E6059" s="5">
        <v>223370</v>
      </c>
      <c r="F6059" s="5">
        <v>13597</v>
      </c>
      <c r="G6059" s="5">
        <v>0</v>
      </c>
      <c r="H6059" s="5">
        <v>13597</v>
      </c>
      <c r="I6059" s="5">
        <v>209773</v>
      </c>
      <c r="J6059" s="12">
        <v>223370</v>
      </c>
      <c r="K6059" s="28">
        <f t="shared" si="188"/>
        <v>7.8008384202397592</v>
      </c>
      <c r="L6059" s="46">
        <f t="shared" si="189"/>
        <v>6.0872095626091235E-2</v>
      </c>
      <c r="M6059" s="51"/>
    </row>
    <row r="6060" spans="1:13" x14ac:dyDescent="0.25">
      <c r="A6060" s="6" t="s">
        <v>1444</v>
      </c>
      <c r="B6060" s="4" t="s">
        <v>1445</v>
      </c>
      <c r="C6060" s="5">
        <v>1662783</v>
      </c>
      <c r="D6060" s="5">
        <v>12027</v>
      </c>
      <c r="E6060" s="5">
        <v>1674810</v>
      </c>
      <c r="F6060" s="5">
        <v>1142666</v>
      </c>
      <c r="G6060" s="5">
        <v>0</v>
      </c>
      <c r="H6060" s="5">
        <v>1142666</v>
      </c>
      <c r="I6060" s="5">
        <v>532144</v>
      </c>
      <c r="J6060" s="12">
        <v>1674810</v>
      </c>
      <c r="K6060" s="28">
        <f t="shared" si="188"/>
        <v>1.4551785036047278</v>
      </c>
      <c r="L6060" s="46">
        <f t="shared" si="189"/>
        <v>0.68226604808903701</v>
      </c>
      <c r="M6060" s="51"/>
    </row>
    <row r="6061" spans="1:13" x14ac:dyDescent="0.25">
      <c r="A6061" s="6" t="s">
        <v>1442</v>
      </c>
      <c r="B6061" s="4" t="s">
        <v>1443</v>
      </c>
      <c r="C6061" s="5">
        <v>35570</v>
      </c>
      <c r="D6061" s="5">
        <v>17200</v>
      </c>
      <c r="E6061" s="5">
        <v>52770</v>
      </c>
      <c r="F6061" s="5">
        <v>11084</v>
      </c>
      <c r="G6061" s="5">
        <v>0</v>
      </c>
      <c r="H6061" s="5">
        <v>11084</v>
      </c>
      <c r="I6061" s="5">
        <v>41686</v>
      </c>
      <c r="J6061" s="12">
        <v>52770</v>
      </c>
      <c r="K6061" s="28">
        <f t="shared" si="188"/>
        <v>3.2091302778780224</v>
      </c>
      <c r="L6061" s="46">
        <f t="shared" si="189"/>
        <v>0.21004358537047566</v>
      </c>
      <c r="M6061" s="51"/>
    </row>
    <row r="6062" spans="1:13" x14ac:dyDescent="0.25">
      <c r="A6062" s="6" t="s">
        <v>1440</v>
      </c>
      <c r="B6062" s="4" t="s">
        <v>1441</v>
      </c>
      <c r="C6062" s="5">
        <v>1088777</v>
      </c>
      <c r="D6062" s="5">
        <v>103163</v>
      </c>
      <c r="E6062" s="5">
        <v>1191940</v>
      </c>
      <c r="F6062" s="5">
        <v>575111</v>
      </c>
      <c r="G6062" s="5">
        <v>0</v>
      </c>
      <c r="H6062" s="5">
        <v>575111</v>
      </c>
      <c r="I6062" s="5">
        <v>616829</v>
      </c>
      <c r="J6062" s="12">
        <v>1191940</v>
      </c>
      <c r="K6062" s="28">
        <f t="shared" si="188"/>
        <v>1.8931597552472479</v>
      </c>
      <c r="L6062" s="46">
        <f t="shared" si="189"/>
        <v>0.4824999580515798</v>
      </c>
      <c r="M6062" s="51"/>
    </row>
    <row r="6063" spans="1:13" x14ac:dyDescent="0.25">
      <c r="A6063" s="6" t="s">
        <v>1438</v>
      </c>
      <c r="B6063" s="4" t="s">
        <v>1439</v>
      </c>
      <c r="C6063" s="5">
        <v>1553</v>
      </c>
      <c r="D6063" s="5">
        <v>41861</v>
      </c>
      <c r="E6063" s="5">
        <v>43414</v>
      </c>
      <c r="F6063" s="5">
        <v>0</v>
      </c>
      <c r="G6063" s="5">
        <v>23800</v>
      </c>
      <c r="H6063" s="5">
        <v>23800</v>
      </c>
      <c r="I6063" s="5">
        <v>19614</v>
      </c>
      <c r="J6063" s="12">
        <v>43414</v>
      </c>
      <c r="K6063" s="28" t="str">
        <f t="shared" si="188"/>
        <v>ERROR</v>
      </c>
      <c r="L6063" s="46">
        <f t="shared" si="189"/>
        <v>0.54821025475653018</v>
      </c>
      <c r="M6063" s="51"/>
    </row>
    <row r="6064" spans="1:13" x14ac:dyDescent="0.25">
      <c r="A6064" s="6" t="s">
        <v>1436</v>
      </c>
      <c r="B6064" s="4" t="s">
        <v>1437</v>
      </c>
      <c r="C6064" s="5">
        <v>994970</v>
      </c>
      <c r="D6064" s="5">
        <v>2068147</v>
      </c>
      <c r="E6064" s="5">
        <v>3063117</v>
      </c>
      <c r="F6064" s="5">
        <v>882817</v>
      </c>
      <c r="G6064" s="5">
        <v>1127663</v>
      </c>
      <c r="H6064" s="5">
        <v>2010480</v>
      </c>
      <c r="I6064" s="5">
        <v>1052637</v>
      </c>
      <c r="J6064" s="12">
        <v>3063117</v>
      </c>
      <c r="K6064" s="28">
        <f t="shared" si="188"/>
        <v>1.1270399188053697</v>
      </c>
      <c r="L6064" s="46">
        <f t="shared" si="189"/>
        <v>0.65635103066582179</v>
      </c>
      <c r="M6064" s="51"/>
    </row>
    <row r="6065" spans="1:13" x14ac:dyDescent="0.25">
      <c r="A6065" s="6" t="s">
        <v>1434</v>
      </c>
      <c r="B6065" s="4" t="s">
        <v>1435</v>
      </c>
      <c r="C6065" s="5">
        <v>16072</v>
      </c>
      <c r="D6065" s="5">
        <v>31726</v>
      </c>
      <c r="E6065" s="5">
        <v>47798</v>
      </c>
      <c r="F6065" s="5">
        <v>8792</v>
      </c>
      <c r="G6065" s="5">
        <v>0</v>
      </c>
      <c r="H6065" s="5">
        <v>8792</v>
      </c>
      <c r="I6065" s="5">
        <v>39006</v>
      </c>
      <c r="J6065" s="12">
        <v>47798</v>
      </c>
      <c r="K6065" s="28">
        <f t="shared" si="188"/>
        <v>1.8280254777070064</v>
      </c>
      <c r="L6065" s="46">
        <f t="shared" si="189"/>
        <v>0.18394075065902338</v>
      </c>
      <c r="M6065" s="51"/>
    </row>
    <row r="6066" spans="1:13" x14ac:dyDescent="0.25">
      <c r="A6066" s="6" t="s">
        <v>1432</v>
      </c>
      <c r="B6066" s="4" t="s">
        <v>1433</v>
      </c>
      <c r="C6066" s="5">
        <v>1125088</v>
      </c>
      <c r="D6066" s="5">
        <v>587</v>
      </c>
      <c r="E6066" s="5">
        <v>1125675</v>
      </c>
      <c r="F6066" s="5">
        <v>443220</v>
      </c>
      <c r="G6066" s="5">
        <v>0</v>
      </c>
      <c r="H6066" s="5">
        <v>443220</v>
      </c>
      <c r="I6066" s="5">
        <v>682455</v>
      </c>
      <c r="J6066" s="12">
        <v>1125675</v>
      </c>
      <c r="K6066" s="28">
        <f t="shared" si="188"/>
        <v>2.538441406073733</v>
      </c>
      <c r="L6066" s="46">
        <f t="shared" si="189"/>
        <v>0.3937370910786861</v>
      </c>
      <c r="M6066" s="51"/>
    </row>
    <row r="6067" spans="1:13" x14ac:dyDescent="0.25">
      <c r="A6067" s="6" t="s">
        <v>1430</v>
      </c>
      <c r="B6067" s="4" t="s">
        <v>1431</v>
      </c>
      <c r="C6067" s="5">
        <v>73375</v>
      </c>
      <c r="D6067" s="5">
        <v>14540</v>
      </c>
      <c r="E6067" s="5">
        <v>87915</v>
      </c>
      <c r="F6067" s="5">
        <v>47013</v>
      </c>
      <c r="G6067" s="5">
        <v>1692</v>
      </c>
      <c r="H6067" s="5">
        <v>48705</v>
      </c>
      <c r="I6067" s="5">
        <v>39210</v>
      </c>
      <c r="J6067" s="12">
        <v>87915</v>
      </c>
      <c r="K6067" s="28">
        <f t="shared" si="188"/>
        <v>1.5607385191330059</v>
      </c>
      <c r="L6067" s="46">
        <f t="shared" si="189"/>
        <v>0.55400102371608939</v>
      </c>
      <c r="M6067" s="51"/>
    </row>
    <row r="6068" spans="1:13" x14ac:dyDescent="0.25">
      <c r="A6068" s="6" t="s">
        <v>1428</v>
      </c>
      <c r="B6068" s="4" t="s">
        <v>1429</v>
      </c>
      <c r="C6068" s="5">
        <v>1050</v>
      </c>
      <c r="D6068" s="5">
        <v>8950</v>
      </c>
      <c r="E6068" s="5">
        <v>10000</v>
      </c>
      <c r="F6068" s="5">
        <v>0</v>
      </c>
      <c r="G6068" s="5">
        <v>0</v>
      </c>
      <c r="H6068" s="5">
        <v>0</v>
      </c>
      <c r="I6068" s="5">
        <v>10000</v>
      </c>
      <c r="J6068" s="12">
        <v>10000</v>
      </c>
      <c r="K6068" s="28" t="str">
        <f t="shared" si="188"/>
        <v>ERROR</v>
      </c>
      <c r="L6068" s="46">
        <f t="shared" si="189"/>
        <v>0</v>
      </c>
      <c r="M6068" s="51"/>
    </row>
    <row r="6069" spans="1:13" x14ac:dyDescent="0.25">
      <c r="A6069" s="6" t="s">
        <v>1426</v>
      </c>
      <c r="B6069" s="4" t="s">
        <v>1427</v>
      </c>
      <c r="C6069" s="5">
        <v>3496</v>
      </c>
      <c r="D6069" s="5">
        <v>5752</v>
      </c>
      <c r="E6069" s="5">
        <v>9248</v>
      </c>
      <c r="F6069" s="5">
        <v>13177</v>
      </c>
      <c r="G6069" s="5">
        <v>0</v>
      </c>
      <c r="H6069" s="5">
        <v>13177</v>
      </c>
      <c r="I6069" s="5">
        <v>-3929</v>
      </c>
      <c r="J6069" s="12">
        <v>9248</v>
      </c>
      <c r="K6069" s="28">
        <f t="shared" si="188"/>
        <v>0.26531076876375503</v>
      </c>
      <c r="L6069" s="46">
        <f t="shared" si="189"/>
        <v>1.4248486159169551</v>
      </c>
      <c r="M6069" s="51"/>
    </row>
    <row r="6070" spans="1:13" x14ac:dyDescent="0.25">
      <c r="A6070" s="6" t="s">
        <v>1424</v>
      </c>
      <c r="B6070" s="4" t="s">
        <v>1425</v>
      </c>
      <c r="C6070" s="5">
        <v>1099933</v>
      </c>
      <c r="D6070" s="5">
        <v>3659931</v>
      </c>
      <c r="E6070" s="5">
        <v>4759864</v>
      </c>
      <c r="F6070" s="5">
        <v>324084</v>
      </c>
      <c r="G6070" s="5">
        <v>0</v>
      </c>
      <c r="H6070" s="5">
        <v>324084</v>
      </c>
      <c r="I6070" s="5">
        <v>4435780</v>
      </c>
      <c r="J6070" s="12">
        <v>4759864</v>
      </c>
      <c r="K6070" s="28">
        <f t="shared" si="188"/>
        <v>3.3939750188222808</v>
      </c>
      <c r="L6070" s="46">
        <f t="shared" si="189"/>
        <v>6.8086819287273753E-2</v>
      </c>
      <c r="M6070" s="51"/>
    </row>
    <row r="6071" spans="1:13" x14ac:dyDescent="0.25">
      <c r="A6071" s="6" t="s">
        <v>1422</v>
      </c>
      <c r="B6071" s="4" t="s">
        <v>1423</v>
      </c>
      <c r="C6071" s="5">
        <v>1066612</v>
      </c>
      <c r="D6071" s="5">
        <v>4452</v>
      </c>
      <c r="E6071" s="5">
        <v>1071064</v>
      </c>
      <c r="F6071" s="5">
        <v>125488</v>
      </c>
      <c r="G6071" s="5">
        <v>0</v>
      </c>
      <c r="H6071" s="5">
        <v>125488</v>
      </c>
      <c r="I6071" s="5">
        <v>945576</v>
      </c>
      <c r="J6071" s="12">
        <v>1071064</v>
      </c>
      <c r="K6071" s="28">
        <f t="shared" si="188"/>
        <v>8.4997131199795994</v>
      </c>
      <c r="L6071" s="46">
        <f t="shared" si="189"/>
        <v>0.11716199965641642</v>
      </c>
      <c r="M6071" s="51"/>
    </row>
    <row r="6072" spans="1:13" x14ac:dyDescent="0.25">
      <c r="A6072" s="6" t="s">
        <v>1420</v>
      </c>
      <c r="B6072" s="4" t="s">
        <v>1421</v>
      </c>
      <c r="C6072" s="5">
        <v>190794</v>
      </c>
      <c r="D6072" s="5">
        <v>50659</v>
      </c>
      <c r="E6072" s="5">
        <v>241453</v>
      </c>
      <c r="F6072" s="5">
        <v>76761</v>
      </c>
      <c r="G6072" s="5">
        <v>0</v>
      </c>
      <c r="H6072" s="5">
        <v>76761</v>
      </c>
      <c r="I6072" s="5">
        <v>164692</v>
      </c>
      <c r="J6072" s="12">
        <v>241453</v>
      </c>
      <c r="K6072" s="28">
        <f t="shared" si="188"/>
        <v>2.4855590729667409</v>
      </c>
      <c r="L6072" s="46">
        <f t="shared" si="189"/>
        <v>0.31791280290574148</v>
      </c>
      <c r="M6072" s="51"/>
    </row>
    <row r="6073" spans="1:13" x14ac:dyDescent="0.25">
      <c r="A6073" s="6" t="s">
        <v>1418</v>
      </c>
      <c r="B6073" s="4" t="s">
        <v>1419</v>
      </c>
      <c r="C6073" s="5">
        <v>364074</v>
      </c>
      <c r="D6073" s="5">
        <v>12365</v>
      </c>
      <c r="E6073" s="5">
        <v>376439</v>
      </c>
      <c r="F6073" s="5">
        <v>430460</v>
      </c>
      <c r="G6073" s="5">
        <v>0</v>
      </c>
      <c r="H6073" s="5">
        <v>430460</v>
      </c>
      <c r="I6073" s="5">
        <v>-54021</v>
      </c>
      <c r="J6073" s="12">
        <v>376439</v>
      </c>
      <c r="K6073" s="28">
        <f t="shared" si="188"/>
        <v>0.84577893416345307</v>
      </c>
      <c r="L6073" s="46">
        <f t="shared" si="189"/>
        <v>1.1435053222434446</v>
      </c>
      <c r="M6073" s="51"/>
    </row>
    <row r="6074" spans="1:13" x14ac:dyDescent="0.25">
      <c r="A6074" s="6" t="s">
        <v>1416</v>
      </c>
      <c r="B6074" s="4" t="s">
        <v>1417</v>
      </c>
      <c r="C6074" s="5">
        <v>259591</v>
      </c>
      <c r="D6074" s="5">
        <v>60000</v>
      </c>
      <c r="E6074" s="5">
        <v>319591</v>
      </c>
      <c r="F6074" s="5">
        <v>129470</v>
      </c>
      <c r="G6074" s="5">
        <v>0</v>
      </c>
      <c r="H6074" s="5">
        <v>129470</v>
      </c>
      <c r="I6074" s="5">
        <v>190121</v>
      </c>
      <c r="J6074" s="12">
        <v>319591</v>
      </c>
      <c r="K6074" s="28">
        <f t="shared" si="188"/>
        <v>2.0050281918591177</v>
      </c>
      <c r="L6074" s="46">
        <f t="shared" si="189"/>
        <v>0.40511153317834359</v>
      </c>
      <c r="M6074" s="51"/>
    </row>
    <row r="6075" spans="1:13" x14ac:dyDescent="0.25">
      <c r="A6075" s="6" t="s">
        <v>1414</v>
      </c>
      <c r="B6075" s="4" t="s">
        <v>1415</v>
      </c>
      <c r="C6075" s="5">
        <v>242400</v>
      </c>
      <c r="D6075" s="5">
        <v>120002</v>
      </c>
      <c r="E6075" s="5">
        <v>362402</v>
      </c>
      <c r="F6075" s="5">
        <v>336518</v>
      </c>
      <c r="G6075" s="5">
        <v>0</v>
      </c>
      <c r="H6075" s="5">
        <v>336518</v>
      </c>
      <c r="I6075" s="5">
        <v>25884</v>
      </c>
      <c r="J6075" s="12">
        <v>362402</v>
      </c>
      <c r="K6075" s="28">
        <f t="shared" si="188"/>
        <v>0.72031808105361372</v>
      </c>
      <c r="L6075" s="46">
        <f t="shared" si="189"/>
        <v>0.92857655310953036</v>
      </c>
      <c r="M6075" s="51"/>
    </row>
    <row r="6076" spans="1:13" x14ac:dyDescent="0.25">
      <c r="A6076" s="6" t="s">
        <v>1412</v>
      </c>
      <c r="B6076" s="4" t="s">
        <v>1413</v>
      </c>
      <c r="C6076" s="5">
        <v>0</v>
      </c>
      <c r="D6076" s="5">
        <v>0</v>
      </c>
      <c r="E6076" s="5">
        <v>0</v>
      </c>
      <c r="F6076" s="5">
        <v>0</v>
      </c>
      <c r="G6076" s="5">
        <v>0</v>
      </c>
      <c r="H6076" s="5">
        <v>0</v>
      </c>
      <c r="I6076" s="5">
        <v>0</v>
      </c>
      <c r="J6076" s="12">
        <v>0</v>
      </c>
      <c r="K6076" s="28" t="str">
        <f t="shared" si="188"/>
        <v>ERROR</v>
      </c>
      <c r="L6076" s="46" t="str">
        <f t="shared" si="189"/>
        <v>ERROR</v>
      </c>
      <c r="M6076" s="51"/>
    </row>
    <row r="6077" spans="1:13" x14ac:dyDescent="0.25">
      <c r="A6077" s="6" t="s">
        <v>1410</v>
      </c>
      <c r="B6077" s="4" t="s">
        <v>1411</v>
      </c>
      <c r="C6077" s="5">
        <v>19151</v>
      </c>
      <c r="D6077" s="5">
        <v>23393</v>
      </c>
      <c r="E6077" s="5">
        <v>42544</v>
      </c>
      <c r="F6077" s="5">
        <v>18552</v>
      </c>
      <c r="G6077" s="5">
        <v>0</v>
      </c>
      <c r="H6077" s="5">
        <v>18552</v>
      </c>
      <c r="I6077" s="5">
        <v>23992</v>
      </c>
      <c r="J6077" s="12">
        <v>42544</v>
      </c>
      <c r="K6077" s="28">
        <f t="shared" si="188"/>
        <v>1.0322876239758516</v>
      </c>
      <c r="L6077" s="46">
        <f t="shared" si="189"/>
        <v>0.43606619029710419</v>
      </c>
      <c r="M6077" s="51"/>
    </row>
    <row r="6078" spans="1:13" x14ac:dyDescent="0.25">
      <c r="A6078" s="6" t="s">
        <v>1408</v>
      </c>
      <c r="B6078" s="4" t="s">
        <v>1409</v>
      </c>
      <c r="C6078" s="5">
        <v>10541</v>
      </c>
      <c r="D6078" s="5">
        <v>21942</v>
      </c>
      <c r="E6078" s="5">
        <v>32483</v>
      </c>
      <c r="F6078" s="5">
        <v>458</v>
      </c>
      <c r="G6078" s="5">
        <v>0</v>
      </c>
      <c r="H6078" s="5">
        <v>458</v>
      </c>
      <c r="I6078" s="5">
        <v>32025</v>
      </c>
      <c r="J6078" s="12">
        <v>32483</v>
      </c>
      <c r="K6078" s="28">
        <f t="shared" si="188"/>
        <v>23.015283842794759</v>
      </c>
      <c r="L6078" s="46">
        <f t="shared" si="189"/>
        <v>1.409968291106117E-2</v>
      </c>
      <c r="M6078" s="51"/>
    </row>
    <row r="6079" spans="1:13" x14ac:dyDescent="0.25">
      <c r="A6079" s="6" t="s">
        <v>1406</v>
      </c>
      <c r="B6079" s="4" t="s">
        <v>1407</v>
      </c>
      <c r="C6079" s="5">
        <v>303364</v>
      </c>
      <c r="D6079" s="5">
        <v>399445</v>
      </c>
      <c r="E6079" s="5">
        <v>702809</v>
      </c>
      <c r="F6079" s="5">
        <v>251575</v>
      </c>
      <c r="G6079" s="5">
        <v>3720</v>
      </c>
      <c r="H6079" s="5">
        <v>255295</v>
      </c>
      <c r="I6079" s="5">
        <v>447514</v>
      </c>
      <c r="J6079" s="12">
        <v>702809</v>
      </c>
      <c r="K6079" s="28">
        <f t="shared" si="188"/>
        <v>1.2058590877471926</v>
      </c>
      <c r="L6079" s="46">
        <f t="shared" si="189"/>
        <v>0.36324947460832174</v>
      </c>
      <c r="M6079" s="51"/>
    </row>
    <row r="6080" spans="1:13" x14ac:dyDescent="0.25">
      <c r="A6080" s="6" t="s">
        <v>1404</v>
      </c>
      <c r="B6080" s="4" t="s">
        <v>1405</v>
      </c>
      <c r="C6080" s="5">
        <v>10052</v>
      </c>
      <c r="D6080" s="5">
        <v>65172</v>
      </c>
      <c r="E6080" s="5">
        <v>75224</v>
      </c>
      <c r="F6080" s="5">
        <v>41310</v>
      </c>
      <c r="G6080" s="5">
        <v>10887</v>
      </c>
      <c r="H6080" s="5">
        <v>52197</v>
      </c>
      <c r="I6080" s="5">
        <v>23027</v>
      </c>
      <c r="J6080" s="12">
        <v>75224</v>
      </c>
      <c r="K6080" s="28">
        <f t="shared" si="188"/>
        <v>0.24333091261195836</v>
      </c>
      <c r="L6080" s="46">
        <f t="shared" si="189"/>
        <v>0.69388758906731896</v>
      </c>
      <c r="M6080" s="51"/>
    </row>
    <row r="6081" spans="1:13" x14ac:dyDescent="0.25">
      <c r="A6081" s="6" t="s">
        <v>1402</v>
      </c>
      <c r="B6081" s="4" t="s">
        <v>1403</v>
      </c>
      <c r="C6081" s="5">
        <v>5712</v>
      </c>
      <c r="D6081" s="5">
        <v>100488</v>
      </c>
      <c r="E6081" s="5">
        <v>106200</v>
      </c>
      <c r="F6081" s="5">
        <v>0</v>
      </c>
      <c r="G6081" s="5">
        <v>0</v>
      </c>
      <c r="H6081" s="5">
        <v>0</v>
      </c>
      <c r="I6081" s="5">
        <v>106200</v>
      </c>
      <c r="J6081" s="12">
        <v>106200</v>
      </c>
      <c r="K6081" s="28" t="str">
        <f t="shared" si="188"/>
        <v>ERROR</v>
      </c>
      <c r="L6081" s="46">
        <f t="shared" si="189"/>
        <v>0</v>
      </c>
      <c r="M6081" s="51"/>
    </row>
    <row r="6082" spans="1:13" x14ac:dyDescent="0.25">
      <c r="A6082" s="6" t="s">
        <v>1400</v>
      </c>
      <c r="B6082" s="4" t="s">
        <v>1401</v>
      </c>
      <c r="C6082" s="5">
        <v>52441</v>
      </c>
      <c r="D6082" s="5">
        <v>68280</v>
      </c>
      <c r="E6082" s="5">
        <v>120721</v>
      </c>
      <c r="F6082" s="5">
        <v>86415</v>
      </c>
      <c r="G6082" s="5">
        <v>0</v>
      </c>
      <c r="H6082" s="5">
        <v>86415</v>
      </c>
      <c r="I6082" s="5">
        <v>34306</v>
      </c>
      <c r="J6082" s="12">
        <v>120721</v>
      </c>
      <c r="K6082" s="28">
        <f t="shared" si="188"/>
        <v>0.60685066250072328</v>
      </c>
      <c r="L6082" s="46">
        <f t="shared" si="189"/>
        <v>0.71582409025770166</v>
      </c>
      <c r="M6082" s="51"/>
    </row>
    <row r="6083" spans="1:13" x14ac:dyDescent="0.25">
      <c r="A6083" s="6" t="s">
        <v>1398</v>
      </c>
      <c r="B6083" s="4" t="s">
        <v>1399</v>
      </c>
      <c r="C6083" s="5">
        <v>18387</v>
      </c>
      <c r="D6083" s="5">
        <v>138347</v>
      </c>
      <c r="E6083" s="5">
        <v>156734</v>
      </c>
      <c r="F6083" s="5">
        <v>9464</v>
      </c>
      <c r="G6083" s="5">
        <v>90000</v>
      </c>
      <c r="H6083" s="5">
        <v>99464</v>
      </c>
      <c r="I6083" s="5">
        <v>57270</v>
      </c>
      <c r="J6083" s="12">
        <v>156734</v>
      </c>
      <c r="K6083" s="28">
        <f t="shared" si="188"/>
        <v>1.9428360101437026</v>
      </c>
      <c r="L6083" s="46">
        <f t="shared" si="189"/>
        <v>0.6346038511107992</v>
      </c>
      <c r="M6083" s="51"/>
    </row>
    <row r="6084" spans="1:13" x14ac:dyDescent="0.25">
      <c r="A6084" s="6" t="s">
        <v>1396</v>
      </c>
      <c r="B6084" s="4" t="s">
        <v>1397</v>
      </c>
      <c r="C6084" s="5">
        <v>125799</v>
      </c>
      <c r="D6084" s="5">
        <v>66635</v>
      </c>
      <c r="E6084" s="5">
        <v>192434</v>
      </c>
      <c r="F6084" s="5">
        <v>86458</v>
      </c>
      <c r="G6084" s="5">
        <v>0</v>
      </c>
      <c r="H6084" s="5">
        <v>86458</v>
      </c>
      <c r="I6084" s="5">
        <v>105976</v>
      </c>
      <c r="J6084" s="12">
        <v>192434</v>
      </c>
      <c r="K6084" s="28">
        <f t="shared" si="188"/>
        <v>1.4550301880681951</v>
      </c>
      <c r="L6084" s="46">
        <f t="shared" si="189"/>
        <v>0.44928650862113761</v>
      </c>
      <c r="M6084" s="51"/>
    </row>
    <row r="6085" spans="1:13" x14ac:dyDescent="0.25">
      <c r="A6085" s="6" t="s">
        <v>1394</v>
      </c>
      <c r="B6085" s="4" t="s">
        <v>1395</v>
      </c>
      <c r="C6085" s="5">
        <v>43682</v>
      </c>
      <c r="D6085" s="5">
        <v>641820</v>
      </c>
      <c r="E6085" s="5">
        <v>685502</v>
      </c>
      <c r="F6085" s="5">
        <v>334542</v>
      </c>
      <c r="G6085" s="5">
        <v>0</v>
      </c>
      <c r="H6085" s="5">
        <v>334542</v>
      </c>
      <c r="I6085" s="5">
        <v>350960</v>
      </c>
      <c r="J6085" s="12">
        <v>685502</v>
      </c>
      <c r="K6085" s="28">
        <f t="shared" si="188"/>
        <v>0.13057254395561693</v>
      </c>
      <c r="L6085" s="46">
        <f t="shared" si="189"/>
        <v>0.48802483435496907</v>
      </c>
      <c r="M6085" s="51"/>
    </row>
    <row r="6086" spans="1:13" x14ac:dyDescent="0.25">
      <c r="A6086" s="6" t="s">
        <v>1392</v>
      </c>
      <c r="B6086" s="4" t="s">
        <v>1393</v>
      </c>
      <c r="C6086" s="5">
        <v>101609</v>
      </c>
      <c r="D6086" s="5">
        <v>21001</v>
      </c>
      <c r="E6086" s="5">
        <v>122610</v>
      </c>
      <c r="F6086" s="5">
        <v>40694</v>
      </c>
      <c r="G6086" s="5">
        <v>0</v>
      </c>
      <c r="H6086" s="5">
        <v>40694</v>
      </c>
      <c r="I6086" s="5">
        <v>81916</v>
      </c>
      <c r="J6086" s="12">
        <v>122610</v>
      </c>
      <c r="K6086" s="28">
        <f t="shared" si="188"/>
        <v>2.4969037204501894</v>
      </c>
      <c r="L6086" s="46">
        <f t="shared" si="189"/>
        <v>0.33189788761112471</v>
      </c>
      <c r="M6086" s="51"/>
    </row>
    <row r="6087" spans="1:13" x14ac:dyDescent="0.25">
      <c r="A6087" s="6" t="s">
        <v>1390</v>
      </c>
      <c r="B6087" s="4" t="s">
        <v>1391</v>
      </c>
      <c r="C6087" s="5">
        <v>140850</v>
      </c>
      <c r="D6087" s="5">
        <v>22302</v>
      </c>
      <c r="E6087" s="5">
        <v>163152</v>
      </c>
      <c r="F6087" s="5">
        <v>92247</v>
      </c>
      <c r="G6087" s="5">
        <v>0</v>
      </c>
      <c r="H6087" s="5">
        <v>92247</v>
      </c>
      <c r="I6087" s="5">
        <v>70905</v>
      </c>
      <c r="J6087" s="12">
        <v>163152</v>
      </c>
      <c r="K6087" s="28">
        <f t="shared" si="188"/>
        <v>1.5268789228918014</v>
      </c>
      <c r="L6087" s="46">
        <f t="shared" si="189"/>
        <v>0.56540526625478083</v>
      </c>
      <c r="M6087" s="51"/>
    </row>
    <row r="6088" spans="1:13" x14ac:dyDescent="0.25">
      <c r="A6088" s="6" t="s">
        <v>1388</v>
      </c>
      <c r="B6088" s="4" t="s">
        <v>1389</v>
      </c>
      <c r="C6088" s="5">
        <v>157149</v>
      </c>
      <c r="D6088" s="5">
        <v>83152</v>
      </c>
      <c r="E6088" s="5">
        <v>240301</v>
      </c>
      <c r="F6088" s="5">
        <v>147389</v>
      </c>
      <c r="G6088" s="5">
        <v>7378</v>
      </c>
      <c r="H6088" s="5">
        <v>154767</v>
      </c>
      <c r="I6088" s="5">
        <v>85534</v>
      </c>
      <c r="J6088" s="12">
        <v>240301</v>
      </c>
      <c r="K6088" s="28">
        <f t="shared" si="188"/>
        <v>1.0662193243729179</v>
      </c>
      <c r="L6088" s="46">
        <f t="shared" si="189"/>
        <v>0.64405474800354556</v>
      </c>
      <c r="M6088" s="51"/>
    </row>
    <row r="6089" spans="1:13" x14ac:dyDescent="0.25">
      <c r="A6089" s="6" t="s">
        <v>1386</v>
      </c>
      <c r="B6089" s="4" t="s">
        <v>1387</v>
      </c>
      <c r="C6089" s="5">
        <v>20740</v>
      </c>
      <c r="D6089" s="5">
        <v>31313</v>
      </c>
      <c r="E6089" s="5">
        <v>52053</v>
      </c>
      <c r="F6089" s="5">
        <v>23156</v>
      </c>
      <c r="G6089" s="5">
        <v>227</v>
      </c>
      <c r="H6089" s="5">
        <v>23383</v>
      </c>
      <c r="I6089" s="5">
        <v>28670</v>
      </c>
      <c r="J6089" s="12">
        <v>52053</v>
      </c>
      <c r="K6089" s="28">
        <f t="shared" si="188"/>
        <v>0.89566419070651238</v>
      </c>
      <c r="L6089" s="46">
        <f t="shared" si="189"/>
        <v>0.44921522294584365</v>
      </c>
      <c r="M6089" s="51"/>
    </row>
    <row r="6090" spans="1:13" x14ac:dyDescent="0.25">
      <c r="A6090" s="6" t="s">
        <v>1384</v>
      </c>
      <c r="B6090" s="4" t="s">
        <v>1385</v>
      </c>
      <c r="C6090" s="5">
        <v>53157</v>
      </c>
      <c r="D6090" s="5">
        <v>103428</v>
      </c>
      <c r="E6090" s="5">
        <v>156585</v>
      </c>
      <c r="F6090" s="5">
        <v>78109</v>
      </c>
      <c r="G6090" s="5">
        <v>2460</v>
      </c>
      <c r="H6090" s="5">
        <v>80569</v>
      </c>
      <c r="I6090" s="5">
        <v>76016</v>
      </c>
      <c r="J6090" s="12">
        <v>156585</v>
      </c>
      <c r="K6090" s="28">
        <f t="shared" si="188"/>
        <v>0.68054897643037293</v>
      </c>
      <c r="L6090" s="46">
        <f t="shared" si="189"/>
        <v>0.51453842960692275</v>
      </c>
      <c r="M6090" s="51"/>
    </row>
    <row r="6091" spans="1:13" x14ac:dyDescent="0.25">
      <c r="A6091" s="6" t="s">
        <v>1382</v>
      </c>
      <c r="B6091" s="4" t="s">
        <v>1383</v>
      </c>
      <c r="C6091" s="5">
        <v>18154</v>
      </c>
      <c r="D6091" s="5">
        <v>100000</v>
      </c>
      <c r="E6091" s="5">
        <v>118154</v>
      </c>
      <c r="F6091" s="5">
        <v>0</v>
      </c>
      <c r="G6091" s="5">
        <v>0</v>
      </c>
      <c r="H6091" s="5">
        <v>0</v>
      </c>
      <c r="I6091" s="5">
        <v>118154</v>
      </c>
      <c r="J6091" s="12">
        <v>118154</v>
      </c>
      <c r="K6091" s="28" t="str">
        <f t="shared" si="188"/>
        <v>ERROR</v>
      </c>
      <c r="L6091" s="46">
        <f t="shared" si="189"/>
        <v>0</v>
      </c>
      <c r="M6091" s="51"/>
    </row>
    <row r="6092" spans="1:13" x14ac:dyDescent="0.25">
      <c r="A6092" s="6" t="s">
        <v>1380</v>
      </c>
      <c r="B6092" s="4" t="s">
        <v>1381</v>
      </c>
      <c r="C6092" s="5">
        <v>106975</v>
      </c>
      <c r="D6092" s="5">
        <v>21750</v>
      </c>
      <c r="E6092" s="5">
        <v>128725</v>
      </c>
      <c r="F6092" s="5">
        <v>29362</v>
      </c>
      <c r="G6092" s="5">
        <v>0</v>
      </c>
      <c r="H6092" s="5">
        <v>29362</v>
      </c>
      <c r="I6092" s="5">
        <v>99363</v>
      </c>
      <c r="J6092" s="12">
        <v>128725</v>
      </c>
      <c r="K6092" s="28">
        <f t="shared" si="188"/>
        <v>3.6433144881138886</v>
      </c>
      <c r="L6092" s="46">
        <f t="shared" si="189"/>
        <v>0.22809865993396777</v>
      </c>
      <c r="M6092" s="51"/>
    </row>
    <row r="6093" spans="1:13" x14ac:dyDescent="0.25">
      <c r="A6093" s="6" t="s">
        <v>1378</v>
      </c>
      <c r="B6093" s="4" t="s">
        <v>1379</v>
      </c>
      <c r="C6093" s="5">
        <v>45320</v>
      </c>
      <c r="D6093" s="5">
        <v>12000</v>
      </c>
      <c r="E6093" s="5">
        <v>57320</v>
      </c>
      <c r="F6093" s="5">
        <v>18732</v>
      </c>
      <c r="G6093" s="5">
        <v>0</v>
      </c>
      <c r="H6093" s="5">
        <v>18732</v>
      </c>
      <c r="I6093" s="5">
        <v>38588</v>
      </c>
      <c r="J6093" s="12">
        <v>57320</v>
      </c>
      <c r="K6093" s="28">
        <f t="shared" ref="K6093:K6156" si="190">+IFERROR(C6093/F6093,"ERROR")</f>
        <v>2.4193892803758277</v>
      </c>
      <c r="L6093" s="46">
        <f t="shared" ref="L6093:L6156" si="191">+IFERROR(H6093/E6093,"ERROR")</f>
        <v>0.32679692951849265</v>
      </c>
      <c r="M6093" s="51"/>
    </row>
    <row r="6094" spans="1:13" x14ac:dyDescent="0.25">
      <c r="A6094" s="6" t="s">
        <v>1376</v>
      </c>
      <c r="B6094" s="4" t="s">
        <v>1377</v>
      </c>
      <c r="C6094" s="5">
        <v>39003</v>
      </c>
      <c r="D6094" s="5">
        <v>24524</v>
      </c>
      <c r="E6094" s="5">
        <v>63527</v>
      </c>
      <c r="F6094" s="5">
        <v>35674</v>
      </c>
      <c r="G6094" s="5">
        <v>0</v>
      </c>
      <c r="H6094" s="5">
        <v>35674</v>
      </c>
      <c r="I6094" s="5">
        <v>27853</v>
      </c>
      <c r="J6094" s="12">
        <v>63527</v>
      </c>
      <c r="K6094" s="28">
        <f t="shared" si="190"/>
        <v>1.0933172618713909</v>
      </c>
      <c r="L6094" s="46">
        <f t="shared" si="191"/>
        <v>0.5615565035339305</v>
      </c>
      <c r="M6094" s="51"/>
    </row>
    <row r="6095" spans="1:13" x14ac:dyDescent="0.25">
      <c r="A6095" s="6" t="s">
        <v>1374</v>
      </c>
      <c r="B6095" s="4" t="s">
        <v>1375</v>
      </c>
      <c r="C6095" s="5">
        <v>29677</v>
      </c>
      <c r="D6095" s="5">
        <v>73671</v>
      </c>
      <c r="E6095" s="5">
        <v>103348</v>
      </c>
      <c r="F6095" s="5">
        <v>70169</v>
      </c>
      <c r="G6095" s="5">
        <v>0</v>
      </c>
      <c r="H6095" s="5">
        <v>70169</v>
      </c>
      <c r="I6095" s="5">
        <v>33179</v>
      </c>
      <c r="J6095" s="12">
        <v>103348</v>
      </c>
      <c r="K6095" s="28">
        <f t="shared" si="190"/>
        <v>0.42293605438298965</v>
      </c>
      <c r="L6095" s="46">
        <f t="shared" si="191"/>
        <v>0.67895847041065138</v>
      </c>
      <c r="M6095" s="51"/>
    </row>
    <row r="6096" spans="1:13" x14ac:dyDescent="0.25">
      <c r="A6096" s="6" t="s">
        <v>1372</v>
      </c>
      <c r="B6096" s="4" t="s">
        <v>1373</v>
      </c>
      <c r="C6096" s="5">
        <v>159772</v>
      </c>
      <c r="D6096" s="5">
        <v>18571</v>
      </c>
      <c r="E6096" s="5">
        <v>178343</v>
      </c>
      <c r="F6096" s="5">
        <v>124893</v>
      </c>
      <c r="G6096" s="5">
        <v>0</v>
      </c>
      <c r="H6096" s="5">
        <v>124893</v>
      </c>
      <c r="I6096" s="5">
        <v>53450</v>
      </c>
      <c r="J6096" s="12">
        <v>178343</v>
      </c>
      <c r="K6096" s="28">
        <f t="shared" si="190"/>
        <v>1.2792710560239564</v>
      </c>
      <c r="L6096" s="46">
        <f t="shared" si="191"/>
        <v>0.70029661943558197</v>
      </c>
      <c r="M6096" s="51"/>
    </row>
    <row r="6097" spans="1:13" x14ac:dyDescent="0.25">
      <c r="A6097" s="6" t="s">
        <v>1370</v>
      </c>
      <c r="B6097" s="4" t="s">
        <v>1371</v>
      </c>
      <c r="C6097" s="5">
        <v>4896</v>
      </c>
      <c r="D6097" s="5">
        <v>3279</v>
      </c>
      <c r="E6097" s="5">
        <v>8175</v>
      </c>
      <c r="F6097" s="5">
        <v>0</v>
      </c>
      <c r="G6097" s="5">
        <v>0</v>
      </c>
      <c r="H6097" s="5">
        <v>0</v>
      </c>
      <c r="I6097" s="5">
        <v>8175</v>
      </c>
      <c r="J6097" s="12">
        <v>8175</v>
      </c>
      <c r="K6097" s="28" t="str">
        <f t="shared" si="190"/>
        <v>ERROR</v>
      </c>
      <c r="L6097" s="46">
        <f t="shared" si="191"/>
        <v>0</v>
      </c>
      <c r="M6097" s="51"/>
    </row>
    <row r="6098" spans="1:13" x14ac:dyDescent="0.25">
      <c r="A6098" s="6" t="s">
        <v>1368</v>
      </c>
      <c r="B6098" s="4" t="s">
        <v>1369</v>
      </c>
      <c r="C6098" s="5">
        <v>89298</v>
      </c>
      <c r="D6098" s="5">
        <v>5892</v>
      </c>
      <c r="E6098" s="5">
        <v>95190</v>
      </c>
      <c r="F6098" s="5">
        <v>69099</v>
      </c>
      <c r="G6098" s="5">
        <v>0</v>
      </c>
      <c r="H6098" s="5">
        <v>69099</v>
      </c>
      <c r="I6098" s="5">
        <v>26091</v>
      </c>
      <c r="J6098" s="12">
        <v>95190</v>
      </c>
      <c r="K6098" s="28">
        <f t="shared" si="190"/>
        <v>1.2923197151912473</v>
      </c>
      <c r="L6098" s="46">
        <f t="shared" si="191"/>
        <v>0.72590608257169875</v>
      </c>
      <c r="M6098" s="51"/>
    </row>
    <row r="6099" spans="1:13" x14ac:dyDescent="0.25">
      <c r="A6099" s="6" t="s">
        <v>1366</v>
      </c>
      <c r="B6099" s="4" t="s">
        <v>1367</v>
      </c>
      <c r="C6099" s="5">
        <v>313043</v>
      </c>
      <c r="D6099" s="5">
        <v>46275</v>
      </c>
      <c r="E6099" s="5">
        <v>359318</v>
      </c>
      <c r="F6099" s="5">
        <v>160179</v>
      </c>
      <c r="G6099" s="5">
        <v>1465</v>
      </c>
      <c r="H6099" s="5">
        <v>161644</v>
      </c>
      <c r="I6099" s="5">
        <v>197674</v>
      </c>
      <c r="J6099" s="12">
        <v>359318</v>
      </c>
      <c r="K6099" s="28">
        <f t="shared" si="190"/>
        <v>1.9543323406938486</v>
      </c>
      <c r="L6099" s="46">
        <f t="shared" si="191"/>
        <v>0.4498633522395204</v>
      </c>
      <c r="M6099" s="51"/>
    </row>
    <row r="6100" spans="1:13" x14ac:dyDescent="0.25">
      <c r="A6100" s="6" t="s">
        <v>1364</v>
      </c>
      <c r="B6100" s="4" t="s">
        <v>1365</v>
      </c>
      <c r="C6100" s="5">
        <v>37579</v>
      </c>
      <c r="D6100" s="5">
        <v>152376</v>
      </c>
      <c r="E6100" s="5">
        <v>189955</v>
      </c>
      <c r="F6100" s="5">
        <v>150050</v>
      </c>
      <c r="G6100" s="5">
        <v>0</v>
      </c>
      <c r="H6100" s="5">
        <v>150050</v>
      </c>
      <c r="I6100" s="5">
        <v>39905</v>
      </c>
      <c r="J6100" s="12">
        <v>189955</v>
      </c>
      <c r="K6100" s="28">
        <f t="shared" si="190"/>
        <v>0.25044318560479839</v>
      </c>
      <c r="L6100" s="46">
        <f t="shared" si="191"/>
        <v>0.78992392935168854</v>
      </c>
      <c r="M6100" s="51"/>
    </row>
    <row r="6101" spans="1:13" x14ac:dyDescent="0.25">
      <c r="A6101" s="6" t="s">
        <v>1362</v>
      </c>
      <c r="B6101" s="4" t="s">
        <v>1363</v>
      </c>
      <c r="C6101" s="5">
        <v>1053827</v>
      </c>
      <c r="D6101" s="5">
        <v>381700</v>
      </c>
      <c r="E6101" s="5">
        <v>1435527</v>
      </c>
      <c r="F6101" s="5">
        <v>1164156</v>
      </c>
      <c r="G6101" s="5">
        <v>0</v>
      </c>
      <c r="H6101" s="5">
        <v>1164156</v>
      </c>
      <c r="I6101" s="5">
        <v>271371</v>
      </c>
      <c r="J6101" s="12">
        <v>1435527</v>
      </c>
      <c r="K6101" s="28">
        <f t="shared" si="190"/>
        <v>0.90522833709571571</v>
      </c>
      <c r="L6101" s="46">
        <f t="shared" si="191"/>
        <v>0.81096071338261144</v>
      </c>
      <c r="M6101" s="51"/>
    </row>
    <row r="6102" spans="1:13" x14ac:dyDescent="0.25">
      <c r="A6102" s="6" t="s">
        <v>1360</v>
      </c>
      <c r="B6102" s="4" t="s">
        <v>1361</v>
      </c>
      <c r="C6102" s="5">
        <v>1823508</v>
      </c>
      <c r="D6102" s="5">
        <v>1051345</v>
      </c>
      <c r="E6102" s="5">
        <v>2874853</v>
      </c>
      <c r="F6102" s="5">
        <v>2054484</v>
      </c>
      <c r="G6102" s="5">
        <v>99914</v>
      </c>
      <c r="H6102" s="5">
        <v>2154398</v>
      </c>
      <c r="I6102" s="5">
        <v>720455</v>
      </c>
      <c r="J6102" s="12">
        <v>2874853</v>
      </c>
      <c r="K6102" s="28">
        <f t="shared" si="190"/>
        <v>0.88757469028719616</v>
      </c>
      <c r="L6102" s="46">
        <f t="shared" si="191"/>
        <v>0.74939414293530837</v>
      </c>
      <c r="M6102" s="51"/>
    </row>
    <row r="6103" spans="1:13" x14ac:dyDescent="0.25">
      <c r="A6103" s="6" t="s">
        <v>1358</v>
      </c>
      <c r="B6103" s="4" t="s">
        <v>1359</v>
      </c>
      <c r="C6103" s="5">
        <v>282442</v>
      </c>
      <c r="D6103" s="5">
        <v>277775</v>
      </c>
      <c r="E6103" s="5">
        <v>560217</v>
      </c>
      <c r="F6103" s="5">
        <v>361609</v>
      </c>
      <c r="G6103" s="5">
        <v>0</v>
      </c>
      <c r="H6103" s="5">
        <v>361609</v>
      </c>
      <c r="I6103" s="5">
        <v>198608</v>
      </c>
      <c r="J6103" s="12">
        <v>560217</v>
      </c>
      <c r="K6103" s="28">
        <f t="shared" si="190"/>
        <v>0.78107016141744257</v>
      </c>
      <c r="L6103" s="46">
        <f t="shared" si="191"/>
        <v>0.64548023355235562</v>
      </c>
      <c r="M6103" s="51"/>
    </row>
    <row r="6104" spans="1:13" x14ac:dyDescent="0.25">
      <c r="A6104" s="6" t="s">
        <v>1356</v>
      </c>
      <c r="B6104" s="4" t="s">
        <v>1357</v>
      </c>
      <c r="C6104" s="5">
        <v>14991</v>
      </c>
      <c r="D6104" s="5">
        <v>10000</v>
      </c>
      <c r="E6104" s="5">
        <v>24991</v>
      </c>
      <c r="F6104" s="5">
        <v>14991</v>
      </c>
      <c r="G6104" s="5">
        <v>0</v>
      </c>
      <c r="H6104" s="5">
        <v>14991</v>
      </c>
      <c r="I6104" s="5">
        <v>10000</v>
      </c>
      <c r="J6104" s="12">
        <v>24991</v>
      </c>
      <c r="K6104" s="28">
        <f t="shared" si="190"/>
        <v>1</v>
      </c>
      <c r="L6104" s="46">
        <f t="shared" si="191"/>
        <v>0.59985594814133092</v>
      </c>
      <c r="M6104" s="51"/>
    </row>
    <row r="6105" spans="1:13" x14ac:dyDescent="0.25">
      <c r="A6105" s="6" t="s">
        <v>1354</v>
      </c>
      <c r="B6105" s="4" t="s">
        <v>1355</v>
      </c>
      <c r="C6105" s="5">
        <v>871004</v>
      </c>
      <c r="D6105" s="5">
        <v>1090178</v>
      </c>
      <c r="E6105" s="5">
        <v>1961182</v>
      </c>
      <c r="F6105" s="5">
        <v>180864</v>
      </c>
      <c r="G6105" s="5">
        <v>1300000</v>
      </c>
      <c r="H6105" s="5">
        <v>1480864</v>
      </c>
      <c r="I6105" s="5">
        <v>480318</v>
      </c>
      <c r="J6105" s="12">
        <v>1961182</v>
      </c>
      <c r="K6105" s="28">
        <f t="shared" si="190"/>
        <v>4.8157952937013446</v>
      </c>
      <c r="L6105" s="46">
        <f t="shared" si="191"/>
        <v>0.75508749315463841</v>
      </c>
      <c r="M6105" s="51"/>
    </row>
    <row r="6106" spans="1:13" x14ac:dyDescent="0.25">
      <c r="A6106" s="6" t="s">
        <v>1352</v>
      </c>
      <c r="B6106" s="4" t="s">
        <v>1353</v>
      </c>
      <c r="C6106" s="5">
        <v>517769</v>
      </c>
      <c r="D6106" s="5">
        <v>77616</v>
      </c>
      <c r="E6106" s="5">
        <v>595385</v>
      </c>
      <c r="F6106" s="5">
        <v>266149</v>
      </c>
      <c r="G6106" s="5">
        <v>0</v>
      </c>
      <c r="H6106" s="5">
        <v>266149</v>
      </c>
      <c r="I6106" s="5">
        <v>329236</v>
      </c>
      <c r="J6106" s="12">
        <v>595385</v>
      </c>
      <c r="K6106" s="28">
        <f t="shared" si="190"/>
        <v>1.9454102777015883</v>
      </c>
      <c r="L6106" s="46">
        <f t="shared" si="191"/>
        <v>0.44701999546511922</v>
      </c>
      <c r="M6106" s="51"/>
    </row>
    <row r="6107" spans="1:13" x14ac:dyDescent="0.25">
      <c r="A6107" s="6" t="s">
        <v>1350</v>
      </c>
      <c r="B6107" s="4" t="s">
        <v>1351</v>
      </c>
      <c r="C6107" s="5">
        <v>65963</v>
      </c>
      <c r="D6107" s="5">
        <v>0</v>
      </c>
      <c r="E6107" s="5">
        <v>65963</v>
      </c>
      <c r="F6107" s="5">
        <v>16067</v>
      </c>
      <c r="G6107" s="5">
        <v>12250</v>
      </c>
      <c r="H6107" s="5">
        <v>28317</v>
      </c>
      <c r="I6107" s="5">
        <v>37646</v>
      </c>
      <c r="J6107" s="12">
        <v>65963</v>
      </c>
      <c r="K6107" s="28">
        <f t="shared" si="190"/>
        <v>4.1054957366029754</v>
      </c>
      <c r="L6107" s="46">
        <f t="shared" si="191"/>
        <v>0.42928611494322577</v>
      </c>
      <c r="M6107" s="51"/>
    </row>
    <row r="6108" spans="1:13" x14ac:dyDescent="0.25">
      <c r="A6108" s="6" t="s">
        <v>1348</v>
      </c>
      <c r="B6108" s="4" t="s">
        <v>1349</v>
      </c>
      <c r="C6108" s="5">
        <v>38285</v>
      </c>
      <c r="D6108" s="5">
        <v>315591</v>
      </c>
      <c r="E6108" s="5">
        <v>353876</v>
      </c>
      <c r="F6108" s="5">
        <v>580034</v>
      </c>
      <c r="G6108" s="5">
        <v>4942</v>
      </c>
      <c r="H6108" s="5">
        <v>584976</v>
      </c>
      <c r="I6108" s="5">
        <v>-231100</v>
      </c>
      <c r="J6108" s="12">
        <v>353876</v>
      </c>
      <c r="K6108" s="28">
        <f t="shared" si="190"/>
        <v>6.6004751445604914E-2</v>
      </c>
      <c r="L6108" s="46">
        <f t="shared" si="191"/>
        <v>1.6530536119996835</v>
      </c>
      <c r="M6108" s="51"/>
    </row>
    <row r="6109" spans="1:13" x14ac:dyDescent="0.25">
      <c r="A6109" s="6" t="s">
        <v>1346</v>
      </c>
      <c r="B6109" s="4" t="s">
        <v>1347</v>
      </c>
      <c r="C6109" s="5">
        <v>31462</v>
      </c>
      <c r="D6109" s="5">
        <v>72437</v>
      </c>
      <c r="E6109" s="5">
        <v>103899</v>
      </c>
      <c r="F6109" s="5">
        <v>81829</v>
      </c>
      <c r="G6109" s="5">
        <v>0</v>
      </c>
      <c r="H6109" s="5">
        <v>81829</v>
      </c>
      <c r="I6109" s="5">
        <v>22070</v>
      </c>
      <c r="J6109" s="12">
        <v>103899</v>
      </c>
      <c r="K6109" s="28">
        <f t="shared" si="190"/>
        <v>0.3844847181317137</v>
      </c>
      <c r="L6109" s="46">
        <f t="shared" si="191"/>
        <v>0.78758217114697926</v>
      </c>
      <c r="M6109" s="51"/>
    </row>
    <row r="6110" spans="1:13" x14ac:dyDescent="0.25">
      <c r="A6110" s="6" t="s">
        <v>1344</v>
      </c>
      <c r="B6110" s="4" t="s">
        <v>1345</v>
      </c>
      <c r="C6110" s="5">
        <v>20149</v>
      </c>
      <c r="D6110" s="5">
        <v>478213</v>
      </c>
      <c r="E6110" s="5">
        <v>498362</v>
      </c>
      <c r="F6110" s="5">
        <v>391577</v>
      </c>
      <c r="G6110" s="5">
        <v>0</v>
      </c>
      <c r="H6110" s="5">
        <v>391577</v>
      </c>
      <c r="I6110" s="5">
        <v>106785</v>
      </c>
      <c r="J6110" s="12">
        <v>498362</v>
      </c>
      <c r="K6110" s="28">
        <f t="shared" si="190"/>
        <v>5.1456035466843048E-2</v>
      </c>
      <c r="L6110" s="46">
        <f t="shared" si="191"/>
        <v>0.78572804507566785</v>
      </c>
      <c r="M6110" s="51"/>
    </row>
    <row r="6111" spans="1:13" x14ac:dyDescent="0.25">
      <c r="A6111" s="6" t="s">
        <v>1342</v>
      </c>
      <c r="B6111" s="4" t="s">
        <v>1343</v>
      </c>
      <c r="C6111" s="5">
        <v>255384</v>
      </c>
      <c r="D6111" s="5">
        <v>28799</v>
      </c>
      <c r="E6111" s="5">
        <v>284183</v>
      </c>
      <c r="F6111" s="5">
        <v>108909</v>
      </c>
      <c r="G6111" s="5">
        <v>0</v>
      </c>
      <c r="H6111" s="5">
        <v>108909</v>
      </c>
      <c r="I6111" s="5">
        <v>175274</v>
      </c>
      <c r="J6111" s="12">
        <v>284183</v>
      </c>
      <c r="K6111" s="28">
        <f t="shared" si="190"/>
        <v>2.344930171060243</v>
      </c>
      <c r="L6111" s="46">
        <f t="shared" si="191"/>
        <v>0.3832354503963995</v>
      </c>
      <c r="M6111" s="51"/>
    </row>
    <row r="6112" spans="1:13" x14ac:dyDescent="0.25">
      <c r="A6112" s="6" t="s">
        <v>1340</v>
      </c>
      <c r="B6112" s="4" t="s">
        <v>1341</v>
      </c>
      <c r="C6112" s="5">
        <v>203135</v>
      </c>
      <c r="D6112" s="5">
        <v>115941</v>
      </c>
      <c r="E6112" s="5">
        <v>319076</v>
      </c>
      <c r="F6112" s="5">
        <v>250876</v>
      </c>
      <c r="G6112" s="5">
        <v>0</v>
      </c>
      <c r="H6112" s="5">
        <v>250876</v>
      </c>
      <c r="I6112" s="5">
        <v>68200</v>
      </c>
      <c r="J6112" s="12">
        <v>319076</v>
      </c>
      <c r="K6112" s="28">
        <f t="shared" si="190"/>
        <v>0.80970280138395068</v>
      </c>
      <c r="L6112" s="46">
        <f t="shared" si="191"/>
        <v>0.78625781945367246</v>
      </c>
      <c r="M6112" s="51"/>
    </row>
    <row r="6113" spans="1:13" x14ac:dyDescent="0.25">
      <c r="A6113" s="6" t="s">
        <v>1338</v>
      </c>
      <c r="B6113" s="4" t="s">
        <v>1339</v>
      </c>
      <c r="C6113" s="5">
        <v>345629</v>
      </c>
      <c r="D6113" s="5">
        <v>92815</v>
      </c>
      <c r="E6113" s="5">
        <v>438444</v>
      </c>
      <c r="F6113" s="5">
        <v>233467</v>
      </c>
      <c r="G6113" s="5">
        <v>0</v>
      </c>
      <c r="H6113" s="5">
        <v>233467</v>
      </c>
      <c r="I6113" s="5">
        <v>204977</v>
      </c>
      <c r="J6113" s="12">
        <v>438444</v>
      </c>
      <c r="K6113" s="28">
        <f t="shared" si="190"/>
        <v>1.4804190742160563</v>
      </c>
      <c r="L6113" s="46">
        <f t="shared" si="191"/>
        <v>0.53248989608707153</v>
      </c>
      <c r="M6113" s="51"/>
    </row>
    <row r="6114" spans="1:13" x14ac:dyDescent="0.25">
      <c r="A6114" s="6" t="s">
        <v>1336</v>
      </c>
      <c r="B6114" s="4" t="s">
        <v>1337</v>
      </c>
      <c r="C6114" s="5">
        <v>2010</v>
      </c>
      <c r="D6114" s="5">
        <v>10000</v>
      </c>
      <c r="E6114" s="5">
        <v>12010</v>
      </c>
      <c r="F6114" s="5">
        <v>0</v>
      </c>
      <c r="G6114" s="5">
        <v>0</v>
      </c>
      <c r="H6114" s="5">
        <v>0</v>
      </c>
      <c r="I6114" s="5">
        <v>12010</v>
      </c>
      <c r="J6114" s="12">
        <v>12010</v>
      </c>
      <c r="K6114" s="28" t="str">
        <f t="shared" si="190"/>
        <v>ERROR</v>
      </c>
      <c r="L6114" s="46">
        <f t="shared" si="191"/>
        <v>0</v>
      </c>
      <c r="M6114" s="51"/>
    </row>
    <row r="6115" spans="1:13" x14ac:dyDescent="0.25">
      <c r="A6115" s="6" t="s">
        <v>1334</v>
      </c>
      <c r="B6115" s="4" t="s">
        <v>1335</v>
      </c>
      <c r="C6115" s="5">
        <v>67365</v>
      </c>
      <c r="D6115" s="5">
        <v>102476</v>
      </c>
      <c r="E6115" s="5">
        <v>169841</v>
      </c>
      <c r="F6115" s="5">
        <v>106132</v>
      </c>
      <c r="G6115" s="5">
        <v>0</v>
      </c>
      <c r="H6115" s="5">
        <v>106132</v>
      </c>
      <c r="I6115" s="5">
        <v>63709</v>
      </c>
      <c r="J6115" s="12">
        <v>169841</v>
      </c>
      <c r="K6115" s="28">
        <f t="shared" si="190"/>
        <v>0.63472845136245426</v>
      </c>
      <c r="L6115" s="46">
        <f t="shared" si="191"/>
        <v>0.62489033861081833</v>
      </c>
      <c r="M6115" s="51"/>
    </row>
    <row r="6116" spans="1:13" x14ac:dyDescent="0.25">
      <c r="A6116" s="6" t="s">
        <v>1332</v>
      </c>
      <c r="B6116" s="4" t="s">
        <v>1333</v>
      </c>
      <c r="C6116" s="5">
        <v>47161</v>
      </c>
      <c r="D6116" s="5">
        <v>24237</v>
      </c>
      <c r="E6116" s="5">
        <v>71398</v>
      </c>
      <c r="F6116" s="5">
        <v>11561</v>
      </c>
      <c r="G6116" s="5">
        <v>0</v>
      </c>
      <c r="H6116" s="5">
        <v>11561</v>
      </c>
      <c r="I6116" s="5">
        <v>59837</v>
      </c>
      <c r="J6116" s="12">
        <v>71398</v>
      </c>
      <c r="K6116" s="28">
        <f t="shared" si="190"/>
        <v>4.0793183980624512</v>
      </c>
      <c r="L6116" s="46">
        <f t="shared" si="191"/>
        <v>0.16192330317375836</v>
      </c>
      <c r="M6116" s="51"/>
    </row>
    <row r="6117" spans="1:13" x14ac:dyDescent="0.25">
      <c r="A6117" s="6" t="s">
        <v>1330</v>
      </c>
      <c r="B6117" s="4" t="s">
        <v>1331</v>
      </c>
      <c r="C6117" s="5">
        <v>171367</v>
      </c>
      <c r="D6117" s="5">
        <v>100750</v>
      </c>
      <c r="E6117" s="5">
        <v>272117</v>
      </c>
      <c r="F6117" s="5">
        <v>94192</v>
      </c>
      <c r="G6117" s="5">
        <v>0</v>
      </c>
      <c r="H6117" s="5">
        <v>94192</v>
      </c>
      <c r="I6117" s="5">
        <v>177925</v>
      </c>
      <c r="J6117" s="12">
        <v>272117</v>
      </c>
      <c r="K6117" s="28">
        <f t="shared" si="190"/>
        <v>1.8193370986920332</v>
      </c>
      <c r="L6117" s="46">
        <f t="shared" si="191"/>
        <v>0.3461452242969017</v>
      </c>
      <c r="M6117" s="51"/>
    </row>
    <row r="6118" spans="1:13" x14ac:dyDescent="0.25">
      <c r="A6118" s="6" t="s">
        <v>1328</v>
      </c>
      <c r="B6118" s="4" t="s">
        <v>1329</v>
      </c>
      <c r="C6118" s="5">
        <v>114085</v>
      </c>
      <c r="D6118" s="5">
        <v>117869</v>
      </c>
      <c r="E6118" s="5">
        <v>231954</v>
      </c>
      <c r="F6118" s="5">
        <v>214018</v>
      </c>
      <c r="G6118" s="5">
        <v>987</v>
      </c>
      <c r="H6118" s="5">
        <v>215005</v>
      </c>
      <c r="I6118" s="5">
        <v>16949</v>
      </c>
      <c r="J6118" s="12">
        <v>231954</v>
      </c>
      <c r="K6118" s="28">
        <f t="shared" si="190"/>
        <v>0.53306263959106248</v>
      </c>
      <c r="L6118" s="46">
        <f t="shared" si="191"/>
        <v>0.92692947739638032</v>
      </c>
      <c r="M6118" s="51"/>
    </row>
    <row r="6119" spans="1:13" x14ac:dyDescent="0.25">
      <c r="A6119" s="6" t="s">
        <v>1326</v>
      </c>
      <c r="B6119" s="4" t="s">
        <v>1327</v>
      </c>
      <c r="C6119" s="5">
        <v>1565611</v>
      </c>
      <c r="D6119" s="5">
        <v>32165</v>
      </c>
      <c r="E6119" s="5">
        <v>1597776</v>
      </c>
      <c r="F6119" s="5">
        <v>953862</v>
      </c>
      <c r="G6119" s="5">
        <v>0</v>
      </c>
      <c r="H6119" s="5">
        <v>953862</v>
      </c>
      <c r="I6119" s="5">
        <v>643914</v>
      </c>
      <c r="J6119" s="12">
        <v>1597776</v>
      </c>
      <c r="K6119" s="28">
        <f t="shared" si="190"/>
        <v>1.6413391035600537</v>
      </c>
      <c r="L6119" s="46">
        <f t="shared" si="191"/>
        <v>0.59699357106377871</v>
      </c>
      <c r="M6119" s="51"/>
    </row>
    <row r="6120" spans="1:13" x14ac:dyDescent="0.25">
      <c r="A6120" s="6" t="s">
        <v>1324</v>
      </c>
      <c r="B6120" s="4" t="s">
        <v>1325</v>
      </c>
      <c r="C6120" s="5">
        <v>1323376</v>
      </c>
      <c r="D6120" s="5">
        <v>6738</v>
      </c>
      <c r="E6120" s="5">
        <v>1330114</v>
      </c>
      <c r="F6120" s="5">
        <v>579256</v>
      </c>
      <c r="G6120" s="5">
        <v>0</v>
      </c>
      <c r="H6120" s="5">
        <v>579256</v>
      </c>
      <c r="I6120" s="5">
        <v>750858</v>
      </c>
      <c r="J6120" s="12">
        <v>1330114</v>
      </c>
      <c r="K6120" s="28">
        <f t="shared" si="190"/>
        <v>2.2846133661110115</v>
      </c>
      <c r="L6120" s="46">
        <f t="shared" si="191"/>
        <v>0.43549349905346457</v>
      </c>
      <c r="M6120" s="51"/>
    </row>
    <row r="6121" spans="1:13" x14ac:dyDescent="0.25">
      <c r="A6121" s="6" t="s">
        <v>1322</v>
      </c>
      <c r="B6121" s="4" t="s">
        <v>1323</v>
      </c>
      <c r="C6121" s="5">
        <v>36009</v>
      </c>
      <c r="D6121" s="5">
        <v>0</v>
      </c>
      <c r="E6121" s="5">
        <v>36009</v>
      </c>
      <c r="F6121" s="5">
        <v>262</v>
      </c>
      <c r="G6121" s="5">
        <v>0</v>
      </c>
      <c r="H6121" s="5">
        <v>262</v>
      </c>
      <c r="I6121" s="5">
        <v>35747</v>
      </c>
      <c r="J6121" s="12">
        <v>36009</v>
      </c>
      <c r="K6121" s="28">
        <f t="shared" si="190"/>
        <v>137.43893129770993</v>
      </c>
      <c r="L6121" s="46">
        <f t="shared" si="191"/>
        <v>7.2759587880807577E-3</v>
      </c>
      <c r="M6121" s="51"/>
    </row>
    <row r="6122" spans="1:13" x14ac:dyDescent="0.25">
      <c r="A6122" s="6" t="s">
        <v>1320</v>
      </c>
      <c r="B6122" s="4" t="s">
        <v>1321</v>
      </c>
      <c r="C6122" s="5">
        <v>312926</v>
      </c>
      <c r="D6122" s="5">
        <v>16121</v>
      </c>
      <c r="E6122" s="5">
        <v>329047</v>
      </c>
      <c r="F6122" s="5">
        <v>254610</v>
      </c>
      <c r="G6122" s="5">
        <v>718</v>
      </c>
      <c r="H6122" s="5">
        <v>255328</v>
      </c>
      <c r="I6122" s="5">
        <v>73719</v>
      </c>
      <c r="J6122" s="12">
        <v>329047</v>
      </c>
      <c r="K6122" s="28">
        <f t="shared" si="190"/>
        <v>1.2290404933034837</v>
      </c>
      <c r="L6122" s="46">
        <f t="shared" si="191"/>
        <v>0.77596209660018178</v>
      </c>
      <c r="M6122" s="51"/>
    </row>
    <row r="6123" spans="1:13" x14ac:dyDescent="0.25">
      <c r="A6123" s="6" t="s">
        <v>1318</v>
      </c>
      <c r="B6123" s="4" t="s">
        <v>1319</v>
      </c>
      <c r="C6123" s="5">
        <v>24858</v>
      </c>
      <c r="D6123" s="5">
        <v>1086361</v>
      </c>
      <c r="E6123" s="5">
        <v>1111219</v>
      </c>
      <c r="F6123" s="5">
        <v>106773</v>
      </c>
      <c r="G6123" s="5">
        <v>0</v>
      </c>
      <c r="H6123" s="5">
        <v>106773</v>
      </c>
      <c r="I6123" s="5">
        <v>1004446</v>
      </c>
      <c r="J6123" s="12">
        <v>1111219</v>
      </c>
      <c r="K6123" s="28">
        <f t="shared" si="190"/>
        <v>0.23281166587058527</v>
      </c>
      <c r="L6123" s="46">
        <f t="shared" si="191"/>
        <v>9.6086370013471686E-2</v>
      </c>
      <c r="M6123" s="51"/>
    </row>
    <row r="6124" spans="1:13" x14ac:dyDescent="0.25">
      <c r="A6124" s="6" t="s">
        <v>1316</v>
      </c>
      <c r="B6124" s="4" t="s">
        <v>1317</v>
      </c>
      <c r="C6124" s="5">
        <v>94949</v>
      </c>
      <c r="D6124" s="5">
        <v>64430</v>
      </c>
      <c r="E6124" s="5">
        <v>159379</v>
      </c>
      <c r="F6124" s="5">
        <v>34110</v>
      </c>
      <c r="G6124" s="5">
        <v>0</v>
      </c>
      <c r="H6124" s="5">
        <v>34110</v>
      </c>
      <c r="I6124" s="5">
        <v>125269</v>
      </c>
      <c r="J6124" s="12">
        <v>159379</v>
      </c>
      <c r="K6124" s="28">
        <f t="shared" si="190"/>
        <v>2.7836118440340076</v>
      </c>
      <c r="L6124" s="46">
        <f t="shared" si="191"/>
        <v>0.21401815797564297</v>
      </c>
      <c r="M6124" s="51"/>
    </row>
    <row r="6125" spans="1:13" x14ac:dyDescent="0.25">
      <c r="A6125" s="6" t="s">
        <v>1314</v>
      </c>
      <c r="B6125" s="4" t="s">
        <v>1315</v>
      </c>
      <c r="C6125" s="5">
        <v>75856</v>
      </c>
      <c r="D6125" s="5">
        <v>74113</v>
      </c>
      <c r="E6125" s="5">
        <v>149969</v>
      </c>
      <c r="F6125" s="5">
        <v>85148</v>
      </c>
      <c r="G6125" s="5">
        <v>0</v>
      </c>
      <c r="H6125" s="5">
        <v>85148</v>
      </c>
      <c r="I6125" s="5">
        <v>64821</v>
      </c>
      <c r="J6125" s="12">
        <v>149969</v>
      </c>
      <c r="K6125" s="28">
        <f t="shared" si="190"/>
        <v>0.89087236341429044</v>
      </c>
      <c r="L6125" s="46">
        <f t="shared" si="191"/>
        <v>0.56777067260567182</v>
      </c>
      <c r="M6125" s="51"/>
    </row>
    <row r="6126" spans="1:13" x14ac:dyDescent="0.25">
      <c r="A6126" s="6" t="s">
        <v>1312</v>
      </c>
      <c r="B6126" s="4" t="s">
        <v>1313</v>
      </c>
      <c r="C6126" s="5">
        <v>295430</v>
      </c>
      <c r="D6126" s="5">
        <v>171243</v>
      </c>
      <c r="E6126" s="5">
        <v>466673</v>
      </c>
      <c r="F6126" s="5">
        <v>383619</v>
      </c>
      <c r="G6126" s="5">
        <v>3229</v>
      </c>
      <c r="H6126" s="5">
        <v>386848</v>
      </c>
      <c r="I6126" s="5">
        <v>79825</v>
      </c>
      <c r="J6126" s="12">
        <v>466673</v>
      </c>
      <c r="K6126" s="28">
        <f t="shared" si="190"/>
        <v>0.77011305487997206</v>
      </c>
      <c r="L6126" s="46">
        <f t="shared" si="191"/>
        <v>0.82894874998125023</v>
      </c>
      <c r="M6126" s="51"/>
    </row>
    <row r="6127" spans="1:13" x14ac:dyDescent="0.25">
      <c r="A6127" s="6" t="s">
        <v>1310</v>
      </c>
      <c r="B6127" s="4" t="s">
        <v>1311</v>
      </c>
      <c r="C6127" s="5">
        <v>159773</v>
      </c>
      <c r="D6127" s="5">
        <v>0</v>
      </c>
      <c r="E6127" s="5">
        <v>159773</v>
      </c>
      <c r="F6127" s="5">
        <v>98266</v>
      </c>
      <c r="G6127" s="5">
        <v>0</v>
      </c>
      <c r="H6127" s="5">
        <v>98266</v>
      </c>
      <c r="I6127" s="5">
        <v>61507</v>
      </c>
      <c r="J6127" s="12">
        <v>159773</v>
      </c>
      <c r="K6127" s="28">
        <f t="shared" si="190"/>
        <v>1.6259235137280443</v>
      </c>
      <c r="L6127" s="46">
        <f t="shared" si="191"/>
        <v>0.61503508102119886</v>
      </c>
      <c r="M6127" s="51"/>
    </row>
    <row r="6128" spans="1:13" x14ac:dyDescent="0.25">
      <c r="A6128" s="6" t="s">
        <v>1308</v>
      </c>
      <c r="B6128" s="4" t="s">
        <v>1309</v>
      </c>
      <c r="C6128" s="5">
        <v>26743</v>
      </c>
      <c r="D6128" s="5">
        <v>12269</v>
      </c>
      <c r="E6128" s="5">
        <v>39012</v>
      </c>
      <c r="F6128" s="5">
        <v>27488</v>
      </c>
      <c r="G6128" s="5">
        <v>0</v>
      </c>
      <c r="H6128" s="5">
        <v>27488</v>
      </c>
      <c r="I6128" s="5">
        <v>11524</v>
      </c>
      <c r="J6128" s="12">
        <v>39012</v>
      </c>
      <c r="K6128" s="28">
        <f t="shared" si="190"/>
        <v>0.97289726426076839</v>
      </c>
      <c r="L6128" s="46">
        <f t="shared" si="191"/>
        <v>0.70460371167845792</v>
      </c>
      <c r="M6128" s="51"/>
    </row>
    <row r="6129" spans="1:13" x14ac:dyDescent="0.25">
      <c r="A6129" s="6" t="s">
        <v>1306</v>
      </c>
      <c r="B6129" s="4" t="s">
        <v>1307</v>
      </c>
      <c r="C6129" s="5">
        <v>107549</v>
      </c>
      <c r="D6129" s="5">
        <v>7349</v>
      </c>
      <c r="E6129" s="5">
        <v>114898</v>
      </c>
      <c r="F6129" s="5">
        <v>77242</v>
      </c>
      <c r="G6129" s="5">
        <v>0</v>
      </c>
      <c r="H6129" s="5">
        <v>77242</v>
      </c>
      <c r="I6129" s="5">
        <v>37656</v>
      </c>
      <c r="J6129" s="12">
        <v>114898</v>
      </c>
      <c r="K6129" s="28">
        <f t="shared" si="190"/>
        <v>1.3923642577872142</v>
      </c>
      <c r="L6129" s="46">
        <f t="shared" si="191"/>
        <v>0.67226583578478305</v>
      </c>
      <c r="M6129" s="51"/>
    </row>
    <row r="6130" spans="1:13" x14ac:dyDescent="0.25">
      <c r="A6130" s="6" t="s">
        <v>1304</v>
      </c>
      <c r="B6130" s="4" t="s">
        <v>1305</v>
      </c>
      <c r="C6130" s="5">
        <v>19260</v>
      </c>
      <c r="D6130" s="5">
        <v>2300</v>
      </c>
      <c r="E6130" s="5">
        <v>21560</v>
      </c>
      <c r="F6130" s="5">
        <v>1666</v>
      </c>
      <c r="G6130" s="5">
        <v>1704</v>
      </c>
      <c r="H6130" s="5">
        <v>3370</v>
      </c>
      <c r="I6130" s="5">
        <v>18190</v>
      </c>
      <c r="J6130" s="12">
        <v>21560</v>
      </c>
      <c r="K6130" s="28">
        <f t="shared" si="190"/>
        <v>11.560624249699879</v>
      </c>
      <c r="L6130" s="46">
        <f t="shared" si="191"/>
        <v>0.15630797773654917</v>
      </c>
      <c r="M6130" s="51"/>
    </row>
    <row r="6131" spans="1:13" x14ac:dyDescent="0.25">
      <c r="A6131" s="6" t="s">
        <v>1302</v>
      </c>
      <c r="B6131" s="4" t="s">
        <v>1303</v>
      </c>
      <c r="C6131" s="5">
        <v>217733</v>
      </c>
      <c r="D6131" s="5">
        <v>102755</v>
      </c>
      <c r="E6131" s="5">
        <v>320488</v>
      </c>
      <c r="F6131" s="5">
        <v>69032</v>
      </c>
      <c r="G6131" s="5">
        <v>4345</v>
      </c>
      <c r="H6131" s="5">
        <v>73377</v>
      </c>
      <c r="I6131" s="5">
        <v>247111</v>
      </c>
      <c r="J6131" s="12">
        <v>320488</v>
      </c>
      <c r="K6131" s="28">
        <f t="shared" si="190"/>
        <v>3.1540879592073243</v>
      </c>
      <c r="L6131" s="46">
        <f t="shared" si="191"/>
        <v>0.22895397019545194</v>
      </c>
      <c r="M6131" s="51"/>
    </row>
    <row r="6132" spans="1:13" x14ac:dyDescent="0.25">
      <c r="A6132" s="6" t="s">
        <v>1300</v>
      </c>
      <c r="B6132" s="4" t="s">
        <v>1301</v>
      </c>
      <c r="C6132" s="5">
        <v>8600</v>
      </c>
      <c r="D6132" s="5">
        <v>80000</v>
      </c>
      <c r="E6132" s="5">
        <v>88600</v>
      </c>
      <c r="F6132" s="5">
        <v>38600</v>
      </c>
      <c r="G6132" s="5">
        <v>0</v>
      </c>
      <c r="H6132" s="5">
        <v>38600</v>
      </c>
      <c r="I6132" s="5">
        <v>50000</v>
      </c>
      <c r="J6132" s="12">
        <v>88600</v>
      </c>
      <c r="K6132" s="28">
        <f t="shared" si="190"/>
        <v>0.22279792746113988</v>
      </c>
      <c r="L6132" s="46">
        <f t="shared" si="191"/>
        <v>0.43566591422121898</v>
      </c>
      <c r="M6132" s="51"/>
    </row>
    <row r="6133" spans="1:13" x14ac:dyDescent="0.25">
      <c r="A6133" s="6" t="s">
        <v>1298</v>
      </c>
      <c r="B6133" s="4" t="s">
        <v>1299</v>
      </c>
      <c r="C6133" s="5">
        <v>1500</v>
      </c>
      <c r="D6133" s="5">
        <v>0</v>
      </c>
      <c r="E6133" s="5">
        <v>1500</v>
      </c>
      <c r="F6133" s="5">
        <v>0</v>
      </c>
      <c r="G6133" s="5">
        <v>0</v>
      </c>
      <c r="H6133" s="5">
        <v>0</v>
      </c>
      <c r="I6133" s="5">
        <v>1500</v>
      </c>
      <c r="J6133" s="12">
        <v>1500</v>
      </c>
      <c r="K6133" s="28" t="str">
        <f t="shared" si="190"/>
        <v>ERROR</v>
      </c>
      <c r="L6133" s="46">
        <f t="shared" si="191"/>
        <v>0</v>
      </c>
      <c r="M6133" s="51"/>
    </row>
    <row r="6134" spans="1:13" x14ac:dyDescent="0.25">
      <c r="A6134" s="6" t="s">
        <v>1296</v>
      </c>
      <c r="B6134" s="4" t="s">
        <v>1297</v>
      </c>
      <c r="C6134" s="5">
        <v>82143</v>
      </c>
      <c r="D6134" s="5">
        <v>34039</v>
      </c>
      <c r="E6134" s="5">
        <v>116182</v>
      </c>
      <c r="F6134" s="5">
        <v>43397</v>
      </c>
      <c r="G6134" s="5">
        <v>0</v>
      </c>
      <c r="H6134" s="5">
        <v>43397</v>
      </c>
      <c r="I6134" s="5">
        <v>72785</v>
      </c>
      <c r="J6134" s="12">
        <v>116182</v>
      </c>
      <c r="K6134" s="28">
        <f t="shared" si="190"/>
        <v>1.892826693089384</v>
      </c>
      <c r="L6134" s="46">
        <f t="shared" si="191"/>
        <v>0.37352601952109621</v>
      </c>
      <c r="M6134" s="51"/>
    </row>
    <row r="6135" spans="1:13" x14ac:dyDescent="0.25">
      <c r="A6135" s="6" t="s">
        <v>1294</v>
      </c>
      <c r="B6135" s="4" t="s">
        <v>1295</v>
      </c>
      <c r="C6135" s="5">
        <v>105767</v>
      </c>
      <c r="D6135" s="5">
        <v>607810</v>
      </c>
      <c r="E6135" s="5">
        <v>713577</v>
      </c>
      <c r="F6135" s="5">
        <v>265047</v>
      </c>
      <c r="G6135" s="5">
        <v>0</v>
      </c>
      <c r="H6135" s="5">
        <v>265047</v>
      </c>
      <c r="I6135" s="5">
        <v>448530</v>
      </c>
      <c r="J6135" s="12">
        <v>713577</v>
      </c>
      <c r="K6135" s="28">
        <f t="shared" si="190"/>
        <v>0.39904997981490076</v>
      </c>
      <c r="L6135" s="46">
        <f t="shared" si="191"/>
        <v>0.37143433714931956</v>
      </c>
      <c r="M6135" s="51"/>
    </row>
    <row r="6136" spans="1:13" x14ac:dyDescent="0.25">
      <c r="A6136" s="6" t="s">
        <v>1292</v>
      </c>
      <c r="B6136" s="4" t="s">
        <v>1293</v>
      </c>
      <c r="C6136" s="5">
        <v>50259</v>
      </c>
      <c r="D6136" s="5">
        <v>8001</v>
      </c>
      <c r="E6136" s="5">
        <v>58260</v>
      </c>
      <c r="F6136" s="5">
        <v>23663</v>
      </c>
      <c r="G6136" s="5">
        <v>0</v>
      </c>
      <c r="H6136" s="5">
        <v>23663</v>
      </c>
      <c r="I6136" s="5">
        <v>34597</v>
      </c>
      <c r="J6136" s="12">
        <v>58260</v>
      </c>
      <c r="K6136" s="28">
        <f t="shared" si="190"/>
        <v>2.1239487807970248</v>
      </c>
      <c r="L6136" s="46">
        <f t="shared" si="191"/>
        <v>0.40616203226913833</v>
      </c>
      <c r="M6136" s="51"/>
    </row>
    <row r="6137" spans="1:13" x14ac:dyDescent="0.25">
      <c r="A6137" s="6" t="s">
        <v>1290</v>
      </c>
      <c r="B6137" s="4" t="s">
        <v>1291</v>
      </c>
      <c r="C6137" s="5">
        <v>122658</v>
      </c>
      <c r="D6137" s="5">
        <v>97123</v>
      </c>
      <c r="E6137" s="5">
        <v>219781</v>
      </c>
      <c r="F6137" s="5">
        <v>132070</v>
      </c>
      <c r="G6137" s="5">
        <v>0</v>
      </c>
      <c r="H6137" s="5">
        <v>132070</v>
      </c>
      <c r="I6137" s="5">
        <v>87711</v>
      </c>
      <c r="J6137" s="12">
        <v>219781</v>
      </c>
      <c r="K6137" s="28">
        <f t="shared" si="190"/>
        <v>0.92873476186870596</v>
      </c>
      <c r="L6137" s="46">
        <f t="shared" si="191"/>
        <v>0.60091636674689808</v>
      </c>
      <c r="M6137" s="51"/>
    </row>
    <row r="6138" spans="1:13" x14ac:dyDescent="0.25">
      <c r="A6138" s="6" t="s">
        <v>1288</v>
      </c>
      <c r="B6138" s="4" t="s">
        <v>1289</v>
      </c>
      <c r="C6138" s="5">
        <v>2451</v>
      </c>
      <c r="D6138" s="5">
        <v>49246</v>
      </c>
      <c r="E6138" s="5">
        <v>51697</v>
      </c>
      <c r="F6138" s="5">
        <v>9155</v>
      </c>
      <c r="G6138" s="5">
        <v>0</v>
      </c>
      <c r="H6138" s="5">
        <v>9155</v>
      </c>
      <c r="I6138" s="5">
        <v>42542</v>
      </c>
      <c r="J6138" s="12">
        <v>51697</v>
      </c>
      <c r="K6138" s="28">
        <f t="shared" si="190"/>
        <v>0.26772255598033862</v>
      </c>
      <c r="L6138" s="46">
        <f t="shared" si="191"/>
        <v>0.17708957966613151</v>
      </c>
      <c r="M6138" s="51"/>
    </row>
    <row r="6139" spans="1:13" x14ac:dyDescent="0.25">
      <c r="A6139" s="6" t="s">
        <v>1286</v>
      </c>
      <c r="B6139" s="4" t="s">
        <v>1287</v>
      </c>
      <c r="C6139" s="5">
        <v>50988</v>
      </c>
      <c r="D6139" s="5">
        <v>40560</v>
      </c>
      <c r="E6139" s="5">
        <v>91548</v>
      </c>
      <c r="F6139" s="5">
        <v>162</v>
      </c>
      <c r="G6139" s="5">
        <v>0</v>
      </c>
      <c r="H6139" s="5">
        <v>162</v>
      </c>
      <c r="I6139" s="5">
        <v>91386</v>
      </c>
      <c r="J6139" s="12">
        <v>91548</v>
      </c>
      <c r="K6139" s="28">
        <f t="shared" si="190"/>
        <v>314.74074074074076</v>
      </c>
      <c r="L6139" s="46">
        <f t="shared" si="191"/>
        <v>1.7695635076681085E-3</v>
      </c>
      <c r="M6139" s="51"/>
    </row>
    <row r="6140" spans="1:13" x14ac:dyDescent="0.25">
      <c r="A6140" s="6" t="s">
        <v>1284</v>
      </c>
      <c r="B6140" s="4" t="s">
        <v>1285</v>
      </c>
      <c r="C6140" s="5">
        <v>8675</v>
      </c>
      <c r="D6140" s="5">
        <v>15830</v>
      </c>
      <c r="E6140" s="5">
        <v>24505</v>
      </c>
      <c r="F6140" s="5">
        <v>0</v>
      </c>
      <c r="G6140" s="5">
        <v>0</v>
      </c>
      <c r="H6140" s="5">
        <v>0</v>
      </c>
      <c r="I6140" s="5">
        <v>24505</v>
      </c>
      <c r="J6140" s="12">
        <v>24505</v>
      </c>
      <c r="K6140" s="28" t="str">
        <f t="shared" si="190"/>
        <v>ERROR</v>
      </c>
      <c r="L6140" s="46">
        <f t="shared" si="191"/>
        <v>0</v>
      </c>
      <c r="M6140" s="51"/>
    </row>
    <row r="6141" spans="1:13" x14ac:dyDescent="0.25">
      <c r="A6141" s="6" t="s">
        <v>1282</v>
      </c>
      <c r="B6141" s="4" t="s">
        <v>1283</v>
      </c>
      <c r="C6141" s="5">
        <v>2543606</v>
      </c>
      <c r="D6141" s="5">
        <v>78390</v>
      </c>
      <c r="E6141" s="5">
        <v>2621996</v>
      </c>
      <c r="F6141" s="5">
        <v>2105904</v>
      </c>
      <c r="G6141" s="5">
        <v>0</v>
      </c>
      <c r="H6141" s="5">
        <v>2105904</v>
      </c>
      <c r="I6141" s="5">
        <v>516092</v>
      </c>
      <c r="J6141" s="12">
        <v>2621996</v>
      </c>
      <c r="K6141" s="28">
        <f t="shared" si="190"/>
        <v>1.2078451819266216</v>
      </c>
      <c r="L6141" s="46">
        <f t="shared" si="191"/>
        <v>0.80316827333069918</v>
      </c>
      <c r="M6141" s="51"/>
    </row>
    <row r="6142" spans="1:13" x14ac:dyDescent="0.25">
      <c r="A6142" s="6" t="s">
        <v>1280</v>
      </c>
      <c r="B6142" s="4" t="s">
        <v>1281</v>
      </c>
      <c r="C6142" s="5">
        <v>18563</v>
      </c>
      <c r="D6142" s="5">
        <v>41760</v>
      </c>
      <c r="E6142" s="5">
        <v>60323</v>
      </c>
      <c r="F6142" s="5">
        <v>2912</v>
      </c>
      <c r="G6142" s="5">
        <v>0</v>
      </c>
      <c r="H6142" s="5">
        <v>2912</v>
      </c>
      <c r="I6142" s="5">
        <v>57411</v>
      </c>
      <c r="J6142" s="12">
        <v>60323</v>
      </c>
      <c r="K6142" s="28">
        <f t="shared" si="190"/>
        <v>6.3746565934065931</v>
      </c>
      <c r="L6142" s="46">
        <f t="shared" si="191"/>
        <v>4.8273461200537111E-2</v>
      </c>
      <c r="M6142" s="51"/>
    </row>
    <row r="6143" spans="1:13" x14ac:dyDescent="0.25">
      <c r="A6143" s="6" t="s">
        <v>1278</v>
      </c>
      <c r="B6143" s="4" t="s">
        <v>1279</v>
      </c>
      <c r="C6143" s="5">
        <v>308282</v>
      </c>
      <c r="D6143" s="5">
        <v>209662</v>
      </c>
      <c r="E6143" s="5">
        <v>517944</v>
      </c>
      <c r="F6143" s="5">
        <v>276842</v>
      </c>
      <c r="G6143" s="5">
        <v>0</v>
      </c>
      <c r="H6143" s="5">
        <v>276842</v>
      </c>
      <c r="I6143" s="5">
        <v>241102</v>
      </c>
      <c r="J6143" s="12">
        <v>517944</v>
      </c>
      <c r="K6143" s="28">
        <f t="shared" si="190"/>
        <v>1.1135665831051647</v>
      </c>
      <c r="L6143" s="46">
        <f t="shared" si="191"/>
        <v>0.53450179942233134</v>
      </c>
      <c r="M6143" s="51"/>
    </row>
    <row r="6144" spans="1:13" x14ac:dyDescent="0.25">
      <c r="A6144" s="6" t="s">
        <v>1276</v>
      </c>
      <c r="B6144" s="4" t="s">
        <v>1277</v>
      </c>
      <c r="C6144" s="5">
        <v>24100</v>
      </c>
      <c r="D6144" s="5">
        <v>98700</v>
      </c>
      <c r="E6144" s="5">
        <v>122800</v>
      </c>
      <c r="F6144" s="5">
        <v>112655</v>
      </c>
      <c r="G6144" s="5">
        <v>0</v>
      </c>
      <c r="H6144" s="5">
        <v>112655</v>
      </c>
      <c r="I6144" s="5">
        <v>10145</v>
      </c>
      <c r="J6144" s="12">
        <v>122800</v>
      </c>
      <c r="K6144" s="28">
        <f t="shared" si="190"/>
        <v>0.2139274776973947</v>
      </c>
      <c r="L6144" s="46">
        <f t="shared" si="191"/>
        <v>0.917385993485342</v>
      </c>
      <c r="M6144" s="51"/>
    </row>
    <row r="6145" spans="1:13" x14ac:dyDescent="0.25">
      <c r="A6145" s="6" t="s">
        <v>1274</v>
      </c>
      <c r="B6145" s="4" t="s">
        <v>1275</v>
      </c>
      <c r="C6145" s="5">
        <v>2498448</v>
      </c>
      <c r="D6145" s="5">
        <v>188449</v>
      </c>
      <c r="E6145" s="5">
        <v>2686897</v>
      </c>
      <c r="F6145" s="5">
        <v>2185480</v>
      </c>
      <c r="G6145" s="5">
        <v>112037</v>
      </c>
      <c r="H6145" s="5">
        <v>2297517</v>
      </c>
      <c r="I6145" s="5">
        <v>389380</v>
      </c>
      <c r="J6145" s="12">
        <v>2686897</v>
      </c>
      <c r="K6145" s="28">
        <f t="shared" si="190"/>
        <v>1.1432033237549646</v>
      </c>
      <c r="L6145" s="46">
        <f t="shared" si="191"/>
        <v>0.85508190302791653</v>
      </c>
      <c r="M6145" s="51"/>
    </row>
    <row r="6146" spans="1:13" x14ac:dyDescent="0.25">
      <c r="A6146" s="6" t="s">
        <v>1272</v>
      </c>
      <c r="B6146" s="4" t="s">
        <v>1273</v>
      </c>
      <c r="C6146" s="5">
        <v>5483028</v>
      </c>
      <c r="D6146" s="5">
        <v>198919</v>
      </c>
      <c r="E6146" s="5">
        <v>5681947</v>
      </c>
      <c r="F6146" s="5">
        <v>4149897</v>
      </c>
      <c r="G6146" s="5">
        <v>0</v>
      </c>
      <c r="H6146" s="5">
        <v>4149897</v>
      </c>
      <c r="I6146" s="5">
        <v>1532050</v>
      </c>
      <c r="J6146" s="12">
        <v>5681947</v>
      </c>
      <c r="K6146" s="28">
        <f t="shared" si="190"/>
        <v>1.3212443585949241</v>
      </c>
      <c r="L6146" s="46">
        <f t="shared" si="191"/>
        <v>0.7303653131576201</v>
      </c>
      <c r="M6146" s="51"/>
    </row>
    <row r="6147" spans="1:13" x14ac:dyDescent="0.25">
      <c r="A6147" s="6" t="s">
        <v>1270</v>
      </c>
      <c r="B6147" s="4" t="s">
        <v>1271</v>
      </c>
      <c r="C6147" s="5">
        <v>24622</v>
      </c>
      <c r="D6147" s="5">
        <v>0</v>
      </c>
      <c r="E6147" s="5">
        <v>24622</v>
      </c>
      <c r="F6147" s="5">
        <v>3075</v>
      </c>
      <c r="G6147" s="5">
        <v>0</v>
      </c>
      <c r="H6147" s="5">
        <v>3075</v>
      </c>
      <c r="I6147" s="5">
        <v>21547</v>
      </c>
      <c r="J6147" s="12">
        <v>24622</v>
      </c>
      <c r="K6147" s="28">
        <f t="shared" si="190"/>
        <v>8.007154471544716</v>
      </c>
      <c r="L6147" s="46">
        <f t="shared" si="191"/>
        <v>0.12488831126634717</v>
      </c>
      <c r="M6147" s="51"/>
    </row>
    <row r="6148" spans="1:13" x14ac:dyDescent="0.25">
      <c r="A6148" s="6" t="s">
        <v>1268</v>
      </c>
      <c r="B6148" s="4" t="s">
        <v>1269</v>
      </c>
      <c r="C6148" s="5">
        <v>167727</v>
      </c>
      <c r="D6148" s="5">
        <v>16906</v>
      </c>
      <c r="E6148" s="5">
        <v>184633</v>
      </c>
      <c r="F6148" s="5">
        <v>91515</v>
      </c>
      <c r="G6148" s="5">
        <v>0</v>
      </c>
      <c r="H6148" s="5">
        <v>91515</v>
      </c>
      <c r="I6148" s="5">
        <v>93118</v>
      </c>
      <c r="J6148" s="12">
        <v>184633</v>
      </c>
      <c r="K6148" s="28">
        <f t="shared" si="190"/>
        <v>1.8327815112276675</v>
      </c>
      <c r="L6148" s="46">
        <f t="shared" si="191"/>
        <v>0.49565895587462694</v>
      </c>
      <c r="M6148" s="51"/>
    </row>
    <row r="6149" spans="1:13" x14ac:dyDescent="0.25">
      <c r="A6149" s="6" t="s">
        <v>1266</v>
      </c>
      <c r="B6149" s="4" t="s">
        <v>1267</v>
      </c>
      <c r="C6149" s="5">
        <v>131060</v>
      </c>
      <c r="D6149" s="5">
        <v>43900</v>
      </c>
      <c r="E6149" s="5">
        <v>174960</v>
      </c>
      <c r="F6149" s="5">
        <v>29295</v>
      </c>
      <c r="G6149" s="5">
        <v>10000</v>
      </c>
      <c r="H6149" s="5">
        <v>39295</v>
      </c>
      <c r="I6149" s="5">
        <v>135665</v>
      </c>
      <c r="J6149" s="12">
        <v>174960</v>
      </c>
      <c r="K6149" s="28">
        <f t="shared" si="190"/>
        <v>4.4738009899300222</v>
      </c>
      <c r="L6149" s="46">
        <f t="shared" si="191"/>
        <v>0.22459419295839048</v>
      </c>
      <c r="M6149" s="51"/>
    </row>
    <row r="6150" spans="1:13" x14ac:dyDescent="0.25">
      <c r="A6150" s="6" t="s">
        <v>1264</v>
      </c>
      <c r="B6150" s="4" t="s">
        <v>1265</v>
      </c>
      <c r="C6150" s="5">
        <v>303950</v>
      </c>
      <c r="D6150" s="5">
        <v>7313</v>
      </c>
      <c r="E6150" s="5">
        <v>311263</v>
      </c>
      <c r="F6150" s="5">
        <v>144487</v>
      </c>
      <c r="G6150" s="5">
        <v>0</v>
      </c>
      <c r="H6150" s="5">
        <v>144487</v>
      </c>
      <c r="I6150" s="5">
        <v>166776</v>
      </c>
      <c r="J6150" s="12">
        <v>311263</v>
      </c>
      <c r="K6150" s="28">
        <f t="shared" si="190"/>
        <v>2.1036494632735123</v>
      </c>
      <c r="L6150" s="46">
        <f t="shared" si="191"/>
        <v>0.46419587294345938</v>
      </c>
      <c r="M6150" s="51"/>
    </row>
    <row r="6151" spans="1:13" x14ac:dyDescent="0.25">
      <c r="A6151" s="6" t="s">
        <v>1262</v>
      </c>
      <c r="B6151" s="4" t="s">
        <v>1263</v>
      </c>
      <c r="C6151" s="5">
        <v>238353</v>
      </c>
      <c r="D6151" s="5">
        <v>75877</v>
      </c>
      <c r="E6151" s="5">
        <v>314230</v>
      </c>
      <c r="F6151" s="5">
        <v>274033</v>
      </c>
      <c r="G6151" s="5">
        <v>0</v>
      </c>
      <c r="H6151" s="5">
        <v>274033</v>
      </c>
      <c r="I6151" s="5">
        <v>40197</v>
      </c>
      <c r="J6151" s="12">
        <v>314230</v>
      </c>
      <c r="K6151" s="28">
        <f t="shared" si="190"/>
        <v>0.86979670331675385</v>
      </c>
      <c r="L6151" s="46">
        <f t="shared" si="191"/>
        <v>0.87207777742417969</v>
      </c>
      <c r="M6151" s="51"/>
    </row>
    <row r="6152" spans="1:13" x14ac:dyDescent="0.25">
      <c r="A6152" s="6" t="s">
        <v>1260</v>
      </c>
      <c r="B6152" s="4" t="s">
        <v>1261</v>
      </c>
      <c r="C6152" s="5">
        <v>18744</v>
      </c>
      <c r="D6152" s="5">
        <v>1029</v>
      </c>
      <c r="E6152" s="5">
        <v>19773</v>
      </c>
      <c r="F6152" s="5">
        <v>1818</v>
      </c>
      <c r="G6152" s="5">
        <v>0</v>
      </c>
      <c r="H6152" s="5">
        <v>1818</v>
      </c>
      <c r="I6152" s="5">
        <v>17955</v>
      </c>
      <c r="J6152" s="12">
        <v>19773</v>
      </c>
      <c r="K6152" s="28">
        <f t="shared" si="190"/>
        <v>10.310231023102311</v>
      </c>
      <c r="L6152" s="46">
        <f t="shared" si="191"/>
        <v>9.1943559399180697E-2</v>
      </c>
      <c r="M6152" s="51"/>
    </row>
    <row r="6153" spans="1:13" x14ac:dyDescent="0.25">
      <c r="A6153" s="6" t="s">
        <v>1258</v>
      </c>
      <c r="B6153" s="4" t="s">
        <v>1259</v>
      </c>
      <c r="C6153" s="5">
        <v>2480823</v>
      </c>
      <c r="D6153" s="5">
        <v>0</v>
      </c>
      <c r="E6153" s="5">
        <v>2480823</v>
      </c>
      <c r="F6153" s="5">
        <v>45446</v>
      </c>
      <c r="G6153" s="5">
        <v>0</v>
      </c>
      <c r="H6153" s="5">
        <v>45446</v>
      </c>
      <c r="I6153" s="5">
        <v>2435377</v>
      </c>
      <c r="J6153" s="12">
        <v>2480823</v>
      </c>
      <c r="K6153" s="28">
        <f t="shared" si="190"/>
        <v>54.588368613299302</v>
      </c>
      <c r="L6153" s="46">
        <f t="shared" si="191"/>
        <v>1.8318920777500046E-2</v>
      </c>
      <c r="M6153" s="51"/>
    </row>
    <row r="6154" spans="1:13" x14ac:dyDescent="0.25">
      <c r="A6154" s="6" t="s">
        <v>1256</v>
      </c>
      <c r="B6154" s="4" t="s">
        <v>1257</v>
      </c>
      <c r="C6154" s="5">
        <v>111460</v>
      </c>
      <c r="D6154" s="5">
        <v>8054</v>
      </c>
      <c r="E6154" s="5">
        <v>119514</v>
      </c>
      <c r="F6154" s="5">
        <v>52601</v>
      </c>
      <c r="G6154" s="5">
        <v>35334</v>
      </c>
      <c r="H6154" s="5">
        <v>87935</v>
      </c>
      <c r="I6154" s="5">
        <v>31579</v>
      </c>
      <c r="J6154" s="12">
        <v>119514</v>
      </c>
      <c r="K6154" s="28">
        <f t="shared" si="190"/>
        <v>2.1189711222220109</v>
      </c>
      <c r="L6154" s="46">
        <f t="shared" si="191"/>
        <v>0.73577154140937462</v>
      </c>
      <c r="M6154" s="51"/>
    </row>
    <row r="6155" spans="1:13" x14ac:dyDescent="0.25">
      <c r="A6155" s="6" t="s">
        <v>1254</v>
      </c>
      <c r="B6155" s="4" t="s">
        <v>1255</v>
      </c>
      <c r="C6155" s="5">
        <v>31332</v>
      </c>
      <c r="D6155" s="5">
        <v>0</v>
      </c>
      <c r="E6155" s="5">
        <v>31332</v>
      </c>
      <c r="F6155" s="5">
        <v>11237</v>
      </c>
      <c r="G6155" s="5">
        <v>0</v>
      </c>
      <c r="H6155" s="5">
        <v>11237</v>
      </c>
      <c r="I6155" s="5">
        <v>20095</v>
      </c>
      <c r="J6155" s="12">
        <v>31332</v>
      </c>
      <c r="K6155" s="28">
        <f t="shared" si="190"/>
        <v>2.788288689151909</v>
      </c>
      <c r="L6155" s="46">
        <f t="shared" si="191"/>
        <v>0.35864292097536066</v>
      </c>
      <c r="M6155" s="51"/>
    </row>
    <row r="6156" spans="1:13" x14ac:dyDescent="0.25">
      <c r="A6156" s="6" t="s">
        <v>1252</v>
      </c>
      <c r="B6156" s="4" t="s">
        <v>1253</v>
      </c>
      <c r="C6156" s="5">
        <v>64660</v>
      </c>
      <c r="D6156" s="5">
        <v>82623</v>
      </c>
      <c r="E6156" s="5">
        <v>147283</v>
      </c>
      <c r="F6156" s="5">
        <v>127506</v>
      </c>
      <c r="G6156" s="5">
        <v>1686</v>
      </c>
      <c r="H6156" s="5">
        <v>129192</v>
      </c>
      <c r="I6156" s="5">
        <v>18091</v>
      </c>
      <c r="J6156" s="12">
        <v>147283</v>
      </c>
      <c r="K6156" s="28">
        <f t="shared" si="190"/>
        <v>0.50711339074239647</v>
      </c>
      <c r="L6156" s="46">
        <f t="shared" si="191"/>
        <v>0.87716844442332109</v>
      </c>
      <c r="M6156" s="51"/>
    </row>
    <row r="6157" spans="1:13" x14ac:dyDescent="0.25">
      <c r="A6157" s="6" t="s">
        <v>1250</v>
      </c>
      <c r="B6157" s="4" t="s">
        <v>1251</v>
      </c>
      <c r="C6157" s="5">
        <v>83669</v>
      </c>
      <c r="D6157" s="5">
        <v>32881</v>
      </c>
      <c r="E6157" s="5">
        <v>116550</v>
      </c>
      <c r="F6157" s="5">
        <v>96501</v>
      </c>
      <c r="G6157" s="5">
        <v>0</v>
      </c>
      <c r="H6157" s="5">
        <v>96501</v>
      </c>
      <c r="I6157" s="5">
        <v>20049</v>
      </c>
      <c r="J6157" s="12">
        <v>116550</v>
      </c>
      <c r="K6157" s="28">
        <f t="shared" ref="K6157:K6220" si="192">+IFERROR(C6157/F6157,"ERROR")</f>
        <v>0.86702728469135038</v>
      </c>
      <c r="L6157" s="46">
        <f t="shared" ref="L6157:L6220" si="193">+IFERROR(H6157/E6157,"ERROR")</f>
        <v>0.82797940797940794</v>
      </c>
      <c r="M6157" s="51"/>
    </row>
    <row r="6158" spans="1:13" x14ac:dyDescent="0.25">
      <c r="A6158" s="6" t="s">
        <v>1248</v>
      </c>
      <c r="B6158" s="4" t="s">
        <v>1249</v>
      </c>
      <c r="C6158" s="5">
        <v>206124</v>
      </c>
      <c r="D6158" s="5">
        <v>2892400</v>
      </c>
      <c r="E6158" s="5">
        <v>3098524</v>
      </c>
      <c r="F6158" s="5">
        <v>1944282</v>
      </c>
      <c r="G6158" s="5">
        <v>0</v>
      </c>
      <c r="H6158" s="5">
        <v>1944282</v>
      </c>
      <c r="I6158" s="5">
        <v>1154242</v>
      </c>
      <c r="J6158" s="12">
        <v>3098524</v>
      </c>
      <c r="K6158" s="28">
        <f t="shared" si="192"/>
        <v>0.10601548540798095</v>
      </c>
      <c r="L6158" s="46">
        <f t="shared" si="193"/>
        <v>0.62748650647856852</v>
      </c>
      <c r="M6158" s="51"/>
    </row>
    <row r="6159" spans="1:13" x14ac:dyDescent="0.25">
      <c r="A6159" s="6" t="s">
        <v>1246</v>
      </c>
      <c r="B6159" s="4" t="s">
        <v>1247</v>
      </c>
      <c r="C6159" s="5">
        <v>26359</v>
      </c>
      <c r="D6159" s="5">
        <v>124732</v>
      </c>
      <c r="E6159" s="5">
        <v>151091</v>
      </c>
      <c r="F6159" s="5">
        <v>152332</v>
      </c>
      <c r="G6159" s="5">
        <v>0</v>
      </c>
      <c r="H6159" s="5">
        <v>152332</v>
      </c>
      <c r="I6159" s="5">
        <v>-1241</v>
      </c>
      <c r="J6159" s="12">
        <v>151091</v>
      </c>
      <c r="K6159" s="28">
        <f t="shared" si="192"/>
        <v>0.17303652548381168</v>
      </c>
      <c r="L6159" s="46">
        <f t="shared" si="193"/>
        <v>1.0082135931326155</v>
      </c>
      <c r="M6159" s="51"/>
    </row>
    <row r="6160" spans="1:13" x14ac:dyDescent="0.25">
      <c r="A6160" s="6" t="s">
        <v>1244</v>
      </c>
      <c r="B6160" s="4" t="s">
        <v>1245</v>
      </c>
      <c r="C6160" s="5">
        <v>2539806</v>
      </c>
      <c r="D6160" s="5">
        <v>977271</v>
      </c>
      <c r="E6160" s="5">
        <v>3517077</v>
      </c>
      <c r="F6160" s="5">
        <v>648730</v>
      </c>
      <c r="G6160" s="5">
        <v>1015293</v>
      </c>
      <c r="H6160" s="5">
        <v>1664023</v>
      </c>
      <c r="I6160" s="5">
        <v>1853054</v>
      </c>
      <c r="J6160" s="12">
        <v>3517077</v>
      </c>
      <c r="K6160" s="28">
        <f t="shared" si="192"/>
        <v>3.9150432383271929</v>
      </c>
      <c r="L6160" s="46">
        <f t="shared" si="193"/>
        <v>0.47312669014639147</v>
      </c>
      <c r="M6160" s="51"/>
    </row>
    <row r="6161" spans="1:13" x14ac:dyDescent="0.25">
      <c r="A6161" s="6" t="s">
        <v>1242</v>
      </c>
      <c r="B6161" s="4" t="s">
        <v>1243</v>
      </c>
      <c r="C6161" s="5">
        <v>67801</v>
      </c>
      <c r="D6161" s="5">
        <v>12641</v>
      </c>
      <c r="E6161" s="5">
        <v>80442</v>
      </c>
      <c r="F6161" s="5">
        <v>68955</v>
      </c>
      <c r="G6161" s="5">
        <v>8720</v>
      </c>
      <c r="H6161" s="5">
        <v>77675</v>
      </c>
      <c r="I6161" s="5">
        <v>2767</v>
      </c>
      <c r="J6161" s="12">
        <v>80442</v>
      </c>
      <c r="K6161" s="28">
        <f t="shared" si="192"/>
        <v>0.98326444782829381</v>
      </c>
      <c r="L6161" s="46">
        <f t="shared" si="193"/>
        <v>0.96560254593371619</v>
      </c>
      <c r="M6161" s="51"/>
    </row>
    <row r="6162" spans="1:13" x14ac:dyDescent="0.25">
      <c r="A6162" s="6" t="s">
        <v>1240</v>
      </c>
      <c r="B6162" s="4" t="s">
        <v>1241</v>
      </c>
      <c r="C6162" s="5">
        <v>159267</v>
      </c>
      <c r="D6162" s="5">
        <v>63455</v>
      </c>
      <c r="E6162" s="5">
        <v>222722</v>
      </c>
      <c r="F6162" s="5">
        <v>63169</v>
      </c>
      <c r="G6162" s="5">
        <v>0</v>
      </c>
      <c r="H6162" s="5">
        <v>63169</v>
      </c>
      <c r="I6162" s="5">
        <v>159553</v>
      </c>
      <c r="J6162" s="12">
        <v>222722</v>
      </c>
      <c r="K6162" s="28">
        <f t="shared" si="192"/>
        <v>2.5212841741993701</v>
      </c>
      <c r="L6162" s="46">
        <f t="shared" si="193"/>
        <v>0.2836226326990598</v>
      </c>
      <c r="M6162" s="51"/>
    </row>
    <row r="6163" spans="1:13" x14ac:dyDescent="0.25">
      <c r="A6163" s="6" t="s">
        <v>1238</v>
      </c>
      <c r="B6163" s="4" t="s">
        <v>1239</v>
      </c>
      <c r="C6163" s="5">
        <v>270942</v>
      </c>
      <c r="D6163" s="5">
        <v>95719</v>
      </c>
      <c r="E6163" s="5">
        <v>366661</v>
      </c>
      <c r="F6163" s="5">
        <v>189331</v>
      </c>
      <c r="G6163" s="5">
        <v>0</v>
      </c>
      <c r="H6163" s="5">
        <v>189331</v>
      </c>
      <c r="I6163" s="5">
        <v>177330</v>
      </c>
      <c r="J6163" s="12">
        <v>366661</v>
      </c>
      <c r="K6163" s="28">
        <f t="shared" si="192"/>
        <v>1.43104932631212</v>
      </c>
      <c r="L6163" s="46">
        <f t="shared" si="193"/>
        <v>0.51636525291754509</v>
      </c>
      <c r="M6163" s="51"/>
    </row>
    <row r="6164" spans="1:13" x14ac:dyDescent="0.25">
      <c r="A6164" s="6" t="s">
        <v>1236</v>
      </c>
      <c r="B6164" s="4" t="s">
        <v>1237</v>
      </c>
      <c r="C6164" s="5">
        <v>1010090</v>
      </c>
      <c r="D6164" s="5">
        <v>136878</v>
      </c>
      <c r="E6164" s="5">
        <v>1146968</v>
      </c>
      <c r="F6164" s="5">
        <v>706009</v>
      </c>
      <c r="G6164" s="5">
        <v>0</v>
      </c>
      <c r="H6164" s="5">
        <v>706009</v>
      </c>
      <c r="I6164" s="5">
        <v>440959</v>
      </c>
      <c r="J6164" s="12">
        <v>1146968</v>
      </c>
      <c r="K6164" s="28">
        <f t="shared" si="192"/>
        <v>1.4307041411653392</v>
      </c>
      <c r="L6164" s="46">
        <f t="shared" si="193"/>
        <v>0.61554376408060207</v>
      </c>
      <c r="M6164" s="51"/>
    </row>
    <row r="6165" spans="1:13" x14ac:dyDescent="0.25">
      <c r="A6165" s="6" t="s">
        <v>1234</v>
      </c>
      <c r="B6165" s="4" t="s">
        <v>1235</v>
      </c>
      <c r="C6165" s="5">
        <v>13948</v>
      </c>
      <c r="D6165" s="5">
        <v>101267</v>
      </c>
      <c r="E6165" s="5">
        <v>115215</v>
      </c>
      <c r="F6165" s="5">
        <v>100523</v>
      </c>
      <c r="G6165" s="5">
        <v>0</v>
      </c>
      <c r="H6165" s="5">
        <v>100523</v>
      </c>
      <c r="I6165" s="5">
        <v>14692</v>
      </c>
      <c r="J6165" s="12">
        <v>115215</v>
      </c>
      <c r="K6165" s="28">
        <f t="shared" si="192"/>
        <v>0.13875431493290094</v>
      </c>
      <c r="L6165" s="46">
        <f t="shared" si="193"/>
        <v>0.87248188169943153</v>
      </c>
      <c r="M6165" s="51"/>
    </row>
    <row r="6166" spans="1:13" x14ac:dyDescent="0.25">
      <c r="A6166" s="6" t="s">
        <v>1232</v>
      </c>
      <c r="B6166" s="4" t="s">
        <v>1233</v>
      </c>
      <c r="C6166" s="5">
        <v>153365</v>
      </c>
      <c r="D6166" s="5">
        <v>522091</v>
      </c>
      <c r="E6166" s="5">
        <v>675456</v>
      </c>
      <c r="F6166" s="5">
        <v>64260</v>
      </c>
      <c r="G6166" s="5">
        <v>363398</v>
      </c>
      <c r="H6166" s="5">
        <v>427658</v>
      </c>
      <c r="I6166" s="5">
        <v>247798</v>
      </c>
      <c r="J6166" s="12">
        <v>675456</v>
      </c>
      <c r="K6166" s="28">
        <f t="shared" si="192"/>
        <v>2.3866324307500779</v>
      </c>
      <c r="L6166" s="46">
        <f t="shared" si="193"/>
        <v>0.6331396863748342</v>
      </c>
      <c r="M6166" s="51"/>
    </row>
    <row r="6167" spans="1:13" x14ac:dyDescent="0.25">
      <c r="A6167" s="6" t="s">
        <v>1230</v>
      </c>
      <c r="B6167" s="4" t="s">
        <v>1231</v>
      </c>
      <c r="C6167" s="5">
        <v>6159</v>
      </c>
      <c r="D6167" s="5">
        <v>33567</v>
      </c>
      <c r="E6167" s="5">
        <v>39726</v>
      </c>
      <c r="F6167" s="5">
        <v>80727</v>
      </c>
      <c r="G6167" s="5">
        <v>0</v>
      </c>
      <c r="H6167" s="5">
        <v>80727</v>
      </c>
      <c r="I6167" s="5">
        <v>-41001</v>
      </c>
      <c r="J6167" s="12">
        <v>39726</v>
      </c>
      <c r="K6167" s="28">
        <f t="shared" si="192"/>
        <v>7.6294176669515781E-2</v>
      </c>
      <c r="L6167" s="46">
        <f t="shared" si="193"/>
        <v>2.0320948497205862</v>
      </c>
      <c r="M6167" s="51"/>
    </row>
    <row r="6168" spans="1:13" x14ac:dyDescent="0.25">
      <c r="A6168" s="6" t="s">
        <v>1228</v>
      </c>
      <c r="B6168" s="4" t="s">
        <v>1229</v>
      </c>
      <c r="C6168" s="5">
        <v>9510</v>
      </c>
      <c r="D6168" s="5">
        <v>26305</v>
      </c>
      <c r="E6168" s="5">
        <v>35815</v>
      </c>
      <c r="F6168" s="5">
        <v>17595</v>
      </c>
      <c r="G6168" s="5">
        <v>0</v>
      </c>
      <c r="H6168" s="5">
        <v>17595</v>
      </c>
      <c r="I6168" s="5">
        <v>18220</v>
      </c>
      <c r="J6168" s="12">
        <v>35815</v>
      </c>
      <c r="K6168" s="28">
        <f t="shared" si="192"/>
        <v>0.54049445865302648</v>
      </c>
      <c r="L6168" s="46">
        <f t="shared" si="193"/>
        <v>0.49127460561217368</v>
      </c>
      <c r="M6168" s="51"/>
    </row>
    <row r="6169" spans="1:13" x14ac:dyDescent="0.25">
      <c r="A6169" s="6" t="s">
        <v>1226</v>
      </c>
      <c r="B6169" s="4" t="s">
        <v>1227</v>
      </c>
      <c r="C6169" s="5">
        <v>12006</v>
      </c>
      <c r="D6169" s="5">
        <v>35513</v>
      </c>
      <c r="E6169" s="5">
        <v>47519</v>
      </c>
      <c r="F6169" s="5">
        <v>23516</v>
      </c>
      <c r="G6169" s="5">
        <v>0</v>
      </c>
      <c r="H6169" s="5">
        <v>23516</v>
      </c>
      <c r="I6169" s="5">
        <v>24003</v>
      </c>
      <c r="J6169" s="12">
        <v>47519</v>
      </c>
      <c r="K6169" s="28">
        <f t="shared" si="192"/>
        <v>0.51054601122639909</v>
      </c>
      <c r="L6169" s="46">
        <f t="shared" si="193"/>
        <v>0.49487573391695955</v>
      </c>
      <c r="M6169" s="51"/>
    </row>
    <row r="6170" spans="1:13" x14ac:dyDescent="0.25">
      <c r="A6170" s="6" t="s">
        <v>1224</v>
      </c>
      <c r="B6170" s="4" t="s">
        <v>1225</v>
      </c>
      <c r="C6170" s="5">
        <v>13947</v>
      </c>
      <c r="D6170" s="5">
        <v>57511</v>
      </c>
      <c r="E6170" s="5">
        <v>71458</v>
      </c>
      <c r="F6170" s="5">
        <v>56766</v>
      </c>
      <c r="G6170" s="5">
        <v>3962</v>
      </c>
      <c r="H6170" s="5">
        <v>60728</v>
      </c>
      <c r="I6170" s="5">
        <v>10730</v>
      </c>
      <c r="J6170" s="12">
        <v>71458</v>
      </c>
      <c r="K6170" s="28">
        <f t="shared" si="192"/>
        <v>0.24569284430821267</v>
      </c>
      <c r="L6170" s="46">
        <f t="shared" si="193"/>
        <v>0.84984186515155757</v>
      </c>
      <c r="M6170" s="51"/>
    </row>
    <row r="6171" spans="1:13" x14ac:dyDescent="0.25">
      <c r="A6171" s="6" t="s">
        <v>1222</v>
      </c>
      <c r="B6171" s="4" t="s">
        <v>1223</v>
      </c>
      <c r="C6171" s="5">
        <v>893651</v>
      </c>
      <c r="D6171" s="5">
        <v>207248</v>
      </c>
      <c r="E6171" s="5">
        <v>1100899</v>
      </c>
      <c r="F6171" s="5">
        <v>694742</v>
      </c>
      <c r="G6171" s="5">
        <v>0</v>
      </c>
      <c r="H6171" s="5">
        <v>694742</v>
      </c>
      <c r="I6171" s="5">
        <v>406157</v>
      </c>
      <c r="J6171" s="12">
        <v>1100899</v>
      </c>
      <c r="K6171" s="28">
        <f t="shared" si="192"/>
        <v>1.2863062834836529</v>
      </c>
      <c r="L6171" s="46">
        <f t="shared" si="193"/>
        <v>0.63106788179478768</v>
      </c>
      <c r="M6171" s="51"/>
    </row>
    <row r="6172" spans="1:13" x14ac:dyDescent="0.25">
      <c r="A6172" s="6" t="s">
        <v>1220</v>
      </c>
      <c r="B6172" s="4" t="s">
        <v>1221</v>
      </c>
      <c r="C6172" s="5">
        <v>2436375</v>
      </c>
      <c r="D6172" s="5">
        <v>143127</v>
      </c>
      <c r="E6172" s="5">
        <v>2579502</v>
      </c>
      <c r="F6172" s="5">
        <v>1584767</v>
      </c>
      <c r="G6172" s="5">
        <v>68700</v>
      </c>
      <c r="H6172" s="5">
        <v>1653467</v>
      </c>
      <c r="I6172" s="5">
        <v>926035</v>
      </c>
      <c r="J6172" s="12">
        <v>2579502</v>
      </c>
      <c r="K6172" s="28">
        <f t="shared" si="192"/>
        <v>1.5373711088128412</v>
      </c>
      <c r="L6172" s="46">
        <f t="shared" si="193"/>
        <v>0.64100241054281015</v>
      </c>
      <c r="M6172" s="51"/>
    </row>
    <row r="6173" spans="1:13" x14ac:dyDescent="0.25">
      <c r="A6173" s="6" t="s">
        <v>1218</v>
      </c>
      <c r="B6173" s="4" t="s">
        <v>1219</v>
      </c>
      <c r="C6173" s="5">
        <v>19685</v>
      </c>
      <c r="D6173" s="5">
        <v>69798</v>
      </c>
      <c r="E6173" s="5">
        <v>89483</v>
      </c>
      <c r="F6173" s="5">
        <v>27529</v>
      </c>
      <c r="G6173" s="5">
        <v>0</v>
      </c>
      <c r="H6173" s="5">
        <v>27529</v>
      </c>
      <c r="I6173" s="5">
        <v>61954</v>
      </c>
      <c r="J6173" s="12">
        <v>89483</v>
      </c>
      <c r="K6173" s="28">
        <f t="shared" si="192"/>
        <v>0.71506411420683647</v>
      </c>
      <c r="L6173" s="46">
        <f t="shared" si="193"/>
        <v>0.30764502754713186</v>
      </c>
      <c r="M6173" s="51"/>
    </row>
    <row r="6174" spans="1:13" x14ac:dyDescent="0.25">
      <c r="A6174" s="6" t="s">
        <v>1216</v>
      </c>
      <c r="B6174" s="4" t="s">
        <v>1217</v>
      </c>
      <c r="C6174" s="5">
        <v>19943</v>
      </c>
      <c r="D6174" s="5">
        <v>116293</v>
      </c>
      <c r="E6174" s="5">
        <v>136236</v>
      </c>
      <c r="F6174" s="5">
        <v>92667</v>
      </c>
      <c r="G6174" s="5">
        <v>1079</v>
      </c>
      <c r="H6174" s="5">
        <v>93746</v>
      </c>
      <c r="I6174" s="5">
        <v>42490</v>
      </c>
      <c r="J6174" s="12">
        <v>136236</v>
      </c>
      <c r="K6174" s="28">
        <f t="shared" si="192"/>
        <v>0.21521145607389902</v>
      </c>
      <c r="L6174" s="46">
        <f t="shared" si="193"/>
        <v>0.6881147420652397</v>
      </c>
      <c r="M6174" s="51"/>
    </row>
    <row r="6175" spans="1:13" x14ac:dyDescent="0.25">
      <c r="A6175" s="6" t="s">
        <v>1214</v>
      </c>
      <c r="B6175" s="4" t="s">
        <v>1215</v>
      </c>
      <c r="C6175" s="5">
        <v>108446</v>
      </c>
      <c r="D6175" s="5">
        <v>239780</v>
      </c>
      <c r="E6175" s="5">
        <v>348226</v>
      </c>
      <c r="F6175" s="5">
        <v>111240</v>
      </c>
      <c r="G6175" s="5">
        <v>0</v>
      </c>
      <c r="H6175" s="5">
        <v>111240</v>
      </c>
      <c r="I6175" s="5">
        <v>236986</v>
      </c>
      <c r="J6175" s="12">
        <v>348226</v>
      </c>
      <c r="K6175" s="28">
        <f t="shared" si="192"/>
        <v>0.97488313556274719</v>
      </c>
      <c r="L6175" s="46">
        <f t="shared" si="193"/>
        <v>0.3194477149896906</v>
      </c>
      <c r="M6175" s="51"/>
    </row>
    <row r="6176" spans="1:13" x14ac:dyDescent="0.25">
      <c r="A6176" s="6" t="s">
        <v>1212</v>
      </c>
      <c r="B6176" s="4" t="s">
        <v>1213</v>
      </c>
      <c r="C6176" s="5">
        <v>69579</v>
      </c>
      <c r="D6176" s="5">
        <v>0</v>
      </c>
      <c r="E6176" s="5">
        <v>69579</v>
      </c>
      <c r="F6176" s="5">
        <v>0</v>
      </c>
      <c r="G6176" s="5">
        <v>0</v>
      </c>
      <c r="H6176" s="5">
        <v>0</v>
      </c>
      <c r="I6176" s="5">
        <v>69579</v>
      </c>
      <c r="J6176" s="12">
        <v>69579</v>
      </c>
      <c r="K6176" s="28" t="str">
        <f t="shared" si="192"/>
        <v>ERROR</v>
      </c>
      <c r="L6176" s="46">
        <f t="shared" si="193"/>
        <v>0</v>
      </c>
      <c r="M6176" s="51"/>
    </row>
    <row r="6177" spans="1:13" x14ac:dyDescent="0.25">
      <c r="A6177" s="6" t="s">
        <v>1210</v>
      </c>
      <c r="B6177" s="4" t="s">
        <v>1211</v>
      </c>
      <c r="C6177" s="5">
        <v>481065</v>
      </c>
      <c r="D6177" s="5">
        <v>141003</v>
      </c>
      <c r="E6177" s="5">
        <v>622068</v>
      </c>
      <c r="F6177" s="5">
        <v>855045</v>
      </c>
      <c r="G6177" s="5">
        <v>0</v>
      </c>
      <c r="H6177" s="5">
        <v>855045</v>
      </c>
      <c r="I6177" s="5">
        <v>-232977</v>
      </c>
      <c r="J6177" s="12">
        <v>622068</v>
      </c>
      <c r="K6177" s="28">
        <f t="shared" si="192"/>
        <v>0.56261951125379361</v>
      </c>
      <c r="L6177" s="46">
        <f t="shared" si="193"/>
        <v>1.3745201489226258</v>
      </c>
      <c r="M6177" s="51"/>
    </row>
    <row r="6178" spans="1:13" x14ac:dyDescent="0.25">
      <c r="A6178" s="6" t="s">
        <v>1208</v>
      </c>
      <c r="B6178" s="4" t="s">
        <v>1209</v>
      </c>
      <c r="C6178" s="5">
        <v>131857</v>
      </c>
      <c r="D6178" s="5">
        <v>81670</v>
      </c>
      <c r="E6178" s="5">
        <v>213527</v>
      </c>
      <c r="F6178" s="5">
        <v>70000</v>
      </c>
      <c r="G6178" s="5">
        <v>0</v>
      </c>
      <c r="H6178" s="5">
        <v>70000</v>
      </c>
      <c r="I6178" s="5">
        <v>143527</v>
      </c>
      <c r="J6178" s="12">
        <v>213527</v>
      </c>
      <c r="K6178" s="28">
        <f t="shared" si="192"/>
        <v>1.8836714285714287</v>
      </c>
      <c r="L6178" s="46">
        <f t="shared" si="193"/>
        <v>0.32782739419370854</v>
      </c>
      <c r="M6178" s="51"/>
    </row>
    <row r="6179" spans="1:13" x14ac:dyDescent="0.25">
      <c r="A6179" s="6" t="s">
        <v>1206</v>
      </c>
      <c r="B6179" s="4" t="s">
        <v>1207</v>
      </c>
      <c r="C6179" s="5">
        <v>13115</v>
      </c>
      <c r="D6179" s="5">
        <v>16000</v>
      </c>
      <c r="E6179" s="5">
        <v>29115</v>
      </c>
      <c r="F6179" s="5">
        <v>25899</v>
      </c>
      <c r="G6179" s="5">
        <v>0</v>
      </c>
      <c r="H6179" s="5">
        <v>25899</v>
      </c>
      <c r="I6179" s="5">
        <v>3216</v>
      </c>
      <c r="J6179" s="12">
        <v>29115</v>
      </c>
      <c r="K6179" s="28">
        <f t="shared" si="192"/>
        <v>0.50639020811614344</v>
      </c>
      <c r="L6179" s="46">
        <f t="shared" si="193"/>
        <v>0.88954147346728496</v>
      </c>
      <c r="M6179" s="51"/>
    </row>
    <row r="6180" spans="1:13" x14ac:dyDescent="0.25">
      <c r="A6180" s="6" t="s">
        <v>1204</v>
      </c>
      <c r="B6180" s="4" t="s">
        <v>1205</v>
      </c>
      <c r="C6180" s="5">
        <v>29083</v>
      </c>
      <c r="D6180" s="5">
        <v>12950</v>
      </c>
      <c r="E6180" s="5">
        <v>42033</v>
      </c>
      <c r="F6180" s="5">
        <v>0</v>
      </c>
      <c r="G6180" s="5">
        <v>0</v>
      </c>
      <c r="H6180" s="5">
        <v>0</v>
      </c>
      <c r="I6180" s="5">
        <v>42033</v>
      </c>
      <c r="J6180" s="12">
        <v>42033</v>
      </c>
      <c r="K6180" s="28" t="str">
        <f t="shared" si="192"/>
        <v>ERROR</v>
      </c>
      <c r="L6180" s="46">
        <f t="shared" si="193"/>
        <v>0</v>
      </c>
      <c r="M6180" s="51"/>
    </row>
    <row r="6181" spans="1:13" x14ac:dyDescent="0.25">
      <c r="A6181" s="6" t="s">
        <v>1202</v>
      </c>
      <c r="B6181" s="4" t="s">
        <v>1203</v>
      </c>
      <c r="C6181" s="5">
        <v>19075</v>
      </c>
      <c r="D6181" s="5">
        <v>1800</v>
      </c>
      <c r="E6181" s="5">
        <v>20875</v>
      </c>
      <c r="F6181" s="5">
        <v>0</v>
      </c>
      <c r="G6181" s="5">
        <v>0</v>
      </c>
      <c r="H6181" s="5">
        <v>0</v>
      </c>
      <c r="I6181" s="5">
        <v>20875</v>
      </c>
      <c r="J6181" s="12">
        <v>20875</v>
      </c>
      <c r="K6181" s="28" t="str">
        <f t="shared" si="192"/>
        <v>ERROR</v>
      </c>
      <c r="L6181" s="46">
        <f t="shared" si="193"/>
        <v>0</v>
      </c>
      <c r="M6181" s="51"/>
    </row>
    <row r="6182" spans="1:13" x14ac:dyDescent="0.25">
      <c r="A6182" s="6" t="s">
        <v>1200</v>
      </c>
      <c r="B6182" s="4" t="s">
        <v>1201</v>
      </c>
      <c r="C6182" s="5">
        <v>110982</v>
      </c>
      <c r="D6182" s="5">
        <v>47993</v>
      </c>
      <c r="E6182" s="5">
        <v>158975</v>
      </c>
      <c r="F6182" s="5">
        <v>82946</v>
      </c>
      <c r="G6182" s="5">
        <v>23245</v>
      </c>
      <c r="H6182" s="5">
        <v>106191</v>
      </c>
      <c r="I6182" s="5">
        <v>52784</v>
      </c>
      <c r="J6182" s="12">
        <v>158975</v>
      </c>
      <c r="K6182" s="28">
        <f t="shared" si="192"/>
        <v>1.3380030381211874</v>
      </c>
      <c r="L6182" s="46">
        <f t="shared" si="193"/>
        <v>0.66797295172196891</v>
      </c>
      <c r="M6182" s="51"/>
    </row>
    <row r="6183" spans="1:13" x14ac:dyDescent="0.25">
      <c r="A6183" s="6" t="s">
        <v>1198</v>
      </c>
      <c r="B6183" s="4" t="s">
        <v>1199</v>
      </c>
      <c r="C6183" s="5">
        <v>168273</v>
      </c>
      <c r="D6183" s="5">
        <v>100399</v>
      </c>
      <c r="E6183" s="5">
        <v>268672</v>
      </c>
      <c r="F6183" s="5">
        <v>113666</v>
      </c>
      <c r="G6183" s="5">
        <v>17932</v>
      </c>
      <c r="H6183" s="5">
        <v>131598</v>
      </c>
      <c r="I6183" s="5">
        <v>137074</v>
      </c>
      <c r="J6183" s="12">
        <v>268672</v>
      </c>
      <c r="K6183" s="28">
        <f t="shared" si="192"/>
        <v>1.4804163074270231</v>
      </c>
      <c r="L6183" s="46">
        <f t="shared" si="193"/>
        <v>0.48980913530252501</v>
      </c>
      <c r="M6183" s="51"/>
    </row>
    <row r="6184" spans="1:13" x14ac:dyDescent="0.25">
      <c r="A6184" s="6" t="s">
        <v>1196</v>
      </c>
      <c r="B6184" s="4" t="s">
        <v>1197</v>
      </c>
      <c r="C6184" s="5">
        <v>10835</v>
      </c>
      <c r="D6184" s="5">
        <v>73626</v>
      </c>
      <c r="E6184" s="5">
        <v>84461</v>
      </c>
      <c r="F6184" s="5">
        <v>4078</v>
      </c>
      <c r="G6184" s="5">
        <v>0</v>
      </c>
      <c r="H6184" s="5">
        <v>4078</v>
      </c>
      <c r="I6184" s="5">
        <v>80383</v>
      </c>
      <c r="J6184" s="12">
        <v>84461</v>
      </c>
      <c r="K6184" s="28">
        <f t="shared" si="192"/>
        <v>2.6569396763119175</v>
      </c>
      <c r="L6184" s="46">
        <f t="shared" si="193"/>
        <v>4.8282639324658719E-2</v>
      </c>
      <c r="M6184" s="51"/>
    </row>
    <row r="6185" spans="1:13" x14ac:dyDescent="0.25">
      <c r="A6185" s="6" t="s">
        <v>1194</v>
      </c>
      <c r="B6185" s="4" t="s">
        <v>1195</v>
      </c>
      <c r="C6185" s="5">
        <v>6600</v>
      </c>
      <c r="D6185" s="5">
        <v>28459</v>
      </c>
      <c r="E6185" s="5">
        <v>35059</v>
      </c>
      <c r="F6185" s="5">
        <v>422</v>
      </c>
      <c r="G6185" s="5">
        <v>0</v>
      </c>
      <c r="H6185" s="5">
        <v>422</v>
      </c>
      <c r="I6185" s="5">
        <v>34637</v>
      </c>
      <c r="J6185" s="12">
        <v>35059</v>
      </c>
      <c r="K6185" s="28">
        <f t="shared" si="192"/>
        <v>15.639810426540285</v>
      </c>
      <c r="L6185" s="46">
        <f t="shared" si="193"/>
        <v>1.2036852163495822E-2</v>
      </c>
      <c r="M6185" s="51"/>
    </row>
    <row r="6186" spans="1:13" x14ac:dyDescent="0.25">
      <c r="A6186" s="6" t="s">
        <v>1192</v>
      </c>
      <c r="B6186" s="4" t="s">
        <v>1193</v>
      </c>
      <c r="C6186" s="5">
        <v>27215</v>
      </c>
      <c r="D6186" s="5">
        <v>27642</v>
      </c>
      <c r="E6186" s="5">
        <v>54857</v>
      </c>
      <c r="F6186" s="5">
        <v>1100</v>
      </c>
      <c r="G6186" s="5">
        <v>0</v>
      </c>
      <c r="H6186" s="5">
        <v>1100</v>
      </c>
      <c r="I6186" s="5">
        <v>53757</v>
      </c>
      <c r="J6186" s="12">
        <v>54857</v>
      </c>
      <c r="K6186" s="28">
        <f t="shared" si="192"/>
        <v>24.740909090909092</v>
      </c>
      <c r="L6186" s="46">
        <f t="shared" si="193"/>
        <v>2.0052135552436335E-2</v>
      </c>
      <c r="M6186" s="51"/>
    </row>
    <row r="6187" spans="1:13" x14ac:dyDescent="0.25">
      <c r="A6187" s="6" t="s">
        <v>1190</v>
      </c>
      <c r="B6187" s="4" t="s">
        <v>1191</v>
      </c>
      <c r="C6187" s="5">
        <v>3363</v>
      </c>
      <c r="D6187" s="5">
        <v>87015</v>
      </c>
      <c r="E6187" s="5">
        <v>90378</v>
      </c>
      <c r="F6187" s="5">
        <v>36788</v>
      </c>
      <c r="G6187" s="5">
        <v>0</v>
      </c>
      <c r="H6187" s="5">
        <v>36788</v>
      </c>
      <c r="I6187" s="5">
        <v>53590</v>
      </c>
      <c r="J6187" s="12">
        <v>90378</v>
      </c>
      <c r="K6187" s="28">
        <f t="shared" si="192"/>
        <v>9.1415679025769275E-2</v>
      </c>
      <c r="L6187" s="46">
        <f t="shared" si="193"/>
        <v>0.40704596251300096</v>
      </c>
      <c r="M6187" s="51"/>
    </row>
    <row r="6188" spans="1:13" x14ac:dyDescent="0.25">
      <c r="A6188" s="6" t="s">
        <v>1188</v>
      </c>
      <c r="B6188" s="4" t="s">
        <v>1189</v>
      </c>
      <c r="C6188" s="5">
        <v>494855</v>
      </c>
      <c r="D6188" s="5">
        <v>278527</v>
      </c>
      <c r="E6188" s="5">
        <v>773382</v>
      </c>
      <c r="F6188" s="5">
        <v>395974</v>
      </c>
      <c r="G6188" s="5">
        <v>0</v>
      </c>
      <c r="H6188" s="5">
        <v>395974</v>
      </c>
      <c r="I6188" s="5">
        <v>377408</v>
      </c>
      <c r="J6188" s="12">
        <v>773382</v>
      </c>
      <c r="K6188" s="28">
        <f t="shared" si="192"/>
        <v>1.249715890437251</v>
      </c>
      <c r="L6188" s="46">
        <f t="shared" si="193"/>
        <v>0.51200312394133818</v>
      </c>
      <c r="M6188" s="51"/>
    </row>
    <row r="6189" spans="1:13" x14ac:dyDescent="0.25">
      <c r="A6189" s="6" t="s">
        <v>1186</v>
      </c>
      <c r="B6189" s="4" t="s">
        <v>1187</v>
      </c>
      <c r="C6189" s="5">
        <v>25000</v>
      </c>
      <c r="D6189" s="5">
        <v>0</v>
      </c>
      <c r="E6189" s="5">
        <v>25000</v>
      </c>
      <c r="F6189" s="5">
        <v>5231</v>
      </c>
      <c r="G6189" s="5">
        <v>0</v>
      </c>
      <c r="H6189" s="5">
        <v>5231</v>
      </c>
      <c r="I6189" s="5">
        <v>19769</v>
      </c>
      <c r="J6189" s="12">
        <v>25000</v>
      </c>
      <c r="K6189" s="28">
        <f t="shared" si="192"/>
        <v>4.7792009176065759</v>
      </c>
      <c r="L6189" s="46">
        <f t="shared" si="193"/>
        <v>0.20924000000000001</v>
      </c>
      <c r="M6189" s="51"/>
    </row>
    <row r="6190" spans="1:13" x14ac:dyDescent="0.25">
      <c r="A6190" s="6" t="s">
        <v>1184</v>
      </c>
      <c r="B6190" s="4" t="s">
        <v>1185</v>
      </c>
      <c r="C6190" s="5">
        <v>67136</v>
      </c>
      <c r="D6190" s="5">
        <v>32400</v>
      </c>
      <c r="E6190" s="5">
        <v>99536</v>
      </c>
      <c r="F6190" s="5">
        <v>398</v>
      </c>
      <c r="G6190" s="5">
        <v>1610</v>
      </c>
      <c r="H6190" s="5">
        <v>2008</v>
      </c>
      <c r="I6190" s="5">
        <v>97528</v>
      </c>
      <c r="J6190" s="12">
        <v>99536</v>
      </c>
      <c r="K6190" s="28">
        <f t="shared" si="192"/>
        <v>168.68341708542712</v>
      </c>
      <c r="L6190" s="46">
        <f t="shared" si="193"/>
        <v>2.017360552965761E-2</v>
      </c>
      <c r="M6190" s="51"/>
    </row>
    <row r="6191" spans="1:13" x14ac:dyDescent="0.25">
      <c r="A6191" s="6" t="s">
        <v>1182</v>
      </c>
      <c r="B6191" s="4" t="s">
        <v>1183</v>
      </c>
      <c r="C6191" s="5">
        <v>1035</v>
      </c>
      <c r="D6191" s="5">
        <v>12000</v>
      </c>
      <c r="E6191" s="5">
        <v>13035</v>
      </c>
      <c r="F6191" s="5">
        <v>300</v>
      </c>
      <c r="G6191" s="5">
        <v>0</v>
      </c>
      <c r="H6191" s="5">
        <v>300</v>
      </c>
      <c r="I6191" s="5">
        <v>12735</v>
      </c>
      <c r="J6191" s="12">
        <v>13035</v>
      </c>
      <c r="K6191" s="28">
        <f t="shared" si="192"/>
        <v>3.45</v>
      </c>
      <c r="L6191" s="46">
        <f t="shared" si="193"/>
        <v>2.3014959723820484E-2</v>
      </c>
      <c r="M6191" s="51"/>
    </row>
    <row r="6192" spans="1:13" x14ac:dyDescent="0.25">
      <c r="A6192" s="6" t="s">
        <v>1180</v>
      </c>
      <c r="B6192" s="4" t="s">
        <v>1181</v>
      </c>
      <c r="C6192" s="5">
        <v>38103</v>
      </c>
      <c r="D6192" s="5">
        <v>65349</v>
      </c>
      <c r="E6192" s="5">
        <v>103452</v>
      </c>
      <c r="F6192" s="5">
        <v>79921</v>
      </c>
      <c r="G6192" s="5">
        <v>0</v>
      </c>
      <c r="H6192" s="5">
        <v>79921</v>
      </c>
      <c r="I6192" s="5">
        <v>23531</v>
      </c>
      <c r="J6192" s="12">
        <v>103452</v>
      </c>
      <c r="K6192" s="28">
        <f t="shared" si="192"/>
        <v>0.47675829882008486</v>
      </c>
      <c r="L6192" s="46">
        <f t="shared" si="193"/>
        <v>0.77254185515988094</v>
      </c>
      <c r="M6192" s="51"/>
    </row>
    <row r="6193" spans="1:13" x14ac:dyDescent="0.25">
      <c r="A6193" s="6" t="s">
        <v>1178</v>
      </c>
      <c r="B6193" s="4" t="s">
        <v>1179</v>
      </c>
      <c r="C6193" s="5">
        <v>2092</v>
      </c>
      <c r="D6193" s="5">
        <v>3950</v>
      </c>
      <c r="E6193" s="5">
        <v>6042</v>
      </c>
      <c r="F6193" s="5">
        <v>11564</v>
      </c>
      <c r="G6193" s="5">
        <v>0</v>
      </c>
      <c r="H6193" s="5">
        <v>11564</v>
      </c>
      <c r="I6193" s="5">
        <v>-5522</v>
      </c>
      <c r="J6193" s="12">
        <v>6042</v>
      </c>
      <c r="K6193" s="28">
        <f t="shared" si="192"/>
        <v>0.1809062608094085</v>
      </c>
      <c r="L6193" s="46">
        <f t="shared" si="193"/>
        <v>1.9139357828533599</v>
      </c>
      <c r="M6193" s="51"/>
    </row>
    <row r="6194" spans="1:13" x14ac:dyDescent="0.25">
      <c r="A6194" s="6" t="s">
        <v>1176</v>
      </c>
      <c r="B6194" s="4" t="s">
        <v>1177</v>
      </c>
      <c r="C6194" s="5">
        <v>109150</v>
      </c>
      <c r="D6194" s="5">
        <v>34295</v>
      </c>
      <c r="E6194" s="5">
        <v>143445</v>
      </c>
      <c r="F6194" s="5">
        <v>43271</v>
      </c>
      <c r="G6194" s="5">
        <v>37606</v>
      </c>
      <c r="H6194" s="5">
        <v>80877</v>
      </c>
      <c r="I6194" s="5">
        <v>62568</v>
      </c>
      <c r="J6194" s="12">
        <v>143445</v>
      </c>
      <c r="K6194" s="28">
        <f t="shared" si="192"/>
        <v>2.5224746365926372</v>
      </c>
      <c r="L6194" s="46">
        <f t="shared" si="193"/>
        <v>0.56381888528704383</v>
      </c>
      <c r="M6194" s="51"/>
    </row>
    <row r="6195" spans="1:13" x14ac:dyDescent="0.25">
      <c r="A6195" s="6" t="s">
        <v>1174</v>
      </c>
      <c r="B6195" s="4" t="s">
        <v>1175</v>
      </c>
      <c r="C6195" s="5">
        <v>551470</v>
      </c>
      <c r="D6195" s="5">
        <v>0</v>
      </c>
      <c r="E6195" s="5">
        <v>551470</v>
      </c>
      <c r="F6195" s="5">
        <v>455446</v>
      </c>
      <c r="G6195" s="5">
        <v>37500</v>
      </c>
      <c r="H6195" s="5">
        <v>492946</v>
      </c>
      <c r="I6195" s="5">
        <v>58524</v>
      </c>
      <c r="J6195" s="12">
        <v>551470</v>
      </c>
      <c r="K6195" s="28">
        <f t="shared" si="192"/>
        <v>1.2108350935127326</v>
      </c>
      <c r="L6195" s="46">
        <f t="shared" si="193"/>
        <v>0.89387636680145788</v>
      </c>
      <c r="M6195" s="51"/>
    </row>
    <row r="6196" spans="1:13" x14ac:dyDescent="0.25">
      <c r="A6196" s="6" t="s">
        <v>1172</v>
      </c>
      <c r="B6196" s="4" t="s">
        <v>1173</v>
      </c>
      <c r="C6196" s="5">
        <v>139928</v>
      </c>
      <c r="D6196" s="5">
        <v>25515</v>
      </c>
      <c r="E6196" s="5">
        <v>165443</v>
      </c>
      <c r="F6196" s="5">
        <v>60388</v>
      </c>
      <c r="G6196" s="5">
        <v>0</v>
      </c>
      <c r="H6196" s="5">
        <v>60388</v>
      </c>
      <c r="I6196" s="5">
        <v>105055</v>
      </c>
      <c r="J6196" s="12">
        <v>165443</v>
      </c>
      <c r="K6196" s="28">
        <f t="shared" si="192"/>
        <v>2.3171491024706894</v>
      </c>
      <c r="L6196" s="46">
        <f t="shared" si="193"/>
        <v>0.36500788791305766</v>
      </c>
      <c r="M6196" s="51"/>
    </row>
    <row r="6197" spans="1:13" x14ac:dyDescent="0.25">
      <c r="A6197" s="6" t="s">
        <v>1170</v>
      </c>
      <c r="B6197" s="4" t="s">
        <v>1171</v>
      </c>
      <c r="C6197" s="5">
        <v>14856207</v>
      </c>
      <c r="D6197" s="5">
        <v>352091</v>
      </c>
      <c r="E6197" s="5">
        <v>15208298</v>
      </c>
      <c r="F6197" s="5">
        <v>5711501</v>
      </c>
      <c r="G6197" s="5">
        <v>0</v>
      </c>
      <c r="H6197" s="5">
        <v>5711501</v>
      </c>
      <c r="I6197" s="5">
        <v>9496797</v>
      </c>
      <c r="J6197" s="12">
        <v>15208298</v>
      </c>
      <c r="K6197" s="28">
        <f t="shared" si="192"/>
        <v>2.6011038079131912</v>
      </c>
      <c r="L6197" s="46">
        <f t="shared" si="193"/>
        <v>0.37555162319938762</v>
      </c>
      <c r="M6197" s="51"/>
    </row>
    <row r="6198" spans="1:13" x14ac:dyDescent="0.25">
      <c r="A6198" s="6" t="s">
        <v>1168</v>
      </c>
      <c r="B6198" s="4" t="s">
        <v>1169</v>
      </c>
      <c r="C6198" s="5">
        <v>576603</v>
      </c>
      <c r="D6198" s="5">
        <v>417611</v>
      </c>
      <c r="E6198" s="5">
        <v>994214</v>
      </c>
      <c r="F6198" s="5">
        <v>461331</v>
      </c>
      <c r="G6198" s="5">
        <v>0</v>
      </c>
      <c r="H6198" s="5">
        <v>461331</v>
      </c>
      <c r="I6198" s="5">
        <v>532883</v>
      </c>
      <c r="J6198" s="12">
        <v>994214</v>
      </c>
      <c r="K6198" s="28">
        <f t="shared" si="192"/>
        <v>1.2498683158079558</v>
      </c>
      <c r="L6198" s="46">
        <f t="shared" si="193"/>
        <v>0.46401579539213894</v>
      </c>
      <c r="M6198" s="51"/>
    </row>
    <row r="6199" spans="1:13" x14ac:dyDescent="0.25">
      <c r="A6199" s="6" t="s">
        <v>1166</v>
      </c>
      <c r="B6199" s="4" t="s">
        <v>1167</v>
      </c>
      <c r="C6199" s="5">
        <v>251746</v>
      </c>
      <c r="D6199" s="5">
        <v>424669</v>
      </c>
      <c r="E6199" s="5">
        <v>676415</v>
      </c>
      <c r="F6199" s="5">
        <v>45948</v>
      </c>
      <c r="G6199" s="5">
        <v>0</v>
      </c>
      <c r="H6199" s="5">
        <v>45948</v>
      </c>
      <c r="I6199" s="5">
        <v>630467</v>
      </c>
      <c r="J6199" s="12">
        <v>676415</v>
      </c>
      <c r="K6199" s="28">
        <f t="shared" si="192"/>
        <v>5.478932706537825</v>
      </c>
      <c r="L6199" s="46">
        <f t="shared" si="193"/>
        <v>6.7928712402888752E-2</v>
      </c>
      <c r="M6199" s="51"/>
    </row>
    <row r="6200" spans="1:13" x14ac:dyDescent="0.25">
      <c r="A6200" s="6" t="s">
        <v>1164</v>
      </c>
      <c r="B6200" s="4" t="s">
        <v>1165</v>
      </c>
      <c r="C6200" s="5">
        <v>97</v>
      </c>
      <c r="D6200" s="5">
        <v>1873</v>
      </c>
      <c r="E6200" s="5">
        <v>1970</v>
      </c>
      <c r="F6200" s="5">
        <v>12</v>
      </c>
      <c r="G6200" s="5">
        <v>0</v>
      </c>
      <c r="H6200" s="5">
        <v>12</v>
      </c>
      <c r="I6200" s="5">
        <v>1958</v>
      </c>
      <c r="J6200" s="12">
        <v>1970</v>
      </c>
      <c r="K6200" s="28">
        <f t="shared" si="192"/>
        <v>8.0833333333333339</v>
      </c>
      <c r="L6200" s="46">
        <f t="shared" si="193"/>
        <v>6.0913705583756344E-3</v>
      </c>
      <c r="M6200" s="51"/>
    </row>
    <row r="6201" spans="1:13" x14ac:dyDescent="0.25">
      <c r="A6201" s="6" t="s">
        <v>1162</v>
      </c>
      <c r="B6201" s="4" t="s">
        <v>1163</v>
      </c>
      <c r="C6201" s="5">
        <v>113647</v>
      </c>
      <c r="D6201" s="5">
        <v>21448</v>
      </c>
      <c r="E6201" s="5">
        <v>135095</v>
      </c>
      <c r="F6201" s="5">
        <v>136863</v>
      </c>
      <c r="G6201" s="5">
        <v>0</v>
      </c>
      <c r="H6201" s="5">
        <v>136863</v>
      </c>
      <c r="I6201" s="5">
        <v>-1768</v>
      </c>
      <c r="J6201" s="12">
        <v>135095</v>
      </c>
      <c r="K6201" s="28">
        <f t="shared" si="192"/>
        <v>0.83037051650190341</v>
      </c>
      <c r="L6201" s="46">
        <f t="shared" si="193"/>
        <v>1.0130870868647988</v>
      </c>
      <c r="M6201" s="51"/>
    </row>
    <row r="6202" spans="1:13" x14ac:dyDescent="0.25">
      <c r="A6202" s="6" t="s">
        <v>1160</v>
      </c>
      <c r="B6202" s="4" t="s">
        <v>1161</v>
      </c>
      <c r="C6202" s="5">
        <v>20959</v>
      </c>
      <c r="D6202" s="5">
        <v>99227</v>
      </c>
      <c r="E6202" s="5">
        <v>120186</v>
      </c>
      <c r="F6202" s="5">
        <v>106873</v>
      </c>
      <c r="G6202" s="5">
        <v>0</v>
      </c>
      <c r="H6202" s="5">
        <v>106873</v>
      </c>
      <c r="I6202" s="5">
        <v>13313</v>
      </c>
      <c r="J6202" s="12">
        <v>120186</v>
      </c>
      <c r="K6202" s="28">
        <f t="shared" si="192"/>
        <v>0.19611127225772645</v>
      </c>
      <c r="L6202" s="46">
        <f t="shared" si="193"/>
        <v>0.88923002679180607</v>
      </c>
      <c r="M6202" s="51"/>
    </row>
    <row r="6203" spans="1:13" x14ac:dyDescent="0.25">
      <c r="A6203" s="6" t="s">
        <v>1158</v>
      </c>
      <c r="B6203" s="4" t="s">
        <v>1159</v>
      </c>
      <c r="C6203" s="5">
        <v>68657</v>
      </c>
      <c r="D6203" s="5">
        <v>20514</v>
      </c>
      <c r="E6203" s="5">
        <v>89171</v>
      </c>
      <c r="F6203" s="5">
        <v>24480</v>
      </c>
      <c r="G6203" s="5">
        <v>10452</v>
      </c>
      <c r="H6203" s="5">
        <v>34932</v>
      </c>
      <c r="I6203" s="5">
        <v>54239</v>
      </c>
      <c r="J6203" s="12">
        <v>89171</v>
      </c>
      <c r="K6203" s="28">
        <f t="shared" si="192"/>
        <v>2.8046160130718953</v>
      </c>
      <c r="L6203" s="46">
        <f t="shared" si="193"/>
        <v>0.39174170974868511</v>
      </c>
      <c r="M6203" s="51"/>
    </row>
    <row r="6204" spans="1:13" x14ac:dyDescent="0.25">
      <c r="A6204" s="6" t="s">
        <v>1156</v>
      </c>
      <c r="B6204" s="4" t="s">
        <v>1157</v>
      </c>
      <c r="C6204" s="5">
        <v>23337</v>
      </c>
      <c r="D6204" s="5">
        <v>18310</v>
      </c>
      <c r="E6204" s="5">
        <v>41647</v>
      </c>
      <c r="F6204" s="5">
        <v>14161</v>
      </c>
      <c r="G6204" s="5">
        <v>0</v>
      </c>
      <c r="H6204" s="5">
        <v>14161</v>
      </c>
      <c r="I6204" s="5">
        <v>27486</v>
      </c>
      <c r="J6204" s="12">
        <v>41647</v>
      </c>
      <c r="K6204" s="28">
        <f t="shared" si="192"/>
        <v>1.647976837793941</v>
      </c>
      <c r="L6204" s="46">
        <f t="shared" si="193"/>
        <v>0.34002449156001635</v>
      </c>
      <c r="M6204" s="51"/>
    </row>
    <row r="6205" spans="1:13" x14ac:dyDescent="0.25">
      <c r="A6205" s="6" t="s">
        <v>1154</v>
      </c>
      <c r="B6205" s="4" t="s">
        <v>1155</v>
      </c>
      <c r="C6205" s="5">
        <v>224</v>
      </c>
      <c r="D6205" s="5">
        <v>0</v>
      </c>
      <c r="E6205" s="5">
        <v>224</v>
      </c>
      <c r="F6205" s="5">
        <v>2350</v>
      </c>
      <c r="G6205" s="5">
        <v>0</v>
      </c>
      <c r="H6205" s="5">
        <v>2350</v>
      </c>
      <c r="I6205" s="5">
        <v>-2126</v>
      </c>
      <c r="J6205" s="12">
        <v>224</v>
      </c>
      <c r="K6205" s="28">
        <f t="shared" si="192"/>
        <v>9.5319148936170217E-2</v>
      </c>
      <c r="L6205" s="46">
        <f t="shared" si="193"/>
        <v>10.491071428571429</v>
      </c>
      <c r="M6205" s="51"/>
    </row>
    <row r="6206" spans="1:13" x14ac:dyDescent="0.25">
      <c r="A6206" s="6" t="s">
        <v>1152</v>
      </c>
      <c r="B6206" s="4" t="s">
        <v>1153</v>
      </c>
      <c r="C6206" s="5">
        <v>1000</v>
      </c>
      <c r="D6206" s="5">
        <v>0</v>
      </c>
      <c r="E6206" s="5">
        <v>1000</v>
      </c>
      <c r="F6206" s="5">
        <v>0</v>
      </c>
      <c r="G6206" s="5">
        <v>0</v>
      </c>
      <c r="H6206" s="5">
        <v>0</v>
      </c>
      <c r="I6206" s="5">
        <v>1000</v>
      </c>
      <c r="J6206" s="12">
        <v>1000</v>
      </c>
      <c r="K6206" s="28" t="str">
        <f t="shared" si="192"/>
        <v>ERROR</v>
      </c>
      <c r="L6206" s="46">
        <f t="shared" si="193"/>
        <v>0</v>
      </c>
      <c r="M6206" s="51"/>
    </row>
    <row r="6207" spans="1:13" x14ac:dyDescent="0.25">
      <c r="A6207" s="6" t="s">
        <v>1150</v>
      </c>
      <c r="B6207" s="4" t="s">
        <v>1151</v>
      </c>
      <c r="C6207" s="5">
        <v>399227</v>
      </c>
      <c r="D6207" s="5">
        <v>253266</v>
      </c>
      <c r="E6207" s="5">
        <v>652493</v>
      </c>
      <c r="F6207" s="5">
        <v>608674</v>
      </c>
      <c r="G6207" s="5">
        <v>0</v>
      </c>
      <c r="H6207" s="5">
        <v>608674</v>
      </c>
      <c r="I6207" s="5">
        <v>43819</v>
      </c>
      <c r="J6207" s="12">
        <v>652493</v>
      </c>
      <c r="K6207" s="28">
        <f t="shared" si="192"/>
        <v>0.65589625973838217</v>
      </c>
      <c r="L6207" s="46">
        <f t="shared" si="193"/>
        <v>0.93284372399397386</v>
      </c>
      <c r="M6207" s="51"/>
    </row>
    <row r="6208" spans="1:13" x14ac:dyDescent="0.25">
      <c r="A6208" s="6" t="s">
        <v>1148</v>
      </c>
      <c r="B6208" s="4" t="s">
        <v>1149</v>
      </c>
      <c r="C6208" s="5">
        <v>280627</v>
      </c>
      <c r="D6208" s="5">
        <v>33360</v>
      </c>
      <c r="E6208" s="5">
        <v>313987</v>
      </c>
      <c r="F6208" s="5">
        <v>194944</v>
      </c>
      <c r="G6208" s="5">
        <v>0</v>
      </c>
      <c r="H6208" s="5">
        <v>194944</v>
      </c>
      <c r="I6208" s="5">
        <v>119043</v>
      </c>
      <c r="J6208" s="12">
        <v>313987</v>
      </c>
      <c r="K6208" s="28">
        <f t="shared" si="192"/>
        <v>1.4395262229152987</v>
      </c>
      <c r="L6208" s="46">
        <f t="shared" si="193"/>
        <v>0.62086646899393927</v>
      </c>
      <c r="M6208" s="51"/>
    </row>
    <row r="6209" spans="1:13" x14ac:dyDescent="0.25">
      <c r="A6209" s="6" t="s">
        <v>1146</v>
      </c>
      <c r="B6209" s="4" t="s">
        <v>1147</v>
      </c>
      <c r="C6209" s="5">
        <v>38395</v>
      </c>
      <c r="D6209" s="5">
        <v>35448</v>
      </c>
      <c r="E6209" s="5">
        <v>73843</v>
      </c>
      <c r="F6209" s="5">
        <v>23282</v>
      </c>
      <c r="G6209" s="5">
        <v>12479</v>
      </c>
      <c r="H6209" s="5">
        <v>35761</v>
      </c>
      <c r="I6209" s="5">
        <v>38082</v>
      </c>
      <c r="J6209" s="12">
        <v>73843</v>
      </c>
      <c r="K6209" s="28">
        <f t="shared" si="192"/>
        <v>1.6491280817799159</v>
      </c>
      <c r="L6209" s="46">
        <f t="shared" si="193"/>
        <v>0.48428422463876064</v>
      </c>
      <c r="M6209" s="51"/>
    </row>
    <row r="6210" spans="1:13" x14ac:dyDescent="0.25">
      <c r="A6210" s="6" t="s">
        <v>1144</v>
      </c>
      <c r="B6210" s="4" t="s">
        <v>1145</v>
      </c>
      <c r="C6210" s="5">
        <v>885326</v>
      </c>
      <c r="D6210" s="5">
        <v>12811</v>
      </c>
      <c r="E6210" s="5">
        <v>898137</v>
      </c>
      <c r="F6210" s="5">
        <v>567407</v>
      </c>
      <c r="G6210" s="5">
        <v>0</v>
      </c>
      <c r="H6210" s="5">
        <v>567407</v>
      </c>
      <c r="I6210" s="5">
        <v>330730</v>
      </c>
      <c r="J6210" s="12">
        <v>898137</v>
      </c>
      <c r="K6210" s="28">
        <f t="shared" si="192"/>
        <v>1.5603015119658377</v>
      </c>
      <c r="L6210" s="46">
        <f t="shared" si="193"/>
        <v>0.63175996535049772</v>
      </c>
      <c r="M6210" s="51"/>
    </row>
    <row r="6211" spans="1:13" x14ac:dyDescent="0.25">
      <c r="A6211" s="6" t="s">
        <v>1142</v>
      </c>
      <c r="B6211" s="4" t="s">
        <v>1143</v>
      </c>
      <c r="C6211" s="5">
        <v>2382529</v>
      </c>
      <c r="D6211" s="5">
        <v>3323416</v>
      </c>
      <c r="E6211" s="5">
        <v>5705945</v>
      </c>
      <c r="F6211" s="5">
        <v>1617440</v>
      </c>
      <c r="G6211" s="5">
        <v>0</v>
      </c>
      <c r="H6211" s="5">
        <v>1617440</v>
      </c>
      <c r="I6211" s="5">
        <v>4088505</v>
      </c>
      <c r="J6211" s="12">
        <v>5705945</v>
      </c>
      <c r="K6211" s="28">
        <f t="shared" si="192"/>
        <v>1.4730246562469087</v>
      </c>
      <c r="L6211" s="46">
        <f t="shared" si="193"/>
        <v>0.28346575370074545</v>
      </c>
      <c r="M6211" s="51"/>
    </row>
    <row r="6212" spans="1:13" x14ac:dyDescent="0.25">
      <c r="A6212" s="6" t="s">
        <v>1140</v>
      </c>
      <c r="B6212" s="4" t="s">
        <v>1141</v>
      </c>
      <c r="C6212" s="5">
        <v>215562</v>
      </c>
      <c r="D6212" s="5">
        <v>14736</v>
      </c>
      <c r="E6212" s="5">
        <v>230298</v>
      </c>
      <c r="F6212" s="5">
        <v>339122</v>
      </c>
      <c r="G6212" s="5">
        <v>3709</v>
      </c>
      <c r="H6212" s="5">
        <v>342831</v>
      </c>
      <c r="I6212" s="5">
        <v>-112533</v>
      </c>
      <c r="J6212" s="12">
        <v>230298</v>
      </c>
      <c r="K6212" s="28">
        <f t="shared" si="192"/>
        <v>0.63564734815199253</v>
      </c>
      <c r="L6212" s="46">
        <f t="shared" si="193"/>
        <v>1.4886408045228356</v>
      </c>
      <c r="M6212" s="51"/>
    </row>
    <row r="6213" spans="1:13" x14ac:dyDescent="0.25">
      <c r="A6213" s="6" t="s">
        <v>1138</v>
      </c>
      <c r="B6213" s="4" t="s">
        <v>1139</v>
      </c>
      <c r="C6213" s="5">
        <v>149033</v>
      </c>
      <c r="D6213" s="5">
        <v>175394</v>
      </c>
      <c r="E6213" s="5">
        <v>324427</v>
      </c>
      <c r="F6213" s="5">
        <v>211820</v>
      </c>
      <c r="G6213" s="5">
        <v>0</v>
      </c>
      <c r="H6213" s="5">
        <v>211820</v>
      </c>
      <c r="I6213" s="5">
        <v>112607</v>
      </c>
      <c r="J6213" s="12">
        <v>324427</v>
      </c>
      <c r="K6213" s="28">
        <f t="shared" si="192"/>
        <v>0.70358323104522713</v>
      </c>
      <c r="L6213" s="46">
        <f t="shared" si="193"/>
        <v>0.65290496783559937</v>
      </c>
      <c r="M6213" s="51"/>
    </row>
    <row r="6214" spans="1:13" x14ac:dyDescent="0.25">
      <c r="A6214" s="6" t="s">
        <v>1136</v>
      </c>
      <c r="B6214" s="4" t="s">
        <v>1137</v>
      </c>
      <c r="C6214" s="5">
        <v>205074</v>
      </c>
      <c r="D6214" s="5">
        <v>78719</v>
      </c>
      <c r="E6214" s="5">
        <v>283793</v>
      </c>
      <c r="F6214" s="5">
        <v>20147</v>
      </c>
      <c r="G6214" s="5">
        <v>188061</v>
      </c>
      <c r="H6214" s="5">
        <v>208208</v>
      </c>
      <c r="I6214" s="5">
        <v>75585</v>
      </c>
      <c r="J6214" s="12">
        <v>283793</v>
      </c>
      <c r="K6214" s="28">
        <f t="shared" si="192"/>
        <v>10.178885193825383</v>
      </c>
      <c r="L6214" s="46">
        <f t="shared" si="193"/>
        <v>0.73366150680249331</v>
      </c>
      <c r="M6214" s="51"/>
    </row>
    <row r="6215" spans="1:13" x14ac:dyDescent="0.25">
      <c r="A6215" s="6" t="s">
        <v>1134</v>
      </c>
      <c r="B6215" s="4" t="s">
        <v>1135</v>
      </c>
      <c r="C6215" s="5">
        <v>7051152</v>
      </c>
      <c r="D6215" s="5">
        <v>1000000</v>
      </c>
      <c r="E6215" s="5">
        <v>8051152</v>
      </c>
      <c r="F6215" s="5">
        <v>2825528</v>
      </c>
      <c r="G6215" s="5">
        <v>3700000</v>
      </c>
      <c r="H6215" s="5">
        <v>6525528</v>
      </c>
      <c r="I6215" s="5">
        <v>1525624</v>
      </c>
      <c r="J6215" s="12">
        <v>8051152</v>
      </c>
      <c r="K6215" s="28">
        <f t="shared" si="192"/>
        <v>2.495516590173589</v>
      </c>
      <c r="L6215" s="46">
        <f t="shared" si="193"/>
        <v>0.81050860796069923</v>
      </c>
      <c r="M6215" s="51"/>
    </row>
    <row r="6216" spans="1:13" x14ac:dyDescent="0.25">
      <c r="A6216" s="6" t="s">
        <v>1132</v>
      </c>
      <c r="B6216" s="4" t="s">
        <v>1133</v>
      </c>
      <c r="C6216" s="5">
        <v>36151</v>
      </c>
      <c r="D6216" s="5">
        <v>6929</v>
      </c>
      <c r="E6216" s="5">
        <v>43080</v>
      </c>
      <c r="F6216" s="5">
        <v>24779</v>
      </c>
      <c r="G6216" s="5">
        <v>0</v>
      </c>
      <c r="H6216" s="5">
        <v>24779</v>
      </c>
      <c r="I6216" s="5">
        <v>18301</v>
      </c>
      <c r="J6216" s="12">
        <v>43080</v>
      </c>
      <c r="K6216" s="28">
        <f t="shared" si="192"/>
        <v>1.45893700310747</v>
      </c>
      <c r="L6216" s="46">
        <f t="shared" si="193"/>
        <v>0.57518570102135558</v>
      </c>
      <c r="M6216" s="51"/>
    </row>
    <row r="6217" spans="1:13" x14ac:dyDescent="0.25">
      <c r="A6217" s="6" t="s">
        <v>1130</v>
      </c>
      <c r="B6217" s="4" t="s">
        <v>1131</v>
      </c>
      <c r="C6217" s="5">
        <v>8419</v>
      </c>
      <c r="D6217" s="5">
        <v>36710</v>
      </c>
      <c r="E6217" s="5">
        <v>45129</v>
      </c>
      <c r="F6217" s="5">
        <v>0</v>
      </c>
      <c r="G6217" s="5">
        <v>0</v>
      </c>
      <c r="H6217" s="5">
        <v>0</v>
      </c>
      <c r="I6217" s="5">
        <v>45129</v>
      </c>
      <c r="J6217" s="12">
        <v>45129</v>
      </c>
      <c r="K6217" s="28" t="str">
        <f t="shared" si="192"/>
        <v>ERROR</v>
      </c>
      <c r="L6217" s="46">
        <f t="shared" si="193"/>
        <v>0</v>
      </c>
      <c r="M6217" s="51"/>
    </row>
    <row r="6218" spans="1:13" x14ac:dyDescent="0.25">
      <c r="A6218" s="6" t="s">
        <v>1128</v>
      </c>
      <c r="B6218" s="4" t="s">
        <v>1129</v>
      </c>
      <c r="C6218" s="5">
        <v>1055961</v>
      </c>
      <c r="D6218" s="5">
        <v>20210</v>
      </c>
      <c r="E6218" s="5">
        <v>1076171</v>
      </c>
      <c r="F6218" s="5">
        <v>987228</v>
      </c>
      <c r="G6218" s="5">
        <v>0</v>
      </c>
      <c r="H6218" s="5">
        <v>987228</v>
      </c>
      <c r="I6218" s="5">
        <v>88943</v>
      </c>
      <c r="J6218" s="12">
        <v>1076171</v>
      </c>
      <c r="K6218" s="28">
        <f t="shared" si="192"/>
        <v>1.0696222149290742</v>
      </c>
      <c r="L6218" s="46">
        <f t="shared" si="193"/>
        <v>0.91735235385454539</v>
      </c>
      <c r="M6218" s="51"/>
    </row>
    <row r="6219" spans="1:13" x14ac:dyDescent="0.25">
      <c r="A6219" s="6" t="s">
        <v>1126</v>
      </c>
      <c r="B6219" s="4" t="s">
        <v>1127</v>
      </c>
      <c r="C6219" s="5">
        <v>44321</v>
      </c>
      <c r="D6219" s="5">
        <v>392914</v>
      </c>
      <c r="E6219" s="5">
        <v>437235</v>
      </c>
      <c r="F6219" s="5">
        <v>427127</v>
      </c>
      <c r="G6219" s="5">
        <v>0</v>
      </c>
      <c r="H6219" s="5">
        <v>427127</v>
      </c>
      <c r="I6219" s="5">
        <v>10108</v>
      </c>
      <c r="J6219" s="12">
        <v>437235</v>
      </c>
      <c r="K6219" s="28">
        <f t="shared" si="192"/>
        <v>0.10376539062152475</v>
      </c>
      <c r="L6219" s="46">
        <f t="shared" si="193"/>
        <v>0.97688199709538348</v>
      </c>
      <c r="M6219" s="51"/>
    </row>
    <row r="6220" spans="1:13" x14ac:dyDescent="0.25">
      <c r="A6220" s="6" t="s">
        <v>1124</v>
      </c>
      <c r="B6220" s="4" t="s">
        <v>1125</v>
      </c>
      <c r="C6220" s="5">
        <v>889474</v>
      </c>
      <c r="D6220" s="5">
        <v>84301</v>
      </c>
      <c r="E6220" s="5">
        <v>973775</v>
      </c>
      <c r="F6220" s="5">
        <v>650000</v>
      </c>
      <c r="G6220" s="5">
        <v>23700</v>
      </c>
      <c r="H6220" s="5">
        <v>673700</v>
      </c>
      <c r="I6220" s="5">
        <v>300075</v>
      </c>
      <c r="J6220" s="12">
        <v>973775</v>
      </c>
      <c r="K6220" s="28">
        <f t="shared" si="192"/>
        <v>1.3684215384615384</v>
      </c>
      <c r="L6220" s="46">
        <f t="shared" si="193"/>
        <v>0.69184359836717924</v>
      </c>
      <c r="M6220" s="51"/>
    </row>
    <row r="6221" spans="1:13" x14ac:dyDescent="0.25">
      <c r="A6221" s="6" t="s">
        <v>1122</v>
      </c>
      <c r="B6221" s="4" t="s">
        <v>1123</v>
      </c>
      <c r="C6221" s="5">
        <v>205294</v>
      </c>
      <c r="D6221" s="5">
        <v>1195895</v>
      </c>
      <c r="E6221" s="5">
        <v>1401189</v>
      </c>
      <c r="F6221" s="5">
        <v>580912</v>
      </c>
      <c r="G6221" s="5">
        <v>541744</v>
      </c>
      <c r="H6221" s="5">
        <v>1122656</v>
      </c>
      <c r="I6221" s="5">
        <v>278533</v>
      </c>
      <c r="J6221" s="12">
        <v>1401189</v>
      </c>
      <c r="K6221" s="28">
        <f t="shared" ref="K6221:K6284" si="194">+IFERROR(C6221/F6221,"ERROR")</f>
        <v>0.35339948219351641</v>
      </c>
      <c r="L6221" s="46">
        <f t="shared" ref="L6221:L6284" si="195">+IFERROR(H6221/E6221,"ERROR")</f>
        <v>0.80121668097594256</v>
      </c>
      <c r="M6221" s="51"/>
    </row>
    <row r="6222" spans="1:13" x14ac:dyDescent="0.25">
      <c r="A6222" s="6" t="s">
        <v>1120</v>
      </c>
      <c r="B6222" s="4" t="s">
        <v>1121</v>
      </c>
      <c r="C6222" s="5">
        <v>144514</v>
      </c>
      <c r="D6222" s="5">
        <v>295159</v>
      </c>
      <c r="E6222" s="5">
        <v>439673</v>
      </c>
      <c r="F6222" s="5">
        <v>216682</v>
      </c>
      <c r="G6222" s="5">
        <v>0</v>
      </c>
      <c r="H6222" s="5">
        <v>216682</v>
      </c>
      <c r="I6222" s="5">
        <v>222991</v>
      </c>
      <c r="J6222" s="12">
        <v>439673</v>
      </c>
      <c r="K6222" s="28">
        <f t="shared" si="194"/>
        <v>0.66694049344200257</v>
      </c>
      <c r="L6222" s="46">
        <f t="shared" si="195"/>
        <v>0.49282534974856312</v>
      </c>
      <c r="M6222" s="51"/>
    </row>
    <row r="6223" spans="1:13" x14ac:dyDescent="0.25">
      <c r="A6223" s="6" t="s">
        <v>1118</v>
      </c>
      <c r="B6223" s="4" t="s">
        <v>1119</v>
      </c>
      <c r="C6223" s="5">
        <v>147053</v>
      </c>
      <c r="D6223" s="5">
        <v>25454</v>
      </c>
      <c r="E6223" s="5">
        <v>172507</v>
      </c>
      <c r="F6223" s="5">
        <v>84381</v>
      </c>
      <c r="G6223" s="5">
        <v>24752</v>
      </c>
      <c r="H6223" s="5">
        <v>109133</v>
      </c>
      <c r="I6223" s="5">
        <v>63374</v>
      </c>
      <c r="J6223" s="12">
        <v>172507</v>
      </c>
      <c r="K6223" s="28">
        <f t="shared" si="194"/>
        <v>1.7427264431566347</v>
      </c>
      <c r="L6223" s="46">
        <f t="shared" si="195"/>
        <v>0.63262940054606476</v>
      </c>
      <c r="M6223" s="51"/>
    </row>
    <row r="6224" spans="1:13" x14ac:dyDescent="0.25">
      <c r="A6224" s="6" t="s">
        <v>1116</v>
      </c>
      <c r="B6224" s="4" t="s">
        <v>1117</v>
      </c>
      <c r="C6224" s="5">
        <v>53604</v>
      </c>
      <c r="D6224" s="5">
        <v>13000</v>
      </c>
      <c r="E6224" s="5">
        <v>66604</v>
      </c>
      <c r="F6224" s="5">
        <v>65300</v>
      </c>
      <c r="G6224" s="5">
        <v>0</v>
      </c>
      <c r="H6224" s="5">
        <v>65300</v>
      </c>
      <c r="I6224" s="5">
        <v>1304</v>
      </c>
      <c r="J6224" s="12">
        <v>66604</v>
      </c>
      <c r="K6224" s="28">
        <f t="shared" si="194"/>
        <v>0.82088820826952524</v>
      </c>
      <c r="L6224" s="46">
        <f t="shared" si="195"/>
        <v>0.9804215963005225</v>
      </c>
      <c r="M6224" s="51"/>
    </row>
    <row r="6225" spans="1:13" x14ac:dyDescent="0.25">
      <c r="A6225" s="6" t="s">
        <v>1114</v>
      </c>
      <c r="B6225" s="4" t="s">
        <v>1115</v>
      </c>
      <c r="C6225" s="5">
        <v>291423</v>
      </c>
      <c r="D6225" s="5">
        <v>123977</v>
      </c>
      <c r="E6225" s="5">
        <v>415400</v>
      </c>
      <c r="F6225" s="5">
        <v>163542</v>
      </c>
      <c r="G6225" s="5">
        <v>0</v>
      </c>
      <c r="H6225" s="5">
        <v>163542</v>
      </c>
      <c r="I6225" s="5">
        <v>251858</v>
      </c>
      <c r="J6225" s="12">
        <v>415400</v>
      </c>
      <c r="K6225" s="28">
        <f t="shared" si="194"/>
        <v>1.7819459221484388</v>
      </c>
      <c r="L6225" s="46">
        <f t="shared" si="195"/>
        <v>0.39369764082811748</v>
      </c>
      <c r="M6225" s="51"/>
    </row>
    <row r="6226" spans="1:13" x14ac:dyDescent="0.25">
      <c r="A6226" s="6" t="s">
        <v>1112</v>
      </c>
      <c r="B6226" s="4" t="s">
        <v>1113</v>
      </c>
      <c r="C6226" s="5">
        <v>107790</v>
      </c>
      <c r="D6226" s="5">
        <v>0</v>
      </c>
      <c r="E6226" s="5">
        <v>107790</v>
      </c>
      <c r="F6226" s="5">
        <v>98831</v>
      </c>
      <c r="G6226" s="5">
        <v>1670</v>
      </c>
      <c r="H6226" s="5">
        <v>100501</v>
      </c>
      <c r="I6226" s="5">
        <v>7289</v>
      </c>
      <c r="J6226" s="12">
        <v>107790</v>
      </c>
      <c r="K6226" s="28">
        <f t="shared" si="194"/>
        <v>1.0906496949337758</v>
      </c>
      <c r="L6226" s="46">
        <f t="shared" si="195"/>
        <v>0.93237777159291213</v>
      </c>
      <c r="M6226" s="51"/>
    </row>
    <row r="6227" spans="1:13" x14ac:dyDescent="0.25">
      <c r="A6227" s="6" t="s">
        <v>1110</v>
      </c>
      <c r="B6227" s="4" t="s">
        <v>1111</v>
      </c>
      <c r="C6227" s="5">
        <v>46401</v>
      </c>
      <c r="D6227" s="5">
        <v>123254</v>
      </c>
      <c r="E6227" s="5">
        <v>169655</v>
      </c>
      <c r="F6227" s="5">
        <v>112905</v>
      </c>
      <c r="G6227" s="5">
        <v>0</v>
      </c>
      <c r="H6227" s="5">
        <v>112905</v>
      </c>
      <c r="I6227" s="5">
        <v>56750</v>
      </c>
      <c r="J6227" s="12">
        <v>169655</v>
      </c>
      <c r="K6227" s="28">
        <f t="shared" si="194"/>
        <v>0.41097382755413842</v>
      </c>
      <c r="L6227" s="46">
        <f t="shared" si="195"/>
        <v>0.66549762753823938</v>
      </c>
      <c r="M6227" s="51"/>
    </row>
    <row r="6228" spans="1:13" x14ac:dyDescent="0.25">
      <c r="A6228" s="6" t="s">
        <v>1108</v>
      </c>
      <c r="B6228" s="4" t="s">
        <v>1109</v>
      </c>
      <c r="C6228" s="5">
        <v>26489</v>
      </c>
      <c r="D6228" s="5">
        <v>98488</v>
      </c>
      <c r="E6228" s="5">
        <v>124977</v>
      </c>
      <c r="F6228" s="5">
        <v>87441</v>
      </c>
      <c r="G6228" s="5">
        <v>8196</v>
      </c>
      <c r="H6228" s="5">
        <v>95637</v>
      </c>
      <c r="I6228" s="5">
        <v>29340</v>
      </c>
      <c r="J6228" s="12">
        <v>124977</v>
      </c>
      <c r="K6228" s="28">
        <f t="shared" si="194"/>
        <v>0.30293569378209306</v>
      </c>
      <c r="L6228" s="46">
        <f t="shared" si="195"/>
        <v>0.76523680357185719</v>
      </c>
      <c r="M6228" s="51"/>
    </row>
    <row r="6229" spans="1:13" x14ac:dyDescent="0.25">
      <c r="A6229" s="6" t="s">
        <v>1106</v>
      </c>
      <c r="B6229" s="4" t="s">
        <v>1107</v>
      </c>
      <c r="C6229" s="5">
        <v>1472141</v>
      </c>
      <c r="D6229" s="5">
        <v>3023872</v>
      </c>
      <c r="E6229" s="5">
        <v>4496013</v>
      </c>
      <c r="F6229" s="5">
        <v>1462034</v>
      </c>
      <c r="G6229" s="5">
        <v>3178348</v>
      </c>
      <c r="H6229" s="5">
        <v>4640382</v>
      </c>
      <c r="I6229" s="5">
        <v>-144369</v>
      </c>
      <c r="J6229" s="12">
        <v>4496013</v>
      </c>
      <c r="K6229" s="28">
        <f t="shared" si="194"/>
        <v>1.0069129719281493</v>
      </c>
      <c r="L6229" s="46">
        <f t="shared" si="195"/>
        <v>1.0321104498585747</v>
      </c>
      <c r="M6229" s="51"/>
    </row>
    <row r="6230" spans="1:13" x14ac:dyDescent="0.25">
      <c r="A6230" s="6" t="s">
        <v>1104</v>
      </c>
      <c r="B6230" s="4" t="s">
        <v>1105</v>
      </c>
      <c r="C6230" s="5">
        <v>32893</v>
      </c>
      <c r="D6230" s="5">
        <v>3841</v>
      </c>
      <c r="E6230" s="5">
        <v>36734</v>
      </c>
      <c r="F6230" s="5">
        <v>3987</v>
      </c>
      <c r="G6230" s="5">
        <v>0</v>
      </c>
      <c r="H6230" s="5">
        <v>3987</v>
      </c>
      <c r="I6230" s="5">
        <v>32747</v>
      </c>
      <c r="J6230" s="12">
        <v>36734</v>
      </c>
      <c r="K6230" s="28">
        <f t="shared" si="194"/>
        <v>8.2500627037873091</v>
      </c>
      <c r="L6230" s="46">
        <f t="shared" si="195"/>
        <v>0.1085370501442805</v>
      </c>
      <c r="M6230" s="51"/>
    </row>
    <row r="6231" spans="1:13" x14ac:dyDescent="0.25">
      <c r="A6231" s="6" t="s">
        <v>1102</v>
      </c>
      <c r="B6231" s="4" t="s">
        <v>1103</v>
      </c>
      <c r="C6231" s="5">
        <v>2765468</v>
      </c>
      <c r="D6231" s="5">
        <v>1232806</v>
      </c>
      <c r="E6231" s="5">
        <v>3998274</v>
      </c>
      <c r="F6231" s="5">
        <v>2934936</v>
      </c>
      <c r="G6231" s="5">
        <v>0</v>
      </c>
      <c r="H6231" s="5">
        <v>2934936</v>
      </c>
      <c r="I6231" s="5">
        <v>1063338</v>
      </c>
      <c r="J6231" s="12">
        <v>3998274</v>
      </c>
      <c r="K6231" s="28">
        <f t="shared" si="194"/>
        <v>0.94225836611087943</v>
      </c>
      <c r="L6231" s="46">
        <f t="shared" si="195"/>
        <v>0.73405074289555938</v>
      </c>
      <c r="M6231" s="51"/>
    </row>
    <row r="6232" spans="1:13" x14ac:dyDescent="0.25">
      <c r="A6232" s="6" t="s">
        <v>1100</v>
      </c>
      <c r="B6232" s="4" t="s">
        <v>1101</v>
      </c>
      <c r="C6232" s="5">
        <v>32767</v>
      </c>
      <c r="D6232" s="5">
        <v>6500</v>
      </c>
      <c r="E6232" s="5">
        <v>39267</v>
      </c>
      <c r="F6232" s="5">
        <v>17530</v>
      </c>
      <c r="G6232" s="5">
        <v>0</v>
      </c>
      <c r="H6232" s="5">
        <v>17530</v>
      </c>
      <c r="I6232" s="5">
        <v>21737</v>
      </c>
      <c r="J6232" s="12">
        <v>39267</v>
      </c>
      <c r="K6232" s="28">
        <f t="shared" si="194"/>
        <v>1.8691956645750143</v>
      </c>
      <c r="L6232" s="46">
        <f t="shared" si="195"/>
        <v>0.44643084523900478</v>
      </c>
      <c r="M6232" s="51"/>
    </row>
    <row r="6233" spans="1:13" x14ac:dyDescent="0.25">
      <c r="A6233" s="6" t="s">
        <v>1098</v>
      </c>
      <c r="B6233" s="4" t="s">
        <v>1099</v>
      </c>
      <c r="C6233" s="5">
        <v>1042689</v>
      </c>
      <c r="D6233" s="5">
        <v>481313</v>
      </c>
      <c r="E6233" s="5">
        <v>1524002</v>
      </c>
      <c r="F6233" s="5">
        <v>59562</v>
      </c>
      <c r="G6233" s="5">
        <v>0</v>
      </c>
      <c r="H6233" s="5">
        <v>59562</v>
      </c>
      <c r="I6233" s="5">
        <v>1464440</v>
      </c>
      <c r="J6233" s="12">
        <v>1524002</v>
      </c>
      <c r="K6233" s="28">
        <f t="shared" si="194"/>
        <v>17.505943386723079</v>
      </c>
      <c r="L6233" s="46">
        <f t="shared" si="195"/>
        <v>3.9082625875819059E-2</v>
      </c>
      <c r="M6233" s="51"/>
    </row>
    <row r="6234" spans="1:13" x14ac:dyDescent="0.25">
      <c r="A6234" s="6" t="s">
        <v>1096</v>
      </c>
      <c r="B6234" s="4" t="s">
        <v>1097</v>
      </c>
      <c r="C6234" s="5">
        <v>1</v>
      </c>
      <c r="D6234" s="5">
        <v>72000</v>
      </c>
      <c r="E6234" s="5">
        <v>72001</v>
      </c>
      <c r="F6234" s="5">
        <v>25001</v>
      </c>
      <c r="G6234" s="5">
        <v>0</v>
      </c>
      <c r="H6234" s="5">
        <v>25001</v>
      </c>
      <c r="I6234" s="5">
        <v>47000</v>
      </c>
      <c r="J6234" s="12">
        <v>72001</v>
      </c>
      <c r="K6234" s="28">
        <f t="shared" si="194"/>
        <v>3.9998400063997439E-5</v>
      </c>
      <c r="L6234" s="46">
        <f t="shared" si="195"/>
        <v>0.34723128845432705</v>
      </c>
      <c r="M6234" s="51"/>
    </row>
    <row r="6235" spans="1:13" x14ac:dyDescent="0.25">
      <c r="A6235" s="6" t="s">
        <v>1094</v>
      </c>
      <c r="B6235" s="4" t="s">
        <v>1095</v>
      </c>
      <c r="C6235" s="5">
        <v>364492</v>
      </c>
      <c r="D6235" s="5">
        <v>3619232</v>
      </c>
      <c r="E6235" s="5">
        <v>3983724</v>
      </c>
      <c r="F6235" s="5">
        <v>530469</v>
      </c>
      <c r="G6235" s="5">
        <v>2451332</v>
      </c>
      <c r="H6235" s="5">
        <v>2981801</v>
      </c>
      <c r="I6235" s="5">
        <v>1001923</v>
      </c>
      <c r="J6235" s="12">
        <v>3983724</v>
      </c>
      <c r="K6235" s="28">
        <f t="shared" si="194"/>
        <v>0.68711272477750818</v>
      </c>
      <c r="L6235" s="46">
        <f t="shared" si="195"/>
        <v>0.74849587973464027</v>
      </c>
      <c r="M6235" s="51"/>
    </row>
    <row r="6236" spans="1:13" x14ac:dyDescent="0.25">
      <c r="A6236" s="6" t="s">
        <v>1092</v>
      </c>
      <c r="B6236" s="4" t="s">
        <v>1093</v>
      </c>
      <c r="C6236" s="5">
        <v>80182</v>
      </c>
      <c r="D6236" s="5">
        <v>7754</v>
      </c>
      <c r="E6236" s="5">
        <v>87936</v>
      </c>
      <c r="F6236" s="5">
        <v>62780</v>
      </c>
      <c r="G6236" s="5">
        <v>0</v>
      </c>
      <c r="H6236" s="5">
        <v>62780</v>
      </c>
      <c r="I6236" s="5">
        <v>25156</v>
      </c>
      <c r="J6236" s="12">
        <v>87936</v>
      </c>
      <c r="K6236" s="28">
        <f t="shared" si="194"/>
        <v>1.2771901879579484</v>
      </c>
      <c r="L6236" s="46">
        <f t="shared" si="195"/>
        <v>0.71392831149927216</v>
      </c>
      <c r="M6236" s="51"/>
    </row>
    <row r="6237" spans="1:13" x14ac:dyDescent="0.25">
      <c r="A6237" s="6" t="s">
        <v>1090</v>
      </c>
      <c r="B6237" s="4" t="s">
        <v>1091</v>
      </c>
      <c r="C6237" s="5">
        <v>168528</v>
      </c>
      <c r="D6237" s="5">
        <v>167190</v>
      </c>
      <c r="E6237" s="5">
        <v>335718</v>
      </c>
      <c r="F6237" s="5">
        <v>3000</v>
      </c>
      <c r="G6237" s="5">
        <v>0</v>
      </c>
      <c r="H6237" s="5">
        <v>3000</v>
      </c>
      <c r="I6237" s="5">
        <v>332718</v>
      </c>
      <c r="J6237" s="12">
        <v>335718</v>
      </c>
      <c r="K6237" s="28">
        <f t="shared" si="194"/>
        <v>56.176000000000002</v>
      </c>
      <c r="L6237" s="46">
        <f t="shared" si="195"/>
        <v>8.9360713455936235E-3</v>
      </c>
      <c r="M6237" s="51"/>
    </row>
    <row r="6238" spans="1:13" x14ac:dyDescent="0.25">
      <c r="A6238" s="6" t="s">
        <v>1088</v>
      </c>
      <c r="B6238" s="4" t="s">
        <v>1089</v>
      </c>
      <c r="C6238" s="5">
        <v>40303</v>
      </c>
      <c r="D6238" s="5">
        <v>5000</v>
      </c>
      <c r="E6238" s="5">
        <v>45303</v>
      </c>
      <c r="F6238" s="5">
        <v>1218</v>
      </c>
      <c r="G6238" s="5">
        <v>0</v>
      </c>
      <c r="H6238" s="5">
        <v>1218</v>
      </c>
      <c r="I6238" s="5">
        <v>44085</v>
      </c>
      <c r="J6238" s="12">
        <v>45303</v>
      </c>
      <c r="K6238" s="28">
        <f t="shared" si="194"/>
        <v>33.089490968801314</v>
      </c>
      <c r="L6238" s="46">
        <f t="shared" si="195"/>
        <v>2.6885636712800476E-2</v>
      </c>
      <c r="M6238" s="51"/>
    </row>
    <row r="6239" spans="1:13" x14ac:dyDescent="0.25">
      <c r="A6239" s="6" t="s">
        <v>1086</v>
      </c>
      <c r="B6239" s="4" t="s">
        <v>1087</v>
      </c>
      <c r="C6239" s="5">
        <v>237030</v>
      </c>
      <c r="D6239" s="5">
        <v>59517</v>
      </c>
      <c r="E6239" s="5">
        <v>296547</v>
      </c>
      <c r="F6239" s="5">
        <v>47461</v>
      </c>
      <c r="G6239" s="5">
        <v>0</v>
      </c>
      <c r="H6239" s="5">
        <v>47461</v>
      </c>
      <c r="I6239" s="5">
        <v>249086</v>
      </c>
      <c r="J6239" s="12">
        <v>296547</v>
      </c>
      <c r="K6239" s="28">
        <f t="shared" si="194"/>
        <v>4.9942057689471353</v>
      </c>
      <c r="L6239" s="46">
        <f t="shared" si="195"/>
        <v>0.16004545653808672</v>
      </c>
      <c r="M6239" s="51"/>
    </row>
    <row r="6240" spans="1:13" x14ac:dyDescent="0.25">
      <c r="A6240" s="6" t="s">
        <v>1084</v>
      </c>
      <c r="B6240" s="4" t="s">
        <v>1085</v>
      </c>
      <c r="C6240" s="5">
        <v>2646383</v>
      </c>
      <c r="D6240" s="5">
        <v>156157</v>
      </c>
      <c r="E6240" s="5">
        <v>2802540</v>
      </c>
      <c r="F6240" s="5">
        <v>743755</v>
      </c>
      <c r="G6240" s="5">
        <v>0</v>
      </c>
      <c r="H6240" s="5">
        <v>743755</v>
      </c>
      <c r="I6240" s="5">
        <v>2058785</v>
      </c>
      <c r="J6240" s="12">
        <v>2802540</v>
      </c>
      <c r="K6240" s="28">
        <f t="shared" si="194"/>
        <v>3.5581380965506115</v>
      </c>
      <c r="L6240" s="46">
        <f t="shared" si="195"/>
        <v>0.26538604266130011</v>
      </c>
      <c r="M6240" s="51"/>
    </row>
    <row r="6241" spans="1:13" x14ac:dyDescent="0.25">
      <c r="A6241" s="6" t="s">
        <v>1082</v>
      </c>
      <c r="B6241" s="4" t="s">
        <v>1083</v>
      </c>
      <c r="C6241" s="5">
        <v>5834</v>
      </c>
      <c r="D6241" s="5">
        <v>39983</v>
      </c>
      <c r="E6241" s="5">
        <v>45817</v>
      </c>
      <c r="F6241" s="5">
        <v>0</v>
      </c>
      <c r="G6241" s="5">
        <v>0</v>
      </c>
      <c r="H6241" s="5">
        <v>0</v>
      </c>
      <c r="I6241" s="5">
        <v>45817</v>
      </c>
      <c r="J6241" s="12">
        <v>45817</v>
      </c>
      <c r="K6241" s="28" t="str">
        <f t="shared" si="194"/>
        <v>ERROR</v>
      </c>
      <c r="L6241" s="46">
        <f t="shared" si="195"/>
        <v>0</v>
      </c>
      <c r="M6241" s="51"/>
    </row>
    <row r="6242" spans="1:13" x14ac:dyDescent="0.25">
      <c r="A6242" s="6" t="s">
        <v>1080</v>
      </c>
      <c r="B6242" s="4" t="s">
        <v>1081</v>
      </c>
      <c r="C6242" s="5">
        <v>17203</v>
      </c>
      <c r="D6242" s="5">
        <v>86775</v>
      </c>
      <c r="E6242" s="5">
        <v>103978</v>
      </c>
      <c r="F6242" s="5">
        <v>47686</v>
      </c>
      <c r="G6242" s="5">
        <v>370</v>
      </c>
      <c r="H6242" s="5">
        <v>48056</v>
      </c>
      <c r="I6242" s="5">
        <v>55922</v>
      </c>
      <c r="J6242" s="12">
        <v>103978</v>
      </c>
      <c r="K6242" s="28">
        <f t="shared" si="194"/>
        <v>0.36075577737700792</v>
      </c>
      <c r="L6242" s="46">
        <f t="shared" si="195"/>
        <v>0.46217469079997692</v>
      </c>
      <c r="M6242" s="51"/>
    </row>
    <row r="6243" spans="1:13" x14ac:dyDescent="0.25">
      <c r="A6243" s="6" t="s">
        <v>1078</v>
      </c>
      <c r="B6243" s="4" t="s">
        <v>1079</v>
      </c>
      <c r="C6243" s="5">
        <v>134742</v>
      </c>
      <c r="D6243" s="5">
        <v>26220</v>
      </c>
      <c r="E6243" s="5">
        <v>160962</v>
      </c>
      <c r="F6243" s="5">
        <v>114106</v>
      </c>
      <c r="G6243" s="5">
        <v>0</v>
      </c>
      <c r="H6243" s="5">
        <v>114106</v>
      </c>
      <c r="I6243" s="5">
        <v>46856</v>
      </c>
      <c r="J6243" s="12">
        <v>160962</v>
      </c>
      <c r="K6243" s="28">
        <f t="shared" si="194"/>
        <v>1.1808493856589486</v>
      </c>
      <c r="L6243" s="46">
        <f t="shared" si="195"/>
        <v>0.70890023732309493</v>
      </c>
      <c r="M6243" s="51"/>
    </row>
    <row r="6244" spans="1:13" x14ac:dyDescent="0.25">
      <c r="A6244" s="6" t="s">
        <v>1076</v>
      </c>
      <c r="B6244" s="4" t="s">
        <v>1077</v>
      </c>
      <c r="C6244" s="5">
        <v>20651</v>
      </c>
      <c r="D6244" s="5">
        <v>36092</v>
      </c>
      <c r="E6244" s="5">
        <v>56743</v>
      </c>
      <c r="F6244" s="5">
        <v>51257</v>
      </c>
      <c r="G6244" s="5">
        <v>0</v>
      </c>
      <c r="H6244" s="5">
        <v>51257</v>
      </c>
      <c r="I6244" s="5">
        <v>5486</v>
      </c>
      <c r="J6244" s="12">
        <v>56743</v>
      </c>
      <c r="K6244" s="28">
        <f t="shared" si="194"/>
        <v>0.40289131240611037</v>
      </c>
      <c r="L6244" s="46">
        <f t="shared" si="195"/>
        <v>0.90331847100082829</v>
      </c>
      <c r="M6244" s="51"/>
    </row>
    <row r="6245" spans="1:13" x14ac:dyDescent="0.25">
      <c r="A6245" s="6" t="s">
        <v>1074</v>
      </c>
      <c r="B6245" s="4" t="s">
        <v>1075</v>
      </c>
      <c r="C6245" s="5">
        <v>25923</v>
      </c>
      <c r="D6245" s="5">
        <v>1648</v>
      </c>
      <c r="E6245" s="5">
        <v>27571</v>
      </c>
      <c r="F6245" s="5">
        <v>5595</v>
      </c>
      <c r="G6245" s="5">
        <v>1780</v>
      </c>
      <c r="H6245" s="5">
        <v>7375</v>
      </c>
      <c r="I6245" s="5">
        <v>20196</v>
      </c>
      <c r="J6245" s="12">
        <v>27571</v>
      </c>
      <c r="K6245" s="28">
        <f t="shared" si="194"/>
        <v>4.6332439678284185</v>
      </c>
      <c r="L6245" s="46">
        <f t="shared" si="195"/>
        <v>0.26749120452649522</v>
      </c>
      <c r="M6245" s="51"/>
    </row>
    <row r="6246" spans="1:13" x14ac:dyDescent="0.25">
      <c r="A6246" s="6" t="s">
        <v>1072</v>
      </c>
      <c r="B6246" s="4" t="s">
        <v>1073</v>
      </c>
      <c r="C6246" s="5">
        <v>21301</v>
      </c>
      <c r="D6246" s="5">
        <v>52880</v>
      </c>
      <c r="E6246" s="5">
        <v>74181</v>
      </c>
      <c r="F6246" s="5">
        <v>59433</v>
      </c>
      <c r="G6246" s="5">
        <v>1603</v>
      </c>
      <c r="H6246" s="5">
        <v>61036</v>
      </c>
      <c r="I6246" s="5">
        <v>13145</v>
      </c>
      <c r="J6246" s="12">
        <v>74181</v>
      </c>
      <c r="K6246" s="28">
        <f t="shared" si="194"/>
        <v>0.3584035805024145</v>
      </c>
      <c r="L6246" s="46">
        <f t="shared" si="195"/>
        <v>0.82279829066742161</v>
      </c>
      <c r="M6246" s="51"/>
    </row>
    <row r="6247" spans="1:13" x14ac:dyDescent="0.25">
      <c r="A6247" s="6" t="s">
        <v>1070</v>
      </c>
      <c r="B6247" s="4" t="s">
        <v>1071</v>
      </c>
      <c r="C6247" s="5">
        <v>55412</v>
      </c>
      <c r="D6247" s="5">
        <v>19198</v>
      </c>
      <c r="E6247" s="5">
        <v>74610</v>
      </c>
      <c r="F6247" s="5">
        <v>9007</v>
      </c>
      <c r="G6247" s="5">
        <v>0</v>
      </c>
      <c r="H6247" s="5">
        <v>9007</v>
      </c>
      <c r="I6247" s="5">
        <v>65603</v>
      </c>
      <c r="J6247" s="12">
        <v>74610</v>
      </c>
      <c r="K6247" s="28">
        <f t="shared" si="194"/>
        <v>6.1521039191739755</v>
      </c>
      <c r="L6247" s="46">
        <f t="shared" si="195"/>
        <v>0.12072108296475004</v>
      </c>
      <c r="M6247" s="51"/>
    </row>
    <row r="6248" spans="1:13" x14ac:dyDescent="0.25">
      <c r="A6248" s="6" t="s">
        <v>1068</v>
      </c>
      <c r="B6248" s="4" t="s">
        <v>1069</v>
      </c>
      <c r="C6248" s="5">
        <v>29369</v>
      </c>
      <c r="D6248" s="5">
        <v>12152</v>
      </c>
      <c r="E6248" s="5">
        <v>41521</v>
      </c>
      <c r="F6248" s="5">
        <v>26029</v>
      </c>
      <c r="G6248" s="5">
        <v>0</v>
      </c>
      <c r="H6248" s="5">
        <v>26029</v>
      </c>
      <c r="I6248" s="5">
        <v>15492</v>
      </c>
      <c r="J6248" s="12">
        <v>41521</v>
      </c>
      <c r="K6248" s="28">
        <f t="shared" si="194"/>
        <v>1.1283184140766069</v>
      </c>
      <c r="L6248" s="46">
        <f t="shared" si="195"/>
        <v>0.62688759904626579</v>
      </c>
      <c r="M6248" s="51"/>
    </row>
    <row r="6249" spans="1:13" x14ac:dyDescent="0.25">
      <c r="A6249" s="6" t="s">
        <v>1066</v>
      </c>
      <c r="B6249" s="4" t="s">
        <v>1067</v>
      </c>
      <c r="C6249" s="5">
        <v>155075</v>
      </c>
      <c r="D6249" s="5">
        <v>82057</v>
      </c>
      <c r="E6249" s="5">
        <v>237132</v>
      </c>
      <c r="F6249" s="5">
        <v>203306</v>
      </c>
      <c r="G6249" s="5">
        <v>0</v>
      </c>
      <c r="H6249" s="5">
        <v>203306</v>
      </c>
      <c r="I6249" s="5">
        <v>33826</v>
      </c>
      <c r="J6249" s="12">
        <v>237132</v>
      </c>
      <c r="K6249" s="28">
        <f t="shared" si="194"/>
        <v>0.76276647024682009</v>
      </c>
      <c r="L6249" s="46">
        <f t="shared" si="195"/>
        <v>0.85735371016986317</v>
      </c>
      <c r="M6249" s="51"/>
    </row>
    <row r="6250" spans="1:13" x14ac:dyDescent="0.25">
      <c r="A6250" s="6" t="s">
        <v>1064</v>
      </c>
      <c r="B6250" s="4" t="s">
        <v>1065</v>
      </c>
      <c r="C6250" s="5">
        <v>965</v>
      </c>
      <c r="D6250" s="5">
        <v>4035</v>
      </c>
      <c r="E6250" s="5">
        <v>5000</v>
      </c>
      <c r="F6250" s="5">
        <v>0</v>
      </c>
      <c r="G6250" s="5">
        <v>0</v>
      </c>
      <c r="H6250" s="5">
        <v>0</v>
      </c>
      <c r="I6250" s="5">
        <v>5000</v>
      </c>
      <c r="J6250" s="12">
        <v>5000</v>
      </c>
      <c r="K6250" s="28" t="str">
        <f t="shared" si="194"/>
        <v>ERROR</v>
      </c>
      <c r="L6250" s="46">
        <f t="shared" si="195"/>
        <v>0</v>
      </c>
      <c r="M6250" s="51"/>
    </row>
    <row r="6251" spans="1:13" x14ac:dyDescent="0.25">
      <c r="A6251" s="6" t="s">
        <v>1062</v>
      </c>
      <c r="B6251" s="4" t="s">
        <v>1063</v>
      </c>
      <c r="C6251" s="5">
        <v>92000</v>
      </c>
      <c r="D6251" s="5">
        <v>99350</v>
      </c>
      <c r="E6251" s="5">
        <v>191350</v>
      </c>
      <c r="F6251" s="5">
        <v>9600</v>
      </c>
      <c r="G6251" s="5">
        <v>0</v>
      </c>
      <c r="H6251" s="5">
        <v>9600</v>
      </c>
      <c r="I6251" s="5">
        <v>181750</v>
      </c>
      <c r="J6251" s="12">
        <v>191350</v>
      </c>
      <c r="K6251" s="28">
        <f t="shared" si="194"/>
        <v>9.5833333333333339</v>
      </c>
      <c r="L6251" s="46">
        <f t="shared" si="195"/>
        <v>5.0169845832244576E-2</v>
      </c>
      <c r="M6251" s="51"/>
    </row>
    <row r="6252" spans="1:13" x14ac:dyDescent="0.25">
      <c r="A6252" s="6" t="s">
        <v>1060</v>
      </c>
      <c r="B6252" s="4" t="s">
        <v>1061</v>
      </c>
      <c r="C6252" s="5">
        <v>8888</v>
      </c>
      <c r="D6252" s="5">
        <v>48400</v>
      </c>
      <c r="E6252" s="5">
        <v>57288</v>
      </c>
      <c r="F6252" s="5">
        <v>4836</v>
      </c>
      <c r="G6252" s="5">
        <v>3420</v>
      </c>
      <c r="H6252" s="5">
        <v>8256</v>
      </c>
      <c r="I6252" s="5">
        <v>49032</v>
      </c>
      <c r="J6252" s="12">
        <v>57288</v>
      </c>
      <c r="K6252" s="28">
        <f t="shared" si="194"/>
        <v>1.8378825475599669</v>
      </c>
      <c r="L6252" s="46">
        <f t="shared" si="195"/>
        <v>0.14411395056556348</v>
      </c>
      <c r="M6252" s="51"/>
    </row>
    <row r="6253" spans="1:13" x14ac:dyDescent="0.25">
      <c r="A6253" s="6" t="s">
        <v>1058</v>
      </c>
      <c r="B6253" s="4" t="s">
        <v>1059</v>
      </c>
      <c r="C6253" s="5">
        <v>41396</v>
      </c>
      <c r="D6253" s="5">
        <v>102000</v>
      </c>
      <c r="E6253" s="5">
        <v>143396</v>
      </c>
      <c r="F6253" s="5">
        <v>17382</v>
      </c>
      <c r="G6253" s="5">
        <v>0</v>
      </c>
      <c r="H6253" s="5">
        <v>17382</v>
      </c>
      <c r="I6253" s="5">
        <v>126014</v>
      </c>
      <c r="J6253" s="12">
        <v>143396</v>
      </c>
      <c r="K6253" s="28">
        <f t="shared" si="194"/>
        <v>2.3815441261074675</v>
      </c>
      <c r="L6253" s="46">
        <f t="shared" si="195"/>
        <v>0.12121677034226896</v>
      </c>
      <c r="M6253" s="51"/>
    </row>
    <row r="6254" spans="1:13" x14ac:dyDescent="0.25">
      <c r="A6254" s="6" t="s">
        <v>1056</v>
      </c>
      <c r="B6254" s="4" t="s">
        <v>1057</v>
      </c>
      <c r="C6254" s="5">
        <v>230853</v>
      </c>
      <c r="D6254" s="5">
        <v>9522</v>
      </c>
      <c r="E6254" s="5">
        <v>240375</v>
      </c>
      <c r="F6254" s="5">
        <v>136104</v>
      </c>
      <c r="G6254" s="5">
        <v>0</v>
      </c>
      <c r="H6254" s="5">
        <v>136104</v>
      </c>
      <c r="I6254" s="5">
        <v>104271</v>
      </c>
      <c r="J6254" s="12">
        <v>240375</v>
      </c>
      <c r="K6254" s="28">
        <f t="shared" si="194"/>
        <v>1.6961514724034561</v>
      </c>
      <c r="L6254" s="46">
        <f t="shared" si="195"/>
        <v>0.56621528861154446</v>
      </c>
      <c r="M6254" s="51"/>
    </row>
    <row r="6255" spans="1:13" x14ac:dyDescent="0.25">
      <c r="A6255" s="6" t="s">
        <v>1054</v>
      </c>
      <c r="B6255" s="4" t="s">
        <v>1055</v>
      </c>
      <c r="C6255" s="5">
        <v>82295</v>
      </c>
      <c r="D6255" s="5">
        <v>66300</v>
      </c>
      <c r="E6255" s="5">
        <v>148595</v>
      </c>
      <c r="F6255" s="5">
        <v>86960</v>
      </c>
      <c r="G6255" s="5">
        <v>0</v>
      </c>
      <c r="H6255" s="5">
        <v>86960</v>
      </c>
      <c r="I6255" s="5">
        <v>61635</v>
      </c>
      <c r="J6255" s="12">
        <v>148595</v>
      </c>
      <c r="K6255" s="28">
        <f t="shared" si="194"/>
        <v>0.94635464581416739</v>
      </c>
      <c r="L6255" s="46">
        <f t="shared" si="195"/>
        <v>0.58521484572159221</v>
      </c>
      <c r="M6255" s="51"/>
    </row>
    <row r="6256" spans="1:13" x14ac:dyDescent="0.25">
      <c r="A6256" s="6" t="s">
        <v>1052</v>
      </c>
      <c r="B6256" s="4" t="s">
        <v>1053</v>
      </c>
      <c r="C6256" s="5">
        <v>26327</v>
      </c>
      <c r="D6256" s="5">
        <v>0</v>
      </c>
      <c r="E6256" s="5">
        <v>26327</v>
      </c>
      <c r="F6256" s="5">
        <v>16076</v>
      </c>
      <c r="G6256" s="5">
        <v>0</v>
      </c>
      <c r="H6256" s="5">
        <v>16076</v>
      </c>
      <c r="I6256" s="5">
        <v>10251</v>
      </c>
      <c r="J6256" s="12">
        <v>26327</v>
      </c>
      <c r="K6256" s="28">
        <f t="shared" si="194"/>
        <v>1.6376586215476487</v>
      </c>
      <c r="L6256" s="46">
        <f t="shared" si="195"/>
        <v>0.61062787252630379</v>
      </c>
      <c r="M6256" s="51"/>
    </row>
    <row r="6257" spans="1:13" x14ac:dyDescent="0.25">
      <c r="A6257" s="6" t="s">
        <v>1050</v>
      </c>
      <c r="B6257" s="4" t="s">
        <v>1051</v>
      </c>
      <c r="C6257" s="5">
        <v>656949</v>
      </c>
      <c r="D6257" s="5">
        <v>2703246</v>
      </c>
      <c r="E6257" s="5">
        <v>3360195</v>
      </c>
      <c r="F6257" s="5">
        <v>2825876</v>
      </c>
      <c r="G6257" s="5">
        <v>0</v>
      </c>
      <c r="H6257" s="5">
        <v>2825876</v>
      </c>
      <c r="I6257" s="5">
        <v>534319</v>
      </c>
      <c r="J6257" s="12">
        <v>3360195</v>
      </c>
      <c r="K6257" s="28">
        <f t="shared" si="194"/>
        <v>0.23247623037953541</v>
      </c>
      <c r="L6257" s="46">
        <f t="shared" si="195"/>
        <v>0.84098571660275667</v>
      </c>
      <c r="M6257" s="51"/>
    </row>
    <row r="6258" spans="1:13" x14ac:dyDescent="0.25">
      <c r="A6258" s="6" t="s">
        <v>1048</v>
      </c>
      <c r="B6258" s="4" t="s">
        <v>1049</v>
      </c>
      <c r="C6258" s="5">
        <v>0</v>
      </c>
      <c r="D6258" s="5">
        <v>0</v>
      </c>
      <c r="E6258" s="5">
        <v>0</v>
      </c>
      <c r="F6258" s="5">
        <v>0</v>
      </c>
      <c r="G6258" s="5">
        <v>0</v>
      </c>
      <c r="H6258" s="5">
        <v>0</v>
      </c>
      <c r="I6258" s="5">
        <v>0</v>
      </c>
      <c r="J6258" s="12">
        <v>0</v>
      </c>
      <c r="K6258" s="28" t="str">
        <f t="shared" si="194"/>
        <v>ERROR</v>
      </c>
      <c r="L6258" s="46" t="str">
        <f t="shared" si="195"/>
        <v>ERROR</v>
      </c>
      <c r="M6258" s="51"/>
    </row>
    <row r="6259" spans="1:13" x14ac:dyDescent="0.25">
      <c r="A6259" s="6" t="s">
        <v>1046</v>
      </c>
      <c r="B6259" s="4" t="s">
        <v>1047</v>
      </c>
      <c r="C6259" s="5">
        <v>309868</v>
      </c>
      <c r="D6259" s="5">
        <v>89937</v>
      </c>
      <c r="E6259" s="5">
        <v>399805</v>
      </c>
      <c r="F6259" s="5">
        <v>174050</v>
      </c>
      <c r="G6259" s="5">
        <v>0</v>
      </c>
      <c r="H6259" s="5">
        <v>174050</v>
      </c>
      <c r="I6259" s="5">
        <v>225755</v>
      </c>
      <c r="J6259" s="12">
        <v>399805</v>
      </c>
      <c r="K6259" s="28">
        <f t="shared" si="194"/>
        <v>1.7803389830508474</v>
      </c>
      <c r="L6259" s="46">
        <f t="shared" si="195"/>
        <v>0.43533722689811283</v>
      </c>
      <c r="M6259" s="51"/>
    </row>
    <row r="6260" spans="1:13" x14ac:dyDescent="0.25">
      <c r="A6260" s="6" t="s">
        <v>1044</v>
      </c>
      <c r="B6260" s="4" t="s">
        <v>1045</v>
      </c>
      <c r="C6260" s="5">
        <v>811813</v>
      </c>
      <c r="D6260" s="5">
        <v>27643</v>
      </c>
      <c r="E6260" s="5">
        <v>839456</v>
      </c>
      <c r="F6260" s="5">
        <v>729759</v>
      </c>
      <c r="G6260" s="5">
        <v>0</v>
      </c>
      <c r="H6260" s="5">
        <v>729759</v>
      </c>
      <c r="I6260" s="5">
        <v>109697</v>
      </c>
      <c r="J6260" s="12">
        <v>839456</v>
      </c>
      <c r="K6260" s="28">
        <f t="shared" si="194"/>
        <v>1.1124398602826413</v>
      </c>
      <c r="L6260" s="46">
        <f t="shared" si="195"/>
        <v>0.86932370487553845</v>
      </c>
      <c r="M6260" s="51"/>
    </row>
    <row r="6261" spans="1:13" x14ac:dyDescent="0.25">
      <c r="A6261" s="6" t="s">
        <v>1042</v>
      </c>
      <c r="B6261" s="4" t="s">
        <v>1043</v>
      </c>
      <c r="C6261" s="5">
        <v>1790103</v>
      </c>
      <c r="D6261" s="5">
        <v>436508</v>
      </c>
      <c r="E6261" s="5">
        <v>2226611</v>
      </c>
      <c r="F6261" s="5">
        <v>1350694</v>
      </c>
      <c r="G6261" s="5">
        <v>0</v>
      </c>
      <c r="H6261" s="5">
        <v>1350694</v>
      </c>
      <c r="I6261" s="5">
        <v>875917</v>
      </c>
      <c r="J6261" s="12">
        <v>2226611</v>
      </c>
      <c r="K6261" s="28">
        <f t="shared" si="194"/>
        <v>1.325320909103024</v>
      </c>
      <c r="L6261" s="46">
        <f t="shared" si="195"/>
        <v>0.60661426715308597</v>
      </c>
      <c r="M6261" s="51"/>
    </row>
    <row r="6262" spans="1:13" x14ac:dyDescent="0.25">
      <c r="A6262" s="6" t="s">
        <v>1040</v>
      </c>
      <c r="B6262" s="4" t="s">
        <v>1041</v>
      </c>
      <c r="C6262" s="5">
        <v>18559</v>
      </c>
      <c r="D6262" s="5">
        <v>17500</v>
      </c>
      <c r="E6262" s="5">
        <v>36059</v>
      </c>
      <c r="F6262" s="5">
        <v>22742</v>
      </c>
      <c r="G6262" s="5">
        <v>0</v>
      </c>
      <c r="H6262" s="5">
        <v>22742</v>
      </c>
      <c r="I6262" s="5">
        <v>13317</v>
      </c>
      <c r="J6262" s="12">
        <v>36059</v>
      </c>
      <c r="K6262" s="28">
        <f t="shared" si="194"/>
        <v>0.81606718846187676</v>
      </c>
      <c r="L6262" s="46">
        <f t="shared" si="195"/>
        <v>0.6306885936936687</v>
      </c>
      <c r="M6262" s="51"/>
    </row>
    <row r="6263" spans="1:13" x14ac:dyDescent="0.25">
      <c r="A6263" s="6" t="s">
        <v>1038</v>
      </c>
      <c r="B6263" s="4" t="s">
        <v>1039</v>
      </c>
      <c r="C6263" s="5">
        <v>93140</v>
      </c>
      <c r="D6263" s="5">
        <v>50000</v>
      </c>
      <c r="E6263" s="5">
        <v>143140</v>
      </c>
      <c r="F6263" s="5">
        <v>64030</v>
      </c>
      <c r="G6263" s="5">
        <v>0</v>
      </c>
      <c r="H6263" s="5">
        <v>64030</v>
      </c>
      <c r="I6263" s="5">
        <v>79110</v>
      </c>
      <c r="J6263" s="12">
        <v>143140</v>
      </c>
      <c r="K6263" s="28">
        <f t="shared" si="194"/>
        <v>1.4546306418866157</v>
      </c>
      <c r="L6263" s="46">
        <f t="shared" si="195"/>
        <v>0.44732429789017747</v>
      </c>
      <c r="M6263" s="51"/>
    </row>
    <row r="6264" spans="1:13" x14ac:dyDescent="0.25">
      <c r="A6264" s="6" t="s">
        <v>1036</v>
      </c>
      <c r="B6264" s="4" t="s">
        <v>1037</v>
      </c>
      <c r="C6264" s="5">
        <v>15683</v>
      </c>
      <c r="D6264" s="5">
        <v>4756</v>
      </c>
      <c r="E6264" s="5">
        <v>20439</v>
      </c>
      <c r="F6264" s="5">
        <v>8865</v>
      </c>
      <c r="G6264" s="5">
        <v>0</v>
      </c>
      <c r="H6264" s="5">
        <v>8865</v>
      </c>
      <c r="I6264" s="5">
        <v>11574</v>
      </c>
      <c r="J6264" s="12">
        <v>20439</v>
      </c>
      <c r="K6264" s="28">
        <f t="shared" si="194"/>
        <v>1.769091934574168</v>
      </c>
      <c r="L6264" s="46">
        <f t="shared" si="195"/>
        <v>0.4337296345222369</v>
      </c>
      <c r="M6264" s="51"/>
    </row>
    <row r="6265" spans="1:13" x14ac:dyDescent="0.25">
      <c r="A6265" s="6" t="s">
        <v>1034</v>
      </c>
      <c r="B6265" s="4" t="s">
        <v>1035</v>
      </c>
      <c r="C6265" s="5">
        <v>25125</v>
      </c>
      <c r="D6265" s="5">
        <v>0</v>
      </c>
      <c r="E6265" s="5">
        <v>25125</v>
      </c>
      <c r="F6265" s="5">
        <v>1300</v>
      </c>
      <c r="G6265" s="5">
        <v>0</v>
      </c>
      <c r="H6265" s="5">
        <v>1300</v>
      </c>
      <c r="I6265" s="5">
        <v>23825</v>
      </c>
      <c r="J6265" s="12">
        <v>25125</v>
      </c>
      <c r="K6265" s="28">
        <f t="shared" si="194"/>
        <v>19.326923076923077</v>
      </c>
      <c r="L6265" s="46">
        <f t="shared" si="195"/>
        <v>5.1741293532338306E-2</v>
      </c>
      <c r="M6265" s="51"/>
    </row>
    <row r="6266" spans="1:13" x14ac:dyDescent="0.25">
      <c r="A6266" s="6" t="s">
        <v>1032</v>
      </c>
      <c r="B6266" s="4" t="s">
        <v>1033</v>
      </c>
      <c r="C6266" s="5">
        <v>24307</v>
      </c>
      <c r="D6266" s="5">
        <v>10927</v>
      </c>
      <c r="E6266" s="5">
        <v>35234</v>
      </c>
      <c r="F6266" s="5">
        <v>4289</v>
      </c>
      <c r="G6266" s="5">
        <v>0</v>
      </c>
      <c r="H6266" s="5">
        <v>4289</v>
      </c>
      <c r="I6266" s="5">
        <v>30945</v>
      </c>
      <c r="J6266" s="12">
        <v>35234</v>
      </c>
      <c r="K6266" s="28">
        <f t="shared" si="194"/>
        <v>5.6672884122173004</v>
      </c>
      <c r="L6266" s="46">
        <f t="shared" si="195"/>
        <v>0.12172901175001419</v>
      </c>
      <c r="M6266" s="51"/>
    </row>
    <row r="6267" spans="1:13" x14ac:dyDescent="0.25">
      <c r="A6267" s="6" t="s">
        <v>1030</v>
      </c>
      <c r="B6267" s="4" t="s">
        <v>1031</v>
      </c>
      <c r="C6267" s="5">
        <v>369859</v>
      </c>
      <c r="D6267" s="5">
        <v>302657</v>
      </c>
      <c r="E6267" s="5">
        <v>672516</v>
      </c>
      <c r="F6267" s="5">
        <v>544318</v>
      </c>
      <c r="G6267" s="5">
        <v>0</v>
      </c>
      <c r="H6267" s="5">
        <v>544318</v>
      </c>
      <c r="I6267" s="5">
        <v>128198</v>
      </c>
      <c r="J6267" s="12">
        <v>672516</v>
      </c>
      <c r="K6267" s="28">
        <f t="shared" si="194"/>
        <v>0.67949066538310321</v>
      </c>
      <c r="L6267" s="46">
        <f t="shared" si="195"/>
        <v>0.80937553902063297</v>
      </c>
      <c r="M6267" s="51"/>
    </row>
    <row r="6268" spans="1:13" x14ac:dyDescent="0.25">
      <c r="A6268" s="6" t="s">
        <v>1028</v>
      </c>
      <c r="B6268" s="4" t="s">
        <v>1029</v>
      </c>
      <c r="C6268" s="5">
        <v>51306</v>
      </c>
      <c r="D6268" s="5">
        <v>0</v>
      </c>
      <c r="E6268" s="5">
        <v>51306</v>
      </c>
      <c r="F6268" s="5">
        <v>49002</v>
      </c>
      <c r="G6268" s="5">
        <v>0</v>
      </c>
      <c r="H6268" s="5">
        <v>49002</v>
      </c>
      <c r="I6268" s="5">
        <v>2304</v>
      </c>
      <c r="J6268" s="12">
        <v>51306</v>
      </c>
      <c r="K6268" s="28">
        <f t="shared" si="194"/>
        <v>1.0470184890412637</v>
      </c>
      <c r="L6268" s="46">
        <f t="shared" si="195"/>
        <v>0.95509297158227113</v>
      </c>
      <c r="M6268" s="51"/>
    </row>
    <row r="6269" spans="1:13" x14ac:dyDescent="0.25">
      <c r="A6269" s="6" t="s">
        <v>1026</v>
      </c>
      <c r="B6269" s="4" t="s">
        <v>1027</v>
      </c>
      <c r="C6269" s="5">
        <v>95742</v>
      </c>
      <c r="D6269" s="5">
        <v>26640</v>
      </c>
      <c r="E6269" s="5">
        <v>122382</v>
      </c>
      <c r="F6269" s="5">
        <v>32733</v>
      </c>
      <c r="G6269" s="5">
        <v>0</v>
      </c>
      <c r="H6269" s="5">
        <v>32733</v>
      </c>
      <c r="I6269" s="5">
        <v>89649</v>
      </c>
      <c r="J6269" s="12">
        <v>122382</v>
      </c>
      <c r="K6269" s="28">
        <f t="shared" si="194"/>
        <v>2.9249381358262303</v>
      </c>
      <c r="L6269" s="46">
        <f t="shared" si="195"/>
        <v>0.26746580379467566</v>
      </c>
      <c r="M6269" s="51"/>
    </row>
    <row r="6270" spans="1:13" x14ac:dyDescent="0.25">
      <c r="A6270" s="6" t="s">
        <v>1024</v>
      </c>
      <c r="B6270" s="4" t="s">
        <v>1025</v>
      </c>
      <c r="C6270" s="5">
        <v>67942</v>
      </c>
      <c r="D6270" s="5">
        <v>27338</v>
      </c>
      <c r="E6270" s="5">
        <v>95280</v>
      </c>
      <c r="F6270" s="5">
        <v>46620</v>
      </c>
      <c r="G6270" s="5">
        <v>0</v>
      </c>
      <c r="H6270" s="5">
        <v>46620</v>
      </c>
      <c r="I6270" s="5">
        <v>48660</v>
      </c>
      <c r="J6270" s="12">
        <v>95280</v>
      </c>
      <c r="K6270" s="28">
        <f t="shared" si="194"/>
        <v>1.4573573573573573</v>
      </c>
      <c r="L6270" s="46">
        <f t="shared" si="195"/>
        <v>0.48929471032745592</v>
      </c>
      <c r="M6270" s="51"/>
    </row>
    <row r="6271" spans="1:13" x14ac:dyDescent="0.25">
      <c r="A6271" s="6" t="s">
        <v>1022</v>
      </c>
      <c r="B6271" s="4" t="s">
        <v>1023</v>
      </c>
      <c r="C6271" s="5">
        <v>76195</v>
      </c>
      <c r="D6271" s="5">
        <v>33719</v>
      </c>
      <c r="E6271" s="5">
        <v>109914</v>
      </c>
      <c r="F6271" s="5">
        <v>185</v>
      </c>
      <c r="G6271" s="5">
        <v>0</v>
      </c>
      <c r="H6271" s="5">
        <v>185</v>
      </c>
      <c r="I6271" s="5">
        <v>109729</v>
      </c>
      <c r="J6271" s="12">
        <v>109914</v>
      </c>
      <c r="K6271" s="28">
        <f t="shared" si="194"/>
        <v>411.86486486486484</v>
      </c>
      <c r="L6271" s="46">
        <f t="shared" si="195"/>
        <v>1.6831340866495623E-3</v>
      </c>
      <c r="M6271" s="51"/>
    </row>
    <row r="6272" spans="1:13" x14ac:dyDescent="0.25">
      <c r="A6272" s="6" t="s">
        <v>1020</v>
      </c>
      <c r="B6272" s="4" t="s">
        <v>1021</v>
      </c>
      <c r="C6272" s="5">
        <v>20820</v>
      </c>
      <c r="D6272" s="5">
        <v>3338</v>
      </c>
      <c r="E6272" s="5">
        <v>24158</v>
      </c>
      <c r="F6272" s="5">
        <v>11728</v>
      </c>
      <c r="G6272" s="5">
        <v>0</v>
      </c>
      <c r="H6272" s="5">
        <v>11728</v>
      </c>
      <c r="I6272" s="5">
        <v>12430</v>
      </c>
      <c r="J6272" s="12">
        <v>24158</v>
      </c>
      <c r="K6272" s="28">
        <f t="shared" si="194"/>
        <v>1.7752387448840381</v>
      </c>
      <c r="L6272" s="46">
        <f t="shared" si="195"/>
        <v>0.48547065154400199</v>
      </c>
      <c r="M6272" s="51"/>
    </row>
    <row r="6273" spans="1:13" x14ac:dyDescent="0.25">
      <c r="A6273" s="6" t="s">
        <v>1018</v>
      </c>
      <c r="B6273" s="4" t="s">
        <v>1019</v>
      </c>
      <c r="C6273" s="5">
        <v>16092</v>
      </c>
      <c r="D6273" s="5">
        <v>12150</v>
      </c>
      <c r="E6273" s="5">
        <v>28242</v>
      </c>
      <c r="F6273" s="5">
        <v>5794</v>
      </c>
      <c r="G6273" s="5">
        <v>0</v>
      </c>
      <c r="H6273" s="5">
        <v>5794</v>
      </c>
      <c r="I6273" s="5">
        <v>22448</v>
      </c>
      <c r="J6273" s="12">
        <v>28242</v>
      </c>
      <c r="K6273" s="28">
        <f t="shared" si="194"/>
        <v>2.7773558853986882</v>
      </c>
      <c r="L6273" s="46">
        <f t="shared" si="195"/>
        <v>0.20515544224913249</v>
      </c>
      <c r="M6273" s="51"/>
    </row>
    <row r="6274" spans="1:13" x14ac:dyDescent="0.25">
      <c r="A6274" s="6" t="s">
        <v>1016</v>
      </c>
      <c r="B6274" s="4" t="s">
        <v>1017</v>
      </c>
      <c r="C6274" s="5">
        <v>1864847</v>
      </c>
      <c r="D6274" s="5">
        <v>16833758</v>
      </c>
      <c r="E6274" s="5">
        <v>18698605</v>
      </c>
      <c r="F6274" s="5">
        <v>13812992</v>
      </c>
      <c r="G6274" s="5">
        <v>136350</v>
      </c>
      <c r="H6274" s="5">
        <v>13949342</v>
      </c>
      <c r="I6274" s="5">
        <v>4749263</v>
      </c>
      <c r="J6274" s="12">
        <v>18698605</v>
      </c>
      <c r="K6274" s="28">
        <f t="shared" si="194"/>
        <v>0.13500673858350168</v>
      </c>
      <c r="L6274" s="46">
        <f t="shared" si="195"/>
        <v>0.74600976917796813</v>
      </c>
      <c r="M6274" s="51"/>
    </row>
    <row r="6275" spans="1:13" x14ac:dyDescent="0.25">
      <c r="A6275" s="6" t="s">
        <v>1014</v>
      </c>
      <c r="B6275" s="4" t="s">
        <v>1015</v>
      </c>
      <c r="C6275" s="5">
        <v>1266667</v>
      </c>
      <c r="D6275" s="5">
        <v>502351</v>
      </c>
      <c r="E6275" s="5">
        <v>1769018</v>
      </c>
      <c r="F6275" s="5">
        <v>1580974</v>
      </c>
      <c r="G6275" s="5">
        <v>0</v>
      </c>
      <c r="H6275" s="5">
        <v>1580974</v>
      </c>
      <c r="I6275" s="5">
        <v>188044</v>
      </c>
      <c r="J6275" s="12">
        <v>1769018</v>
      </c>
      <c r="K6275" s="28">
        <f t="shared" si="194"/>
        <v>0.80119407403284304</v>
      </c>
      <c r="L6275" s="46">
        <f t="shared" si="195"/>
        <v>0.89370147731679384</v>
      </c>
      <c r="M6275" s="51"/>
    </row>
    <row r="6276" spans="1:13" x14ac:dyDescent="0.25">
      <c r="A6276" s="6" t="s">
        <v>1012</v>
      </c>
      <c r="B6276" s="4" t="s">
        <v>1013</v>
      </c>
      <c r="C6276" s="5">
        <v>9800</v>
      </c>
      <c r="D6276" s="5">
        <v>36450</v>
      </c>
      <c r="E6276" s="5">
        <v>46250</v>
      </c>
      <c r="F6276" s="5">
        <v>22806</v>
      </c>
      <c r="G6276" s="5">
        <v>0</v>
      </c>
      <c r="H6276" s="5">
        <v>22806</v>
      </c>
      <c r="I6276" s="5">
        <v>23444</v>
      </c>
      <c r="J6276" s="12">
        <v>46250</v>
      </c>
      <c r="K6276" s="28">
        <f t="shared" si="194"/>
        <v>0.42971147943523635</v>
      </c>
      <c r="L6276" s="46">
        <f t="shared" si="195"/>
        <v>0.49310270270270268</v>
      </c>
      <c r="M6276" s="51"/>
    </row>
    <row r="6277" spans="1:13" x14ac:dyDescent="0.25">
      <c r="A6277" s="6" t="s">
        <v>1010</v>
      </c>
      <c r="B6277" s="4" t="s">
        <v>1011</v>
      </c>
      <c r="C6277" s="5">
        <v>13128</v>
      </c>
      <c r="D6277" s="5">
        <v>0</v>
      </c>
      <c r="E6277" s="5">
        <v>13128</v>
      </c>
      <c r="F6277" s="5">
        <v>2905</v>
      </c>
      <c r="G6277" s="5">
        <v>0</v>
      </c>
      <c r="H6277" s="5">
        <v>2905</v>
      </c>
      <c r="I6277" s="5">
        <v>10223</v>
      </c>
      <c r="J6277" s="12">
        <v>13128</v>
      </c>
      <c r="K6277" s="28">
        <f t="shared" si="194"/>
        <v>4.5191049913941477</v>
      </c>
      <c r="L6277" s="46">
        <f t="shared" si="195"/>
        <v>0.22128275441803777</v>
      </c>
      <c r="M6277" s="51"/>
    </row>
    <row r="6278" spans="1:13" x14ac:dyDescent="0.25">
      <c r="A6278" s="6" t="s">
        <v>1008</v>
      </c>
      <c r="B6278" s="4" t="s">
        <v>1009</v>
      </c>
      <c r="C6278" s="5">
        <v>13669</v>
      </c>
      <c r="D6278" s="5">
        <v>53424</v>
      </c>
      <c r="E6278" s="5">
        <v>67093</v>
      </c>
      <c r="F6278" s="5">
        <v>32556</v>
      </c>
      <c r="G6278" s="5">
        <v>0</v>
      </c>
      <c r="H6278" s="5">
        <v>32556</v>
      </c>
      <c r="I6278" s="5">
        <v>34537</v>
      </c>
      <c r="J6278" s="12">
        <v>67093</v>
      </c>
      <c r="K6278" s="28">
        <f t="shared" si="194"/>
        <v>0.41986116230495146</v>
      </c>
      <c r="L6278" s="46">
        <f t="shared" si="195"/>
        <v>0.48523690996080066</v>
      </c>
      <c r="M6278" s="51"/>
    </row>
    <row r="6279" spans="1:13" x14ac:dyDescent="0.25">
      <c r="A6279" s="6" t="s">
        <v>1006</v>
      </c>
      <c r="B6279" s="4" t="s">
        <v>1007</v>
      </c>
      <c r="C6279" s="5">
        <v>95512</v>
      </c>
      <c r="D6279" s="5">
        <v>48774</v>
      </c>
      <c r="E6279" s="5">
        <v>144286</v>
      </c>
      <c r="F6279" s="5">
        <v>79259</v>
      </c>
      <c r="G6279" s="5">
        <v>6064</v>
      </c>
      <c r="H6279" s="5">
        <v>85323</v>
      </c>
      <c r="I6279" s="5">
        <v>58963</v>
      </c>
      <c r="J6279" s="12">
        <v>144286</v>
      </c>
      <c r="K6279" s="28">
        <f t="shared" si="194"/>
        <v>1.2050618857164486</v>
      </c>
      <c r="L6279" s="46">
        <f t="shared" si="195"/>
        <v>0.59134635376959654</v>
      </c>
      <c r="M6279" s="51"/>
    </row>
    <row r="6280" spans="1:13" x14ac:dyDescent="0.25">
      <c r="A6280" s="6" t="s">
        <v>1004</v>
      </c>
      <c r="B6280" s="4" t="s">
        <v>1005</v>
      </c>
      <c r="C6280" s="5">
        <v>5064</v>
      </c>
      <c r="D6280" s="5">
        <v>61735</v>
      </c>
      <c r="E6280" s="5">
        <v>66799</v>
      </c>
      <c r="F6280" s="5">
        <v>5177</v>
      </c>
      <c r="G6280" s="5">
        <v>10297</v>
      </c>
      <c r="H6280" s="5">
        <v>15474</v>
      </c>
      <c r="I6280" s="5">
        <v>51325</v>
      </c>
      <c r="J6280" s="12">
        <v>66799</v>
      </c>
      <c r="K6280" s="28">
        <f t="shared" si="194"/>
        <v>0.97817268688429593</v>
      </c>
      <c r="L6280" s="46">
        <f t="shared" si="195"/>
        <v>0.23165017440380845</v>
      </c>
      <c r="M6280" s="51"/>
    </row>
    <row r="6281" spans="1:13" x14ac:dyDescent="0.25">
      <c r="A6281" s="6" t="s">
        <v>1002</v>
      </c>
      <c r="B6281" s="4" t="s">
        <v>1003</v>
      </c>
      <c r="C6281" s="5">
        <v>2326223</v>
      </c>
      <c r="D6281" s="5">
        <v>5770</v>
      </c>
      <c r="E6281" s="5">
        <v>2331993</v>
      </c>
      <c r="F6281" s="5">
        <v>2010851</v>
      </c>
      <c r="G6281" s="5">
        <v>16590</v>
      </c>
      <c r="H6281" s="5">
        <v>2027441</v>
      </c>
      <c r="I6281" s="5">
        <v>304552</v>
      </c>
      <c r="J6281" s="12">
        <v>2331993</v>
      </c>
      <c r="K6281" s="28">
        <f t="shared" si="194"/>
        <v>1.156835091212626</v>
      </c>
      <c r="L6281" s="46">
        <f t="shared" si="195"/>
        <v>0.86940269546263649</v>
      </c>
      <c r="M6281" s="51"/>
    </row>
    <row r="6282" spans="1:13" x14ac:dyDescent="0.25">
      <c r="A6282" s="6" t="s">
        <v>1000</v>
      </c>
      <c r="B6282" s="4" t="s">
        <v>1001</v>
      </c>
      <c r="C6282" s="5">
        <v>20211</v>
      </c>
      <c r="D6282" s="5">
        <v>137846</v>
      </c>
      <c r="E6282" s="5">
        <v>158057</v>
      </c>
      <c r="F6282" s="5">
        <v>40890</v>
      </c>
      <c r="G6282" s="5">
        <v>0</v>
      </c>
      <c r="H6282" s="5">
        <v>40890</v>
      </c>
      <c r="I6282" s="5">
        <v>117167</v>
      </c>
      <c r="J6282" s="12">
        <v>158057</v>
      </c>
      <c r="K6282" s="28">
        <f t="shared" si="194"/>
        <v>0.49427732942039621</v>
      </c>
      <c r="L6282" s="46">
        <f t="shared" si="195"/>
        <v>0.25870413838045769</v>
      </c>
      <c r="M6282" s="51"/>
    </row>
    <row r="6283" spans="1:13" x14ac:dyDescent="0.25">
      <c r="A6283" s="6" t="s">
        <v>998</v>
      </c>
      <c r="B6283" s="4" t="s">
        <v>999</v>
      </c>
      <c r="C6283" s="5">
        <v>15532</v>
      </c>
      <c r="D6283" s="5">
        <v>23851</v>
      </c>
      <c r="E6283" s="5">
        <v>39383</v>
      </c>
      <c r="F6283" s="5">
        <v>9528</v>
      </c>
      <c r="G6283" s="5">
        <v>200</v>
      </c>
      <c r="H6283" s="5">
        <v>9728</v>
      </c>
      <c r="I6283" s="5">
        <v>29655</v>
      </c>
      <c r="J6283" s="12">
        <v>39383</v>
      </c>
      <c r="K6283" s="28">
        <f t="shared" si="194"/>
        <v>1.6301427371956339</v>
      </c>
      <c r="L6283" s="46">
        <f t="shared" si="195"/>
        <v>0.24701013127491558</v>
      </c>
      <c r="M6283" s="51"/>
    </row>
    <row r="6284" spans="1:13" x14ac:dyDescent="0.25">
      <c r="A6284" s="6" t="s">
        <v>996</v>
      </c>
      <c r="B6284" s="4" t="s">
        <v>997</v>
      </c>
      <c r="C6284" s="5">
        <v>6002</v>
      </c>
      <c r="D6284" s="5">
        <v>16500</v>
      </c>
      <c r="E6284" s="5">
        <v>22502</v>
      </c>
      <c r="F6284" s="5">
        <v>132</v>
      </c>
      <c r="G6284" s="5">
        <v>0</v>
      </c>
      <c r="H6284" s="5">
        <v>132</v>
      </c>
      <c r="I6284" s="5">
        <v>22370</v>
      </c>
      <c r="J6284" s="12">
        <v>22502</v>
      </c>
      <c r="K6284" s="28">
        <f t="shared" si="194"/>
        <v>45.469696969696969</v>
      </c>
      <c r="L6284" s="46">
        <f t="shared" si="195"/>
        <v>5.8661452315349749E-3</v>
      </c>
      <c r="M6284" s="51"/>
    </row>
    <row r="6285" spans="1:13" x14ac:dyDescent="0.25">
      <c r="A6285" s="6" t="s">
        <v>994</v>
      </c>
      <c r="B6285" s="4" t="s">
        <v>995</v>
      </c>
      <c r="C6285" s="5">
        <v>75254</v>
      </c>
      <c r="D6285" s="5">
        <v>58420</v>
      </c>
      <c r="E6285" s="5">
        <v>133674</v>
      </c>
      <c r="F6285" s="5">
        <v>35391</v>
      </c>
      <c r="G6285" s="5">
        <v>644</v>
      </c>
      <c r="H6285" s="5">
        <v>36035</v>
      </c>
      <c r="I6285" s="5">
        <v>97639</v>
      </c>
      <c r="J6285" s="12">
        <v>133674</v>
      </c>
      <c r="K6285" s="28">
        <f t="shared" ref="K6285:K6348" si="196">+IFERROR(C6285/F6285,"ERROR")</f>
        <v>2.1263598089909865</v>
      </c>
      <c r="L6285" s="46">
        <f t="shared" ref="L6285:L6348" si="197">+IFERROR(H6285/E6285,"ERROR")</f>
        <v>0.26957373909660814</v>
      </c>
      <c r="M6285" s="51"/>
    </row>
    <row r="6286" spans="1:13" x14ac:dyDescent="0.25">
      <c r="A6286" s="6" t="s">
        <v>992</v>
      </c>
      <c r="B6286" s="4" t="s">
        <v>993</v>
      </c>
      <c r="C6286" s="5">
        <v>308119</v>
      </c>
      <c r="D6286" s="5">
        <v>601111</v>
      </c>
      <c r="E6286" s="5">
        <v>909230</v>
      </c>
      <c r="F6286" s="5">
        <v>395492</v>
      </c>
      <c r="G6286" s="5">
        <v>13179</v>
      </c>
      <c r="H6286" s="5">
        <v>408671</v>
      </c>
      <c r="I6286" s="5">
        <v>500559</v>
      </c>
      <c r="J6286" s="12">
        <v>909230</v>
      </c>
      <c r="K6286" s="28">
        <f t="shared" si="196"/>
        <v>0.77907770574373181</v>
      </c>
      <c r="L6286" s="46">
        <f t="shared" si="197"/>
        <v>0.44946933119232757</v>
      </c>
      <c r="M6286" s="51"/>
    </row>
    <row r="6287" spans="1:13" x14ac:dyDescent="0.25">
      <c r="A6287" s="6" t="s">
        <v>990</v>
      </c>
      <c r="B6287" s="4" t="s">
        <v>991</v>
      </c>
      <c r="C6287" s="5">
        <v>63335</v>
      </c>
      <c r="D6287" s="5">
        <v>33225</v>
      </c>
      <c r="E6287" s="5">
        <v>96560</v>
      </c>
      <c r="F6287" s="5">
        <v>34129</v>
      </c>
      <c r="G6287" s="5">
        <v>0</v>
      </c>
      <c r="H6287" s="5">
        <v>34129</v>
      </c>
      <c r="I6287" s="5">
        <v>62431</v>
      </c>
      <c r="J6287" s="12">
        <v>96560</v>
      </c>
      <c r="K6287" s="28">
        <f t="shared" si="196"/>
        <v>1.8557531717893874</v>
      </c>
      <c r="L6287" s="46">
        <f t="shared" si="197"/>
        <v>0.3534486329743165</v>
      </c>
      <c r="M6287" s="51"/>
    </row>
    <row r="6288" spans="1:13" x14ac:dyDescent="0.25">
      <c r="A6288" s="6" t="s">
        <v>988</v>
      </c>
      <c r="B6288" s="4" t="s">
        <v>989</v>
      </c>
      <c r="C6288" s="5">
        <v>11602</v>
      </c>
      <c r="D6288" s="5">
        <v>42319</v>
      </c>
      <c r="E6288" s="5">
        <v>53921</v>
      </c>
      <c r="F6288" s="5">
        <v>45240</v>
      </c>
      <c r="G6288" s="5">
        <v>0</v>
      </c>
      <c r="H6288" s="5">
        <v>45240</v>
      </c>
      <c r="I6288" s="5">
        <v>8681</v>
      </c>
      <c r="J6288" s="12">
        <v>53921</v>
      </c>
      <c r="K6288" s="28">
        <f t="shared" si="196"/>
        <v>0.25645446507515474</v>
      </c>
      <c r="L6288" s="46">
        <f t="shared" si="197"/>
        <v>0.83900521132768313</v>
      </c>
      <c r="M6288" s="51"/>
    </row>
    <row r="6289" spans="1:13" x14ac:dyDescent="0.25">
      <c r="A6289" s="6" t="s">
        <v>986</v>
      </c>
      <c r="B6289" s="4" t="s">
        <v>987</v>
      </c>
      <c r="C6289" s="5">
        <v>186224</v>
      </c>
      <c r="D6289" s="5">
        <v>0</v>
      </c>
      <c r="E6289" s="5">
        <v>186224</v>
      </c>
      <c r="F6289" s="5">
        <v>150541</v>
      </c>
      <c r="G6289" s="5">
        <v>2161</v>
      </c>
      <c r="H6289" s="5">
        <v>152702</v>
      </c>
      <c r="I6289" s="5">
        <v>33522</v>
      </c>
      <c r="J6289" s="12">
        <v>186224</v>
      </c>
      <c r="K6289" s="28">
        <f t="shared" si="196"/>
        <v>1.2370317720753814</v>
      </c>
      <c r="L6289" s="46">
        <f t="shared" si="197"/>
        <v>0.81999097860640946</v>
      </c>
      <c r="M6289" s="51"/>
    </row>
    <row r="6290" spans="1:13" x14ac:dyDescent="0.25">
      <c r="A6290" s="6" t="s">
        <v>984</v>
      </c>
      <c r="B6290" s="4" t="s">
        <v>985</v>
      </c>
      <c r="C6290" s="5">
        <v>778</v>
      </c>
      <c r="D6290" s="5">
        <v>25780</v>
      </c>
      <c r="E6290" s="5">
        <v>26558</v>
      </c>
      <c r="F6290" s="5">
        <v>0</v>
      </c>
      <c r="G6290" s="5">
        <v>0</v>
      </c>
      <c r="H6290" s="5">
        <v>0</v>
      </c>
      <c r="I6290" s="5">
        <v>26558</v>
      </c>
      <c r="J6290" s="12">
        <v>26558</v>
      </c>
      <c r="K6290" s="28" t="str">
        <f t="shared" si="196"/>
        <v>ERROR</v>
      </c>
      <c r="L6290" s="46">
        <f t="shared" si="197"/>
        <v>0</v>
      </c>
      <c r="M6290" s="51"/>
    </row>
    <row r="6291" spans="1:13" x14ac:dyDescent="0.25">
      <c r="A6291" s="6" t="s">
        <v>982</v>
      </c>
      <c r="B6291" s="4" t="s">
        <v>983</v>
      </c>
      <c r="C6291" s="5">
        <v>502599</v>
      </c>
      <c r="D6291" s="5">
        <v>0</v>
      </c>
      <c r="E6291" s="5">
        <v>502599</v>
      </c>
      <c r="F6291" s="5">
        <v>382322</v>
      </c>
      <c r="G6291" s="5">
        <v>0</v>
      </c>
      <c r="H6291" s="5">
        <v>382322</v>
      </c>
      <c r="I6291" s="5">
        <v>120277</v>
      </c>
      <c r="J6291" s="12">
        <v>502599</v>
      </c>
      <c r="K6291" s="28">
        <f t="shared" si="196"/>
        <v>1.3145960734668682</v>
      </c>
      <c r="L6291" s="46">
        <f t="shared" si="197"/>
        <v>0.7606899337245</v>
      </c>
      <c r="M6291" s="51"/>
    </row>
    <row r="6292" spans="1:13" x14ac:dyDescent="0.25">
      <c r="A6292" s="6" t="s">
        <v>980</v>
      </c>
      <c r="B6292" s="4" t="s">
        <v>981</v>
      </c>
      <c r="C6292" s="5">
        <v>12846</v>
      </c>
      <c r="D6292" s="5">
        <v>91563</v>
      </c>
      <c r="E6292" s="5">
        <v>104409</v>
      </c>
      <c r="F6292" s="5">
        <v>2900</v>
      </c>
      <c r="G6292" s="5">
        <v>0</v>
      </c>
      <c r="H6292" s="5">
        <v>2900</v>
      </c>
      <c r="I6292" s="5">
        <v>101509</v>
      </c>
      <c r="J6292" s="12">
        <v>104409</v>
      </c>
      <c r="K6292" s="28">
        <f t="shared" si="196"/>
        <v>4.4296551724137929</v>
      </c>
      <c r="L6292" s="46">
        <f t="shared" si="197"/>
        <v>2.7775383348178796E-2</v>
      </c>
      <c r="M6292" s="51"/>
    </row>
    <row r="6293" spans="1:13" x14ac:dyDescent="0.25">
      <c r="A6293" s="6" t="s">
        <v>978</v>
      </c>
      <c r="B6293" s="4" t="s">
        <v>979</v>
      </c>
      <c r="C6293" s="5">
        <v>57241</v>
      </c>
      <c r="D6293" s="5">
        <v>58500</v>
      </c>
      <c r="E6293" s="5">
        <v>115741</v>
      </c>
      <c r="F6293" s="5">
        <v>26203</v>
      </c>
      <c r="G6293" s="5">
        <v>29000</v>
      </c>
      <c r="H6293" s="5">
        <v>55203</v>
      </c>
      <c r="I6293" s="5">
        <v>60538</v>
      </c>
      <c r="J6293" s="12">
        <v>115741</v>
      </c>
      <c r="K6293" s="28">
        <f t="shared" si="196"/>
        <v>2.1845208563904897</v>
      </c>
      <c r="L6293" s="46">
        <f t="shared" si="197"/>
        <v>0.47695285162561235</v>
      </c>
      <c r="M6293" s="51"/>
    </row>
    <row r="6294" spans="1:13" x14ac:dyDescent="0.25">
      <c r="A6294" s="6" t="s">
        <v>976</v>
      </c>
      <c r="B6294" s="4" t="s">
        <v>977</v>
      </c>
      <c r="C6294" s="5">
        <v>251207</v>
      </c>
      <c r="D6294" s="5">
        <v>68200</v>
      </c>
      <c r="E6294" s="5">
        <v>319407</v>
      </c>
      <c r="F6294" s="5">
        <v>287653</v>
      </c>
      <c r="G6294" s="5">
        <v>0</v>
      </c>
      <c r="H6294" s="5">
        <v>287653</v>
      </c>
      <c r="I6294" s="5">
        <v>31754</v>
      </c>
      <c r="J6294" s="12">
        <v>319407</v>
      </c>
      <c r="K6294" s="28">
        <f t="shared" si="196"/>
        <v>0.87329873145769377</v>
      </c>
      <c r="L6294" s="46">
        <f t="shared" si="197"/>
        <v>0.90058452068990347</v>
      </c>
      <c r="M6294" s="51"/>
    </row>
    <row r="6295" spans="1:13" x14ac:dyDescent="0.25">
      <c r="A6295" s="6" t="s">
        <v>974</v>
      </c>
      <c r="B6295" s="4" t="s">
        <v>975</v>
      </c>
      <c r="C6295" s="5">
        <v>16975</v>
      </c>
      <c r="D6295" s="5">
        <v>72337</v>
      </c>
      <c r="E6295" s="5">
        <v>89312</v>
      </c>
      <c r="F6295" s="5">
        <v>2951</v>
      </c>
      <c r="G6295" s="5">
        <v>0</v>
      </c>
      <c r="H6295" s="5">
        <v>2951</v>
      </c>
      <c r="I6295" s="5">
        <v>86361</v>
      </c>
      <c r="J6295" s="12">
        <v>89312</v>
      </c>
      <c r="K6295" s="28">
        <f t="shared" si="196"/>
        <v>5.7522873602168758</v>
      </c>
      <c r="L6295" s="46">
        <f t="shared" si="197"/>
        <v>3.3041472590469363E-2</v>
      </c>
      <c r="M6295" s="51"/>
    </row>
    <row r="6296" spans="1:13" x14ac:dyDescent="0.25">
      <c r="A6296" s="6" t="s">
        <v>972</v>
      </c>
      <c r="B6296" s="4" t="s">
        <v>973</v>
      </c>
      <c r="C6296" s="5">
        <v>60178</v>
      </c>
      <c r="D6296" s="5">
        <v>98532</v>
      </c>
      <c r="E6296" s="5">
        <v>158710</v>
      </c>
      <c r="F6296" s="5">
        <v>93914</v>
      </c>
      <c r="G6296" s="5">
        <v>0</v>
      </c>
      <c r="H6296" s="5">
        <v>93914</v>
      </c>
      <c r="I6296" s="5">
        <v>64796</v>
      </c>
      <c r="J6296" s="12">
        <v>158710</v>
      </c>
      <c r="K6296" s="28">
        <f t="shared" si="196"/>
        <v>0.64077773281938799</v>
      </c>
      <c r="L6296" s="46">
        <f t="shared" si="197"/>
        <v>0.59173335013546724</v>
      </c>
      <c r="M6296" s="51"/>
    </row>
    <row r="6297" spans="1:13" x14ac:dyDescent="0.25">
      <c r="A6297" s="6" t="s">
        <v>970</v>
      </c>
      <c r="B6297" s="4" t="s">
        <v>971</v>
      </c>
      <c r="C6297" s="5">
        <v>199457</v>
      </c>
      <c r="D6297" s="5">
        <v>202011</v>
      </c>
      <c r="E6297" s="5">
        <v>401468</v>
      </c>
      <c r="F6297" s="5">
        <v>310893</v>
      </c>
      <c r="G6297" s="5">
        <v>0</v>
      </c>
      <c r="H6297" s="5">
        <v>310893</v>
      </c>
      <c r="I6297" s="5">
        <v>90575</v>
      </c>
      <c r="J6297" s="12">
        <v>401468</v>
      </c>
      <c r="K6297" s="28">
        <f t="shared" si="196"/>
        <v>0.64156156619801663</v>
      </c>
      <c r="L6297" s="46">
        <f t="shared" si="197"/>
        <v>0.77439048691302914</v>
      </c>
      <c r="M6297" s="51"/>
    </row>
    <row r="6298" spans="1:13" x14ac:dyDescent="0.25">
      <c r="A6298" s="6" t="s">
        <v>968</v>
      </c>
      <c r="B6298" s="4" t="s">
        <v>969</v>
      </c>
      <c r="C6298" s="5">
        <v>6592</v>
      </c>
      <c r="D6298" s="5">
        <v>3007</v>
      </c>
      <c r="E6298" s="5">
        <v>9599</v>
      </c>
      <c r="F6298" s="5">
        <v>2913</v>
      </c>
      <c r="G6298" s="5">
        <v>0</v>
      </c>
      <c r="H6298" s="5">
        <v>2913</v>
      </c>
      <c r="I6298" s="5">
        <v>6686</v>
      </c>
      <c r="J6298" s="12">
        <v>9599</v>
      </c>
      <c r="K6298" s="28">
        <f t="shared" si="196"/>
        <v>2.2629591486440095</v>
      </c>
      <c r="L6298" s="46">
        <f t="shared" si="197"/>
        <v>0.30346911136576726</v>
      </c>
      <c r="M6298" s="51"/>
    </row>
    <row r="6299" spans="1:13" x14ac:dyDescent="0.25">
      <c r="A6299" s="6" t="s">
        <v>966</v>
      </c>
      <c r="B6299" s="4" t="s">
        <v>967</v>
      </c>
      <c r="C6299" s="5">
        <v>46704</v>
      </c>
      <c r="D6299" s="5">
        <v>810</v>
      </c>
      <c r="E6299" s="5">
        <v>47514</v>
      </c>
      <c r="F6299" s="5">
        <v>21758</v>
      </c>
      <c r="G6299" s="5">
        <v>0</v>
      </c>
      <c r="H6299" s="5">
        <v>21758</v>
      </c>
      <c r="I6299" s="5">
        <v>25756</v>
      </c>
      <c r="J6299" s="12">
        <v>47514</v>
      </c>
      <c r="K6299" s="28">
        <f t="shared" si="196"/>
        <v>2.1465208199283023</v>
      </c>
      <c r="L6299" s="46">
        <f t="shared" si="197"/>
        <v>0.45792818958622722</v>
      </c>
      <c r="M6299" s="51"/>
    </row>
    <row r="6300" spans="1:13" x14ac:dyDescent="0.25">
      <c r="A6300" s="6" t="s">
        <v>964</v>
      </c>
      <c r="B6300" s="4" t="s">
        <v>965</v>
      </c>
      <c r="C6300" s="5">
        <v>223615</v>
      </c>
      <c r="D6300" s="5">
        <v>332105</v>
      </c>
      <c r="E6300" s="5">
        <v>555720</v>
      </c>
      <c r="F6300" s="5">
        <v>433981</v>
      </c>
      <c r="G6300" s="5">
        <v>0</v>
      </c>
      <c r="H6300" s="5">
        <v>433981</v>
      </c>
      <c r="I6300" s="5">
        <v>121739</v>
      </c>
      <c r="J6300" s="12">
        <v>555720</v>
      </c>
      <c r="K6300" s="28">
        <f t="shared" si="196"/>
        <v>0.5152644931460133</v>
      </c>
      <c r="L6300" s="46">
        <f t="shared" si="197"/>
        <v>0.78093464334556972</v>
      </c>
      <c r="M6300" s="51"/>
    </row>
    <row r="6301" spans="1:13" x14ac:dyDescent="0.25">
      <c r="A6301" s="6" t="s">
        <v>962</v>
      </c>
      <c r="B6301" s="4" t="s">
        <v>963</v>
      </c>
      <c r="C6301" s="5">
        <v>24000</v>
      </c>
      <c r="D6301" s="5">
        <v>26000</v>
      </c>
      <c r="E6301" s="5">
        <v>50000</v>
      </c>
      <c r="F6301" s="5">
        <v>0</v>
      </c>
      <c r="G6301" s="5">
        <v>0</v>
      </c>
      <c r="H6301" s="5">
        <v>0</v>
      </c>
      <c r="I6301" s="5">
        <v>50000</v>
      </c>
      <c r="J6301" s="12">
        <v>50000</v>
      </c>
      <c r="K6301" s="28" t="str">
        <f t="shared" si="196"/>
        <v>ERROR</v>
      </c>
      <c r="L6301" s="46">
        <f t="shared" si="197"/>
        <v>0</v>
      </c>
      <c r="M6301" s="51"/>
    </row>
    <row r="6302" spans="1:13" x14ac:dyDescent="0.25">
      <c r="A6302" s="6" t="s">
        <v>960</v>
      </c>
      <c r="B6302" s="4" t="s">
        <v>961</v>
      </c>
      <c r="C6302" s="5">
        <v>75876</v>
      </c>
      <c r="D6302" s="5">
        <v>1750</v>
      </c>
      <c r="E6302" s="5">
        <v>77626</v>
      </c>
      <c r="F6302" s="5">
        <v>68935</v>
      </c>
      <c r="G6302" s="5">
        <v>0</v>
      </c>
      <c r="H6302" s="5">
        <v>68935</v>
      </c>
      <c r="I6302" s="5">
        <v>8691</v>
      </c>
      <c r="J6302" s="12">
        <v>77626</v>
      </c>
      <c r="K6302" s="28">
        <f t="shared" si="196"/>
        <v>1.1006890549067962</v>
      </c>
      <c r="L6302" s="46">
        <f t="shared" si="197"/>
        <v>0.88804008966068071</v>
      </c>
      <c r="M6302" s="51"/>
    </row>
    <row r="6303" spans="1:13" x14ac:dyDescent="0.25">
      <c r="A6303" s="6" t="s">
        <v>958</v>
      </c>
      <c r="B6303" s="4" t="s">
        <v>959</v>
      </c>
      <c r="C6303" s="5">
        <v>94988</v>
      </c>
      <c r="D6303" s="5">
        <v>333148</v>
      </c>
      <c r="E6303" s="5">
        <v>428136</v>
      </c>
      <c r="F6303" s="5">
        <v>98019</v>
      </c>
      <c r="G6303" s="5">
        <v>197600</v>
      </c>
      <c r="H6303" s="5">
        <v>295619</v>
      </c>
      <c r="I6303" s="5">
        <v>132517</v>
      </c>
      <c r="J6303" s="12">
        <v>428136</v>
      </c>
      <c r="K6303" s="28">
        <f t="shared" si="196"/>
        <v>0.96907742376478034</v>
      </c>
      <c r="L6303" s="46">
        <f t="shared" si="197"/>
        <v>0.69047919352729037</v>
      </c>
      <c r="M6303" s="51"/>
    </row>
    <row r="6304" spans="1:13" x14ac:dyDescent="0.25">
      <c r="A6304" s="6" t="s">
        <v>956</v>
      </c>
      <c r="B6304" s="4" t="s">
        <v>957</v>
      </c>
      <c r="C6304" s="5">
        <v>4026912</v>
      </c>
      <c r="D6304" s="5">
        <v>51037</v>
      </c>
      <c r="E6304" s="5">
        <v>4077949</v>
      </c>
      <c r="F6304" s="5">
        <v>3234394</v>
      </c>
      <c r="G6304" s="5">
        <v>0</v>
      </c>
      <c r="H6304" s="5">
        <v>3234394</v>
      </c>
      <c r="I6304" s="5">
        <v>843555</v>
      </c>
      <c r="J6304" s="12">
        <v>4077949</v>
      </c>
      <c r="K6304" s="28">
        <f t="shared" si="196"/>
        <v>1.2450282804135797</v>
      </c>
      <c r="L6304" s="46">
        <f t="shared" si="197"/>
        <v>0.79314233699342485</v>
      </c>
      <c r="M6304" s="51"/>
    </row>
    <row r="6305" spans="1:13" x14ac:dyDescent="0.25">
      <c r="A6305" s="6" t="s">
        <v>954</v>
      </c>
      <c r="B6305" s="4" t="s">
        <v>955</v>
      </c>
      <c r="C6305" s="5">
        <v>545</v>
      </c>
      <c r="D6305" s="5">
        <v>17800</v>
      </c>
      <c r="E6305" s="5">
        <v>18345</v>
      </c>
      <c r="F6305" s="5">
        <v>5387</v>
      </c>
      <c r="G6305" s="5">
        <v>40214</v>
      </c>
      <c r="H6305" s="5">
        <v>45601</v>
      </c>
      <c r="I6305" s="5">
        <v>-27256</v>
      </c>
      <c r="J6305" s="12">
        <v>18345</v>
      </c>
      <c r="K6305" s="28">
        <f t="shared" si="196"/>
        <v>0.10116948208650454</v>
      </c>
      <c r="L6305" s="46">
        <f t="shared" si="197"/>
        <v>2.4857454347233578</v>
      </c>
      <c r="M6305" s="51"/>
    </row>
    <row r="6306" spans="1:13" x14ac:dyDescent="0.25">
      <c r="A6306" s="6" t="s">
        <v>952</v>
      </c>
      <c r="B6306" s="4" t="s">
        <v>953</v>
      </c>
      <c r="C6306" s="5">
        <v>677849</v>
      </c>
      <c r="D6306" s="5">
        <v>653704</v>
      </c>
      <c r="E6306" s="5">
        <v>1331553</v>
      </c>
      <c r="F6306" s="5">
        <v>1067969</v>
      </c>
      <c r="G6306" s="5">
        <v>166736</v>
      </c>
      <c r="H6306" s="5">
        <v>1234705</v>
      </c>
      <c r="I6306" s="5">
        <v>96848</v>
      </c>
      <c r="J6306" s="12">
        <v>1331553</v>
      </c>
      <c r="K6306" s="28">
        <f t="shared" si="196"/>
        <v>0.63470849809310947</v>
      </c>
      <c r="L6306" s="46">
        <f t="shared" si="197"/>
        <v>0.92726688310566685</v>
      </c>
      <c r="M6306" s="51"/>
    </row>
    <row r="6307" spans="1:13" x14ac:dyDescent="0.25">
      <c r="A6307" s="6" t="s">
        <v>950</v>
      </c>
      <c r="B6307" s="4" t="s">
        <v>951</v>
      </c>
      <c r="C6307" s="5">
        <v>167191</v>
      </c>
      <c r="D6307" s="5">
        <v>48285</v>
      </c>
      <c r="E6307" s="5">
        <v>215476</v>
      </c>
      <c r="F6307" s="5">
        <v>226912</v>
      </c>
      <c r="G6307" s="5">
        <v>0</v>
      </c>
      <c r="H6307" s="5">
        <v>226912</v>
      </c>
      <c r="I6307" s="5">
        <v>-11436</v>
      </c>
      <c r="J6307" s="12">
        <v>215476</v>
      </c>
      <c r="K6307" s="28">
        <f t="shared" si="196"/>
        <v>0.73680986461712028</v>
      </c>
      <c r="L6307" s="46">
        <f t="shared" si="197"/>
        <v>1.0530731960868032</v>
      </c>
      <c r="M6307" s="51"/>
    </row>
    <row r="6308" spans="1:13" x14ac:dyDescent="0.25">
      <c r="A6308" s="6" t="s">
        <v>948</v>
      </c>
      <c r="B6308" s="4" t="s">
        <v>949</v>
      </c>
      <c r="C6308" s="5">
        <v>31122</v>
      </c>
      <c r="D6308" s="5">
        <v>0</v>
      </c>
      <c r="E6308" s="5">
        <v>31122</v>
      </c>
      <c r="F6308" s="5">
        <v>24757</v>
      </c>
      <c r="G6308" s="5">
        <v>0</v>
      </c>
      <c r="H6308" s="5">
        <v>24757</v>
      </c>
      <c r="I6308" s="5">
        <v>6365</v>
      </c>
      <c r="J6308" s="12">
        <v>31122</v>
      </c>
      <c r="K6308" s="28">
        <f t="shared" si="196"/>
        <v>1.2570990023023791</v>
      </c>
      <c r="L6308" s="46">
        <f t="shared" si="197"/>
        <v>0.79548229548229543</v>
      </c>
      <c r="M6308" s="51"/>
    </row>
    <row r="6309" spans="1:13" x14ac:dyDescent="0.25">
      <c r="A6309" s="6" t="s">
        <v>946</v>
      </c>
      <c r="B6309" s="4" t="s">
        <v>947</v>
      </c>
      <c r="C6309" s="5">
        <v>407967</v>
      </c>
      <c r="D6309" s="5">
        <v>11750</v>
      </c>
      <c r="E6309" s="5">
        <v>419717</v>
      </c>
      <c r="F6309" s="5">
        <v>355854</v>
      </c>
      <c r="G6309" s="5">
        <v>5218</v>
      </c>
      <c r="H6309" s="5">
        <v>361072</v>
      </c>
      <c r="I6309" s="5">
        <v>58645</v>
      </c>
      <c r="J6309" s="12">
        <v>419717</v>
      </c>
      <c r="K6309" s="28">
        <f t="shared" si="196"/>
        <v>1.1464448903201876</v>
      </c>
      <c r="L6309" s="46">
        <f t="shared" si="197"/>
        <v>0.86027489951562597</v>
      </c>
      <c r="M6309" s="51"/>
    </row>
    <row r="6310" spans="1:13" x14ac:dyDescent="0.25">
      <c r="A6310" s="6" t="s">
        <v>944</v>
      </c>
      <c r="B6310" s="4" t="s">
        <v>945</v>
      </c>
      <c r="C6310" s="5">
        <v>6108</v>
      </c>
      <c r="D6310" s="5">
        <v>811712</v>
      </c>
      <c r="E6310" s="5">
        <v>817820</v>
      </c>
      <c r="F6310" s="5">
        <v>500</v>
      </c>
      <c r="G6310" s="5">
        <v>70650</v>
      </c>
      <c r="H6310" s="5">
        <v>71150</v>
      </c>
      <c r="I6310" s="5">
        <v>746670</v>
      </c>
      <c r="J6310" s="12">
        <v>817820</v>
      </c>
      <c r="K6310" s="28">
        <f t="shared" si="196"/>
        <v>12.215999999999999</v>
      </c>
      <c r="L6310" s="46">
        <f t="shared" si="197"/>
        <v>8.6999584260595245E-2</v>
      </c>
      <c r="M6310" s="51"/>
    </row>
    <row r="6311" spans="1:13" x14ac:dyDescent="0.25">
      <c r="A6311" s="6" t="s">
        <v>942</v>
      </c>
      <c r="B6311" s="4" t="s">
        <v>943</v>
      </c>
      <c r="C6311" s="5">
        <v>361834</v>
      </c>
      <c r="D6311" s="5">
        <v>40755</v>
      </c>
      <c r="E6311" s="5">
        <v>402589</v>
      </c>
      <c r="F6311" s="5">
        <v>371962</v>
      </c>
      <c r="G6311" s="5">
        <v>30426</v>
      </c>
      <c r="H6311" s="5">
        <v>402388</v>
      </c>
      <c r="I6311" s="5">
        <v>201</v>
      </c>
      <c r="J6311" s="12">
        <v>402589</v>
      </c>
      <c r="K6311" s="28">
        <f t="shared" si="196"/>
        <v>0.97277141213349749</v>
      </c>
      <c r="L6311" s="46">
        <f t="shared" si="197"/>
        <v>0.99950073151526742</v>
      </c>
      <c r="M6311" s="51"/>
    </row>
    <row r="6312" spans="1:13" x14ac:dyDescent="0.25">
      <c r="A6312" s="6" t="s">
        <v>940</v>
      </c>
      <c r="B6312" s="4" t="s">
        <v>941</v>
      </c>
      <c r="C6312" s="5">
        <v>85726</v>
      </c>
      <c r="D6312" s="5">
        <v>85135</v>
      </c>
      <c r="E6312" s="5">
        <v>170861</v>
      </c>
      <c r="F6312" s="5">
        <v>72060</v>
      </c>
      <c r="G6312" s="5">
        <v>6999</v>
      </c>
      <c r="H6312" s="5">
        <v>79059</v>
      </c>
      <c r="I6312" s="5">
        <v>91802</v>
      </c>
      <c r="J6312" s="12">
        <v>170861</v>
      </c>
      <c r="K6312" s="28">
        <f t="shared" si="196"/>
        <v>1.189647515958923</v>
      </c>
      <c r="L6312" s="46">
        <f t="shared" si="197"/>
        <v>0.46270945388356616</v>
      </c>
      <c r="M6312" s="51"/>
    </row>
    <row r="6313" spans="1:13" x14ac:dyDescent="0.25">
      <c r="A6313" s="6" t="s">
        <v>938</v>
      </c>
      <c r="B6313" s="4" t="s">
        <v>939</v>
      </c>
      <c r="C6313" s="5">
        <v>32500</v>
      </c>
      <c r="D6313" s="5">
        <v>20474</v>
      </c>
      <c r="E6313" s="5">
        <v>52974</v>
      </c>
      <c r="F6313" s="5">
        <v>32974</v>
      </c>
      <c r="G6313" s="5">
        <v>0</v>
      </c>
      <c r="H6313" s="5">
        <v>32974</v>
      </c>
      <c r="I6313" s="5">
        <v>20000</v>
      </c>
      <c r="J6313" s="12">
        <v>52974</v>
      </c>
      <c r="K6313" s="28">
        <f t="shared" si="196"/>
        <v>0.9856250379086553</v>
      </c>
      <c r="L6313" s="46">
        <f t="shared" si="197"/>
        <v>0.62245629931664592</v>
      </c>
      <c r="M6313" s="51"/>
    </row>
    <row r="6314" spans="1:13" x14ac:dyDescent="0.25">
      <c r="A6314" s="6" t="s">
        <v>936</v>
      </c>
      <c r="B6314" s="4" t="s">
        <v>937</v>
      </c>
      <c r="C6314" s="5">
        <v>66354</v>
      </c>
      <c r="D6314" s="5">
        <v>0</v>
      </c>
      <c r="E6314" s="5">
        <v>66354</v>
      </c>
      <c r="F6314" s="5">
        <v>6866</v>
      </c>
      <c r="G6314" s="5">
        <v>0</v>
      </c>
      <c r="H6314" s="5">
        <v>6866</v>
      </c>
      <c r="I6314" s="5">
        <v>59488</v>
      </c>
      <c r="J6314" s="12">
        <v>66354</v>
      </c>
      <c r="K6314" s="28">
        <f t="shared" si="196"/>
        <v>9.6641421497232738</v>
      </c>
      <c r="L6314" s="46">
        <f t="shared" si="197"/>
        <v>0.10347529915302769</v>
      </c>
      <c r="M6314" s="51"/>
    </row>
    <row r="6315" spans="1:13" x14ac:dyDescent="0.25">
      <c r="A6315" s="6" t="s">
        <v>934</v>
      </c>
      <c r="B6315" s="4" t="s">
        <v>935</v>
      </c>
      <c r="C6315" s="5">
        <v>131274</v>
      </c>
      <c r="D6315" s="5">
        <v>0</v>
      </c>
      <c r="E6315" s="5">
        <v>131274</v>
      </c>
      <c r="F6315" s="5">
        <v>79772</v>
      </c>
      <c r="G6315" s="5">
        <v>0</v>
      </c>
      <c r="H6315" s="5">
        <v>79772</v>
      </c>
      <c r="I6315" s="5">
        <v>51502</v>
      </c>
      <c r="J6315" s="12">
        <v>131274</v>
      </c>
      <c r="K6315" s="28">
        <f t="shared" si="196"/>
        <v>1.64561500275786</v>
      </c>
      <c r="L6315" s="46">
        <f t="shared" si="197"/>
        <v>0.60767554885201946</v>
      </c>
      <c r="M6315" s="51"/>
    </row>
    <row r="6316" spans="1:13" x14ac:dyDescent="0.25">
      <c r="A6316" s="6" t="s">
        <v>932</v>
      </c>
      <c r="B6316" s="4" t="s">
        <v>933</v>
      </c>
      <c r="C6316" s="5">
        <v>136847</v>
      </c>
      <c r="D6316" s="5">
        <v>474168</v>
      </c>
      <c r="E6316" s="5">
        <v>611015</v>
      </c>
      <c r="F6316" s="5">
        <v>21390</v>
      </c>
      <c r="G6316" s="5">
        <v>0</v>
      </c>
      <c r="H6316" s="5">
        <v>21390</v>
      </c>
      <c r="I6316" s="5">
        <v>589625</v>
      </c>
      <c r="J6316" s="12">
        <v>611015</v>
      </c>
      <c r="K6316" s="28">
        <f t="shared" si="196"/>
        <v>6.3977092099111736</v>
      </c>
      <c r="L6316" s="46">
        <f t="shared" si="197"/>
        <v>3.5007323879119173E-2</v>
      </c>
      <c r="M6316" s="51"/>
    </row>
    <row r="6317" spans="1:13" x14ac:dyDescent="0.25">
      <c r="A6317" s="6" t="s">
        <v>930</v>
      </c>
      <c r="B6317" s="4" t="s">
        <v>931</v>
      </c>
      <c r="C6317" s="5">
        <v>2746124</v>
      </c>
      <c r="D6317" s="5">
        <v>274514</v>
      </c>
      <c r="E6317" s="5">
        <v>3020638</v>
      </c>
      <c r="F6317" s="5">
        <v>2555078</v>
      </c>
      <c r="G6317" s="5">
        <v>24749</v>
      </c>
      <c r="H6317" s="5">
        <v>2579827</v>
      </c>
      <c r="I6317" s="5">
        <v>440811</v>
      </c>
      <c r="J6317" s="12">
        <v>3020638</v>
      </c>
      <c r="K6317" s="28">
        <f t="shared" si="196"/>
        <v>1.0747711028782683</v>
      </c>
      <c r="L6317" s="46">
        <f t="shared" si="197"/>
        <v>0.85406692228595416</v>
      </c>
      <c r="M6317" s="51"/>
    </row>
    <row r="6318" spans="1:13" x14ac:dyDescent="0.25">
      <c r="A6318" s="6" t="s">
        <v>928</v>
      </c>
      <c r="B6318" s="4" t="s">
        <v>929</v>
      </c>
      <c r="C6318" s="5">
        <v>959521</v>
      </c>
      <c r="D6318" s="5">
        <v>347823</v>
      </c>
      <c r="E6318" s="5">
        <v>1307344</v>
      </c>
      <c r="F6318" s="5">
        <v>174036</v>
      </c>
      <c r="G6318" s="5">
        <v>0</v>
      </c>
      <c r="H6318" s="5">
        <v>174036</v>
      </c>
      <c r="I6318" s="5">
        <v>1133308</v>
      </c>
      <c r="J6318" s="12">
        <v>1307344</v>
      </c>
      <c r="K6318" s="28">
        <f t="shared" si="196"/>
        <v>5.5133478130961411</v>
      </c>
      <c r="L6318" s="46">
        <f t="shared" si="197"/>
        <v>0.13312181032689177</v>
      </c>
      <c r="M6318" s="51"/>
    </row>
    <row r="6319" spans="1:13" x14ac:dyDescent="0.25">
      <c r="A6319" s="6" t="s">
        <v>926</v>
      </c>
      <c r="B6319" s="4" t="s">
        <v>927</v>
      </c>
      <c r="C6319" s="5">
        <v>47750</v>
      </c>
      <c r="D6319" s="5">
        <v>115342</v>
      </c>
      <c r="E6319" s="5">
        <v>163092</v>
      </c>
      <c r="F6319" s="5">
        <v>167943</v>
      </c>
      <c r="G6319" s="5">
        <v>0</v>
      </c>
      <c r="H6319" s="5">
        <v>167943</v>
      </c>
      <c r="I6319" s="5">
        <v>-4851</v>
      </c>
      <c r="J6319" s="12">
        <v>163092</v>
      </c>
      <c r="K6319" s="28">
        <f t="shared" si="196"/>
        <v>0.28432265709198956</v>
      </c>
      <c r="L6319" s="46">
        <f t="shared" si="197"/>
        <v>1.0297439482010153</v>
      </c>
      <c r="M6319" s="51"/>
    </row>
    <row r="6320" spans="1:13" x14ac:dyDescent="0.25">
      <c r="A6320" s="6" t="s">
        <v>924</v>
      </c>
      <c r="B6320" s="4" t="s">
        <v>925</v>
      </c>
      <c r="C6320" s="5">
        <v>35295</v>
      </c>
      <c r="D6320" s="5">
        <v>14307</v>
      </c>
      <c r="E6320" s="5">
        <v>49602</v>
      </c>
      <c r="F6320" s="5">
        <v>40012</v>
      </c>
      <c r="G6320" s="5">
        <v>0</v>
      </c>
      <c r="H6320" s="5">
        <v>40012</v>
      </c>
      <c r="I6320" s="5">
        <v>9590</v>
      </c>
      <c r="J6320" s="12">
        <v>49602</v>
      </c>
      <c r="K6320" s="28">
        <f t="shared" si="196"/>
        <v>0.88211036688993305</v>
      </c>
      <c r="L6320" s="46">
        <f t="shared" si="197"/>
        <v>0.80666102173299459</v>
      </c>
      <c r="M6320" s="51"/>
    </row>
    <row r="6321" spans="1:13" x14ac:dyDescent="0.25">
      <c r="A6321" s="6" t="s">
        <v>922</v>
      </c>
      <c r="B6321" s="4" t="s">
        <v>923</v>
      </c>
      <c r="C6321" s="5">
        <v>76259</v>
      </c>
      <c r="D6321" s="5">
        <v>202466</v>
      </c>
      <c r="E6321" s="5">
        <v>278725</v>
      </c>
      <c r="F6321" s="5">
        <v>90173</v>
      </c>
      <c r="G6321" s="5">
        <v>0</v>
      </c>
      <c r="H6321" s="5">
        <v>90173</v>
      </c>
      <c r="I6321" s="5">
        <v>188552</v>
      </c>
      <c r="J6321" s="12">
        <v>278725</v>
      </c>
      <c r="K6321" s="28">
        <f t="shared" si="196"/>
        <v>0.84569660541403746</v>
      </c>
      <c r="L6321" s="46">
        <f t="shared" si="197"/>
        <v>0.32351959817023951</v>
      </c>
      <c r="M6321" s="51"/>
    </row>
    <row r="6322" spans="1:13" x14ac:dyDescent="0.25">
      <c r="A6322" s="6" t="s">
        <v>920</v>
      </c>
      <c r="B6322" s="4" t="s">
        <v>921</v>
      </c>
      <c r="C6322" s="5">
        <v>400343</v>
      </c>
      <c r="D6322" s="5">
        <v>121198</v>
      </c>
      <c r="E6322" s="5">
        <v>521541</v>
      </c>
      <c r="F6322" s="5">
        <v>513602</v>
      </c>
      <c r="G6322" s="5">
        <v>0</v>
      </c>
      <c r="H6322" s="5">
        <v>513602</v>
      </c>
      <c r="I6322" s="5">
        <v>7939</v>
      </c>
      <c r="J6322" s="12">
        <v>521541</v>
      </c>
      <c r="K6322" s="28">
        <f t="shared" si="196"/>
        <v>0.7794809989057675</v>
      </c>
      <c r="L6322" s="46">
        <f t="shared" si="197"/>
        <v>0.98477780270391013</v>
      </c>
      <c r="M6322" s="51"/>
    </row>
    <row r="6323" spans="1:13" x14ac:dyDescent="0.25">
      <c r="A6323" s="6" t="s">
        <v>918</v>
      </c>
      <c r="B6323" s="4" t="s">
        <v>919</v>
      </c>
      <c r="C6323" s="5">
        <v>89746</v>
      </c>
      <c r="D6323" s="5">
        <v>14309</v>
      </c>
      <c r="E6323" s="5">
        <v>104055</v>
      </c>
      <c r="F6323" s="5">
        <v>92067</v>
      </c>
      <c r="G6323" s="5">
        <v>0</v>
      </c>
      <c r="H6323" s="5">
        <v>92067</v>
      </c>
      <c r="I6323" s="5">
        <v>11988</v>
      </c>
      <c r="J6323" s="12">
        <v>104055</v>
      </c>
      <c r="K6323" s="28">
        <f t="shared" si="196"/>
        <v>0.9747900985152117</v>
      </c>
      <c r="L6323" s="46">
        <f t="shared" si="197"/>
        <v>0.88479169669886115</v>
      </c>
      <c r="M6323" s="51"/>
    </row>
    <row r="6324" spans="1:13" x14ac:dyDescent="0.25">
      <c r="A6324" s="6" t="s">
        <v>916</v>
      </c>
      <c r="B6324" s="4" t="s">
        <v>917</v>
      </c>
      <c r="C6324" s="5">
        <v>54475</v>
      </c>
      <c r="D6324" s="5">
        <v>36291</v>
      </c>
      <c r="E6324" s="5">
        <v>90766</v>
      </c>
      <c r="F6324" s="5">
        <v>53611</v>
      </c>
      <c r="G6324" s="5">
        <v>7783</v>
      </c>
      <c r="H6324" s="5">
        <v>61394</v>
      </c>
      <c r="I6324" s="5">
        <v>29372</v>
      </c>
      <c r="J6324" s="12">
        <v>90766</v>
      </c>
      <c r="K6324" s="28">
        <f t="shared" si="196"/>
        <v>1.0161160955774002</v>
      </c>
      <c r="L6324" s="46">
        <f t="shared" si="197"/>
        <v>0.67639865147742551</v>
      </c>
      <c r="M6324" s="51"/>
    </row>
    <row r="6325" spans="1:13" x14ac:dyDescent="0.25">
      <c r="A6325" s="6" t="s">
        <v>914</v>
      </c>
      <c r="B6325" s="4" t="s">
        <v>915</v>
      </c>
      <c r="C6325" s="5">
        <v>7515</v>
      </c>
      <c r="D6325" s="5">
        <v>12800</v>
      </c>
      <c r="E6325" s="5">
        <v>20315</v>
      </c>
      <c r="F6325" s="5">
        <v>9179</v>
      </c>
      <c r="G6325" s="5">
        <v>0</v>
      </c>
      <c r="H6325" s="5">
        <v>9179</v>
      </c>
      <c r="I6325" s="5">
        <v>11136</v>
      </c>
      <c r="J6325" s="12">
        <v>20315</v>
      </c>
      <c r="K6325" s="28">
        <f t="shared" si="196"/>
        <v>0.8187166357991067</v>
      </c>
      <c r="L6325" s="46">
        <f t="shared" si="197"/>
        <v>0.45183362047747971</v>
      </c>
      <c r="M6325" s="51"/>
    </row>
    <row r="6326" spans="1:13" x14ac:dyDescent="0.25">
      <c r="A6326" s="6" t="s">
        <v>912</v>
      </c>
      <c r="B6326" s="4" t="s">
        <v>913</v>
      </c>
      <c r="C6326" s="5">
        <v>468078</v>
      </c>
      <c r="D6326" s="5">
        <v>286859</v>
      </c>
      <c r="E6326" s="5">
        <v>754937</v>
      </c>
      <c r="F6326" s="5">
        <v>569122</v>
      </c>
      <c r="G6326" s="5">
        <v>135555</v>
      </c>
      <c r="H6326" s="5">
        <v>704677</v>
      </c>
      <c r="I6326" s="5">
        <v>50260</v>
      </c>
      <c r="J6326" s="12">
        <v>754937</v>
      </c>
      <c r="K6326" s="28">
        <f t="shared" si="196"/>
        <v>0.82245634503674081</v>
      </c>
      <c r="L6326" s="46">
        <f t="shared" si="197"/>
        <v>0.9334249083036068</v>
      </c>
      <c r="M6326" s="51"/>
    </row>
    <row r="6327" spans="1:13" x14ac:dyDescent="0.25">
      <c r="A6327" s="6" t="s">
        <v>910</v>
      </c>
      <c r="B6327" s="4" t="s">
        <v>911</v>
      </c>
      <c r="C6327" s="5">
        <v>165856</v>
      </c>
      <c r="D6327" s="5">
        <v>25756</v>
      </c>
      <c r="E6327" s="5">
        <v>191612</v>
      </c>
      <c r="F6327" s="5">
        <v>7243</v>
      </c>
      <c r="G6327" s="5">
        <v>171684</v>
      </c>
      <c r="H6327" s="5">
        <v>178927</v>
      </c>
      <c r="I6327" s="5">
        <v>12685</v>
      </c>
      <c r="J6327" s="12">
        <v>191612</v>
      </c>
      <c r="K6327" s="28">
        <f t="shared" si="196"/>
        <v>22.898798840259563</v>
      </c>
      <c r="L6327" s="46">
        <f t="shared" si="197"/>
        <v>0.93379850948792353</v>
      </c>
      <c r="M6327" s="51"/>
    </row>
    <row r="6328" spans="1:13" x14ac:dyDescent="0.25">
      <c r="A6328" s="6" t="s">
        <v>908</v>
      </c>
      <c r="B6328" s="4" t="s">
        <v>909</v>
      </c>
      <c r="C6328" s="5">
        <v>238771</v>
      </c>
      <c r="D6328" s="5">
        <v>11728</v>
      </c>
      <c r="E6328" s="5">
        <v>250499</v>
      </c>
      <c r="F6328" s="5">
        <v>246731</v>
      </c>
      <c r="G6328" s="5">
        <v>0</v>
      </c>
      <c r="H6328" s="5">
        <v>246731</v>
      </c>
      <c r="I6328" s="5">
        <v>3768</v>
      </c>
      <c r="J6328" s="12">
        <v>250499</v>
      </c>
      <c r="K6328" s="28">
        <f t="shared" si="196"/>
        <v>0.96773814397055902</v>
      </c>
      <c r="L6328" s="46">
        <f t="shared" si="197"/>
        <v>0.98495802378452613</v>
      </c>
      <c r="M6328" s="51"/>
    </row>
    <row r="6329" spans="1:13" x14ac:dyDescent="0.25">
      <c r="A6329" s="6" t="s">
        <v>906</v>
      </c>
      <c r="B6329" s="4" t="s">
        <v>907</v>
      </c>
      <c r="C6329" s="5">
        <v>82237</v>
      </c>
      <c r="D6329" s="5">
        <v>114217</v>
      </c>
      <c r="E6329" s="5">
        <v>196454</v>
      </c>
      <c r="F6329" s="5">
        <v>173100</v>
      </c>
      <c r="G6329" s="5">
        <v>0</v>
      </c>
      <c r="H6329" s="5">
        <v>173100</v>
      </c>
      <c r="I6329" s="5">
        <v>23354</v>
      </c>
      <c r="J6329" s="12">
        <v>196454</v>
      </c>
      <c r="K6329" s="28">
        <f t="shared" si="196"/>
        <v>0.47508376660889662</v>
      </c>
      <c r="L6329" s="46">
        <f t="shared" si="197"/>
        <v>0.88112229834974087</v>
      </c>
      <c r="M6329" s="51"/>
    </row>
    <row r="6330" spans="1:13" x14ac:dyDescent="0.25">
      <c r="A6330" s="6" t="s">
        <v>904</v>
      </c>
      <c r="B6330" s="4" t="s">
        <v>905</v>
      </c>
      <c r="C6330" s="5">
        <v>20312</v>
      </c>
      <c r="D6330" s="5">
        <v>25772</v>
      </c>
      <c r="E6330" s="5">
        <v>46084</v>
      </c>
      <c r="F6330" s="5">
        <v>15461</v>
      </c>
      <c r="G6330" s="5">
        <v>0</v>
      </c>
      <c r="H6330" s="5">
        <v>15461</v>
      </c>
      <c r="I6330" s="5">
        <v>30623</v>
      </c>
      <c r="J6330" s="12">
        <v>46084</v>
      </c>
      <c r="K6330" s="28">
        <f t="shared" si="196"/>
        <v>1.3137571955242222</v>
      </c>
      <c r="L6330" s="46">
        <f t="shared" si="197"/>
        <v>0.33549605069004429</v>
      </c>
      <c r="M6330" s="51"/>
    </row>
    <row r="6331" spans="1:13" x14ac:dyDescent="0.25">
      <c r="A6331" s="6" t="s">
        <v>902</v>
      </c>
      <c r="B6331" s="4" t="s">
        <v>903</v>
      </c>
      <c r="C6331" s="5">
        <v>20470</v>
      </c>
      <c r="D6331" s="5">
        <v>337170</v>
      </c>
      <c r="E6331" s="5">
        <v>357640</v>
      </c>
      <c r="F6331" s="5">
        <v>154241</v>
      </c>
      <c r="G6331" s="5">
        <v>0</v>
      </c>
      <c r="H6331" s="5">
        <v>154241</v>
      </c>
      <c r="I6331" s="5">
        <v>203399</v>
      </c>
      <c r="J6331" s="12">
        <v>357640</v>
      </c>
      <c r="K6331" s="28">
        <f t="shared" si="196"/>
        <v>0.13271438852185866</v>
      </c>
      <c r="L6331" s="46">
        <f t="shared" si="197"/>
        <v>0.43127446594340679</v>
      </c>
      <c r="M6331" s="51"/>
    </row>
    <row r="6332" spans="1:13" x14ac:dyDescent="0.25">
      <c r="A6332" s="6" t="s">
        <v>900</v>
      </c>
      <c r="B6332" s="4" t="s">
        <v>901</v>
      </c>
      <c r="C6332" s="5">
        <v>1561160</v>
      </c>
      <c r="D6332" s="5">
        <v>324840</v>
      </c>
      <c r="E6332" s="5">
        <v>1886000</v>
      </c>
      <c r="F6332" s="5">
        <v>916572</v>
      </c>
      <c r="G6332" s="5">
        <v>193605</v>
      </c>
      <c r="H6332" s="5">
        <v>1110177</v>
      </c>
      <c r="I6332" s="5">
        <v>775823</v>
      </c>
      <c r="J6332" s="12">
        <v>1886000</v>
      </c>
      <c r="K6332" s="28">
        <f t="shared" si="196"/>
        <v>1.7032595366212364</v>
      </c>
      <c r="L6332" s="46">
        <f t="shared" si="197"/>
        <v>0.58864103923647937</v>
      </c>
      <c r="M6332" s="51"/>
    </row>
    <row r="6333" spans="1:13" x14ac:dyDescent="0.25">
      <c r="A6333" s="6" t="s">
        <v>898</v>
      </c>
      <c r="B6333" s="4" t="s">
        <v>899</v>
      </c>
      <c r="C6333" s="5">
        <v>40359</v>
      </c>
      <c r="D6333" s="5">
        <v>49545</v>
      </c>
      <c r="E6333" s="5">
        <v>89904</v>
      </c>
      <c r="F6333" s="5">
        <v>55673</v>
      </c>
      <c r="G6333" s="5">
        <v>8120</v>
      </c>
      <c r="H6333" s="5">
        <v>63793</v>
      </c>
      <c r="I6333" s="5">
        <v>26111</v>
      </c>
      <c r="J6333" s="12">
        <v>89904</v>
      </c>
      <c r="K6333" s="28">
        <f t="shared" si="196"/>
        <v>0.72492949903903148</v>
      </c>
      <c r="L6333" s="46">
        <f t="shared" si="197"/>
        <v>0.70956798362697993</v>
      </c>
      <c r="M6333" s="51"/>
    </row>
    <row r="6334" spans="1:13" x14ac:dyDescent="0.25">
      <c r="A6334" s="6" t="s">
        <v>896</v>
      </c>
      <c r="B6334" s="4" t="s">
        <v>897</v>
      </c>
      <c r="C6334" s="5">
        <v>152427</v>
      </c>
      <c r="D6334" s="5">
        <v>200500</v>
      </c>
      <c r="E6334" s="5">
        <v>352927</v>
      </c>
      <c r="F6334" s="5">
        <v>255369</v>
      </c>
      <c r="G6334" s="5">
        <v>0</v>
      </c>
      <c r="H6334" s="5">
        <v>255369</v>
      </c>
      <c r="I6334" s="5">
        <v>97558</v>
      </c>
      <c r="J6334" s="12">
        <v>352927</v>
      </c>
      <c r="K6334" s="28">
        <f t="shared" si="196"/>
        <v>0.59688920738225859</v>
      </c>
      <c r="L6334" s="46">
        <f t="shared" si="197"/>
        <v>0.72357456357830374</v>
      </c>
      <c r="M6334" s="51"/>
    </row>
    <row r="6335" spans="1:13" x14ac:dyDescent="0.25">
      <c r="A6335" s="6" t="s">
        <v>894</v>
      </c>
      <c r="B6335" s="4" t="s">
        <v>895</v>
      </c>
      <c r="C6335" s="5">
        <v>46128</v>
      </c>
      <c r="D6335" s="5">
        <v>7636</v>
      </c>
      <c r="E6335" s="5">
        <v>53764</v>
      </c>
      <c r="F6335" s="5">
        <v>12676</v>
      </c>
      <c r="G6335" s="5">
        <v>0</v>
      </c>
      <c r="H6335" s="5">
        <v>12676</v>
      </c>
      <c r="I6335" s="5">
        <v>41088</v>
      </c>
      <c r="J6335" s="12">
        <v>53764</v>
      </c>
      <c r="K6335" s="28">
        <f t="shared" si="196"/>
        <v>3.6390028400126222</v>
      </c>
      <c r="L6335" s="46">
        <f t="shared" si="197"/>
        <v>0.23577114798006102</v>
      </c>
      <c r="M6335" s="51"/>
    </row>
    <row r="6336" spans="1:13" x14ac:dyDescent="0.25">
      <c r="A6336" s="6" t="s">
        <v>892</v>
      </c>
      <c r="B6336" s="4" t="s">
        <v>893</v>
      </c>
      <c r="C6336" s="5">
        <v>-4895</v>
      </c>
      <c r="D6336" s="5">
        <v>47056</v>
      </c>
      <c r="E6336" s="5">
        <v>42161</v>
      </c>
      <c r="F6336" s="5">
        <v>30861</v>
      </c>
      <c r="G6336" s="5">
        <v>0</v>
      </c>
      <c r="H6336" s="5">
        <v>30861</v>
      </c>
      <c r="I6336" s="5">
        <v>11300</v>
      </c>
      <c r="J6336" s="12">
        <v>42161</v>
      </c>
      <c r="K6336" s="28">
        <f t="shared" si="196"/>
        <v>-0.15861443245520235</v>
      </c>
      <c r="L6336" s="46">
        <f t="shared" si="197"/>
        <v>0.73197979175067007</v>
      </c>
      <c r="M6336" s="51"/>
    </row>
    <row r="6337" spans="1:13" x14ac:dyDescent="0.25">
      <c r="A6337" s="6" t="s">
        <v>890</v>
      </c>
      <c r="B6337" s="4" t="s">
        <v>891</v>
      </c>
      <c r="C6337" s="5">
        <v>18368</v>
      </c>
      <c r="D6337" s="5">
        <v>0</v>
      </c>
      <c r="E6337" s="5">
        <v>18368</v>
      </c>
      <c r="F6337" s="5">
        <v>14858</v>
      </c>
      <c r="G6337" s="5">
        <v>0</v>
      </c>
      <c r="H6337" s="5">
        <v>14858</v>
      </c>
      <c r="I6337" s="5">
        <v>3510</v>
      </c>
      <c r="J6337" s="12">
        <v>18368</v>
      </c>
      <c r="K6337" s="28">
        <f t="shared" si="196"/>
        <v>1.2362363709785973</v>
      </c>
      <c r="L6337" s="46">
        <f t="shared" si="197"/>
        <v>0.80890679442508706</v>
      </c>
      <c r="M6337" s="51"/>
    </row>
    <row r="6338" spans="1:13" x14ac:dyDescent="0.25">
      <c r="A6338" s="6" t="s">
        <v>888</v>
      </c>
      <c r="B6338" s="4" t="s">
        <v>889</v>
      </c>
      <c r="C6338" s="5">
        <v>44645</v>
      </c>
      <c r="D6338" s="5">
        <v>9346</v>
      </c>
      <c r="E6338" s="5">
        <v>53991</v>
      </c>
      <c r="F6338" s="5">
        <v>5632</v>
      </c>
      <c r="G6338" s="5">
        <v>0</v>
      </c>
      <c r="H6338" s="5">
        <v>5632</v>
      </c>
      <c r="I6338" s="5">
        <v>48359</v>
      </c>
      <c r="J6338" s="12">
        <v>53991</v>
      </c>
      <c r="K6338" s="28">
        <f t="shared" si="196"/>
        <v>7.9270241477272725</v>
      </c>
      <c r="L6338" s="46">
        <f t="shared" si="197"/>
        <v>0.10431368190994796</v>
      </c>
      <c r="M6338" s="51"/>
    </row>
    <row r="6339" spans="1:13" x14ac:dyDescent="0.25">
      <c r="A6339" s="6" t="s">
        <v>886</v>
      </c>
      <c r="B6339" s="4" t="s">
        <v>887</v>
      </c>
      <c r="C6339" s="5">
        <v>445326</v>
      </c>
      <c r="D6339" s="5">
        <v>328154</v>
      </c>
      <c r="E6339" s="5">
        <v>773480</v>
      </c>
      <c r="F6339" s="5">
        <v>665979</v>
      </c>
      <c r="G6339" s="5">
        <v>6587</v>
      </c>
      <c r="H6339" s="5">
        <v>672566</v>
      </c>
      <c r="I6339" s="5">
        <v>100914</v>
      </c>
      <c r="J6339" s="12">
        <v>773480</v>
      </c>
      <c r="K6339" s="28">
        <f t="shared" si="196"/>
        <v>0.66867874212249934</v>
      </c>
      <c r="L6339" s="46">
        <f t="shared" si="197"/>
        <v>0.86953250245643066</v>
      </c>
      <c r="M6339" s="51"/>
    </row>
    <row r="6340" spans="1:13" x14ac:dyDescent="0.25">
      <c r="A6340" s="6" t="s">
        <v>884</v>
      </c>
      <c r="B6340" s="4" t="s">
        <v>885</v>
      </c>
      <c r="C6340" s="5">
        <v>250547</v>
      </c>
      <c r="D6340" s="5">
        <v>245554</v>
      </c>
      <c r="E6340" s="5">
        <v>496101</v>
      </c>
      <c r="F6340" s="5">
        <v>134177</v>
      </c>
      <c r="G6340" s="5">
        <v>104540</v>
      </c>
      <c r="H6340" s="5">
        <v>238717</v>
      </c>
      <c r="I6340" s="5">
        <v>257384</v>
      </c>
      <c r="J6340" s="12">
        <v>496101</v>
      </c>
      <c r="K6340" s="28">
        <f t="shared" si="196"/>
        <v>1.8672872399889697</v>
      </c>
      <c r="L6340" s="46">
        <f t="shared" si="197"/>
        <v>0.48118629069483837</v>
      </c>
      <c r="M6340" s="51"/>
    </row>
    <row r="6341" spans="1:13" x14ac:dyDescent="0.25">
      <c r="A6341" s="6" t="s">
        <v>882</v>
      </c>
      <c r="B6341" s="4" t="s">
        <v>883</v>
      </c>
      <c r="C6341" s="5">
        <v>35637</v>
      </c>
      <c r="D6341" s="5">
        <v>122819</v>
      </c>
      <c r="E6341" s="5">
        <v>158456</v>
      </c>
      <c r="F6341" s="5">
        <v>134160</v>
      </c>
      <c r="G6341" s="5">
        <v>734</v>
      </c>
      <c r="H6341" s="5">
        <v>134894</v>
      </c>
      <c r="I6341" s="5">
        <v>23562</v>
      </c>
      <c r="J6341" s="12">
        <v>158456</v>
      </c>
      <c r="K6341" s="28">
        <f t="shared" si="196"/>
        <v>0.26563059033989267</v>
      </c>
      <c r="L6341" s="46">
        <f t="shared" si="197"/>
        <v>0.85130256979855612</v>
      </c>
      <c r="M6341" s="51"/>
    </row>
    <row r="6342" spans="1:13" x14ac:dyDescent="0.25">
      <c r="A6342" s="6" t="s">
        <v>880</v>
      </c>
      <c r="B6342" s="4" t="s">
        <v>881</v>
      </c>
      <c r="C6342" s="5">
        <v>770</v>
      </c>
      <c r="D6342" s="5">
        <v>16595</v>
      </c>
      <c r="E6342" s="5">
        <v>17365</v>
      </c>
      <c r="F6342" s="5">
        <v>10701</v>
      </c>
      <c r="G6342" s="5">
        <v>0</v>
      </c>
      <c r="H6342" s="5">
        <v>10701</v>
      </c>
      <c r="I6342" s="5">
        <v>6664</v>
      </c>
      <c r="J6342" s="12">
        <v>17365</v>
      </c>
      <c r="K6342" s="28">
        <f t="shared" si="196"/>
        <v>7.1955891972712835E-2</v>
      </c>
      <c r="L6342" s="46">
        <f t="shared" si="197"/>
        <v>0.61623956233803623</v>
      </c>
      <c r="M6342" s="51"/>
    </row>
    <row r="6343" spans="1:13" x14ac:dyDescent="0.25">
      <c r="A6343" s="6" t="s">
        <v>878</v>
      </c>
      <c r="B6343" s="4" t="s">
        <v>879</v>
      </c>
      <c r="C6343" s="5">
        <v>29249</v>
      </c>
      <c r="D6343" s="5">
        <v>90315</v>
      </c>
      <c r="E6343" s="5">
        <v>119564</v>
      </c>
      <c r="F6343" s="5">
        <v>8491</v>
      </c>
      <c r="G6343" s="5">
        <v>35000</v>
      </c>
      <c r="H6343" s="5">
        <v>43491</v>
      </c>
      <c r="I6343" s="5">
        <v>76073</v>
      </c>
      <c r="J6343" s="12">
        <v>119564</v>
      </c>
      <c r="K6343" s="28">
        <f t="shared" si="196"/>
        <v>3.4447061594629607</v>
      </c>
      <c r="L6343" s="46">
        <f t="shared" si="197"/>
        <v>0.3637466126927838</v>
      </c>
      <c r="M6343" s="51"/>
    </row>
    <row r="6344" spans="1:13" x14ac:dyDescent="0.25">
      <c r="A6344" s="6" t="s">
        <v>876</v>
      </c>
      <c r="B6344" s="4" t="s">
        <v>877</v>
      </c>
      <c r="C6344" s="5">
        <v>1269095</v>
      </c>
      <c r="D6344" s="5">
        <v>977254</v>
      </c>
      <c r="E6344" s="5">
        <v>2246349</v>
      </c>
      <c r="F6344" s="5">
        <v>1758524</v>
      </c>
      <c r="G6344" s="5">
        <v>0</v>
      </c>
      <c r="H6344" s="5">
        <v>1758524</v>
      </c>
      <c r="I6344" s="5">
        <v>487825</v>
      </c>
      <c r="J6344" s="12">
        <v>2246349</v>
      </c>
      <c r="K6344" s="28">
        <f t="shared" si="196"/>
        <v>0.72168193325766383</v>
      </c>
      <c r="L6344" s="46">
        <f t="shared" si="197"/>
        <v>0.78283650492421253</v>
      </c>
      <c r="M6344" s="51"/>
    </row>
    <row r="6345" spans="1:13" x14ac:dyDescent="0.25">
      <c r="A6345" s="6" t="s">
        <v>874</v>
      </c>
      <c r="B6345" s="4" t="s">
        <v>875</v>
      </c>
      <c r="C6345" s="5">
        <v>40678</v>
      </c>
      <c r="D6345" s="5">
        <v>275584</v>
      </c>
      <c r="E6345" s="5">
        <v>316262</v>
      </c>
      <c r="F6345" s="5">
        <v>141259</v>
      </c>
      <c r="G6345" s="5">
        <v>5344</v>
      </c>
      <c r="H6345" s="5">
        <v>146603</v>
      </c>
      <c r="I6345" s="5">
        <v>169659</v>
      </c>
      <c r="J6345" s="12">
        <v>316262</v>
      </c>
      <c r="K6345" s="28">
        <f t="shared" si="196"/>
        <v>0.28796749233677144</v>
      </c>
      <c r="L6345" s="46">
        <f t="shared" si="197"/>
        <v>0.46354920919996712</v>
      </c>
      <c r="M6345" s="51"/>
    </row>
    <row r="6346" spans="1:13" x14ac:dyDescent="0.25">
      <c r="A6346" s="6" t="s">
        <v>872</v>
      </c>
      <c r="B6346" s="4" t="s">
        <v>873</v>
      </c>
      <c r="C6346" s="5">
        <v>1103633</v>
      </c>
      <c r="D6346" s="5">
        <v>39332</v>
      </c>
      <c r="E6346" s="5">
        <v>1142965</v>
      </c>
      <c r="F6346" s="5">
        <v>851741</v>
      </c>
      <c r="G6346" s="5">
        <v>0</v>
      </c>
      <c r="H6346" s="5">
        <v>851741</v>
      </c>
      <c r="I6346" s="5">
        <v>291224</v>
      </c>
      <c r="J6346" s="12">
        <v>1142965</v>
      </c>
      <c r="K6346" s="28">
        <f t="shared" si="196"/>
        <v>1.2957377888348689</v>
      </c>
      <c r="L6346" s="46">
        <f t="shared" si="197"/>
        <v>0.74520304646249014</v>
      </c>
      <c r="M6346" s="51"/>
    </row>
    <row r="6347" spans="1:13" x14ac:dyDescent="0.25">
      <c r="A6347" s="6" t="s">
        <v>870</v>
      </c>
      <c r="B6347" s="4" t="s">
        <v>871</v>
      </c>
      <c r="C6347" s="5">
        <v>237081</v>
      </c>
      <c r="D6347" s="5">
        <v>42289</v>
      </c>
      <c r="E6347" s="5">
        <v>279370</v>
      </c>
      <c r="F6347" s="5">
        <v>102664</v>
      </c>
      <c r="G6347" s="5">
        <v>0</v>
      </c>
      <c r="H6347" s="5">
        <v>102664</v>
      </c>
      <c r="I6347" s="5">
        <v>176706</v>
      </c>
      <c r="J6347" s="12">
        <v>279370</v>
      </c>
      <c r="K6347" s="28">
        <f t="shared" si="196"/>
        <v>2.3092905010519753</v>
      </c>
      <c r="L6347" s="46">
        <f t="shared" si="197"/>
        <v>0.36748398181622938</v>
      </c>
      <c r="M6347" s="51"/>
    </row>
    <row r="6348" spans="1:13" x14ac:dyDescent="0.25">
      <c r="A6348" s="6" t="s">
        <v>868</v>
      </c>
      <c r="B6348" s="4" t="s">
        <v>869</v>
      </c>
      <c r="C6348" s="5">
        <v>1531</v>
      </c>
      <c r="D6348" s="5">
        <v>58500</v>
      </c>
      <c r="E6348" s="5">
        <v>60031</v>
      </c>
      <c r="F6348" s="5">
        <v>16269</v>
      </c>
      <c r="G6348" s="5">
        <v>0</v>
      </c>
      <c r="H6348" s="5">
        <v>16269</v>
      </c>
      <c r="I6348" s="5">
        <v>43762</v>
      </c>
      <c r="J6348" s="12">
        <v>60031</v>
      </c>
      <c r="K6348" s="28">
        <f t="shared" si="196"/>
        <v>9.4105353740242176E-2</v>
      </c>
      <c r="L6348" s="46">
        <f t="shared" si="197"/>
        <v>0.27100997817794142</v>
      </c>
      <c r="M6348" s="51"/>
    </row>
    <row r="6349" spans="1:13" x14ac:dyDescent="0.25">
      <c r="A6349" s="6" t="s">
        <v>866</v>
      </c>
      <c r="B6349" s="4" t="s">
        <v>867</v>
      </c>
      <c r="C6349" s="5">
        <v>218487</v>
      </c>
      <c r="D6349" s="5">
        <v>36611</v>
      </c>
      <c r="E6349" s="5">
        <v>255098</v>
      </c>
      <c r="F6349" s="5">
        <v>152960</v>
      </c>
      <c r="G6349" s="5">
        <v>0</v>
      </c>
      <c r="H6349" s="5">
        <v>152960</v>
      </c>
      <c r="I6349" s="5">
        <v>102138</v>
      </c>
      <c r="J6349" s="12">
        <v>255098</v>
      </c>
      <c r="K6349" s="28">
        <f t="shared" ref="K6349:K6412" si="198">+IFERROR(C6349/F6349,"ERROR")</f>
        <v>1.4283930439330543</v>
      </c>
      <c r="L6349" s="46">
        <f t="shared" ref="L6349:L6412" si="199">+IFERROR(H6349/E6349,"ERROR")</f>
        <v>0.59961269786513416</v>
      </c>
      <c r="M6349" s="51"/>
    </row>
    <row r="6350" spans="1:13" x14ac:dyDescent="0.25">
      <c r="A6350" s="6" t="s">
        <v>864</v>
      </c>
      <c r="B6350" s="4" t="s">
        <v>865</v>
      </c>
      <c r="C6350" s="5">
        <v>4800</v>
      </c>
      <c r="D6350" s="5">
        <v>100000</v>
      </c>
      <c r="E6350" s="5">
        <v>104800</v>
      </c>
      <c r="F6350" s="5">
        <v>41480</v>
      </c>
      <c r="G6350" s="5">
        <v>0</v>
      </c>
      <c r="H6350" s="5">
        <v>41480</v>
      </c>
      <c r="I6350" s="5">
        <v>63320</v>
      </c>
      <c r="J6350" s="12">
        <v>104800</v>
      </c>
      <c r="K6350" s="28">
        <f t="shared" si="198"/>
        <v>0.11571841851494696</v>
      </c>
      <c r="L6350" s="46">
        <f t="shared" si="199"/>
        <v>0.39580152671755725</v>
      </c>
      <c r="M6350" s="51"/>
    </row>
    <row r="6351" spans="1:13" x14ac:dyDescent="0.25">
      <c r="A6351" s="6" t="s">
        <v>862</v>
      </c>
      <c r="B6351" s="4" t="s">
        <v>863</v>
      </c>
      <c r="C6351" s="5">
        <v>293894</v>
      </c>
      <c r="D6351" s="5">
        <v>30034</v>
      </c>
      <c r="E6351" s="5">
        <v>323928</v>
      </c>
      <c r="F6351" s="5">
        <v>286388</v>
      </c>
      <c r="G6351" s="5">
        <v>0</v>
      </c>
      <c r="H6351" s="5">
        <v>286388</v>
      </c>
      <c r="I6351" s="5">
        <v>37540</v>
      </c>
      <c r="J6351" s="12">
        <v>323928</v>
      </c>
      <c r="K6351" s="28">
        <f t="shared" si="198"/>
        <v>1.026209198709443</v>
      </c>
      <c r="L6351" s="46">
        <f t="shared" si="199"/>
        <v>0.88411004914672398</v>
      </c>
      <c r="M6351" s="51"/>
    </row>
    <row r="6352" spans="1:13" x14ac:dyDescent="0.25">
      <c r="A6352" s="6" t="s">
        <v>860</v>
      </c>
      <c r="B6352" s="4" t="s">
        <v>861</v>
      </c>
      <c r="C6352" s="5">
        <v>133017</v>
      </c>
      <c r="D6352" s="5">
        <v>501298</v>
      </c>
      <c r="E6352" s="5">
        <v>634315</v>
      </c>
      <c r="F6352" s="5">
        <v>237795</v>
      </c>
      <c r="G6352" s="5">
        <v>216594</v>
      </c>
      <c r="H6352" s="5">
        <v>454389</v>
      </c>
      <c r="I6352" s="5">
        <v>179926</v>
      </c>
      <c r="J6352" s="12">
        <v>634315</v>
      </c>
      <c r="K6352" s="28">
        <f t="shared" si="198"/>
        <v>0.55937677411215547</v>
      </c>
      <c r="L6352" s="46">
        <f t="shared" si="199"/>
        <v>0.71634597952121581</v>
      </c>
      <c r="M6352" s="51"/>
    </row>
    <row r="6353" spans="1:13" x14ac:dyDescent="0.25">
      <c r="A6353" s="6" t="s">
        <v>858</v>
      </c>
      <c r="B6353" s="4" t="s">
        <v>859</v>
      </c>
      <c r="C6353" s="5">
        <v>11688</v>
      </c>
      <c r="D6353" s="5">
        <v>37271</v>
      </c>
      <c r="E6353" s="5">
        <v>48959</v>
      </c>
      <c r="F6353" s="5">
        <v>19208</v>
      </c>
      <c r="G6353" s="5">
        <v>0</v>
      </c>
      <c r="H6353" s="5">
        <v>19208</v>
      </c>
      <c r="I6353" s="5">
        <v>29751</v>
      </c>
      <c r="J6353" s="12">
        <v>48959</v>
      </c>
      <c r="K6353" s="28">
        <f t="shared" si="198"/>
        <v>0.60849645980841316</v>
      </c>
      <c r="L6353" s="46">
        <f t="shared" si="199"/>
        <v>0.39232827467881287</v>
      </c>
      <c r="M6353" s="51"/>
    </row>
    <row r="6354" spans="1:13" x14ac:dyDescent="0.25">
      <c r="A6354" s="6" t="s">
        <v>856</v>
      </c>
      <c r="B6354" s="4" t="s">
        <v>857</v>
      </c>
      <c r="C6354" s="5">
        <v>1181412</v>
      </c>
      <c r="D6354" s="5">
        <v>307493</v>
      </c>
      <c r="E6354" s="5">
        <v>1488905</v>
      </c>
      <c r="F6354" s="5">
        <v>457538</v>
      </c>
      <c r="G6354" s="5">
        <v>44781</v>
      </c>
      <c r="H6354" s="5">
        <v>502319</v>
      </c>
      <c r="I6354" s="5">
        <v>986586</v>
      </c>
      <c r="J6354" s="12">
        <v>1488905</v>
      </c>
      <c r="K6354" s="28">
        <f t="shared" si="198"/>
        <v>2.5821068413989656</v>
      </c>
      <c r="L6354" s="46">
        <f t="shared" si="199"/>
        <v>0.33737478213855149</v>
      </c>
      <c r="M6354" s="51"/>
    </row>
    <row r="6355" spans="1:13" x14ac:dyDescent="0.25">
      <c r="A6355" s="6" t="s">
        <v>854</v>
      </c>
      <c r="B6355" s="4" t="s">
        <v>855</v>
      </c>
      <c r="C6355" s="5">
        <v>20303</v>
      </c>
      <c r="D6355" s="5">
        <v>100800</v>
      </c>
      <c r="E6355" s="5">
        <v>121103</v>
      </c>
      <c r="F6355" s="5">
        <v>17505</v>
      </c>
      <c r="G6355" s="5">
        <v>0</v>
      </c>
      <c r="H6355" s="5">
        <v>17505</v>
      </c>
      <c r="I6355" s="5">
        <v>103598</v>
      </c>
      <c r="J6355" s="12">
        <v>121103</v>
      </c>
      <c r="K6355" s="28">
        <f t="shared" si="198"/>
        <v>1.1598400457012281</v>
      </c>
      <c r="L6355" s="46">
        <f t="shared" si="199"/>
        <v>0.14454637787668348</v>
      </c>
      <c r="M6355" s="51"/>
    </row>
    <row r="6356" spans="1:13" x14ac:dyDescent="0.25">
      <c r="A6356" s="6" t="s">
        <v>852</v>
      </c>
      <c r="B6356" s="4" t="s">
        <v>853</v>
      </c>
      <c r="C6356" s="5">
        <v>69715</v>
      </c>
      <c r="D6356" s="5">
        <v>5138</v>
      </c>
      <c r="E6356" s="5">
        <v>74853</v>
      </c>
      <c r="F6356" s="5">
        <v>63057</v>
      </c>
      <c r="G6356" s="5">
        <v>0</v>
      </c>
      <c r="H6356" s="5">
        <v>63057</v>
      </c>
      <c r="I6356" s="5">
        <v>11796</v>
      </c>
      <c r="J6356" s="12">
        <v>74853</v>
      </c>
      <c r="K6356" s="28">
        <f t="shared" si="198"/>
        <v>1.1055870085795392</v>
      </c>
      <c r="L6356" s="46">
        <f t="shared" si="199"/>
        <v>0.84241112580658095</v>
      </c>
      <c r="M6356" s="51"/>
    </row>
    <row r="6357" spans="1:13" x14ac:dyDescent="0.25">
      <c r="A6357" s="6" t="s">
        <v>850</v>
      </c>
      <c r="B6357" s="4" t="s">
        <v>851</v>
      </c>
      <c r="C6357" s="5">
        <v>537081</v>
      </c>
      <c r="D6357" s="5">
        <v>86623</v>
      </c>
      <c r="E6357" s="5">
        <v>623704</v>
      </c>
      <c r="F6357" s="5">
        <v>51522</v>
      </c>
      <c r="G6357" s="5">
        <v>66677</v>
      </c>
      <c r="H6357" s="5">
        <v>118199</v>
      </c>
      <c r="I6357" s="5">
        <v>505505</v>
      </c>
      <c r="J6357" s="12">
        <v>623704</v>
      </c>
      <c r="K6357" s="28">
        <f t="shared" si="198"/>
        <v>10.424304180738325</v>
      </c>
      <c r="L6357" s="46">
        <f t="shared" si="199"/>
        <v>0.18951137077844618</v>
      </c>
      <c r="M6357" s="51"/>
    </row>
    <row r="6358" spans="1:13" x14ac:dyDescent="0.25">
      <c r="A6358" s="6" t="s">
        <v>848</v>
      </c>
      <c r="B6358" s="4" t="s">
        <v>849</v>
      </c>
      <c r="C6358" s="5">
        <v>10238</v>
      </c>
      <c r="D6358" s="5">
        <v>26040</v>
      </c>
      <c r="E6358" s="5">
        <v>36278</v>
      </c>
      <c r="F6358" s="5">
        <v>29719</v>
      </c>
      <c r="G6358" s="5">
        <v>0</v>
      </c>
      <c r="H6358" s="5">
        <v>29719</v>
      </c>
      <c r="I6358" s="5">
        <v>6559</v>
      </c>
      <c r="J6358" s="12">
        <v>36278</v>
      </c>
      <c r="K6358" s="28">
        <f t="shared" si="198"/>
        <v>0.34449342171674685</v>
      </c>
      <c r="L6358" s="46">
        <f t="shared" si="199"/>
        <v>0.81920172005071945</v>
      </c>
      <c r="M6358" s="51"/>
    </row>
    <row r="6359" spans="1:13" x14ac:dyDescent="0.25">
      <c r="A6359" s="6" t="s">
        <v>846</v>
      </c>
      <c r="B6359" s="4" t="s">
        <v>847</v>
      </c>
      <c r="C6359" s="5">
        <v>34332</v>
      </c>
      <c r="D6359" s="5">
        <v>20011</v>
      </c>
      <c r="E6359" s="5">
        <v>54343</v>
      </c>
      <c r="F6359" s="5">
        <v>192632</v>
      </c>
      <c r="G6359" s="5">
        <v>0</v>
      </c>
      <c r="H6359" s="5">
        <v>192632</v>
      </c>
      <c r="I6359" s="5">
        <v>-138289</v>
      </c>
      <c r="J6359" s="12">
        <v>54343</v>
      </c>
      <c r="K6359" s="28">
        <f t="shared" si="198"/>
        <v>0.17822583994351926</v>
      </c>
      <c r="L6359" s="46">
        <f t="shared" si="199"/>
        <v>3.5447435732293027</v>
      </c>
      <c r="M6359" s="51"/>
    </row>
    <row r="6360" spans="1:13" x14ac:dyDescent="0.25">
      <c r="A6360" s="6" t="s">
        <v>844</v>
      </c>
      <c r="B6360" s="4" t="s">
        <v>845</v>
      </c>
      <c r="C6360" s="5">
        <v>2317</v>
      </c>
      <c r="D6360" s="5">
        <v>41842</v>
      </c>
      <c r="E6360" s="5">
        <v>44159</v>
      </c>
      <c r="F6360" s="5">
        <v>35900</v>
      </c>
      <c r="G6360" s="5">
        <v>0</v>
      </c>
      <c r="H6360" s="5">
        <v>35900</v>
      </c>
      <c r="I6360" s="5">
        <v>8259</v>
      </c>
      <c r="J6360" s="12">
        <v>44159</v>
      </c>
      <c r="K6360" s="28">
        <f t="shared" si="198"/>
        <v>6.454038997214484E-2</v>
      </c>
      <c r="L6360" s="46">
        <f t="shared" si="199"/>
        <v>0.81297130822708852</v>
      </c>
      <c r="M6360" s="51"/>
    </row>
    <row r="6361" spans="1:13" x14ac:dyDescent="0.25">
      <c r="A6361" s="6" t="s">
        <v>842</v>
      </c>
      <c r="B6361" s="4" t="s">
        <v>843</v>
      </c>
      <c r="C6361" s="5">
        <v>40019</v>
      </c>
      <c r="D6361" s="5">
        <v>1108</v>
      </c>
      <c r="E6361" s="5">
        <v>41127</v>
      </c>
      <c r="F6361" s="5">
        <v>27714</v>
      </c>
      <c r="G6361" s="5">
        <v>0</v>
      </c>
      <c r="H6361" s="5">
        <v>27714</v>
      </c>
      <c r="I6361" s="5">
        <v>13413</v>
      </c>
      <c r="J6361" s="12">
        <v>41127</v>
      </c>
      <c r="K6361" s="28">
        <f t="shared" si="198"/>
        <v>1.4439994226744606</v>
      </c>
      <c r="L6361" s="46">
        <f t="shared" si="199"/>
        <v>0.6738638850390255</v>
      </c>
      <c r="M6361" s="51"/>
    </row>
    <row r="6362" spans="1:13" x14ac:dyDescent="0.25">
      <c r="A6362" s="6" t="s">
        <v>840</v>
      </c>
      <c r="B6362" s="4" t="s">
        <v>841</v>
      </c>
      <c r="C6362" s="5">
        <v>43500</v>
      </c>
      <c r="D6362" s="5">
        <v>30900</v>
      </c>
      <c r="E6362" s="5">
        <v>74400</v>
      </c>
      <c r="F6362" s="5">
        <v>20000</v>
      </c>
      <c r="G6362" s="5">
        <v>0</v>
      </c>
      <c r="H6362" s="5">
        <v>20000</v>
      </c>
      <c r="I6362" s="5">
        <v>54400</v>
      </c>
      <c r="J6362" s="12">
        <v>74400</v>
      </c>
      <c r="K6362" s="28">
        <f t="shared" si="198"/>
        <v>2.1749999999999998</v>
      </c>
      <c r="L6362" s="46">
        <f t="shared" si="199"/>
        <v>0.26881720430107525</v>
      </c>
      <c r="M6362" s="51"/>
    </row>
    <row r="6363" spans="1:13" x14ac:dyDescent="0.25">
      <c r="A6363" s="6" t="s">
        <v>838</v>
      </c>
      <c r="B6363" s="4" t="s">
        <v>839</v>
      </c>
      <c r="C6363" s="5">
        <v>839</v>
      </c>
      <c r="D6363" s="5">
        <v>41700</v>
      </c>
      <c r="E6363" s="5">
        <v>42539</v>
      </c>
      <c r="F6363" s="5">
        <v>19883</v>
      </c>
      <c r="G6363" s="5">
        <v>0</v>
      </c>
      <c r="H6363" s="5">
        <v>19883</v>
      </c>
      <c r="I6363" s="5">
        <v>22656</v>
      </c>
      <c r="J6363" s="12">
        <v>42539</v>
      </c>
      <c r="K6363" s="28">
        <f t="shared" si="198"/>
        <v>4.2196851581753257E-2</v>
      </c>
      <c r="L6363" s="46">
        <f t="shared" si="199"/>
        <v>0.46740638002773927</v>
      </c>
      <c r="M6363" s="51"/>
    </row>
    <row r="6364" spans="1:13" x14ac:dyDescent="0.25">
      <c r="A6364" s="6" t="s">
        <v>836</v>
      </c>
      <c r="B6364" s="4" t="s">
        <v>837</v>
      </c>
      <c r="C6364" s="5">
        <v>20157</v>
      </c>
      <c r="D6364" s="5">
        <v>14725</v>
      </c>
      <c r="E6364" s="5">
        <v>34882</v>
      </c>
      <c r="F6364" s="5">
        <v>12566</v>
      </c>
      <c r="G6364" s="5">
        <v>0</v>
      </c>
      <c r="H6364" s="5">
        <v>12566</v>
      </c>
      <c r="I6364" s="5">
        <v>22316</v>
      </c>
      <c r="J6364" s="12">
        <v>34882</v>
      </c>
      <c r="K6364" s="28">
        <f t="shared" si="198"/>
        <v>1.6040904026738818</v>
      </c>
      <c r="L6364" s="46">
        <f t="shared" si="199"/>
        <v>0.36024310532652942</v>
      </c>
      <c r="M6364" s="51"/>
    </row>
    <row r="6365" spans="1:13" x14ac:dyDescent="0.25">
      <c r="A6365" s="6" t="s">
        <v>834</v>
      </c>
      <c r="B6365" s="4" t="s">
        <v>835</v>
      </c>
      <c r="C6365" s="5">
        <v>571269</v>
      </c>
      <c r="D6365" s="5">
        <v>17690</v>
      </c>
      <c r="E6365" s="5">
        <v>588959</v>
      </c>
      <c r="F6365" s="5">
        <v>453304</v>
      </c>
      <c r="G6365" s="5">
        <v>0</v>
      </c>
      <c r="H6365" s="5">
        <v>453304</v>
      </c>
      <c r="I6365" s="5">
        <v>135655</v>
      </c>
      <c r="J6365" s="12">
        <v>588959</v>
      </c>
      <c r="K6365" s="28">
        <f t="shared" si="198"/>
        <v>1.2602337504191448</v>
      </c>
      <c r="L6365" s="46">
        <f t="shared" si="199"/>
        <v>0.76966987515259977</v>
      </c>
      <c r="M6365" s="51"/>
    </row>
    <row r="6366" spans="1:13" x14ac:dyDescent="0.25">
      <c r="A6366" s="6" t="s">
        <v>832</v>
      </c>
      <c r="B6366" s="4" t="s">
        <v>833</v>
      </c>
      <c r="C6366" s="5">
        <v>82103</v>
      </c>
      <c r="D6366" s="5">
        <v>24812</v>
      </c>
      <c r="E6366" s="5">
        <v>106915</v>
      </c>
      <c r="F6366" s="5">
        <v>74523</v>
      </c>
      <c r="G6366" s="5">
        <v>0</v>
      </c>
      <c r="H6366" s="5">
        <v>74523</v>
      </c>
      <c r="I6366" s="5">
        <v>32392</v>
      </c>
      <c r="J6366" s="12">
        <v>106915</v>
      </c>
      <c r="K6366" s="28">
        <f t="shared" si="198"/>
        <v>1.101713564939683</v>
      </c>
      <c r="L6366" s="46">
        <f t="shared" si="199"/>
        <v>0.69703035121358092</v>
      </c>
      <c r="M6366" s="51"/>
    </row>
    <row r="6367" spans="1:13" x14ac:dyDescent="0.25">
      <c r="A6367" s="6" t="s">
        <v>830</v>
      </c>
      <c r="B6367" s="4" t="s">
        <v>831</v>
      </c>
      <c r="C6367" s="5">
        <v>27073</v>
      </c>
      <c r="D6367" s="5">
        <v>106739</v>
      </c>
      <c r="E6367" s="5">
        <v>133812</v>
      </c>
      <c r="F6367" s="5">
        <v>48342</v>
      </c>
      <c r="G6367" s="5">
        <v>0</v>
      </c>
      <c r="H6367" s="5">
        <v>48342</v>
      </c>
      <c r="I6367" s="5">
        <v>85470</v>
      </c>
      <c r="J6367" s="12">
        <v>133812</v>
      </c>
      <c r="K6367" s="28">
        <f t="shared" si="198"/>
        <v>0.56003061520003306</v>
      </c>
      <c r="L6367" s="46">
        <f t="shared" si="199"/>
        <v>0.36126804770872567</v>
      </c>
      <c r="M6367" s="51"/>
    </row>
    <row r="6368" spans="1:13" x14ac:dyDescent="0.25">
      <c r="A6368" s="6" t="s">
        <v>828</v>
      </c>
      <c r="B6368" s="4" t="s">
        <v>829</v>
      </c>
      <c r="C6368" s="5">
        <v>21467</v>
      </c>
      <c r="D6368" s="5">
        <v>202150</v>
      </c>
      <c r="E6368" s="5">
        <v>223617</v>
      </c>
      <c r="F6368" s="5">
        <v>17137</v>
      </c>
      <c r="G6368" s="5">
        <v>0</v>
      </c>
      <c r="H6368" s="5">
        <v>17137</v>
      </c>
      <c r="I6368" s="5">
        <v>206480</v>
      </c>
      <c r="J6368" s="12">
        <v>223617</v>
      </c>
      <c r="K6368" s="28">
        <f t="shared" si="198"/>
        <v>1.2526696621345625</v>
      </c>
      <c r="L6368" s="46">
        <f t="shared" si="199"/>
        <v>7.6635497301189084E-2</v>
      </c>
      <c r="M6368" s="51"/>
    </row>
    <row r="6369" spans="1:13" x14ac:dyDescent="0.25">
      <c r="A6369" s="6" t="s">
        <v>826</v>
      </c>
      <c r="B6369" s="4" t="s">
        <v>827</v>
      </c>
      <c r="C6369" s="5">
        <v>20400</v>
      </c>
      <c r="D6369" s="5">
        <v>29548</v>
      </c>
      <c r="E6369" s="5">
        <v>49948</v>
      </c>
      <c r="F6369" s="5">
        <v>1128</v>
      </c>
      <c r="G6369" s="5">
        <v>0</v>
      </c>
      <c r="H6369" s="5">
        <v>1128</v>
      </c>
      <c r="I6369" s="5">
        <v>48820</v>
      </c>
      <c r="J6369" s="12">
        <v>49948</v>
      </c>
      <c r="K6369" s="28">
        <f t="shared" si="198"/>
        <v>18.085106382978722</v>
      </c>
      <c r="L6369" s="46">
        <f t="shared" si="199"/>
        <v>2.2583486826299352E-2</v>
      </c>
      <c r="M6369" s="51"/>
    </row>
    <row r="6370" spans="1:13" x14ac:dyDescent="0.25">
      <c r="A6370" s="6" t="s">
        <v>824</v>
      </c>
      <c r="B6370" s="4" t="s">
        <v>825</v>
      </c>
      <c r="C6370" s="5">
        <v>26136</v>
      </c>
      <c r="D6370" s="5">
        <v>10424</v>
      </c>
      <c r="E6370" s="5">
        <v>36560</v>
      </c>
      <c r="F6370" s="5">
        <v>21999</v>
      </c>
      <c r="G6370" s="5">
        <v>0</v>
      </c>
      <c r="H6370" s="5">
        <v>21999</v>
      </c>
      <c r="I6370" s="5">
        <v>14561</v>
      </c>
      <c r="J6370" s="12">
        <v>36560</v>
      </c>
      <c r="K6370" s="28">
        <f t="shared" si="198"/>
        <v>1.1880540024546571</v>
      </c>
      <c r="L6370" s="46">
        <f t="shared" si="199"/>
        <v>0.60172319474835889</v>
      </c>
      <c r="M6370" s="51"/>
    </row>
    <row r="6371" spans="1:13" x14ac:dyDescent="0.25">
      <c r="A6371" s="6" t="s">
        <v>822</v>
      </c>
      <c r="B6371" s="4" t="s">
        <v>823</v>
      </c>
      <c r="C6371" s="5">
        <v>3637</v>
      </c>
      <c r="D6371" s="5">
        <v>11566</v>
      </c>
      <c r="E6371" s="5">
        <v>15203</v>
      </c>
      <c r="F6371" s="5">
        <v>2057</v>
      </c>
      <c r="G6371" s="5">
        <v>0</v>
      </c>
      <c r="H6371" s="5">
        <v>2057</v>
      </c>
      <c r="I6371" s="5">
        <v>13146</v>
      </c>
      <c r="J6371" s="12">
        <v>15203</v>
      </c>
      <c r="K6371" s="28">
        <f t="shared" si="198"/>
        <v>1.7681088964511424</v>
      </c>
      <c r="L6371" s="46">
        <f t="shared" si="199"/>
        <v>0.13530224297835952</v>
      </c>
      <c r="M6371" s="51"/>
    </row>
    <row r="6372" spans="1:13" x14ac:dyDescent="0.25">
      <c r="A6372" s="6" t="s">
        <v>820</v>
      </c>
      <c r="B6372" s="4" t="s">
        <v>821</v>
      </c>
      <c r="C6372" s="5">
        <v>223812</v>
      </c>
      <c r="D6372" s="5">
        <v>70884</v>
      </c>
      <c r="E6372" s="5">
        <v>294696</v>
      </c>
      <c r="F6372" s="5">
        <v>92035</v>
      </c>
      <c r="G6372" s="5">
        <v>72500</v>
      </c>
      <c r="H6372" s="5">
        <v>164535</v>
      </c>
      <c r="I6372" s="5">
        <v>130161</v>
      </c>
      <c r="J6372" s="12">
        <v>294696</v>
      </c>
      <c r="K6372" s="28">
        <f t="shared" si="198"/>
        <v>2.4318139838105068</v>
      </c>
      <c r="L6372" s="46">
        <f t="shared" si="199"/>
        <v>0.55832111735483347</v>
      </c>
      <c r="M6372" s="51"/>
    </row>
    <row r="6373" spans="1:13" x14ac:dyDescent="0.25">
      <c r="A6373" s="6" t="s">
        <v>818</v>
      </c>
      <c r="B6373" s="4" t="s">
        <v>819</v>
      </c>
      <c r="C6373" s="5">
        <v>20000</v>
      </c>
      <c r="D6373" s="5">
        <v>0</v>
      </c>
      <c r="E6373" s="5">
        <v>20000</v>
      </c>
      <c r="F6373" s="5">
        <v>0</v>
      </c>
      <c r="G6373" s="5">
        <v>0</v>
      </c>
      <c r="H6373" s="5">
        <v>0</v>
      </c>
      <c r="I6373" s="5">
        <v>20000</v>
      </c>
      <c r="J6373" s="12">
        <v>20000</v>
      </c>
      <c r="K6373" s="28" t="str">
        <f t="shared" si="198"/>
        <v>ERROR</v>
      </c>
      <c r="L6373" s="46">
        <f t="shared" si="199"/>
        <v>0</v>
      </c>
      <c r="M6373" s="51"/>
    </row>
    <row r="6374" spans="1:13" x14ac:dyDescent="0.25">
      <c r="A6374" s="6" t="s">
        <v>816</v>
      </c>
      <c r="B6374" s="4" t="s">
        <v>817</v>
      </c>
      <c r="C6374" s="5">
        <v>0</v>
      </c>
      <c r="D6374" s="5">
        <v>25387</v>
      </c>
      <c r="E6374" s="5">
        <v>25387</v>
      </c>
      <c r="F6374" s="5">
        <v>45372</v>
      </c>
      <c r="G6374" s="5">
        <v>0</v>
      </c>
      <c r="H6374" s="5">
        <v>45372</v>
      </c>
      <c r="I6374" s="5">
        <v>-19985</v>
      </c>
      <c r="J6374" s="12">
        <v>25387</v>
      </c>
      <c r="K6374" s="28">
        <f t="shared" si="198"/>
        <v>0</v>
      </c>
      <c r="L6374" s="46">
        <f t="shared" si="199"/>
        <v>1.7872139283885453</v>
      </c>
      <c r="M6374" s="51"/>
    </row>
    <row r="6375" spans="1:13" x14ac:dyDescent="0.25">
      <c r="A6375" s="6" t="s">
        <v>814</v>
      </c>
      <c r="B6375" s="4" t="s">
        <v>815</v>
      </c>
      <c r="C6375" s="5">
        <v>42748</v>
      </c>
      <c r="D6375" s="5">
        <v>24347</v>
      </c>
      <c r="E6375" s="5">
        <v>67095</v>
      </c>
      <c r="F6375" s="5">
        <v>58179</v>
      </c>
      <c r="G6375" s="5">
        <v>0</v>
      </c>
      <c r="H6375" s="5">
        <v>58179</v>
      </c>
      <c r="I6375" s="5">
        <v>8916</v>
      </c>
      <c r="J6375" s="12">
        <v>67095</v>
      </c>
      <c r="K6375" s="28">
        <f t="shared" si="198"/>
        <v>0.73476684026882555</v>
      </c>
      <c r="L6375" s="46">
        <f t="shared" si="199"/>
        <v>0.86711379387435727</v>
      </c>
      <c r="M6375" s="51"/>
    </row>
    <row r="6376" spans="1:13" x14ac:dyDescent="0.25">
      <c r="A6376" s="6" t="s">
        <v>812</v>
      </c>
      <c r="B6376" s="4" t="s">
        <v>813</v>
      </c>
      <c r="C6376" s="5">
        <v>5919</v>
      </c>
      <c r="D6376" s="5">
        <v>57000</v>
      </c>
      <c r="E6376" s="5">
        <v>62919</v>
      </c>
      <c r="F6376" s="5">
        <v>61222</v>
      </c>
      <c r="G6376" s="5">
        <v>0</v>
      </c>
      <c r="H6376" s="5">
        <v>61222</v>
      </c>
      <c r="I6376" s="5">
        <v>1697</v>
      </c>
      <c r="J6376" s="12">
        <v>62919</v>
      </c>
      <c r="K6376" s="28">
        <f t="shared" si="198"/>
        <v>9.6680931691222105E-2</v>
      </c>
      <c r="L6376" s="46">
        <f t="shared" si="199"/>
        <v>0.97302881482541048</v>
      </c>
      <c r="M6376" s="51"/>
    </row>
    <row r="6377" spans="1:13" x14ac:dyDescent="0.25">
      <c r="A6377" s="6" t="s">
        <v>810</v>
      </c>
      <c r="B6377" s="4" t="s">
        <v>811</v>
      </c>
      <c r="C6377" s="5">
        <v>88083</v>
      </c>
      <c r="D6377" s="5">
        <v>2300</v>
      </c>
      <c r="E6377" s="5">
        <v>90383</v>
      </c>
      <c r="F6377" s="5">
        <v>92877</v>
      </c>
      <c r="G6377" s="5">
        <v>50000</v>
      </c>
      <c r="H6377" s="5">
        <v>142877</v>
      </c>
      <c r="I6377" s="5">
        <v>-52494</v>
      </c>
      <c r="J6377" s="12">
        <v>90383</v>
      </c>
      <c r="K6377" s="28">
        <f t="shared" si="198"/>
        <v>0.94838334571530092</v>
      </c>
      <c r="L6377" s="46">
        <f t="shared" si="199"/>
        <v>1.5807950610181118</v>
      </c>
      <c r="M6377" s="51"/>
    </row>
    <row r="6378" spans="1:13" x14ac:dyDescent="0.25">
      <c r="A6378" s="6" t="s">
        <v>808</v>
      </c>
      <c r="B6378" s="4" t="s">
        <v>809</v>
      </c>
      <c r="C6378" s="5">
        <v>11577</v>
      </c>
      <c r="D6378" s="5">
        <v>11077</v>
      </c>
      <c r="E6378" s="5">
        <v>22654</v>
      </c>
      <c r="F6378" s="5">
        <v>10155</v>
      </c>
      <c r="G6378" s="5">
        <v>0</v>
      </c>
      <c r="H6378" s="5">
        <v>10155</v>
      </c>
      <c r="I6378" s="5">
        <v>12499</v>
      </c>
      <c r="J6378" s="12">
        <v>22654</v>
      </c>
      <c r="K6378" s="28">
        <f t="shared" si="198"/>
        <v>1.1400295420974889</v>
      </c>
      <c r="L6378" s="46">
        <f t="shared" si="199"/>
        <v>0.44826520702745654</v>
      </c>
      <c r="M6378" s="51"/>
    </row>
    <row r="6379" spans="1:13" x14ac:dyDescent="0.25">
      <c r="A6379" s="6" t="s">
        <v>806</v>
      </c>
      <c r="B6379" s="4" t="s">
        <v>807</v>
      </c>
      <c r="C6379" s="5">
        <v>11062</v>
      </c>
      <c r="D6379" s="5">
        <v>125407</v>
      </c>
      <c r="E6379" s="5">
        <v>136469</v>
      </c>
      <c r="F6379" s="5">
        <v>200507</v>
      </c>
      <c r="G6379" s="5">
        <v>2290</v>
      </c>
      <c r="H6379" s="5">
        <v>202797</v>
      </c>
      <c r="I6379" s="5">
        <v>-66328</v>
      </c>
      <c r="J6379" s="12">
        <v>136469</v>
      </c>
      <c r="K6379" s="28">
        <f t="shared" si="198"/>
        <v>5.5170143685756609E-2</v>
      </c>
      <c r="L6379" s="46">
        <f t="shared" si="199"/>
        <v>1.4860297943122613</v>
      </c>
      <c r="M6379" s="51"/>
    </row>
    <row r="6380" spans="1:13" x14ac:dyDescent="0.25">
      <c r="A6380" s="6" t="s">
        <v>804</v>
      </c>
      <c r="B6380" s="4" t="s">
        <v>805</v>
      </c>
      <c r="C6380" s="5">
        <v>42385</v>
      </c>
      <c r="D6380" s="5">
        <v>121995</v>
      </c>
      <c r="E6380" s="5">
        <v>164380</v>
      </c>
      <c r="F6380" s="5">
        <v>57090</v>
      </c>
      <c r="G6380" s="5">
        <v>5085</v>
      </c>
      <c r="H6380" s="5">
        <v>62175</v>
      </c>
      <c r="I6380" s="5">
        <v>102205</v>
      </c>
      <c r="J6380" s="12">
        <v>164380</v>
      </c>
      <c r="K6380" s="28">
        <f t="shared" si="198"/>
        <v>0.74242424242424243</v>
      </c>
      <c r="L6380" s="46">
        <f t="shared" si="199"/>
        <v>0.37823944518797908</v>
      </c>
      <c r="M6380" s="51"/>
    </row>
    <row r="6381" spans="1:13" x14ac:dyDescent="0.25">
      <c r="A6381" s="6" t="s">
        <v>802</v>
      </c>
      <c r="B6381" s="4" t="s">
        <v>803</v>
      </c>
      <c r="C6381" s="5">
        <v>107696</v>
      </c>
      <c r="D6381" s="5">
        <v>7088</v>
      </c>
      <c r="E6381" s="5">
        <v>114784</v>
      </c>
      <c r="F6381" s="5">
        <v>37753</v>
      </c>
      <c r="G6381" s="5">
        <v>0</v>
      </c>
      <c r="H6381" s="5">
        <v>37753</v>
      </c>
      <c r="I6381" s="5">
        <v>77031</v>
      </c>
      <c r="J6381" s="12">
        <v>114784</v>
      </c>
      <c r="K6381" s="28">
        <f t="shared" si="198"/>
        <v>2.8526474717241013</v>
      </c>
      <c r="L6381" s="46">
        <f t="shared" si="199"/>
        <v>0.32890472539726789</v>
      </c>
      <c r="M6381" s="51"/>
    </row>
    <row r="6382" spans="1:13" x14ac:dyDescent="0.25">
      <c r="A6382" s="6" t="s">
        <v>800</v>
      </c>
      <c r="B6382" s="4" t="s">
        <v>801</v>
      </c>
      <c r="C6382" s="5">
        <v>11540</v>
      </c>
      <c r="D6382" s="5">
        <v>26266</v>
      </c>
      <c r="E6382" s="5">
        <v>37806</v>
      </c>
      <c r="F6382" s="5">
        <v>6988</v>
      </c>
      <c r="G6382" s="5">
        <v>0</v>
      </c>
      <c r="H6382" s="5">
        <v>6988</v>
      </c>
      <c r="I6382" s="5">
        <v>30818</v>
      </c>
      <c r="J6382" s="12">
        <v>37806</v>
      </c>
      <c r="K6382" s="28">
        <f t="shared" si="198"/>
        <v>1.6514024041213509</v>
      </c>
      <c r="L6382" s="46">
        <f t="shared" si="199"/>
        <v>0.18483838544146433</v>
      </c>
      <c r="M6382" s="51"/>
    </row>
    <row r="6383" spans="1:13" x14ac:dyDescent="0.25">
      <c r="A6383" s="6" t="s">
        <v>798</v>
      </c>
      <c r="B6383" s="4" t="s">
        <v>799</v>
      </c>
      <c r="C6383" s="5">
        <v>7661</v>
      </c>
      <c r="D6383" s="5">
        <v>180356</v>
      </c>
      <c r="E6383" s="5">
        <v>188017</v>
      </c>
      <c r="F6383" s="5">
        <v>231634</v>
      </c>
      <c r="G6383" s="5">
        <v>0</v>
      </c>
      <c r="H6383" s="5">
        <v>231634</v>
      </c>
      <c r="I6383" s="5">
        <v>-43617</v>
      </c>
      <c r="J6383" s="12">
        <v>188017</v>
      </c>
      <c r="K6383" s="28">
        <f t="shared" si="198"/>
        <v>3.3073728381843769E-2</v>
      </c>
      <c r="L6383" s="46">
        <f t="shared" si="199"/>
        <v>1.2319843418414291</v>
      </c>
      <c r="M6383" s="51"/>
    </row>
    <row r="6384" spans="1:13" x14ac:dyDescent="0.25">
      <c r="A6384" s="6" t="s">
        <v>796</v>
      </c>
      <c r="B6384" s="4" t="s">
        <v>797</v>
      </c>
      <c r="C6384" s="5">
        <v>42691</v>
      </c>
      <c r="D6384" s="5">
        <v>55085</v>
      </c>
      <c r="E6384" s="5">
        <v>97776</v>
      </c>
      <c r="F6384" s="5">
        <v>72067</v>
      </c>
      <c r="G6384" s="5">
        <v>0</v>
      </c>
      <c r="H6384" s="5">
        <v>72067</v>
      </c>
      <c r="I6384" s="5">
        <v>25709</v>
      </c>
      <c r="J6384" s="12">
        <v>97776</v>
      </c>
      <c r="K6384" s="28">
        <f t="shared" si="198"/>
        <v>0.59237931369420127</v>
      </c>
      <c r="L6384" s="46">
        <f t="shared" si="199"/>
        <v>0.73706226476845038</v>
      </c>
      <c r="M6384" s="51"/>
    </row>
    <row r="6385" spans="1:13" x14ac:dyDescent="0.25">
      <c r="A6385" s="6" t="s">
        <v>794</v>
      </c>
      <c r="B6385" s="4" t="s">
        <v>795</v>
      </c>
      <c r="C6385" s="5">
        <v>227830</v>
      </c>
      <c r="D6385" s="5">
        <v>803194</v>
      </c>
      <c r="E6385" s="5">
        <v>1031024</v>
      </c>
      <c r="F6385" s="5">
        <v>110639</v>
      </c>
      <c r="G6385" s="5">
        <v>769196</v>
      </c>
      <c r="H6385" s="5">
        <v>879835</v>
      </c>
      <c r="I6385" s="5">
        <v>151189</v>
      </c>
      <c r="J6385" s="12">
        <v>1031024</v>
      </c>
      <c r="K6385" s="28">
        <f t="shared" si="198"/>
        <v>2.0592196241831542</v>
      </c>
      <c r="L6385" s="46">
        <f t="shared" si="199"/>
        <v>0.85336034854668752</v>
      </c>
      <c r="M6385" s="51"/>
    </row>
    <row r="6386" spans="1:13" x14ac:dyDescent="0.25">
      <c r="A6386" s="6" t="s">
        <v>792</v>
      </c>
      <c r="B6386" s="4" t="s">
        <v>793</v>
      </c>
      <c r="C6386" s="5">
        <v>69933</v>
      </c>
      <c r="D6386" s="5">
        <v>23823</v>
      </c>
      <c r="E6386" s="5">
        <v>93756</v>
      </c>
      <c r="F6386" s="5">
        <v>72626</v>
      </c>
      <c r="G6386" s="5">
        <v>0</v>
      </c>
      <c r="H6386" s="5">
        <v>72626</v>
      </c>
      <c r="I6386" s="5">
        <v>21130</v>
      </c>
      <c r="J6386" s="12">
        <v>93756</v>
      </c>
      <c r="K6386" s="28">
        <f t="shared" si="198"/>
        <v>0.96291961556467376</v>
      </c>
      <c r="L6386" s="46">
        <f t="shared" si="199"/>
        <v>0.77462775715687526</v>
      </c>
      <c r="M6386" s="51"/>
    </row>
    <row r="6387" spans="1:13" x14ac:dyDescent="0.25">
      <c r="A6387" s="6" t="s">
        <v>790</v>
      </c>
      <c r="B6387" s="4" t="s">
        <v>791</v>
      </c>
      <c r="C6387" s="5">
        <v>46228</v>
      </c>
      <c r="D6387" s="5">
        <v>40709</v>
      </c>
      <c r="E6387" s="5">
        <v>86937</v>
      </c>
      <c r="F6387" s="5">
        <v>26396</v>
      </c>
      <c r="G6387" s="5">
        <v>0</v>
      </c>
      <c r="H6387" s="5">
        <v>26396</v>
      </c>
      <c r="I6387" s="5">
        <v>60541</v>
      </c>
      <c r="J6387" s="12">
        <v>86937</v>
      </c>
      <c r="K6387" s="28">
        <f t="shared" si="198"/>
        <v>1.7513259584785574</v>
      </c>
      <c r="L6387" s="46">
        <f t="shared" si="199"/>
        <v>0.30362216317563295</v>
      </c>
      <c r="M6387" s="51"/>
    </row>
    <row r="6388" spans="1:13" x14ac:dyDescent="0.25">
      <c r="A6388" s="6" t="s">
        <v>788</v>
      </c>
      <c r="B6388" s="4" t="s">
        <v>789</v>
      </c>
      <c r="C6388" s="5">
        <v>8847</v>
      </c>
      <c r="D6388" s="5">
        <v>112426</v>
      </c>
      <c r="E6388" s="5">
        <v>121273</v>
      </c>
      <c r="F6388" s="5">
        <v>38051</v>
      </c>
      <c r="G6388" s="5">
        <v>0</v>
      </c>
      <c r="H6388" s="5">
        <v>38051</v>
      </c>
      <c r="I6388" s="5">
        <v>83222</v>
      </c>
      <c r="J6388" s="12">
        <v>121273</v>
      </c>
      <c r="K6388" s="28">
        <f t="shared" si="198"/>
        <v>0.23250374497385087</v>
      </c>
      <c r="L6388" s="46">
        <f t="shared" si="199"/>
        <v>0.31376316245165864</v>
      </c>
      <c r="M6388" s="51"/>
    </row>
    <row r="6389" spans="1:13" x14ac:dyDescent="0.25">
      <c r="A6389" s="6" t="s">
        <v>786</v>
      </c>
      <c r="B6389" s="4" t="s">
        <v>787</v>
      </c>
      <c r="C6389" s="5">
        <v>26580</v>
      </c>
      <c r="D6389" s="5">
        <v>20966</v>
      </c>
      <c r="E6389" s="5">
        <v>47546</v>
      </c>
      <c r="F6389" s="5">
        <v>50906</v>
      </c>
      <c r="G6389" s="5">
        <v>0</v>
      </c>
      <c r="H6389" s="5">
        <v>50906</v>
      </c>
      <c r="I6389" s="5">
        <v>-3360</v>
      </c>
      <c r="J6389" s="12">
        <v>47546</v>
      </c>
      <c r="K6389" s="28">
        <f t="shared" si="198"/>
        <v>0.52213884414410872</v>
      </c>
      <c r="L6389" s="46">
        <f t="shared" si="199"/>
        <v>1.070668405333782</v>
      </c>
      <c r="M6389" s="51"/>
    </row>
    <row r="6390" spans="1:13" x14ac:dyDescent="0.25">
      <c r="A6390" s="6" t="s">
        <v>784</v>
      </c>
      <c r="B6390" s="4" t="s">
        <v>785</v>
      </c>
      <c r="C6390" s="5">
        <v>30177</v>
      </c>
      <c r="D6390" s="5">
        <v>0</v>
      </c>
      <c r="E6390" s="5">
        <v>30177</v>
      </c>
      <c r="F6390" s="5">
        <v>26798</v>
      </c>
      <c r="G6390" s="5">
        <v>0</v>
      </c>
      <c r="H6390" s="5">
        <v>26798</v>
      </c>
      <c r="I6390" s="5">
        <v>3379</v>
      </c>
      <c r="J6390" s="12">
        <v>30177</v>
      </c>
      <c r="K6390" s="28">
        <f t="shared" si="198"/>
        <v>1.1260914993656244</v>
      </c>
      <c r="L6390" s="46">
        <f t="shared" si="199"/>
        <v>0.88802730556384002</v>
      </c>
      <c r="M6390" s="51"/>
    </row>
    <row r="6391" spans="1:13" x14ac:dyDescent="0.25">
      <c r="A6391" s="6" t="s">
        <v>782</v>
      </c>
      <c r="B6391" s="4" t="s">
        <v>783</v>
      </c>
      <c r="C6391" s="5">
        <v>32762</v>
      </c>
      <c r="D6391" s="5">
        <v>31725</v>
      </c>
      <c r="E6391" s="5">
        <v>64487</v>
      </c>
      <c r="F6391" s="5">
        <v>87807</v>
      </c>
      <c r="G6391" s="5">
        <v>0</v>
      </c>
      <c r="H6391" s="5">
        <v>87807</v>
      </c>
      <c r="I6391" s="5">
        <v>-23320</v>
      </c>
      <c r="J6391" s="12">
        <v>64487</v>
      </c>
      <c r="K6391" s="28">
        <f t="shared" si="198"/>
        <v>0.3731137608618903</v>
      </c>
      <c r="L6391" s="46">
        <f t="shared" si="199"/>
        <v>1.3616232729077178</v>
      </c>
      <c r="M6391" s="51"/>
    </row>
    <row r="6392" spans="1:13" x14ac:dyDescent="0.25">
      <c r="A6392" s="6" t="s">
        <v>780</v>
      </c>
      <c r="B6392" s="4" t="s">
        <v>781</v>
      </c>
      <c r="C6392" s="5">
        <v>5432</v>
      </c>
      <c r="D6392" s="5">
        <v>4492</v>
      </c>
      <c r="E6392" s="5">
        <v>9924</v>
      </c>
      <c r="F6392" s="5">
        <v>700</v>
      </c>
      <c r="G6392" s="5">
        <v>0</v>
      </c>
      <c r="H6392" s="5">
        <v>700</v>
      </c>
      <c r="I6392" s="5">
        <v>9224</v>
      </c>
      <c r="J6392" s="12">
        <v>9924</v>
      </c>
      <c r="K6392" s="28">
        <f t="shared" si="198"/>
        <v>7.76</v>
      </c>
      <c r="L6392" s="46">
        <f t="shared" si="199"/>
        <v>7.0536074163643686E-2</v>
      </c>
      <c r="M6392" s="51"/>
    </row>
    <row r="6393" spans="1:13" x14ac:dyDescent="0.25">
      <c r="A6393" s="6" t="s">
        <v>778</v>
      </c>
      <c r="B6393" s="4" t="s">
        <v>779</v>
      </c>
      <c r="C6393" s="5">
        <v>22991</v>
      </c>
      <c r="D6393" s="5">
        <v>24711</v>
      </c>
      <c r="E6393" s="5">
        <v>47702</v>
      </c>
      <c r="F6393" s="5">
        <v>36340</v>
      </c>
      <c r="G6393" s="5">
        <v>0</v>
      </c>
      <c r="H6393" s="5">
        <v>36340</v>
      </c>
      <c r="I6393" s="5">
        <v>11362</v>
      </c>
      <c r="J6393" s="12">
        <v>47702</v>
      </c>
      <c r="K6393" s="28">
        <f t="shared" si="198"/>
        <v>0.63266373142542653</v>
      </c>
      <c r="L6393" s="46">
        <f t="shared" si="199"/>
        <v>0.76181292189006755</v>
      </c>
      <c r="M6393" s="51"/>
    </row>
    <row r="6394" spans="1:13" x14ac:dyDescent="0.25">
      <c r="A6394" s="6" t="s">
        <v>776</v>
      </c>
      <c r="B6394" s="4" t="s">
        <v>777</v>
      </c>
      <c r="C6394" s="5">
        <v>86167</v>
      </c>
      <c r="D6394" s="5">
        <v>1577800</v>
      </c>
      <c r="E6394" s="5">
        <v>1663967</v>
      </c>
      <c r="F6394" s="5">
        <v>1167859</v>
      </c>
      <c r="G6394" s="5">
        <v>28052</v>
      </c>
      <c r="H6394" s="5">
        <v>1195911</v>
      </c>
      <c r="I6394" s="5">
        <v>468056</v>
      </c>
      <c r="J6394" s="12">
        <v>1663967</v>
      </c>
      <c r="K6394" s="28">
        <f t="shared" si="198"/>
        <v>7.3782023343571437E-2</v>
      </c>
      <c r="L6394" s="46">
        <f t="shared" si="199"/>
        <v>0.71871076770152298</v>
      </c>
      <c r="M6394" s="51"/>
    </row>
    <row r="6395" spans="1:13" x14ac:dyDescent="0.25">
      <c r="A6395" s="6" t="s">
        <v>774</v>
      </c>
      <c r="B6395" s="4" t="s">
        <v>775</v>
      </c>
      <c r="C6395" s="5">
        <v>78659</v>
      </c>
      <c r="D6395" s="5">
        <v>164513</v>
      </c>
      <c r="E6395" s="5">
        <v>243172</v>
      </c>
      <c r="F6395" s="5">
        <v>142028</v>
      </c>
      <c r="G6395" s="5">
        <v>0</v>
      </c>
      <c r="H6395" s="5">
        <v>142028</v>
      </c>
      <c r="I6395" s="5">
        <v>101144</v>
      </c>
      <c r="J6395" s="12">
        <v>243172</v>
      </c>
      <c r="K6395" s="28">
        <f t="shared" si="198"/>
        <v>0.5538274143126708</v>
      </c>
      <c r="L6395" s="46">
        <f t="shared" si="199"/>
        <v>0.58406395473163031</v>
      </c>
      <c r="M6395" s="51"/>
    </row>
    <row r="6396" spans="1:13" x14ac:dyDescent="0.25">
      <c r="A6396" s="6" t="s">
        <v>772</v>
      </c>
      <c r="B6396" s="4" t="s">
        <v>773</v>
      </c>
      <c r="C6396" s="5">
        <v>11818</v>
      </c>
      <c r="D6396" s="5">
        <v>251974</v>
      </c>
      <c r="E6396" s="5">
        <v>263792</v>
      </c>
      <c r="F6396" s="5">
        <v>305856</v>
      </c>
      <c r="G6396" s="5">
        <v>0</v>
      </c>
      <c r="H6396" s="5">
        <v>305856</v>
      </c>
      <c r="I6396" s="5">
        <v>-42064</v>
      </c>
      <c r="J6396" s="12">
        <v>263792</v>
      </c>
      <c r="K6396" s="28">
        <f t="shared" si="198"/>
        <v>3.8639098137685707E-2</v>
      </c>
      <c r="L6396" s="46">
        <f t="shared" si="199"/>
        <v>1.1594589676714988</v>
      </c>
      <c r="M6396" s="51"/>
    </row>
    <row r="6397" spans="1:13" x14ac:dyDescent="0.25">
      <c r="A6397" s="6" t="s">
        <v>770</v>
      </c>
      <c r="B6397" s="4" t="s">
        <v>771</v>
      </c>
      <c r="C6397" s="5">
        <v>8745</v>
      </c>
      <c r="D6397" s="5">
        <v>113000</v>
      </c>
      <c r="E6397" s="5">
        <v>121745</v>
      </c>
      <c r="F6397" s="5">
        <v>8749</v>
      </c>
      <c r="G6397" s="5">
        <v>0</v>
      </c>
      <c r="H6397" s="5">
        <v>8749</v>
      </c>
      <c r="I6397" s="5">
        <v>112996</v>
      </c>
      <c r="J6397" s="12">
        <v>121745</v>
      </c>
      <c r="K6397" s="28">
        <f t="shared" si="198"/>
        <v>0.99954280489198766</v>
      </c>
      <c r="L6397" s="46">
        <f t="shared" si="199"/>
        <v>7.1863320875600642E-2</v>
      </c>
      <c r="M6397" s="51"/>
    </row>
    <row r="6398" spans="1:13" x14ac:dyDescent="0.25">
      <c r="A6398" s="6" t="s">
        <v>768</v>
      </c>
      <c r="B6398" s="4" t="s">
        <v>769</v>
      </c>
      <c r="C6398" s="5">
        <v>53090</v>
      </c>
      <c r="D6398" s="5">
        <v>0</v>
      </c>
      <c r="E6398" s="5">
        <v>53090</v>
      </c>
      <c r="F6398" s="5">
        <v>38413</v>
      </c>
      <c r="G6398" s="5">
        <v>0</v>
      </c>
      <c r="H6398" s="5">
        <v>38413</v>
      </c>
      <c r="I6398" s="5">
        <v>14677</v>
      </c>
      <c r="J6398" s="12">
        <v>53090</v>
      </c>
      <c r="K6398" s="28">
        <f t="shared" si="198"/>
        <v>1.3820841902480931</v>
      </c>
      <c r="L6398" s="46">
        <f t="shared" si="199"/>
        <v>0.72354492371444712</v>
      </c>
      <c r="M6398" s="51"/>
    </row>
    <row r="6399" spans="1:13" x14ac:dyDescent="0.25">
      <c r="A6399" s="6" t="s">
        <v>766</v>
      </c>
      <c r="B6399" s="4" t="s">
        <v>767</v>
      </c>
      <c r="C6399" s="5">
        <v>0</v>
      </c>
      <c r="D6399" s="5">
        <v>10000</v>
      </c>
      <c r="E6399" s="5">
        <v>10000</v>
      </c>
      <c r="F6399" s="5">
        <v>0</v>
      </c>
      <c r="G6399" s="5">
        <v>0</v>
      </c>
      <c r="H6399" s="5">
        <v>0</v>
      </c>
      <c r="I6399" s="5">
        <v>10000</v>
      </c>
      <c r="J6399" s="12">
        <v>10000</v>
      </c>
      <c r="K6399" s="28" t="str">
        <f t="shared" si="198"/>
        <v>ERROR</v>
      </c>
      <c r="L6399" s="46">
        <f t="shared" si="199"/>
        <v>0</v>
      </c>
      <c r="M6399" s="51"/>
    </row>
    <row r="6400" spans="1:13" x14ac:dyDescent="0.25">
      <c r="A6400" s="6" t="s">
        <v>764</v>
      </c>
      <c r="B6400" s="4" t="s">
        <v>765</v>
      </c>
      <c r="C6400" s="5">
        <v>46419</v>
      </c>
      <c r="D6400" s="5">
        <v>197041</v>
      </c>
      <c r="E6400" s="5">
        <v>243460</v>
      </c>
      <c r="F6400" s="5">
        <v>201107</v>
      </c>
      <c r="G6400" s="5">
        <v>0</v>
      </c>
      <c r="H6400" s="5">
        <v>201107</v>
      </c>
      <c r="I6400" s="5">
        <v>42353</v>
      </c>
      <c r="J6400" s="12">
        <v>243460</v>
      </c>
      <c r="K6400" s="28">
        <f t="shared" si="198"/>
        <v>0.23081742554958307</v>
      </c>
      <c r="L6400" s="46">
        <f t="shared" si="199"/>
        <v>0.82603713135628032</v>
      </c>
      <c r="M6400" s="51"/>
    </row>
    <row r="6401" spans="1:13" x14ac:dyDescent="0.25">
      <c r="A6401" s="6" t="s">
        <v>762</v>
      </c>
      <c r="B6401" s="4" t="s">
        <v>763</v>
      </c>
      <c r="C6401" s="5">
        <v>27805</v>
      </c>
      <c r="D6401" s="5">
        <v>17244</v>
      </c>
      <c r="E6401" s="5">
        <v>45049</v>
      </c>
      <c r="F6401" s="5">
        <v>2264</v>
      </c>
      <c r="G6401" s="5">
        <v>0</v>
      </c>
      <c r="H6401" s="5">
        <v>2264</v>
      </c>
      <c r="I6401" s="5">
        <v>42785</v>
      </c>
      <c r="J6401" s="12">
        <v>45049</v>
      </c>
      <c r="K6401" s="28">
        <f t="shared" si="198"/>
        <v>12.281360424028268</v>
      </c>
      <c r="L6401" s="46">
        <f t="shared" si="199"/>
        <v>5.0256387489178447E-2</v>
      </c>
      <c r="M6401" s="51"/>
    </row>
    <row r="6402" spans="1:13" x14ac:dyDescent="0.25">
      <c r="A6402" s="6" t="s">
        <v>760</v>
      </c>
      <c r="B6402" s="4" t="s">
        <v>761</v>
      </c>
      <c r="C6402" s="5">
        <v>25302</v>
      </c>
      <c r="D6402" s="5">
        <v>65744</v>
      </c>
      <c r="E6402" s="5">
        <v>91046</v>
      </c>
      <c r="F6402" s="5">
        <v>2117</v>
      </c>
      <c r="G6402" s="5">
        <v>85</v>
      </c>
      <c r="H6402" s="5">
        <v>2202</v>
      </c>
      <c r="I6402" s="5">
        <v>88844</v>
      </c>
      <c r="J6402" s="12">
        <v>91046</v>
      </c>
      <c r="K6402" s="28">
        <f t="shared" si="198"/>
        <v>11.951818611242324</v>
      </c>
      <c r="L6402" s="46">
        <f t="shared" si="199"/>
        <v>2.4185576521758231E-2</v>
      </c>
      <c r="M6402" s="51"/>
    </row>
    <row r="6403" spans="1:13" x14ac:dyDescent="0.25">
      <c r="A6403" s="6" t="s">
        <v>758</v>
      </c>
      <c r="B6403" s="4" t="s">
        <v>759</v>
      </c>
      <c r="C6403" s="5">
        <v>387846</v>
      </c>
      <c r="D6403" s="5">
        <v>1360366</v>
      </c>
      <c r="E6403" s="5">
        <v>1748212</v>
      </c>
      <c r="F6403" s="5">
        <v>896968</v>
      </c>
      <c r="G6403" s="5">
        <v>49185</v>
      </c>
      <c r="H6403" s="5">
        <v>946153</v>
      </c>
      <c r="I6403" s="5">
        <v>802059</v>
      </c>
      <c r="J6403" s="12">
        <v>1748212</v>
      </c>
      <c r="K6403" s="28">
        <f t="shared" si="198"/>
        <v>0.43239669642618245</v>
      </c>
      <c r="L6403" s="46">
        <f t="shared" si="199"/>
        <v>0.54121182099196208</v>
      </c>
      <c r="M6403" s="51"/>
    </row>
    <row r="6404" spans="1:13" x14ac:dyDescent="0.25">
      <c r="A6404" s="6" t="s">
        <v>756</v>
      </c>
      <c r="B6404" s="4" t="s">
        <v>757</v>
      </c>
      <c r="C6404" s="5">
        <v>823</v>
      </c>
      <c r="D6404" s="5">
        <v>70882</v>
      </c>
      <c r="E6404" s="5">
        <v>71705</v>
      </c>
      <c r="F6404" s="5">
        <v>59000</v>
      </c>
      <c r="G6404" s="5">
        <v>0</v>
      </c>
      <c r="H6404" s="5">
        <v>59000</v>
      </c>
      <c r="I6404" s="5">
        <v>12705</v>
      </c>
      <c r="J6404" s="12">
        <v>71705</v>
      </c>
      <c r="K6404" s="28">
        <f t="shared" si="198"/>
        <v>1.3949152542372882E-2</v>
      </c>
      <c r="L6404" s="46">
        <f t="shared" si="199"/>
        <v>0.82281570322850572</v>
      </c>
      <c r="M6404" s="51"/>
    </row>
    <row r="6405" spans="1:13" x14ac:dyDescent="0.25">
      <c r="A6405" s="6" t="s">
        <v>754</v>
      </c>
      <c r="B6405" s="4" t="s">
        <v>755</v>
      </c>
      <c r="C6405" s="5">
        <v>11135</v>
      </c>
      <c r="D6405" s="5">
        <v>10127</v>
      </c>
      <c r="E6405" s="5">
        <v>21262</v>
      </c>
      <c r="F6405" s="5">
        <v>5142</v>
      </c>
      <c r="G6405" s="5">
        <v>0</v>
      </c>
      <c r="H6405" s="5">
        <v>5142</v>
      </c>
      <c r="I6405" s="5">
        <v>16120</v>
      </c>
      <c r="J6405" s="12">
        <v>21262</v>
      </c>
      <c r="K6405" s="28">
        <f t="shared" si="198"/>
        <v>2.1654998055231429</v>
      </c>
      <c r="L6405" s="46">
        <f t="shared" si="199"/>
        <v>0.24183990217289061</v>
      </c>
      <c r="M6405" s="51"/>
    </row>
    <row r="6406" spans="1:13" x14ac:dyDescent="0.25">
      <c r="A6406" s="6" t="s">
        <v>752</v>
      </c>
      <c r="B6406" s="4" t="s">
        <v>753</v>
      </c>
      <c r="C6406" s="5">
        <v>110300</v>
      </c>
      <c r="D6406" s="5">
        <v>325000</v>
      </c>
      <c r="E6406" s="5">
        <v>435300</v>
      </c>
      <c r="F6406" s="5">
        <v>54400</v>
      </c>
      <c r="G6406" s="5">
        <v>0</v>
      </c>
      <c r="H6406" s="5">
        <v>54400</v>
      </c>
      <c r="I6406" s="5">
        <v>380900</v>
      </c>
      <c r="J6406" s="12">
        <v>435300</v>
      </c>
      <c r="K6406" s="28">
        <f t="shared" si="198"/>
        <v>2.0275735294117645</v>
      </c>
      <c r="L6406" s="46">
        <f t="shared" si="199"/>
        <v>0.12497128417183552</v>
      </c>
      <c r="M6406" s="51"/>
    </row>
    <row r="6407" spans="1:13" x14ac:dyDescent="0.25">
      <c r="A6407" s="6" t="s">
        <v>750</v>
      </c>
      <c r="B6407" s="4" t="s">
        <v>751</v>
      </c>
      <c r="C6407" s="5">
        <v>18411</v>
      </c>
      <c r="D6407" s="5">
        <v>3840</v>
      </c>
      <c r="E6407" s="5">
        <v>22251</v>
      </c>
      <c r="F6407" s="5">
        <v>4464</v>
      </c>
      <c r="G6407" s="5">
        <v>0</v>
      </c>
      <c r="H6407" s="5">
        <v>4464</v>
      </c>
      <c r="I6407" s="5">
        <v>17787</v>
      </c>
      <c r="J6407" s="12">
        <v>22251</v>
      </c>
      <c r="K6407" s="28">
        <f t="shared" si="198"/>
        <v>4.124327956989247</v>
      </c>
      <c r="L6407" s="46">
        <f t="shared" si="199"/>
        <v>0.20062019684508561</v>
      </c>
      <c r="M6407" s="51"/>
    </row>
    <row r="6408" spans="1:13" x14ac:dyDescent="0.25">
      <c r="A6408" s="6" t="s">
        <v>748</v>
      </c>
      <c r="B6408" s="4" t="s">
        <v>749</v>
      </c>
      <c r="C6408" s="5">
        <v>15998</v>
      </c>
      <c r="D6408" s="5">
        <v>222782</v>
      </c>
      <c r="E6408" s="5">
        <v>238780</v>
      </c>
      <c r="F6408" s="5">
        <v>30424</v>
      </c>
      <c r="G6408" s="5">
        <v>0</v>
      </c>
      <c r="H6408" s="5">
        <v>30424</v>
      </c>
      <c r="I6408" s="5">
        <v>208356</v>
      </c>
      <c r="J6408" s="12">
        <v>238780</v>
      </c>
      <c r="K6408" s="28">
        <f t="shared" si="198"/>
        <v>0.52583486721009731</v>
      </c>
      <c r="L6408" s="46">
        <f t="shared" si="199"/>
        <v>0.12741435631124884</v>
      </c>
      <c r="M6408" s="51"/>
    </row>
    <row r="6409" spans="1:13" x14ac:dyDescent="0.25">
      <c r="A6409" s="6" t="s">
        <v>746</v>
      </c>
      <c r="B6409" s="4" t="s">
        <v>747</v>
      </c>
      <c r="C6409" s="5">
        <v>23334</v>
      </c>
      <c r="D6409" s="5">
        <v>178119</v>
      </c>
      <c r="E6409" s="5">
        <v>201453</v>
      </c>
      <c r="F6409" s="5">
        <v>368</v>
      </c>
      <c r="G6409" s="5">
        <v>369</v>
      </c>
      <c r="H6409" s="5">
        <v>737</v>
      </c>
      <c r="I6409" s="5">
        <v>200716</v>
      </c>
      <c r="J6409" s="12">
        <v>201453</v>
      </c>
      <c r="K6409" s="28">
        <f t="shared" si="198"/>
        <v>63.407608695652172</v>
      </c>
      <c r="L6409" s="46">
        <f t="shared" si="199"/>
        <v>3.6584215673134677E-3</v>
      </c>
      <c r="M6409" s="51"/>
    </row>
    <row r="6410" spans="1:13" x14ac:dyDescent="0.25">
      <c r="A6410" s="6" t="s">
        <v>744</v>
      </c>
      <c r="B6410" s="4" t="s">
        <v>745</v>
      </c>
      <c r="C6410" s="5">
        <v>63009</v>
      </c>
      <c r="D6410" s="5">
        <v>138238</v>
      </c>
      <c r="E6410" s="5">
        <v>201247</v>
      </c>
      <c r="F6410" s="5">
        <v>139598</v>
      </c>
      <c r="G6410" s="5">
        <v>0</v>
      </c>
      <c r="H6410" s="5">
        <v>139598</v>
      </c>
      <c r="I6410" s="5">
        <v>61649</v>
      </c>
      <c r="J6410" s="12">
        <v>201247</v>
      </c>
      <c r="K6410" s="28">
        <f t="shared" si="198"/>
        <v>0.45136033467528186</v>
      </c>
      <c r="L6410" s="46">
        <f t="shared" si="199"/>
        <v>0.69366499873290033</v>
      </c>
      <c r="M6410" s="51"/>
    </row>
    <row r="6411" spans="1:13" x14ac:dyDescent="0.25">
      <c r="A6411" s="6" t="s">
        <v>742</v>
      </c>
      <c r="B6411" s="4" t="s">
        <v>743</v>
      </c>
      <c r="C6411" s="5">
        <v>10357</v>
      </c>
      <c r="D6411" s="5">
        <v>24065</v>
      </c>
      <c r="E6411" s="5">
        <v>34422</v>
      </c>
      <c r="F6411" s="5">
        <v>22915</v>
      </c>
      <c r="G6411" s="5">
        <v>0</v>
      </c>
      <c r="H6411" s="5">
        <v>22915</v>
      </c>
      <c r="I6411" s="5">
        <v>11507</v>
      </c>
      <c r="J6411" s="12">
        <v>34422</v>
      </c>
      <c r="K6411" s="28">
        <f t="shared" si="198"/>
        <v>0.45197468906829585</v>
      </c>
      <c r="L6411" s="46">
        <f t="shared" si="199"/>
        <v>0.66570797745627797</v>
      </c>
      <c r="M6411" s="51"/>
    </row>
    <row r="6412" spans="1:13" x14ac:dyDescent="0.25">
      <c r="A6412" s="6" t="s">
        <v>740</v>
      </c>
      <c r="B6412" s="4" t="s">
        <v>741</v>
      </c>
      <c r="C6412" s="5">
        <v>1143414</v>
      </c>
      <c r="D6412" s="5">
        <v>260593</v>
      </c>
      <c r="E6412" s="5">
        <v>1404007</v>
      </c>
      <c r="F6412" s="5">
        <v>990682</v>
      </c>
      <c r="G6412" s="5">
        <v>8612</v>
      </c>
      <c r="H6412" s="5">
        <v>999294</v>
      </c>
      <c r="I6412" s="5">
        <v>404713</v>
      </c>
      <c r="J6412" s="12">
        <v>1404007</v>
      </c>
      <c r="K6412" s="28">
        <f t="shared" si="198"/>
        <v>1.1541685424788177</v>
      </c>
      <c r="L6412" s="46">
        <f t="shared" si="199"/>
        <v>0.7117443146650978</v>
      </c>
      <c r="M6412" s="51"/>
    </row>
    <row r="6413" spans="1:13" x14ac:dyDescent="0.25">
      <c r="A6413" s="6" t="s">
        <v>738</v>
      </c>
      <c r="B6413" s="4" t="s">
        <v>739</v>
      </c>
      <c r="C6413" s="5">
        <v>322249</v>
      </c>
      <c r="D6413" s="5">
        <v>22807</v>
      </c>
      <c r="E6413" s="5">
        <v>345056</v>
      </c>
      <c r="F6413" s="5">
        <v>83992</v>
      </c>
      <c r="G6413" s="5">
        <v>112208</v>
      </c>
      <c r="H6413" s="5">
        <v>196200</v>
      </c>
      <c r="I6413" s="5">
        <v>148856</v>
      </c>
      <c r="J6413" s="12">
        <v>345056</v>
      </c>
      <c r="K6413" s="28">
        <f t="shared" ref="K6413:K6476" si="200">+IFERROR(C6413/F6413,"ERROR")</f>
        <v>3.8366630155252883</v>
      </c>
      <c r="L6413" s="46">
        <f t="shared" ref="L6413:L6476" si="201">+IFERROR(H6413/E6413,"ERROR")</f>
        <v>0.568603357136233</v>
      </c>
      <c r="M6413" s="51"/>
    </row>
    <row r="6414" spans="1:13" x14ac:dyDescent="0.25">
      <c r="A6414" s="6" t="s">
        <v>736</v>
      </c>
      <c r="B6414" s="4" t="s">
        <v>737</v>
      </c>
      <c r="C6414" s="5">
        <v>20914</v>
      </c>
      <c r="D6414" s="5">
        <v>38157</v>
      </c>
      <c r="E6414" s="5">
        <v>59071</v>
      </c>
      <c r="F6414" s="5">
        <v>38987</v>
      </c>
      <c r="G6414" s="5">
        <v>0</v>
      </c>
      <c r="H6414" s="5">
        <v>38987</v>
      </c>
      <c r="I6414" s="5">
        <v>20084</v>
      </c>
      <c r="J6414" s="12">
        <v>59071</v>
      </c>
      <c r="K6414" s="28">
        <f t="shared" si="200"/>
        <v>0.53643522199707594</v>
      </c>
      <c r="L6414" s="46">
        <f t="shared" si="201"/>
        <v>0.66000237002928674</v>
      </c>
      <c r="M6414" s="51"/>
    </row>
    <row r="6415" spans="1:13" x14ac:dyDescent="0.25">
      <c r="A6415" s="6" t="s">
        <v>734</v>
      </c>
      <c r="B6415" s="4" t="s">
        <v>735</v>
      </c>
      <c r="C6415" s="5">
        <v>192704</v>
      </c>
      <c r="D6415" s="5">
        <v>5000</v>
      </c>
      <c r="E6415" s="5">
        <v>197704</v>
      </c>
      <c r="F6415" s="5">
        <v>125452</v>
      </c>
      <c r="G6415" s="5">
        <v>0</v>
      </c>
      <c r="H6415" s="5">
        <v>125452</v>
      </c>
      <c r="I6415" s="5">
        <v>72252</v>
      </c>
      <c r="J6415" s="12">
        <v>197704</v>
      </c>
      <c r="K6415" s="28">
        <f t="shared" si="200"/>
        <v>1.536077543602334</v>
      </c>
      <c r="L6415" s="46">
        <f t="shared" si="201"/>
        <v>0.63454457168291989</v>
      </c>
      <c r="M6415" s="51"/>
    </row>
    <row r="6416" spans="1:13" x14ac:dyDescent="0.25">
      <c r="A6416" s="6" t="s">
        <v>732</v>
      </c>
      <c r="B6416" s="4" t="s">
        <v>733</v>
      </c>
      <c r="C6416" s="5">
        <v>24911</v>
      </c>
      <c r="D6416" s="5">
        <v>73898</v>
      </c>
      <c r="E6416" s="5">
        <v>98809</v>
      </c>
      <c r="F6416" s="5">
        <v>49467</v>
      </c>
      <c r="G6416" s="5">
        <v>0</v>
      </c>
      <c r="H6416" s="5">
        <v>49467</v>
      </c>
      <c r="I6416" s="5">
        <v>49342</v>
      </c>
      <c r="J6416" s="12">
        <v>98809</v>
      </c>
      <c r="K6416" s="28">
        <f t="shared" si="200"/>
        <v>0.50358825075302727</v>
      </c>
      <c r="L6416" s="46">
        <f t="shared" si="201"/>
        <v>0.50063253347367143</v>
      </c>
      <c r="M6416" s="51"/>
    </row>
    <row r="6417" spans="1:13" x14ac:dyDescent="0.25">
      <c r="A6417" s="6" t="s">
        <v>730</v>
      </c>
      <c r="B6417" s="4" t="s">
        <v>731</v>
      </c>
      <c r="C6417" s="5">
        <v>36</v>
      </c>
      <c r="D6417" s="5">
        <v>63674</v>
      </c>
      <c r="E6417" s="5">
        <v>63710</v>
      </c>
      <c r="F6417" s="5">
        <v>14653</v>
      </c>
      <c r="G6417" s="5">
        <v>29054</v>
      </c>
      <c r="H6417" s="5">
        <v>43707</v>
      </c>
      <c r="I6417" s="5">
        <v>20003</v>
      </c>
      <c r="J6417" s="12">
        <v>63710</v>
      </c>
      <c r="K6417" s="28">
        <f t="shared" si="200"/>
        <v>2.4568347778611888E-3</v>
      </c>
      <c r="L6417" s="46">
        <f t="shared" si="201"/>
        <v>0.68603045047873179</v>
      </c>
      <c r="M6417" s="51"/>
    </row>
    <row r="6418" spans="1:13" x14ac:dyDescent="0.25">
      <c r="A6418" s="6" t="s">
        <v>728</v>
      </c>
      <c r="B6418" s="4" t="s">
        <v>729</v>
      </c>
      <c r="C6418" s="5">
        <v>80624</v>
      </c>
      <c r="D6418" s="5">
        <v>157903</v>
      </c>
      <c r="E6418" s="5">
        <v>238527</v>
      </c>
      <c r="F6418" s="5">
        <v>60826</v>
      </c>
      <c r="G6418" s="5">
        <v>54573</v>
      </c>
      <c r="H6418" s="5">
        <v>115399</v>
      </c>
      <c r="I6418" s="5">
        <v>123128</v>
      </c>
      <c r="J6418" s="12">
        <v>238527</v>
      </c>
      <c r="K6418" s="28">
        <f t="shared" si="200"/>
        <v>1.3254858119882944</v>
      </c>
      <c r="L6418" s="46">
        <f t="shared" si="201"/>
        <v>0.48379847983666419</v>
      </c>
      <c r="M6418" s="51"/>
    </row>
    <row r="6419" spans="1:13" x14ac:dyDescent="0.25">
      <c r="A6419" s="6" t="s">
        <v>726</v>
      </c>
      <c r="B6419" s="4" t="s">
        <v>727</v>
      </c>
      <c r="C6419" s="5">
        <v>167169</v>
      </c>
      <c r="D6419" s="5">
        <v>47944</v>
      </c>
      <c r="E6419" s="5">
        <v>215113</v>
      </c>
      <c r="F6419" s="5">
        <v>60467</v>
      </c>
      <c r="G6419" s="5">
        <v>0</v>
      </c>
      <c r="H6419" s="5">
        <v>60467</v>
      </c>
      <c r="I6419" s="5">
        <v>154646</v>
      </c>
      <c r="J6419" s="12">
        <v>215113</v>
      </c>
      <c r="K6419" s="28">
        <f t="shared" si="200"/>
        <v>2.7646319480046966</v>
      </c>
      <c r="L6419" s="46">
        <f t="shared" si="201"/>
        <v>0.28109412262392325</v>
      </c>
      <c r="M6419" s="51"/>
    </row>
    <row r="6420" spans="1:13" x14ac:dyDescent="0.25">
      <c r="A6420" s="6" t="s">
        <v>724</v>
      </c>
      <c r="B6420" s="4" t="s">
        <v>725</v>
      </c>
      <c r="C6420" s="5">
        <v>31190</v>
      </c>
      <c r="D6420" s="5">
        <v>22305</v>
      </c>
      <c r="E6420" s="5">
        <v>53495</v>
      </c>
      <c r="F6420" s="5">
        <v>5683</v>
      </c>
      <c r="G6420" s="5">
        <v>0</v>
      </c>
      <c r="H6420" s="5">
        <v>5683</v>
      </c>
      <c r="I6420" s="5">
        <v>47812</v>
      </c>
      <c r="J6420" s="12">
        <v>53495</v>
      </c>
      <c r="K6420" s="28">
        <f t="shared" si="200"/>
        <v>5.4882984339257437</v>
      </c>
      <c r="L6420" s="46">
        <f t="shared" si="201"/>
        <v>0.106234227497897</v>
      </c>
      <c r="M6420" s="51"/>
    </row>
    <row r="6421" spans="1:13" x14ac:dyDescent="0.25">
      <c r="A6421" s="6" t="s">
        <v>722</v>
      </c>
      <c r="B6421" s="4" t="s">
        <v>723</v>
      </c>
      <c r="C6421" s="5">
        <v>75800</v>
      </c>
      <c r="D6421" s="5">
        <v>30995</v>
      </c>
      <c r="E6421" s="5">
        <v>106795</v>
      </c>
      <c r="F6421" s="5">
        <v>16406</v>
      </c>
      <c r="G6421" s="5">
        <v>0</v>
      </c>
      <c r="H6421" s="5">
        <v>16406</v>
      </c>
      <c r="I6421" s="5">
        <v>90389</v>
      </c>
      <c r="J6421" s="12">
        <v>106795</v>
      </c>
      <c r="K6421" s="28">
        <f t="shared" si="200"/>
        <v>4.6202608801657927</v>
      </c>
      <c r="L6421" s="46">
        <f t="shared" si="201"/>
        <v>0.15362142422398053</v>
      </c>
      <c r="M6421" s="51"/>
    </row>
    <row r="6422" spans="1:13" x14ac:dyDescent="0.25">
      <c r="A6422" s="6" t="s">
        <v>720</v>
      </c>
      <c r="B6422" s="4" t="s">
        <v>721</v>
      </c>
      <c r="C6422" s="5">
        <v>68010</v>
      </c>
      <c r="D6422" s="5">
        <v>80781</v>
      </c>
      <c r="E6422" s="5">
        <v>148791</v>
      </c>
      <c r="F6422" s="5">
        <v>18883</v>
      </c>
      <c r="G6422" s="5">
        <v>3864</v>
      </c>
      <c r="H6422" s="5">
        <v>22747</v>
      </c>
      <c r="I6422" s="5">
        <v>126044</v>
      </c>
      <c r="J6422" s="12">
        <v>148791</v>
      </c>
      <c r="K6422" s="28">
        <f t="shared" si="200"/>
        <v>3.601652279828417</v>
      </c>
      <c r="L6422" s="46">
        <f t="shared" si="201"/>
        <v>0.15287887036178263</v>
      </c>
      <c r="M6422" s="51"/>
    </row>
    <row r="6423" spans="1:13" x14ac:dyDescent="0.25">
      <c r="A6423" s="6" t="s">
        <v>718</v>
      </c>
      <c r="B6423" s="4" t="s">
        <v>719</v>
      </c>
      <c r="C6423" s="5">
        <v>227004</v>
      </c>
      <c r="D6423" s="5">
        <v>96400</v>
      </c>
      <c r="E6423" s="5">
        <v>323404</v>
      </c>
      <c r="F6423" s="5">
        <v>189004</v>
      </c>
      <c r="G6423" s="5">
        <v>0</v>
      </c>
      <c r="H6423" s="5">
        <v>189004</v>
      </c>
      <c r="I6423" s="5">
        <v>134400</v>
      </c>
      <c r="J6423" s="12">
        <v>323404</v>
      </c>
      <c r="K6423" s="28">
        <f t="shared" si="200"/>
        <v>1.2010539459482339</v>
      </c>
      <c r="L6423" s="46">
        <f t="shared" si="201"/>
        <v>0.58442072454267724</v>
      </c>
      <c r="M6423" s="51"/>
    </row>
    <row r="6424" spans="1:13" x14ac:dyDescent="0.25">
      <c r="A6424" s="6" t="s">
        <v>716</v>
      </c>
      <c r="B6424" s="4" t="s">
        <v>717</v>
      </c>
      <c r="C6424" s="5">
        <v>84879</v>
      </c>
      <c r="D6424" s="5">
        <v>102985</v>
      </c>
      <c r="E6424" s="5">
        <v>187864</v>
      </c>
      <c r="F6424" s="5">
        <v>122858</v>
      </c>
      <c r="G6424" s="5">
        <v>0</v>
      </c>
      <c r="H6424" s="5">
        <v>122858</v>
      </c>
      <c r="I6424" s="5">
        <v>65006</v>
      </c>
      <c r="J6424" s="12">
        <v>187864</v>
      </c>
      <c r="K6424" s="28">
        <f t="shared" si="200"/>
        <v>0.69087076136678116</v>
      </c>
      <c r="L6424" s="46">
        <f t="shared" si="201"/>
        <v>0.65397308691393774</v>
      </c>
      <c r="M6424" s="51"/>
    </row>
    <row r="6425" spans="1:13" x14ac:dyDescent="0.25">
      <c r="A6425" s="6" t="s">
        <v>714</v>
      </c>
      <c r="B6425" s="4" t="s">
        <v>715</v>
      </c>
      <c r="C6425" s="5">
        <v>168344</v>
      </c>
      <c r="D6425" s="5">
        <v>242645</v>
      </c>
      <c r="E6425" s="5">
        <v>410989</v>
      </c>
      <c r="F6425" s="5">
        <v>151632</v>
      </c>
      <c r="G6425" s="5">
        <v>87914</v>
      </c>
      <c r="H6425" s="5">
        <v>239546</v>
      </c>
      <c r="I6425" s="5">
        <v>171443</v>
      </c>
      <c r="J6425" s="12">
        <v>410989</v>
      </c>
      <c r="K6425" s="28">
        <f t="shared" si="200"/>
        <v>1.1102142028067954</v>
      </c>
      <c r="L6425" s="46">
        <f t="shared" si="201"/>
        <v>0.58285258242921345</v>
      </c>
      <c r="M6425" s="51"/>
    </row>
    <row r="6426" spans="1:13" x14ac:dyDescent="0.25">
      <c r="A6426" s="6" t="s">
        <v>712</v>
      </c>
      <c r="B6426" s="4" t="s">
        <v>713</v>
      </c>
      <c r="C6426" s="5">
        <v>8567</v>
      </c>
      <c r="D6426" s="5">
        <v>5386</v>
      </c>
      <c r="E6426" s="5">
        <v>13953</v>
      </c>
      <c r="F6426" s="5">
        <v>31450</v>
      </c>
      <c r="G6426" s="5">
        <v>11196</v>
      </c>
      <c r="H6426" s="5">
        <v>42646</v>
      </c>
      <c r="I6426" s="5">
        <v>-28693</v>
      </c>
      <c r="J6426" s="12">
        <v>13953</v>
      </c>
      <c r="K6426" s="28">
        <f t="shared" si="200"/>
        <v>0.27240063593004771</v>
      </c>
      <c r="L6426" s="46">
        <f t="shared" si="201"/>
        <v>3.0564036407940947</v>
      </c>
      <c r="M6426" s="51"/>
    </row>
    <row r="6427" spans="1:13" x14ac:dyDescent="0.25">
      <c r="A6427" s="6" t="s">
        <v>710</v>
      </c>
      <c r="B6427" s="4" t="s">
        <v>711</v>
      </c>
      <c r="C6427" s="5">
        <v>12000</v>
      </c>
      <c r="D6427" s="5">
        <v>0</v>
      </c>
      <c r="E6427" s="5">
        <v>12000</v>
      </c>
      <c r="F6427" s="5">
        <v>0</v>
      </c>
      <c r="G6427" s="5">
        <v>0</v>
      </c>
      <c r="H6427" s="5">
        <v>0</v>
      </c>
      <c r="I6427" s="5">
        <v>12000</v>
      </c>
      <c r="J6427" s="12">
        <v>12000</v>
      </c>
      <c r="K6427" s="28" t="str">
        <f t="shared" si="200"/>
        <v>ERROR</v>
      </c>
      <c r="L6427" s="46">
        <f t="shared" si="201"/>
        <v>0</v>
      </c>
      <c r="M6427" s="51"/>
    </row>
    <row r="6428" spans="1:13" x14ac:dyDescent="0.25">
      <c r="A6428" s="6" t="s">
        <v>708</v>
      </c>
      <c r="B6428" s="4" t="s">
        <v>709</v>
      </c>
      <c r="C6428" s="5">
        <v>836839</v>
      </c>
      <c r="D6428" s="5">
        <v>3548</v>
      </c>
      <c r="E6428" s="5">
        <v>840387</v>
      </c>
      <c r="F6428" s="5">
        <v>246894</v>
      </c>
      <c r="G6428" s="5">
        <v>0</v>
      </c>
      <c r="H6428" s="5">
        <v>246894</v>
      </c>
      <c r="I6428" s="5">
        <v>593493</v>
      </c>
      <c r="J6428" s="12">
        <v>840387</v>
      </c>
      <c r="K6428" s="28">
        <f t="shared" si="200"/>
        <v>3.3894667347120628</v>
      </c>
      <c r="L6428" s="46">
        <f t="shared" si="201"/>
        <v>0.29378607712875138</v>
      </c>
      <c r="M6428" s="51"/>
    </row>
    <row r="6429" spans="1:13" x14ac:dyDescent="0.25">
      <c r="A6429" s="6" t="s">
        <v>706</v>
      </c>
      <c r="B6429" s="4" t="s">
        <v>707</v>
      </c>
      <c r="C6429" s="5">
        <v>5000</v>
      </c>
      <c r="D6429" s="5">
        <v>0</v>
      </c>
      <c r="E6429" s="5">
        <v>5000</v>
      </c>
      <c r="F6429" s="5">
        <v>0</v>
      </c>
      <c r="G6429" s="5">
        <v>0</v>
      </c>
      <c r="H6429" s="5">
        <v>0</v>
      </c>
      <c r="I6429" s="5">
        <v>5000</v>
      </c>
      <c r="J6429" s="12">
        <v>5000</v>
      </c>
      <c r="K6429" s="28" t="str">
        <f t="shared" si="200"/>
        <v>ERROR</v>
      </c>
      <c r="L6429" s="46">
        <f t="shared" si="201"/>
        <v>0</v>
      </c>
      <c r="M6429" s="51"/>
    </row>
    <row r="6430" spans="1:13" x14ac:dyDescent="0.25">
      <c r="A6430" s="6" t="s">
        <v>704</v>
      </c>
      <c r="B6430" s="4" t="s">
        <v>705</v>
      </c>
      <c r="C6430" s="5">
        <v>550</v>
      </c>
      <c r="D6430" s="5">
        <v>29500</v>
      </c>
      <c r="E6430" s="5">
        <v>30050</v>
      </c>
      <c r="F6430" s="5">
        <v>0</v>
      </c>
      <c r="G6430" s="5">
        <v>0</v>
      </c>
      <c r="H6430" s="5">
        <v>0</v>
      </c>
      <c r="I6430" s="5">
        <v>30050</v>
      </c>
      <c r="J6430" s="12">
        <v>30050</v>
      </c>
      <c r="K6430" s="28" t="str">
        <f t="shared" si="200"/>
        <v>ERROR</v>
      </c>
      <c r="L6430" s="46">
        <f t="shared" si="201"/>
        <v>0</v>
      </c>
      <c r="M6430" s="51"/>
    </row>
    <row r="6431" spans="1:13" x14ac:dyDescent="0.25">
      <c r="A6431" s="6" t="s">
        <v>702</v>
      </c>
      <c r="B6431" s="4" t="s">
        <v>703</v>
      </c>
      <c r="C6431" s="5">
        <v>4000</v>
      </c>
      <c r="D6431" s="5">
        <v>3500</v>
      </c>
      <c r="E6431" s="5">
        <v>7500</v>
      </c>
      <c r="F6431" s="5">
        <v>0</v>
      </c>
      <c r="G6431" s="5">
        <v>0</v>
      </c>
      <c r="H6431" s="5">
        <v>0</v>
      </c>
      <c r="I6431" s="5">
        <v>7500</v>
      </c>
      <c r="J6431" s="12">
        <v>7500</v>
      </c>
      <c r="K6431" s="28" t="str">
        <f t="shared" si="200"/>
        <v>ERROR</v>
      </c>
      <c r="L6431" s="46">
        <f t="shared" si="201"/>
        <v>0</v>
      </c>
      <c r="M6431" s="51"/>
    </row>
    <row r="6432" spans="1:13" x14ac:dyDescent="0.25">
      <c r="A6432" s="6" t="s">
        <v>700</v>
      </c>
      <c r="B6432" s="4" t="s">
        <v>701</v>
      </c>
      <c r="C6432" s="5">
        <v>109554</v>
      </c>
      <c r="D6432" s="5">
        <v>71779</v>
      </c>
      <c r="E6432" s="5">
        <v>181333</v>
      </c>
      <c r="F6432" s="5">
        <v>31515</v>
      </c>
      <c r="G6432" s="5">
        <v>0</v>
      </c>
      <c r="H6432" s="5">
        <v>31515</v>
      </c>
      <c r="I6432" s="5">
        <v>149818</v>
      </c>
      <c r="J6432" s="12">
        <v>181333</v>
      </c>
      <c r="K6432" s="28">
        <f t="shared" si="200"/>
        <v>3.4762494050452166</v>
      </c>
      <c r="L6432" s="46">
        <f t="shared" si="201"/>
        <v>0.17379627536080031</v>
      </c>
      <c r="M6432" s="51"/>
    </row>
    <row r="6433" spans="1:13" x14ac:dyDescent="0.25">
      <c r="A6433" s="6" t="s">
        <v>698</v>
      </c>
      <c r="B6433" s="4" t="s">
        <v>699</v>
      </c>
      <c r="C6433" s="5">
        <v>586209</v>
      </c>
      <c r="D6433" s="5">
        <v>13104</v>
      </c>
      <c r="E6433" s="5">
        <v>599313</v>
      </c>
      <c r="F6433" s="5">
        <v>738739</v>
      </c>
      <c r="G6433" s="5">
        <v>0</v>
      </c>
      <c r="H6433" s="5">
        <v>738739</v>
      </c>
      <c r="I6433" s="5">
        <v>-139426</v>
      </c>
      <c r="J6433" s="12">
        <v>599313</v>
      </c>
      <c r="K6433" s="28">
        <f t="shared" si="200"/>
        <v>0.79352653643573712</v>
      </c>
      <c r="L6433" s="46">
        <f t="shared" si="201"/>
        <v>1.2326430429508455</v>
      </c>
      <c r="M6433" s="51"/>
    </row>
    <row r="6434" spans="1:13" x14ac:dyDescent="0.25">
      <c r="A6434" s="6" t="s">
        <v>696</v>
      </c>
      <c r="B6434" s="4" t="s">
        <v>697</v>
      </c>
      <c r="C6434" s="5">
        <v>11601</v>
      </c>
      <c r="D6434" s="5">
        <v>4199</v>
      </c>
      <c r="E6434" s="5">
        <v>15800</v>
      </c>
      <c r="F6434" s="5">
        <v>35639</v>
      </c>
      <c r="G6434" s="5">
        <v>0</v>
      </c>
      <c r="H6434" s="5">
        <v>35639</v>
      </c>
      <c r="I6434" s="5">
        <v>-19839</v>
      </c>
      <c r="J6434" s="12">
        <v>15800</v>
      </c>
      <c r="K6434" s="28">
        <f t="shared" si="200"/>
        <v>0.32551418389966047</v>
      </c>
      <c r="L6434" s="46">
        <f t="shared" si="201"/>
        <v>2.255632911392405</v>
      </c>
      <c r="M6434" s="51"/>
    </row>
    <row r="6435" spans="1:13" x14ac:dyDescent="0.25">
      <c r="A6435" s="6" t="s">
        <v>694</v>
      </c>
      <c r="B6435" s="4" t="s">
        <v>695</v>
      </c>
      <c r="C6435" s="5">
        <v>209422</v>
      </c>
      <c r="D6435" s="5">
        <v>191583</v>
      </c>
      <c r="E6435" s="5">
        <v>401005</v>
      </c>
      <c r="F6435" s="5">
        <v>97760</v>
      </c>
      <c r="G6435" s="5">
        <v>120000</v>
      </c>
      <c r="H6435" s="5">
        <v>217760</v>
      </c>
      <c r="I6435" s="5">
        <v>183245</v>
      </c>
      <c r="J6435" s="12">
        <v>401005</v>
      </c>
      <c r="K6435" s="28">
        <f t="shared" si="200"/>
        <v>2.1422054009819966</v>
      </c>
      <c r="L6435" s="46">
        <f t="shared" si="201"/>
        <v>0.54303562299721952</v>
      </c>
      <c r="M6435" s="51"/>
    </row>
    <row r="6436" spans="1:13" x14ac:dyDescent="0.25">
      <c r="A6436" s="6" t="s">
        <v>692</v>
      </c>
      <c r="B6436" s="4" t="s">
        <v>693</v>
      </c>
      <c r="C6436" s="5">
        <v>266971</v>
      </c>
      <c r="D6436" s="5">
        <v>3950</v>
      </c>
      <c r="E6436" s="5">
        <v>270921</v>
      </c>
      <c r="F6436" s="5">
        <v>166013</v>
      </c>
      <c r="G6436" s="5">
        <v>0</v>
      </c>
      <c r="H6436" s="5">
        <v>166013</v>
      </c>
      <c r="I6436" s="5">
        <v>104908</v>
      </c>
      <c r="J6436" s="12">
        <v>270921</v>
      </c>
      <c r="K6436" s="28">
        <f t="shared" si="200"/>
        <v>1.6081330980103967</v>
      </c>
      <c r="L6436" s="46">
        <f t="shared" si="201"/>
        <v>0.61277272710494946</v>
      </c>
      <c r="M6436" s="51"/>
    </row>
    <row r="6437" spans="1:13" x14ac:dyDescent="0.25">
      <c r="A6437" s="6" t="s">
        <v>690</v>
      </c>
      <c r="B6437" s="4" t="s">
        <v>691</v>
      </c>
      <c r="C6437" s="5">
        <v>4872230</v>
      </c>
      <c r="D6437" s="5">
        <v>104993</v>
      </c>
      <c r="E6437" s="5">
        <v>4977223</v>
      </c>
      <c r="F6437" s="5">
        <v>4393877</v>
      </c>
      <c r="G6437" s="5">
        <v>0</v>
      </c>
      <c r="H6437" s="5">
        <v>4393877</v>
      </c>
      <c r="I6437" s="5">
        <v>583346</v>
      </c>
      <c r="J6437" s="12">
        <v>4977223</v>
      </c>
      <c r="K6437" s="28">
        <f t="shared" si="200"/>
        <v>1.108868090754475</v>
      </c>
      <c r="L6437" s="46">
        <f t="shared" si="201"/>
        <v>0.88279689296621833</v>
      </c>
      <c r="M6437" s="51"/>
    </row>
    <row r="6438" spans="1:13" x14ac:dyDescent="0.25">
      <c r="A6438" s="6" t="s">
        <v>688</v>
      </c>
      <c r="B6438" s="4" t="s">
        <v>689</v>
      </c>
      <c r="C6438" s="5">
        <v>25836</v>
      </c>
      <c r="D6438" s="5">
        <v>81701</v>
      </c>
      <c r="E6438" s="5">
        <v>107537</v>
      </c>
      <c r="F6438" s="5">
        <v>97527</v>
      </c>
      <c r="G6438" s="5">
        <v>0</v>
      </c>
      <c r="H6438" s="5">
        <v>97527</v>
      </c>
      <c r="I6438" s="5">
        <v>10010</v>
      </c>
      <c r="J6438" s="12">
        <v>107537</v>
      </c>
      <c r="K6438" s="28">
        <f t="shared" si="200"/>
        <v>0.2649112553446738</v>
      </c>
      <c r="L6438" s="46">
        <f t="shared" si="201"/>
        <v>0.90691575922705669</v>
      </c>
      <c r="M6438" s="51"/>
    </row>
    <row r="6439" spans="1:13" x14ac:dyDescent="0.25">
      <c r="A6439" s="6" t="s">
        <v>686</v>
      </c>
      <c r="B6439" s="4" t="s">
        <v>687</v>
      </c>
      <c r="C6439" s="5">
        <v>9035</v>
      </c>
      <c r="D6439" s="5">
        <v>21383</v>
      </c>
      <c r="E6439" s="5">
        <v>30418</v>
      </c>
      <c r="F6439" s="5">
        <v>243</v>
      </c>
      <c r="G6439" s="5">
        <v>0</v>
      </c>
      <c r="H6439" s="5">
        <v>243</v>
      </c>
      <c r="I6439" s="5">
        <v>30175</v>
      </c>
      <c r="J6439" s="12">
        <v>30418</v>
      </c>
      <c r="K6439" s="28">
        <f t="shared" si="200"/>
        <v>37.181069958847736</v>
      </c>
      <c r="L6439" s="46">
        <f t="shared" si="201"/>
        <v>7.9886909066999804E-3</v>
      </c>
      <c r="M6439" s="51"/>
    </row>
    <row r="6440" spans="1:13" x14ac:dyDescent="0.25">
      <c r="A6440" s="6" t="s">
        <v>684</v>
      </c>
      <c r="B6440" s="4" t="s">
        <v>685</v>
      </c>
      <c r="C6440" s="5">
        <v>71810</v>
      </c>
      <c r="D6440" s="5">
        <v>1636487</v>
      </c>
      <c r="E6440" s="5">
        <v>1708297</v>
      </c>
      <c r="F6440" s="5">
        <v>1703991</v>
      </c>
      <c r="G6440" s="5">
        <v>0</v>
      </c>
      <c r="H6440" s="5">
        <v>1703991</v>
      </c>
      <c r="I6440" s="5">
        <v>4306</v>
      </c>
      <c r="J6440" s="12">
        <v>1708297</v>
      </c>
      <c r="K6440" s="28">
        <f t="shared" si="200"/>
        <v>4.2142241361603439E-2</v>
      </c>
      <c r="L6440" s="46">
        <f t="shared" si="201"/>
        <v>0.99747936102445889</v>
      </c>
      <c r="M6440" s="51"/>
    </row>
    <row r="6441" spans="1:13" x14ac:dyDescent="0.25">
      <c r="A6441" s="6" t="s">
        <v>682</v>
      </c>
      <c r="B6441" s="4" t="s">
        <v>683</v>
      </c>
      <c r="C6441" s="5">
        <v>5761</v>
      </c>
      <c r="D6441" s="5">
        <v>3147</v>
      </c>
      <c r="E6441" s="5">
        <v>8908</v>
      </c>
      <c r="F6441" s="5">
        <v>507</v>
      </c>
      <c r="G6441" s="5">
        <v>0</v>
      </c>
      <c r="H6441" s="5">
        <v>507</v>
      </c>
      <c r="I6441" s="5">
        <v>8401</v>
      </c>
      <c r="J6441" s="12">
        <v>8908</v>
      </c>
      <c r="K6441" s="28">
        <f t="shared" si="200"/>
        <v>11.362919132149901</v>
      </c>
      <c r="L6441" s="46">
        <f t="shared" si="201"/>
        <v>5.6915132465199823E-2</v>
      </c>
      <c r="M6441" s="51"/>
    </row>
    <row r="6442" spans="1:13" x14ac:dyDescent="0.25">
      <c r="A6442" s="6" t="s">
        <v>680</v>
      </c>
      <c r="B6442" s="4" t="s">
        <v>681</v>
      </c>
      <c r="C6442" s="5">
        <v>22629</v>
      </c>
      <c r="D6442" s="5">
        <v>22356</v>
      </c>
      <c r="E6442" s="5">
        <v>44985</v>
      </c>
      <c r="F6442" s="5">
        <v>2897</v>
      </c>
      <c r="G6442" s="5">
        <v>0</v>
      </c>
      <c r="H6442" s="5">
        <v>2897</v>
      </c>
      <c r="I6442" s="5">
        <v>42088</v>
      </c>
      <c r="J6442" s="12">
        <v>44985</v>
      </c>
      <c r="K6442" s="28">
        <f t="shared" si="200"/>
        <v>7.8111839834311354</v>
      </c>
      <c r="L6442" s="46">
        <f t="shared" si="201"/>
        <v>6.4399244192508615E-2</v>
      </c>
      <c r="M6442" s="51"/>
    </row>
    <row r="6443" spans="1:13" x14ac:dyDescent="0.25">
      <c r="A6443" s="6" t="s">
        <v>678</v>
      </c>
      <c r="B6443" s="4" t="s">
        <v>679</v>
      </c>
      <c r="C6443" s="5">
        <v>9402</v>
      </c>
      <c r="D6443" s="5">
        <v>95607</v>
      </c>
      <c r="E6443" s="5">
        <v>105009</v>
      </c>
      <c r="F6443" s="5">
        <v>2605</v>
      </c>
      <c r="G6443" s="5">
        <v>172</v>
      </c>
      <c r="H6443" s="5">
        <v>2777</v>
      </c>
      <c r="I6443" s="5">
        <v>102232</v>
      </c>
      <c r="J6443" s="12">
        <v>105009</v>
      </c>
      <c r="K6443" s="28">
        <f t="shared" si="200"/>
        <v>3.6092130518234167</v>
      </c>
      <c r="L6443" s="46">
        <f t="shared" si="201"/>
        <v>2.6445352303135921E-2</v>
      </c>
      <c r="M6443" s="51"/>
    </row>
    <row r="6444" spans="1:13" x14ac:dyDescent="0.25">
      <c r="A6444" s="6" t="s">
        <v>676</v>
      </c>
      <c r="B6444" s="4" t="s">
        <v>677</v>
      </c>
      <c r="C6444" s="5">
        <v>215895</v>
      </c>
      <c r="D6444" s="5">
        <v>0</v>
      </c>
      <c r="E6444" s="5">
        <v>215895</v>
      </c>
      <c r="F6444" s="5">
        <v>11531</v>
      </c>
      <c r="G6444" s="5">
        <v>1147</v>
      </c>
      <c r="H6444" s="5">
        <v>12678</v>
      </c>
      <c r="I6444" s="5">
        <v>203217</v>
      </c>
      <c r="J6444" s="12">
        <v>215895</v>
      </c>
      <c r="K6444" s="28">
        <f t="shared" si="200"/>
        <v>18.723007544879021</v>
      </c>
      <c r="L6444" s="46">
        <f t="shared" si="201"/>
        <v>5.872299034252762E-2</v>
      </c>
      <c r="M6444" s="51"/>
    </row>
    <row r="6445" spans="1:13" x14ac:dyDescent="0.25">
      <c r="A6445" s="6" t="s">
        <v>674</v>
      </c>
      <c r="B6445" s="4" t="s">
        <v>675</v>
      </c>
      <c r="C6445" s="5">
        <v>136115</v>
      </c>
      <c r="D6445" s="5">
        <v>477579</v>
      </c>
      <c r="E6445" s="5">
        <v>613694</v>
      </c>
      <c r="F6445" s="5">
        <v>675252</v>
      </c>
      <c r="G6445" s="5">
        <v>0</v>
      </c>
      <c r="H6445" s="5">
        <v>675252</v>
      </c>
      <c r="I6445" s="5">
        <v>-61558</v>
      </c>
      <c r="J6445" s="12">
        <v>613694</v>
      </c>
      <c r="K6445" s="28">
        <f t="shared" si="200"/>
        <v>0.20157659658912525</v>
      </c>
      <c r="L6445" s="46">
        <f t="shared" si="201"/>
        <v>1.1003073192829</v>
      </c>
      <c r="M6445" s="51"/>
    </row>
    <row r="6446" spans="1:13" x14ac:dyDescent="0.25">
      <c r="A6446" s="6" t="s">
        <v>672</v>
      </c>
      <c r="B6446" s="4" t="s">
        <v>673</v>
      </c>
      <c r="C6446" s="5">
        <v>4545</v>
      </c>
      <c r="D6446" s="5">
        <v>0</v>
      </c>
      <c r="E6446" s="5">
        <v>4545</v>
      </c>
      <c r="F6446" s="5">
        <v>12689</v>
      </c>
      <c r="G6446" s="5">
        <v>0</v>
      </c>
      <c r="H6446" s="5">
        <v>12689</v>
      </c>
      <c r="I6446" s="5">
        <v>-8144</v>
      </c>
      <c r="J6446" s="12">
        <v>4545</v>
      </c>
      <c r="K6446" s="28">
        <f t="shared" si="200"/>
        <v>0.35818425407833554</v>
      </c>
      <c r="L6446" s="46">
        <f t="shared" si="201"/>
        <v>2.7918591859185917</v>
      </c>
      <c r="M6446" s="51"/>
    </row>
    <row r="6447" spans="1:13" x14ac:dyDescent="0.25">
      <c r="A6447" s="6" t="s">
        <v>670</v>
      </c>
      <c r="B6447" s="4" t="s">
        <v>671</v>
      </c>
      <c r="C6447" s="5">
        <v>118673</v>
      </c>
      <c r="D6447" s="5">
        <v>32329</v>
      </c>
      <c r="E6447" s="5">
        <v>151002</v>
      </c>
      <c r="F6447" s="5">
        <v>25618</v>
      </c>
      <c r="G6447" s="5">
        <v>0</v>
      </c>
      <c r="H6447" s="5">
        <v>25618</v>
      </c>
      <c r="I6447" s="5">
        <v>125384</v>
      </c>
      <c r="J6447" s="12">
        <v>151002</v>
      </c>
      <c r="K6447" s="28">
        <f t="shared" si="200"/>
        <v>4.6324069013974549</v>
      </c>
      <c r="L6447" s="46">
        <f t="shared" si="201"/>
        <v>0.16965338207440961</v>
      </c>
      <c r="M6447" s="51"/>
    </row>
    <row r="6448" spans="1:13" x14ac:dyDescent="0.25">
      <c r="A6448" s="6" t="s">
        <v>668</v>
      </c>
      <c r="B6448" s="4" t="s">
        <v>669</v>
      </c>
      <c r="C6448" s="5">
        <v>15143</v>
      </c>
      <c r="D6448" s="5">
        <v>8298</v>
      </c>
      <c r="E6448" s="5">
        <v>23441</v>
      </c>
      <c r="F6448" s="5">
        <v>0</v>
      </c>
      <c r="G6448" s="5">
        <v>0</v>
      </c>
      <c r="H6448" s="5">
        <v>0</v>
      </c>
      <c r="I6448" s="5">
        <v>23441</v>
      </c>
      <c r="J6448" s="12">
        <v>23441</v>
      </c>
      <c r="K6448" s="28" t="str">
        <f t="shared" si="200"/>
        <v>ERROR</v>
      </c>
      <c r="L6448" s="46">
        <f t="shared" si="201"/>
        <v>0</v>
      </c>
      <c r="M6448" s="51"/>
    </row>
    <row r="6449" spans="1:13" x14ac:dyDescent="0.25">
      <c r="A6449" s="6" t="s">
        <v>666</v>
      </c>
      <c r="B6449" s="4" t="s">
        <v>667</v>
      </c>
      <c r="C6449" s="5">
        <v>8474380</v>
      </c>
      <c r="D6449" s="5">
        <v>25566045</v>
      </c>
      <c r="E6449" s="5">
        <v>34040425</v>
      </c>
      <c r="F6449" s="5">
        <v>14277548</v>
      </c>
      <c r="G6449" s="5">
        <v>20587181</v>
      </c>
      <c r="H6449" s="5">
        <v>34864729</v>
      </c>
      <c r="I6449" s="5">
        <v>-824304</v>
      </c>
      <c r="J6449" s="12">
        <v>34040425</v>
      </c>
      <c r="K6449" s="28">
        <f t="shared" si="200"/>
        <v>0.59354589457517493</v>
      </c>
      <c r="L6449" s="46">
        <f t="shared" si="201"/>
        <v>1.0242154438436066</v>
      </c>
      <c r="M6449" s="51"/>
    </row>
    <row r="6450" spans="1:13" x14ac:dyDescent="0.25">
      <c r="A6450" s="6" t="s">
        <v>664</v>
      </c>
      <c r="B6450" s="4" t="s">
        <v>665</v>
      </c>
      <c r="C6450" s="5">
        <v>2780</v>
      </c>
      <c r="D6450" s="5">
        <v>86388</v>
      </c>
      <c r="E6450" s="5">
        <v>89168</v>
      </c>
      <c r="F6450" s="5">
        <v>85871</v>
      </c>
      <c r="G6450" s="5">
        <v>311</v>
      </c>
      <c r="H6450" s="5">
        <v>86182</v>
      </c>
      <c r="I6450" s="5">
        <v>2986</v>
      </c>
      <c r="J6450" s="12">
        <v>89168</v>
      </c>
      <c r="K6450" s="28">
        <f t="shared" si="200"/>
        <v>3.2374142609262732E-2</v>
      </c>
      <c r="L6450" s="46">
        <f t="shared" si="201"/>
        <v>0.96651265027812672</v>
      </c>
      <c r="M6450" s="51"/>
    </row>
    <row r="6451" spans="1:13" x14ac:dyDescent="0.25">
      <c r="A6451" s="6" t="s">
        <v>662</v>
      </c>
      <c r="B6451" s="4" t="s">
        <v>663</v>
      </c>
      <c r="C6451" s="5">
        <v>14641</v>
      </c>
      <c r="D6451" s="5">
        <v>106500</v>
      </c>
      <c r="E6451" s="5">
        <v>121141</v>
      </c>
      <c r="F6451" s="5">
        <v>101650</v>
      </c>
      <c r="G6451" s="5">
        <v>0</v>
      </c>
      <c r="H6451" s="5">
        <v>101650</v>
      </c>
      <c r="I6451" s="5">
        <v>19491</v>
      </c>
      <c r="J6451" s="12">
        <v>121141</v>
      </c>
      <c r="K6451" s="28">
        <f t="shared" si="200"/>
        <v>0.14403344810624694</v>
      </c>
      <c r="L6451" s="46">
        <f t="shared" si="201"/>
        <v>0.83910484476766745</v>
      </c>
      <c r="M6451" s="51"/>
    </row>
    <row r="6452" spans="1:13" x14ac:dyDescent="0.25">
      <c r="A6452" s="6" t="s">
        <v>660</v>
      </c>
      <c r="B6452" s="4" t="s">
        <v>661</v>
      </c>
      <c r="C6452" s="5">
        <v>300426</v>
      </c>
      <c r="D6452" s="5">
        <v>30876</v>
      </c>
      <c r="E6452" s="5">
        <v>331302</v>
      </c>
      <c r="F6452" s="5">
        <v>263818</v>
      </c>
      <c r="G6452" s="5">
        <v>8035</v>
      </c>
      <c r="H6452" s="5">
        <v>271853</v>
      </c>
      <c r="I6452" s="5">
        <v>59449</v>
      </c>
      <c r="J6452" s="12">
        <v>331302</v>
      </c>
      <c r="K6452" s="28">
        <f t="shared" si="200"/>
        <v>1.1387623285750024</v>
      </c>
      <c r="L6452" s="46">
        <f t="shared" si="201"/>
        <v>0.82055948952919089</v>
      </c>
      <c r="M6452" s="51"/>
    </row>
    <row r="6453" spans="1:13" x14ac:dyDescent="0.25">
      <c r="A6453" s="6" t="s">
        <v>658</v>
      </c>
      <c r="B6453" s="4" t="s">
        <v>659</v>
      </c>
      <c r="C6453" s="5">
        <v>0</v>
      </c>
      <c r="D6453" s="5">
        <v>9377</v>
      </c>
      <c r="E6453" s="5">
        <v>9377</v>
      </c>
      <c r="F6453" s="5">
        <v>33881</v>
      </c>
      <c r="G6453" s="5">
        <v>0</v>
      </c>
      <c r="H6453" s="5">
        <v>33881</v>
      </c>
      <c r="I6453" s="5">
        <v>-24504</v>
      </c>
      <c r="J6453" s="12">
        <v>9377</v>
      </c>
      <c r="K6453" s="28">
        <f t="shared" si="200"/>
        <v>0</v>
      </c>
      <c r="L6453" s="46">
        <f t="shared" si="201"/>
        <v>3.6132025167964166</v>
      </c>
      <c r="M6453" s="51"/>
    </row>
    <row r="6454" spans="1:13" x14ac:dyDescent="0.25">
      <c r="A6454" s="6" t="s">
        <v>656</v>
      </c>
      <c r="B6454" s="4" t="s">
        <v>657</v>
      </c>
      <c r="C6454" s="5">
        <v>0</v>
      </c>
      <c r="D6454" s="5">
        <v>53619</v>
      </c>
      <c r="E6454" s="5">
        <v>53619</v>
      </c>
      <c r="F6454" s="5">
        <v>35828</v>
      </c>
      <c r="G6454" s="5">
        <v>0</v>
      </c>
      <c r="H6454" s="5">
        <v>35828</v>
      </c>
      <c r="I6454" s="5">
        <v>17791</v>
      </c>
      <c r="J6454" s="12">
        <v>53619</v>
      </c>
      <c r="K6454" s="28">
        <f t="shared" si="200"/>
        <v>0</v>
      </c>
      <c r="L6454" s="46">
        <f t="shared" si="201"/>
        <v>0.66819597530726049</v>
      </c>
      <c r="M6454" s="51"/>
    </row>
    <row r="6455" spans="1:13" x14ac:dyDescent="0.25">
      <c r="A6455" s="6" t="s">
        <v>654</v>
      </c>
      <c r="B6455" s="4" t="s">
        <v>655</v>
      </c>
      <c r="C6455" s="5">
        <v>433</v>
      </c>
      <c r="D6455" s="5">
        <v>39031</v>
      </c>
      <c r="E6455" s="5">
        <v>39464</v>
      </c>
      <c r="F6455" s="5">
        <v>3300</v>
      </c>
      <c r="G6455" s="5">
        <v>0</v>
      </c>
      <c r="H6455" s="5">
        <v>3300</v>
      </c>
      <c r="I6455" s="5">
        <v>36164</v>
      </c>
      <c r="J6455" s="12">
        <v>39464</v>
      </c>
      <c r="K6455" s="28">
        <f t="shared" si="200"/>
        <v>0.13121212121212122</v>
      </c>
      <c r="L6455" s="46">
        <f t="shared" si="201"/>
        <v>8.3620514899655385E-2</v>
      </c>
      <c r="M6455" s="51"/>
    </row>
    <row r="6456" spans="1:13" x14ac:dyDescent="0.25">
      <c r="A6456" s="6" t="s">
        <v>652</v>
      </c>
      <c r="B6456" s="4" t="s">
        <v>653</v>
      </c>
      <c r="C6456" s="5">
        <v>38040</v>
      </c>
      <c r="D6456" s="5">
        <v>403034</v>
      </c>
      <c r="E6456" s="5">
        <v>441074</v>
      </c>
      <c r="F6456" s="5">
        <v>420834</v>
      </c>
      <c r="G6456" s="5">
        <v>0</v>
      </c>
      <c r="H6456" s="5">
        <v>420834</v>
      </c>
      <c r="I6456" s="5">
        <v>20240</v>
      </c>
      <c r="J6456" s="12">
        <v>441074</v>
      </c>
      <c r="K6456" s="28">
        <f t="shared" si="200"/>
        <v>9.0391936012774635E-2</v>
      </c>
      <c r="L6456" s="46">
        <f t="shared" si="201"/>
        <v>0.95411200841582133</v>
      </c>
      <c r="M6456" s="51"/>
    </row>
    <row r="6457" spans="1:13" x14ac:dyDescent="0.25">
      <c r="A6457" s="6" t="s">
        <v>650</v>
      </c>
      <c r="B6457" s="4" t="s">
        <v>651</v>
      </c>
      <c r="C6457" s="5">
        <v>1815</v>
      </c>
      <c r="D6457" s="5">
        <v>25099</v>
      </c>
      <c r="E6457" s="5">
        <v>26914</v>
      </c>
      <c r="F6457" s="5">
        <v>7022</v>
      </c>
      <c r="G6457" s="5">
        <v>0</v>
      </c>
      <c r="H6457" s="5">
        <v>7022</v>
      </c>
      <c r="I6457" s="5">
        <v>19892</v>
      </c>
      <c r="J6457" s="12">
        <v>26914</v>
      </c>
      <c r="K6457" s="28">
        <f t="shared" si="200"/>
        <v>0.25847336941042437</v>
      </c>
      <c r="L6457" s="46">
        <f t="shared" si="201"/>
        <v>0.26090510514973619</v>
      </c>
      <c r="M6457" s="51"/>
    </row>
    <row r="6458" spans="1:13" x14ac:dyDescent="0.25">
      <c r="A6458" s="6" t="s">
        <v>648</v>
      </c>
      <c r="B6458" s="4" t="s">
        <v>649</v>
      </c>
      <c r="C6458" s="5">
        <v>206406</v>
      </c>
      <c r="D6458" s="5">
        <v>2040</v>
      </c>
      <c r="E6458" s="5">
        <v>208446</v>
      </c>
      <c r="F6458" s="5">
        <v>162813</v>
      </c>
      <c r="G6458" s="5">
        <v>0</v>
      </c>
      <c r="H6458" s="5">
        <v>162813</v>
      </c>
      <c r="I6458" s="5">
        <v>45633</v>
      </c>
      <c r="J6458" s="12">
        <v>208446</v>
      </c>
      <c r="K6458" s="28">
        <f t="shared" si="200"/>
        <v>1.2677488898306646</v>
      </c>
      <c r="L6458" s="46">
        <f t="shared" si="201"/>
        <v>0.78107999194035871</v>
      </c>
      <c r="M6458" s="51"/>
    </row>
    <row r="6459" spans="1:13" x14ac:dyDescent="0.25">
      <c r="A6459" s="6" t="s">
        <v>646</v>
      </c>
      <c r="B6459" s="4" t="s">
        <v>647</v>
      </c>
      <c r="C6459" s="5">
        <v>100600</v>
      </c>
      <c r="D6459" s="5">
        <v>21695</v>
      </c>
      <c r="E6459" s="5">
        <v>122295</v>
      </c>
      <c r="F6459" s="5">
        <v>85009</v>
      </c>
      <c r="G6459" s="5">
        <v>6251</v>
      </c>
      <c r="H6459" s="5">
        <v>91260</v>
      </c>
      <c r="I6459" s="5">
        <v>31035</v>
      </c>
      <c r="J6459" s="12">
        <v>122295</v>
      </c>
      <c r="K6459" s="28">
        <f t="shared" si="200"/>
        <v>1.1834041101530426</v>
      </c>
      <c r="L6459" s="46">
        <f t="shared" si="201"/>
        <v>0.74622838219060472</v>
      </c>
      <c r="M6459" s="51"/>
    </row>
    <row r="6460" spans="1:13" x14ac:dyDescent="0.25">
      <c r="A6460" s="6" t="s">
        <v>644</v>
      </c>
      <c r="B6460" s="4" t="s">
        <v>645</v>
      </c>
      <c r="C6460" s="5">
        <v>22415</v>
      </c>
      <c r="D6460" s="5">
        <v>122475</v>
      </c>
      <c r="E6460" s="5">
        <v>144890</v>
      </c>
      <c r="F6460" s="5">
        <v>41747</v>
      </c>
      <c r="G6460" s="5">
        <v>0</v>
      </c>
      <c r="H6460" s="5">
        <v>41747</v>
      </c>
      <c r="I6460" s="5">
        <v>103143</v>
      </c>
      <c r="J6460" s="12">
        <v>144890</v>
      </c>
      <c r="K6460" s="28">
        <f t="shared" si="200"/>
        <v>0.53692480896830908</v>
      </c>
      <c r="L6460" s="46">
        <f t="shared" si="201"/>
        <v>0.28812892539167645</v>
      </c>
      <c r="M6460" s="51"/>
    </row>
    <row r="6461" spans="1:13" x14ac:dyDescent="0.25">
      <c r="A6461" s="6" t="s">
        <v>642</v>
      </c>
      <c r="B6461" s="4" t="s">
        <v>643</v>
      </c>
      <c r="C6461" s="5">
        <v>286999</v>
      </c>
      <c r="D6461" s="5">
        <v>15042</v>
      </c>
      <c r="E6461" s="5">
        <v>302041</v>
      </c>
      <c r="F6461" s="5">
        <v>200905</v>
      </c>
      <c r="G6461" s="5">
        <v>13027</v>
      </c>
      <c r="H6461" s="5">
        <v>213932</v>
      </c>
      <c r="I6461" s="5">
        <v>88109</v>
      </c>
      <c r="J6461" s="12">
        <v>302041</v>
      </c>
      <c r="K6461" s="28">
        <f t="shared" si="200"/>
        <v>1.428530897687962</v>
      </c>
      <c r="L6461" s="46">
        <f t="shared" si="201"/>
        <v>0.70828794766273451</v>
      </c>
      <c r="M6461" s="51"/>
    </row>
    <row r="6462" spans="1:13" x14ac:dyDescent="0.25">
      <c r="A6462" s="6" t="s">
        <v>640</v>
      </c>
      <c r="B6462" s="4" t="s">
        <v>641</v>
      </c>
      <c r="C6462" s="5">
        <v>52057</v>
      </c>
      <c r="D6462" s="5">
        <v>88022</v>
      </c>
      <c r="E6462" s="5">
        <v>140079</v>
      </c>
      <c r="F6462" s="5">
        <v>53781</v>
      </c>
      <c r="G6462" s="5">
        <v>0</v>
      </c>
      <c r="H6462" s="5">
        <v>53781</v>
      </c>
      <c r="I6462" s="5">
        <v>86298</v>
      </c>
      <c r="J6462" s="12">
        <v>140079</v>
      </c>
      <c r="K6462" s="28">
        <f t="shared" si="200"/>
        <v>0.96794406946691214</v>
      </c>
      <c r="L6462" s="46">
        <f t="shared" si="201"/>
        <v>0.38393335189428823</v>
      </c>
      <c r="M6462" s="51"/>
    </row>
    <row r="6463" spans="1:13" x14ac:dyDescent="0.25">
      <c r="A6463" s="6" t="s">
        <v>638</v>
      </c>
      <c r="B6463" s="4" t="s">
        <v>639</v>
      </c>
      <c r="C6463" s="5">
        <v>19575</v>
      </c>
      <c r="D6463" s="5">
        <v>10414</v>
      </c>
      <c r="E6463" s="5">
        <v>29989</v>
      </c>
      <c r="F6463" s="5">
        <v>1724</v>
      </c>
      <c r="G6463" s="5">
        <v>404</v>
      </c>
      <c r="H6463" s="5">
        <v>2128</v>
      </c>
      <c r="I6463" s="5">
        <v>27861</v>
      </c>
      <c r="J6463" s="12">
        <v>29989</v>
      </c>
      <c r="K6463" s="28">
        <f t="shared" si="200"/>
        <v>11.354408352668214</v>
      </c>
      <c r="L6463" s="46">
        <f t="shared" si="201"/>
        <v>7.0959351762312842E-2</v>
      </c>
      <c r="M6463" s="51"/>
    </row>
    <row r="6464" spans="1:13" x14ac:dyDescent="0.25">
      <c r="A6464" s="6" t="s">
        <v>636</v>
      </c>
      <c r="B6464" s="4" t="s">
        <v>637</v>
      </c>
      <c r="C6464" s="5">
        <v>483382</v>
      </c>
      <c r="D6464" s="5">
        <v>10500</v>
      </c>
      <c r="E6464" s="5">
        <v>493882</v>
      </c>
      <c r="F6464" s="5">
        <v>401618</v>
      </c>
      <c r="G6464" s="5">
        <v>0</v>
      </c>
      <c r="H6464" s="5">
        <v>401618</v>
      </c>
      <c r="I6464" s="5">
        <v>92264</v>
      </c>
      <c r="J6464" s="12">
        <v>493882</v>
      </c>
      <c r="K6464" s="28">
        <f t="shared" si="200"/>
        <v>1.2035864926372821</v>
      </c>
      <c r="L6464" s="46">
        <f t="shared" si="201"/>
        <v>0.81318614567852243</v>
      </c>
      <c r="M6464" s="51"/>
    </row>
    <row r="6465" spans="1:13" x14ac:dyDescent="0.25">
      <c r="A6465" s="6" t="s">
        <v>634</v>
      </c>
      <c r="B6465" s="4" t="s">
        <v>635</v>
      </c>
      <c r="C6465" s="5">
        <v>4989</v>
      </c>
      <c r="D6465" s="5">
        <v>20000</v>
      </c>
      <c r="E6465" s="5">
        <v>24989</v>
      </c>
      <c r="F6465" s="5">
        <v>0</v>
      </c>
      <c r="G6465" s="5">
        <v>0</v>
      </c>
      <c r="H6465" s="5">
        <v>0</v>
      </c>
      <c r="I6465" s="5">
        <v>24989</v>
      </c>
      <c r="J6465" s="12">
        <v>24989</v>
      </c>
      <c r="K6465" s="28" t="str">
        <f t="shared" si="200"/>
        <v>ERROR</v>
      </c>
      <c r="L6465" s="46">
        <f t="shared" si="201"/>
        <v>0</v>
      </c>
      <c r="M6465" s="51"/>
    </row>
    <row r="6466" spans="1:13" x14ac:dyDescent="0.25">
      <c r="A6466" s="6" t="s">
        <v>632</v>
      </c>
      <c r="B6466" s="4" t="s">
        <v>633</v>
      </c>
      <c r="C6466" s="5">
        <v>24144</v>
      </c>
      <c r="D6466" s="5">
        <v>276268</v>
      </c>
      <c r="E6466" s="5">
        <v>300412</v>
      </c>
      <c r="F6466" s="5">
        <v>166779</v>
      </c>
      <c r="G6466" s="5">
        <v>0</v>
      </c>
      <c r="H6466" s="5">
        <v>166779</v>
      </c>
      <c r="I6466" s="5">
        <v>133633</v>
      </c>
      <c r="J6466" s="12">
        <v>300412</v>
      </c>
      <c r="K6466" s="28">
        <f t="shared" si="200"/>
        <v>0.1447664274279136</v>
      </c>
      <c r="L6466" s="46">
        <f t="shared" si="201"/>
        <v>0.55516756987071092</v>
      </c>
      <c r="M6466" s="51"/>
    </row>
    <row r="6467" spans="1:13" x14ac:dyDescent="0.25">
      <c r="A6467" s="6" t="s">
        <v>630</v>
      </c>
      <c r="B6467" s="4" t="s">
        <v>631</v>
      </c>
      <c r="C6467" s="5">
        <v>50000</v>
      </c>
      <c r="D6467" s="5">
        <v>86500</v>
      </c>
      <c r="E6467" s="5">
        <v>136500</v>
      </c>
      <c r="F6467" s="5">
        <v>86500</v>
      </c>
      <c r="G6467" s="5">
        <v>0</v>
      </c>
      <c r="H6467" s="5">
        <v>86500</v>
      </c>
      <c r="I6467" s="5">
        <v>50000</v>
      </c>
      <c r="J6467" s="12">
        <v>136500</v>
      </c>
      <c r="K6467" s="28">
        <f t="shared" si="200"/>
        <v>0.5780346820809249</v>
      </c>
      <c r="L6467" s="46">
        <f t="shared" si="201"/>
        <v>0.63369963369963367</v>
      </c>
      <c r="M6467" s="51"/>
    </row>
    <row r="6468" spans="1:13" x14ac:dyDescent="0.25">
      <c r="A6468" s="6" t="s">
        <v>628</v>
      </c>
      <c r="B6468" s="4" t="s">
        <v>629</v>
      </c>
      <c r="C6468" s="5">
        <v>320879</v>
      </c>
      <c r="D6468" s="5">
        <v>0</v>
      </c>
      <c r="E6468" s="5">
        <v>320879</v>
      </c>
      <c r="F6468" s="5">
        <v>286771</v>
      </c>
      <c r="G6468" s="5">
        <v>0</v>
      </c>
      <c r="H6468" s="5">
        <v>286771</v>
      </c>
      <c r="I6468" s="5">
        <v>34108</v>
      </c>
      <c r="J6468" s="12">
        <v>320879</v>
      </c>
      <c r="K6468" s="28">
        <f t="shared" si="200"/>
        <v>1.1189381074097451</v>
      </c>
      <c r="L6468" s="46">
        <f t="shared" si="201"/>
        <v>0.89370448050511253</v>
      </c>
      <c r="M6468" s="51"/>
    </row>
    <row r="6469" spans="1:13" x14ac:dyDescent="0.25">
      <c r="A6469" s="6" t="s">
        <v>626</v>
      </c>
      <c r="B6469" s="4" t="s">
        <v>627</v>
      </c>
      <c r="C6469" s="5">
        <v>51345</v>
      </c>
      <c r="D6469" s="5">
        <v>28950</v>
      </c>
      <c r="E6469" s="5">
        <v>80295</v>
      </c>
      <c r="F6469" s="5">
        <v>172349</v>
      </c>
      <c r="G6469" s="5">
        <v>0</v>
      </c>
      <c r="H6469" s="5">
        <v>172349</v>
      </c>
      <c r="I6469" s="5">
        <v>-92054</v>
      </c>
      <c r="J6469" s="12">
        <v>80295</v>
      </c>
      <c r="K6469" s="28">
        <f t="shared" si="200"/>
        <v>0.29791295568874782</v>
      </c>
      <c r="L6469" s="46">
        <f t="shared" si="201"/>
        <v>2.1464474749361728</v>
      </c>
      <c r="M6469" s="51"/>
    </row>
    <row r="6470" spans="1:13" x14ac:dyDescent="0.25">
      <c r="A6470" s="6" t="s">
        <v>624</v>
      </c>
      <c r="B6470" s="4" t="s">
        <v>625</v>
      </c>
      <c r="C6470" s="5">
        <v>231307</v>
      </c>
      <c r="D6470" s="5">
        <v>137376</v>
      </c>
      <c r="E6470" s="5">
        <v>368683</v>
      </c>
      <c r="F6470" s="5">
        <v>247629</v>
      </c>
      <c r="G6470" s="5">
        <v>233</v>
      </c>
      <c r="H6470" s="5">
        <v>247862</v>
      </c>
      <c r="I6470" s="5">
        <v>120821</v>
      </c>
      <c r="J6470" s="12">
        <v>368683</v>
      </c>
      <c r="K6470" s="28">
        <f t="shared" si="200"/>
        <v>0.93408687996963202</v>
      </c>
      <c r="L6470" s="46">
        <f t="shared" si="201"/>
        <v>0.67229028732000118</v>
      </c>
      <c r="M6470" s="51"/>
    </row>
    <row r="6471" spans="1:13" x14ac:dyDescent="0.25">
      <c r="A6471" s="6" t="s">
        <v>622</v>
      </c>
      <c r="B6471" s="4" t="s">
        <v>623</v>
      </c>
      <c r="C6471" s="5">
        <v>134006</v>
      </c>
      <c r="D6471" s="5">
        <v>1565685</v>
      </c>
      <c r="E6471" s="5">
        <v>1699691</v>
      </c>
      <c r="F6471" s="5">
        <v>368833</v>
      </c>
      <c r="G6471" s="5">
        <v>0</v>
      </c>
      <c r="H6471" s="5">
        <v>368833</v>
      </c>
      <c r="I6471" s="5">
        <v>1330858</v>
      </c>
      <c r="J6471" s="12">
        <v>1699691</v>
      </c>
      <c r="K6471" s="28">
        <f t="shared" si="200"/>
        <v>0.36332432293205869</v>
      </c>
      <c r="L6471" s="46">
        <f t="shared" si="201"/>
        <v>0.2170000311821384</v>
      </c>
      <c r="M6471" s="51"/>
    </row>
    <row r="6472" spans="1:13" x14ac:dyDescent="0.25">
      <c r="A6472" s="6" t="s">
        <v>620</v>
      </c>
      <c r="B6472" s="4" t="s">
        <v>621</v>
      </c>
      <c r="C6472" s="5">
        <v>406799</v>
      </c>
      <c r="D6472" s="5">
        <v>32315</v>
      </c>
      <c r="E6472" s="5">
        <v>439114</v>
      </c>
      <c r="F6472" s="5">
        <v>260190</v>
      </c>
      <c r="G6472" s="5">
        <v>0</v>
      </c>
      <c r="H6472" s="5">
        <v>260190</v>
      </c>
      <c r="I6472" s="5">
        <v>178924</v>
      </c>
      <c r="J6472" s="12">
        <v>439114</v>
      </c>
      <c r="K6472" s="28">
        <f t="shared" si="200"/>
        <v>1.5634690034205774</v>
      </c>
      <c r="L6472" s="46">
        <f t="shared" si="201"/>
        <v>0.59253405721521057</v>
      </c>
      <c r="M6472" s="51"/>
    </row>
    <row r="6473" spans="1:13" x14ac:dyDescent="0.25">
      <c r="A6473" s="6" t="s">
        <v>618</v>
      </c>
      <c r="B6473" s="4" t="s">
        <v>619</v>
      </c>
      <c r="C6473" s="5">
        <v>17015</v>
      </c>
      <c r="D6473" s="5">
        <v>158913</v>
      </c>
      <c r="E6473" s="5">
        <v>175928</v>
      </c>
      <c r="F6473" s="5">
        <v>389</v>
      </c>
      <c r="G6473" s="5">
        <v>0</v>
      </c>
      <c r="H6473" s="5">
        <v>389</v>
      </c>
      <c r="I6473" s="5">
        <v>175539</v>
      </c>
      <c r="J6473" s="12">
        <v>175928</v>
      </c>
      <c r="K6473" s="28">
        <f t="shared" si="200"/>
        <v>43.740359897172233</v>
      </c>
      <c r="L6473" s="46">
        <f t="shared" si="201"/>
        <v>2.2111318266563595E-3</v>
      </c>
      <c r="M6473" s="51"/>
    </row>
    <row r="6474" spans="1:13" x14ac:dyDescent="0.25">
      <c r="A6474" s="6" t="s">
        <v>616</v>
      </c>
      <c r="B6474" s="4" t="s">
        <v>617</v>
      </c>
      <c r="C6474" s="5">
        <v>400</v>
      </c>
      <c r="D6474" s="5">
        <v>73127</v>
      </c>
      <c r="E6474" s="5">
        <v>73527</v>
      </c>
      <c r="F6474" s="5">
        <v>0</v>
      </c>
      <c r="G6474" s="5">
        <v>1125</v>
      </c>
      <c r="H6474" s="5">
        <v>1125</v>
      </c>
      <c r="I6474" s="5">
        <v>72402</v>
      </c>
      <c r="J6474" s="12">
        <v>73527</v>
      </c>
      <c r="K6474" s="28" t="str">
        <f t="shared" si="200"/>
        <v>ERROR</v>
      </c>
      <c r="L6474" s="46">
        <f t="shared" si="201"/>
        <v>1.5300501856460891E-2</v>
      </c>
      <c r="M6474" s="51"/>
    </row>
    <row r="6475" spans="1:13" x14ac:dyDescent="0.25">
      <c r="A6475" s="6" t="s">
        <v>614</v>
      </c>
      <c r="B6475" s="4" t="s">
        <v>615</v>
      </c>
      <c r="C6475" s="5">
        <v>779</v>
      </c>
      <c r="D6475" s="5">
        <v>12632</v>
      </c>
      <c r="E6475" s="5">
        <v>13411</v>
      </c>
      <c r="F6475" s="5">
        <v>1854</v>
      </c>
      <c r="G6475" s="5">
        <v>2003</v>
      </c>
      <c r="H6475" s="5">
        <v>3857</v>
      </c>
      <c r="I6475" s="5">
        <v>9554</v>
      </c>
      <c r="J6475" s="12">
        <v>13411</v>
      </c>
      <c r="K6475" s="28">
        <f t="shared" si="200"/>
        <v>0.42017259978425026</v>
      </c>
      <c r="L6475" s="46">
        <f t="shared" si="201"/>
        <v>0.28759973156364177</v>
      </c>
      <c r="M6475" s="51"/>
    </row>
    <row r="6476" spans="1:13" x14ac:dyDescent="0.25">
      <c r="A6476" s="6" t="s">
        <v>612</v>
      </c>
      <c r="B6476" s="4" t="s">
        <v>613</v>
      </c>
      <c r="C6476" s="5">
        <v>23156</v>
      </c>
      <c r="D6476" s="5">
        <v>4197</v>
      </c>
      <c r="E6476" s="5">
        <v>27353</v>
      </c>
      <c r="F6476" s="5">
        <v>10942</v>
      </c>
      <c r="G6476" s="5">
        <v>0</v>
      </c>
      <c r="H6476" s="5">
        <v>10942</v>
      </c>
      <c r="I6476" s="5">
        <v>16411</v>
      </c>
      <c r="J6476" s="12">
        <v>27353</v>
      </c>
      <c r="K6476" s="28">
        <f t="shared" si="200"/>
        <v>2.1162493145677206</v>
      </c>
      <c r="L6476" s="46">
        <f t="shared" si="201"/>
        <v>0.40002924724893063</v>
      </c>
      <c r="M6476" s="51"/>
    </row>
    <row r="6477" spans="1:13" x14ac:dyDescent="0.25">
      <c r="A6477" s="6" t="s">
        <v>610</v>
      </c>
      <c r="B6477" s="4" t="s">
        <v>611</v>
      </c>
      <c r="C6477" s="5">
        <v>3528</v>
      </c>
      <c r="D6477" s="5">
        <v>193529</v>
      </c>
      <c r="E6477" s="5">
        <v>197057</v>
      </c>
      <c r="F6477" s="5">
        <v>145551</v>
      </c>
      <c r="G6477" s="5">
        <v>4801</v>
      </c>
      <c r="H6477" s="5">
        <v>150352</v>
      </c>
      <c r="I6477" s="5">
        <v>46705</v>
      </c>
      <c r="J6477" s="12">
        <v>197057</v>
      </c>
      <c r="K6477" s="28">
        <f t="shared" ref="K6477:K6540" si="202">+IFERROR(C6477/F6477,"ERROR")</f>
        <v>2.4238926561823689E-2</v>
      </c>
      <c r="L6477" s="46">
        <f t="shared" ref="L6477:L6540" si="203">+IFERROR(H6477/E6477,"ERROR")</f>
        <v>0.76298735898750103</v>
      </c>
      <c r="M6477" s="51"/>
    </row>
    <row r="6478" spans="1:13" x14ac:dyDescent="0.25">
      <c r="A6478" s="6" t="s">
        <v>608</v>
      </c>
      <c r="B6478" s="4" t="s">
        <v>609</v>
      </c>
      <c r="C6478" s="5">
        <v>32367</v>
      </c>
      <c r="D6478" s="5">
        <v>37800</v>
      </c>
      <c r="E6478" s="5">
        <v>70167</v>
      </c>
      <c r="F6478" s="5">
        <v>28787</v>
      </c>
      <c r="G6478" s="5">
        <v>0</v>
      </c>
      <c r="H6478" s="5">
        <v>28787</v>
      </c>
      <c r="I6478" s="5">
        <v>41380</v>
      </c>
      <c r="J6478" s="12">
        <v>70167</v>
      </c>
      <c r="K6478" s="28">
        <f t="shared" si="202"/>
        <v>1.124361691041095</v>
      </c>
      <c r="L6478" s="46">
        <f t="shared" si="203"/>
        <v>0.41026408425613181</v>
      </c>
      <c r="M6478" s="51"/>
    </row>
    <row r="6479" spans="1:13" x14ac:dyDescent="0.25">
      <c r="A6479" s="6" t="s">
        <v>606</v>
      </c>
      <c r="B6479" s="4" t="s">
        <v>607</v>
      </c>
      <c r="C6479" s="5">
        <v>41439</v>
      </c>
      <c r="D6479" s="5">
        <v>22857</v>
      </c>
      <c r="E6479" s="5">
        <v>64296</v>
      </c>
      <c r="F6479" s="5">
        <v>11661</v>
      </c>
      <c r="G6479" s="5">
        <v>0</v>
      </c>
      <c r="H6479" s="5">
        <v>11661</v>
      </c>
      <c r="I6479" s="5">
        <v>52635</v>
      </c>
      <c r="J6479" s="12">
        <v>64296</v>
      </c>
      <c r="K6479" s="28">
        <f t="shared" si="202"/>
        <v>3.553640339593517</v>
      </c>
      <c r="L6479" s="46">
        <f t="shared" si="203"/>
        <v>0.18136431504292647</v>
      </c>
      <c r="M6479" s="51"/>
    </row>
    <row r="6480" spans="1:13" x14ac:dyDescent="0.25">
      <c r="A6480" s="6" t="s">
        <v>604</v>
      </c>
      <c r="B6480" s="4" t="s">
        <v>605</v>
      </c>
      <c r="C6480" s="5">
        <v>19878</v>
      </c>
      <c r="D6480" s="5">
        <v>50636</v>
      </c>
      <c r="E6480" s="5">
        <v>70514</v>
      </c>
      <c r="F6480" s="5">
        <v>14</v>
      </c>
      <c r="G6480" s="5">
        <v>0</v>
      </c>
      <c r="H6480" s="5">
        <v>14</v>
      </c>
      <c r="I6480" s="5">
        <v>70500</v>
      </c>
      <c r="J6480" s="12">
        <v>70514</v>
      </c>
      <c r="K6480" s="28">
        <f t="shared" si="202"/>
        <v>1419.8571428571429</v>
      </c>
      <c r="L6480" s="46">
        <f t="shared" si="203"/>
        <v>1.9854213347704003E-4</v>
      </c>
      <c r="M6480" s="51"/>
    </row>
    <row r="6481" spans="1:13" x14ac:dyDescent="0.25">
      <c r="A6481" s="6" t="s">
        <v>602</v>
      </c>
      <c r="B6481" s="4" t="s">
        <v>603</v>
      </c>
      <c r="C6481" s="5">
        <v>192817</v>
      </c>
      <c r="D6481" s="5">
        <v>17877</v>
      </c>
      <c r="E6481" s="5">
        <v>210694</v>
      </c>
      <c r="F6481" s="5">
        <v>115112</v>
      </c>
      <c r="G6481" s="5">
        <v>10754</v>
      </c>
      <c r="H6481" s="5">
        <v>125866</v>
      </c>
      <c r="I6481" s="5">
        <v>84828</v>
      </c>
      <c r="J6481" s="12">
        <v>210694</v>
      </c>
      <c r="K6481" s="28">
        <f t="shared" si="202"/>
        <v>1.6750382236430608</v>
      </c>
      <c r="L6481" s="46">
        <f t="shared" si="203"/>
        <v>0.59738768071231263</v>
      </c>
      <c r="M6481" s="51"/>
    </row>
    <row r="6482" spans="1:13" x14ac:dyDescent="0.25">
      <c r="A6482" s="6" t="s">
        <v>600</v>
      </c>
      <c r="B6482" s="4" t="s">
        <v>601</v>
      </c>
      <c r="C6482" s="5">
        <v>25373</v>
      </c>
      <c r="D6482" s="5">
        <v>45891</v>
      </c>
      <c r="E6482" s="5">
        <v>71264</v>
      </c>
      <c r="F6482" s="5">
        <v>50986</v>
      </c>
      <c r="G6482" s="5">
        <v>844</v>
      </c>
      <c r="H6482" s="5">
        <v>51830</v>
      </c>
      <c r="I6482" s="5">
        <v>19434</v>
      </c>
      <c r="J6482" s="12">
        <v>71264</v>
      </c>
      <c r="K6482" s="28">
        <f t="shared" si="202"/>
        <v>0.49764641274075239</v>
      </c>
      <c r="L6482" s="46">
        <f t="shared" si="203"/>
        <v>0.72729568926807364</v>
      </c>
      <c r="M6482" s="51"/>
    </row>
    <row r="6483" spans="1:13" x14ac:dyDescent="0.25">
      <c r="A6483" s="6" t="s">
        <v>598</v>
      </c>
      <c r="B6483" s="4" t="s">
        <v>599</v>
      </c>
      <c r="C6483" s="5">
        <v>42000</v>
      </c>
      <c r="D6483" s="5">
        <v>53450</v>
      </c>
      <c r="E6483" s="5">
        <v>95450</v>
      </c>
      <c r="F6483" s="5">
        <v>55450</v>
      </c>
      <c r="G6483" s="5">
        <v>0</v>
      </c>
      <c r="H6483" s="5">
        <v>55450</v>
      </c>
      <c r="I6483" s="5">
        <v>40000</v>
      </c>
      <c r="J6483" s="12">
        <v>95450</v>
      </c>
      <c r="K6483" s="28">
        <f t="shared" si="202"/>
        <v>0.75743913435527499</v>
      </c>
      <c r="L6483" s="46">
        <f t="shared" si="203"/>
        <v>0.58093242535358824</v>
      </c>
      <c r="M6483" s="51"/>
    </row>
    <row r="6484" spans="1:13" x14ac:dyDescent="0.25">
      <c r="A6484" s="6" t="s">
        <v>596</v>
      </c>
      <c r="B6484" s="4" t="s">
        <v>597</v>
      </c>
      <c r="C6484" s="5">
        <v>0</v>
      </c>
      <c r="D6484" s="5">
        <v>20000</v>
      </c>
      <c r="E6484" s="5">
        <v>20000</v>
      </c>
      <c r="F6484" s="5">
        <v>0</v>
      </c>
      <c r="G6484" s="5">
        <v>0</v>
      </c>
      <c r="H6484" s="5">
        <v>0</v>
      </c>
      <c r="I6484" s="5">
        <v>20000</v>
      </c>
      <c r="J6484" s="12">
        <v>20000</v>
      </c>
      <c r="K6484" s="28" t="str">
        <f t="shared" si="202"/>
        <v>ERROR</v>
      </c>
      <c r="L6484" s="46">
        <f t="shared" si="203"/>
        <v>0</v>
      </c>
      <c r="M6484" s="51"/>
    </row>
    <row r="6485" spans="1:13" x14ac:dyDescent="0.25">
      <c r="A6485" s="6" t="s">
        <v>594</v>
      </c>
      <c r="B6485" s="4" t="s">
        <v>595</v>
      </c>
      <c r="C6485" s="5">
        <v>20320</v>
      </c>
      <c r="D6485" s="5">
        <v>66932</v>
      </c>
      <c r="E6485" s="5">
        <v>87252</v>
      </c>
      <c r="F6485" s="5">
        <v>73015</v>
      </c>
      <c r="G6485" s="5">
        <v>1062</v>
      </c>
      <c r="H6485" s="5">
        <v>74077</v>
      </c>
      <c r="I6485" s="5">
        <v>13175</v>
      </c>
      <c r="J6485" s="12">
        <v>87252</v>
      </c>
      <c r="K6485" s="28">
        <f t="shared" si="202"/>
        <v>0.27829897966171335</v>
      </c>
      <c r="L6485" s="46">
        <f t="shared" si="203"/>
        <v>0.84900059597487731</v>
      </c>
      <c r="M6485" s="51"/>
    </row>
    <row r="6486" spans="1:13" x14ac:dyDescent="0.25">
      <c r="A6486" s="6" t="s">
        <v>592</v>
      </c>
      <c r="B6486" s="4" t="s">
        <v>593</v>
      </c>
      <c r="C6486" s="5">
        <v>108370</v>
      </c>
      <c r="D6486" s="5">
        <v>10811</v>
      </c>
      <c r="E6486" s="5">
        <v>119181</v>
      </c>
      <c r="F6486" s="5">
        <v>59154</v>
      </c>
      <c r="G6486" s="5">
        <v>0</v>
      </c>
      <c r="H6486" s="5">
        <v>59154</v>
      </c>
      <c r="I6486" s="5">
        <v>60027</v>
      </c>
      <c r="J6486" s="12">
        <v>119181</v>
      </c>
      <c r="K6486" s="28">
        <f t="shared" si="202"/>
        <v>1.8319978361564728</v>
      </c>
      <c r="L6486" s="46">
        <f t="shared" si="203"/>
        <v>0.49633750346112215</v>
      </c>
      <c r="M6486" s="51"/>
    </row>
    <row r="6487" spans="1:13" x14ac:dyDescent="0.25">
      <c r="A6487" s="6" t="s">
        <v>590</v>
      </c>
      <c r="B6487" s="4" t="s">
        <v>591</v>
      </c>
      <c r="C6487" s="5">
        <v>852314</v>
      </c>
      <c r="D6487" s="5">
        <v>145461</v>
      </c>
      <c r="E6487" s="5">
        <v>997775</v>
      </c>
      <c r="F6487" s="5">
        <v>552995</v>
      </c>
      <c r="G6487" s="5">
        <v>262829</v>
      </c>
      <c r="H6487" s="5">
        <v>815824</v>
      </c>
      <c r="I6487" s="5">
        <v>181951</v>
      </c>
      <c r="J6487" s="12">
        <v>997775</v>
      </c>
      <c r="K6487" s="28">
        <f t="shared" si="202"/>
        <v>1.54126890839881</v>
      </c>
      <c r="L6487" s="46">
        <f t="shared" si="203"/>
        <v>0.81764325624514544</v>
      </c>
      <c r="M6487" s="51"/>
    </row>
    <row r="6488" spans="1:13" x14ac:dyDescent="0.25">
      <c r="A6488" s="6" t="s">
        <v>588</v>
      </c>
      <c r="B6488" s="4" t="s">
        <v>589</v>
      </c>
      <c r="C6488" s="5">
        <v>127702</v>
      </c>
      <c r="D6488" s="5">
        <v>266957</v>
      </c>
      <c r="E6488" s="5">
        <v>394659</v>
      </c>
      <c r="F6488" s="5">
        <v>92376</v>
      </c>
      <c r="G6488" s="5">
        <v>0</v>
      </c>
      <c r="H6488" s="5">
        <v>92376</v>
      </c>
      <c r="I6488" s="5">
        <v>302283</v>
      </c>
      <c r="J6488" s="12">
        <v>394659</v>
      </c>
      <c r="K6488" s="28">
        <f t="shared" si="202"/>
        <v>1.3824153459773101</v>
      </c>
      <c r="L6488" s="46">
        <f t="shared" si="203"/>
        <v>0.23406535768853617</v>
      </c>
      <c r="M6488" s="51"/>
    </row>
    <row r="6489" spans="1:13" x14ac:dyDescent="0.25">
      <c r="A6489" s="6" t="s">
        <v>586</v>
      </c>
      <c r="B6489" s="4" t="s">
        <v>587</v>
      </c>
      <c r="C6489" s="5">
        <v>48988</v>
      </c>
      <c r="D6489" s="5">
        <v>185594</v>
      </c>
      <c r="E6489" s="5">
        <v>234582</v>
      </c>
      <c r="F6489" s="5">
        <v>82271</v>
      </c>
      <c r="G6489" s="5">
        <v>0</v>
      </c>
      <c r="H6489" s="5">
        <v>82271</v>
      </c>
      <c r="I6489" s="5">
        <v>152311</v>
      </c>
      <c r="J6489" s="12">
        <v>234582</v>
      </c>
      <c r="K6489" s="28">
        <f t="shared" si="202"/>
        <v>0.59544675523574531</v>
      </c>
      <c r="L6489" s="46">
        <f t="shared" si="203"/>
        <v>0.35071318344971053</v>
      </c>
      <c r="M6489" s="51"/>
    </row>
    <row r="6490" spans="1:13" x14ac:dyDescent="0.25">
      <c r="A6490" s="6" t="s">
        <v>584</v>
      </c>
      <c r="B6490" s="4" t="s">
        <v>585</v>
      </c>
      <c r="C6490" s="5">
        <v>23682</v>
      </c>
      <c r="D6490" s="5">
        <v>28630</v>
      </c>
      <c r="E6490" s="5">
        <v>52312</v>
      </c>
      <c r="F6490" s="5">
        <v>39087</v>
      </c>
      <c r="G6490" s="5">
        <v>7010</v>
      </c>
      <c r="H6490" s="5">
        <v>46097</v>
      </c>
      <c r="I6490" s="5">
        <v>6215</v>
      </c>
      <c r="J6490" s="12">
        <v>52312</v>
      </c>
      <c r="K6490" s="28">
        <f t="shared" si="202"/>
        <v>0.60587919257041978</v>
      </c>
      <c r="L6490" s="46">
        <f t="shared" si="203"/>
        <v>0.88119360758525767</v>
      </c>
      <c r="M6490" s="51"/>
    </row>
    <row r="6491" spans="1:13" x14ac:dyDescent="0.25">
      <c r="A6491" s="6" t="s">
        <v>582</v>
      </c>
      <c r="B6491" s="4" t="s">
        <v>583</v>
      </c>
      <c r="C6491" s="5">
        <v>9764</v>
      </c>
      <c r="D6491" s="5">
        <v>54180</v>
      </c>
      <c r="E6491" s="5">
        <v>63944</v>
      </c>
      <c r="F6491" s="5">
        <v>121273</v>
      </c>
      <c r="G6491" s="5">
        <v>0</v>
      </c>
      <c r="H6491" s="5">
        <v>121273</v>
      </c>
      <c r="I6491" s="5">
        <v>-57329</v>
      </c>
      <c r="J6491" s="12">
        <v>63944</v>
      </c>
      <c r="K6491" s="28">
        <f t="shared" si="202"/>
        <v>8.0512562565451501E-2</v>
      </c>
      <c r="L6491" s="46">
        <f t="shared" si="203"/>
        <v>1.8965501063430501</v>
      </c>
      <c r="M6491" s="51"/>
    </row>
    <row r="6492" spans="1:13" x14ac:dyDescent="0.25">
      <c r="A6492" s="6" t="s">
        <v>580</v>
      </c>
      <c r="B6492" s="4" t="s">
        <v>581</v>
      </c>
      <c r="C6492" s="5">
        <v>18450</v>
      </c>
      <c r="D6492" s="5">
        <v>89934</v>
      </c>
      <c r="E6492" s="5">
        <v>108384</v>
      </c>
      <c r="F6492" s="5">
        <v>21839</v>
      </c>
      <c r="G6492" s="5">
        <v>94</v>
      </c>
      <c r="H6492" s="5">
        <v>21933</v>
      </c>
      <c r="I6492" s="5">
        <v>86451</v>
      </c>
      <c r="J6492" s="12">
        <v>108384</v>
      </c>
      <c r="K6492" s="28">
        <f t="shared" si="202"/>
        <v>0.8448189019643757</v>
      </c>
      <c r="L6492" s="46">
        <f t="shared" si="203"/>
        <v>0.20236381753764393</v>
      </c>
      <c r="M6492" s="51"/>
    </row>
    <row r="6493" spans="1:13" x14ac:dyDescent="0.25">
      <c r="A6493" s="6" t="s">
        <v>578</v>
      </c>
      <c r="B6493" s="4" t="s">
        <v>579</v>
      </c>
      <c r="C6493" s="5">
        <v>479710</v>
      </c>
      <c r="D6493" s="5">
        <v>561085</v>
      </c>
      <c r="E6493" s="5">
        <v>1040795</v>
      </c>
      <c r="F6493" s="5">
        <v>1117701</v>
      </c>
      <c r="G6493" s="5">
        <v>0</v>
      </c>
      <c r="H6493" s="5">
        <v>1117701</v>
      </c>
      <c r="I6493" s="5">
        <v>-76906</v>
      </c>
      <c r="J6493" s="12">
        <v>1040795</v>
      </c>
      <c r="K6493" s="28">
        <f t="shared" si="202"/>
        <v>0.42919349629283682</v>
      </c>
      <c r="L6493" s="46">
        <f t="shared" si="203"/>
        <v>1.0738915924845911</v>
      </c>
      <c r="M6493" s="51"/>
    </row>
    <row r="6494" spans="1:13" x14ac:dyDescent="0.25">
      <c r="A6494" s="6" t="s">
        <v>576</v>
      </c>
      <c r="B6494" s="4" t="s">
        <v>577</v>
      </c>
      <c r="C6494" s="5">
        <v>231209</v>
      </c>
      <c r="D6494" s="5">
        <v>268045</v>
      </c>
      <c r="E6494" s="5">
        <v>499254</v>
      </c>
      <c r="F6494" s="5">
        <v>346926</v>
      </c>
      <c r="G6494" s="5">
        <v>0</v>
      </c>
      <c r="H6494" s="5">
        <v>346926</v>
      </c>
      <c r="I6494" s="5">
        <v>152328</v>
      </c>
      <c r="J6494" s="12">
        <v>499254</v>
      </c>
      <c r="K6494" s="28">
        <f t="shared" si="202"/>
        <v>0.66645048223540471</v>
      </c>
      <c r="L6494" s="46">
        <f t="shared" si="203"/>
        <v>0.6948887740508839</v>
      </c>
      <c r="M6494" s="51"/>
    </row>
    <row r="6495" spans="1:13" x14ac:dyDescent="0.25">
      <c r="A6495" s="6" t="s">
        <v>574</v>
      </c>
      <c r="B6495" s="4" t="s">
        <v>575</v>
      </c>
      <c r="C6495" s="5">
        <v>1000</v>
      </c>
      <c r="D6495" s="5">
        <v>0</v>
      </c>
      <c r="E6495" s="5">
        <v>1000</v>
      </c>
      <c r="F6495" s="5">
        <v>0</v>
      </c>
      <c r="G6495" s="5">
        <v>0</v>
      </c>
      <c r="H6495" s="5">
        <v>0</v>
      </c>
      <c r="I6495" s="5">
        <v>1000</v>
      </c>
      <c r="J6495" s="12">
        <v>1000</v>
      </c>
      <c r="K6495" s="28" t="str">
        <f t="shared" si="202"/>
        <v>ERROR</v>
      </c>
      <c r="L6495" s="46">
        <f t="shared" si="203"/>
        <v>0</v>
      </c>
      <c r="M6495" s="51"/>
    </row>
    <row r="6496" spans="1:13" x14ac:dyDescent="0.25">
      <c r="A6496" s="6" t="s">
        <v>572</v>
      </c>
      <c r="B6496" s="4" t="s">
        <v>573</v>
      </c>
      <c r="C6496" s="5">
        <v>15863239</v>
      </c>
      <c r="D6496" s="5">
        <v>10819276</v>
      </c>
      <c r="E6496" s="5">
        <v>26682515</v>
      </c>
      <c r="F6496" s="5">
        <v>25005813</v>
      </c>
      <c r="G6496" s="5">
        <v>15609</v>
      </c>
      <c r="H6496" s="5">
        <v>25021422</v>
      </c>
      <c r="I6496" s="5">
        <v>1661093</v>
      </c>
      <c r="J6496" s="12">
        <v>26682515</v>
      </c>
      <c r="K6496" s="28">
        <f t="shared" si="202"/>
        <v>0.63438205348492371</v>
      </c>
      <c r="L6496" s="46">
        <f t="shared" si="203"/>
        <v>0.93774601082394216</v>
      </c>
      <c r="M6496" s="51"/>
    </row>
    <row r="6497" spans="1:13" x14ac:dyDescent="0.25">
      <c r="A6497" s="6" t="s">
        <v>570</v>
      </c>
      <c r="B6497" s="4" t="s">
        <v>571</v>
      </c>
      <c r="C6497" s="5">
        <v>1700</v>
      </c>
      <c r="D6497" s="5">
        <v>56105</v>
      </c>
      <c r="E6497" s="5">
        <v>57805</v>
      </c>
      <c r="F6497" s="5">
        <v>56113</v>
      </c>
      <c r="G6497" s="5">
        <v>238</v>
      </c>
      <c r="H6497" s="5">
        <v>56351</v>
      </c>
      <c r="I6497" s="5">
        <v>1454</v>
      </c>
      <c r="J6497" s="12">
        <v>57805</v>
      </c>
      <c r="K6497" s="28">
        <f t="shared" si="202"/>
        <v>3.0296009837292606E-2</v>
      </c>
      <c r="L6497" s="46">
        <f t="shared" si="203"/>
        <v>0.97484646656863594</v>
      </c>
      <c r="M6497" s="51"/>
    </row>
    <row r="6498" spans="1:13" x14ac:dyDescent="0.25">
      <c r="A6498" s="6" t="s">
        <v>568</v>
      </c>
      <c r="B6498" s="4" t="s">
        <v>569</v>
      </c>
      <c r="C6498" s="5">
        <v>86135374</v>
      </c>
      <c r="D6498" s="5">
        <v>2792828</v>
      </c>
      <c r="E6498" s="5">
        <v>88928202</v>
      </c>
      <c r="F6498" s="5">
        <v>82542797</v>
      </c>
      <c r="G6498" s="5">
        <v>4284079</v>
      </c>
      <c r="H6498" s="5">
        <v>86826876</v>
      </c>
      <c r="I6498" s="5">
        <v>2101326</v>
      </c>
      <c r="J6498" s="12">
        <v>88928202</v>
      </c>
      <c r="K6498" s="28">
        <f t="shared" si="202"/>
        <v>1.0435238098364901</v>
      </c>
      <c r="L6498" s="46">
        <f t="shared" si="203"/>
        <v>0.97637053316337152</v>
      </c>
      <c r="M6498" s="51"/>
    </row>
    <row r="6499" spans="1:13" x14ac:dyDescent="0.25">
      <c r="A6499" s="6" t="s">
        <v>566</v>
      </c>
      <c r="B6499" s="4" t="s">
        <v>567</v>
      </c>
      <c r="C6499" s="5">
        <v>9436</v>
      </c>
      <c r="D6499" s="5">
        <v>53356</v>
      </c>
      <c r="E6499" s="5">
        <v>62792</v>
      </c>
      <c r="F6499" s="5">
        <v>16826</v>
      </c>
      <c r="G6499" s="5">
        <v>0</v>
      </c>
      <c r="H6499" s="5">
        <v>16826</v>
      </c>
      <c r="I6499" s="5">
        <v>45966</v>
      </c>
      <c r="J6499" s="12">
        <v>62792</v>
      </c>
      <c r="K6499" s="28">
        <f t="shared" si="202"/>
        <v>0.56079876381790084</v>
      </c>
      <c r="L6499" s="46">
        <f t="shared" si="203"/>
        <v>0.2679640718562874</v>
      </c>
      <c r="M6499" s="51"/>
    </row>
    <row r="6500" spans="1:13" x14ac:dyDescent="0.25">
      <c r="A6500" s="6" t="s">
        <v>564</v>
      </c>
      <c r="B6500" s="4" t="s">
        <v>565</v>
      </c>
      <c r="C6500" s="5">
        <v>284236</v>
      </c>
      <c r="D6500" s="5">
        <v>85557</v>
      </c>
      <c r="E6500" s="5">
        <v>369793</v>
      </c>
      <c r="F6500" s="5">
        <v>76645</v>
      </c>
      <c r="G6500" s="5">
        <v>19782</v>
      </c>
      <c r="H6500" s="5">
        <v>96427</v>
      </c>
      <c r="I6500" s="5">
        <v>273366</v>
      </c>
      <c r="J6500" s="12">
        <v>369793</v>
      </c>
      <c r="K6500" s="28">
        <f t="shared" si="202"/>
        <v>3.7084741339943896</v>
      </c>
      <c r="L6500" s="46">
        <f t="shared" si="203"/>
        <v>0.2607593978252698</v>
      </c>
      <c r="M6500" s="51"/>
    </row>
    <row r="6501" spans="1:13" x14ac:dyDescent="0.25">
      <c r="A6501" s="6" t="s">
        <v>562</v>
      </c>
      <c r="B6501" s="4" t="s">
        <v>563</v>
      </c>
      <c r="C6501" s="5">
        <v>389620</v>
      </c>
      <c r="D6501" s="5">
        <v>39972</v>
      </c>
      <c r="E6501" s="5">
        <v>429592</v>
      </c>
      <c r="F6501" s="5">
        <v>811917</v>
      </c>
      <c r="G6501" s="5">
        <v>15209</v>
      </c>
      <c r="H6501" s="5">
        <v>827126</v>
      </c>
      <c r="I6501" s="5">
        <v>-397534</v>
      </c>
      <c r="J6501" s="12">
        <v>429592</v>
      </c>
      <c r="K6501" s="28">
        <f t="shared" si="202"/>
        <v>0.47987663763660571</v>
      </c>
      <c r="L6501" s="46">
        <f t="shared" si="203"/>
        <v>1.925375705320397</v>
      </c>
      <c r="M6501" s="51"/>
    </row>
    <row r="6502" spans="1:13" x14ac:dyDescent="0.25">
      <c r="A6502" s="6" t="s">
        <v>560</v>
      </c>
      <c r="B6502" s="4" t="s">
        <v>561</v>
      </c>
      <c r="C6502" s="5">
        <v>24617</v>
      </c>
      <c r="D6502" s="5">
        <v>24117</v>
      </c>
      <c r="E6502" s="5">
        <v>48734</v>
      </c>
      <c r="F6502" s="5">
        <v>35000</v>
      </c>
      <c r="G6502" s="5">
        <v>0</v>
      </c>
      <c r="H6502" s="5">
        <v>35000</v>
      </c>
      <c r="I6502" s="5">
        <v>13734</v>
      </c>
      <c r="J6502" s="12">
        <v>48734</v>
      </c>
      <c r="K6502" s="28">
        <f t="shared" si="202"/>
        <v>0.70334285714285716</v>
      </c>
      <c r="L6502" s="46">
        <f t="shared" si="203"/>
        <v>0.71818442976156271</v>
      </c>
      <c r="M6502" s="51"/>
    </row>
    <row r="6503" spans="1:13" x14ac:dyDescent="0.25">
      <c r="A6503" s="6" t="s">
        <v>558</v>
      </c>
      <c r="B6503" s="4" t="s">
        <v>559</v>
      </c>
      <c r="C6503" s="5">
        <v>286982</v>
      </c>
      <c r="D6503" s="5">
        <v>7423</v>
      </c>
      <c r="E6503" s="5">
        <v>294405</v>
      </c>
      <c r="F6503" s="5">
        <v>150580</v>
      </c>
      <c r="G6503" s="5">
        <v>0</v>
      </c>
      <c r="H6503" s="5">
        <v>150580</v>
      </c>
      <c r="I6503" s="5">
        <v>143825</v>
      </c>
      <c r="J6503" s="12">
        <v>294405</v>
      </c>
      <c r="K6503" s="28">
        <f t="shared" si="202"/>
        <v>1.905844069597556</v>
      </c>
      <c r="L6503" s="46">
        <f t="shared" si="203"/>
        <v>0.51147229157113505</v>
      </c>
      <c r="M6503" s="51"/>
    </row>
    <row r="6504" spans="1:13" x14ac:dyDescent="0.25">
      <c r="A6504" s="6" t="s">
        <v>556</v>
      </c>
      <c r="B6504" s="4" t="s">
        <v>557</v>
      </c>
      <c r="C6504" s="5">
        <v>235408</v>
      </c>
      <c r="D6504" s="5">
        <v>54442</v>
      </c>
      <c r="E6504" s="5">
        <v>289850</v>
      </c>
      <c r="F6504" s="5">
        <v>65077</v>
      </c>
      <c r="G6504" s="5">
        <v>0</v>
      </c>
      <c r="H6504" s="5">
        <v>65077</v>
      </c>
      <c r="I6504" s="5">
        <v>224773</v>
      </c>
      <c r="J6504" s="12">
        <v>289850</v>
      </c>
      <c r="K6504" s="28">
        <f t="shared" si="202"/>
        <v>3.6173763387986537</v>
      </c>
      <c r="L6504" s="46">
        <f t="shared" si="203"/>
        <v>0.22451957909263412</v>
      </c>
      <c r="M6504" s="51"/>
    </row>
    <row r="6505" spans="1:13" x14ac:dyDescent="0.25">
      <c r="A6505" s="6" t="s">
        <v>554</v>
      </c>
      <c r="B6505" s="4" t="s">
        <v>555</v>
      </c>
      <c r="C6505" s="5">
        <v>20212</v>
      </c>
      <c r="D6505" s="5">
        <v>296758</v>
      </c>
      <c r="E6505" s="5">
        <v>316970</v>
      </c>
      <c r="F6505" s="5">
        <v>284899</v>
      </c>
      <c r="G6505" s="5">
        <v>471944</v>
      </c>
      <c r="H6505" s="5">
        <v>756843</v>
      </c>
      <c r="I6505" s="5">
        <v>-439873</v>
      </c>
      <c r="J6505" s="12">
        <v>316970</v>
      </c>
      <c r="K6505" s="28">
        <f t="shared" si="202"/>
        <v>7.0944439959424219E-2</v>
      </c>
      <c r="L6505" s="46">
        <f t="shared" si="203"/>
        <v>2.3877433195570559</v>
      </c>
      <c r="M6505" s="51"/>
    </row>
    <row r="6506" spans="1:13" x14ac:dyDescent="0.25">
      <c r="A6506" s="6" t="s">
        <v>552</v>
      </c>
      <c r="B6506" s="4" t="s">
        <v>553</v>
      </c>
      <c r="C6506" s="5">
        <v>850</v>
      </c>
      <c r="D6506" s="5">
        <v>20325</v>
      </c>
      <c r="E6506" s="5">
        <v>21175</v>
      </c>
      <c r="F6506" s="5">
        <v>10366</v>
      </c>
      <c r="G6506" s="5">
        <v>0</v>
      </c>
      <c r="H6506" s="5">
        <v>10366</v>
      </c>
      <c r="I6506" s="5">
        <v>10809</v>
      </c>
      <c r="J6506" s="12">
        <v>21175</v>
      </c>
      <c r="K6506" s="28">
        <f t="shared" si="202"/>
        <v>8.1998842369284203E-2</v>
      </c>
      <c r="L6506" s="46">
        <f t="shared" si="203"/>
        <v>0.48953955135773319</v>
      </c>
      <c r="M6506" s="51"/>
    </row>
    <row r="6507" spans="1:13" x14ac:dyDescent="0.25">
      <c r="A6507" s="6" t="s">
        <v>550</v>
      </c>
      <c r="B6507" s="4" t="s">
        <v>551</v>
      </c>
      <c r="C6507" s="5">
        <v>144173</v>
      </c>
      <c r="D6507" s="5">
        <v>69379</v>
      </c>
      <c r="E6507" s="5">
        <v>213552</v>
      </c>
      <c r="F6507" s="5">
        <v>38545</v>
      </c>
      <c r="G6507" s="5">
        <v>9167</v>
      </c>
      <c r="H6507" s="5">
        <v>47712</v>
      </c>
      <c r="I6507" s="5">
        <v>165840</v>
      </c>
      <c r="J6507" s="12">
        <v>213552</v>
      </c>
      <c r="K6507" s="28">
        <f t="shared" si="202"/>
        <v>3.7403813724218447</v>
      </c>
      <c r="L6507" s="46">
        <f t="shared" si="203"/>
        <v>0.22342099348168129</v>
      </c>
      <c r="M6507" s="51"/>
    </row>
    <row r="6508" spans="1:13" x14ac:dyDescent="0.25">
      <c r="A6508" s="6" t="s">
        <v>548</v>
      </c>
      <c r="B6508" s="4" t="s">
        <v>549</v>
      </c>
      <c r="C6508" s="5">
        <v>131361</v>
      </c>
      <c r="D6508" s="5">
        <v>41750</v>
      </c>
      <c r="E6508" s="5">
        <v>173111</v>
      </c>
      <c r="F6508" s="5">
        <v>79504</v>
      </c>
      <c r="G6508" s="5">
        <v>3724</v>
      </c>
      <c r="H6508" s="5">
        <v>83228</v>
      </c>
      <c r="I6508" s="5">
        <v>89883</v>
      </c>
      <c r="J6508" s="12">
        <v>173111</v>
      </c>
      <c r="K6508" s="28">
        <f t="shared" si="202"/>
        <v>1.6522564902394847</v>
      </c>
      <c r="L6508" s="46">
        <f t="shared" si="203"/>
        <v>0.4807782289975796</v>
      </c>
      <c r="M6508" s="51"/>
    </row>
    <row r="6509" spans="1:13" x14ac:dyDescent="0.25">
      <c r="A6509" s="6" t="s">
        <v>546</v>
      </c>
      <c r="B6509" s="4" t="s">
        <v>547</v>
      </c>
      <c r="C6509" s="5">
        <v>59215</v>
      </c>
      <c r="D6509" s="5">
        <v>100284</v>
      </c>
      <c r="E6509" s="5">
        <v>159499</v>
      </c>
      <c r="F6509" s="5">
        <v>45211</v>
      </c>
      <c r="G6509" s="5">
        <v>0</v>
      </c>
      <c r="H6509" s="5">
        <v>45211</v>
      </c>
      <c r="I6509" s="5">
        <v>114288</v>
      </c>
      <c r="J6509" s="12">
        <v>159499</v>
      </c>
      <c r="K6509" s="28">
        <f t="shared" si="202"/>
        <v>1.3097476277896971</v>
      </c>
      <c r="L6509" s="46">
        <f t="shared" si="203"/>
        <v>0.28345632261017312</v>
      </c>
      <c r="M6509" s="51"/>
    </row>
    <row r="6510" spans="1:13" x14ac:dyDescent="0.25">
      <c r="A6510" s="6" t="s">
        <v>544</v>
      </c>
      <c r="B6510" s="4" t="s">
        <v>545</v>
      </c>
      <c r="C6510" s="5">
        <v>76781</v>
      </c>
      <c r="D6510" s="5">
        <v>1851950</v>
      </c>
      <c r="E6510" s="5">
        <v>1928731</v>
      </c>
      <c r="F6510" s="5">
        <v>2017062</v>
      </c>
      <c r="G6510" s="5">
        <v>0</v>
      </c>
      <c r="H6510" s="5">
        <v>2017062</v>
      </c>
      <c r="I6510" s="5">
        <v>-88331</v>
      </c>
      <c r="J6510" s="12">
        <v>1928731</v>
      </c>
      <c r="K6510" s="28">
        <f t="shared" si="202"/>
        <v>3.8065760992968982E-2</v>
      </c>
      <c r="L6510" s="46">
        <f t="shared" si="203"/>
        <v>1.0457974699426722</v>
      </c>
      <c r="M6510" s="51"/>
    </row>
    <row r="6511" spans="1:13" x14ac:dyDescent="0.25">
      <c r="A6511" s="6" t="s">
        <v>542</v>
      </c>
      <c r="B6511" s="4" t="s">
        <v>543</v>
      </c>
      <c r="C6511" s="5">
        <v>936</v>
      </c>
      <c r="D6511" s="5">
        <v>63047</v>
      </c>
      <c r="E6511" s="5">
        <v>63983</v>
      </c>
      <c r="F6511" s="5">
        <v>14954</v>
      </c>
      <c r="G6511" s="5">
        <v>0</v>
      </c>
      <c r="H6511" s="5">
        <v>14954</v>
      </c>
      <c r="I6511" s="5">
        <v>49029</v>
      </c>
      <c r="J6511" s="12">
        <v>63983</v>
      </c>
      <c r="K6511" s="28">
        <f t="shared" si="202"/>
        <v>6.2591948642503684E-2</v>
      </c>
      <c r="L6511" s="46">
        <f t="shared" si="203"/>
        <v>0.23371833143178658</v>
      </c>
      <c r="M6511" s="51"/>
    </row>
    <row r="6512" spans="1:13" x14ac:dyDescent="0.25">
      <c r="A6512" s="6" t="s">
        <v>540</v>
      </c>
      <c r="B6512" s="4" t="s">
        <v>541</v>
      </c>
      <c r="C6512" s="5">
        <v>76297</v>
      </c>
      <c r="D6512" s="5">
        <v>45760</v>
      </c>
      <c r="E6512" s="5">
        <v>122057</v>
      </c>
      <c r="F6512" s="5">
        <v>34161</v>
      </c>
      <c r="G6512" s="5">
        <v>0</v>
      </c>
      <c r="H6512" s="5">
        <v>34161</v>
      </c>
      <c r="I6512" s="5">
        <v>87896</v>
      </c>
      <c r="J6512" s="12">
        <v>122057</v>
      </c>
      <c r="K6512" s="28">
        <f t="shared" si="202"/>
        <v>2.2334533532390739</v>
      </c>
      <c r="L6512" s="46">
        <f t="shared" si="203"/>
        <v>0.2798774343134765</v>
      </c>
      <c r="M6512" s="51"/>
    </row>
    <row r="6513" spans="1:13" x14ac:dyDescent="0.25">
      <c r="A6513" s="6" t="s">
        <v>538</v>
      </c>
      <c r="B6513" s="4" t="s">
        <v>539</v>
      </c>
      <c r="C6513" s="5">
        <v>0</v>
      </c>
      <c r="D6513" s="5">
        <v>91241</v>
      </c>
      <c r="E6513" s="5">
        <v>91241</v>
      </c>
      <c r="F6513" s="5">
        <v>0</v>
      </c>
      <c r="G6513" s="5">
        <v>0</v>
      </c>
      <c r="H6513" s="5">
        <v>0</v>
      </c>
      <c r="I6513" s="5">
        <v>91241</v>
      </c>
      <c r="J6513" s="12">
        <v>91241</v>
      </c>
      <c r="K6513" s="28" t="str">
        <f t="shared" si="202"/>
        <v>ERROR</v>
      </c>
      <c r="L6513" s="46">
        <f t="shared" si="203"/>
        <v>0</v>
      </c>
      <c r="M6513" s="51"/>
    </row>
    <row r="6514" spans="1:13" x14ac:dyDescent="0.25">
      <c r="A6514" s="6" t="s">
        <v>536</v>
      </c>
      <c r="B6514" s="4" t="s">
        <v>537</v>
      </c>
      <c r="C6514" s="5">
        <v>213868</v>
      </c>
      <c r="D6514" s="5">
        <v>301936</v>
      </c>
      <c r="E6514" s="5">
        <v>515804</v>
      </c>
      <c r="F6514" s="5">
        <v>37087</v>
      </c>
      <c r="G6514" s="5">
        <v>0</v>
      </c>
      <c r="H6514" s="5">
        <v>37087</v>
      </c>
      <c r="I6514" s="5">
        <v>478717</v>
      </c>
      <c r="J6514" s="12">
        <v>515804</v>
      </c>
      <c r="K6514" s="28">
        <f t="shared" si="202"/>
        <v>5.7666567800037747</v>
      </c>
      <c r="L6514" s="46">
        <f t="shared" si="203"/>
        <v>7.1901342370357738E-2</v>
      </c>
      <c r="M6514" s="51"/>
    </row>
    <row r="6515" spans="1:13" x14ac:dyDescent="0.25">
      <c r="A6515" s="6" t="s">
        <v>534</v>
      </c>
      <c r="B6515" s="4" t="s">
        <v>535</v>
      </c>
      <c r="C6515" s="5">
        <v>4299</v>
      </c>
      <c r="D6515" s="5">
        <v>92033</v>
      </c>
      <c r="E6515" s="5">
        <v>96332</v>
      </c>
      <c r="F6515" s="5">
        <v>81977</v>
      </c>
      <c r="G6515" s="5">
        <v>0</v>
      </c>
      <c r="H6515" s="5">
        <v>81977</v>
      </c>
      <c r="I6515" s="5">
        <v>14355</v>
      </c>
      <c r="J6515" s="12">
        <v>96332</v>
      </c>
      <c r="K6515" s="28">
        <f t="shared" si="202"/>
        <v>5.2441538480305451E-2</v>
      </c>
      <c r="L6515" s="46">
        <f t="shared" si="203"/>
        <v>0.85098409666569774</v>
      </c>
      <c r="M6515" s="51"/>
    </row>
    <row r="6516" spans="1:13" x14ac:dyDescent="0.25">
      <c r="A6516" s="6" t="s">
        <v>532</v>
      </c>
      <c r="B6516" s="4" t="s">
        <v>533</v>
      </c>
      <c r="C6516" s="5">
        <v>735</v>
      </c>
      <c r="D6516" s="5">
        <v>50050</v>
      </c>
      <c r="E6516" s="5">
        <v>50785</v>
      </c>
      <c r="F6516" s="5">
        <v>439</v>
      </c>
      <c r="G6516" s="5">
        <v>0</v>
      </c>
      <c r="H6516" s="5">
        <v>439</v>
      </c>
      <c r="I6516" s="5">
        <v>50346</v>
      </c>
      <c r="J6516" s="12">
        <v>50785</v>
      </c>
      <c r="K6516" s="28">
        <f t="shared" si="202"/>
        <v>1.6742596810933941</v>
      </c>
      <c r="L6516" s="46">
        <f t="shared" si="203"/>
        <v>8.6442847297430337E-3</v>
      </c>
      <c r="M6516" s="51"/>
    </row>
    <row r="6517" spans="1:13" x14ac:dyDescent="0.25">
      <c r="A6517" s="6" t="s">
        <v>530</v>
      </c>
      <c r="B6517" s="4" t="s">
        <v>531</v>
      </c>
      <c r="C6517" s="5">
        <v>27216</v>
      </c>
      <c r="D6517" s="5">
        <v>63290</v>
      </c>
      <c r="E6517" s="5">
        <v>90506</v>
      </c>
      <c r="F6517" s="5">
        <v>6519</v>
      </c>
      <c r="G6517" s="5">
        <v>0</v>
      </c>
      <c r="H6517" s="5">
        <v>6519</v>
      </c>
      <c r="I6517" s="5">
        <v>83987</v>
      </c>
      <c r="J6517" s="12">
        <v>90506</v>
      </c>
      <c r="K6517" s="28">
        <f t="shared" si="202"/>
        <v>4.174873446847676</v>
      </c>
      <c r="L6517" s="46">
        <f t="shared" si="203"/>
        <v>7.2028373809471191E-2</v>
      </c>
      <c r="M6517" s="51"/>
    </row>
    <row r="6518" spans="1:13" x14ac:dyDescent="0.25">
      <c r="A6518" s="6" t="s">
        <v>528</v>
      </c>
      <c r="B6518" s="4" t="s">
        <v>529</v>
      </c>
      <c r="C6518" s="5">
        <v>31058</v>
      </c>
      <c r="D6518" s="5">
        <v>58564</v>
      </c>
      <c r="E6518" s="5">
        <v>89622</v>
      </c>
      <c r="F6518" s="5">
        <v>37605</v>
      </c>
      <c r="G6518" s="5">
        <v>0</v>
      </c>
      <c r="H6518" s="5">
        <v>37605</v>
      </c>
      <c r="I6518" s="5">
        <v>52017</v>
      </c>
      <c r="J6518" s="12">
        <v>89622</v>
      </c>
      <c r="K6518" s="28">
        <f t="shared" si="202"/>
        <v>0.82590081106235869</v>
      </c>
      <c r="L6518" s="46">
        <f t="shared" si="203"/>
        <v>0.41959563500033475</v>
      </c>
      <c r="M6518" s="51"/>
    </row>
    <row r="6519" spans="1:13" x14ac:dyDescent="0.25">
      <c r="A6519" s="6" t="s">
        <v>526</v>
      </c>
      <c r="B6519" s="4" t="s">
        <v>527</v>
      </c>
      <c r="C6519" s="5">
        <v>87100</v>
      </c>
      <c r="D6519" s="5">
        <v>13005</v>
      </c>
      <c r="E6519" s="5">
        <v>100105</v>
      </c>
      <c r="F6519" s="5">
        <v>122478</v>
      </c>
      <c r="G6519" s="5">
        <v>0</v>
      </c>
      <c r="H6519" s="5">
        <v>122478</v>
      </c>
      <c r="I6519" s="5">
        <v>-22373</v>
      </c>
      <c r="J6519" s="12">
        <v>100105</v>
      </c>
      <c r="K6519" s="28">
        <f t="shared" si="202"/>
        <v>0.71114812456114562</v>
      </c>
      <c r="L6519" s="46">
        <f t="shared" si="203"/>
        <v>1.2234953299036013</v>
      </c>
      <c r="M6519" s="51"/>
    </row>
    <row r="6520" spans="1:13" x14ac:dyDescent="0.25">
      <c r="A6520" s="6" t="s">
        <v>524</v>
      </c>
      <c r="B6520" s="4" t="s">
        <v>525</v>
      </c>
      <c r="C6520" s="5">
        <v>164421</v>
      </c>
      <c r="D6520" s="5">
        <v>7781</v>
      </c>
      <c r="E6520" s="5">
        <v>172202</v>
      </c>
      <c r="F6520" s="5">
        <v>131792</v>
      </c>
      <c r="G6520" s="5">
        <v>0</v>
      </c>
      <c r="H6520" s="5">
        <v>131792</v>
      </c>
      <c r="I6520" s="5">
        <v>40410</v>
      </c>
      <c r="J6520" s="12">
        <v>172202</v>
      </c>
      <c r="K6520" s="28">
        <f t="shared" si="202"/>
        <v>1.2475795192424426</v>
      </c>
      <c r="L6520" s="46">
        <f t="shared" si="203"/>
        <v>0.76533373596125476</v>
      </c>
      <c r="M6520" s="51"/>
    </row>
    <row r="6521" spans="1:13" x14ac:dyDescent="0.25">
      <c r="A6521" s="6" t="s">
        <v>522</v>
      </c>
      <c r="B6521" s="4" t="s">
        <v>523</v>
      </c>
      <c r="C6521" s="5">
        <v>2092</v>
      </c>
      <c r="D6521" s="5">
        <v>13186</v>
      </c>
      <c r="E6521" s="5">
        <v>15278</v>
      </c>
      <c r="F6521" s="5">
        <v>15449</v>
      </c>
      <c r="G6521" s="5">
        <v>0</v>
      </c>
      <c r="H6521" s="5">
        <v>15449</v>
      </c>
      <c r="I6521" s="5">
        <v>-171</v>
      </c>
      <c r="J6521" s="12">
        <v>15278</v>
      </c>
      <c r="K6521" s="28">
        <f t="shared" si="202"/>
        <v>0.13541329535892291</v>
      </c>
      <c r="L6521" s="46">
        <f t="shared" si="203"/>
        <v>1.0111925644717894</v>
      </c>
      <c r="M6521" s="51"/>
    </row>
    <row r="6522" spans="1:13" x14ac:dyDescent="0.25">
      <c r="A6522" s="6" t="s">
        <v>520</v>
      </c>
      <c r="B6522" s="4" t="s">
        <v>521</v>
      </c>
      <c r="C6522" s="5">
        <v>29700</v>
      </c>
      <c r="D6522" s="5">
        <v>3040</v>
      </c>
      <c r="E6522" s="5">
        <v>32740</v>
      </c>
      <c r="F6522" s="5">
        <v>3590</v>
      </c>
      <c r="G6522" s="5">
        <v>0</v>
      </c>
      <c r="H6522" s="5">
        <v>3590</v>
      </c>
      <c r="I6522" s="5">
        <v>29150</v>
      </c>
      <c r="J6522" s="12">
        <v>32740</v>
      </c>
      <c r="K6522" s="28">
        <f t="shared" si="202"/>
        <v>8.2729805013927571</v>
      </c>
      <c r="L6522" s="46">
        <f t="shared" si="203"/>
        <v>0.10965180207697006</v>
      </c>
      <c r="M6522" s="51"/>
    </row>
    <row r="6523" spans="1:13" x14ac:dyDescent="0.25">
      <c r="A6523" s="6" t="s">
        <v>518</v>
      </c>
      <c r="B6523" s="4" t="s">
        <v>519</v>
      </c>
      <c r="C6523" s="5">
        <v>82161</v>
      </c>
      <c r="D6523" s="5">
        <v>1730</v>
      </c>
      <c r="E6523" s="5">
        <v>83891</v>
      </c>
      <c r="F6523" s="5">
        <v>10914</v>
      </c>
      <c r="G6523" s="5">
        <v>0</v>
      </c>
      <c r="H6523" s="5">
        <v>10914</v>
      </c>
      <c r="I6523" s="5">
        <v>72977</v>
      </c>
      <c r="J6523" s="12">
        <v>83891</v>
      </c>
      <c r="K6523" s="28">
        <f t="shared" si="202"/>
        <v>7.52803738317757</v>
      </c>
      <c r="L6523" s="46">
        <f t="shared" si="203"/>
        <v>0.130097388277646</v>
      </c>
      <c r="M6523" s="51"/>
    </row>
    <row r="6524" spans="1:13" x14ac:dyDescent="0.25">
      <c r="A6524" s="6" t="s">
        <v>516</v>
      </c>
      <c r="B6524" s="4" t="s">
        <v>517</v>
      </c>
      <c r="C6524" s="5">
        <v>57292</v>
      </c>
      <c r="D6524" s="5">
        <v>0</v>
      </c>
      <c r="E6524" s="5">
        <v>57292</v>
      </c>
      <c r="F6524" s="5">
        <v>48484</v>
      </c>
      <c r="G6524" s="5">
        <v>0</v>
      </c>
      <c r="H6524" s="5">
        <v>48484</v>
      </c>
      <c r="I6524" s="5">
        <v>8808</v>
      </c>
      <c r="J6524" s="12">
        <v>57292</v>
      </c>
      <c r="K6524" s="28">
        <f t="shared" si="202"/>
        <v>1.1816681791931358</v>
      </c>
      <c r="L6524" s="46">
        <f t="shared" si="203"/>
        <v>0.84626125811631636</v>
      </c>
      <c r="M6524" s="51"/>
    </row>
    <row r="6525" spans="1:13" x14ac:dyDescent="0.25">
      <c r="A6525" s="6" t="s">
        <v>514</v>
      </c>
      <c r="B6525" s="4" t="s">
        <v>515</v>
      </c>
      <c r="C6525" s="5">
        <v>356466</v>
      </c>
      <c r="D6525" s="5">
        <v>276616</v>
      </c>
      <c r="E6525" s="5">
        <v>633082</v>
      </c>
      <c r="F6525" s="5">
        <v>536478</v>
      </c>
      <c r="G6525" s="5">
        <v>1056</v>
      </c>
      <c r="H6525" s="5">
        <v>537534</v>
      </c>
      <c r="I6525" s="5">
        <v>95548</v>
      </c>
      <c r="J6525" s="12">
        <v>633082</v>
      </c>
      <c r="K6525" s="28">
        <f t="shared" si="202"/>
        <v>0.6644559515954056</v>
      </c>
      <c r="L6525" s="46">
        <f t="shared" si="203"/>
        <v>0.8490748433852171</v>
      </c>
      <c r="M6525" s="51"/>
    </row>
    <row r="6526" spans="1:13" x14ac:dyDescent="0.25">
      <c r="A6526" s="6" t="s">
        <v>512</v>
      </c>
      <c r="B6526" s="4" t="s">
        <v>513</v>
      </c>
      <c r="C6526" s="5">
        <v>82533</v>
      </c>
      <c r="D6526" s="5">
        <v>0</v>
      </c>
      <c r="E6526" s="5">
        <v>82533</v>
      </c>
      <c r="F6526" s="5">
        <v>52856</v>
      </c>
      <c r="G6526" s="5">
        <v>7278</v>
      </c>
      <c r="H6526" s="5">
        <v>60134</v>
      </c>
      <c r="I6526" s="5">
        <v>22399</v>
      </c>
      <c r="J6526" s="12">
        <v>82533</v>
      </c>
      <c r="K6526" s="28">
        <f t="shared" si="202"/>
        <v>1.5614688966247918</v>
      </c>
      <c r="L6526" s="46">
        <f t="shared" si="203"/>
        <v>0.72860552748597529</v>
      </c>
      <c r="M6526" s="51"/>
    </row>
    <row r="6527" spans="1:13" x14ac:dyDescent="0.25">
      <c r="A6527" s="6" t="s">
        <v>510</v>
      </c>
      <c r="B6527" s="4" t="s">
        <v>511</v>
      </c>
      <c r="C6527" s="5">
        <v>111859</v>
      </c>
      <c r="D6527" s="5">
        <v>346392</v>
      </c>
      <c r="E6527" s="5">
        <v>458251</v>
      </c>
      <c r="F6527" s="5">
        <v>178120</v>
      </c>
      <c r="G6527" s="5">
        <v>0</v>
      </c>
      <c r="H6527" s="5">
        <v>178120</v>
      </c>
      <c r="I6527" s="5">
        <v>280131</v>
      </c>
      <c r="J6527" s="12">
        <v>458251</v>
      </c>
      <c r="K6527" s="28">
        <f t="shared" si="202"/>
        <v>0.62799797889063558</v>
      </c>
      <c r="L6527" s="46">
        <f t="shared" si="203"/>
        <v>0.38869527835182027</v>
      </c>
      <c r="M6527" s="51"/>
    </row>
    <row r="6528" spans="1:13" x14ac:dyDescent="0.25">
      <c r="A6528" s="6" t="s">
        <v>508</v>
      </c>
      <c r="B6528" s="4" t="s">
        <v>509</v>
      </c>
      <c r="C6528" s="5">
        <v>78886</v>
      </c>
      <c r="D6528" s="5">
        <v>0</v>
      </c>
      <c r="E6528" s="5">
        <v>78886</v>
      </c>
      <c r="F6528" s="5">
        <v>21572</v>
      </c>
      <c r="G6528" s="5">
        <v>14262</v>
      </c>
      <c r="H6528" s="5">
        <v>35834</v>
      </c>
      <c r="I6528" s="5">
        <v>43052</v>
      </c>
      <c r="J6528" s="12">
        <v>78886</v>
      </c>
      <c r="K6528" s="28">
        <f t="shared" si="202"/>
        <v>3.6568700166882997</v>
      </c>
      <c r="L6528" s="46">
        <f t="shared" si="203"/>
        <v>0.4542504373399589</v>
      </c>
      <c r="M6528" s="51"/>
    </row>
    <row r="6529" spans="1:13" x14ac:dyDescent="0.25">
      <c r="A6529" s="6" t="s">
        <v>506</v>
      </c>
      <c r="B6529" s="4" t="s">
        <v>507</v>
      </c>
      <c r="C6529" s="5">
        <v>427225</v>
      </c>
      <c r="D6529" s="5">
        <v>128331</v>
      </c>
      <c r="E6529" s="5">
        <v>555556</v>
      </c>
      <c r="F6529" s="5">
        <v>105</v>
      </c>
      <c r="G6529" s="5">
        <v>0</v>
      </c>
      <c r="H6529" s="5">
        <v>105</v>
      </c>
      <c r="I6529" s="5">
        <v>555451</v>
      </c>
      <c r="J6529" s="12">
        <v>555556</v>
      </c>
      <c r="K6529" s="28">
        <f t="shared" si="202"/>
        <v>4068.8095238095239</v>
      </c>
      <c r="L6529" s="46">
        <f t="shared" si="203"/>
        <v>1.8899984880012095E-4</v>
      </c>
      <c r="M6529" s="51"/>
    </row>
    <row r="6530" spans="1:13" x14ac:dyDescent="0.25">
      <c r="A6530" s="6" t="s">
        <v>504</v>
      </c>
      <c r="B6530" s="4" t="s">
        <v>505</v>
      </c>
      <c r="C6530" s="5">
        <v>83742</v>
      </c>
      <c r="D6530" s="5">
        <v>88686</v>
      </c>
      <c r="E6530" s="5">
        <v>172428</v>
      </c>
      <c r="F6530" s="5">
        <v>31166</v>
      </c>
      <c r="G6530" s="5">
        <v>0</v>
      </c>
      <c r="H6530" s="5">
        <v>31166</v>
      </c>
      <c r="I6530" s="5">
        <v>141262</v>
      </c>
      <c r="J6530" s="12">
        <v>172428</v>
      </c>
      <c r="K6530" s="28">
        <f t="shared" si="202"/>
        <v>2.6869665661297568</v>
      </c>
      <c r="L6530" s="46">
        <f t="shared" si="203"/>
        <v>0.18074790637251489</v>
      </c>
      <c r="M6530" s="51"/>
    </row>
    <row r="6531" spans="1:13" x14ac:dyDescent="0.25">
      <c r="A6531" s="6" t="s">
        <v>502</v>
      </c>
      <c r="B6531" s="4" t="s">
        <v>503</v>
      </c>
      <c r="C6531" s="5">
        <v>11219</v>
      </c>
      <c r="D6531" s="5">
        <v>39368</v>
      </c>
      <c r="E6531" s="5">
        <v>50587</v>
      </c>
      <c r="F6531" s="5">
        <v>19343</v>
      </c>
      <c r="G6531" s="5">
        <v>0</v>
      </c>
      <c r="H6531" s="5">
        <v>19343</v>
      </c>
      <c r="I6531" s="5">
        <v>31244</v>
      </c>
      <c r="J6531" s="12">
        <v>50587</v>
      </c>
      <c r="K6531" s="28">
        <f t="shared" si="202"/>
        <v>0.58000310189732718</v>
      </c>
      <c r="L6531" s="46">
        <f t="shared" si="203"/>
        <v>0.38237096487239802</v>
      </c>
      <c r="M6531" s="51"/>
    </row>
    <row r="6532" spans="1:13" x14ac:dyDescent="0.25">
      <c r="A6532" s="6" t="s">
        <v>500</v>
      </c>
      <c r="B6532" s="4" t="s">
        <v>501</v>
      </c>
      <c r="C6532" s="5">
        <v>185495</v>
      </c>
      <c r="D6532" s="5">
        <v>0</v>
      </c>
      <c r="E6532" s="5">
        <v>185495</v>
      </c>
      <c r="F6532" s="5">
        <v>114667</v>
      </c>
      <c r="G6532" s="5">
        <v>0</v>
      </c>
      <c r="H6532" s="5">
        <v>114667</v>
      </c>
      <c r="I6532" s="5">
        <v>70828</v>
      </c>
      <c r="J6532" s="12">
        <v>185495</v>
      </c>
      <c r="K6532" s="28">
        <f t="shared" si="202"/>
        <v>1.6176842509178753</v>
      </c>
      <c r="L6532" s="46">
        <f t="shared" si="203"/>
        <v>0.61816760559583817</v>
      </c>
      <c r="M6532" s="51"/>
    </row>
    <row r="6533" spans="1:13" x14ac:dyDescent="0.25">
      <c r="A6533" s="6" t="s">
        <v>498</v>
      </c>
      <c r="B6533" s="4" t="s">
        <v>499</v>
      </c>
      <c r="C6533" s="5">
        <v>4911</v>
      </c>
      <c r="D6533" s="5">
        <v>26652</v>
      </c>
      <c r="E6533" s="5">
        <v>31563</v>
      </c>
      <c r="F6533" s="5">
        <v>12373</v>
      </c>
      <c r="G6533" s="5">
        <v>0</v>
      </c>
      <c r="H6533" s="5">
        <v>12373</v>
      </c>
      <c r="I6533" s="5">
        <v>19190</v>
      </c>
      <c r="J6533" s="12">
        <v>31563</v>
      </c>
      <c r="K6533" s="28">
        <f t="shared" si="202"/>
        <v>0.39691263234462137</v>
      </c>
      <c r="L6533" s="46">
        <f t="shared" si="203"/>
        <v>0.3920096315305896</v>
      </c>
      <c r="M6533" s="51"/>
    </row>
    <row r="6534" spans="1:13" x14ac:dyDescent="0.25">
      <c r="A6534" s="6" t="s">
        <v>496</v>
      </c>
      <c r="B6534" s="4" t="s">
        <v>497</v>
      </c>
      <c r="C6534" s="5">
        <v>24342</v>
      </c>
      <c r="D6534" s="5">
        <v>300467</v>
      </c>
      <c r="E6534" s="5">
        <v>324809</v>
      </c>
      <c r="F6534" s="5">
        <v>112227</v>
      </c>
      <c r="G6534" s="5">
        <v>0</v>
      </c>
      <c r="H6534" s="5">
        <v>112227</v>
      </c>
      <c r="I6534" s="5">
        <v>212582</v>
      </c>
      <c r="J6534" s="12">
        <v>324809</v>
      </c>
      <c r="K6534" s="28">
        <f t="shared" si="202"/>
        <v>0.21689967654842418</v>
      </c>
      <c r="L6534" s="46">
        <f t="shared" si="203"/>
        <v>0.34551690378037553</v>
      </c>
      <c r="M6534" s="51"/>
    </row>
    <row r="6535" spans="1:13" x14ac:dyDescent="0.25">
      <c r="A6535" s="6" t="s">
        <v>494</v>
      </c>
      <c r="B6535" s="4" t="s">
        <v>495</v>
      </c>
      <c r="C6535" s="5">
        <v>913324</v>
      </c>
      <c r="D6535" s="5">
        <v>4672973</v>
      </c>
      <c r="E6535" s="5">
        <v>5586297</v>
      </c>
      <c r="F6535" s="5">
        <v>793773</v>
      </c>
      <c r="G6535" s="5">
        <v>159596</v>
      </c>
      <c r="H6535" s="5">
        <v>953369</v>
      </c>
      <c r="I6535" s="5">
        <v>4632928</v>
      </c>
      <c r="J6535" s="12">
        <v>5586297</v>
      </c>
      <c r="K6535" s="28">
        <f t="shared" si="202"/>
        <v>1.1506110689076097</v>
      </c>
      <c r="L6535" s="46">
        <f t="shared" si="203"/>
        <v>0.17066206827170127</v>
      </c>
      <c r="M6535" s="51"/>
    </row>
    <row r="6536" spans="1:13" x14ac:dyDescent="0.25">
      <c r="A6536" s="6" t="s">
        <v>492</v>
      </c>
      <c r="B6536" s="4" t="s">
        <v>493</v>
      </c>
      <c r="C6536" s="5">
        <v>0</v>
      </c>
      <c r="D6536" s="5">
        <v>100000</v>
      </c>
      <c r="E6536" s="5">
        <v>100000</v>
      </c>
      <c r="F6536" s="5">
        <v>0</v>
      </c>
      <c r="G6536" s="5">
        <v>0</v>
      </c>
      <c r="H6536" s="5">
        <v>0</v>
      </c>
      <c r="I6536" s="5">
        <v>100000</v>
      </c>
      <c r="J6536" s="12">
        <v>100000</v>
      </c>
      <c r="K6536" s="28" t="str">
        <f t="shared" si="202"/>
        <v>ERROR</v>
      </c>
      <c r="L6536" s="46">
        <f t="shared" si="203"/>
        <v>0</v>
      </c>
      <c r="M6536" s="51"/>
    </row>
    <row r="6537" spans="1:13" x14ac:dyDescent="0.25">
      <c r="A6537" s="6" t="s">
        <v>490</v>
      </c>
      <c r="B6537" s="4" t="s">
        <v>491</v>
      </c>
      <c r="C6537" s="5">
        <v>0</v>
      </c>
      <c r="D6537" s="5">
        <v>125311</v>
      </c>
      <c r="E6537" s="5">
        <v>125311</v>
      </c>
      <c r="F6537" s="5">
        <v>35931</v>
      </c>
      <c r="G6537" s="5">
        <v>0</v>
      </c>
      <c r="H6537" s="5">
        <v>35931</v>
      </c>
      <c r="I6537" s="5">
        <v>89380</v>
      </c>
      <c r="J6537" s="12">
        <v>125311</v>
      </c>
      <c r="K6537" s="28">
        <f t="shared" si="202"/>
        <v>0</v>
      </c>
      <c r="L6537" s="46">
        <f t="shared" si="203"/>
        <v>0.28673460430449044</v>
      </c>
      <c r="M6537" s="51"/>
    </row>
    <row r="6538" spans="1:13" x14ac:dyDescent="0.25">
      <c r="A6538" s="6" t="s">
        <v>488</v>
      </c>
      <c r="B6538" s="4" t="s">
        <v>489</v>
      </c>
      <c r="C6538" s="5">
        <v>0</v>
      </c>
      <c r="D6538" s="5">
        <v>10000</v>
      </c>
      <c r="E6538" s="5">
        <v>10000</v>
      </c>
      <c r="F6538" s="5">
        <v>0</v>
      </c>
      <c r="G6538" s="5">
        <v>0</v>
      </c>
      <c r="H6538" s="5">
        <v>0</v>
      </c>
      <c r="I6538" s="5">
        <v>10000</v>
      </c>
      <c r="J6538" s="12">
        <v>10000</v>
      </c>
      <c r="K6538" s="28" t="str">
        <f t="shared" si="202"/>
        <v>ERROR</v>
      </c>
      <c r="L6538" s="46">
        <f t="shared" si="203"/>
        <v>0</v>
      </c>
      <c r="M6538" s="51"/>
    </row>
    <row r="6539" spans="1:13" x14ac:dyDescent="0.25">
      <c r="A6539" s="6" t="s">
        <v>486</v>
      </c>
      <c r="B6539" s="4" t="s">
        <v>487</v>
      </c>
      <c r="C6539" s="5">
        <v>57800</v>
      </c>
      <c r="D6539" s="5">
        <v>99780</v>
      </c>
      <c r="E6539" s="5">
        <v>157580</v>
      </c>
      <c r="F6539" s="5">
        <v>23190</v>
      </c>
      <c r="G6539" s="5">
        <v>0</v>
      </c>
      <c r="H6539" s="5">
        <v>23190</v>
      </c>
      <c r="I6539" s="5">
        <v>134390</v>
      </c>
      <c r="J6539" s="12">
        <v>157580</v>
      </c>
      <c r="K6539" s="28">
        <f t="shared" si="202"/>
        <v>2.492453643811988</v>
      </c>
      <c r="L6539" s="46">
        <f t="shared" si="203"/>
        <v>0.14716334560223379</v>
      </c>
      <c r="M6539" s="51"/>
    </row>
    <row r="6540" spans="1:13" x14ac:dyDescent="0.25">
      <c r="A6540" s="6" t="s">
        <v>484</v>
      </c>
      <c r="B6540" s="4" t="s">
        <v>485</v>
      </c>
      <c r="C6540" s="5">
        <v>40720</v>
      </c>
      <c r="D6540" s="5">
        <v>128072</v>
      </c>
      <c r="E6540" s="5">
        <v>168792</v>
      </c>
      <c r="F6540" s="5">
        <v>2378</v>
      </c>
      <c r="G6540" s="5">
        <v>49938</v>
      </c>
      <c r="H6540" s="5">
        <v>52316</v>
      </c>
      <c r="I6540" s="5">
        <v>116476</v>
      </c>
      <c r="J6540" s="12">
        <v>168792</v>
      </c>
      <c r="K6540" s="28">
        <f t="shared" si="202"/>
        <v>17.123633305298569</v>
      </c>
      <c r="L6540" s="46">
        <f t="shared" si="203"/>
        <v>0.30994359922271197</v>
      </c>
      <c r="M6540" s="51"/>
    </row>
    <row r="6541" spans="1:13" x14ac:dyDescent="0.25">
      <c r="A6541" s="6" t="s">
        <v>482</v>
      </c>
      <c r="B6541" s="4" t="s">
        <v>483</v>
      </c>
      <c r="C6541" s="5">
        <v>21656</v>
      </c>
      <c r="D6541" s="5">
        <v>40786</v>
      </c>
      <c r="E6541" s="5">
        <v>62442</v>
      </c>
      <c r="F6541" s="5">
        <v>12143</v>
      </c>
      <c r="G6541" s="5">
        <v>0</v>
      </c>
      <c r="H6541" s="5">
        <v>12143</v>
      </c>
      <c r="I6541" s="5">
        <v>50299</v>
      </c>
      <c r="J6541" s="12">
        <v>62442</v>
      </c>
      <c r="K6541" s="28">
        <f t="shared" ref="K6541:K6604" si="204">+IFERROR(C6541/F6541,"ERROR")</f>
        <v>1.7834143127727908</v>
      </c>
      <c r="L6541" s="46">
        <f t="shared" ref="L6541:L6604" si="205">+IFERROR(H6541/E6541,"ERROR")</f>
        <v>0.19446846673713206</v>
      </c>
      <c r="M6541" s="51"/>
    </row>
    <row r="6542" spans="1:13" x14ac:dyDescent="0.25">
      <c r="A6542" s="6" t="s">
        <v>480</v>
      </c>
      <c r="B6542" s="4" t="s">
        <v>481</v>
      </c>
      <c r="C6542" s="5">
        <v>5000</v>
      </c>
      <c r="D6542" s="5">
        <v>62914</v>
      </c>
      <c r="E6542" s="5">
        <v>67914</v>
      </c>
      <c r="F6542" s="5">
        <v>7914</v>
      </c>
      <c r="G6542" s="5">
        <v>0</v>
      </c>
      <c r="H6542" s="5">
        <v>7914</v>
      </c>
      <c r="I6542" s="5">
        <v>60000</v>
      </c>
      <c r="J6542" s="12">
        <v>67914</v>
      </c>
      <c r="K6542" s="28">
        <f t="shared" si="204"/>
        <v>0.63179176143543092</v>
      </c>
      <c r="L6542" s="46">
        <f t="shared" si="205"/>
        <v>0.11652972877462674</v>
      </c>
      <c r="M6542" s="51"/>
    </row>
    <row r="6543" spans="1:13" x14ac:dyDescent="0.25">
      <c r="A6543" s="6" t="s">
        <v>478</v>
      </c>
      <c r="B6543" s="4" t="s">
        <v>479</v>
      </c>
      <c r="C6543" s="5">
        <v>23883</v>
      </c>
      <c r="D6543" s="5">
        <v>16320</v>
      </c>
      <c r="E6543" s="5">
        <v>40203</v>
      </c>
      <c r="F6543" s="5">
        <v>1300</v>
      </c>
      <c r="G6543" s="5">
        <v>0</v>
      </c>
      <c r="H6543" s="5">
        <v>1300</v>
      </c>
      <c r="I6543" s="5">
        <v>38903</v>
      </c>
      <c r="J6543" s="12">
        <v>40203</v>
      </c>
      <c r="K6543" s="28">
        <f t="shared" si="204"/>
        <v>18.37153846153846</v>
      </c>
      <c r="L6543" s="46">
        <f t="shared" si="205"/>
        <v>3.2335895331194187E-2</v>
      </c>
      <c r="M6543" s="51"/>
    </row>
    <row r="6544" spans="1:13" x14ac:dyDescent="0.25">
      <c r="A6544" s="6" t="s">
        <v>476</v>
      </c>
      <c r="B6544" s="4" t="s">
        <v>477</v>
      </c>
      <c r="C6544" s="5">
        <v>4113</v>
      </c>
      <c r="D6544" s="5">
        <v>29476</v>
      </c>
      <c r="E6544" s="5">
        <v>33589</v>
      </c>
      <c r="F6544" s="5">
        <v>28435</v>
      </c>
      <c r="G6544" s="5">
        <v>0</v>
      </c>
      <c r="H6544" s="5">
        <v>28435</v>
      </c>
      <c r="I6544" s="5">
        <v>5154</v>
      </c>
      <c r="J6544" s="12">
        <v>33589</v>
      </c>
      <c r="K6544" s="28">
        <f t="shared" si="204"/>
        <v>0.14464568313697906</v>
      </c>
      <c r="L6544" s="46">
        <f t="shared" si="205"/>
        <v>0.84655690851171517</v>
      </c>
      <c r="M6544" s="51"/>
    </row>
    <row r="6545" spans="1:13" x14ac:dyDescent="0.25">
      <c r="A6545" s="6" t="s">
        <v>474</v>
      </c>
      <c r="B6545" s="4" t="s">
        <v>475</v>
      </c>
      <c r="C6545" s="5">
        <v>25500</v>
      </c>
      <c r="D6545" s="5">
        <v>30000</v>
      </c>
      <c r="E6545" s="5">
        <v>55500</v>
      </c>
      <c r="F6545" s="5">
        <v>47265</v>
      </c>
      <c r="G6545" s="5">
        <v>0</v>
      </c>
      <c r="H6545" s="5">
        <v>47265</v>
      </c>
      <c r="I6545" s="5">
        <v>8235</v>
      </c>
      <c r="J6545" s="12">
        <v>55500</v>
      </c>
      <c r="K6545" s="28">
        <f t="shared" si="204"/>
        <v>0.53951126626467794</v>
      </c>
      <c r="L6545" s="46">
        <f t="shared" si="205"/>
        <v>0.85162162162162158</v>
      </c>
      <c r="M6545" s="51"/>
    </row>
    <row r="6546" spans="1:13" x14ac:dyDescent="0.25">
      <c r="A6546" s="6" t="s">
        <v>472</v>
      </c>
      <c r="B6546" s="4" t="s">
        <v>473</v>
      </c>
      <c r="C6546" s="5">
        <v>6000</v>
      </c>
      <c r="D6546" s="5">
        <v>4000</v>
      </c>
      <c r="E6546" s="5">
        <v>10000</v>
      </c>
      <c r="F6546" s="5">
        <v>0</v>
      </c>
      <c r="G6546" s="5">
        <v>0</v>
      </c>
      <c r="H6546" s="5">
        <v>0</v>
      </c>
      <c r="I6546" s="5">
        <v>10000</v>
      </c>
      <c r="J6546" s="12">
        <v>10000</v>
      </c>
      <c r="K6546" s="28" t="str">
        <f t="shared" si="204"/>
        <v>ERROR</v>
      </c>
      <c r="L6546" s="46">
        <f t="shared" si="205"/>
        <v>0</v>
      </c>
      <c r="M6546" s="51"/>
    </row>
    <row r="6547" spans="1:13" x14ac:dyDescent="0.25">
      <c r="A6547" s="6" t="s">
        <v>470</v>
      </c>
      <c r="B6547" s="4" t="s">
        <v>471</v>
      </c>
      <c r="C6547" s="5">
        <v>11167</v>
      </c>
      <c r="D6547" s="5">
        <v>263510</v>
      </c>
      <c r="E6547" s="5">
        <v>274677</v>
      </c>
      <c r="F6547" s="5">
        <v>404625</v>
      </c>
      <c r="G6547" s="5">
        <v>0</v>
      </c>
      <c r="H6547" s="5">
        <v>404625</v>
      </c>
      <c r="I6547" s="5">
        <v>-129948</v>
      </c>
      <c r="J6547" s="12">
        <v>274677</v>
      </c>
      <c r="K6547" s="28">
        <f t="shared" si="204"/>
        <v>2.7598393574297189E-2</v>
      </c>
      <c r="L6547" s="46">
        <f t="shared" si="205"/>
        <v>1.4730938520516825</v>
      </c>
      <c r="M6547" s="51"/>
    </row>
    <row r="6548" spans="1:13" x14ac:dyDescent="0.25">
      <c r="A6548" s="6" t="s">
        <v>468</v>
      </c>
      <c r="B6548" s="4" t="s">
        <v>469</v>
      </c>
      <c r="C6548" s="5">
        <v>50000</v>
      </c>
      <c r="D6548" s="5">
        <v>0</v>
      </c>
      <c r="E6548" s="5">
        <v>50000</v>
      </c>
      <c r="F6548" s="5">
        <v>0</v>
      </c>
      <c r="G6548" s="5">
        <v>0</v>
      </c>
      <c r="H6548" s="5">
        <v>0</v>
      </c>
      <c r="I6548" s="5">
        <v>50000</v>
      </c>
      <c r="J6548" s="12">
        <v>50000</v>
      </c>
      <c r="K6548" s="28" t="str">
        <f t="shared" si="204"/>
        <v>ERROR</v>
      </c>
      <c r="L6548" s="46">
        <f t="shared" si="205"/>
        <v>0</v>
      </c>
      <c r="M6548" s="51"/>
    </row>
    <row r="6549" spans="1:13" x14ac:dyDescent="0.25">
      <c r="A6549" s="6" t="s">
        <v>466</v>
      </c>
      <c r="B6549" s="4" t="s">
        <v>467</v>
      </c>
      <c r="C6549" s="5">
        <v>293943</v>
      </c>
      <c r="D6549" s="5">
        <v>7736</v>
      </c>
      <c r="E6549" s="5">
        <v>301679</v>
      </c>
      <c r="F6549" s="5">
        <v>229895</v>
      </c>
      <c r="G6549" s="5">
        <v>0</v>
      </c>
      <c r="H6549" s="5">
        <v>229895</v>
      </c>
      <c r="I6549" s="5">
        <v>71784</v>
      </c>
      <c r="J6549" s="12">
        <v>301679</v>
      </c>
      <c r="K6549" s="28">
        <f t="shared" si="204"/>
        <v>1.2785967506905327</v>
      </c>
      <c r="L6549" s="46">
        <f t="shared" si="205"/>
        <v>0.76205171722261078</v>
      </c>
      <c r="M6549" s="51"/>
    </row>
    <row r="6550" spans="1:13" x14ac:dyDescent="0.25">
      <c r="A6550" s="6" t="s">
        <v>464</v>
      </c>
      <c r="B6550" s="4" t="s">
        <v>465</v>
      </c>
      <c r="C6550" s="5">
        <v>324606</v>
      </c>
      <c r="D6550" s="5">
        <v>1736198</v>
      </c>
      <c r="E6550" s="5">
        <v>2060804</v>
      </c>
      <c r="F6550" s="5">
        <v>1095420</v>
      </c>
      <c r="G6550" s="5">
        <v>904940</v>
      </c>
      <c r="H6550" s="5">
        <v>2000360</v>
      </c>
      <c r="I6550" s="5">
        <v>60444</v>
      </c>
      <c r="J6550" s="12">
        <v>2060804</v>
      </c>
      <c r="K6550" s="28">
        <f t="shared" si="204"/>
        <v>0.29633017472750178</v>
      </c>
      <c r="L6550" s="46">
        <f t="shared" si="205"/>
        <v>0.9706696997870734</v>
      </c>
      <c r="M6550" s="51"/>
    </row>
    <row r="6551" spans="1:13" x14ac:dyDescent="0.25">
      <c r="A6551" s="6" t="s">
        <v>462</v>
      </c>
      <c r="B6551" s="4" t="s">
        <v>463</v>
      </c>
      <c r="C6551" s="5">
        <v>227108</v>
      </c>
      <c r="D6551" s="5">
        <v>11342</v>
      </c>
      <c r="E6551" s="5">
        <v>238450</v>
      </c>
      <c r="F6551" s="5">
        <v>219873</v>
      </c>
      <c r="G6551" s="5">
        <v>0</v>
      </c>
      <c r="H6551" s="5">
        <v>219873</v>
      </c>
      <c r="I6551" s="5">
        <v>18577</v>
      </c>
      <c r="J6551" s="12">
        <v>238450</v>
      </c>
      <c r="K6551" s="28">
        <f t="shared" si="204"/>
        <v>1.0329053590026971</v>
      </c>
      <c r="L6551" s="46">
        <f t="shared" si="205"/>
        <v>0.9220926819039631</v>
      </c>
      <c r="M6551" s="51"/>
    </row>
    <row r="6552" spans="1:13" x14ac:dyDescent="0.25">
      <c r="A6552" s="6" t="s">
        <v>460</v>
      </c>
      <c r="B6552" s="4" t="s">
        <v>461</v>
      </c>
      <c r="C6552" s="5">
        <v>39996</v>
      </c>
      <c r="D6552" s="5">
        <v>238968</v>
      </c>
      <c r="E6552" s="5">
        <v>278964</v>
      </c>
      <c r="F6552" s="5">
        <v>119322</v>
      </c>
      <c r="G6552" s="5">
        <v>0</v>
      </c>
      <c r="H6552" s="5">
        <v>119322</v>
      </c>
      <c r="I6552" s="5">
        <v>159642</v>
      </c>
      <c r="J6552" s="12">
        <v>278964</v>
      </c>
      <c r="K6552" s="28">
        <f t="shared" si="204"/>
        <v>0.3351938452255242</v>
      </c>
      <c r="L6552" s="46">
        <f t="shared" si="205"/>
        <v>0.4277326106594399</v>
      </c>
      <c r="M6552" s="51"/>
    </row>
    <row r="6553" spans="1:13" x14ac:dyDescent="0.25">
      <c r="A6553" s="6" t="s">
        <v>458</v>
      </c>
      <c r="B6553" s="4" t="s">
        <v>459</v>
      </c>
      <c r="C6553" s="5">
        <v>46427</v>
      </c>
      <c r="D6553" s="5">
        <v>47619</v>
      </c>
      <c r="E6553" s="5">
        <v>94046</v>
      </c>
      <c r="F6553" s="5">
        <v>24506</v>
      </c>
      <c r="G6553" s="5">
        <v>0</v>
      </c>
      <c r="H6553" s="5">
        <v>24506</v>
      </c>
      <c r="I6553" s="5">
        <v>69540</v>
      </c>
      <c r="J6553" s="12">
        <v>94046</v>
      </c>
      <c r="K6553" s="28">
        <f t="shared" si="204"/>
        <v>1.8945156288255938</v>
      </c>
      <c r="L6553" s="46">
        <f t="shared" si="205"/>
        <v>0.26057461242370755</v>
      </c>
      <c r="M6553" s="51"/>
    </row>
    <row r="6554" spans="1:13" x14ac:dyDescent="0.25">
      <c r="A6554" s="6" t="s">
        <v>456</v>
      </c>
      <c r="B6554" s="4" t="s">
        <v>457</v>
      </c>
      <c r="C6554" s="5">
        <v>8191</v>
      </c>
      <c r="D6554" s="5">
        <v>8500</v>
      </c>
      <c r="E6554" s="5">
        <v>16691</v>
      </c>
      <c r="F6554" s="5">
        <v>5026</v>
      </c>
      <c r="G6554" s="5">
        <v>0</v>
      </c>
      <c r="H6554" s="5">
        <v>5026</v>
      </c>
      <c r="I6554" s="5">
        <v>11665</v>
      </c>
      <c r="J6554" s="12">
        <v>16691</v>
      </c>
      <c r="K6554" s="28">
        <f t="shared" si="204"/>
        <v>1.6297254277755671</v>
      </c>
      <c r="L6554" s="46">
        <f t="shared" si="205"/>
        <v>0.30112036426816846</v>
      </c>
      <c r="M6554" s="51"/>
    </row>
    <row r="6555" spans="1:13" x14ac:dyDescent="0.25">
      <c r="A6555" s="6" t="s">
        <v>454</v>
      </c>
      <c r="B6555" s="4" t="s">
        <v>455</v>
      </c>
      <c r="C6555" s="5">
        <v>22930</v>
      </c>
      <c r="D6555" s="5">
        <v>381182</v>
      </c>
      <c r="E6555" s="5">
        <v>404112</v>
      </c>
      <c r="F6555" s="5">
        <v>437168</v>
      </c>
      <c r="G6555" s="5">
        <v>11015</v>
      </c>
      <c r="H6555" s="5">
        <v>448183</v>
      </c>
      <c r="I6555" s="5">
        <v>-44071</v>
      </c>
      <c r="J6555" s="12">
        <v>404112</v>
      </c>
      <c r="K6555" s="28">
        <f t="shared" si="204"/>
        <v>5.2451231563151922E-2</v>
      </c>
      <c r="L6555" s="46">
        <f t="shared" si="205"/>
        <v>1.1090564002058836</v>
      </c>
      <c r="M6555" s="51"/>
    </row>
    <row r="6556" spans="1:13" x14ac:dyDescent="0.25">
      <c r="A6556" s="6" t="s">
        <v>452</v>
      </c>
      <c r="B6556" s="4" t="s">
        <v>453</v>
      </c>
      <c r="C6556" s="5">
        <v>16080</v>
      </c>
      <c r="D6556" s="5">
        <v>11764</v>
      </c>
      <c r="E6556" s="5">
        <v>27844</v>
      </c>
      <c r="F6556" s="5">
        <v>14996</v>
      </c>
      <c r="G6556" s="5">
        <v>0</v>
      </c>
      <c r="H6556" s="5">
        <v>14996</v>
      </c>
      <c r="I6556" s="5">
        <v>12848</v>
      </c>
      <c r="J6556" s="12">
        <v>27844</v>
      </c>
      <c r="K6556" s="28">
        <f t="shared" si="204"/>
        <v>1.0722859429181115</v>
      </c>
      <c r="L6556" s="46">
        <f t="shared" si="205"/>
        <v>0.53857204424651628</v>
      </c>
      <c r="M6556" s="51"/>
    </row>
    <row r="6557" spans="1:13" x14ac:dyDescent="0.25">
      <c r="A6557" s="6" t="s">
        <v>450</v>
      </c>
      <c r="B6557" s="4" t="s">
        <v>451</v>
      </c>
      <c r="C6557" s="5">
        <v>200</v>
      </c>
      <c r="D6557" s="5">
        <v>9800</v>
      </c>
      <c r="E6557" s="5">
        <v>10000</v>
      </c>
      <c r="F6557" s="5">
        <v>0</v>
      </c>
      <c r="G6557" s="5">
        <v>0</v>
      </c>
      <c r="H6557" s="5">
        <v>0</v>
      </c>
      <c r="I6557" s="5">
        <v>10000</v>
      </c>
      <c r="J6557" s="12">
        <v>10000</v>
      </c>
      <c r="K6557" s="28" t="str">
        <f t="shared" si="204"/>
        <v>ERROR</v>
      </c>
      <c r="L6557" s="46">
        <f t="shared" si="205"/>
        <v>0</v>
      </c>
      <c r="M6557" s="51"/>
    </row>
    <row r="6558" spans="1:13" x14ac:dyDescent="0.25">
      <c r="A6558" s="6" t="s">
        <v>448</v>
      </c>
      <c r="B6558" s="4" t="s">
        <v>449</v>
      </c>
      <c r="C6558" s="5">
        <v>87939</v>
      </c>
      <c r="D6558" s="5">
        <v>256367</v>
      </c>
      <c r="E6558" s="5">
        <v>344306</v>
      </c>
      <c r="F6558" s="5">
        <v>64837</v>
      </c>
      <c r="G6558" s="5">
        <v>72505</v>
      </c>
      <c r="H6558" s="5">
        <v>137342</v>
      </c>
      <c r="I6558" s="5">
        <v>206964</v>
      </c>
      <c r="J6558" s="12">
        <v>344306</v>
      </c>
      <c r="K6558" s="28">
        <f t="shared" si="204"/>
        <v>1.3563088976973026</v>
      </c>
      <c r="L6558" s="46">
        <f t="shared" si="205"/>
        <v>0.39889516883237586</v>
      </c>
      <c r="M6558" s="51"/>
    </row>
    <row r="6559" spans="1:13" x14ac:dyDescent="0.25">
      <c r="A6559" s="6" t="s">
        <v>446</v>
      </c>
      <c r="B6559" s="4" t="s">
        <v>447</v>
      </c>
      <c r="C6559" s="5">
        <v>70340</v>
      </c>
      <c r="D6559" s="5">
        <v>75600</v>
      </c>
      <c r="E6559" s="5">
        <v>145940</v>
      </c>
      <c r="F6559" s="5">
        <v>3766</v>
      </c>
      <c r="G6559" s="5">
        <v>0</v>
      </c>
      <c r="H6559" s="5">
        <v>3766</v>
      </c>
      <c r="I6559" s="5">
        <v>142174</v>
      </c>
      <c r="J6559" s="12">
        <v>145940</v>
      </c>
      <c r="K6559" s="28">
        <f t="shared" si="204"/>
        <v>18.67764206054169</v>
      </c>
      <c r="L6559" s="46">
        <f t="shared" si="205"/>
        <v>2.5805125393997534E-2</v>
      </c>
      <c r="M6559" s="51"/>
    </row>
    <row r="6560" spans="1:13" x14ac:dyDescent="0.25">
      <c r="A6560" s="6" t="s">
        <v>444</v>
      </c>
      <c r="B6560" s="4" t="s">
        <v>445</v>
      </c>
      <c r="C6560" s="5">
        <v>89879</v>
      </c>
      <c r="D6560" s="5">
        <v>206080</v>
      </c>
      <c r="E6560" s="5">
        <v>295959</v>
      </c>
      <c r="F6560" s="5">
        <v>190535</v>
      </c>
      <c r="G6560" s="5">
        <v>0</v>
      </c>
      <c r="H6560" s="5">
        <v>190535</v>
      </c>
      <c r="I6560" s="5">
        <v>105424</v>
      </c>
      <c r="J6560" s="12">
        <v>295959</v>
      </c>
      <c r="K6560" s="28">
        <f t="shared" si="204"/>
        <v>0.47171910672579842</v>
      </c>
      <c r="L6560" s="46">
        <f t="shared" si="205"/>
        <v>0.64378849773110469</v>
      </c>
      <c r="M6560" s="51"/>
    </row>
    <row r="6561" spans="1:13" x14ac:dyDescent="0.25">
      <c r="A6561" s="6" t="s">
        <v>442</v>
      </c>
      <c r="B6561" s="4" t="s">
        <v>443</v>
      </c>
      <c r="C6561" s="5">
        <v>1987</v>
      </c>
      <c r="D6561" s="5">
        <v>20000</v>
      </c>
      <c r="E6561" s="5">
        <v>21987</v>
      </c>
      <c r="F6561" s="5">
        <v>0</v>
      </c>
      <c r="G6561" s="5">
        <v>0</v>
      </c>
      <c r="H6561" s="5">
        <v>0</v>
      </c>
      <c r="I6561" s="5">
        <v>21987</v>
      </c>
      <c r="J6561" s="12">
        <v>21987</v>
      </c>
      <c r="K6561" s="28" t="str">
        <f t="shared" si="204"/>
        <v>ERROR</v>
      </c>
      <c r="L6561" s="46">
        <f t="shared" si="205"/>
        <v>0</v>
      </c>
      <c r="M6561" s="51"/>
    </row>
    <row r="6562" spans="1:13" x14ac:dyDescent="0.25">
      <c r="A6562" s="6" t="s">
        <v>440</v>
      </c>
      <c r="B6562" s="4" t="s">
        <v>441</v>
      </c>
      <c r="C6562" s="5">
        <v>1235307</v>
      </c>
      <c r="D6562" s="5">
        <v>19364</v>
      </c>
      <c r="E6562" s="5">
        <v>1254671</v>
      </c>
      <c r="F6562" s="5">
        <v>1094090</v>
      </c>
      <c r="G6562" s="5">
        <v>0</v>
      </c>
      <c r="H6562" s="5">
        <v>1094090</v>
      </c>
      <c r="I6562" s="5">
        <v>160581</v>
      </c>
      <c r="J6562" s="12">
        <v>1254671</v>
      </c>
      <c r="K6562" s="28">
        <f t="shared" si="204"/>
        <v>1.129072562586259</v>
      </c>
      <c r="L6562" s="46">
        <f t="shared" si="205"/>
        <v>0.87201346010228975</v>
      </c>
      <c r="M6562" s="51"/>
    </row>
    <row r="6563" spans="1:13" x14ac:dyDescent="0.25">
      <c r="A6563" s="6" t="s">
        <v>438</v>
      </c>
      <c r="B6563" s="4" t="s">
        <v>439</v>
      </c>
      <c r="C6563" s="5">
        <v>236365</v>
      </c>
      <c r="D6563" s="5">
        <v>498167</v>
      </c>
      <c r="E6563" s="5">
        <v>734532</v>
      </c>
      <c r="F6563" s="5">
        <v>93794</v>
      </c>
      <c r="G6563" s="5">
        <v>250123</v>
      </c>
      <c r="H6563" s="5">
        <v>343917</v>
      </c>
      <c r="I6563" s="5">
        <v>390615</v>
      </c>
      <c r="J6563" s="12">
        <v>734532</v>
      </c>
      <c r="K6563" s="28">
        <f t="shared" si="204"/>
        <v>2.520043926050707</v>
      </c>
      <c r="L6563" s="46">
        <f t="shared" si="205"/>
        <v>0.46821241280162063</v>
      </c>
      <c r="M6563" s="51"/>
    </row>
    <row r="6564" spans="1:13" x14ac:dyDescent="0.25">
      <c r="A6564" s="6" t="s">
        <v>436</v>
      </c>
      <c r="B6564" s="4" t="s">
        <v>437</v>
      </c>
      <c r="C6564" s="5">
        <v>13221</v>
      </c>
      <c r="D6564" s="5">
        <v>15247</v>
      </c>
      <c r="E6564" s="5">
        <v>28468</v>
      </c>
      <c r="F6564" s="5">
        <v>21874</v>
      </c>
      <c r="G6564" s="5">
        <v>0</v>
      </c>
      <c r="H6564" s="5">
        <v>21874</v>
      </c>
      <c r="I6564" s="5">
        <v>6594</v>
      </c>
      <c r="J6564" s="12">
        <v>28468</v>
      </c>
      <c r="K6564" s="28">
        <f t="shared" si="204"/>
        <v>0.60441620188351464</v>
      </c>
      <c r="L6564" s="46">
        <f t="shared" si="205"/>
        <v>0.76837150484754813</v>
      </c>
      <c r="M6564" s="51"/>
    </row>
    <row r="6565" spans="1:13" x14ac:dyDescent="0.25">
      <c r="A6565" s="6" t="s">
        <v>434</v>
      </c>
      <c r="B6565" s="4" t="s">
        <v>435</v>
      </c>
      <c r="C6565" s="5">
        <v>19534</v>
      </c>
      <c r="D6565" s="5">
        <v>3690</v>
      </c>
      <c r="E6565" s="5">
        <v>23224</v>
      </c>
      <c r="F6565" s="5">
        <v>2762</v>
      </c>
      <c r="G6565" s="5">
        <v>0</v>
      </c>
      <c r="H6565" s="5">
        <v>2762</v>
      </c>
      <c r="I6565" s="5">
        <v>20462</v>
      </c>
      <c r="J6565" s="12">
        <v>23224</v>
      </c>
      <c r="K6565" s="28">
        <f t="shared" si="204"/>
        <v>7.0724112961622012</v>
      </c>
      <c r="L6565" s="46">
        <f t="shared" si="205"/>
        <v>0.11892869445401309</v>
      </c>
      <c r="M6565" s="51"/>
    </row>
    <row r="6566" spans="1:13" x14ac:dyDescent="0.25">
      <c r="A6566" s="6" t="s">
        <v>432</v>
      </c>
      <c r="B6566" s="4" t="s">
        <v>433</v>
      </c>
      <c r="C6566" s="5">
        <v>0</v>
      </c>
      <c r="D6566" s="5">
        <v>10000</v>
      </c>
      <c r="E6566" s="5">
        <v>10000</v>
      </c>
      <c r="F6566" s="5">
        <v>0</v>
      </c>
      <c r="G6566" s="5">
        <v>0</v>
      </c>
      <c r="H6566" s="5">
        <v>0</v>
      </c>
      <c r="I6566" s="5">
        <v>10000</v>
      </c>
      <c r="J6566" s="12">
        <v>10000</v>
      </c>
      <c r="K6566" s="28" t="str">
        <f t="shared" si="204"/>
        <v>ERROR</v>
      </c>
      <c r="L6566" s="46">
        <f t="shared" si="205"/>
        <v>0</v>
      </c>
      <c r="M6566" s="51"/>
    </row>
    <row r="6567" spans="1:13" x14ac:dyDescent="0.25">
      <c r="A6567" s="6" t="s">
        <v>430</v>
      </c>
      <c r="B6567" s="4" t="s">
        <v>431</v>
      </c>
      <c r="C6567" s="5">
        <v>52021</v>
      </c>
      <c r="D6567" s="5">
        <v>5000</v>
      </c>
      <c r="E6567" s="5">
        <v>57021</v>
      </c>
      <c r="F6567" s="5">
        <v>1040</v>
      </c>
      <c r="G6567" s="5">
        <v>0</v>
      </c>
      <c r="H6567" s="5">
        <v>1040</v>
      </c>
      <c r="I6567" s="5">
        <v>55981</v>
      </c>
      <c r="J6567" s="12">
        <v>57021</v>
      </c>
      <c r="K6567" s="28">
        <f t="shared" si="204"/>
        <v>50.020192307692305</v>
      </c>
      <c r="L6567" s="46">
        <f t="shared" si="205"/>
        <v>1.8238894442398415E-2</v>
      </c>
      <c r="M6567" s="51"/>
    </row>
    <row r="6568" spans="1:13" x14ac:dyDescent="0.25">
      <c r="A6568" s="6" t="s">
        <v>428</v>
      </c>
      <c r="B6568" s="4" t="s">
        <v>429</v>
      </c>
      <c r="C6568" s="5">
        <v>59340</v>
      </c>
      <c r="D6568" s="5">
        <v>180</v>
      </c>
      <c r="E6568" s="5">
        <v>59520</v>
      </c>
      <c r="F6568" s="5">
        <v>24949</v>
      </c>
      <c r="G6568" s="5">
        <v>0</v>
      </c>
      <c r="H6568" s="5">
        <v>24949</v>
      </c>
      <c r="I6568" s="5">
        <v>34571</v>
      </c>
      <c r="J6568" s="12">
        <v>59520</v>
      </c>
      <c r="K6568" s="28">
        <f t="shared" si="204"/>
        <v>2.3784520421660185</v>
      </c>
      <c r="L6568" s="46">
        <f t="shared" si="205"/>
        <v>0.41917002688172045</v>
      </c>
      <c r="M6568" s="51"/>
    </row>
    <row r="6569" spans="1:13" x14ac:dyDescent="0.25">
      <c r="A6569" s="6" t="s">
        <v>426</v>
      </c>
      <c r="B6569" s="4" t="s">
        <v>427</v>
      </c>
      <c r="C6569" s="5">
        <v>53011</v>
      </c>
      <c r="D6569" s="5">
        <v>199242</v>
      </c>
      <c r="E6569" s="5">
        <v>252253</v>
      </c>
      <c r="F6569" s="5">
        <v>203048</v>
      </c>
      <c r="G6569" s="5">
        <v>400</v>
      </c>
      <c r="H6569" s="5">
        <v>203448</v>
      </c>
      <c r="I6569" s="5">
        <v>48805</v>
      </c>
      <c r="J6569" s="12">
        <v>252253</v>
      </c>
      <c r="K6569" s="28">
        <f t="shared" si="204"/>
        <v>0.26107619873133447</v>
      </c>
      <c r="L6569" s="46">
        <f t="shared" si="205"/>
        <v>0.8065236092335869</v>
      </c>
      <c r="M6569" s="51"/>
    </row>
    <row r="6570" spans="1:13" x14ac:dyDescent="0.25">
      <c r="A6570" s="6" t="s">
        <v>424</v>
      </c>
      <c r="B6570" s="4" t="s">
        <v>425</v>
      </c>
      <c r="C6570" s="5">
        <v>4416</v>
      </c>
      <c r="D6570" s="5">
        <v>7325</v>
      </c>
      <c r="E6570" s="5">
        <v>11741</v>
      </c>
      <c r="F6570" s="5">
        <v>1952</v>
      </c>
      <c r="G6570" s="5">
        <v>0</v>
      </c>
      <c r="H6570" s="5">
        <v>1952</v>
      </c>
      <c r="I6570" s="5">
        <v>9789</v>
      </c>
      <c r="J6570" s="12">
        <v>11741</v>
      </c>
      <c r="K6570" s="28">
        <f t="shared" si="204"/>
        <v>2.262295081967213</v>
      </c>
      <c r="L6570" s="46">
        <f t="shared" si="205"/>
        <v>0.16625500383272293</v>
      </c>
      <c r="M6570" s="51"/>
    </row>
    <row r="6571" spans="1:13" x14ac:dyDescent="0.25">
      <c r="A6571" s="6" t="s">
        <v>422</v>
      </c>
      <c r="B6571" s="4" t="s">
        <v>423</v>
      </c>
      <c r="C6571" s="5">
        <v>2350</v>
      </c>
      <c r="D6571" s="5">
        <v>53452</v>
      </c>
      <c r="E6571" s="5">
        <v>55802</v>
      </c>
      <c r="F6571" s="5">
        <v>3750</v>
      </c>
      <c r="G6571" s="5">
        <v>60488</v>
      </c>
      <c r="H6571" s="5">
        <v>64238</v>
      </c>
      <c r="I6571" s="5">
        <v>-8436</v>
      </c>
      <c r="J6571" s="12">
        <v>55802</v>
      </c>
      <c r="K6571" s="28">
        <f t="shared" si="204"/>
        <v>0.62666666666666671</v>
      </c>
      <c r="L6571" s="46">
        <f t="shared" si="205"/>
        <v>1.1511773771549407</v>
      </c>
      <c r="M6571" s="51"/>
    </row>
    <row r="6572" spans="1:13" x14ac:dyDescent="0.25">
      <c r="A6572" s="6" t="s">
        <v>420</v>
      </c>
      <c r="B6572" s="4" t="s">
        <v>421</v>
      </c>
      <c r="C6572" s="5">
        <v>10784</v>
      </c>
      <c r="D6572" s="5">
        <v>10000</v>
      </c>
      <c r="E6572" s="5">
        <v>20784</v>
      </c>
      <c r="F6572" s="5">
        <v>8788</v>
      </c>
      <c r="G6572" s="5">
        <v>0</v>
      </c>
      <c r="H6572" s="5">
        <v>8788</v>
      </c>
      <c r="I6572" s="5">
        <v>11996</v>
      </c>
      <c r="J6572" s="12">
        <v>20784</v>
      </c>
      <c r="K6572" s="28">
        <f t="shared" si="204"/>
        <v>1.2271279016841148</v>
      </c>
      <c r="L6572" s="46">
        <f t="shared" si="205"/>
        <v>0.42282525019245576</v>
      </c>
      <c r="M6572" s="51"/>
    </row>
    <row r="6573" spans="1:13" x14ac:dyDescent="0.25">
      <c r="A6573" s="6" t="s">
        <v>418</v>
      </c>
      <c r="B6573" s="4" t="s">
        <v>419</v>
      </c>
      <c r="C6573" s="5">
        <v>322256</v>
      </c>
      <c r="D6573" s="5">
        <v>94655</v>
      </c>
      <c r="E6573" s="5">
        <v>416911</v>
      </c>
      <c r="F6573" s="5">
        <v>341757</v>
      </c>
      <c r="G6573" s="5">
        <v>0</v>
      </c>
      <c r="H6573" s="5">
        <v>341757</v>
      </c>
      <c r="I6573" s="5">
        <v>75154</v>
      </c>
      <c r="J6573" s="12">
        <v>416911</v>
      </c>
      <c r="K6573" s="28">
        <f t="shared" si="204"/>
        <v>0.94293898881368921</v>
      </c>
      <c r="L6573" s="46">
        <f t="shared" si="205"/>
        <v>0.81973610674700359</v>
      </c>
      <c r="M6573" s="51"/>
    </row>
    <row r="6574" spans="1:13" x14ac:dyDescent="0.25">
      <c r="A6574" s="6" t="s">
        <v>416</v>
      </c>
      <c r="B6574" s="4" t="s">
        <v>417</v>
      </c>
      <c r="C6574" s="5">
        <v>187254</v>
      </c>
      <c r="D6574" s="5">
        <v>0</v>
      </c>
      <c r="E6574" s="5">
        <v>187254</v>
      </c>
      <c r="F6574" s="5">
        <v>0</v>
      </c>
      <c r="G6574" s="5">
        <v>0</v>
      </c>
      <c r="H6574" s="5">
        <v>0</v>
      </c>
      <c r="I6574" s="5">
        <v>187254</v>
      </c>
      <c r="J6574" s="12">
        <v>187254</v>
      </c>
      <c r="K6574" s="28" t="str">
        <f t="shared" si="204"/>
        <v>ERROR</v>
      </c>
      <c r="L6574" s="46">
        <f t="shared" si="205"/>
        <v>0</v>
      </c>
      <c r="M6574" s="51"/>
    </row>
    <row r="6575" spans="1:13" x14ac:dyDescent="0.25">
      <c r="A6575" s="6" t="s">
        <v>414</v>
      </c>
      <c r="B6575" s="4" t="s">
        <v>415</v>
      </c>
      <c r="C6575" s="5">
        <v>14174</v>
      </c>
      <c r="D6575" s="5">
        <v>62288</v>
      </c>
      <c r="E6575" s="5">
        <v>76462</v>
      </c>
      <c r="F6575" s="5">
        <v>91119</v>
      </c>
      <c r="G6575" s="5">
        <v>0</v>
      </c>
      <c r="H6575" s="5">
        <v>91119</v>
      </c>
      <c r="I6575" s="5">
        <v>-14657</v>
      </c>
      <c r="J6575" s="12">
        <v>76462</v>
      </c>
      <c r="K6575" s="28">
        <f t="shared" si="204"/>
        <v>0.15555482391158815</v>
      </c>
      <c r="L6575" s="46">
        <f t="shared" si="205"/>
        <v>1.1916899897988544</v>
      </c>
      <c r="M6575" s="51"/>
    </row>
    <row r="6576" spans="1:13" x14ac:dyDescent="0.25">
      <c r="A6576" s="6" t="s">
        <v>412</v>
      </c>
      <c r="B6576" s="4" t="s">
        <v>413</v>
      </c>
      <c r="C6576" s="5">
        <v>52127</v>
      </c>
      <c r="D6576" s="5">
        <v>131239</v>
      </c>
      <c r="E6576" s="5">
        <v>183366</v>
      </c>
      <c r="F6576" s="5">
        <v>44256</v>
      </c>
      <c r="G6576" s="5">
        <v>10940</v>
      </c>
      <c r="H6576" s="5">
        <v>55196</v>
      </c>
      <c r="I6576" s="5">
        <v>128170</v>
      </c>
      <c r="J6576" s="12">
        <v>183366</v>
      </c>
      <c r="K6576" s="28">
        <f t="shared" si="204"/>
        <v>1.1778515907447578</v>
      </c>
      <c r="L6576" s="46">
        <f t="shared" si="205"/>
        <v>0.30101545542794195</v>
      </c>
      <c r="M6576" s="51"/>
    </row>
    <row r="6577" spans="1:13" x14ac:dyDescent="0.25">
      <c r="A6577" s="6" t="s">
        <v>410</v>
      </c>
      <c r="B6577" s="4" t="s">
        <v>411</v>
      </c>
      <c r="C6577" s="5">
        <v>28360</v>
      </c>
      <c r="D6577" s="5">
        <v>122106</v>
      </c>
      <c r="E6577" s="5">
        <v>150466</v>
      </c>
      <c r="F6577" s="5">
        <v>21593</v>
      </c>
      <c r="G6577" s="5">
        <v>0</v>
      </c>
      <c r="H6577" s="5">
        <v>21593</v>
      </c>
      <c r="I6577" s="5">
        <v>128873</v>
      </c>
      <c r="J6577" s="12">
        <v>150466</v>
      </c>
      <c r="K6577" s="28">
        <f t="shared" si="204"/>
        <v>1.3133885981568101</v>
      </c>
      <c r="L6577" s="46">
        <f t="shared" si="205"/>
        <v>0.14350750335623993</v>
      </c>
      <c r="M6577" s="51"/>
    </row>
    <row r="6578" spans="1:13" x14ac:dyDescent="0.25">
      <c r="A6578" s="6" t="s">
        <v>408</v>
      </c>
      <c r="B6578" s="4" t="s">
        <v>409</v>
      </c>
      <c r="C6578" s="5">
        <v>181121</v>
      </c>
      <c r="D6578" s="5">
        <v>23705</v>
      </c>
      <c r="E6578" s="5">
        <v>204826</v>
      </c>
      <c r="F6578" s="5">
        <v>184860</v>
      </c>
      <c r="G6578" s="5">
        <v>0</v>
      </c>
      <c r="H6578" s="5">
        <v>184860</v>
      </c>
      <c r="I6578" s="5">
        <v>19966</v>
      </c>
      <c r="J6578" s="12">
        <v>204826</v>
      </c>
      <c r="K6578" s="28">
        <f t="shared" si="204"/>
        <v>0.97977388293843992</v>
      </c>
      <c r="L6578" s="46">
        <f t="shared" si="205"/>
        <v>0.90252214074385084</v>
      </c>
      <c r="M6578" s="51"/>
    </row>
    <row r="6579" spans="1:13" x14ac:dyDescent="0.25">
      <c r="A6579" s="6" t="s">
        <v>406</v>
      </c>
      <c r="B6579" s="4" t="s">
        <v>407</v>
      </c>
      <c r="C6579" s="5">
        <v>477451</v>
      </c>
      <c r="D6579" s="5">
        <v>215988</v>
      </c>
      <c r="E6579" s="5">
        <v>693439</v>
      </c>
      <c r="F6579" s="5">
        <v>597503</v>
      </c>
      <c r="G6579" s="5">
        <v>0</v>
      </c>
      <c r="H6579" s="5">
        <v>597503</v>
      </c>
      <c r="I6579" s="5">
        <v>95936</v>
      </c>
      <c r="J6579" s="12">
        <v>693439</v>
      </c>
      <c r="K6579" s="28">
        <f t="shared" si="204"/>
        <v>0.79907715944522451</v>
      </c>
      <c r="L6579" s="46">
        <f t="shared" si="205"/>
        <v>0.86165185402032474</v>
      </c>
      <c r="M6579" s="51"/>
    </row>
    <row r="6580" spans="1:13" x14ac:dyDescent="0.25">
      <c r="A6580" s="6" t="s">
        <v>404</v>
      </c>
      <c r="B6580" s="4" t="s">
        <v>405</v>
      </c>
      <c r="C6580" s="5">
        <v>44203</v>
      </c>
      <c r="D6580" s="5">
        <v>46344</v>
      </c>
      <c r="E6580" s="5">
        <v>90547</v>
      </c>
      <c r="F6580" s="5">
        <v>43967</v>
      </c>
      <c r="G6580" s="5">
        <v>3604</v>
      </c>
      <c r="H6580" s="5">
        <v>47571</v>
      </c>
      <c r="I6580" s="5">
        <v>42976</v>
      </c>
      <c r="J6580" s="12">
        <v>90547</v>
      </c>
      <c r="K6580" s="28">
        <f t="shared" si="204"/>
        <v>1.005367662110219</v>
      </c>
      <c r="L6580" s="46">
        <f t="shared" si="205"/>
        <v>0.52537356290103487</v>
      </c>
      <c r="M6580" s="51"/>
    </row>
    <row r="6581" spans="1:13" x14ac:dyDescent="0.25">
      <c r="A6581" s="6" t="s">
        <v>402</v>
      </c>
      <c r="B6581" s="4" t="s">
        <v>403</v>
      </c>
      <c r="C6581" s="5">
        <v>383779</v>
      </c>
      <c r="D6581" s="5">
        <v>204032</v>
      </c>
      <c r="E6581" s="5">
        <v>587811</v>
      </c>
      <c r="F6581" s="5">
        <v>454774</v>
      </c>
      <c r="G6581" s="5">
        <v>32785</v>
      </c>
      <c r="H6581" s="5">
        <v>487559</v>
      </c>
      <c r="I6581" s="5">
        <v>100252</v>
      </c>
      <c r="J6581" s="12">
        <v>587811</v>
      </c>
      <c r="K6581" s="28">
        <f t="shared" si="204"/>
        <v>0.84388949236323973</v>
      </c>
      <c r="L6581" s="46">
        <f t="shared" si="205"/>
        <v>0.82944858126166399</v>
      </c>
      <c r="M6581" s="51"/>
    </row>
    <row r="6582" spans="1:13" x14ac:dyDescent="0.25">
      <c r="A6582" s="6" t="s">
        <v>400</v>
      </c>
      <c r="B6582" s="4" t="s">
        <v>401</v>
      </c>
      <c r="C6582" s="5">
        <v>50280</v>
      </c>
      <c r="D6582" s="5">
        <v>143353</v>
      </c>
      <c r="E6582" s="5">
        <v>193633</v>
      </c>
      <c r="F6582" s="5">
        <v>175248</v>
      </c>
      <c r="G6582" s="5">
        <v>4359</v>
      </c>
      <c r="H6582" s="5">
        <v>179607</v>
      </c>
      <c r="I6582" s="5">
        <v>14026</v>
      </c>
      <c r="J6582" s="12">
        <v>193633</v>
      </c>
      <c r="K6582" s="28">
        <f t="shared" si="204"/>
        <v>0.28690769652150094</v>
      </c>
      <c r="L6582" s="46">
        <f t="shared" si="205"/>
        <v>0.92756399993802707</v>
      </c>
      <c r="M6582" s="51"/>
    </row>
    <row r="6583" spans="1:13" x14ac:dyDescent="0.25">
      <c r="A6583" s="6" t="s">
        <v>398</v>
      </c>
      <c r="B6583" s="4" t="s">
        <v>399</v>
      </c>
      <c r="C6583" s="5">
        <v>5623</v>
      </c>
      <c r="D6583" s="5">
        <v>3760</v>
      </c>
      <c r="E6583" s="5">
        <v>9383</v>
      </c>
      <c r="F6583" s="5">
        <v>1058</v>
      </c>
      <c r="G6583" s="5">
        <v>0</v>
      </c>
      <c r="H6583" s="5">
        <v>1058</v>
      </c>
      <c r="I6583" s="5">
        <v>8325</v>
      </c>
      <c r="J6583" s="12">
        <v>9383</v>
      </c>
      <c r="K6583" s="28">
        <f t="shared" si="204"/>
        <v>5.3147448015122869</v>
      </c>
      <c r="L6583" s="46">
        <f t="shared" si="205"/>
        <v>0.11275711392944687</v>
      </c>
      <c r="M6583" s="51"/>
    </row>
    <row r="6584" spans="1:13" x14ac:dyDescent="0.25">
      <c r="A6584" s="6" t="s">
        <v>396</v>
      </c>
      <c r="B6584" s="4" t="s">
        <v>397</v>
      </c>
      <c r="C6584" s="5">
        <v>88083</v>
      </c>
      <c r="D6584" s="5">
        <v>0</v>
      </c>
      <c r="E6584" s="5">
        <v>88083</v>
      </c>
      <c r="F6584" s="5">
        <v>67463</v>
      </c>
      <c r="G6584" s="5">
        <v>0</v>
      </c>
      <c r="H6584" s="5">
        <v>67463</v>
      </c>
      <c r="I6584" s="5">
        <v>20620</v>
      </c>
      <c r="J6584" s="12">
        <v>88083</v>
      </c>
      <c r="K6584" s="28">
        <f t="shared" si="204"/>
        <v>1.3056490224271082</v>
      </c>
      <c r="L6584" s="46">
        <f t="shared" si="205"/>
        <v>0.76590261457943076</v>
      </c>
      <c r="M6584" s="51"/>
    </row>
    <row r="6585" spans="1:13" x14ac:dyDescent="0.25">
      <c r="A6585" s="6" t="s">
        <v>394</v>
      </c>
      <c r="B6585" s="4" t="s">
        <v>395</v>
      </c>
      <c r="C6585" s="5">
        <v>453</v>
      </c>
      <c r="D6585" s="5">
        <v>84698</v>
      </c>
      <c r="E6585" s="5">
        <v>85151</v>
      </c>
      <c r="F6585" s="5">
        <v>67383</v>
      </c>
      <c r="G6585" s="5">
        <v>5000</v>
      </c>
      <c r="H6585" s="5">
        <v>72383</v>
      </c>
      <c r="I6585" s="5">
        <v>12768</v>
      </c>
      <c r="J6585" s="12">
        <v>85151</v>
      </c>
      <c r="K6585" s="28">
        <f t="shared" si="204"/>
        <v>6.7227639018743596E-3</v>
      </c>
      <c r="L6585" s="46">
        <f t="shared" si="205"/>
        <v>0.85005460887129924</v>
      </c>
      <c r="M6585" s="51"/>
    </row>
    <row r="6586" spans="1:13" x14ac:dyDescent="0.25">
      <c r="A6586" s="6" t="s">
        <v>392</v>
      </c>
      <c r="B6586" s="4" t="s">
        <v>393</v>
      </c>
      <c r="C6586" s="5">
        <v>5716</v>
      </c>
      <c r="D6586" s="5">
        <v>336384</v>
      </c>
      <c r="E6586" s="5">
        <v>342100</v>
      </c>
      <c r="F6586" s="5">
        <v>337100</v>
      </c>
      <c r="G6586" s="5">
        <v>0</v>
      </c>
      <c r="H6586" s="5">
        <v>337100</v>
      </c>
      <c r="I6586" s="5">
        <v>5000</v>
      </c>
      <c r="J6586" s="12">
        <v>342100</v>
      </c>
      <c r="K6586" s="28">
        <f t="shared" si="204"/>
        <v>1.6956392761791752E-2</v>
      </c>
      <c r="L6586" s="46">
        <f t="shared" si="205"/>
        <v>0.98538439052908511</v>
      </c>
      <c r="M6586" s="51"/>
    </row>
    <row r="6587" spans="1:13" x14ac:dyDescent="0.25">
      <c r="A6587" s="6" t="s">
        <v>390</v>
      </c>
      <c r="B6587" s="4" t="s">
        <v>391</v>
      </c>
      <c r="C6587" s="5">
        <v>145043</v>
      </c>
      <c r="D6587" s="5">
        <v>127619</v>
      </c>
      <c r="E6587" s="5">
        <v>272662</v>
      </c>
      <c r="F6587" s="5">
        <v>55023</v>
      </c>
      <c r="G6587" s="5">
        <v>180000</v>
      </c>
      <c r="H6587" s="5">
        <v>235023</v>
      </c>
      <c r="I6587" s="5">
        <v>37639</v>
      </c>
      <c r="J6587" s="12">
        <v>272662</v>
      </c>
      <c r="K6587" s="28">
        <f t="shared" si="204"/>
        <v>2.6360431092452248</v>
      </c>
      <c r="L6587" s="46">
        <f t="shared" si="205"/>
        <v>0.86195729511263031</v>
      </c>
      <c r="M6587" s="51"/>
    </row>
    <row r="6588" spans="1:13" x14ac:dyDescent="0.25">
      <c r="A6588" s="6" t="s">
        <v>388</v>
      </c>
      <c r="B6588" s="4" t="s">
        <v>389</v>
      </c>
      <c r="C6588" s="5">
        <v>50975</v>
      </c>
      <c r="D6588" s="5">
        <v>10793</v>
      </c>
      <c r="E6588" s="5">
        <v>61768</v>
      </c>
      <c r="F6588" s="5">
        <v>32755</v>
      </c>
      <c r="G6588" s="5">
        <v>0</v>
      </c>
      <c r="H6588" s="5">
        <v>32755</v>
      </c>
      <c r="I6588" s="5">
        <v>29013</v>
      </c>
      <c r="J6588" s="12">
        <v>61768</v>
      </c>
      <c r="K6588" s="28">
        <f t="shared" si="204"/>
        <v>1.5562509540528164</v>
      </c>
      <c r="L6588" s="46">
        <f t="shared" si="205"/>
        <v>0.53029076544489051</v>
      </c>
      <c r="M6588" s="51"/>
    </row>
    <row r="6589" spans="1:13" x14ac:dyDescent="0.25">
      <c r="A6589" s="6" t="s">
        <v>386</v>
      </c>
      <c r="B6589" s="4" t="s">
        <v>387</v>
      </c>
      <c r="C6589" s="5">
        <v>118222</v>
      </c>
      <c r="D6589" s="5">
        <v>269000</v>
      </c>
      <c r="E6589" s="5">
        <v>387222</v>
      </c>
      <c r="F6589" s="5">
        <v>132677</v>
      </c>
      <c r="G6589" s="5">
        <v>33638</v>
      </c>
      <c r="H6589" s="5">
        <v>166315</v>
      </c>
      <c r="I6589" s="5">
        <v>220907</v>
      </c>
      <c r="J6589" s="12">
        <v>387222</v>
      </c>
      <c r="K6589" s="28">
        <f t="shared" si="204"/>
        <v>0.89105119952968492</v>
      </c>
      <c r="L6589" s="46">
        <f t="shared" si="205"/>
        <v>0.42950813745086797</v>
      </c>
      <c r="M6589" s="51"/>
    </row>
    <row r="6590" spans="1:13" x14ac:dyDescent="0.25">
      <c r="A6590" s="6" t="s">
        <v>384</v>
      </c>
      <c r="B6590" s="4" t="s">
        <v>385</v>
      </c>
      <c r="C6590" s="5">
        <v>88003</v>
      </c>
      <c r="D6590" s="5">
        <v>615</v>
      </c>
      <c r="E6590" s="5">
        <v>88618</v>
      </c>
      <c r="F6590" s="5">
        <v>12408</v>
      </c>
      <c r="G6590" s="5">
        <v>0</v>
      </c>
      <c r="H6590" s="5">
        <v>12408</v>
      </c>
      <c r="I6590" s="5">
        <v>76210</v>
      </c>
      <c r="J6590" s="12">
        <v>88618</v>
      </c>
      <c r="K6590" s="28">
        <f t="shared" si="204"/>
        <v>7.0924403610573821</v>
      </c>
      <c r="L6590" s="46">
        <f t="shared" si="205"/>
        <v>0.14001670089598051</v>
      </c>
      <c r="M6590" s="51"/>
    </row>
    <row r="6591" spans="1:13" x14ac:dyDescent="0.25">
      <c r="A6591" s="6" t="s">
        <v>382</v>
      </c>
      <c r="B6591" s="4" t="s">
        <v>383</v>
      </c>
      <c r="C6591" s="5">
        <v>224005</v>
      </c>
      <c r="D6591" s="5">
        <v>3476</v>
      </c>
      <c r="E6591" s="5">
        <v>227481</v>
      </c>
      <c r="F6591" s="5">
        <v>144901</v>
      </c>
      <c r="G6591" s="5">
        <v>0</v>
      </c>
      <c r="H6591" s="5">
        <v>144901</v>
      </c>
      <c r="I6591" s="5">
        <v>82580</v>
      </c>
      <c r="J6591" s="12">
        <v>227481</v>
      </c>
      <c r="K6591" s="28">
        <f t="shared" si="204"/>
        <v>1.5459175575047792</v>
      </c>
      <c r="L6591" s="46">
        <f t="shared" si="205"/>
        <v>0.63698067091317512</v>
      </c>
      <c r="M6591" s="51"/>
    </row>
    <row r="6592" spans="1:13" x14ac:dyDescent="0.25">
      <c r="A6592" s="6" t="s">
        <v>380</v>
      </c>
      <c r="B6592" s="4" t="s">
        <v>381</v>
      </c>
      <c r="C6592" s="5">
        <v>64527</v>
      </c>
      <c r="D6592" s="5">
        <v>138329</v>
      </c>
      <c r="E6592" s="5">
        <v>202856</v>
      </c>
      <c r="F6592" s="5">
        <v>52215</v>
      </c>
      <c r="G6592" s="5">
        <v>0</v>
      </c>
      <c r="H6592" s="5">
        <v>52215</v>
      </c>
      <c r="I6592" s="5">
        <v>150641</v>
      </c>
      <c r="J6592" s="12">
        <v>202856</v>
      </c>
      <c r="K6592" s="28">
        <f t="shared" si="204"/>
        <v>1.2357943119793162</v>
      </c>
      <c r="L6592" s="46">
        <f t="shared" si="205"/>
        <v>0.25739933746105614</v>
      </c>
      <c r="M6592" s="51"/>
    </row>
    <row r="6593" spans="1:13" x14ac:dyDescent="0.25">
      <c r="A6593" s="6" t="s">
        <v>378</v>
      </c>
      <c r="B6593" s="4" t="s">
        <v>379</v>
      </c>
      <c r="C6593" s="5">
        <v>393486</v>
      </c>
      <c r="D6593" s="5">
        <v>10600</v>
      </c>
      <c r="E6593" s="5">
        <v>404086</v>
      </c>
      <c r="F6593" s="5">
        <v>2190</v>
      </c>
      <c r="G6593" s="5">
        <v>1896</v>
      </c>
      <c r="H6593" s="5">
        <v>4086</v>
      </c>
      <c r="I6593" s="5">
        <v>400000</v>
      </c>
      <c r="J6593" s="12">
        <v>404086</v>
      </c>
      <c r="K6593" s="28">
        <f t="shared" si="204"/>
        <v>179.67397260273972</v>
      </c>
      <c r="L6593" s="46">
        <f t="shared" si="205"/>
        <v>1.0111708893651351E-2</v>
      </c>
      <c r="M6593" s="51"/>
    </row>
    <row r="6594" spans="1:13" x14ac:dyDescent="0.25">
      <c r="A6594" s="6" t="s">
        <v>376</v>
      </c>
      <c r="B6594" s="4" t="s">
        <v>377</v>
      </c>
      <c r="C6594" s="5">
        <v>4765</v>
      </c>
      <c r="D6594" s="5">
        <v>56268</v>
      </c>
      <c r="E6594" s="5">
        <v>61033</v>
      </c>
      <c r="F6594" s="5">
        <v>40696</v>
      </c>
      <c r="G6594" s="5">
        <v>0</v>
      </c>
      <c r="H6594" s="5">
        <v>40696</v>
      </c>
      <c r="I6594" s="5">
        <v>20337</v>
      </c>
      <c r="J6594" s="12">
        <v>61033</v>
      </c>
      <c r="K6594" s="28">
        <f t="shared" si="204"/>
        <v>0.11708767446432082</v>
      </c>
      <c r="L6594" s="46">
        <f t="shared" si="205"/>
        <v>0.66678682024478564</v>
      </c>
      <c r="M6594" s="51"/>
    </row>
    <row r="6595" spans="1:13" x14ac:dyDescent="0.25">
      <c r="A6595" s="6" t="s">
        <v>374</v>
      </c>
      <c r="B6595" s="4" t="s">
        <v>375</v>
      </c>
      <c r="C6595" s="5">
        <v>4266</v>
      </c>
      <c r="D6595" s="5">
        <v>29764</v>
      </c>
      <c r="E6595" s="5">
        <v>34030</v>
      </c>
      <c r="F6595" s="5">
        <v>1589</v>
      </c>
      <c r="G6595" s="5">
        <v>0</v>
      </c>
      <c r="H6595" s="5">
        <v>1589</v>
      </c>
      <c r="I6595" s="5">
        <v>32441</v>
      </c>
      <c r="J6595" s="12">
        <v>34030</v>
      </c>
      <c r="K6595" s="28">
        <f t="shared" si="204"/>
        <v>2.68470736312146</v>
      </c>
      <c r="L6595" s="46">
        <f t="shared" si="205"/>
        <v>4.6694093446958566E-2</v>
      </c>
      <c r="M6595" s="51"/>
    </row>
    <row r="6596" spans="1:13" x14ac:dyDescent="0.25">
      <c r="A6596" s="6" t="s">
        <v>372</v>
      </c>
      <c r="B6596" s="4" t="s">
        <v>373</v>
      </c>
      <c r="C6596" s="5">
        <v>46084</v>
      </c>
      <c r="D6596" s="5">
        <v>52250</v>
      </c>
      <c r="E6596" s="5">
        <v>98334</v>
      </c>
      <c r="F6596" s="5">
        <v>81530</v>
      </c>
      <c r="G6596" s="5">
        <v>0</v>
      </c>
      <c r="H6596" s="5">
        <v>81530</v>
      </c>
      <c r="I6596" s="5">
        <v>16804</v>
      </c>
      <c r="J6596" s="12">
        <v>98334</v>
      </c>
      <c r="K6596" s="28">
        <f t="shared" si="204"/>
        <v>0.56523978903471117</v>
      </c>
      <c r="L6596" s="46">
        <f t="shared" si="205"/>
        <v>0.82911302296255618</v>
      </c>
      <c r="M6596" s="51"/>
    </row>
    <row r="6597" spans="1:13" x14ac:dyDescent="0.25">
      <c r="A6597" s="6" t="s">
        <v>370</v>
      </c>
      <c r="B6597" s="4" t="s">
        <v>371</v>
      </c>
      <c r="C6597" s="5">
        <v>87796</v>
      </c>
      <c r="D6597" s="5">
        <v>0</v>
      </c>
      <c r="E6597" s="5">
        <v>87796</v>
      </c>
      <c r="F6597" s="5">
        <v>65511</v>
      </c>
      <c r="G6597" s="5">
        <v>0</v>
      </c>
      <c r="H6597" s="5">
        <v>65511</v>
      </c>
      <c r="I6597" s="5">
        <v>22285</v>
      </c>
      <c r="J6597" s="12">
        <v>87796</v>
      </c>
      <c r="K6597" s="28">
        <f t="shared" si="204"/>
        <v>1.3401718795316817</v>
      </c>
      <c r="L6597" s="46">
        <f t="shared" si="205"/>
        <v>0.74617294637568909</v>
      </c>
      <c r="M6597" s="51"/>
    </row>
    <row r="6598" spans="1:13" x14ac:dyDescent="0.25">
      <c r="A6598" s="6" t="s">
        <v>368</v>
      </c>
      <c r="B6598" s="4" t="s">
        <v>369</v>
      </c>
      <c r="C6598" s="5">
        <v>231502</v>
      </c>
      <c r="D6598" s="5">
        <v>498786</v>
      </c>
      <c r="E6598" s="5">
        <v>730288</v>
      </c>
      <c r="F6598" s="5">
        <v>139069</v>
      </c>
      <c r="G6598" s="5">
        <v>104816</v>
      </c>
      <c r="H6598" s="5">
        <v>243885</v>
      </c>
      <c r="I6598" s="5">
        <v>486403</v>
      </c>
      <c r="J6598" s="12">
        <v>730288</v>
      </c>
      <c r="K6598" s="28">
        <f t="shared" si="204"/>
        <v>1.6646556745212808</v>
      </c>
      <c r="L6598" s="46">
        <f t="shared" si="205"/>
        <v>0.33395728808360536</v>
      </c>
      <c r="M6598" s="51"/>
    </row>
    <row r="6599" spans="1:13" x14ac:dyDescent="0.25">
      <c r="A6599" s="6" t="s">
        <v>366</v>
      </c>
      <c r="B6599" s="4" t="s">
        <v>367</v>
      </c>
      <c r="C6599" s="5">
        <v>82425</v>
      </c>
      <c r="D6599" s="5">
        <v>463760</v>
      </c>
      <c r="E6599" s="5">
        <v>546185</v>
      </c>
      <c r="F6599" s="5">
        <v>477868</v>
      </c>
      <c r="G6599" s="5">
        <v>0</v>
      </c>
      <c r="H6599" s="5">
        <v>477868</v>
      </c>
      <c r="I6599" s="5">
        <v>68317</v>
      </c>
      <c r="J6599" s="12">
        <v>546185</v>
      </c>
      <c r="K6599" s="28">
        <f t="shared" si="204"/>
        <v>0.17248487029891099</v>
      </c>
      <c r="L6599" s="46">
        <f t="shared" si="205"/>
        <v>0.8749196700751577</v>
      </c>
      <c r="M6599" s="51"/>
    </row>
    <row r="6600" spans="1:13" x14ac:dyDescent="0.25">
      <c r="A6600" s="6" t="s">
        <v>364</v>
      </c>
      <c r="B6600" s="4" t="s">
        <v>365</v>
      </c>
      <c r="C6600" s="5">
        <v>74717</v>
      </c>
      <c r="D6600" s="5">
        <v>134866</v>
      </c>
      <c r="E6600" s="5">
        <v>209583</v>
      </c>
      <c r="F6600" s="5">
        <v>142513</v>
      </c>
      <c r="G6600" s="5">
        <v>0</v>
      </c>
      <c r="H6600" s="5">
        <v>142513</v>
      </c>
      <c r="I6600" s="5">
        <v>67070</v>
      </c>
      <c r="J6600" s="12">
        <v>209583</v>
      </c>
      <c r="K6600" s="28">
        <f t="shared" si="204"/>
        <v>0.52428199532674213</v>
      </c>
      <c r="L6600" s="46">
        <f t="shared" si="205"/>
        <v>0.67998358645500823</v>
      </c>
      <c r="M6600" s="51"/>
    </row>
    <row r="6601" spans="1:13" x14ac:dyDescent="0.25">
      <c r="A6601" s="6" t="s">
        <v>362</v>
      </c>
      <c r="B6601" s="4" t="s">
        <v>363</v>
      </c>
      <c r="C6601" s="5">
        <v>30657</v>
      </c>
      <c r="D6601" s="5">
        <v>151166</v>
      </c>
      <c r="E6601" s="5">
        <v>181823</v>
      </c>
      <c r="F6601" s="5">
        <v>86292</v>
      </c>
      <c r="G6601" s="5">
        <v>0</v>
      </c>
      <c r="H6601" s="5">
        <v>86292</v>
      </c>
      <c r="I6601" s="5">
        <v>95531</v>
      </c>
      <c r="J6601" s="12">
        <v>181823</v>
      </c>
      <c r="K6601" s="28">
        <f t="shared" si="204"/>
        <v>0.35527047698512026</v>
      </c>
      <c r="L6601" s="46">
        <f t="shared" si="205"/>
        <v>0.47459342327428322</v>
      </c>
      <c r="M6601" s="51"/>
    </row>
    <row r="6602" spans="1:13" x14ac:dyDescent="0.25">
      <c r="A6602" s="6" t="s">
        <v>360</v>
      </c>
      <c r="B6602" s="4" t="s">
        <v>361</v>
      </c>
      <c r="C6602" s="5">
        <v>10903</v>
      </c>
      <c r="D6602" s="5">
        <v>147062</v>
      </c>
      <c r="E6602" s="5">
        <v>157965</v>
      </c>
      <c r="F6602" s="5">
        <v>140657</v>
      </c>
      <c r="G6602" s="5">
        <v>0</v>
      </c>
      <c r="H6602" s="5">
        <v>140657</v>
      </c>
      <c r="I6602" s="5">
        <v>17308</v>
      </c>
      <c r="J6602" s="12">
        <v>157965</v>
      </c>
      <c r="K6602" s="28">
        <f t="shared" si="204"/>
        <v>7.7514805519810603E-2</v>
      </c>
      <c r="L6602" s="46">
        <f t="shared" si="205"/>
        <v>0.89043142468268288</v>
      </c>
      <c r="M6602" s="51"/>
    </row>
    <row r="6603" spans="1:13" x14ac:dyDescent="0.25">
      <c r="A6603" s="6" t="s">
        <v>358</v>
      </c>
      <c r="B6603" s="4" t="s">
        <v>359</v>
      </c>
      <c r="C6603" s="5">
        <v>298423</v>
      </c>
      <c r="D6603" s="5">
        <v>6516</v>
      </c>
      <c r="E6603" s="5">
        <v>304939</v>
      </c>
      <c r="F6603" s="5">
        <v>146295</v>
      </c>
      <c r="G6603" s="5">
        <v>0</v>
      </c>
      <c r="H6603" s="5">
        <v>146295</v>
      </c>
      <c r="I6603" s="5">
        <v>158644</v>
      </c>
      <c r="J6603" s="12">
        <v>304939</v>
      </c>
      <c r="K6603" s="28">
        <f t="shared" si="204"/>
        <v>2.0398714925322121</v>
      </c>
      <c r="L6603" s="46">
        <f t="shared" si="205"/>
        <v>0.47975168804252655</v>
      </c>
      <c r="M6603" s="51"/>
    </row>
    <row r="6604" spans="1:13" x14ac:dyDescent="0.25">
      <c r="A6604" s="6" t="s">
        <v>356</v>
      </c>
      <c r="B6604" s="4" t="s">
        <v>357</v>
      </c>
      <c r="C6604" s="5">
        <v>74327</v>
      </c>
      <c r="D6604" s="5">
        <v>10800</v>
      </c>
      <c r="E6604" s="5">
        <v>85127</v>
      </c>
      <c r="F6604" s="5">
        <v>10700</v>
      </c>
      <c r="G6604" s="5">
        <v>0</v>
      </c>
      <c r="H6604" s="5">
        <v>10700</v>
      </c>
      <c r="I6604" s="5">
        <v>74427</v>
      </c>
      <c r="J6604" s="12">
        <v>85127</v>
      </c>
      <c r="K6604" s="28">
        <f t="shared" si="204"/>
        <v>6.946448598130841</v>
      </c>
      <c r="L6604" s="46">
        <f t="shared" si="205"/>
        <v>0.12569455049514255</v>
      </c>
      <c r="M6604" s="51"/>
    </row>
    <row r="6605" spans="1:13" x14ac:dyDescent="0.25">
      <c r="A6605" s="6" t="s">
        <v>354</v>
      </c>
      <c r="B6605" s="4" t="s">
        <v>355</v>
      </c>
      <c r="C6605" s="5">
        <v>100550</v>
      </c>
      <c r="D6605" s="5">
        <v>20170</v>
      </c>
      <c r="E6605" s="5">
        <v>120720</v>
      </c>
      <c r="F6605" s="5">
        <v>77395</v>
      </c>
      <c r="G6605" s="5">
        <v>0</v>
      </c>
      <c r="H6605" s="5">
        <v>77395</v>
      </c>
      <c r="I6605" s="5">
        <v>43325</v>
      </c>
      <c r="J6605" s="12">
        <v>120720</v>
      </c>
      <c r="K6605" s="28">
        <f t="shared" ref="K6605:K6668" si="206">+IFERROR(C6605/F6605,"ERROR")</f>
        <v>1.2991795335615997</v>
      </c>
      <c r="L6605" s="46">
        <f t="shared" ref="L6605:L6668" si="207">+IFERROR(H6605/E6605,"ERROR")</f>
        <v>0.64111166335321401</v>
      </c>
      <c r="M6605" s="51"/>
    </row>
    <row r="6606" spans="1:13" x14ac:dyDescent="0.25">
      <c r="A6606" s="6" t="s">
        <v>352</v>
      </c>
      <c r="B6606" s="4" t="s">
        <v>353</v>
      </c>
      <c r="C6606" s="5">
        <v>36000</v>
      </c>
      <c r="D6606" s="5">
        <v>0</v>
      </c>
      <c r="E6606" s="5">
        <v>36000</v>
      </c>
      <c r="F6606" s="5">
        <v>0</v>
      </c>
      <c r="G6606" s="5">
        <v>0</v>
      </c>
      <c r="H6606" s="5">
        <v>0</v>
      </c>
      <c r="I6606" s="5">
        <v>36000</v>
      </c>
      <c r="J6606" s="12">
        <v>36000</v>
      </c>
      <c r="K6606" s="28" t="str">
        <f t="shared" si="206"/>
        <v>ERROR</v>
      </c>
      <c r="L6606" s="46">
        <f t="shared" si="207"/>
        <v>0</v>
      </c>
      <c r="M6606" s="51"/>
    </row>
    <row r="6607" spans="1:13" x14ac:dyDescent="0.25">
      <c r="A6607" s="6" t="s">
        <v>350</v>
      </c>
      <c r="B6607" s="4" t="s">
        <v>351</v>
      </c>
      <c r="C6607" s="5">
        <v>590545</v>
      </c>
      <c r="D6607" s="5">
        <v>510143</v>
      </c>
      <c r="E6607" s="5">
        <v>1100688</v>
      </c>
      <c r="F6607" s="5">
        <v>357628</v>
      </c>
      <c r="G6607" s="5">
        <v>359800</v>
      </c>
      <c r="H6607" s="5">
        <v>717428</v>
      </c>
      <c r="I6607" s="5">
        <v>383260</v>
      </c>
      <c r="J6607" s="12">
        <v>1100688</v>
      </c>
      <c r="K6607" s="28">
        <f t="shared" si="206"/>
        <v>1.6512828973122911</v>
      </c>
      <c r="L6607" s="46">
        <f t="shared" si="207"/>
        <v>0.65179960170366169</v>
      </c>
      <c r="M6607" s="51"/>
    </row>
    <row r="6608" spans="1:13" x14ac:dyDescent="0.25">
      <c r="A6608" s="6" t="s">
        <v>348</v>
      </c>
      <c r="B6608" s="4" t="s">
        <v>349</v>
      </c>
      <c r="C6608" s="5">
        <v>15402</v>
      </c>
      <c r="D6608" s="5">
        <v>90000</v>
      </c>
      <c r="E6608" s="5">
        <v>105402</v>
      </c>
      <c r="F6608" s="5">
        <v>52948</v>
      </c>
      <c r="G6608" s="5">
        <v>0</v>
      </c>
      <c r="H6608" s="5">
        <v>52948</v>
      </c>
      <c r="I6608" s="5">
        <v>52454</v>
      </c>
      <c r="J6608" s="12">
        <v>105402</v>
      </c>
      <c r="K6608" s="28">
        <f t="shared" si="206"/>
        <v>0.29088917428420336</v>
      </c>
      <c r="L6608" s="46">
        <f t="shared" si="207"/>
        <v>0.50234340904347163</v>
      </c>
      <c r="M6608" s="51"/>
    </row>
    <row r="6609" spans="1:13" x14ac:dyDescent="0.25">
      <c r="A6609" s="6" t="s">
        <v>346</v>
      </c>
      <c r="B6609" s="4" t="s">
        <v>347</v>
      </c>
      <c r="C6609" s="5">
        <v>306439</v>
      </c>
      <c r="D6609" s="5">
        <v>82137</v>
      </c>
      <c r="E6609" s="5">
        <v>388576</v>
      </c>
      <c r="F6609" s="5">
        <v>141189</v>
      </c>
      <c r="G6609" s="5">
        <v>0</v>
      </c>
      <c r="H6609" s="5">
        <v>141189</v>
      </c>
      <c r="I6609" s="5">
        <v>247387</v>
      </c>
      <c r="J6609" s="12">
        <v>388576</v>
      </c>
      <c r="K6609" s="28">
        <f t="shared" si="206"/>
        <v>2.1704169588282372</v>
      </c>
      <c r="L6609" s="46">
        <f t="shared" si="207"/>
        <v>0.3633497694144775</v>
      </c>
      <c r="M6609" s="51"/>
    </row>
    <row r="6610" spans="1:13" x14ac:dyDescent="0.25">
      <c r="A6610" s="6" t="s">
        <v>344</v>
      </c>
      <c r="B6610" s="4" t="s">
        <v>345</v>
      </c>
      <c r="C6610" s="5">
        <v>28978</v>
      </c>
      <c r="D6610" s="5">
        <v>3987</v>
      </c>
      <c r="E6610" s="5">
        <v>32965</v>
      </c>
      <c r="F6610" s="5">
        <v>23529</v>
      </c>
      <c r="G6610" s="5">
        <v>41</v>
      </c>
      <c r="H6610" s="5">
        <v>23570</v>
      </c>
      <c r="I6610" s="5">
        <v>9395</v>
      </c>
      <c r="J6610" s="12">
        <v>32965</v>
      </c>
      <c r="K6610" s="28">
        <f t="shared" si="206"/>
        <v>1.2315865527646734</v>
      </c>
      <c r="L6610" s="46">
        <f t="shared" si="207"/>
        <v>0.71500075838010013</v>
      </c>
      <c r="M6610" s="51"/>
    </row>
    <row r="6611" spans="1:13" x14ac:dyDescent="0.25">
      <c r="A6611" s="6" t="s">
        <v>342</v>
      </c>
      <c r="B6611" s="4" t="s">
        <v>343</v>
      </c>
      <c r="C6611" s="5">
        <v>39557</v>
      </c>
      <c r="D6611" s="5">
        <v>36969</v>
      </c>
      <c r="E6611" s="5">
        <v>76526</v>
      </c>
      <c r="F6611" s="5">
        <v>6921</v>
      </c>
      <c r="G6611" s="5">
        <v>0</v>
      </c>
      <c r="H6611" s="5">
        <v>6921</v>
      </c>
      <c r="I6611" s="5">
        <v>69605</v>
      </c>
      <c r="J6611" s="12">
        <v>76526</v>
      </c>
      <c r="K6611" s="28">
        <f t="shared" si="206"/>
        <v>5.7155035399508742</v>
      </c>
      <c r="L6611" s="46">
        <f t="shared" si="207"/>
        <v>9.0439850508323968E-2</v>
      </c>
      <c r="M6611" s="51"/>
    </row>
    <row r="6612" spans="1:13" x14ac:dyDescent="0.25">
      <c r="A6612" s="6" t="s">
        <v>340</v>
      </c>
      <c r="B6612" s="4" t="s">
        <v>341</v>
      </c>
      <c r="C6612" s="5">
        <v>60862</v>
      </c>
      <c r="D6612" s="5">
        <v>8525</v>
      </c>
      <c r="E6612" s="5">
        <v>69387</v>
      </c>
      <c r="F6612" s="5">
        <v>10125</v>
      </c>
      <c r="G6612" s="5">
        <v>0</v>
      </c>
      <c r="H6612" s="5">
        <v>10125</v>
      </c>
      <c r="I6612" s="5">
        <v>59262</v>
      </c>
      <c r="J6612" s="12">
        <v>69387</v>
      </c>
      <c r="K6612" s="28">
        <f t="shared" si="206"/>
        <v>6.0110617283950614</v>
      </c>
      <c r="L6612" s="46">
        <f t="shared" si="207"/>
        <v>0.14592070560767867</v>
      </c>
      <c r="M6612" s="51"/>
    </row>
    <row r="6613" spans="1:13" x14ac:dyDescent="0.25">
      <c r="A6613" s="6" t="s">
        <v>338</v>
      </c>
      <c r="B6613" s="4" t="s">
        <v>339</v>
      </c>
      <c r="C6613" s="5">
        <v>43949</v>
      </c>
      <c r="D6613" s="5">
        <v>1640</v>
      </c>
      <c r="E6613" s="5">
        <v>45589</v>
      </c>
      <c r="F6613" s="5">
        <v>2756</v>
      </c>
      <c r="G6613" s="5">
        <v>0</v>
      </c>
      <c r="H6613" s="5">
        <v>2756</v>
      </c>
      <c r="I6613" s="5">
        <v>42833</v>
      </c>
      <c r="J6613" s="12">
        <v>45589</v>
      </c>
      <c r="K6613" s="28">
        <f t="shared" si="206"/>
        <v>15.9466618287373</v>
      </c>
      <c r="L6613" s="46">
        <f t="shared" si="207"/>
        <v>6.0453179495053633E-2</v>
      </c>
      <c r="M6613" s="51"/>
    </row>
    <row r="6614" spans="1:13" x14ac:dyDescent="0.25">
      <c r="A6614" s="6" t="s">
        <v>336</v>
      </c>
      <c r="B6614" s="4" t="s">
        <v>337</v>
      </c>
      <c r="C6614" s="5">
        <v>73129</v>
      </c>
      <c r="D6614" s="5">
        <v>0</v>
      </c>
      <c r="E6614" s="5">
        <v>73129</v>
      </c>
      <c r="F6614" s="5">
        <v>51668</v>
      </c>
      <c r="G6614" s="5">
        <v>0</v>
      </c>
      <c r="H6614" s="5">
        <v>51668</v>
      </c>
      <c r="I6614" s="5">
        <v>21461</v>
      </c>
      <c r="J6614" s="12">
        <v>73129</v>
      </c>
      <c r="K6614" s="28">
        <f t="shared" si="206"/>
        <v>1.4153634744909809</v>
      </c>
      <c r="L6614" s="46">
        <f t="shared" si="207"/>
        <v>0.70653229225068026</v>
      </c>
      <c r="M6614" s="51"/>
    </row>
    <row r="6615" spans="1:13" x14ac:dyDescent="0.25">
      <c r="A6615" s="6" t="s">
        <v>334</v>
      </c>
      <c r="B6615" s="4" t="s">
        <v>335</v>
      </c>
      <c r="C6615" s="5">
        <v>76585</v>
      </c>
      <c r="D6615" s="5">
        <v>18905</v>
      </c>
      <c r="E6615" s="5">
        <v>95490</v>
      </c>
      <c r="F6615" s="5">
        <v>115979</v>
      </c>
      <c r="G6615" s="5">
        <v>0</v>
      </c>
      <c r="H6615" s="5">
        <v>115979</v>
      </c>
      <c r="I6615" s="5">
        <v>-20489</v>
      </c>
      <c r="J6615" s="12">
        <v>95490</v>
      </c>
      <c r="K6615" s="28">
        <f t="shared" si="206"/>
        <v>0.66033506065753278</v>
      </c>
      <c r="L6615" s="46">
        <f t="shared" si="207"/>
        <v>1.2145669703633888</v>
      </c>
      <c r="M6615" s="51"/>
    </row>
    <row r="6616" spans="1:13" x14ac:dyDescent="0.25">
      <c r="A6616" s="6" t="s">
        <v>332</v>
      </c>
      <c r="B6616" s="4" t="s">
        <v>333</v>
      </c>
      <c r="C6616" s="5">
        <v>8675</v>
      </c>
      <c r="D6616" s="5">
        <v>41344</v>
      </c>
      <c r="E6616" s="5">
        <v>50019</v>
      </c>
      <c r="F6616" s="5">
        <v>820</v>
      </c>
      <c r="G6616" s="5">
        <v>0</v>
      </c>
      <c r="H6616" s="5">
        <v>820</v>
      </c>
      <c r="I6616" s="5">
        <v>49199</v>
      </c>
      <c r="J6616" s="12">
        <v>50019</v>
      </c>
      <c r="K6616" s="28">
        <f t="shared" si="206"/>
        <v>10.579268292682928</v>
      </c>
      <c r="L6616" s="46">
        <f t="shared" si="207"/>
        <v>1.6393770367260443E-2</v>
      </c>
      <c r="M6616" s="51"/>
    </row>
    <row r="6617" spans="1:13" x14ac:dyDescent="0.25">
      <c r="A6617" s="6" t="s">
        <v>330</v>
      </c>
      <c r="B6617" s="4" t="s">
        <v>331</v>
      </c>
      <c r="C6617" s="5">
        <v>257359</v>
      </c>
      <c r="D6617" s="5">
        <v>384754</v>
      </c>
      <c r="E6617" s="5">
        <v>642113</v>
      </c>
      <c r="F6617" s="5">
        <v>54947</v>
      </c>
      <c r="G6617" s="5">
        <v>121835</v>
      </c>
      <c r="H6617" s="5">
        <v>176782</v>
      </c>
      <c r="I6617" s="5">
        <v>465331</v>
      </c>
      <c r="J6617" s="12">
        <v>642113</v>
      </c>
      <c r="K6617" s="28">
        <f t="shared" si="206"/>
        <v>4.6837679946129906</v>
      </c>
      <c r="L6617" s="46">
        <f t="shared" si="207"/>
        <v>0.27531291221327087</v>
      </c>
      <c r="M6617" s="51"/>
    </row>
    <row r="6618" spans="1:13" x14ac:dyDescent="0.25">
      <c r="A6618" s="6" t="s">
        <v>328</v>
      </c>
      <c r="B6618" s="4" t="s">
        <v>329</v>
      </c>
      <c r="C6618" s="5">
        <v>95447</v>
      </c>
      <c r="D6618" s="5">
        <v>64400</v>
      </c>
      <c r="E6618" s="5">
        <v>159847</v>
      </c>
      <c r="F6618" s="5">
        <v>4306</v>
      </c>
      <c r="G6618" s="5">
        <v>0</v>
      </c>
      <c r="H6618" s="5">
        <v>4306</v>
      </c>
      <c r="I6618" s="5">
        <v>155541</v>
      </c>
      <c r="J6618" s="12">
        <v>159847</v>
      </c>
      <c r="K6618" s="28">
        <f t="shared" si="206"/>
        <v>22.166047375754761</v>
      </c>
      <c r="L6618" s="46">
        <f t="shared" si="207"/>
        <v>2.6938259710848497E-2</v>
      </c>
      <c r="M6618" s="51"/>
    </row>
    <row r="6619" spans="1:13" x14ac:dyDescent="0.25">
      <c r="A6619" s="6" t="s">
        <v>326</v>
      </c>
      <c r="B6619" s="4" t="s">
        <v>327</v>
      </c>
      <c r="C6619" s="5">
        <v>64100</v>
      </c>
      <c r="D6619" s="5">
        <v>20650</v>
      </c>
      <c r="E6619" s="5">
        <v>84750</v>
      </c>
      <c r="F6619" s="5">
        <v>17641</v>
      </c>
      <c r="G6619" s="5">
        <v>0</v>
      </c>
      <c r="H6619" s="5">
        <v>17641</v>
      </c>
      <c r="I6619" s="5">
        <v>67109</v>
      </c>
      <c r="J6619" s="12">
        <v>84750</v>
      </c>
      <c r="K6619" s="28">
        <f t="shared" si="206"/>
        <v>3.6335808627628818</v>
      </c>
      <c r="L6619" s="46">
        <f t="shared" si="207"/>
        <v>0.20815339233038349</v>
      </c>
      <c r="M6619" s="51"/>
    </row>
    <row r="6620" spans="1:13" x14ac:dyDescent="0.25">
      <c r="A6620" s="6" t="s">
        <v>324</v>
      </c>
      <c r="B6620" s="4" t="s">
        <v>325</v>
      </c>
      <c r="C6620" s="5">
        <v>871927</v>
      </c>
      <c r="D6620" s="5">
        <v>838991</v>
      </c>
      <c r="E6620" s="5">
        <v>1710918</v>
      </c>
      <c r="F6620" s="5">
        <v>1488723</v>
      </c>
      <c r="G6620" s="5">
        <v>0</v>
      </c>
      <c r="H6620" s="5">
        <v>1488723</v>
      </c>
      <c r="I6620" s="5">
        <v>222195</v>
      </c>
      <c r="J6620" s="12">
        <v>1710918</v>
      </c>
      <c r="K6620" s="28">
        <f t="shared" si="206"/>
        <v>0.58568786805873219</v>
      </c>
      <c r="L6620" s="46">
        <f t="shared" si="207"/>
        <v>0.87013112259032865</v>
      </c>
      <c r="M6620" s="51"/>
    </row>
    <row r="6621" spans="1:13" x14ac:dyDescent="0.25">
      <c r="A6621" s="6" t="s">
        <v>322</v>
      </c>
      <c r="B6621" s="4" t="s">
        <v>323</v>
      </c>
      <c r="C6621" s="5">
        <v>191669</v>
      </c>
      <c r="D6621" s="5">
        <v>45520</v>
      </c>
      <c r="E6621" s="5">
        <v>237189</v>
      </c>
      <c r="F6621" s="5">
        <v>251905</v>
      </c>
      <c r="G6621" s="5">
        <v>0</v>
      </c>
      <c r="H6621" s="5">
        <v>251905</v>
      </c>
      <c r="I6621" s="5">
        <v>-14716</v>
      </c>
      <c r="J6621" s="12">
        <v>237189</v>
      </c>
      <c r="K6621" s="28">
        <f t="shared" si="206"/>
        <v>0.76087810881086126</v>
      </c>
      <c r="L6621" s="46">
        <f t="shared" si="207"/>
        <v>1.0620433493964729</v>
      </c>
      <c r="M6621" s="51"/>
    </row>
    <row r="6622" spans="1:13" x14ac:dyDescent="0.25">
      <c r="A6622" s="6" t="s">
        <v>320</v>
      </c>
      <c r="B6622" s="4" t="s">
        <v>321</v>
      </c>
      <c r="C6622" s="5">
        <v>11210</v>
      </c>
      <c r="D6622" s="5">
        <v>12037</v>
      </c>
      <c r="E6622" s="5">
        <v>23247</v>
      </c>
      <c r="F6622" s="5">
        <v>10295</v>
      </c>
      <c r="G6622" s="5">
        <v>1691</v>
      </c>
      <c r="H6622" s="5">
        <v>11986</v>
      </c>
      <c r="I6622" s="5">
        <v>11261</v>
      </c>
      <c r="J6622" s="12">
        <v>23247</v>
      </c>
      <c r="K6622" s="28">
        <f t="shared" si="206"/>
        <v>1.0888780961631861</v>
      </c>
      <c r="L6622" s="46">
        <f t="shared" si="207"/>
        <v>0.51559340990235303</v>
      </c>
      <c r="M6622" s="51"/>
    </row>
    <row r="6623" spans="1:13" x14ac:dyDescent="0.25">
      <c r="A6623" s="6" t="s">
        <v>318</v>
      </c>
      <c r="B6623" s="4" t="s">
        <v>319</v>
      </c>
      <c r="C6623" s="5">
        <v>37481</v>
      </c>
      <c r="D6623" s="5">
        <v>225054</v>
      </c>
      <c r="E6623" s="5">
        <v>262535</v>
      </c>
      <c r="F6623" s="5">
        <v>158482</v>
      </c>
      <c r="G6623" s="5">
        <v>436</v>
      </c>
      <c r="H6623" s="5">
        <v>158918</v>
      </c>
      <c r="I6623" s="5">
        <v>103617</v>
      </c>
      <c r="J6623" s="12">
        <v>262535</v>
      </c>
      <c r="K6623" s="28">
        <f t="shared" si="206"/>
        <v>0.2365000441690539</v>
      </c>
      <c r="L6623" s="46">
        <f t="shared" si="207"/>
        <v>0.60532119526920225</v>
      </c>
      <c r="M6623" s="51"/>
    </row>
    <row r="6624" spans="1:13" x14ac:dyDescent="0.25">
      <c r="A6624" s="6" t="s">
        <v>316</v>
      </c>
      <c r="B6624" s="4" t="s">
        <v>317</v>
      </c>
      <c r="C6624" s="5">
        <v>408</v>
      </c>
      <c r="D6624" s="5">
        <v>16500</v>
      </c>
      <c r="E6624" s="5">
        <v>16908</v>
      </c>
      <c r="F6624" s="5">
        <v>0</v>
      </c>
      <c r="G6624" s="5">
        <v>0</v>
      </c>
      <c r="H6624" s="5">
        <v>0</v>
      </c>
      <c r="I6624" s="5">
        <v>16908</v>
      </c>
      <c r="J6624" s="12">
        <v>16908</v>
      </c>
      <c r="K6624" s="28" t="str">
        <f t="shared" si="206"/>
        <v>ERROR</v>
      </c>
      <c r="L6624" s="46">
        <f t="shared" si="207"/>
        <v>0</v>
      </c>
      <c r="M6624" s="51"/>
    </row>
    <row r="6625" spans="1:13" x14ac:dyDescent="0.25">
      <c r="A6625" s="6" t="s">
        <v>314</v>
      </c>
      <c r="B6625" s="4" t="s">
        <v>315</v>
      </c>
      <c r="C6625" s="5">
        <v>203421</v>
      </c>
      <c r="D6625" s="5">
        <v>218466</v>
      </c>
      <c r="E6625" s="5">
        <v>421887</v>
      </c>
      <c r="F6625" s="5">
        <v>337435</v>
      </c>
      <c r="G6625" s="5">
        <v>2167</v>
      </c>
      <c r="H6625" s="5">
        <v>339602</v>
      </c>
      <c r="I6625" s="5">
        <v>82285</v>
      </c>
      <c r="J6625" s="12">
        <v>421887</v>
      </c>
      <c r="K6625" s="28">
        <f t="shared" si="206"/>
        <v>0.60284499236890066</v>
      </c>
      <c r="L6625" s="46">
        <f t="shared" si="207"/>
        <v>0.80495962188927361</v>
      </c>
      <c r="M6625" s="51"/>
    </row>
    <row r="6626" spans="1:13" x14ac:dyDescent="0.25">
      <c r="A6626" s="6" t="s">
        <v>312</v>
      </c>
      <c r="B6626" s="4" t="s">
        <v>313</v>
      </c>
      <c r="C6626" s="5">
        <v>9487</v>
      </c>
      <c r="D6626" s="5">
        <v>247193</v>
      </c>
      <c r="E6626" s="5">
        <v>256680</v>
      </c>
      <c r="F6626" s="5">
        <v>121358</v>
      </c>
      <c r="G6626" s="5">
        <v>110857</v>
      </c>
      <c r="H6626" s="5">
        <v>232215</v>
      </c>
      <c r="I6626" s="5">
        <v>24465</v>
      </c>
      <c r="J6626" s="12">
        <v>256680</v>
      </c>
      <c r="K6626" s="28">
        <f t="shared" si="206"/>
        <v>7.8173667990573348E-2</v>
      </c>
      <c r="L6626" s="46">
        <f t="shared" si="207"/>
        <v>0.9046867695184666</v>
      </c>
      <c r="M6626" s="51"/>
    </row>
    <row r="6627" spans="1:13" x14ac:dyDescent="0.25">
      <c r="A6627" s="6" t="s">
        <v>310</v>
      </c>
      <c r="B6627" s="4" t="s">
        <v>311</v>
      </c>
      <c r="C6627" s="5">
        <v>61409</v>
      </c>
      <c r="D6627" s="5">
        <v>10320</v>
      </c>
      <c r="E6627" s="5">
        <v>71729</v>
      </c>
      <c r="F6627" s="5">
        <v>31777</v>
      </c>
      <c r="G6627" s="5">
        <v>0</v>
      </c>
      <c r="H6627" s="5">
        <v>31777</v>
      </c>
      <c r="I6627" s="5">
        <v>39952</v>
      </c>
      <c r="J6627" s="12">
        <v>71729</v>
      </c>
      <c r="K6627" s="28">
        <f t="shared" si="206"/>
        <v>1.9324983478616609</v>
      </c>
      <c r="L6627" s="46">
        <f t="shared" si="207"/>
        <v>0.44301468025484814</v>
      </c>
      <c r="M6627" s="51"/>
    </row>
    <row r="6628" spans="1:13" x14ac:dyDescent="0.25">
      <c r="A6628" s="6" t="s">
        <v>308</v>
      </c>
      <c r="B6628" s="4" t="s">
        <v>309</v>
      </c>
      <c r="C6628" s="5">
        <v>8367</v>
      </c>
      <c r="D6628" s="5">
        <v>80030</v>
      </c>
      <c r="E6628" s="5">
        <v>88397</v>
      </c>
      <c r="F6628" s="5">
        <v>65853</v>
      </c>
      <c r="G6628" s="5">
        <v>756</v>
      </c>
      <c r="H6628" s="5">
        <v>66609</v>
      </c>
      <c r="I6628" s="5">
        <v>21788</v>
      </c>
      <c r="J6628" s="12">
        <v>88397</v>
      </c>
      <c r="K6628" s="28">
        <f t="shared" si="206"/>
        <v>0.12705571500159446</v>
      </c>
      <c r="L6628" s="46">
        <f t="shared" si="207"/>
        <v>0.75352104709435841</v>
      </c>
      <c r="M6628" s="51"/>
    </row>
    <row r="6629" spans="1:13" x14ac:dyDescent="0.25">
      <c r="A6629" s="6" t="s">
        <v>306</v>
      </c>
      <c r="B6629" s="4" t="s">
        <v>307</v>
      </c>
      <c r="C6629" s="5">
        <v>1300</v>
      </c>
      <c r="D6629" s="5">
        <v>57590</v>
      </c>
      <c r="E6629" s="5">
        <v>58890</v>
      </c>
      <c r="F6629" s="5">
        <v>17116</v>
      </c>
      <c r="G6629" s="5">
        <v>0</v>
      </c>
      <c r="H6629" s="5">
        <v>17116</v>
      </c>
      <c r="I6629" s="5">
        <v>41774</v>
      </c>
      <c r="J6629" s="12">
        <v>58890</v>
      </c>
      <c r="K6629" s="28">
        <f t="shared" si="206"/>
        <v>7.5952325309651791E-2</v>
      </c>
      <c r="L6629" s="46">
        <f t="shared" si="207"/>
        <v>0.29064357276277808</v>
      </c>
      <c r="M6629" s="51"/>
    </row>
    <row r="6630" spans="1:13" x14ac:dyDescent="0.25">
      <c r="A6630" s="6" t="s">
        <v>304</v>
      </c>
      <c r="B6630" s="4" t="s">
        <v>305</v>
      </c>
      <c r="C6630" s="5">
        <v>61605</v>
      </c>
      <c r="D6630" s="5">
        <v>82957</v>
      </c>
      <c r="E6630" s="5">
        <v>144562</v>
      </c>
      <c r="F6630" s="5">
        <v>63385</v>
      </c>
      <c r="G6630" s="5">
        <v>10021</v>
      </c>
      <c r="H6630" s="5">
        <v>73406</v>
      </c>
      <c r="I6630" s="5">
        <v>71156</v>
      </c>
      <c r="J6630" s="12">
        <v>144562</v>
      </c>
      <c r="K6630" s="28">
        <f t="shared" si="206"/>
        <v>0.97191764613078802</v>
      </c>
      <c r="L6630" s="46">
        <f t="shared" si="207"/>
        <v>0.50778212808345213</v>
      </c>
      <c r="M6630" s="51"/>
    </row>
    <row r="6631" spans="1:13" x14ac:dyDescent="0.25">
      <c r="A6631" s="6" t="s">
        <v>302</v>
      </c>
      <c r="B6631" s="4" t="s">
        <v>303</v>
      </c>
      <c r="C6631" s="5">
        <v>21056</v>
      </c>
      <c r="D6631" s="5">
        <v>21944</v>
      </c>
      <c r="E6631" s="5">
        <v>43000</v>
      </c>
      <c r="F6631" s="5">
        <v>0</v>
      </c>
      <c r="G6631" s="5">
        <v>0</v>
      </c>
      <c r="H6631" s="5">
        <v>0</v>
      </c>
      <c r="I6631" s="5">
        <v>43000</v>
      </c>
      <c r="J6631" s="12">
        <v>43000</v>
      </c>
      <c r="K6631" s="28" t="str">
        <f t="shared" si="206"/>
        <v>ERROR</v>
      </c>
      <c r="L6631" s="46">
        <f t="shared" si="207"/>
        <v>0</v>
      </c>
      <c r="M6631" s="51"/>
    </row>
    <row r="6632" spans="1:13" x14ac:dyDescent="0.25">
      <c r="A6632" s="6" t="s">
        <v>300</v>
      </c>
      <c r="B6632" s="4" t="s">
        <v>301</v>
      </c>
      <c r="C6632" s="5">
        <v>35041</v>
      </c>
      <c r="D6632" s="5">
        <v>59997</v>
      </c>
      <c r="E6632" s="5">
        <v>95038</v>
      </c>
      <c r="F6632" s="5">
        <v>66659</v>
      </c>
      <c r="G6632" s="5">
        <v>0</v>
      </c>
      <c r="H6632" s="5">
        <v>66659</v>
      </c>
      <c r="I6632" s="5">
        <v>28379</v>
      </c>
      <c r="J6632" s="12">
        <v>95038</v>
      </c>
      <c r="K6632" s="28">
        <f t="shared" si="206"/>
        <v>0.52567545267705784</v>
      </c>
      <c r="L6632" s="46">
        <f t="shared" si="207"/>
        <v>0.70139312695974243</v>
      </c>
      <c r="M6632" s="51"/>
    </row>
    <row r="6633" spans="1:13" x14ac:dyDescent="0.25">
      <c r="A6633" s="6" t="s">
        <v>298</v>
      </c>
      <c r="B6633" s="4" t="s">
        <v>299</v>
      </c>
      <c r="C6633" s="5">
        <v>15164</v>
      </c>
      <c r="D6633" s="5">
        <v>157437</v>
      </c>
      <c r="E6633" s="5">
        <v>172601</v>
      </c>
      <c r="F6633" s="5">
        <v>165260</v>
      </c>
      <c r="G6633" s="5">
        <v>0</v>
      </c>
      <c r="H6633" s="5">
        <v>165260</v>
      </c>
      <c r="I6633" s="5">
        <v>7341</v>
      </c>
      <c r="J6633" s="12">
        <v>172601</v>
      </c>
      <c r="K6633" s="28">
        <f t="shared" si="206"/>
        <v>9.1758441244100208E-2</v>
      </c>
      <c r="L6633" s="46">
        <f t="shared" si="207"/>
        <v>0.95746838083209251</v>
      </c>
      <c r="M6633" s="51"/>
    </row>
    <row r="6634" spans="1:13" x14ac:dyDescent="0.25">
      <c r="A6634" s="6" t="s">
        <v>296</v>
      </c>
      <c r="B6634" s="4" t="s">
        <v>297</v>
      </c>
      <c r="C6634" s="5">
        <v>81237</v>
      </c>
      <c r="D6634" s="5">
        <v>45443</v>
      </c>
      <c r="E6634" s="5">
        <v>126680</v>
      </c>
      <c r="F6634" s="5">
        <v>45643</v>
      </c>
      <c r="G6634" s="5">
        <v>0</v>
      </c>
      <c r="H6634" s="5">
        <v>45643</v>
      </c>
      <c r="I6634" s="5">
        <v>81037</v>
      </c>
      <c r="J6634" s="12">
        <v>126680</v>
      </c>
      <c r="K6634" s="28">
        <f t="shared" si="206"/>
        <v>1.7798348048988892</v>
      </c>
      <c r="L6634" s="46">
        <f t="shared" si="207"/>
        <v>0.36030154720555729</v>
      </c>
      <c r="M6634" s="51"/>
    </row>
    <row r="6635" spans="1:13" x14ac:dyDescent="0.25">
      <c r="A6635" s="6" t="s">
        <v>294</v>
      </c>
      <c r="B6635" s="4" t="s">
        <v>295</v>
      </c>
      <c r="C6635" s="5">
        <v>27367</v>
      </c>
      <c r="D6635" s="5">
        <v>5343</v>
      </c>
      <c r="E6635" s="5">
        <v>32710</v>
      </c>
      <c r="F6635" s="5">
        <v>13930</v>
      </c>
      <c r="G6635" s="5">
        <v>12836</v>
      </c>
      <c r="H6635" s="5">
        <v>26766</v>
      </c>
      <c r="I6635" s="5">
        <v>5944</v>
      </c>
      <c r="J6635" s="12">
        <v>32710</v>
      </c>
      <c r="K6635" s="28">
        <f t="shared" si="206"/>
        <v>1.9646087580760947</v>
      </c>
      <c r="L6635" s="46">
        <f t="shared" si="207"/>
        <v>0.81828187098746563</v>
      </c>
      <c r="M6635" s="51"/>
    </row>
    <row r="6636" spans="1:13" x14ac:dyDescent="0.25">
      <c r="A6636" s="6" t="s">
        <v>292</v>
      </c>
      <c r="B6636" s="4" t="s">
        <v>293</v>
      </c>
      <c r="C6636" s="5">
        <v>59446</v>
      </c>
      <c r="D6636" s="5">
        <v>538846</v>
      </c>
      <c r="E6636" s="5">
        <v>598292</v>
      </c>
      <c r="F6636" s="5">
        <v>29342</v>
      </c>
      <c r="G6636" s="5">
        <v>553539</v>
      </c>
      <c r="H6636" s="5">
        <v>582881</v>
      </c>
      <c r="I6636" s="5">
        <v>15411</v>
      </c>
      <c r="J6636" s="12">
        <v>598292</v>
      </c>
      <c r="K6636" s="28">
        <f t="shared" si="206"/>
        <v>2.0259695998909413</v>
      </c>
      <c r="L6636" s="46">
        <f t="shared" si="207"/>
        <v>0.97424167463379086</v>
      </c>
      <c r="M6636" s="51"/>
    </row>
    <row r="6637" spans="1:13" x14ac:dyDescent="0.25">
      <c r="A6637" s="6" t="s">
        <v>290</v>
      </c>
      <c r="B6637" s="4" t="s">
        <v>291</v>
      </c>
      <c r="C6637" s="5">
        <v>98565</v>
      </c>
      <c r="D6637" s="5">
        <v>1174321</v>
      </c>
      <c r="E6637" s="5">
        <v>1272886</v>
      </c>
      <c r="F6637" s="5">
        <v>276708</v>
      </c>
      <c r="G6637" s="5">
        <v>124462</v>
      </c>
      <c r="H6637" s="5">
        <v>401170</v>
      </c>
      <c r="I6637" s="5">
        <v>871716</v>
      </c>
      <c r="J6637" s="12">
        <v>1272886</v>
      </c>
      <c r="K6637" s="28">
        <f t="shared" si="206"/>
        <v>0.35620581985341948</v>
      </c>
      <c r="L6637" s="46">
        <f t="shared" si="207"/>
        <v>0.31516569433554931</v>
      </c>
      <c r="M6637" s="51"/>
    </row>
    <row r="6638" spans="1:13" x14ac:dyDescent="0.25">
      <c r="A6638" s="6" t="s">
        <v>288</v>
      </c>
      <c r="B6638" s="4" t="s">
        <v>289</v>
      </c>
      <c r="C6638" s="5">
        <v>85674</v>
      </c>
      <c r="D6638" s="5">
        <v>45254</v>
      </c>
      <c r="E6638" s="5">
        <v>130928</v>
      </c>
      <c r="F6638" s="5">
        <v>120410</v>
      </c>
      <c r="G6638" s="5">
        <v>0</v>
      </c>
      <c r="H6638" s="5">
        <v>120410</v>
      </c>
      <c r="I6638" s="5">
        <v>10518</v>
      </c>
      <c r="J6638" s="12">
        <v>130928</v>
      </c>
      <c r="K6638" s="28">
        <f t="shared" si="206"/>
        <v>0.71151897682916698</v>
      </c>
      <c r="L6638" s="46">
        <f t="shared" si="207"/>
        <v>0.91966577049981668</v>
      </c>
      <c r="M6638" s="51"/>
    </row>
    <row r="6639" spans="1:13" x14ac:dyDescent="0.25">
      <c r="A6639" s="6" t="s">
        <v>286</v>
      </c>
      <c r="B6639" s="4" t="s">
        <v>287</v>
      </c>
      <c r="C6639" s="5">
        <v>153176</v>
      </c>
      <c r="D6639" s="5">
        <v>196318</v>
      </c>
      <c r="E6639" s="5">
        <v>349494</v>
      </c>
      <c r="F6639" s="5">
        <v>341874</v>
      </c>
      <c r="G6639" s="5">
        <v>0</v>
      </c>
      <c r="H6639" s="5">
        <v>341874</v>
      </c>
      <c r="I6639" s="5">
        <v>7620</v>
      </c>
      <c r="J6639" s="12">
        <v>349494</v>
      </c>
      <c r="K6639" s="28">
        <f t="shared" si="206"/>
        <v>0.44804811129246447</v>
      </c>
      <c r="L6639" s="46">
        <f t="shared" si="207"/>
        <v>0.97819705059314321</v>
      </c>
      <c r="M6639" s="51"/>
    </row>
    <row r="6640" spans="1:13" x14ac:dyDescent="0.25">
      <c r="A6640" s="6" t="s">
        <v>284</v>
      </c>
      <c r="B6640" s="4" t="s">
        <v>285</v>
      </c>
      <c r="C6640" s="5">
        <v>19625</v>
      </c>
      <c r="D6640" s="5">
        <v>402528</v>
      </c>
      <c r="E6640" s="5">
        <v>422153</v>
      </c>
      <c r="F6640" s="5">
        <v>172153</v>
      </c>
      <c r="G6640" s="5">
        <v>0</v>
      </c>
      <c r="H6640" s="5">
        <v>172153</v>
      </c>
      <c r="I6640" s="5">
        <v>250000</v>
      </c>
      <c r="J6640" s="12">
        <v>422153</v>
      </c>
      <c r="K6640" s="28">
        <f t="shared" si="206"/>
        <v>0.11399743251642434</v>
      </c>
      <c r="L6640" s="46">
        <f t="shared" si="207"/>
        <v>0.40779764682472941</v>
      </c>
      <c r="M6640" s="51"/>
    </row>
    <row r="6641" spans="1:13" x14ac:dyDescent="0.25">
      <c r="A6641" s="6" t="s">
        <v>282</v>
      </c>
      <c r="B6641" s="4" t="s">
        <v>283</v>
      </c>
      <c r="C6641" s="5">
        <v>256631</v>
      </c>
      <c r="D6641" s="5">
        <v>169985</v>
      </c>
      <c r="E6641" s="5">
        <v>426616</v>
      </c>
      <c r="F6641" s="5">
        <v>96996</v>
      </c>
      <c r="G6641" s="5">
        <v>0</v>
      </c>
      <c r="H6641" s="5">
        <v>96996</v>
      </c>
      <c r="I6641" s="5">
        <v>329620</v>
      </c>
      <c r="J6641" s="12">
        <v>426616</v>
      </c>
      <c r="K6641" s="28">
        <f t="shared" si="206"/>
        <v>2.6457895170934882</v>
      </c>
      <c r="L6641" s="46">
        <f t="shared" si="207"/>
        <v>0.22736137416318189</v>
      </c>
      <c r="M6641" s="51"/>
    </row>
    <row r="6642" spans="1:13" x14ac:dyDescent="0.25">
      <c r="A6642" s="6" t="s">
        <v>280</v>
      </c>
      <c r="B6642" s="4" t="s">
        <v>281</v>
      </c>
      <c r="C6642" s="5">
        <v>43088</v>
      </c>
      <c r="D6642" s="5">
        <v>0</v>
      </c>
      <c r="E6642" s="5">
        <v>43088</v>
      </c>
      <c r="F6642" s="5">
        <v>12977</v>
      </c>
      <c r="G6642" s="5">
        <v>0</v>
      </c>
      <c r="H6642" s="5">
        <v>12977</v>
      </c>
      <c r="I6642" s="5">
        <v>30111</v>
      </c>
      <c r="J6642" s="12">
        <v>43088</v>
      </c>
      <c r="K6642" s="28">
        <f t="shared" si="206"/>
        <v>3.3203359790398399</v>
      </c>
      <c r="L6642" s="46">
        <f t="shared" si="207"/>
        <v>0.30117434088377276</v>
      </c>
      <c r="M6642" s="51"/>
    </row>
    <row r="6643" spans="1:13" x14ac:dyDescent="0.25">
      <c r="A6643" s="6" t="s">
        <v>278</v>
      </c>
      <c r="B6643" s="4" t="s">
        <v>279</v>
      </c>
      <c r="C6643" s="5">
        <v>4057</v>
      </c>
      <c r="D6643" s="5">
        <v>32850</v>
      </c>
      <c r="E6643" s="5">
        <v>36907</v>
      </c>
      <c r="F6643" s="5">
        <v>21907</v>
      </c>
      <c r="G6643" s="5">
        <v>0</v>
      </c>
      <c r="H6643" s="5">
        <v>21907</v>
      </c>
      <c r="I6643" s="5">
        <v>15000</v>
      </c>
      <c r="J6643" s="12">
        <v>36907</v>
      </c>
      <c r="K6643" s="28">
        <f t="shared" si="206"/>
        <v>0.18519194777924863</v>
      </c>
      <c r="L6643" s="46">
        <f t="shared" si="207"/>
        <v>0.59357303492562385</v>
      </c>
      <c r="M6643" s="51"/>
    </row>
    <row r="6644" spans="1:13" x14ac:dyDescent="0.25">
      <c r="A6644" s="6" t="s">
        <v>276</v>
      </c>
      <c r="B6644" s="4" t="s">
        <v>277</v>
      </c>
      <c r="C6644" s="5">
        <v>123878</v>
      </c>
      <c r="D6644" s="5">
        <v>62303</v>
      </c>
      <c r="E6644" s="5">
        <v>186181</v>
      </c>
      <c r="F6644" s="5">
        <v>230577</v>
      </c>
      <c r="G6644" s="5">
        <v>0</v>
      </c>
      <c r="H6644" s="5">
        <v>230577</v>
      </c>
      <c r="I6644" s="5">
        <v>-44396</v>
      </c>
      <c r="J6644" s="12">
        <v>186181</v>
      </c>
      <c r="K6644" s="28">
        <f t="shared" si="206"/>
        <v>0.53725219774739019</v>
      </c>
      <c r="L6644" s="46">
        <f t="shared" si="207"/>
        <v>1.2384561260278977</v>
      </c>
      <c r="M6644" s="51"/>
    </row>
    <row r="6645" spans="1:13" x14ac:dyDescent="0.25">
      <c r="A6645" s="6" t="s">
        <v>274</v>
      </c>
      <c r="B6645" s="4" t="s">
        <v>275</v>
      </c>
      <c r="C6645" s="5">
        <v>17929</v>
      </c>
      <c r="D6645" s="5">
        <v>80659</v>
      </c>
      <c r="E6645" s="5">
        <v>98588</v>
      </c>
      <c r="F6645" s="5">
        <v>75827</v>
      </c>
      <c r="G6645" s="5">
        <v>0</v>
      </c>
      <c r="H6645" s="5">
        <v>75827</v>
      </c>
      <c r="I6645" s="5">
        <v>22761</v>
      </c>
      <c r="J6645" s="12">
        <v>98588</v>
      </c>
      <c r="K6645" s="28">
        <f t="shared" si="206"/>
        <v>0.23644612077492186</v>
      </c>
      <c r="L6645" s="46">
        <f t="shared" si="207"/>
        <v>0.76913011725564973</v>
      </c>
      <c r="M6645" s="51"/>
    </row>
    <row r="6646" spans="1:13" x14ac:dyDescent="0.25">
      <c r="A6646" s="6" t="s">
        <v>272</v>
      </c>
      <c r="B6646" s="4" t="s">
        <v>273</v>
      </c>
      <c r="C6646" s="5">
        <v>2113</v>
      </c>
      <c r="D6646" s="5">
        <v>356786</v>
      </c>
      <c r="E6646" s="5">
        <v>358899</v>
      </c>
      <c r="F6646" s="5">
        <v>130725</v>
      </c>
      <c r="G6646" s="5">
        <v>0</v>
      </c>
      <c r="H6646" s="5">
        <v>130725</v>
      </c>
      <c r="I6646" s="5">
        <v>228174</v>
      </c>
      <c r="J6646" s="12">
        <v>358899</v>
      </c>
      <c r="K6646" s="28">
        <f t="shared" si="206"/>
        <v>1.616370242876267E-2</v>
      </c>
      <c r="L6646" s="46">
        <f t="shared" si="207"/>
        <v>0.36423896416540585</v>
      </c>
      <c r="M6646" s="51"/>
    </row>
    <row r="6647" spans="1:13" x14ac:dyDescent="0.25">
      <c r="A6647" s="6" t="s">
        <v>270</v>
      </c>
      <c r="B6647" s="4" t="s">
        <v>271</v>
      </c>
      <c r="C6647" s="5">
        <v>6450</v>
      </c>
      <c r="D6647" s="5">
        <v>25000</v>
      </c>
      <c r="E6647" s="5">
        <v>31450</v>
      </c>
      <c r="F6647" s="5">
        <v>3450</v>
      </c>
      <c r="G6647" s="5">
        <v>0</v>
      </c>
      <c r="H6647" s="5">
        <v>3450</v>
      </c>
      <c r="I6647" s="5">
        <v>28000</v>
      </c>
      <c r="J6647" s="12">
        <v>31450</v>
      </c>
      <c r="K6647" s="28">
        <f t="shared" si="206"/>
        <v>1.8695652173913044</v>
      </c>
      <c r="L6647" s="46">
        <f t="shared" si="207"/>
        <v>0.10969793322734499</v>
      </c>
      <c r="M6647" s="51"/>
    </row>
    <row r="6648" spans="1:13" x14ac:dyDescent="0.25">
      <c r="A6648" s="6" t="s">
        <v>268</v>
      </c>
      <c r="B6648" s="4" t="s">
        <v>269</v>
      </c>
      <c r="C6648" s="5">
        <v>34695</v>
      </c>
      <c r="D6648" s="5">
        <v>53720</v>
      </c>
      <c r="E6648" s="5">
        <v>88415</v>
      </c>
      <c r="F6648" s="5">
        <v>16</v>
      </c>
      <c r="G6648" s="5">
        <v>9521</v>
      </c>
      <c r="H6648" s="5">
        <v>9537</v>
      </c>
      <c r="I6648" s="5">
        <v>78878</v>
      </c>
      <c r="J6648" s="12">
        <v>88415</v>
      </c>
      <c r="K6648" s="28">
        <f t="shared" si="206"/>
        <v>2168.4375</v>
      </c>
      <c r="L6648" s="46">
        <f t="shared" si="207"/>
        <v>0.10786631227732851</v>
      </c>
      <c r="M6648" s="51"/>
    </row>
    <row r="6649" spans="1:13" x14ac:dyDescent="0.25">
      <c r="A6649" s="6" t="s">
        <v>266</v>
      </c>
      <c r="B6649" s="4" t="s">
        <v>267</v>
      </c>
      <c r="C6649" s="5">
        <v>115063</v>
      </c>
      <c r="D6649" s="5">
        <v>105513</v>
      </c>
      <c r="E6649" s="5">
        <v>220576</v>
      </c>
      <c r="F6649" s="5">
        <v>11385</v>
      </c>
      <c r="G6649" s="5">
        <v>0</v>
      </c>
      <c r="H6649" s="5">
        <v>11385</v>
      </c>
      <c r="I6649" s="5">
        <v>209191</v>
      </c>
      <c r="J6649" s="12">
        <v>220576</v>
      </c>
      <c r="K6649" s="28">
        <f t="shared" si="206"/>
        <v>10.106543697848046</v>
      </c>
      <c r="L6649" s="46">
        <f t="shared" si="207"/>
        <v>5.1614862904395764E-2</v>
      </c>
      <c r="M6649" s="51"/>
    </row>
    <row r="6650" spans="1:13" x14ac:dyDescent="0.25">
      <c r="A6650" s="6" t="s">
        <v>264</v>
      </c>
      <c r="B6650" s="4" t="s">
        <v>265</v>
      </c>
      <c r="C6650" s="5">
        <v>63762</v>
      </c>
      <c r="D6650" s="5">
        <v>28184</v>
      </c>
      <c r="E6650" s="5">
        <v>91946</v>
      </c>
      <c r="F6650" s="5">
        <v>10799</v>
      </c>
      <c r="G6650" s="5">
        <v>0</v>
      </c>
      <c r="H6650" s="5">
        <v>10799</v>
      </c>
      <c r="I6650" s="5">
        <v>81147</v>
      </c>
      <c r="J6650" s="12">
        <v>91946</v>
      </c>
      <c r="K6650" s="28">
        <f t="shared" si="206"/>
        <v>5.9044355958885086</v>
      </c>
      <c r="L6650" s="46">
        <f t="shared" si="207"/>
        <v>0.11744937245774693</v>
      </c>
      <c r="M6650" s="51"/>
    </row>
    <row r="6651" spans="1:13" x14ac:dyDescent="0.25">
      <c r="A6651" s="6" t="s">
        <v>262</v>
      </c>
      <c r="B6651" s="4" t="s">
        <v>263</v>
      </c>
      <c r="C6651" s="5">
        <v>36048</v>
      </c>
      <c r="D6651" s="5">
        <v>181911</v>
      </c>
      <c r="E6651" s="5">
        <v>217959</v>
      </c>
      <c r="F6651" s="5">
        <v>207957</v>
      </c>
      <c r="G6651" s="5">
        <v>0</v>
      </c>
      <c r="H6651" s="5">
        <v>207957</v>
      </c>
      <c r="I6651" s="5">
        <v>10002</v>
      </c>
      <c r="J6651" s="12">
        <v>217959</v>
      </c>
      <c r="K6651" s="28">
        <f t="shared" si="206"/>
        <v>0.17334352774852493</v>
      </c>
      <c r="L6651" s="46">
        <f t="shared" si="207"/>
        <v>0.95411063548649055</v>
      </c>
      <c r="M6651" s="51"/>
    </row>
    <row r="6652" spans="1:13" x14ac:dyDescent="0.25">
      <c r="A6652" s="6" t="s">
        <v>260</v>
      </c>
      <c r="B6652" s="4" t="s">
        <v>261</v>
      </c>
      <c r="C6652" s="5">
        <v>317</v>
      </c>
      <c r="D6652" s="5">
        <v>23390</v>
      </c>
      <c r="E6652" s="5">
        <v>23707</v>
      </c>
      <c r="F6652" s="5">
        <v>13707</v>
      </c>
      <c r="G6652" s="5">
        <v>0</v>
      </c>
      <c r="H6652" s="5">
        <v>13707</v>
      </c>
      <c r="I6652" s="5">
        <v>10000</v>
      </c>
      <c r="J6652" s="12">
        <v>23707</v>
      </c>
      <c r="K6652" s="28">
        <f t="shared" si="206"/>
        <v>2.3126869482746042E-2</v>
      </c>
      <c r="L6652" s="46">
        <f t="shared" si="207"/>
        <v>0.57818365883494327</v>
      </c>
      <c r="M6652" s="51"/>
    </row>
    <row r="6653" spans="1:13" x14ac:dyDescent="0.25">
      <c r="A6653" s="6" t="s">
        <v>258</v>
      </c>
      <c r="B6653" s="4" t="s">
        <v>259</v>
      </c>
      <c r="C6653" s="5">
        <v>48403</v>
      </c>
      <c r="D6653" s="5">
        <v>91053</v>
      </c>
      <c r="E6653" s="5">
        <v>139456</v>
      </c>
      <c r="F6653" s="5">
        <v>72809</v>
      </c>
      <c r="G6653" s="5">
        <v>0</v>
      </c>
      <c r="H6653" s="5">
        <v>72809</v>
      </c>
      <c r="I6653" s="5">
        <v>66647</v>
      </c>
      <c r="J6653" s="12">
        <v>139456</v>
      </c>
      <c r="K6653" s="28">
        <f t="shared" si="206"/>
        <v>0.66479418753176123</v>
      </c>
      <c r="L6653" s="46">
        <f t="shared" si="207"/>
        <v>0.52209298990362552</v>
      </c>
      <c r="M6653" s="51"/>
    </row>
    <row r="6654" spans="1:13" x14ac:dyDescent="0.25">
      <c r="A6654" s="6" t="s">
        <v>256</v>
      </c>
      <c r="B6654" s="4" t="s">
        <v>257</v>
      </c>
      <c r="C6654" s="5">
        <v>50865</v>
      </c>
      <c r="D6654" s="5">
        <v>9130</v>
      </c>
      <c r="E6654" s="5">
        <v>59995</v>
      </c>
      <c r="F6654" s="5">
        <v>45530</v>
      </c>
      <c r="G6654" s="5">
        <v>0</v>
      </c>
      <c r="H6654" s="5">
        <v>45530</v>
      </c>
      <c r="I6654" s="5">
        <v>14465</v>
      </c>
      <c r="J6654" s="12">
        <v>59995</v>
      </c>
      <c r="K6654" s="28">
        <f t="shared" si="206"/>
        <v>1.1171754886887766</v>
      </c>
      <c r="L6654" s="46">
        <f t="shared" si="207"/>
        <v>0.75889657471455951</v>
      </c>
      <c r="M6654" s="51"/>
    </row>
    <row r="6655" spans="1:13" x14ac:dyDescent="0.25">
      <c r="A6655" s="6" t="s">
        <v>254</v>
      </c>
      <c r="B6655" s="4" t="s">
        <v>255</v>
      </c>
      <c r="C6655" s="5">
        <v>1119</v>
      </c>
      <c r="D6655" s="5">
        <v>1387</v>
      </c>
      <c r="E6655" s="5">
        <v>2506</v>
      </c>
      <c r="F6655" s="5">
        <v>45072</v>
      </c>
      <c r="G6655" s="5">
        <v>0</v>
      </c>
      <c r="H6655" s="5">
        <v>45072</v>
      </c>
      <c r="I6655" s="5">
        <v>-42566</v>
      </c>
      <c r="J6655" s="12">
        <v>2506</v>
      </c>
      <c r="K6655" s="28">
        <f t="shared" si="206"/>
        <v>2.4826943556975505E-2</v>
      </c>
      <c r="L6655" s="46">
        <f t="shared" si="207"/>
        <v>17.985634477254589</v>
      </c>
      <c r="M6655" s="51"/>
    </row>
    <row r="6656" spans="1:13" x14ac:dyDescent="0.25">
      <c r="A6656" s="6" t="s">
        <v>252</v>
      </c>
      <c r="B6656" s="4" t="s">
        <v>253</v>
      </c>
      <c r="C6656" s="5">
        <v>688081</v>
      </c>
      <c r="D6656" s="5">
        <v>66126</v>
      </c>
      <c r="E6656" s="5">
        <v>754207</v>
      </c>
      <c r="F6656" s="5">
        <v>674595</v>
      </c>
      <c r="G6656" s="5">
        <v>0</v>
      </c>
      <c r="H6656" s="5">
        <v>674595</v>
      </c>
      <c r="I6656" s="5">
        <v>79612</v>
      </c>
      <c r="J6656" s="12">
        <v>754207</v>
      </c>
      <c r="K6656" s="28">
        <f t="shared" si="206"/>
        <v>1.0199912540116662</v>
      </c>
      <c r="L6656" s="46">
        <f t="shared" si="207"/>
        <v>0.89444277234234104</v>
      </c>
      <c r="M6656" s="51"/>
    </row>
    <row r="6657" spans="1:13" x14ac:dyDescent="0.25">
      <c r="A6657" s="6" t="s">
        <v>250</v>
      </c>
      <c r="B6657" s="4" t="s">
        <v>251</v>
      </c>
      <c r="C6657" s="5">
        <v>8475</v>
      </c>
      <c r="D6657" s="5">
        <v>0</v>
      </c>
      <c r="E6657" s="5">
        <v>8475</v>
      </c>
      <c r="F6657" s="5">
        <v>5915</v>
      </c>
      <c r="G6657" s="5">
        <v>0</v>
      </c>
      <c r="H6657" s="5">
        <v>5915</v>
      </c>
      <c r="I6657" s="5">
        <v>2560</v>
      </c>
      <c r="J6657" s="12">
        <v>8475</v>
      </c>
      <c r="K6657" s="28">
        <f t="shared" si="206"/>
        <v>1.4327979712595098</v>
      </c>
      <c r="L6657" s="46">
        <f t="shared" si="207"/>
        <v>0.69793510324483776</v>
      </c>
      <c r="M6657" s="51"/>
    </row>
    <row r="6658" spans="1:13" x14ac:dyDescent="0.25">
      <c r="A6658" s="6" t="s">
        <v>248</v>
      </c>
      <c r="B6658" s="4" t="s">
        <v>249</v>
      </c>
      <c r="C6658" s="5">
        <v>42319</v>
      </c>
      <c r="D6658" s="5">
        <v>136730</v>
      </c>
      <c r="E6658" s="5">
        <v>179049</v>
      </c>
      <c r="F6658" s="5">
        <v>158899</v>
      </c>
      <c r="G6658" s="5">
        <v>0</v>
      </c>
      <c r="H6658" s="5">
        <v>158899</v>
      </c>
      <c r="I6658" s="5">
        <v>20150</v>
      </c>
      <c r="J6658" s="12">
        <v>179049</v>
      </c>
      <c r="K6658" s="28">
        <f t="shared" si="206"/>
        <v>0.26632640859917306</v>
      </c>
      <c r="L6658" s="46">
        <f t="shared" si="207"/>
        <v>0.88746097437014448</v>
      </c>
      <c r="M6658" s="51"/>
    </row>
    <row r="6659" spans="1:13" x14ac:dyDescent="0.25">
      <c r="A6659" s="6" t="s">
        <v>246</v>
      </c>
      <c r="B6659" s="4" t="s">
        <v>247</v>
      </c>
      <c r="C6659" s="5">
        <v>429476</v>
      </c>
      <c r="D6659" s="5">
        <v>35567</v>
      </c>
      <c r="E6659" s="5">
        <v>465043</v>
      </c>
      <c r="F6659" s="5">
        <v>30123</v>
      </c>
      <c r="G6659" s="5">
        <v>0</v>
      </c>
      <c r="H6659" s="5">
        <v>30123</v>
      </c>
      <c r="I6659" s="5">
        <v>434920</v>
      </c>
      <c r="J6659" s="12">
        <v>465043</v>
      </c>
      <c r="K6659" s="28">
        <f t="shared" si="206"/>
        <v>14.257411280416957</v>
      </c>
      <c r="L6659" s="46">
        <f t="shared" si="207"/>
        <v>6.4774655246934154E-2</v>
      </c>
      <c r="M6659" s="51"/>
    </row>
    <row r="6660" spans="1:13" x14ac:dyDescent="0.25">
      <c r="A6660" s="6" t="s">
        <v>244</v>
      </c>
      <c r="B6660" s="4" t="s">
        <v>245</v>
      </c>
      <c r="C6660" s="5">
        <v>10000</v>
      </c>
      <c r="D6660" s="5">
        <v>0</v>
      </c>
      <c r="E6660" s="5">
        <v>10000</v>
      </c>
      <c r="F6660" s="5">
        <v>0</v>
      </c>
      <c r="G6660" s="5">
        <v>0</v>
      </c>
      <c r="H6660" s="5">
        <v>0</v>
      </c>
      <c r="I6660" s="5">
        <v>10000</v>
      </c>
      <c r="J6660" s="12">
        <v>10000</v>
      </c>
      <c r="K6660" s="28" t="str">
        <f t="shared" si="206"/>
        <v>ERROR</v>
      </c>
      <c r="L6660" s="46">
        <f t="shared" si="207"/>
        <v>0</v>
      </c>
      <c r="M6660" s="51"/>
    </row>
    <row r="6661" spans="1:13" x14ac:dyDescent="0.25">
      <c r="A6661" s="6" t="s">
        <v>242</v>
      </c>
      <c r="B6661" s="4" t="s">
        <v>243</v>
      </c>
      <c r="C6661" s="5">
        <v>156110</v>
      </c>
      <c r="D6661" s="5">
        <v>78816</v>
      </c>
      <c r="E6661" s="5">
        <v>234926</v>
      </c>
      <c r="F6661" s="5">
        <v>10683</v>
      </c>
      <c r="G6661" s="5">
        <v>0</v>
      </c>
      <c r="H6661" s="5">
        <v>10683</v>
      </c>
      <c r="I6661" s="5">
        <v>224243</v>
      </c>
      <c r="J6661" s="12">
        <v>234926</v>
      </c>
      <c r="K6661" s="28">
        <f t="shared" si="206"/>
        <v>14.612936441074604</v>
      </c>
      <c r="L6661" s="46">
        <f t="shared" si="207"/>
        <v>4.5473893907017532E-2</v>
      </c>
      <c r="M6661" s="51"/>
    </row>
    <row r="6662" spans="1:13" x14ac:dyDescent="0.25">
      <c r="A6662" s="6" t="s">
        <v>240</v>
      </c>
      <c r="B6662" s="4" t="s">
        <v>241</v>
      </c>
      <c r="C6662" s="5">
        <v>38311</v>
      </c>
      <c r="D6662" s="5">
        <v>13846</v>
      </c>
      <c r="E6662" s="5">
        <v>52157</v>
      </c>
      <c r="F6662" s="5">
        <v>733</v>
      </c>
      <c r="G6662" s="5">
        <v>0</v>
      </c>
      <c r="H6662" s="5">
        <v>733</v>
      </c>
      <c r="I6662" s="5">
        <v>51424</v>
      </c>
      <c r="J6662" s="12">
        <v>52157</v>
      </c>
      <c r="K6662" s="28">
        <f t="shared" si="206"/>
        <v>52.266030013642563</v>
      </c>
      <c r="L6662" s="46">
        <f t="shared" si="207"/>
        <v>1.4053722415016201E-2</v>
      </c>
      <c r="M6662" s="51"/>
    </row>
    <row r="6663" spans="1:13" x14ac:dyDescent="0.25">
      <c r="A6663" s="6" t="s">
        <v>238</v>
      </c>
      <c r="B6663" s="4" t="s">
        <v>239</v>
      </c>
      <c r="C6663" s="5">
        <v>19075</v>
      </c>
      <c r="D6663" s="5">
        <v>1800</v>
      </c>
      <c r="E6663" s="5">
        <v>20875</v>
      </c>
      <c r="F6663" s="5">
        <v>0</v>
      </c>
      <c r="G6663" s="5">
        <v>0</v>
      </c>
      <c r="H6663" s="5">
        <v>0</v>
      </c>
      <c r="I6663" s="5">
        <v>20875</v>
      </c>
      <c r="J6663" s="12">
        <v>20875</v>
      </c>
      <c r="K6663" s="28" t="str">
        <f t="shared" si="206"/>
        <v>ERROR</v>
      </c>
      <c r="L6663" s="46">
        <f t="shared" si="207"/>
        <v>0</v>
      </c>
      <c r="M6663" s="51"/>
    </row>
    <row r="6664" spans="1:13" x14ac:dyDescent="0.25">
      <c r="A6664" s="6" t="s">
        <v>236</v>
      </c>
      <c r="B6664" s="4" t="s">
        <v>237</v>
      </c>
      <c r="C6664" s="5">
        <v>11532</v>
      </c>
      <c r="D6664" s="5">
        <v>39470</v>
      </c>
      <c r="E6664" s="5">
        <v>51002</v>
      </c>
      <c r="F6664" s="5">
        <v>0</v>
      </c>
      <c r="G6664" s="5">
        <v>340</v>
      </c>
      <c r="H6664" s="5">
        <v>340</v>
      </c>
      <c r="I6664" s="5">
        <v>50662</v>
      </c>
      <c r="J6664" s="12">
        <v>51002</v>
      </c>
      <c r="K6664" s="28" t="str">
        <f t="shared" si="206"/>
        <v>ERROR</v>
      </c>
      <c r="L6664" s="46">
        <f t="shared" si="207"/>
        <v>6.6664052390102346E-3</v>
      </c>
      <c r="M6664" s="51"/>
    </row>
    <row r="6665" spans="1:13" x14ac:dyDescent="0.25">
      <c r="A6665" s="6" t="s">
        <v>234</v>
      </c>
      <c r="B6665" s="4" t="s">
        <v>235</v>
      </c>
      <c r="C6665" s="5">
        <v>10000</v>
      </c>
      <c r="D6665" s="5">
        <v>0</v>
      </c>
      <c r="E6665" s="5">
        <v>10000</v>
      </c>
      <c r="F6665" s="5">
        <v>0</v>
      </c>
      <c r="G6665" s="5">
        <v>0</v>
      </c>
      <c r="H6665" s="5">
        <v>0</v>
      </c>
      <c r="I6665" s="5">
        <v>10000</v>
      </c>
      <c r="J6665" s="12">
        <v>10000</v>
      </c>
      <c r="K6665" s="28" t="str">
        <f t="shared" si="206"/>
        <v>ERROR</v>
      </c>
      <c r="L6665" s="46">
        <f t="shared" si="207"/>
        <v>0</v>
      </c>
      <c r="M6665" s="51"/>
    </row>
    <row r="6666" spans="1:13" x14ac:dyDescent="0.25">
      <c r="A6666" s="6" t="s">
        <v>232</v>
      </c>
      <c r="B6666" s="4" t="s">
        <v>233</v>
      </c>
      <c r="C6666" s="5">
        <v>9322</v>
      </c>
      <c r="D6666" s="5">
        <v>8217</v>
      </c>
      <c r="E6666" s="5">
        <v>17539</v>
      </c>
      <c r="F6666" s="5">
        <v>4743</v>
      </c>
      <c r="G6666" s="5">
        <v>0</v>
      </c>
      <c r="H6666" s="5">
        <v>4743</v>
      </c>
      <c r="I6666" s="5">
        <v>12796</v>
      </c>
      <c r="J6666" s="12">
        <v>17539</v>
      </c>
      <c r="K6666" s="28">
        <f t="shared" si="206"/>
        <v>1.9654227282310774</v>
      </c>
      <c r="L6666" s="46">
        <f t="shared" si="207"/>
        <v>0.27042590797650951</v>
      </c>
      <c r="M6666" s="51"/>
    </row>
    <row r="6667" spans="1:13" x14ac:dyDescent="0.25">
      <c r="A6667" s="6" t="s">
        <v>230</v>
      </c>
      <c r="B6667" s="4" t="s">
        <v>231</v>
      </c>
      <c r="C6667" s="5">
        <v>5218</v>
      </c>
      <c r="D6667" s="5">
        <v>7939</v>
      </c>
      <c r="E6667" s="5">
        <v>13157</v>
      </c>
      <c r="F6667" s="5">
        <v>0</v>
      </c>
      <c r="G6667" s="5">
        <v>0</v>
      </c>
      <c r="H6667" s="5">
        <v>0</v>
      </c>
      <c r="I6667" s="5">
        <v>13157</v>
      </c>
      <c r="J6667" s="12">
        <v>13157</v>
      </c>
      <c r="K6667" s="28" t="str">
        <f t="shared" si="206"/>
        <v>ERROR</v>
      </c>
      <c r="L6667" s="46">
        <f t="shared" si="207"/>
        <v>0</v>
      </c>
      <c r="M6667" s="51"/>
    </row>
    <row r="6668" spans="1:13" x14ac:dyDescent="0.25">
      <c r="A6668" s="6" t="s">
        <v>228</v>
      </c>
      <c r="B6668" s="4" t="s">
        <v>229</v>
      </c>
      <c r="C6668" s="5">
        <v>7050</v>
      </c>
      <c r="D6668" s="5">
        <v>27950</v>
      </c>
      <c r="E6668" s="5">
        <v>35000</v>
      </c>
      <c r="F6668" s="5">
        <v>0</v>
      </c>
      <c r="G6668" s="5">
        <v>0</v>
      </c>
      <c r="H6668" s="5">
        <v>0</v>
      </c>
      <c r="I6668" s="5">
        <v>35000</v>
      </c>
      <c r="J6668" s="12">
        <v>35000</v>
      </c>
      <c r="K6668" s="28" t="str">
        <f t="shared" si="206"/>
        <v>ERROR</v>
      </c>
      <c r="L6668" s="46">
        <f t="shared" si="207"/>
        <v>0</v>
      </c>
      <c r="M6668" s="51"/>
    </row>
    <row r="6669" spans="1:13" x14ac:dyDescent="0.25">
      <c r="A6669" s="6" t="s">
        <v>226</v>
      </c>
      <c r="B6669" s="4" t="s">
        <v>227</v>
      </c>
      <c r="C6669" s="5">
        <v>527</v>
      </c>
      <c r="D6669" s="5">
        <v>155102</v>
      </c>
      <c r="E6669" s="5">
        <v>155629</v>
      </c>
      <c r="F6669" s="5">
        <v>99605</v>
      </c>
      <c r="G6669" s="5">
        <v>16000</v>
      </c>
      <c r="H6669" s="5">
        <v>115605</v>
      </c>
      <c r="I6669" s="5">
        <v>40024</v>
      </c>
      <c r="J6669" s="12">
        <v>155629</v>
      </c>
      <c r="K6669" s="28">
        <f t="shared" ref="K6669:K6732" si="208">+IFERROR(C6669/F6669,"ERROR")</f>
        <v>5.2908990512524475E-3</v>
      </c>
      <c r="L6669" s="46">
        <f t="shared" ref="L6669:L6732" si="209">+IFERROR(H6669/E6669,"ERROR")</f>
        <v>0.74282428082169771</v>
      </c>
      <c r="M6669" s="51"/>
    </row>
    <row r="6670" spans="1:13" x14ac:dyDescent="0.25">
      <c r="A6670" s="6" t="s">
        <v>224</v>
      </c>
      <c r="B6670" s="4" t="s">
        <v>225</v>
      </c>
      <c r="C6670" s="5">
        <v>16528</v>
      </c>
      <c r="D6670" s="5">
        <v>10145</v>
      </c>
      <c r="E6670" s="5">
        <v>26673</v>
      </c>
      <c r="F6670" s="5">
        <v>35346</v>
      </c>
      <c r="G6670" s="5">
        <v>0</v>
      </c>
      <c r="H6670" s="5">
        <v>35346</v>
      </c>
      <c r="I6670" s="5">
        <v>-8673</v>
      </c>
      <c r="J6670" s="12">
        <v>26673</v>
      </c>
      <c r="K6670" s="28">
        <f t="shared" si="208"/>
        <v>0.46760595258303628</v>
      </c>
      <c r="L6670" s="46">
        <f t="shared" si="209"/>
        <v>1.3251602744348217</v>
      </c>
      <c r="M6670" s="51"/>
    </row>
    <row r="6671" spans="1:13" x14ac:dyDescent="0.25">
      <c r="A6671" s="6" t="s">
        <v>222</v>
      </c>
      <c r="B6671" s="4" t="s">
        <v>223</v>
      </c>
      <c r="C6671" s="5">
        <v>877747</v>
      </c>
      <c r="D6671" s="5">
        <v>18654</v>
      </c>
      <c r="E6671" s="5">
        <v>896401</v>
      </c>
      <c r="F6671" s="5">
        <v>643998</v>
      </c>
      <c r="G6671" s="5">
        <v>25537</v>
      </c>
      <c r="H6671" s="5">
        <v>669535</v>
      </c>
      <c r="I6671" s="5">
        <v>226866</v>
      </c>
      <c r="J6671" s="12">
        <v>896401</v>
      </c>
      <c r="K6671" s="28">
        <f t="shared" si="208"/>
        <v>1.3629654129360651</v>
      </c>
      <c r="L6671" s="46">
        <f t="shared" si="209"/>
        <v>0.74691460629785111</v>
      </c>
      <c r="M6671" s="51"/>
    </row>
    <row r="6672" spans="1:13" x14ac:dyDescent="0.25">
      <c r="A6672" s="6" t="s">
        <v>220</v>
      </c>
      <c r="B6672" s="4" t="s">
        <v>221</v>
      </c>
      <c r="C6672" s="5">
        <v>900661</v>
      </c>
      <c r="D6672" s="5">
        <v>416740</v>
      </c>
      <c r="E6672" s="5">
        <v>1317401</v>
      </c>
      <c r="F6672" s="5">
        <v>26745</v>
      </c>
      <c r="G6672" s="5">
        <v>398478</v>
      </c>
      <c r="H6672" s="5">
        <v>425223</v>
      </c>
      <c r="I6672" s="5">
        <v>892178</v>
      </c>
      <c r="J6672" s="12">
        <v>1317401</v>
      </c>
      <c r="K6672" s="28">
        <f t="shared" si="208"/>
        <v>33.675864647597685</v>
      </c>
      <c r="L6672" s="46">
        <f t="shared" si="209"/>
        <v>0.32277415912087509</v>
      </c>
      <c r="M6672" s="51"/>
    </row>
    <row r="6673" spans="1:13" x14ac:dyDescent="0.25">
      <c r="A6673" s="6" t="s">
        <v>218</v>
      </c>
      <c r="B6673" s="4" t="s">
        <v>219</v>
      </c>
      <c r="C6673" s="5">
        <v>51248</v>
      </c>
      <c r="D6673" s="5">
        <v>62826</v>
      </c>
      <c r="E6673" s="5">
        <v>114074</v>
      </c>
      <c r="F6673" s="5">
        <v>72279</v>
      </c>
      <c r="G6673" s="5">
        <v>0</v>
      </c>
      <c r="H6673" s="5">
        <v>72279</v>
      </c>
      <c r="I6673" s="5">
        <v>41795</v>
      </c>
      <c r="J6673" s="12">
        <v>114074</v>
      </c>
      <c r="K6673" s="28">
        <f t="shared" si="208"/>
        <v>0.70903028542176838</v>
      </c>
      <c r="L6673" s="46">
        <f t="shared" si="209"/>
        <v>0.63361502182793628</v>
      </c>
      <c r="M6673" s="51"/>
    </row>
    <row r="6674" spans="1:13" x14ac:dyDescent="0.25">
      <c r="A6674" s="6" t="s">
        <v>216</v>
      </c>
      <c r="B6674" s="4" t="s">
        <v>217</v>
      </c>
      <c r="C6674" s="5">
        <v>505</v>
      </c>
      <c r="D6674" s="5">
        <v>6561</v>
      </c>
      <c r="E6674" s="5">
        <v>7066</v>
      </c>
      <c r="F6674" s="5">
        <v>2066</v>
      </c>
      <c r="G6674" s="5">
        <v>0</v>
      </c>
      <c r="H6674" s="5">
        <v>2066</v>
      </c>
      <c r="I6674" s="5">
        <v>5000</v>
      </c>
      <c r="J6674" s="12">
        <v>7066</v>
      </c>
      <c r="K6674" s="28">
        <f t="shared" si="208"/>
        <v>0.24443368828654405</v>
      </c>
      <c r="L6674" s="46">
        <f t="shared" si="209"/>
        <v>0.29238607415793944</v>
      </c>
      <c r="M6674" s="51"/>
    </row>
    <row r="6675" spans="1:13" x14ac:dyDescent="0.25">
      <c r="A6675" s="6" t="s">
        <v>214</v>
      </c>
      <c r="B6675" s="4" t="s">
        <v>215</v>
      </c>
      <c r="C6675" s="5">
        <v>2240768</v>
      </c>
      <c r="D6675" s="5">
        <v>16706791</v>
      </c>
      <c r="E6675" s="5">
        <v>18947559</v>
      </c>
      <c r="F6675" s="5">
        <v>13727450</v>
      </c>
      <c r="G6675" s="5">
        <v>34713</v>
      </c>
      <c r="H6675" s="5">
        <v>13762163</v>
      </c>
      <c r="I6675" s="5">
        <v>5185396</v>
      </c>
      <c r="J6675" s="12">
        <v>18947559</v>
      </c>
      <c r="K6675" s="28">
        <f t="shared" si="208"/>
        <v>0.16323264699561826</v>
      </c>
      <c r="L6675" s="46">
        <f t="shared" si="209"/>
        <v>0.7263290748956106</v>
      </c>
      <c r="M6675" s="51"/>
    </row>
    <row r="6676" spans="1:13" x14ac:dyDescent="0.25">
      <c r="A6676" s="6" t="s">
        <v>212</v>
      </c>
      <c r="B6676" s="4" t="s">
        <v>213</v>
      </c>
      <c r="C6676" s="5">
        <v>15728</v>
      </c>
      <c r="D6676" s="5">
        <v>32200</v>
      </c>
      <c r="E6676" s="5">
        <v>47928</v>
      </c>
      <c r="F6676" s="5">
        <v>30507</v>
      </c>
      <c r="G6676" s="5">
        <v>3056</v>
      </c>
      <c r="H6676" s="5">
        <v>33563</v>
      </c>
      <c r="I6676" s="5">
        <v>14365</v>
      </c>
      <c r="J6676" s="12">
        <v>47928</v>
      </c>
      <c r="K6676" s="28">
        <f t="shared" si="208"/>
        <v>0.51555380732290945</v>
      </c>
      <c r="L6676" s="46">
        <f t="shared" si="209"/>
        <v>0.70027958604573526</v>
      </c>
      <c r="M6676" s="51"/>
    </row>
    <row r="6677" spans="1:13" x14ac:dyDescent="0.25">
      <c r="A6677" s="6" t="s">
        <v>210</v>
      </c>
      <c r="B6677" s="4" t="s">
        <v>211</v>
      </c>
      <c r="C6677" s="5">
        <v>240323</v>
      </c>
      <c r="D6677" s="5">
        <v>42630</v>
      </c>
      <c r="E6677" s="5">
        <v>282953</v>
      </c>
      <c r="F6677" s="5">
        <v>200568</v>
      </c>
      <c r="G6677" s="5">
        <v>0</v>
      </c>
      <c r="H6677" s="5">
        <v>200568</v>
      </c>
      <c r="I6677" s="5">
        <v>82385</v>
      </c>
      <c r="J6677" s="12">
        <v>282953</v>
      </c>
      <c r="K6677" s="28">
        <f t="shared" si="208"/>
        <v>1.1982120776993339</v>
      </c>
      <c r="L6677" s="46">
        <f t="shared" si="209"/>
        <v>0.70883857036327591</v>
      </c>
      <c r="M6677" s="51"/>
    </row>
    <row r="6678" spans="1:13" x14ac:dyDescent="0.25">
      <c r="A6678" s="6" t="s">
        <v>208</v>
      </c>
      <c r="B6678" s="4" t="s">
        <v>209</v>
      </c>
      <c r="C6678" s="5">
        <v>109265</v>
      </c>
      <c r="D6678" s="5">
        <v>76754</v>
      </c>
      <c r="E6678" s="5">
        <v>186019</v>
      </c>
      <c r="F6678" s="5">
        <v>65815</v>
      </c>
      <c r="G6678" s="5">
        <v>0</v>
      </c>
      <c r="H6678" s="5">
        <v>65815</v>
      </c>
      <c r="I6678" s="5">
        <v>120204</v>
      </c>
      <c r="J6678" s="12">
        <v>186019</v>
      </c>
      <c r="K6678" s="28">
        <f t="shared" si="208"/>
        <v>1.6601838486667173</v>
      </c>
      <c r="L6678" s="46">
        <f t="shared" si="209"/>
        <v>0.3538079443497707</v>
      </c>
      <c r="M6678" s="51"/>
    </row>
    <row r="6679" spans="1:13" x14ac:dyDescent="0.25">
      <c r="A6679" s="6" t="s">
        <v>206</v>
      </c>
      <c r="B6679" s="4" t="s">
        <v>207</v>
      </c>
      <c r="C6679" s="5">
        <v>96077</v>
      </c>
      <c r="D6679" s="5">
        <v>0</v>
      </c>
      <c r="E6679" s="5">
        <v>96077</v>
      </c>
      <c r="F6679" s="5">
        <v>69126</v>
      </c>
      <c r="G6679" s="5">
        <v>0</v>
      </c>
      <c r="H6679" s="5">
        <v>69126</v>
      </c>
      <c r="I6679" s="5">
        <v>26951</v>
      </c>
      <c r="J6679" s="12">
        <v>96077</v>
      </c>
      <c r="K6679" s="28">
        <f t="shared" si="208"/>
        <v>1.3898822440181697</v>
      </c>
      <c r="L6679" s="46">
        <f t="shared" si="209"/>
        <v>0.71948541274186328</v>
      </c>
      <c r="M6679" s="51"/>
    </row>
    <row r="6680" spans="1:13" x14ac:dyDescent="0.25">
      <c r="A6680" s="6" t="s">
        <v>204</v>
      </c>
      <c r="B6680" s="4" t="s">
        <v>205</v>
      </c>
      <c r="C6680" s="5">
        <v>30087</v>
      </c>
      <c r="D6680" s="5">
        <v>92825</v>
      </c>
      <c r="E6680" s="5">
        <v>122912</v>
      </c>
      <c r="F6680" s="5">
        <v>0</v>
      </c>
      <c r="G6680" s="5">
        <v>92912</v>
      </c>
      <c r="H6680" s="5">
        <v>92912</v>
      </c>
      <c r="I6680" s="5">
        <v>30000</v>
      </c>
      <c r="J6680" s="12">
        <v>122912</v>
      </c>
      <c r="K6680" s="28" t="str">
        <f t="shared" si="208"/>
        <v>ERROR</v>
      </c>
      <c r="L6680" s="46">
        <f t="shared" si="209"/>
        <v>0.75592293673522515</v>
      </c>
      <c r="M6680" s="51"/>
    </row>
    <row r="6681" spans="1:13" x14ac:dyDescent="0.25">
      <c r="A6681" s="6" t="s">
        <v>202</v>
      </c>
      <c r="B6681" s="4" t="s">
        <v>203</v>
      </c>
      <c r="C6681" s="5">
        <v>3104</v>
      </c>
      <c r="D6681" s="5">
        <v>14106</v>
      </c>
      <c r="E6681" s="5">
        <v>17210</v>
      </c>
      <c r="F6681" s="5">
        <v>1479</v>
      </c>
      <c r="G6681" s="5">
        <v>563</v>
      </c>
      <c r="H6681" s="5">
        <v>2042</v>
      </c>
      <c r="I6681" s="5">
        <v>15168</v>
      </c>
      <c r="J6681" s="12">
        <v>17210</v>
      </c>
      <c r="K6681" s="28">
        <f t="shared" si="208"/>
        <v>2.0987153482082488</v>
      </c>
      <c r="L6681" s="46">
        <f t="shared" si="209"/>
        <v>0.11865194654270773</v>
      </c>
      <c r="M6681" s="51"/>
    </row>
    <row r="6682" spans="1:13" x14ac:dyDescent="0.25">
      <c r="A6682" s="6" t="s">
        <v>200</v>
      </c>
      <c r="B6682" s="4" t="s">
        <v>201</v>
      </c>
      <c r="C6682" s="5">
        <v>55886</v>
      </c>
      <c r="D6682" s="5">
        <v>19916</v>
      </c>
      <c r="E6682" s="5">
        <v>75802</v>
      </c>
      <c r="F6682" s="5">
        <v>59624</v>
      </c>
      <c r="G6682" s="5">
        <v>0</v>
      </c>
      <c r="H6682" s="5">
        <v>59624</v>
      </c>
      <c r="I6682" s="5">
        <v>16178</v>
      </c>
      <c r="J6682" s="12">
        <v>75802</v>
      </c>
      <c r="K6682" s="28">
        <f t="shared" si="208"/>
        <v>0.93730712464779287</v>
      </c>
      <c r="L6682" s="46">
        <f t="shared" si="209"/>
        <v>0.78657555209625074</v>
      </c>
      <c r="M6682" s="51"/>
    </row>
    <row r="6683" spans="1:13" x14ac:dyDescent="0.25">
      <c r="A6683" s="6" t="s">
        <v>198</v>
      </c>
      <c r="B6683" s="4" t="s">
        <v>199</v>
      </c>
      <c r="C6683" s="5">
        <v>12931</v>
      </c>
      <c r="D6683" s="5">
        <v>98277</v>
      </c>
      <c r="E6683" s="5">
        <v>111208</v>
      </c>
      <c r="F6683" s="5">
        <v>3013</v>
      </c>
      <c r="G6683" s="5">
        <v>437</v>
      </c>
      <c r="H6683" s="5">
        <v>3450</v>
      </c>
      <c r="I6683" s="5">
        <v>107758</v>
      </c>
      <c r="J6683" s="12">
        <v>111208</v>
      </c>
      <c r="K6683" s="28">
        <f t="shared" si="208"/>
        <v>4.2917358114835711</v>
      </c>
      <c r="L6683" s="46">
        <f t="shared" si="209"/>
        <v>3.1022947989353285E-2</v>
      </c>
      <c r="M6683" s="51"/>
    </row>
    <row r="6684" spans="1:13" x14ac:dyDescent="0.25">
      <c r="A6684" s="6" t="s">
        <v>196</v>
      </c>
      <c r="B6684" s="4" t="s">
        <v>197</v>
      </c>
      <c r="C6684" s="5">
        <v>50000</v>
      </c>
      <c r="D6684" s="5">
        <v>0</v>
      </c>
      <c r="E6684" s="5">
        <v>50000</v>
      </c>
      <c r="F6684" s="5">
        <v>0</v>
      </c>
      <c r="G6684" s="5">
        <v>0</v>
      </c>
      <c r="H6684" s="5">
        <v>0</v>
      </c>
      <c r="I6684" s="5">
        <v>50000</v>
      </c>
      <c r="J6684" s="12">
        <v>50000</v>
      </c>
      <c r="K6684" s="28" t="str">
        <f t="shared" si="208"/>
        <v>ERROR</v>
      </c>
      <c r="L6684" s="46">
        <f t="shared" si="209"/>
        <v>0</v>
      </c>
      <c r="M6684" s="51"/>
    </row>
    <row r="6685" spans="1:13" x14ac:dyDescent="0.25">
      <c r="A6685" s="6" t="s">
        <v>194</v>
      </c>
      <c r="B6685" s="4" t="s">
        <v>195</v>
      </c>
      <c r="C6685" s="5">
        <v>17611</v>
      </c>
      <c r="D6685" s="5">
        <v>36000</v>
      </c>
      <c r="E6685" s="5">
        <v>53611</v>
      </c>
      <c r="F6685" s="5">
        <v>164703</v>
      </c>
      <c r="G6685" s="5">
        <v>0</v>
      </c>
      <c r="H6685" s="5">
        <v>164703</v>
      </c>
      <c r="I6685" s="5">
        <v>-111092</v>
      </c>
      <c r="J6685" s="12">
        <v>53611</v>
      </c>
      <c r="K6685" s="28">
        <f t="shared" si="208"/>
        <v>0.1069257997729246</v>
      </c>
      <c r="L6685" s="46">
        <f t="shared" si="209"/>
        <v>3.072186678107105</v>
      </c>
      <c r="M6685" s="51"/>
    </row>
    <row r="6686" spans="1:13" x14ac:dyDescent="0.25">
      <c r="A6686" s="6" t="s">
        <v>192</v>
      </c>
      <c r="B6686" s="4" t="s">
        <v>193</v>
      </c>
      <c r="C6686" s="5">
        <v>160277</v>
      </c>
      <c r="D6686" s="5">
        <v>492705</v>
      </c>
      <c r="E6686" s="5">
        <v>652982</v>
      </c>
      <c r="F6686" s="5">
        <v>672528</v>
      </c>
      <c r="G6686" s="5">
        <v>0</v>
      </c>
      <c r="H6686" s="5">
        <v>672528</v>
      </c>
      <c r="I6686" s="5">
        <v>-19546</v>
      </c>
      <c r="J6686" s="12">
        <v>652982</v>
      </c>
      <c r="K6686" s="28">
        <f t="shared" si="208"/>
        <v>0.23832018889919826</v>
      </c>
      <c r="L6686" s="46">
        <f t="shared" si="209"/>
        <v>1.0299334438009011</v>
      </c>
      <c r="M6686" s="51"/>
    </row>
    <row r="6687" spans="1:13" x14ac:dyDescent="0.25">
      <c r="A6687" s="6" t="s">
        <v>190</v>
      </c>
      <c r="B6687" s="4" t="s">
        <v>191</v>
      </c>
      <c r="C6687" s="5">
        <v>90803</v>
      </c>
      <c r="D6687" s="5">
        <v>70300</v>
      </c>
      <c r="E6687" s="5">
        <v>161103</v>
      </c>
      <c r="F6687" s="5">
        <v>140000</v>
      </c>
      <c r="G6687" s="5">
        <v>0</v>
      </c>
      <c r="H6687" s="5">
        <v>140000</v>
      </c>
      <c r="I6687" s="5">
        <v>21103</v>
      </c>
      <c r="J6687" s="12">
        <v>161103</v>
      </c>
      <c r="K6687" s="28">
        <f t="shared" si="208"/>
        <v>0.64859285714285719</v>
      </c>
      <c r="L6687" s="46">
        <f t="shared" si="209"/>
        <v>0.86900926736311557</v>
      </c>
      <c r="M6687" s="51"/>
    </row>
    <row r="6688" spans="1:13" x14ac:dyDescent="0.25">
      <c r="A6688" s="6" t="s">
        <v>188</v>
      </c>
      <c r="B6688" s="4" t="s">
        <v>189</v>
      </c>
      <c r="C6688" s="5">
        <v>1257</v>
      </c>
      <c r="D6688" s="5">
        <v>5000</v>
      </c>
      <c r="E6688" s="5">
        <v>6257</v>
      </c>
      <c r="F6688" s="5">
        <v>900</v>
      </c>
      <c r="G6688" s="5">
        <v>0</v>
      </c>
      <c r="H6688" s="5">
        <v>900</v>
      </c>
      <c r="I6688" s="5">
        <v>5357</v>
      </c>
      <c r="J6688" s="12">
        <v>6257</v>
      </c>
      <c r="K6688" s="28">
        <f t="shared" si="208"/>
        <v>1.3966666666666667</v>
      </c>
      <c r="L6688" s="46">
        <f t="shared" si="209"/>
        <v>0.1438389004315167</v>
      </c>
      <c r="M6688" s="51"/>
    </row>
    <row r="6689" spans="1:13" x14ac:dyDescent="0.25">
      <c r="A6689" s="6" t="s">
        <v>186</v>
      </c>
      <c r="B6689" s="4" t="s">
        <v>187</v>
      </c>
      <c r="C6689" s="5">
        <v>17789</v>
      </c>
      <c r="D6689" s="5">
        <v>12471</v>
      </c>
      <c r="E6689" s="5">
        <v>30260</v>
      </c>
      <c r="F6689" s="5">
        <v>6640</v>
      </c>
      <c r="G6689" s="5">
        <v>2138</v>
      </c>
      <c r="H6689" s="5">
        <v>8778</v>
      </c>
      <c r="I6689" s="5">
        <v>21482</v>
      </c>
      <c r="J6689" s="12">
        <v>30260</v>
      </c>
      <c r="K6689" s="28">
        <f t="shared" si="208"/>
        <v>2.679066265060241</v>
      </c>
      <c r="L6689" s="46">
        <f t="shared" si="209"/>
        <v>0.29008592200925315</v>
      </c>
      <c r="M6689" s="51"/>
    </row>
    <row r="6690" spans="1:13" x14ac:dyDescent="0.25">
      <c r="A6690" s="6" t="s">
        <v>184</v>
      </c>
      <c r="B6690" s="4" t="s">
        <v>185</v>
      </c>
      <c r="C6690" s="5">
        <v>20000</v>
      </c>
      <c r="D6690" s="5">
        <v>0</v>
      </c>
      <c r="E6690" s="5">
        <v>20000</v>
      </c>
      <c r="F6690" s="5">
        <v>0</v>
      </c>
      <c r="G6690" s="5">
        <v>0</v>
      </c>
      <c r="H6690" s="5">
        <v>0</v>
      </c>
      <c r="I6690" s="5">
        <v>20000</v>
      </c>
      <c r="J6690" s="12">
        <v>20000</v>
      </c>
      <c r="K6690" s="28" t="str">
        <f t="shared" si="208"/>
        <v>ERROR</v>
      </c>
      <c r="L6690" s="46">
        <f t="shared" si="209"/>
        <v>0</v>
      </c>
      <c r="M6690" s="51"/>
    </row>
    <row r="6691" spans="1:13" x14ac:dyDescent="0.25">
      <c r="A6691" s="6" t="s">
        <v>182</v>
      </c>
      <c r="B6691" s="4" t="s">
        <v>183</v>
      </c>
      <c r="C6691" s="5">
        <v>27027</v>
      </c>
      <c r="D6691" s="5">
        <v>26017</v>
      </c>
      <c r="E6691" s="5">
        <v>53044</v>
      </c>
      <c r="F6691" s="5">
        <v>17977</v>
      </c>
      <c r="G6691" s="5">
        <v>6421</v>
      </c>
      <c r="H6691" s="5">
        <v>24398</v>
      </c>
      <c r="I6691" s="5">
        <v>28646</v>
      </c>
      <c r="J6691" s="12">
        <v>53044</v>
      </c>
      <c r="K6691" s="28">
        <f t="shared" si="208"/>
        <v>1.5034210379929911</v>
      </c>
      <c r="L6691" s="46">
        <f t="shared" si="209"/>
        <v>0.45995777090717138</v>
      </c>
      <c r="M6691" s="51"/>
    </row>
    <row r="6692" spans="1:13" x14ac:dyDescent="0.25">
      <c r="A6692" s="6" t="s">
        <v>180</v>
      </c>
      <c r="B6692" s="4" t="s">
        <v>181</v>
      </c>
      <c r="C6692" s="5">
        <v>29679</v>
      </c>
      <c r="D6692" s="5">
        <v>52800</v>
      </c>
      <c r="E6692" s="5">
        <v>82479</v>
      </c>
      <c r="F6692" s="5">
        <v>80185</v>
      </c>
      <c r="G6692" s="5">
        <v>600</v>
      </c>
      <c r="H6692" s="5">
        <v>80785</v>
      </c>
      <c r="I6692" s="5">
        <v>1694</v>
      </c>
      <c r="J6692" s="12">
        <v>82479</v>
      </c>
      <c r="K6692" s="28">
        <f t="shared" si="208"/>
        <v>0.37013157074265762</v>
      </c>
      <c r="L6692" s="46">
        <f t="shared" si="209"/>
        <v>0.97946143866923707</v>
      </c>
      <c r="M6692" s="51"/>
    </row>
    <row r="6693" spans="1:13" x14ac:dyDescent="0.25">
      <c r="A6693" s="6" t="s">
        <v>178</v>
      </c>
      <c r="B6693" s="4" t="s">
        <v>179</v>
      </c>
      <c r="C6693" s="5">
        <v>470567</v>
      </c>
      <c r="D6693" s="5">
        <v>216658</v>
      </c>
      <c r="E6693" s="5">
        <v>687225</v>
      </c>
      <c r="F6693" s="5">
        <v>36128</v>
      </c>
      <c r="G6693" s="5">
        <v>0</v>
      </c>
      <c r="H6693" s="5">
        <v>36128</v>
      </c>
      <c r="I6693" s="5">
        <v>651097</v>
      </c>
      <c r="J6693" s="12">
        <v>687225</v>
      </c>
      <c r="K6693" s="28">
        <f t="shared" si="208"/>
        <v>13.024994464127547</v>
      </c>
      <c r="L6693" s="46">
        <f t="shared" si="209"/>
        <v>5.2570846520426352E-2</v>
      </c>
      <c r="M6693" s="51"/>
    </row>
    <row r="6694" spans="1:13" x14ac:dyDescent="0.25">
      <c r="A6694" s="6" t="s">
        <v>176</v>
      </c>
      <c r="B6694" s="4" t="s">
        <v>177</v>
      </c>
      <c r="C6694" s="5">
        <v>1982</v>
      </c>
      <c r="D6694" s="5">
        <v>61321</v>
      </c>
      <c r="E6694" s="5">
        <v>63303</v>
      </c>
      <c r="F6694" s="5">
        <v>31425</v>
      </c>
      <c r="G6694" s="5">
        <v>27927</v>
      </c>
      <c r="H6694" s="5">
        <v>59352</v>
      </c>
      <c r="I6694" s="5">
        <v>3951</v>
      </c>
      <c r="J6694" s="12">
        <v>63303</v>
      </c>
      <c r="K6694" s="28">
        <f t="shared" si="208"/>
        <v>6.3070803500397774E-2</v>
      </c>
      <c r="L6694" s="46">
        <f t="shared" si="209"/>
        <v>0.93758589640301404</v>
      </c>
      <c r="M6694" s="51"/>
    </row>
    <row r="6695" spans="1:13" x14ac:dyDescent="0.25">
      <c r="A6695" s="6" t="s">
        <v>174</v>
      </c>
      <c r="B6695" s="4" t="s">
        <v>175</v>
      </c>
      <c r="C6695" s="5">
        <v>4697</v>
      </c>
      <c r="D6695" s="5">
        <v>129154</v>
      </c>
      <c r="E6695" s="5">
        <v>133851</v>
      </c>
      <c r="F6695" s="5">
        <v>130675</v>
      </c>
      <c r="G6695" s="5">
        <v>0</v>
      </c>
      <c r="H6695" s="5">
        <v>130675</v>
      </c>
      <c r="I6695" s="5">
        <v>3176</v>
      </c>
      <c r="J6695" s="12">
        <v>133851</v>
      </c>
      <c r="K6695" s="28">
        <f t="shared" si="208"/>
        <v>3.5944136215802565E-2</v>
      </c>
      <c r="L6695" s="46">
        <f t="shared" si="209"/>
        <v>0.97627212348058667</v>
      </c>
      <c r="M6695" s="51"/>
    </row>
    <row r="6696" spans="1:13" x14ac:dyDescent="0.25">
      <c r="A6696" s="6" t="s">
        <v>172</v>
      </c>
      <c r="B6696" s="4" t="s">
        <v>173</v>
      </c>
      <c r="C6696" s="5">
        <v>55596</v>
      </c>
      <c r="D6696" s="5">
        <v>3765</v>
      </c>
      <c r="E6696" s="5">
        <v>59361</v>
      </c>
      <c r="F6696" s="5">
        <v>16215</v>
      </c>
      <c r="G6696" s="5">
        <v>0</v>
      </c>
      <c r="H6696" s="5">
        <v>16215</v>
      </c>
      <c r="I6696" s="5">
        <v>43146</v>
      </c>
      <c r="J6696" s="12">
        <v>59361</v>
      </c>
      <c r="K6696" s="28">
        <f t="shared" si="208"/>
        <v>3.4286771507863092</v>
      </c>
      <c r="L6696" s="46">
        <f t="shared" si="209"/>
        <v>0.27315914489311166</v>
      </c>
      <c r="M6696" s="51"/>
    </row>
    <row r="6697" spans="1:13" x14ac:dyDescent="0.25">
      <c r="A6697" s="6" t="s">
        <v>170</v>
      </c>
      <c r="B6697" s="4" t="s">
        <v>171</v>
      </c>
      <c r="C6697" s="5">
        <v>7976</v>
      </c>
      <c r="D6697" s="5">
        <v>1677</v>
      </c>
      <c r="E6697" s="5">
        <v>9653</v>
      </c>
      <c r="F6697" s="5">
        <v>0</v>
      </c>
      <c r="G6697" s="5">
        <v>0</v>
      </c>
      <c r="H6697" s="5">
        <v>0</v>
      </c>
      <c r="I6697" s="5">
        <v>9653</v>
      </c>
      <c r="J6697" s="12">
        <v>9653</v>
      </c>
      <c r="K6697" s="28" t="str">
        <f t="shared" si="208"/>
        <v>ERROR</v>
      </c>
      <c r="L6697" s="46">
        <f t="shared" si="209"/>
        <v>0</v>
      </c>
      <c r="M6697" s="51"/>
    </row>
    <row r="6698" spans="1:13" x14ac:dyDescent="0.25">
      <c r="A6698" s="6" t="s">
        <v>168</v>
      </c>
      <c r="B6698" s="4" t="s">
        <v>169</v>
      </c>
      <c r="C6698" s="5">
        <v>422622</v>
      </c>
      <c r="D6698" s="5">
        <v>6614</v>
      </c>
      <c r="E6698" s="5">
        <v>429236</v>
      </c>
      <c r="F6698" s="5">
        <v>244261</v>
      </c>
      <c r="G6698" s="5">
        <v>76326</v>
      </c>
      <c r="H6698" s="5">
        <v>320587</v>
      </c>
      <c r="I6698" s="5">
        <v>108649</v>
      </c>
      <c r="J6698" s="12">
        <v>429236</v>
      </c>
      <c r="K6698" s="28">
        <f t="shared" si="208"/>
        <v>1.7302066232431703</v>
      </c>
      <c r="L6698" s="46">
        <f t="shared" si="209"/>
        <v>0.74687817424447156</v>
      </c>
      <c r="M6698" s="51"/>
    </row>
    <row r="6699" spans="1:13" x14ac:dyDescent="0.25">
      <c r="A6699" s="6" t="s">
        <v>166</v>
      </c>
      <c r="B6699" s="4" t="s">
        <v>167</v>
      </c>
      <c r="C6699" s="5">
        <v>125749</v>
      </c>
      <c r="D6699" s="5">
        <v>294846</v>
      </c>
      <c r="E6699" s="5">
        <v>420595</v>
      </c>
      <c r="F6699" s="5">
        <v>334149</v>
      </c>
      <c r="G6699" s="5">
        <v>0</v>
      </c>
      <c r="H6699" s="5">
        <v>334149</v>
      </c>
      <c r="I6699" s="5">
        <v>86446</v>
      </c>
      <c r="J6699" s="12">
        <v>420595</v>
      </c>
      <c r="K6699" s="28">
        <f t="shared" si="208"/>
        <v>0.37632612995998793</v>
      </c>
      <c r="L6699" s="46">
        <f t="shared" si="209"/>
        <v>0.79446736171376264</v>
      </c>
      <c r="M6699" s="51"/>
    </row>
    <row r="6700" spans="1:13" x14ac:dyDescent="0.25">
      <c r="A6700" s="6" t="s">
        <v>164</v>
      </c>
      <c r="B6700" s="4" t="s">
        <v>165</v>
      </c>
      <c r="C6700" s="5">
        <v>23731</v>
      </c>
      <c r="D6700" s="5">
        <v>19493</v>
      </c>
      <c r="E6700" s="5">
        <v>43224</v>
      </c>
      <c r="F6700" s="5">
        <v>33806</v>
      </c>
      <c r="G6700" s="5">
        <v>0</v>
      </c>
      <c r="H6700" s="5">
        <v>33806</v>
      </c>
      <c r="I6700" s="5">
        <v>9418</v>
      </c>
      <c r="J6700" s="12">
        <v>43224</v>
      </c>
      <c r="K6700" s="28">
        <f t="shared" si="208"/>
        <v>0.70197598059516064</v>
      </c>
      <c r="L6700" s="46">
        <f t="shared" si="209"/>
        <v>0.78211178974643714</v>
      </c>
      <c r="M6700" s="51"/>
    </row>
    <row r="6701" spans="1:13" x14ac:dyDescent="0.25">
      <c r="A6701" s="6" t="s">
        <v>162</v>
      </c>
      <c r="B6701" s="4" t="s">
        <v>163</v>
      </c>
      <c r="C6701" s="5">
        <v>1183</v>
      </c>
      <c r="D6701" s="5">
        <v>7500</v>
      </c>
      <c r="E6701" s="5">
        <v>8683</v>
      </c>
      <c r="F6701" s="5">
        <v>202</v>
      </c>
      <c r="G6701" s="5">
        <v>0</v>
      </c>
      <c r="H6701" s="5">
        <v>202</v>
      </c>
      <c r="I6701" s="5">
        <v>8481</v>
      </c>
      <c r="J6701" s="12">
        <v>8683</v>
      </c>
      <c r="K6701" s="28">
        <f t="shared" si="208"/>
        <v>5.8564356435643568</v>
      </c>
      <c r="L6701" s="46">
        <f t="shared" si="209"/>
        <v>2.3263848900149719E-2</v>
      </c>
      <c r="M6701" s="51"/>
    </row>
    <row r="6702" spans="1:13" x14ac:dyDescent="0.25">
      <c r="A6702" s="6" t="s">
        <v>160</v>
      </c>
      <c r="B6702" s="4" t="s">
        <v>161</v>
      </c>
      <c r="C6702" s="5">
        <v>9358</v>
      </c>
      <c r="D6702" s="5">
        <v>35887</v>
      </c>
      <c r="E6702" s="5">
        <v>45245</v>
      </c>
      <c r="F6702" s="5">
        <v>8168</v>
      </c>
      <c r="G6702" s="5">
        <v>0</v>
      </c>
      <c r="H6702" s="5">
        <v>8168</v>
      </c>
      <c r="I6702" s="5">
        <v>37077</v>
      </c>
      <c r="J6702" s="12">
        <v>45245</v>
      </c>
      <c r="K6702" s="28">
        <f t="shared" si="208"/>
        <v>1.1456904995102841</v>
      </c>
      <c r="L6702" s="46">
        <f t="shared" si="209"/>
        <v>0.18052823516410654</v>
      </c>
      <c r="M6702" s="51"/>
    </row>
    <row r="6703" spans="1:13" x14ac:dyDescent="0.25">
      <c r="A6703" s="6" t="s">
        <v>158</v>
      </c>
      <c r="B6703" s="4" t="s">
        <v>159</v>
      </c>
      <c r="C6703" s="5">
        <v>20000</v>
      </c>
      <c r="D6703" s="5">
        <v>0</v>
      </c>
      <c r="E6703" s="5">
        <v>20000</v>
      </c>
      <c r="F6703" s="5">
        <v>0</v>
      </c>
      <c r="G6703" s="5">
        <v>0</v>
      </c>
      <c r="H6703" s="5">
        <v>0</v>
      </c>
      <c r="I6703" s="5">
        <v>20000</v>
      </c>
      <c r="J6703" s="12">
        <v>20000</v>
      </c>
      <c r="K6703" s="28" t="str">
        <f t="shared" si="208"/>
        <v>ERROR</v>
      </c>
      <c r="L6703" s="46">
        <f t="shared" si="209"/>
        <v>0</v>
      </c>
      <c r="M6703" s="51"/>
    </row>
    <row r="6704" spans="1:13" x14ac:dyDescent="0.25">
      <c r="A6704" s="6" t="s">
        <v>156</v>
      </c>
      <c r="B6704" s="4" t="s">
        <v>157</v>
      </c>
      <c r="C6704" s="5">
        <v>10000</v>
      </c>
      <c r="D6704" s="5">
        <v>190000</v>
      </c>
      <c r="E6704" s="5">
        <v>200000</v>
      </c>
      <c r="F6704" s="5">
        <v>14000</v>
      </c>
      <c r="G6704" s="5">
        <v>0</v>
      </c>
      <c r="H6704" s="5">
        <v>14000</v>
      </c>
      <c r="I6704" s="5">
        <v>186000</v>
      </c>
      <c r="J6704" s="12">
        <v>200000</v>
      </c>
      <c r="K6704" s="28">
        <f t="shared" si="208"/>
        <v>0.7142857142857143</v>
      </c>
      <c r="L6704" s="46">
        <f t="shared" si="209"/>
        <v>7.0000000000000007E-2</v>
      </c>
      <c r="M6704" s="51"/>
    </row>
    <row r="6705" spans="1:13" x14ac:dyDescent="0.25">
      <c r="A6705" s="6" t="s">
        <v>154</v>
      </c>
      <c r="B6705" s="4" t="s">
        <v>155</v>
      </c>
      <c r="C6705" s="5">
        <v>32130</v>
      </c>
      <c r="D6705" s="5">
        <v>92692</v>
      </c>
      <c r="E6705" s="5">
        <v>124822</v>
      </c>
      <c r="F6705" s="5">
        <v>24822</v>
      </c>
      <c r="G6705" s="5">
        <v>0</v>
      </c>
      <c r="H6705" s="5">
        <v>24822</v>
      </c>
      <c r="I6705" s="5">
        <v>100000</v>
      </c>
      <c r="J6705" s="12">
        <v>124822</v>
      </c>
      <c r="K6705" s="28">
        <f t="shared" si="208"/>
        <v>1.2944162436548223</v>
      </c>
      <c r="L6705" s="46">
        <f t="shared" si="209"/>
        <v>0.1988591754658634</v>
      </c>
      <c r="M6705" s="51"/>
    </row>
    <row r="6706" spans="1:13" x14ac:dyDescent="0.25">
      <c r="A6706" s="6" t="s">
        <v>152</v>
      </c>
      <c r="B6706" s="4" t="s">
        <v>153</v>
      </c>
      <c r="C6706" s="5">
        <v>2172</v>
      </c>
      <c r="D6706" s="5">
        <v>33363</v>
      </c>
      <c r="E6706" s="5">
        <v>35535</v>
      </c>
      <c r="F6706" s="5">
        <v>3338</v>
      </c>
      <c r="G6706" s="5">
        <v>0</v>
      </c>
      <c r="H6706" s="5">
        <v>3338</v>
      </c>
      <c r="I6706" s="5">
        <v>32197</v>
      </c>
      <c r="J6706" s="12">
        <v>35535</v>
      </c>
      <c r="K6706" s="28">
        <f t="shared" si="208"/>
        <v>0.65068903535050926</v>
      </c>
      <c r="L6706" s="46">
        <f t="shared" si="209"/>
        <v>9.393555649359786E-2</v>
      </c>
      <c r="M6706" s="51"/>
    </row>
    <row r="6707" spans="1:13" x14ac:dyDescent="0.25">
      <c r="A6707" s="6" t="s">
        <v>150</v>
      </c>
      <c r="B6707" s="4" t="s">
        <v>151</v>
      </c>
      <c r="C6707" s="5">
        <v>100474</v>
      </c>
      <c r="D6707" s="5">
        <v>214409</v>
      </c>
      <c r="E6707" s="5">
        <v>314883</v>
      </c>
      <c r="F6707" s="5">
        <v>0</v>
      </c>
      <c r="G6707" s="5">
        <v>0</v>
      </c>
      <c r="H6707" s="5">
        <v>0</v>
      </c>
      <c r="I6707" s="5">
        <v>314883</v>
      </c>
      <c r="J6707" s="12">
        <v>314883</v>
      </c>
      <c r="K6707" s="28" t="str">
        <f t="shared" si="208"/>
        <v>ERROR</v>
      </c>
      <c r="L6707" s="46">
        <f t="shared" si="209"/>
        <v>0</v>
      </c>
      <c r="M6707" s="51"/>
    </row>
    <row r="6708" spans="1:13" x14ac:dyDescent="0.25">
      <c r="A6708" s="6" t="s">
        <v>148</v>
      </c>
      <c r="B6708" s="4" t="s">
        <v>149</v>
      </c>
      <c r="C6708" s="5">
        <v>3000</v>
      </c>
      <c r="D6708" s="5">
        <v>0</v>
      </c>
      <c r="E6708" s="5">
        <v>3000</v>
      </c>
      <c r="F6708" s="5">
        <v>0</v>
      </c>
      <c r="G6708" s="5">
        <v>0</v>
      </c>
      <c r="H6708" s="5">
        <v>0</v>
      </c>
      <c r="I6708" s="5">
        <v>3000</v>
      </c>
      <c r="J6708" s="12">
        <v>3000</v>
      </c>
      <c r="K6708" s="28" t="str">
        <f t="shared" si="208"/>
        <v>ERROR</v>
      </c>
      <c r="L6708" s="46">
        <f t="shared" si="209"/>
        <v>0</v>
      </c>
      <c r="M6708" s="51"/>
    </row>
    <row r="6709" spans="1:13" x14ac:dyDescent="0.25">
      <c r="A6709" s="6" t="s">
        <v>146</v>
      </c>
      <c r="B6709" s="4" t="s">
        <v>147</v>
      </c>
      <c r="C6709" s="5">
        <v>8950</v>
      </c>
      <c r="D6709" s="5">
        <v>21050</v>
      </c>
      <c r="E6709" s="5">
        <v>30000</v>
      </c>
      <c r="F6709" s="5">
        <v>0</v>
      </c>
      <c r="G6709" s="5">
        <v>0</v>
      </c>
      <c r="H6709" s="5">
        <v>0</v>
      </c>
      <c r="I6709" s="5">
        <v>30000</v>
      </c>
      <c r="J6709" s="12">
        <v>30000</v>
      </c>
      <c r="K6709" s="28" t="str">
        <f t="shared" si="208"/>
        <v>ERROR</v>
      </c>
      <c r="L6709" s="46">
        <f t="shared" si="209"/>
        <v>0</v>
      </c>
      <c r="M6709" s="51"/>
    </row>
    <row r="6710" spans="1:13" x14ac:dyDescent="0.25">
      <c r="A6710" s="6" t="s">
        <v>144</v>
      </c>
      <c r="B6710" s="4" t="s">
        <v>145</v>
      </c>
      <c r="C6710" s="5">
        <v>80000</v>
      </c>
      <c r="D6710" s="5">
        <v>15320</v>
      </c>
      <c r="E6710" s="5">
        <v>95320</v>
      </c>
      <c r="F6710" s="5">
        <v>74324</v>
      </c>
      <c r="G6710" s="5">
        <v>0</v>
      </c>
      <c r="H6710" s="5">
        <v>74324</v>
      </c>
      <c r="I6710" s="5">
        <v>20996</v>
      </c>
      <c r="J6710" s="12">
        <v>95320</v>
      </c>
      <c r="K6710" s="28">
        <f t="shared" si="208"/>
        <v>1.076368333243636</v>
      </c>
      <c r="L6710" s="46">
        <f t="shared" si="209"/>
        <v>0.77973143096936637</v>
      </c>
      <c r="M6710" s="51"/>
    </row>
    <row r="6711" spans="1:13" x14ac:dyDescent="0.25">
      <c r="A6711" s="6" t="s">
        <v>142</v>
      </c>
      <c r="B6711" s="4" t="s">
        <v>143</v>
      </c>
      <c r="C6711" s="5">
        <v>166769</v>
      </c>
      <c r="D6711" s="5">
        <v>928357</v>
      </c>
      <c r="E6711" s="5">
        <v>1095126</v>
      </c>
      <c r="F6711" s="5">
        <v>1011491</v>
      </c>
      <c r="G6711" s="5">
        <v>3027</v>
      </c>
      <c r="H6711" s="5">
        <v>1014518</v>
      </c>
      <c r="I6711" s="5">
        <v>80608</v>
      </c>
      <c r="J6711" s="12">
        <v>1095126</v>
      </c>
      <c r="K6711" s="28">
        <f t="shared" si="208"/>
        <v>0.16487442794844442</v>
      </c>
      <c r="L6711" s="46">
        <f t="shared" si="209"/>
        <v>0.92639385787571471</v>
      </c>
      <c r="M6711" s="51"/>
    </row>
    <row r="6712" spans="1:13" x14ac:dyDescent="0.25">
      <c r="A6712" s="6" t="s">
        <v>140</v>
      </c>
      <c r="B6712" s="4" t="s">
        <v>141</v>
      </c>
      <c r="C6712" s="5">
        <v>1605</v>
      </c>
      <c r="D6712" s="5">
        <v>44180</v>
      </c>
      <c r="E6712" s="5">
        <v>45785</v>
      </c>
      <c r="F6712" s="5">
        <v>17885</v>
      </c>
      <c r="G6712" s="5">
        <v>0</v>
      </c>
      <c r="H6712" s="5">
        <v>17885</v>
      </c>
      <c r="I6712" s="5">
        <v>27900</v>
      </c>
      <c r="J6712" s="12">
        <v>45785</v>
      </c>
      <c r="K6712" s="28">
        <f t="shared" si="208"/>
        <v>8.9740005591277608E-2</v>
      </c>
      <c r="L6712" s="46">
        <f t="shared" si="209"/>
        <v>0.39063011903461831</v>
      </c>
      <c r="M6712" s="51"/>
    </row>
    <row r="6713" spans="1:13" x14ac:dyDescent="0.25">
      <c r="A6713" s="6" t="s">
        <v>138</v>
      </c>
      <c r="B6713" s="4" t="s">
        <v>139</v>
      </c>
      <c r="C6713" s="5">
        <v>18465</v>
      </c>
      <c r="D6713" s="5">
        <v>18923</v>
      </c>
      <c r="E6713" s="5">
        <v>37388</v>
      </c>
      <c r="F6713" s="5">
        <v>2388</v>
      </c>
      <c r="G6713" s="5">
        <v>0</v>
      </c>
      <c r="H6713" s="5">
        <v>2388</v>
      </c>
      <c r="I6713" s="5">
        <v>35000</v>
      </c>
      <c r="J6713" s="12">
        <v>37388</v>
      </c>
      <c r="K6713" s="28">
        <f t="shared" si="208"/>
        <v>7.7324120603015079</v>
      </c>
      <c r="L6713" s="46">
        <f t="shared" si="209"/>
        <v>6.3870760671873333E-2</v>
      </c>
      <c r="M6713" s="51"/>
    </row>
    <row r="6714" spans="1:13" x14ac:dyDescent="0.25">
      <c r="A6714" s="6" t="s">
        <v>136</v>
      </c>
      <c r="B6714" s="4" t="s">
        <v>137</v>
      </c>
      <c r="C6714" s="5">
        <v>1619</v>
      </c>
      <c r="D6714" s="5">
        <v>9000</v>
      </c>
      <c r="E6714" s="5">
        <v>10619</v>
      </c>
      <c r="F6714" s="5">
        <v>0</v>
      </c>
      <c r="G6714" s="5">
        <v>0</v>
      </c>
      <c r="H6714" s="5">
        <v>0</v>
      </c>
      <c r="I6714" s="5">
        <v>10619</v>
      </c>
      <c r="J6714" s="12">
        <v>10619</v>
      </c>
      <c r="K6714" s="28" t="str">
        <f t="shared" si="208"/>
        <v>ERROR</v>
      </c>
      <c r="L6714" s="46">
        <f t="shared" si="209"/>
        <v>0</v>
      </c>
      <c r="M6714" s="51"/>
    </row>
    <row r="6715" spans="1:13" x14ac:dyDescent="0.25">
      <c r="A6715" s="6" t="s">
        <v>134</v>
      </c>
      <c r="B6715" s="4" t="s">
        <v>135</v>
      </c>
      <c r="C6715" s="5">
        <v>6647414</v>
      </c>
      <c r="D6715" s="5">
        <v>3254680</v>
      </c>
      <c r="E6715" s="5">
        <v>9902094</v>
      </c>
      <c r="F6715" s="5">
        <v>10833668</v>
      </c>
      <c r="G6715" s="5">
        <v>0</v>
      </c>
      <c r="H6715" s="5">
        <v>10833668</v>
      </c>
      <c r="I6715" s="5">
        <v>-931574</v>
      </c>
      <c r="J6715" s="12">
        <v>9902094</v>
      </c>
      <c r="K6715" s="28">
        <f t="shared" si="208"/>
        <v>0.61358849098938606</v>
      </c>
      <c r="L6715" s="46">
        <f t="shared" si="209"/>
        <v>1.0940784848134142</v>
      </c>
      <c r="M6715" s="51"/>
    </row>
    <row r="6716" spans="1:13" x14ac:dyDescent="0.25">
      <c r="A6716" s="6" t="s">
        <v>132</v>
      </c>
      <c r="B6716" s="4" t="s">
        <v>133</v>
      </c>
      <c r="C6716" s="5">
        <v>42520</v>
      </c>
      <c r="D6716" s="5">
        <v>2200</v>
      </c>
      <c r="E6716" s="5">
        <v>44720</v>
      </c>
      <c r="F6716" s="5">
        <v>0</v>
      </c>
      <c r="G6716" s="5">
        <v>0</v>
      </c>
      <c r="H6716" s="5">
        <v>0</v>
      </c>
      <c r="I6716" s="5">
        <v>44720</v>
      </c>
      <c r="J6716" s="12">
        <v>44720</v>
      </c>
      <c r="K6716" s="28" t="str">
        <f t="shared" si="208"/>
        <v>ERROR</v>
      </c>
      <c r="L6716" s="46">
        <f t="shared" si="209"/>
        <v>0</v>
      </c>
      <c r="M6716" s="51"/>
    </row>
    <row r="6717" spans="1:13" x14ac:dyDescent="0.25">
      <c r="A6717" s="6" t="s">
        <v>130</v>
      </c>
      <c r="B6717" s="4" t="s">
        <v>131</v>
      </c>
      <c r="C6717" s="5">
        <v>37785</v>
      </c>
      <c r="D6717" s="5">
        <v>5607</v>
      </c>
      <c r="E6717" s="5">
        <v>43392</v>
      </c>
      <c r="F6717" s="5">
        <v>44162</v>
      </c>
      <c r="G6717" s="5">
        <v>0</v>
      </c>
      <c r="H6717" s="5">
        <v>44162</v>
      </c>
      <c r="I6717" s="5">
        <v>-770</v>
      </c>
      <c r="J6717" s="12">
        <v>43392</v>
      </c>
      <c r="K6717" s="28">
        <f t="shared" si="208"/>
        <v>0.85559983696390562</v>
      </c>
      <c r="L6717" s="46">
        <f t="shared" si="209"/>
        <v>1.0177452064896755</v>
      </c>
      <c r="M6717" s="51"/>
    </row>
    <row r="6718" spans="1:13" x14ac:dyDescent="0.25">
      <c r="A6718" s="6" t="s">
        <v>128</v>
      </c>
      <c r="B6718" s="4" t="s">
        <v>129</v>
      </c>
      <c r="C6718" s="5">
        <v>56806</v>
      </c>
      <c r="D6718" s="5">
        <v>1500</v>
      </c>
      <c r="E6718" s="5">
        <v>58306</v>
      </c>
      <c r="F6718" s="5">
        <v>8000</v>
      </c>
      <c r="G6718" s="5">
        <v>0</v>
      </c>
      <c r="H6718" s="5">
        <v>8000</v>
      </c>
      <c r="I6718" s="5">
        <v>50306</v>
      </c>
      <c r="J6718" s="12">
        <v>58306</v>
      </c>
      <c r="K6718" s="28">
        <f t="shared" si="208"/>
        <v>7.1007499999999997</v>
      </c>
      <c r="L6718" s="46">
        <f t="shared" si="209"/>
        <v>0.13720714849243645</v>
      </c>
      <c r="M6718" s="51"/>
    </row>
    <row r="6719" spans="1:13" x14ac:dyDescent="0.25">
      <c r="A6719" s="6" t="s">
        <v>126</v>
      </c>
      <c r="B6719" s="4" t="s">
        <v>127</v>
      </c>
      <c r="C6719" s="5">
        <v>4113</v>
      </c>
      <c r="D6719" s="5">
        <v>5927</v>
      </c>
      <c r="E6719" s="5">
        <v>10040</v>
      </c>
      <c r="F6719" s="5">
        <v>6364</v>
      </c>
      <c r="G6719" s="5">
        <v>0</v>
      </c>
      <c r="H6719" s="5">
        <v>6364</v>
      </c>
      <c r="I6719" s="5">
        <v>3676</v>
      </c>
      <c r="J6719" s="12">
        <v>10040</v>
      </c>
      <c r="K6719" s="28">
        <f t="shared" si="208"/>
        <v>0.64629164047768695</v>
      </c>
      <c r="L6719" s="46">
        <f t="shared" si="209"/>
        <v>0.63386454183266927</v>
      </c>
      <c r="M6719" s="51"/>
    </row>
    <row r="6720" spans="1:13" x14ac:dyDescent="0.25">
      <c r="A6720" s="6" t="s">
        <v>124</v>
      </c>
      <c r="B6720" s="4" t="s">
        <v>125</v>
      </c>
      <c r="C6720" s="5">
        <v>50803</v>
      </c>
      <c r="D6720" s="5">
        <v>77870</v>
      </c>
      <c r="E6720" s="5">
        <v>128673</v>
      </c>
      <c r="F6720" s="5">
        <v>73410</v>
      </c>
      <c r="G6720" s="5">
        <v>0</v>
      </c>
      <c r="H6720" s="5">
        <v>73410</v>
      </c>
      <c r="I6720" s="5">
        <v>55263</v>
      </c>
      <c r="J6720" s="12">
        <v>128673</v>
      </c>
      <c r="K6720" s="28">
        <f t="shared" si="208"/>
        <v>0.69204468056123147</v>
      </c>
      <c r="L6720" s="46">
        <f t="shared" si="209"/>
        <v>0.57051595905901009</v>
      </c>
      <c r="M6720" s="51"/>
    </row>
    <row r="6721" spans="1:13" x14ac:dyDescent="0.25">
      <c r="A6721" s="6" t="s">
        <v>122</v>
      </c>
      <c r="B6721" s="4" t="s">
        <v>123</v>
      </c>
      <c r="C6721" s="5">
        <v>2760569</v>
      </c>
      <c r="D6721" s="5">
        <v>422117</v>
      </c>
      <c r="E6721" s="5">
        <v>3182686</v>
      </c>
      <c r="F6721" s="5">
        <v>1457868</v>
      </c>
      <c r="G6721" s="5">
        <v>0</v>
      </c>
      <c r="H6721" s="5">
        <v>1457868</v>
      </c>
      <c r="I6721" s="5">
        <v>1724818</v>
      </c>
      <c r="J6721" s="12">
        <v>3182686</v>
      </c>
      <c r="K6721" s="28">
        <f t="shared" si="208"/>
        <v>1.8935658097989667</v>
      </c>
      <c r="L6721" s="46">
        <f t="shared" si="209"/>
        <v>0.45806215253405458</v>
      </c>
      <c r="M6721" s="51"/>
    </row>
    <row r="6722" spans="1:13" x14ac:dyDescent="0.25">
      <c r="A6722" s="6" t="s">
        <v>120</v>
      </c>
      <c r="B6722" s="4" t="s">
        <v>121</v>
      </c>
      <c r="C6722" s="5">
        <v>0</v>
      </c>
      <c r="D6722" s="5">
        <v>25396</v>
      </c>
      <c r="E6722" s="5">
        <v>25396</v>
      </c>
      <c r="F6722" s="5">
        <v>15396</v>
      </c>
      <c r="G6722" s="5">
        <v>0</v>
      </c>
      <c r="H6722" s="5">
        <v>15396</v>
      </c>
      <c r="I6722" s="5">
        <v>10000</v>
      </c>
      <c r="J6722" s="12">
        <v>25396</v>
      </c>
      <c r="K6722" s="28">
        <f t="shared" si="208"/>
        <v>0</v>
      </c>
      <c r="L6722" s="46">
        <f t="shared" si="209"/>
        <v>0.6062372027090881</v>
      </c>
      <c r="M6722" s="51"/>
    </row>
    <row r="6723" spans="1:13" x14ac:dyDescent="0.25">
      <c r="A6723" s="6" t="s">
        <v>118</v>
      </c>
      <c r="B6723" s="4" t="s">
        <v>119</v>
      </c>
      <c r="C6723" s="5">
        <v>177252</v>
      </c>
      <c r="D6723" s="5">
        <v>1377286</v>
      </c>
      <c r="E6723" s="5">
        <v>1554538</v>
      </c>
      <c r="F6723" s="5">
        <v>1528379</v>
      </c>
      <c r="G6723" s="5">
        <v>0</v>
      </c>
      <c r="H6723" s="5">
        <v>1528379</v>
      </c>
      <c r="I6723" s="5">
        <v>26159</v>
      </c>
      <c r="J6723" s="12">
        <v>1554538</v>
      </c>
      <c r="K6723" s="28">
        <f t="shared" si="208"/>
        <v>0.11597385203539175</v>
      </c>
      <c r="L6723" s="46">
        <f t="shared" si="209"/>
        <v>0.98317249240610394</v>
      </c>
      <c r="M6723" s="51"/>
    </row>
    <row r="6724" spans="1:13" x14ac:dyDescent="0.25">
      <c r="A6724" s="6" t="s">
        <v>116</v>
      </c>
      <c r="B6724" s="4" t="s">
        <v>117</v>
      </c>
      <c r="C6724" s="5">
        <v>2473</v>
      </c>
      <c r="D6724" s="5">
        <v>7143</v>
      </c>
      <c r="E6724" s="5">
        <v>9616</v>
      </c>
      <c r="F6724" s="5">
        <v>5809</v>
      </c>
      <c r="G6724" s="5">
        <v>0</v>
      </c>
      <c r="H6724" s="5">
        <v>5809</v>
      </c>
      <c r="I6724" s="5">
        <v>3807</v>
      </c>
      <c r="J6724" s="12">
        <v>9616</v>
      </c>
      <c r="K6724" s="28">
        <f t="shared" si="208"/>
        <v>0.42571871234291614</v>
      </c>
      <c r="L6724" s="46">
        <f t="shared" si="209"/>
        <v>0.60409733777038266</v>
      </c>
      <c r="M6724" s="51"/>
    </row>
    <row r="6725" spans="1:13" x14ac:dyDescent="0.25">
      <c r="A6725" s="6" t="s">
        <v>114</v>
      </c>
      <c r="B6725" s="4" t="s">
        <v>115</v>
      </c>
      <c r="C6725" s="5">
        <v>2112</v>
      </c>
      <c r="D6725" s="5">
        <v>32395</v>
      </c>
      <c r="E6725" s="5">
        <v>34507</v>
      </c>
      <c r="F6725" s="5">
        <v>33720</v>
      </c>
      <c r="G6725" s="5">
        <v>0</v>
      </c>
      <c r="H6725" s="5">
        <v>33720</v>
      </c>
      <c r="I6725" s="5">
        <v>787</v>
      </c>
      <c r="J6725" s="12">
        <v>34507</v>
      </c>
      <c r="K6725" s="28">
        <f t="shared" si="208"/>
        <v>6.2633451957295375E-2</v>
      </c>
      <c r="L6725" s="46">
        <f t="shared" si="209"/>
        <v>0.97719303329759177</v>
      </c>
      <c r="M6725" s="51"/>
    </row>
    <row r="6726" spans="1:13" x14ac:dyDescent="0.25">
      <c r="A6726" s="6" t="s">
        <v>112</v>
      </c>
      <c r="B6726" s="4" t="s">
        <v>113</v>
      </c>
      <c r="C6726" s="5">
        <v>9805</v>
      </c>
      <c r="D6726" s="5">
        <v>34018</v>
      </c>
      <c r="E6726" s="5">
        <v>43823</v>
      </c>
      <c r="F6726" s="5">
        <v>36398</v>
      </c>
      <c r="G6726" s="5">
        <v>0</v>
      </c>
      <c r="H6726" s="5">
        <v>36398</v>
      </c>
      <c r="I6726" s="5">
        <v>7425</v>
      </c>
      <c r="J6726" s="12">
        <v>43823</v>
      </c>
      <c r="K6726" s="28">
        <f t="shared" si="208"/>
        <v>0.26938293312819384</v>
      </c>
      <c r="L6726" s="46">
        <f t="shared" si="209"/>
        <v>0.83056842297423727</v>
      </c>
      <c r="M6726" s="51"/>
    </row>
    <row r="6727" spans="1:13" x14ac:dyDescent="0.25">
      <c r="A6727" s="6" t="s">
        <v>110</v>
      </c>
      <c r="B6727" s="4" t="s">
        <v>111</v>
      </c>
      <c r="C6727" s="5">
        <v>48366</v>
      </c>
      <c r="D6727" s="5">
        <v>1660</v>
      </c>
      <c r="E6727" s="5">
        <v>50026</v>
      </c>
      <c r="F6727" s="5">
        <v>44678</v>
      </c>
      <c r="G6727" s="5">
        <v>51</v>
      </c>
      <c r="H6727" s="5">
        <v>44729</v>
      </c>
      <c r="I6727" s="5">
        <v>5297</v>
      </c>
      <c r="J6727" s="12">
        <v>50026</v>
      </c>
      <c r="K6727" s="28">
        <f t="shared" si="208"/>
        <v>1.0825462196159183</v>
      </c>
      <c r="L6727" s="46">
        <f t="shared" si="209"/>
        <v>0.89411506016871223</v>
      </c>
      <c r="M6727" s="51"/>
    </row>
    <row r="6728" spans="1:13" x14ac:dyDescent="0.25">
      <c r="A6728" s="6" t="s">
        <v>108</v>
      </c>
      <c r="B6728" s="4" t="s">
        <v>109</v>
      </c>
      <c r="C6728" s="5">
        <v>436822</v>
      </c>
      <c r="D6728" s="5">
        <v>121910</v>
      </c>
      <c r="E6728" s="5">
        <v>558732</v>
      </c>
      <c r="F6728" s="5">
        <v>143360</v>
      </c>
      <c r="G6728" s="5">
        <v>7741</v>
      </c>
      <c r="H6728" s="5">
        <v>151101</v>
      </c>
      <c r="I6728" s="5">
        <v>407631</v>
      </c>
      <c r="J6728" s="12">
        <v>558732</v>
      </c>
      <c r="K6728" s="28">
        <f t="shared" si="208"/>
        <v>3.0470284598214286</v>
      </c>
      <c r="L6728" s="46">
        <f t="shared" si="209"/>
        <v>0.27043555765554861</v>
      </c>
      <c r="M6728" s="51"/>
    </row>
    <row r="6729" spans="1:13" x14ac:dyDescent="0.25">
      <c r="A6729" s="6" t="s">
        <v>106</v>
      </c>
      <c r="B6729" s="4" t="s">
        <v>107</v>
      </c>
      <c r="C6729" s="5">
        <v>16518</v>
      </c>
      <c r="D6729" s="5">
        <v>4558</v>
      </c>
      <c r="E6729" s="5">
        <v>21076</v>
      </c>
      <c r="F6729" s="5">
        <v>76</v>
      </c>
      <c r="G6729" s="5">
        <v>0</v>
      </c>
      <c r="H6729" s="5">
        <v>76</v>
      </c>
      <c r="I6729" s="5">
        <v>21000</v>
      </c>
      <c r="J6729" s="12">
        <v>21076</v>
      </c>
      <c r="K6729" s="28">
        <f t="shared" si="208"/>
        <v>217.34210526315789</v>
      </c>
      <c r="L6729" s="46">
        <f t="shared" si="209"/>
        <v>3.6059973429493262E-3</v>
      </c>
      <c r="M6729" s="51"/>
    </row>
    <row r="6730" spans="1:13" x14ac:dyDescent="0.25">
      <c r="A6730" s="6" t="s">
        <v>104</v>
      </c>
      <c r="B6730" s="4" t="s">
        <v>105</v>
      </c>
      <c r="C6730" s="5">
        <v>1001</v>
      </c>
      <c r="D6730" s="5">
        <v>0</v>
      </c>
      <c r="E6730" s="5">
        <v>1001</v>
      </c>
      <c r="F6730" s="5">
        <v>1</v>
      </c>
      <c r="G6730" s="5">
        <v>0</v>
      </c>
      <c r="H6730" s="5">
        <v>1</v>
      </c>
      <c r="I6730" s="5">
        <v>1000</v>
      </c>
      <c r="J6730" s="12">
        <v>1001</v>
      </c>
      <c r="K6730" s="28">
        <f t="shared" si="208"/>
        <v>1001</v>
      </c>
      <c r="L6730" s="46">
        <f t="shared" si="209"/>
        <v>9.99000999000999E-4</v>
      </c>
      <c r="M6730" s="51"/>
    </row>
    <row r="6731" spans="1:13" x14ac:dyDescent="0.25">
      <c r="A6731" s="6" t="s">
        <v>102</v>
      </c>
      <c r="B6731" s="4" t="s">
        <v>103</v>
      </c>
      <c r="C6731" s="5">
        <v>19733</v>
      </c>
      <c r="D6731" s="5">
        <v>322921</v>
      </c>
      <c r="E6731" s="5">
        <v>342654</v>
      </c>
      <c r="F6731" s="5">
        <v>198181</v>
      </c>
      <c r="G6731" s="5">
        <v>0</v>
      </c>
      <c r="H6731" s="5">
        <v>198181</v>
      </c>
      <c r="I6731" s="5">
        <v>144473</v>
      </c>
      <c r="J6731" s="12">
        <v>342654</v>
      </c>
      <c r="K6731" s="28">
        <f t="shared" si="208"/>
        <v>9.9570594557500461E-2</v>
      </c>
      <c r="L6731" s="46">
        <f t="shared" si="209"/>
        <v>0.57837060124790607</v>
      </c>
      <c r="M6731" s="51"/>
    </row>
    <row r="6732" spans="1:13" x14ac:dyDescent="0.25">
      <c r="A6732" s="6" t="s">
        <v>100</v>
      </c>
      <c r="B6732" s="4" t="s">
        <v>101</v>
      </c>
      <c r="C6732" s="5">
        <v>102187</v>
      </c>
      <c r="D6732" s="5">
        <v>1300</v>
      </c>
      <c r="E6732" s="5">
        <v>103487</v>
      </c>
      <c r="F6732" s="5">
        <v>44357</v>
      </c>
      <c r="G6732" s="5">
        <v>14871</v>
      </c>
      <c r="H6732" s="5">
        <v>59228</v>
      </c>
      <c r="I6732" s="5">
        <v>44259</v>
      </c>
      <c r="J6732" s="12">
        <v>103487</v>
      </c>
      <c r="K6732" s="28">
        <f t="shared" si="208"/>
        <v>2.3037401086637961</v>
      </c>
      <c r="L6732" s="46">
        <f t="shared" si="209"/>
        <v>0.57232309372191681</v>
      </c>
      <c r="M6732" s="51"/>
    </row>
    <row r="6733" spans="1:13" x14ac:dyDescent="0.25">
      <c r="A6733" s="6" t="s">
        <v>98</v>
      </c>
      <c r="B6733" s="4" t="s">
        <v>99</v>
      </c>
      <c r="C6733" s="5">
        <v>32019</v>
      </c>
      <c r="D6733" s="5">
        <v>229033</v>
      </c>
      <c r="E6733" s="5">
        <v>261052</v>
      </c>
      <c r="F6733" s="5">
        <v>276311</v>
      </c>
      <c r="G6733" s="5">
        <v>0</v>
      </c>
      <c r="H6733" s="5">
        <v>276311</v>
      </c>
      <c r="I6733" s="5">
        <v>-15259</v>
      </c>
      <c r="J6733" s="12">
        <v>261052</v>
      </c>
      <c r="K6733" s="28">
        <f t="shared" ref="K6733:K6796" si="210">+IFERROR(C6733/F6733,"ERROR")</f>
        <v>0.11588029430605369</v>
      </c>
      <c r="L6733" s="46">
        <f t="shared" ref="L6733:L6796" si="211">+IFERROR(H6733/E6733,"ERROR")</f>
        <v>1.0584519559321515</v>
      </c>
      <c r="M6733" s="51"/>
    </row>
    <row r="6734" spans="1:13" x14ac:dyDescent="0.25">
      <c r="A6734" s="6" t="s">
        <v>96</v>
      </c>
      <c r="B6734" s="4" t="s">
        <v>97</v>
      </c>
      <c r="C6734" s="5">
        <v>19360</v>
      </c>
      <c r="D6734" s="5">
        <v>358183</v>
      </c>
      <c r="E6734" s="5">
        <v>377543</v>
      </c>
      <c r="F6734" s="5">
        <v>428890</v>
      </c>
      <c r="G6734" s="5">
        <v>0</v>
      </c>
      <c r="H6734" s="5">
        <v>428890</v>
      </c>
      <c r="I6734" s="5">
        <v>-51347</v>
      </c>
      <c r="J6734" s="12">
        <v>377543</v>
      </c>
      <c r="K6734" s="28">
        <f t="shared" si="210"/>
        <v>4.5139779430623236E-2</v>
      </c>
      <c r="L6734" s="46">
        <f t="shared" si="211"/>
        <v>1.136003051308063</v>
      </c>
      <c r="M6734" s="51"/>
    </row>
    <row r="6735" spans="1:13" x14ac:dyDescent="0.25">
      <c r="A6735" s="6" t="s">
        <v>94</v>
      </c>
      <c r="B6735" s="4" t="s">
        <v>95</v>
      </c>
      <c r="C6735" s="5">
        <v>4313</v>
      </c>
      <c r="D6735" s="5">
        <v>168098</v>
      </c>
      <c r="E6735" s="5">
        <v>172411</v>
      </c>
      <c r="F6735" s="5">
        <v>73219</v>
      </c>
      <c r="G6735" s="5">
        <v>0</v>
      </c>
      <c r="H6735" s="5">
        <v>73219</v>
      </c>
      <c r="I6735" s="5">
        <v>99192</v>
      </c>
      <c r="J6735" s="12">
        <v>172411</v>
      </c>
      <c r="K6735" s="28">
        <f t="shared" si="210"/>
        <v>5.8905475354757646E-2</v>
      </c>
      <c r="L6735" s="46">
        <f t="shared" si="211"/>
        <v>0.42467707976869223</v>
      </c>
      <c r="M6735" s="51"/>
    </row>
    <row r="6736" spans="1:13" x14ac:dyDescent="0.25">
      <c r="A6736" s="6" t="s">
        <v>92</v>
      </c>
      <c r="B6736" s="4" t="s">
        <v>93</v>
      </c>
      <c r="C6736" s="5">
        <v>23141</v>
      </c>
      <c r="D6736" s="5">
        <v>266971</v>
      </c>
      <c r="E6736" s="5">
        <v>290112</v>
      </c>
      <c r="F6736" s="5">
        <v>332867</v>
      </c>
      <c r="G6736" s="5">
        <v>0</v>
      </c>
      <c r="H6736" s="5">
        <v>332867</v>
      </c>
      <c r="I6736" s="5">
        <v>-42755</v>
      </c>
      <c r="J6736" s="12">
        <v>290112</v>
      </c>
      <c r="K6736" s="28">
        <f t="shared" si="210"/>
        <v>6.9520258842120125E-2</v>
      </c>
      <c r="L6736" s="46">
        <f t="shared" si="211"/>
        <v>1.1473741175821752</v>
      </c>
      <c r="M6736" s="51"/>
    </row>
    <row r="6737" spans="1:13" x14ac:dyDescent="0.25">
      <c r="A6737" s="6" t="s">
        <v>90</v>
      </c>
      <c r="B6737" s="4" t="s">
        <v>91</v>
      </c>
      <c r="C6737" s="5">
        <v>5092</v>
      </c>
      <c r="D6737" s="5">
        <v>0</v>
      </c>
      <c r="E6737" s="5">
        <v>5092</v>
      </c>
      <c r="F6737" s="5">
        <v>0</v>
      </c>
      <c r="G6737" s="5">
        <v>0</v>
      </c>
      <c r="H6737" s="5">
        <v>0</v>
      </c>
      <c r="I6737" s="5">
        <v>5092</v>
      </c>
      <c r="J6737" s="12">
        <v>5092</v>
      </c>
      <c r="K6737" s="28" t="str">
        <f t="shared" si="210"/>
        <v>ERROR</v>
      </c>
      <c r="L6737" s="46">
        <f t="shared" si="211"/>
        <v>0</v>
      </c>
      <c r="M6737" s="51"/>
    </row>
    <row r="6738" spans="1:13" x14ac:dyDescent="0.25">
      <c r="A6738" s="6" t="s">
        <v>88</v>
      </c>
      <c r="B6738" s="4" t="s">
        <v>89</v>
      </c>
      <c r="C6738" s="5">
        <v>4097</v>
      </c>
      <c r="D6738" s="5">
        <v>26649</v>
      </c>
      <c r="E6738" s="5">
        <v>30746</v>
      </c>
      <c r="F6738" s="5">
        <v>14839</v>
      </c>
      <c r="G6738" s="5">
        <v>0</v>
      </c>
      <c r="H6738" s="5">
        <v>14839</v>
      </c>
      <c r="I6738" s="5">
        <v>15907</v>
      </c>
      <c r="J6738" s="12">
        <v>30746</v>
      </c>
      <c r="K6738" s="28">
        <f t="shared" si="210"/>
        <v>0.27609677201967786</v>
      </c>
      <c r="L6738" s="46">
        <f t="shared" si="211"/>
        <v>0.48263188707474142</v>
      </c>
      <c r="M6738" s="51"/>
    </row>
    <row r="6739" spans="1:13" x14ac:dyDescent="0.25">
      <c r="A6739" s="6" t="s">
        <v>86</v>
      </c>
      <c r="B6739" s="4" t="s">
        <v>87</v>
      </c>
      <c r="C6739" s="5">
        <v>1825</v>
      </c>
      <c r="D6739" s="5">
        <v>21747</v>
      </c>
      <c r="E6739" s="5">
        <v>23572</v>
      </c>
      <c r="F6739" s="5">
        <v>23492</v>
      </c>
      <c r="G6739" s="5">
        <v>0</v>
      </c>
      <c r="H6739" s="5">
        <v>23492</v>
      </c>
      <c r="I6739" s="5">
        <v>80</v>
      </c>
      <c r="J6739" s="12">
        <v>23572</v>
      </c>
      <c r="K6739" s="28">
        <f t="shared" si="210"/>
        <v>7.7686020773029121E-2</v>
      </c>
      <c r="L6739" s="46">
        <f t="shared" si="211"/>
        <v>0.99660614288138472</v>
      </c>
      <c r="M6739" s="51"/>
    </row>
    <row r="6740" spans="1:13" x14ac:dyDescent="0.25">
      <c r="A6740" s="6" t="s">
        <v>84</v>
      </c>
      <c r="B6740" s="4" t="s">
        <v>85</v>
      </c>
      <c r="C6740" s="5">
        <v>11690</v>
      </c>
      <c r="D6740" s="5">
        <v>34024</v>
      </c>
      <c r="E6740" s="5">
        <v>45714</v>
      </c>
      <c r="F6740" s="5">
        <v>35209</v>
      </c>
      <c r="G6740" s="5">
        <v>794</v>
      </c>
      <c r="H6740" s="5">
        <v>36003</v>
      </c>
      <c r="I6740" s="5">
        <v>9711</v>
      </c>
      <c r="J6740" s="12">
        <v>45714</v>
      </c>
      <c r="K6740" s="28">
        <f t="shared" si="210"/>
        <v>0.33201738191939562</v>
      </c>
      <c r="L6740" s="46">
        <f t="shared" si="211"/>
        <v>0.78757054731592069</v>
      </c>
      <c r="M6740" s="51"/>
    </row>
    <row r="6741" spans="1:13" x14ac:dyDescent="0.25">
      <c r="A6741" s="6" t="s">
        <v>82</v>
      </c>
      <c r="B6741" s="4" t="s">
        <v>83</v>
      </c>
      <c r="C6741" s="5">
        <v>52807</v>
      </c>
      <c r="D6741" s="5">
        <v>60000</v>
      </c>
      <c r="E6741" s="5">
        <v>112807</v>
      </c>
      <c r="F6741" s="5">
        <v>3742</v>
      </c>
      <c r="G6741" s="5">
        <v>0</v>
      </c>
      <c r="H6741" s="5">
        <v>3742</v>
      </c>
      <c r="I6741" s="5">
        <v>109065</v>
      </c>
      <c r="J6741" s="12">
        <v>112807</v>
      </c>
      <c r="K6741" s="28">
        <f t="shared" si="210"/>
        <v>14.111972207375734</v>
      </c>
      <c r="L6741" s="46">
        <f t="shared" si="211"/>
        <v>3.3171700337744997E-2</v>
      </c>
      <c r="M6741" s="51"/>
    </row>
    <row r="6742" spans="1:13" x14ac:dyDescent="0.25">
      <c r="A6742" s="6" t="s">
        <v>80</v>
      </c>
      <c r="B6742" s="4" t="s">
        <v>81</v>
      </c>
      <c r="C6742" s="5">
        <v>5000</v>
      </c>
      <c r="D6742" s="5">
        <v>0</v>
      </c>
      <c r="E6742" s="5">
        <v>5000</v>
      </c>
      <c r="F6742" s="5">
        <v>0</v>
      </c>
      <c r="G6742" s="5">
        <v>0</v>
      </c>
      <c r="H6742" s="5">
        <v>0</v>
      </c>
      <c r="I6742" s="5">
        <v>5000</v>
      </c>
      <c r="J6742" s="12">
        <v>5000</v>
      </c>
      <c r="K6742" s="28" t="str">
        <f t="shared" si="210"/>
        <v>ERROR</v>
      </c>
      <c r="L6742" s="46">
        <f t="shared" si="211"/>
        <v>0</v>
      </c>
      <c r="M6742" s="51"/>
    </row>
    <row r="6743" spans="1:13" x14ac:dyDescent="0.25">
      <c r="A6743" s="6" t="s">
        <v>78</v>
      </c>
      <c r="B6743" s="4" t="s">
        <v>79</v>
      </c>
      <c r="C6743" s="5">
        <v>80044</v>
      </c>
      <c r="D6743" s="5">
        <v>230727</v>
      </c>
      <c r="E6743" s="5">
        <v>310771</v>
      </c>
      <c r="F6743" s="5">
        <v>201932</v>
      </c>
      <c r="G6743" s="5">
        <v>0</v>
      </c>
      <c r="H6743" s="5">
        <v>201932</v>
      </c>
      <c r="I6743" s="5">
        <v>108839</v>
      </c>
      <c r="J6743" s="12">
        <v>310771</v>
      </c>
      <c r="K6743" s="28">
        <f t="shared" si="210"/>
        <v>0.39639086425133213</v>
      </c>
      <c r="L6743" s="46">
        <f t="shared" si="211"/>
        <v>0.64977748889053355</v>
      </c>
      <c r="M6743" s="51"/>
    </row>
    <row r="6744" spans="1:13" x14ac:dyDescent="0.25">
      <c r="A6744" s="6" t="s">
        <v>76</v>
      </c>
      <c r="B6744" s="4" t="s">
        <v>77</v>
      </c>
      <c r="C6744" s="5">
        <v>43952</v>
      </c>
      <c r="D6744" s="5">
        <v>22469</v>
      </c>
      <c r="E6744" s="5">
        <v>66421</v>
      </c>
      <c r="F6744" s="5">
        <v>37201</v>
      </c>
      <c r="G6744" s="5">
        <v>0</v>
      </c>
      <c r="H6744" s="5">
        <v>37201</v>
      </c>
      <c r="I6744" s="5">
        <v>29220</v>
      </c>
      <c r="J6744" s="12">
        <v>66421</v>
      </c>
      <c r="K6744" s="28">
        <f t="shared" si="210"/>
        <v>1.1814736163006372</v>
      </c>
      <c r="L6744" s="46">
        <f t="shared" si="211"/>
        <v>0.56007889071227468</v>
      </c>
      <c r="M6744" s="51"/>
    </row>
    <row r="6745" spans="1:13" x14ac:dyDescent="0.25">
      <c r="A6745" s="6" t="s">
        <v>74</v>
      </c>
      <c r="B6745" s="4" t="s">
        <v>75</v>
      </c>
      <c r="C6745" s="5">
        <v>113</v>
      </c>
      <c r="D6745" s="5">
        <v>0</v>
      </c>
      <c r="E6745" s="5">
        <v>113</v>
      </c>
      <c r="F6745" s="5">
        <v>760</v>
      </c>
      <c r="G6745" s="5">
        <v>0</v>
      </c>
      <c r="H6745" s="5">
        <v>760</v>
      </c>
      <c r="I6745" s="5">
        <v>-647</v>
      </c>
      <c r="J6745" s="12">
        <v>113</v>
      </c>
      <c r="K6745" s="28">
        <f t="shared" si="210"/>
        <v>0.14868421052631578</v>
      </c>
      <c r="L6745" s="46">
        <f t="shared" si="211"/>
        <v>6.7256637168141591</v>
      </c>
      <c r="M6745" s="51"/>
    </row>
    <row r="6746" spans="1:13" x14ac:dyDescent="0.25">
      <c r="A6746" s="6" t="s">
        <v>72</v>
      </c>
      <c r="B6746" s="4" t="s">
        <v>73</v>
      </c>
      <c r="C6746" s="5">
        <v>100000</v>
      </c>
      <c r="D6746" s="5">
        <v>0</v>
      </c>
      <c r="E6746" s="5">
        <v>100000</v>
      </c>
      <c r="F6746" s="5">
        <v>0</v>
      </c>
      <c r="G6746" s="5">
        <v>0</v>
      </c>
      <c r="H6746" s="5">
        <v>0</v>
      </c>
      <c r="I6746" s="5">
        <v>100000</v>
      </c>
      <c r="J6746" s="12">
        <v>100000</v>
      </c>
      <c r="K6746" s="28" t="str">
        <f t="shared" si="210"/>
        <v>ERROR</v>
      </c>
      <c r="L6746" s="46">
        <f t="shared" si="211"/>
        <v>0</v>
      </c>
      <c r="M6746" s="51"/>
    </row>
    <row r="6747" spans="1:13" x14ac:dyDescent="0.25">
      <c r="A6747" s="6" t="s">
        <v>70</v>
      </c>
      <c r="B6747" s="4" t="s">
        <v>71</v>
      </c>
      <c r="C6747" s="5">
        <v>364578</v>
      </c>
      <c r="D6747" s="5">
        <v>517129</v>
      </c>
      <c r="E6747" s="5">
        <v>881707</v>
      </c>
      <c r="F6747" s="5">
        <v>766366</v>
      </c>
      <c r="G6747" s="5">
        <v>0</v>
      </c>
      <c r="H6747" s="5">
        <v>766366</v>
      </c>
      <c r="I6747" s="5">
        <v>115341</v>
      </c>
      <c r="J6747" s="12">
        <v>881707</v>
      </c>
      <c r="K6747" s="28">
        <f t="shared" si="210"/>
        <v>0.47572308792404672</v>
      </c>
      <c r="L6747" s="46">
        <f t="shared" si="211"/>
        <v>0.86918443428485881</v>
      </c>
      <c r="M6747" s="51"/>
    </row>
    <row r="6748" spans="1:13" x14ac:dyDescent="0.25">
      <c r="A6748" s="6" t="s">
        <v>68</v>
      </c>
      <c r="B6748" s="4" t="s">
        <v>69</v>
      </c>
      <c r="C6748" s="5">
        <v>0</v>
      </c>
      <c r="D6748" s="5">
        <v>30000</v>
      </c>
      <c r="E6748" s="5">
        <v>30000</v>
      </c>
      <c r="F6748" s="5">
        <v>0</v>
      </c>
      <c r="G6748" s="5">
        <v>0</v>
      </c>
      <c r="H6748" s="5">
        <v>0</v>
      </c>
      <c r="I6748" s="5">
        <v>30000</v>
      </c>
      <c r="J6748" s="12">
        <v>30000</v>
      </c>
      <c r="K6748" s="28" t="str">
        <f t="shared" si="210"/>
        <v>ERROR</v>
      </c>
      <c r="L6748" s="46">
        <f t="shared" si="211"/>
        <v>0</v>
      </c>
      <c r="M6748" s="51"/>
    </row>
    <row r="6749" spans="1:13" x14ac:dyDescent="0.25">
      <c r="A6749" s="6" t="s">
        <v>66</v>
      </c>
      <c r="B6749" s="4" t="s">
        <v>67</v>
      </c>
      <c r="C6749" s="5">
        <v>20988</v>
      </c>
      <c r="D6749" s="5">
        <v>33331</v>
      </c>
      <c r="E6749" s="5">
        <v>54319</v>
      </c>
      <c r="F6749" s="5">
        <v>27821</v>
      </c>
      <c r="G6749" s="5">
        <v>0</v>
      </c>
      <c r="H6749" s="5">
        <v>27821</v>
      </c>
      <c r="I6749" s="5">
        <v>26498</v>
      </c>
      <c r="J6749" s="12">
        <v>54319</v>
      </c>
      <c r="K6749" s="28">
        <f t="shared" si="210"/>
        <v>0.75439416268286541</v>
      </c>
      <c r="L6749" s="46">
        <f t="shared" si="211"/>
        <v>0.51217805924262227</v>
      </c>
      <c r="M6749" s="51"/>
    </row>
    <row r="6750" spans="1:13" x14ac:dyDescent="0.25">
      <c r="A6750" s="6" t="s">
        <v>64</v>
      </c>
      <c r="B6750" s="4" t="s">
        <v>65</v>
      </c>
      <c r="C6750" s="5">
        <v>93203</v>
      </c>
      <c r="D6750" s="5">
        <v>27724</v>
      </c>
      <c r="E6750" s="5">
        <v>120927</v>
      </c>
      <c r="F6750" s="5">
        <v>35363</v>
      </c>
      <c r="G6750" s="5">
        <v>0</v>
      </c>
      <c r="H6750" s="5">
        <v>35363</v>
      </c>
      <c r="I6750" s="5">
        <v>85564</v>
      </c>
      <c r="J6750" s="12">
        <v>120927</v>
      </c>
      <c r="K6750" s="28">
        <f t="shared" si="210"/>
        <v>2.6356078387014676</v>
      </c>
      <c r="L6750" s="46">
        <f t="shared" si="211"/>
        <v>0.29243262464131253</v>
      </c>
      <c r="M6750" s="51"/>
    </row>
    <row r="6751" spans="1:13" x14ac:dyDescent="0.25">
      <c r="A6751" s="6" t="s">
        <v>62</v>
      </c>
      <c r="B6751" s="4" t="s">
        <v>63</v>
      </c>
      <c r="C6751" s="5">
        <v>99616</v>
      </c>
      <c r="D6751" s="5">
        <v>63788</v>
      </c>
      <c r="E6751" s="5">
        <v>163404</v>
      </c>
      <c r="F6751" s="5">
        <v>158934</v>
      </c>
      <c r="G6751" s="5">
        <v>0</v>
      </c>
      <c r="H6751" s="5">
        <v>158934</v>
      </c>
      <c r="I6751" s="5">
        <v>4470</v>
      </c>
      <c r="J6751" s="12">
        <v>163404</v>
      </c>
      <c r="K6751" s="28">
        <f t="shared" si="210"/>
        <v>0.62677589439641612</v>
      </c>
      <c r="L6751" s="46">
        <f t="shared" si="211"/>
        <v>0.97264448850701324</v>
      </c>
      <c r="M6751" s="51"/>
    </row>
    <row r="6752" spans="1:13" x14ac:dyDescent="0.25">
      <c r="A6752" s="6" t="s">
        <v>60</v>
      </c>
      <c r="B6752" s="4" t="s">
        <v>61</v>
      </c>
      <c r="C6752" s="5">
        <v>15000</v>
      </c>
      <c r="D6752" s="5">
        <v>0</v>
      </c>
      <c r="E6752" s="5">
        <v>15000</v>
      </c>
      <c r="F6752" s="5">
        <v>0</v>
      </c>
      <c r="G6752" s="5">
        <v>0</v>
      </c>
      <c r="H6752" s="5">
        <v>0</v>
      </c>
      <c r="I6752" s="5">
        <v>15000</v>
      </c>
      <c r="J6752" s="12">
        <v>15000</v>
      </c>
      <c r="K6752" s="28" t="str">
        <f t="shared" si="210"/>
        <v>ERROR</v>
      </c>
      <c r="L6752" s="46">
        <f t="shared" si="211"/>
        <v>0</v>
      </c>
      <c r="M6752" s="51"/>
    </row>
    <row r="6753" spans="1:13" x14ac:dyDescent="0.25">
      <c r="A6753" s="6" t="s">
        <v>58</v>
      </c>
      <c r="B6753" s="4" t="s">
        <v>59</v>
      </c>
      <c r="C6753" s="5">
        <v>23633</v>
      </c>
      <c r="D6753" s="5">
        <v>0</v>
      </c>
      <c r="E6753" s="5">
        <v>23633</v>
      </c>
      <c r="F6753" s="5">
        <v>13852</v>
      </c>
      <c r="G6753" s="5">
        <v>0</v>
      </c>
      <c r="H6753" s="5">
        <v>13852</v>
      </c>
      <c r="I6753" s="5">
        <v>9781</v>
      </c>
      <c r="J6753" s="12">
        <v>23633</v>
      </c>
      <c r="K6753" s="28">
        <f t="shared" si="210"/>
        <v>1.7061074213110021</v>
      </c>
      <c r="L6753" s="46">
        <f t="shared" si="211"/>
        <v>0.58612956459188426</v>
      </c>
      <c r="M6753" s="51"/>
    </row>
    <row r="6754" spans="1:13" x14ac:dyDescent="0.25">
      <c r="A6754" s="6" t="s">
        <v>56</v>
      </c>
      <c r="B6754" s="4" t="s">
        <v>57</v>
      </c>
      <c r="C6754" s="5">
        <v>5000</v>
      </c>
      <c r="D6754" s="5">
        <v>395000</v>
      </c>
      <c r="E6754" s="5">
        <v>400000</v>
      </c>
      <c r="F6754" s="5">
        <v>0</v>
      </c>
      <c r="G6754" s="5">
        <v>0</v>
      </c>
      <c r="H6754" s="5">
        <v>0</v>
      </c>
      <c r="I6754" s="5">
        <v>400000</v>
      </c>
      <c r="J6754" s="12">
        <v>400000</v>
      </c>
      <c r="K6754" s="28" t="str">
        <f t="shared" si="210"/>
        <v>ERROR</v>
      </c>
      <c r="L6754" s="46">
        <f t="shared" si="211"/>
        <v>0</v>
      </c>
      <c r="M6754" s="51"/>
    </row>
    <row r="6755" spans="1:13" x14ac:dyDescent="0.25">
      <c r="A6755" s="6" t="s">
        <v>54</v>
      </c>
      <c r="B6755" s="4" t="s">
        <v>55</v>
      </c>
      <c r="C6755" s="5">
        <v>666614</v>
      </c>
      <c r="D6755" s="5">
        <v>0</v>
      </c>
      <c r="E6755" s="5">
        <v>666614</v>
      </c>
      <c r="F6755" s="5">
        <v>539382</v>
      </c>
      <c r="G6755" s="5">
        <v>10426</v>
      </c>
      <c r="H6755" s="5">
        <v>549808</v>
      </c>
      <c r="I6755" s="5">
        <v>116806</v>
      </c>
      <c r="J6755" s="12">
        <v>666614</v>
      </c>
      <c r="K6755" s="28">
        <f t="shared" si="210"/>
        <v>1.2358847718314663</v>
      </c>
      <c r="L6755" s="46">
        <f t="shared" si="211"/>
        <v>0.82477715739543422</v>
      </c>
      <c r="M6755" s="51"/>
    </row>
    <row r="6756" spans="1:13" x14ac:dyDescent="0.25">
      <c r="A6756" s="6" t="s">
        <v>52</v>
      </c>
      <c r="B6756" s="4" t="s">
        <v>53</v>
      </c>
      <c r="C6756" s="5">
        <v>76882</v>
      </c>
      <c r="D6756" s="5">
        <v>58787</v>
      </c>
      <c r="E6756" s="5">
        <v>135669</v>
      </c>
      <c r="F6756" s="5">
        <v>0</v>
      </c>
      <c r="G6756" s="5">
        <v>0</v>
      </c>
      <c r="H6756" s="5">
        <v>0</v>
      </c>
      <c r="I6756" s="5">
        <v>135669</v>
      </c>
      <c r="J6756" s="12">
        <v>135669</v>
      </c>
      <c r="K6756" s="28" t="str">
        <f t="shared" si="210"/>
        <v>ERROR</v>
      </c>
      <c r="L6756" s="46">
        <f t="shared" si="211"/>
        <v>0</v>
      </c>
      <c r="M6756" s="51"/>
    </row>
    <row r="6757" spans="1:13" x14ac:dyDescent="0.25">
      <c r="A6757" s="6" t="s">
        <v>50</v>
      </c>
      <c r="B6757" s="4" t="s">
        <v>51</v>
      </c>
      <c r="C6757" s="5">
        <v>413</v>
      </c>
      <c r="D6757" s="5">
        <v>147882</v>
      </c>
      <c r="E6757" s="5">
        <v>148295</v>
      </c>
      <c r="F6757" s="5">
        <v>205272</v>
      </c>
      <c r="G6757" s="5">
        <v>0</v>
      </c>
      <c r="H6757" s="5">
        <v>205272</v>
      </c>
      <c r="I6757" s="5">
        <v>-56977</v>
      </c>
      <c r="J6757" s="12">
        <v>148295</v>
      </c>
      <c r="K6757" s="28">
        <f t="shared" si="210"/>
        <v>2.0119646128064226E-3</v>
      </c>
      <c r="L6757" s="46">
        <f t="shared" si="211"/>
        <v>1.3842138979736336</v>
      </c>
      <c r="M6757" s="51"/>
    </row>
    <row r="6758" spans="1:13" x14ac:dyDescent="0.25">
      <c r="A6758" s="6" t="s">
        <v>48</v>
      </c>
      <c r="B6758" s="4" t="s">
        <v>49</v>
      </c>
      <c r="C6758" s="5">
        <v>17884</v>
      </c>
      <c r="D6758" s="5">
        <v>2264</v>
      </c>
      <c r="E6758" s="5">
        <v>20148</v>
      </c>
      <c r="F6758" s="5">
        <v>11665</v>
      </c>
      <c r="G6758" s="5">
        <v>0</v>
      </c>
      <c r="H6758" s="5">
        <v>11665</v>
      </c>
      <c r="I6758" s="5">
        <v>8483</v>
      </c>
      <c r="J6758" s="12">
        <v>20148</v>
      </c>
      <c r="K6758" s="28">
        <f t="shared" si="210"/>
        <v>1.5331333047578226</v>
      </c>
      <c r="L6758" s="46">
        <f t="shared" si="211"/>
        <v>0.57896565415922174</v>
      </c>
      <c r="M6758" s="51"/>
    </row>
    <row r="6759" spans="1:13" x14ac:dyDescent="0.25">
      <c r="A6759" s="6" t="s">
        <v>46</v>
      </c>
      <c r="B6759" s="4" t="s">
        <v>47</v>
      </c>
      <c r="C6759" s="5">
        <v>50000</v>
      </c>
      <c r="D6759" s="5">
        <v>0</v>
      </c>
      <c r="E6759" s="5">
        <v>50000</v>
      </c>
      <c r="F6759" s="5">
        <v>0</v>
      </c>
      <c r="G6759" s="5">
        <v>0</v>
      </c>
      <c r="H6759" s="5">
        <v>0</v>
      </c>
      <c r="I6759" s="5">
        <v>50000</v>
      </c>
      <c r="J6759" s="12">
        <v>50000</v>
      </c>
      <c r="K6759" s="28" t="str">
        <f t="shared" si="210"/>
        <v>ERROR</v>
      </c>
      <c r="L6759" s="46">
        <f t="shared" si="211"/>
        <v>0</v>
      </c>
      <c r="M6759" s="51"/>
    </row>
    <row r="6760" spans="1:13" x14ac:dyDescent="0.25">
      <c r="A6760" s="6" t="s">
        <v>44</v>
      </c>
      <c r="B6760" s="4" t="s">
        <v>45</v>
      </c>
      <c r="C6760" s="5">
        <v>142</v>
      </c>
      <c r="D6760" s="5">
        <v>42000</v>
      </c>
      <c r="E6760" s="5">
        <v>42142</v>
      </c>
      <c r="F6760" s="5">
        <v>33952</v>
      </c>
      <c r="G6760" s="5">
        <v>0</v>
      </c>
      <c r="H6760" s="5">
        <v>33952</v>
      </c>
      <c r="I6760" s="5">
        <v>8190</v>
      </c>
      <c r="J6760" s="12">
        <v>42142</v>
      </c>
      <c r="K6760" s="28">
        <f t="shared" si="210"/>
        <v>4.1823751178133835E-3</v>
      </c>
      <c r="L6760" s="46">
        <f t="shared" si="211"/>
        <v>0.80565706421147554</v>
      </c>
      <c r="M6760" s="51"/>
    </row>
    <row r="6761" spans="1:13" x14ac:dyDescent="0.25">
      <c r="A6761" s="6" t="s">
        <v>42</v>
      </c>
      <c r="B6761" s="4" t="s">
        <v>43</v>
      </c>
      <c r="C6761" s="5">
        <v>30258</v>
      </c>
      <c r="D6761" s="5">
        <v>131668</v>
      </c>
      <c r="E6761" s="5">
        <v>161926</v>
      </c>
      <c r="F6761" s="5">
        <v>33934</v>
      </c>
      <c r="G6761" s="5">
        <v>0</v>
      </c>
      <c r="H6761" s="5">
        <v>33934</v>
      </c>
      <c r="I6761" s="5">
        <v>127992</v>
      </c>
      <c r="J6761" s="12">
        <v>161926</v>
      </c>
      <c r="K6761" s="28">
        <f t="shared" si="210"/>
        <v>0.8916720693110155</v>
      </c>
      <c r="L6761" s="46">
        <f t="shared" si="211"/>
        <v>0.20956486296209378</v>
      </c>
      <c r="M6761" s="51"/>
    </row>
    <row r="6762" spans="1:13" x14ac:dyDescent="0.25">
      <c r="A6762" s="6" t="s">
        <v>40</v>
      </c>
      <c r="B6762" s="4" t="s">
        <v>41</v>
      </c>
      <c r="C6762" s="5">
        <v>3626</v>
      </c>
      <c r="D6762" s="5">
        <v>25433</v>
      </c>
      <c r="E6762" s="5">
        <v>29059</v>
      </c>
      <c r="F6762" s="5">
        <v>2293</v>
      </c>
      <c r="G6762" s="5">
        <v>0</v>
      </c>
      <c r="H6762" s="5">
        <v>2293</v>
      </c>
      <c r="I6762" s="5">
        <v>26766</v>
      </c>
      <c r="J6762" s="12">
        <v>29059</v>
      </c>
      <c r="K6762" s="28">
        <f t="shared" si="210"/>
        <v>1.5813344962930658</v>
      </c>
      <c r="L6762" s="46">
        <f t="shared" si="211"/>
        <v>7.8908427681613269E-2</v>
      </c>
      <c r="M6762" s="51"/>
    </row>
    <row r="6763" spans="1:13" x14ac:dyDescent="0.25">
      <c r="A6763" s="6" t="s">
        <v>38</v>
      </c>
      <c r="B6763" s="4" t="s">
        <v>39</v>
      </c>
      <c r="C6763" s="5">
        <v>4652</v>
      </c>
      <c r="D6763" s="5">
        <v>14969</v>
      </c>
      <c r="E6763" s="5">
        <v>19621</v>
      </c>
      <c r="F6763" s="5">
        <v>840</v>
      </c>
      <c r="G6763" s="5">
        <v>0</v>
      </c>
      <c r="H6763" s="5">
        <v>840</v>
      </c>
      <c r="I6763" s="5">
        <v>18781</v>
      </c>
      <c r="J6763" s="12">
        <v>19621</v>
      </c>
      <c r="K6763" s="28">
        <f t="shared" si="210"/>
        <v>5.538095238095238</v>
      </c>
      <c r="L6763" s="46">
        <f t="shared" si="211"/>
        <v>4.2811273635390654E-2</v>
      </c>
      <c r="M6763" s="51"/>
    </row>
    <row r="6764" spans="1:13" x14ac:dyDescent="0.25">
      <c r="A6764" s="6" t="s">
        <v>36</v>
      </c>
      <c r="B6764" s="4" t="s">
        <v>37</v>
      </c>
      <c r="C6764" s="5">
        <v>1300</v>
      </c>
      <c r="D6764" s="5">
        <v>12400</v>
      </c>
      <c r="E6764" s="5">
        <v>13700</v>
      </c>
      <c r="F6764" s="5">
        <v>0</v>
      </c>
      <c r="G6764" s="5">
        <v>0</v>
      </c>
      <c r="H6764" s="5">
        <v>0</v>
      </c>
      <c r="I6764" s="5">
        <v>13700</v>
      </c>
      <c r="J6764" s="12">
        <v>13700</v>
      </c>
      <c r="K6764" s="28" t="str">
        <f t="shared" si="210"/>
        <v>ERROR</v>
      </c>
      <c r="L6764" s="46">
        <f t="shared" si="211"/>
        <v>0</v>
      </c>
      <c r="M6764" s="51"/>
    </row>
    <row r="6765" spans="1:13" x14ac:dyDescent="0.25">
      <c r="A6765" s="6" t="s">
        <v>34</v>
      </c>
      <c r="B6765" s="4" t="s">
        <v>35</v>
      </c>
      <c r="C6765" s="5">
        <v>3957</v>
      </c>
      <c r="D6765" s="5">
        <v>92828</v>
      </c>
      <c r="E6765" s="5">
        <v>96785</v>
      </c>
      <c r="F6765" s="5">
        <v>86785</v>
      </c>
      <c r="G6765" s="5">
        <v>0</v>
      </c>
      <c r="H6765" s="5">
        <v>86785</v>
      </c>
      <c r="I6765" s="5">
        <v>10000</v>
      </c>
      <c r="J6765" s="12">
        <v>96785</v>
      </c>
      <c r="K6765" s="28">
        <f t="shared" si="210"/>
        <v>4.559543699948148E-2</v>
      </c>
      <c r="L6765" s="46">
        <f t="shared" si="211"/>
        <v>0.89667820426719014</v>
      </c>
      <c r="M6765" s="51"/>
    </row>
    <row r="6766" spans="1:13" x14ac:dyDescent="0.25">
      <c r="A6766" s="6" t="s">
        <v>32</v>
      </c>
      <c r="B6766" s="4" t="s">
        <v>33</v>
      </c>
      <c r="C6766" s="5">
        <v>1200</v>
      </c>
      <c r="D6766" s="5">
        <v>98800</v>
      </c>
      <c r="E6766" s="5">
        <v>100000</v>
      </c>
      <c r="F6766" s="5">
        <v>0</v>
      </c>
      <c r="G6766" s="5">
        <v>0</v>
      </c>
      <c r="H6766" s="5">
        <v>0</v>
      </c>
      <c r="I6766" s="5">
        <v>100000</v>
      </c>
      <c r="J6766" s="12">
        <v>100000</v>
      </c>
      <c r="K6766" s="28" t="str">
        <f t="shared" si="210"/>
        <v>ERROR</v>
      </c>
      <c r="L6766" s="46">
        <f t="shared" si="211"/>
        <v>0</v>
      </c>
      <c r="M6766" s="51"/>
    </row>
    <row r="6767" spans="1:13" x14ac:dyDescent="0.25">
      <c r="A6767" s="6" t="s">
        <v>30</v>
      </c>
      <c r="B6767" s="4" t="s">
        <v>31</v>
      </c>
      <c r="C6767" s="5">
        <v>4897477</v>
      </c>
      <c r="D6767" s="5">
        <v>1604153</v>
      </c>
      <c r="E6767" s="5">
        <v>6501630</v>
      </c>
      <c r="F6767" s="5">
        <v>3288355</v>
      </c>
      <c r="G6767" s="5">
        <v>19070</v>
      </c>
      <c r="H6767" s="5">
        <v>3307425</v>
      </c>
      <c r="I6767" s="5">
        <v>3194205</v>
      </c>
      <c r="J6767" s="12">
        <v>6501630</v>
      </c>
      <c r="K6767" s="28">
        <f t="shared" si="210"/>
        <v>1.4893395025780367</v>
      </c>
      <c r="L6767" s="46">
        <f t="shared" si="211"/>
        <v>0.50870704730967464</v>
      </c>
      <c r="M6767" s="51"/>
    </row>
    <row r="6768" spans="1:13" x14ac:dyDescent="0.25">
      <c r="A6768" s="6" t="s">
        <v>28</v>
      </c>
      <c r="B6768" s="4" t="s">
        <v>29</v>
      </c>
      <c r="C6768" s="5">
        <v>0</v>
      </c>
      <c r="D6768" s="5">
        <v>5436</v>
      </c>
      <c r="E6768" s="5">
        <v>5436</v>
      </c>
      <c r="F6768" s="5">
        <v>2989</v>
      </c>
      <c r="G6768" s="5">
        <v>0</v>
      </c>
      <c r="H6768" s="5">
        <v>2989</v>
      </c>
      <c r="I6768" s="5">
        <v>2447</v>
      </c>
      <c r="J6768" s="12">
        <v>5436</v>
      </c>
      <c r="K6768" s="28">
        <f t="shared" si="210"/>
        <v>0</v>
      </c>
      <c r="L6768" s="46">
        <f t="shared" si="211"/>
        <v>0.54985283296541576</v>
      </c>
      <c r="M6768" s="51"/>
    </row>
    <row r="6769" spans="1:13" x14ac:dyDescent="0.25">
      <c r="A6769" s="6" t="s">
        <v>26</v>
      </c>
      <c r="B6769" s="4" t="s">
        <v>27</v>
      </c>
      <c r="C6769" s="5">
        <v>38803</v>
      </c>
      <c r="D6769" s="5">
        <v>7489</v>
      </c>
      <c r="E6769" s="5">
        <v>46292</v>
      </c>
      <c r="F6769" s="5">
        <v>15003</v>
      </c>
      <c r="G6769" s="5">
        <v>0</v>
      </c>
      <c r="H6769" s="5">
        <v>15003</v>
      </c>
      <c r="I6769" s="5">
        <v>31289</v>
      </c>
      <c r="J6769" s="12">
        <v>46292</v>
      </c>
      <c r="K6769" s="28">
        <f t="shared" si="210"/>
        <v>2.586349396787309</v>
      </c>
      <c r="L6769" s="46">
        <f t="shared" si="211"/>
        <v>0.32409487600449322</v>
      </c>
      <c r="M6769" s="51"/>
    </row>
    <row r="6770" spans="1:13" x14ac:dyDescent="0.25">
      <c r="A6770" s="6" t="s">
        <v>24</v>
      </c>
      <c r="B6770" s="4" t="s">
        <v>25</v>
      </c>
      <c r="C6770" s="5">
        <v>1000</v>
      </c>
      <c r="D6770" s="5">
        <v>9000</v>
      </c>
      <c r="E6770" s="5">
        <v>10000</v>
      </c>
      <c r="F6770" s="5">
        <v>0</v>
      </c>
      <c r="G6770" s="5">
        <v>0</v>
      </c>
      <c r="H6770" s="5">
        <v>0</v>
      </c>
      <c r="I6770" s="5">
        <v>10000</v>
      </c>
      <c r="J6770" s="12">
        <v>10000</v>
      </c>
      <c r="K6770" s="28" t="str">
        <f t="shared" si="210"/>
        <v>ERROR</v>
      </c>
      <c r="L6770" s="46">
        <f t="shared" si="211"/>
        <v>0</v>
      </c>
      <c r="M6770" s="51"/>
    </row>
    <row r="6771" spans="1:13" x14ac:dyDescent="0.25">
      <c r="A6771" s="6" t="s">
        <v>22</v>
      </c>
      <c r="B6771" s="4" t="s">
        <v>23</v>
      </c>
      <c r="C6771" s="5">
        <v>6625</v>
      </c>
      <c r="D6771" s="5">
        <v>3375</v>
      </c>
      <c r="E6771" s="5">
        <v>10000</v>
      </c>
      <c r="F6771" s="5">
        <v>0</v>
      </c>
      <c r="G6771" s="5">
        <v>0</v>
      </c>
      <c r="H6771" s="5">
        <v>0</v>
      </c>
      <c r="I6771" s="5">
        <v>10000</v>
      </c>
      <c r="J6771" s="12">
        <v>10000</v>
      </c>
      <c r="K6771" s="28" t="str">
        <f t="shared" si="210"/>
        <v>ERROR</v>
      </c>
      <c r="L6771" s="46">
        <f t="shared" si="211"/>
        <v>0</v>
      </c>
      <c r="M6771" s="51"/>
    </row>
    <row r="6772" spans="1:13" x14ac:dyDescent="0.25">
      <c r="A6772" s="6" t="s">
        <v>20</v>
      </c>
      <c r="B6772" s="4" t="s">
        <v>21</v>
      </c>
      <c r="C6772" s="5">
        <v>87824</v>
      </c>
      <c r="D6772" s="5">
        <v>13640</v>
      </c>
      <c r="E6772" s="5">
        <v>101464</v>
      </c>
      <c r="F6772" s="5">
        <v>97627</v>
      </c>
      <c r="G6772" s="5">
        <v>0</v>
      </c>
      <c r="H6772" s="5">
        <v>97627</v>
      </c>
      <c r="I6772" s="5">
        <v>3837</v>
      </c>
      <c r="J6772" s="12">
        <v>101464</v>
      </c>
      <c r="K6772" s="28">
        <f t="shared" si="210"/>
        <v>0.89958720435944972</v>
      </c>
      <c r="L6772" s="46">
        <f t="shared" si="211"/>
        <v>0.96218363163289444</v>
      </c>
      <c r="M6772" s="51"/>
    </row>
    <row r="6773" spans="1:13" x14ac:dyDescent="0.25">
      <c r="A6773" s="6" t="s">
        <v>18</v>
      </c>
      <c r="B6773" s="4" t="s">
        <v>19</v>
      </c>
      <c r="C6773" s="5">
        <v>2000</v>
      </c>
      <c r="D6773" s="5">
        <v>8000</v>
      </c>
      <c r="E6773" s="5">
        <v>10000</v>
      </c>
      <c r="F6773" s="5">
        <v>0</v>
      </c>
      <c r="G6773" s="5">
        <v>0</v>
      </c>
      <c r="H6773" s="5">
        <v>0</v>
      </c>
      <c r="I6773" s="5">
        <v>10000</v>
      </c>
      <c r="J6773" s="12">
        <v>10000</v>
      </c>
      <c r="K6773" s="28" t="str">
        <f t="shared" si="210"/>
        <v>ERROR</v>
      </c>
      <c r="L6773" s="46">
        <f t="shared" si="211"/>
        <v>0</v>
      </c>
      <c r="M6773" s="51"/>
    </row>
    <row r="6774" spans="1:13" x14ac:dyDescent="0.25">
      <c r="A6774" s="6" t="s">
        <v>16</v>
      </c>
      <c r="B6774" s="4" t="s">
        <v>17</v>
      </c>
      <c r="C6774" s="5">
        <v>85198</v>
      </c>
      <c r="D6774" s="5">
        <v>1534018</v>
      </c>
      <c r="E6774" s="5">
        <v>1619216</v>
      </c>
      <c r="F6774" s="5">
        <v>1619195</v>
      </c>
      <c r="G6774" s="5">
        <v>0</v>
      </c>
      <c r="H6774" s="5">
        <v>1619195</v>
      </c>
      <c r="I6774" s="5">
        <v>21</v>
      </c>
      <c r="J6774" s="12">
        <v>1619216</v>
      </c>
      <c r="K6774" s="28">
        <f t="shared" si="210"/>
        <v>5.2617504377175078E-2</v>
      </c>
      <c r="L6774" s="46">
        <f t="shared" si="211"/>
        <v>0.99998703076056561</v>
      </c>
      <c r="M6774" s="51"/>
    </row>
    <row r="6775" spans="1:13" x14ac:dyDescent="0.25">
      <c r="A6775" s="6" t="s">
        <v>14</v>
      </c>
      <c r="B6775" s="4" t="s">
        <v>15</v>
      </c>
      <c r="C6775" s="5">
        <v>133500</v>
      </c>
      <c r="D6775" s="5">
        <v>866500</v>
      </c>
      <c r="E6775" s="5">
        <v>1000000</v>
      </c>
      <c r="F6775" s="5">
        <v>0</v>
      </c>
      <c r="G6775" s="5">
        <v>0</v>
      </c>
      <c r="H6775" s="5">
        <v>0</v>
      </c>
      <c r="I6775" s="5">
        <v>1000000</v>
      </c>
      <c r="J6775" s="12">
        <v>1000000</v>
      </c>
      <c r="K6775" s="28" t="str">
        <f t="shared" si="210"/>
        <v>ERROR</v>
      </c>
      <c r="L6775" s="46">
        <f t="shared" si="211"/>
        <v>0</v>
      </c>
      <c r="M6775" s="51"/>
    </row>
    <row r="6776" spans="1:13" x14ac:dyDescent="0.25">
      <c r="A6776" s="6" t="s">
        <v>12</v>
      </c>
      <c r="B6776" s="4" t="s">
        <v>13</v>
      </c>
      <c r="C6776" s="5">
        <v>0</v>
      </c>
      <c r="D6776" s="5">
        <v>91890</v>
      </c>
      <c r="E6776" s="5">
        <v>91890</v>
      </c>
      <c r="F6776" s="5">
        <v>0</v>
      </c>
      <c r="G6776" s="5">
        <v>71890</v>
      </c>
      <c r="H6776" s="5">
        <v>71890</v>
      </c>
      <c r="I6776" s="5">
        <v>20000</v>
      </c>
      <c r="J6776" s="12">
        <v>91890</v>
      </c>
      <c r="K6776" s="28" t="str">
        <f t="shared" si="210"/>
        <v>ERROR</v>
      </c>
      <c r="L6776" s="46">
        <f t="shared" si="211"/>
        <v>0.7823484601153553</v>
      </c>
      <c r="M6776" s="51"/>
    </row>
    <row r="6777" spans="1:13" x14ac:dyDescent="0.25">
      <c r="A6777" s="6" t="s">
        <v>10</v>
      </c>
      <c r="B6777" s="4" t="s">
        <v>11</v>
      </c>
      <c r="C6777" s="5">
        <v>100</v>
      </c>
      <c r="D6777" s="5">
        <v>0</v>
      </c>
      <c r="E6777" s="5">
        <v>100</v>
      </c>
      <c r="F6777" s="5">
        <v>2785</v>
      </c>
      <c r="G6777" s="5">
        <v>0</v>
      </c>
      <c r="H6777" s="5">
        <v>2785</v>
      </c>
      <c r="I6777" s="5">
        <v>-2685</v>
      </c>
      <c r="J6777" s="12">
        <v>100</v>
      </c>
      <c r="K6777" s="28">
        <f t="shared" si="210"/>
        <v>3.5906642728904849E-2</v>
      </c>
      <c r="L6777" s="46">
        <f t="shared" si="211"/>
        <v>27.85</v>
      </c>
      <c r="M6777" s="51"/>
    </row>
    <row r="6778" spans="1:13" x14ac:dyDescent="0.25">
      <c r="A6778" s="6" t="s">
        <v>8</v>
      </c>
      <c r="B6778" s="4" t="s">
        <v>9</v>
      </c>
      <c r="C6778" s="5">
        <v>29912</v>
      </c>
      <c r="D6778" s="5">
        <v>0</v>
      </c>
      <c r="E6778" s="5">
        <v>29912</v>
      </c>
      <c r="F6778" s="5">
        <v>10321</v>
      </c>
      <c r="G6778" s="5">
        <v>0</v>
      </c>
      <c r="H6778" s="5">
        <v>10321</v>
      </c>
      <c r="I6778" s="5">
        <v>19591</v>
      </c>
      <c r="J6778" s="12">
        <v>29912</v>
      </c>
      <c r="K6778" s="28">
        <f t="shared" si="210"/>
        <v>2.8981687820947584</v>
      </c>
      <c r="L6778" s="46">
        <f t="shared" si="211"/>
        <v>0.34504546670232683</v>
      </c>
      <c r="M6778" s="51"/>
    </row>
    <row r="6779" spans="1:13" x14ac:dyDescent="0.25">
      <c r="A6779" s="6" t="s">
        <v>6</v>
      </c>
      <c r="B6779" s="4" t="s">
        <v>7</v>
      </c>
      <c r="C6779" s="5">
        <v>898</v>
      </c>
      <c r="D6779" s="5">
        <v>59102</v>
      </c>
      <c r="E6779" s="5">
        <v>60000</v>
      </c>
      <c r="F6779" s="5">
        <v>0</v>
      </c>
      <c r="G6779" s="5">
        <v>0</v>
      </c>
      <c r="H6779" s="5">
        <v>0</v>
      </c>
      <c r="I6779" s="5">
        <v>60000</v>
      </c>
      <c r="J6779" s="12">
        <v>60000</v>
      </c>
      <c r="K6779" s="28" t="str">
        <f t="shared" si="210"/>
        <v>ERROR</v>
      </c>
      <c r="L6779" s="46">
        <f t="shared" si="211"/>
        <v>0</v>
      </c>
      <c r="M6779" s="51"/>
    </row>
    <row r="6780" spans="1:13" x14ac:dyDescent="0.25">
      <c r="A6780" s="6" t="s">
        <v>4</v>
      </c>
      <c r="B6780" s="4" t="s">
        <v>5</v>
      </c>
      <c r="C6780" s="5">
        <v>5000</v>
      </c>
      <c r="D6780" s="5">
        <v>0</v>
      </c>
      <c r="E6780" s="5">
        <v>5000</v>
      </c>
      <c r="F6780" s="5">
        <v>0</v>
      </c>
      <c r="G6780" s="5">
        <v>0</v>
      </c>
      <c r="H6780" s="5">
        <v>0</v>
      </c>
      <c r="I6780" s="5">
        <v>5000</v>
      </c>
      <c r="J6780" s="12">
        <v>5000</v>
      </c>
      <c r="K6780" s="28" t="str">
        <f t="shared" si="210"/>
        <v>ERROR</v>
      </c>
      <c r="L6780" s="46">
        <f t="shared" si="211"/>
        <v>0</v>
      </c>
      <c r="M6780" s="51"/>
    </row>
    <row r="6781" spans="1:13" ht="15.75" thickBot="1" x14ac:dyDescent="0.3">
      <c r="A6781" s="6" t="s">
        <v>1</v>
      </c>
      <c r="B6781" s="4" t="s">
        <v>3</v>
      </c>
      <c r="C6781" s="5">
        <v>800</v>
      </c>
      <c r="D6781" s="5">
        <v>200</v>
      </c>
      <c r="E6781" s="5">
        <v>1000</v>
      </c>
      <c r="F6781" s="5">
        <v>0</v>
      </c>
      <c r="G6781" s="5">
        <v>0</v>
      </c>
      <c r="H6781" s="5">
        <v>0</v>
      </c>
      <c r="I6781" s="5">
        <v>1000</v>
      </c>
      <c r="J6781" s="12">
        <v>1000</v>
      </c>
      <c r="K6781" s="28" t="str">
        <f t="shared" si="210"/>
        <v>ERROR</v>
      </c>
      <c r="L6781" s="47">
        <f t="shared" si="211"/>
        <v>0</v>
      </c>
      <c r="M6781" s="51"/>
    </row>
    <row r="6782" spans="1:13" x14ac:dyDescent="0.25">
      <c r="A6782" s="23" t="s">
        <v>14440</v>
      </c>
      <c r="B6782" s="4" t="s">
        <v>14439</v>
      </c>
      <c r="C6782" s="5">
        <v>54893756.234999999</v>
      </c>
      <c r="D6782" s="5">
        <v>77311541.746999994</v>
      </c>
      <c r="E6782" s="5">
        <v>132205297.98199999</v>
      </c>
      <c r="F6782" s="5">
        <v>5270445.7300000004</v>
      </c>
      <c r="G6782" s="5">
        <v>893729.53399999999</v>
      </c>
      <c r="H6782" s="5">
        <v>6164175.2640000004</v>
      </c>
      <c r="I6782" s="5">
        <v>126041122.71799999</v>
      </c>
      <c r="J6782" s="12">
        <f t="shared" ref="J6782:J6845" si="212">(+I6782+H6782)/1000</f>
        <v>132205.29798199999</v>
      </c>
      <c r="K6782" s="25">
        <f t="shared" si="210"/>
        <v>10.415391609582136</v>
      </c>
      <c r="L6782" s="48">
        <f t="shared" si="211"/>
        <v>4.6625780948954594E-2</v>
      </c>
      <c r="M6782" s="51"/>
    </row>
    <row r="6783" spans="1:13" x14ac:dyDescent="0.25">
      <c r="A6783" s="23" t="s">
        <v>14441</v>
      </c>
      <c r="B6783" s="4" t="s">
        <v>14438</v>
      </c>
      <c r="C6783" s="5">
        <v>27810975.02</v>
      </c>
      <c r="D6783" s="5">
        <v>7150967.602</v>
      </c>
      <c r="E6783" s="5">
        <v>34961942.622000001</v>
      </c>
      <c r="F6783" s="5">
        <v>10926093.666999999</v>
      </c>
      <c r="G6783" s="5">
        <v>1569588.1259999999</v>
      </c>
      <c r="H6783" s="5">
        <v>12495681.793</v>
      </c>
      <c r="I6783" s="5">
        <v>22466260.829</v>
      </c>
      <c r="J6783" s="12">
        <f t="shared" si="212"/>
        <v>34961.942622000002</v>
      </c>
      <c r="K6783" s="26">
        <f t="shared" si="210"/>
        <v>2.5453721950048154</v>
      </c>
      <c r="L6783" s="49">
        <f t="shared" si="211"/>
        <v>0.35740810881421164</v>
      </c>
      <c r="M6783" s="51"/>
    </row>
    <row r="6784" spans="1:13" x14ac:dyDescent="0.25">
      <c r="A6784" s="23" t="s">
        <v>14442</v>
      </c>
      <c r="B6784" s="4" t="s">
        <v>14437</v>
      </c>
      <c r="C6784" s="5">
        <v>1216491.514</v>
      </c>
      <c r="D6784" s="5">
        <v>6504342.102</v>
      </c>
      <c r="E6784" s="5">
        <v>7720833.6160000004</v>
      </c>
      <c r="F6784" s="5">
        <v>100450.764</v>
      </c>
      <c r="G6784" s="5">
        <v>207025.67600000001</v>
      </c>
      <c r="H6784" s="5">
        <v>307476.44</v>
      </c>
      <c r="I6784" s="5">
        <v>7413357.176</v>
      </c>
      <c r="J6784" s="12">
        <f t="shared" si="212"/>
        <v>7720.8336160000008</v>
      </c>
      <c r="K6784" s="26">
        <f t="shared" si="210"/>
        <v>12.110326149435757</v>
      </c>
      <c r="L6784" s="49">
        <f t="shared" si="211"/>
        <v>3.9824254127535132E-2</v>
      </c>
      <c r="M6784" s="51"/>
    </row>
    <row r="6785" spans="1:13" x14ac:dyDescent="0.25">
      <c r="A6785" s="23" t="s">
        <v>14443</v>
      </c>
      <c r="B6785" s="4" t="s">
        <v>14436</v>
      </c>
      <c r="C6785" s="5">
        <v>1021482.3419999999</v>
      </c>
      <c r="D6785" s="5">
        <v>3426889.1239999998</v>
      </c>
      <c r="E6785" s="5">
        <v>4448371.466</v>
      </c>
      <c r="F6785" s="5">
        <v>1137925.433</v>
      </c>
      <c r="G6785" s="5">
        <v>352416.239</v>
      </c>
      <c r="H6785" s="5">
        <v>1490341.672</v>
      </c>
      <c r="I6785" s="5">
        <v>2958029.7940000002</v>
      </c>
      <c r="J6785" s="12">
        <f t="shared" si="212"/>
        <v>4448.3714659999996</v>
      </c>
      <c r="K6785" s="26">
        <f t="shared" si="210"/>
        <v>0.89767071934317155</v>
      </c>
      <c r="L6785" s="49">
        <f t="shared" si="211"/>
        <v>0.33503084969208369</v>
      </c>
      <c r="M6785" s="51"/>
    </row>
    <row r="6786" spans="1:13" x14ac:dyDescent="0.25">
      <c r="A6786" s="23" t="s">
        <v>14444</v>
      </c>
      <c r="B6786" s="4" t="s">
        <v>14435</v>
      </c>
      <c r="C6786" s="5">
        <v>81373360.637999997</v>
      </c>
      <c r="D6786" s="5">
        <v>103562767.22400001</v>
      </c>
      <c r="E6786" s="5">
        <v>184936127.86199999</v>
      </c>
      <c r="F6786" s="5">
        <v>11811169.173</v>
      </c>
      <c r="G6786" s="5">
        <v>5638892.6030000001</v>
      </c>
      <c r="H6786" s="5">
        <v>17450061.776000001</v>
      </c>
      <c r="I6786" s="5">
        <v>167486066.086</v>
      </c>
      <c r="J6786" s="12">
        <f t="shared" si="212"/>
        <v>184936.12786199999</v>
      </c>
      <c r="K6786" s="26">
        <f t="shared" si="210"/>
        <v>6.8895262988881072</v>
      </c>
      <c r="L6786" s="49">
        <f t="shared" si="211"/>
        <v>9.4357235537132586E-2</v>
      </c>
      <c r="M6786" s="51"/>
    </row>
    <row r="6787" spans="1:13" x14ac:dyDescent="0.25">
      <c r="A6787" s="23" t="s">
        <v>14445</v>
      </c>
      <c r="B6787" s="4" t="s">
        <v>14434</v>
      </c>
      <c r="C6787" s="5">
        <v>568636.44499999995</v>
      </c>
      <c r="D6787" s="5">
        <v>1942126.7720000001</v>
      </c>
      <c r="E6787" s="5">
        <v>2510763.2170000002</v>
      </c>
      <c r="F6787" s="5">
        <v>238396.946</v>
      </c>
      <c r="G6787" s="5">
        <v>246752.49</v>
      </c>
      <c r="H6787" s="5">
        <v>485149.43599999999</v>
      </c>
      <c r="I6787" s="5">
        <v>2025613.781</v>
      </c>
      <c r="J6787" s="12">
        <f t="shared" si="212"/>
        <v>2510.7632170000002</v>
      </c>
      <c r="K6787" s="26">
        <f t="shared" si="210"/>
        <v>2.3852505434360722</v>
      </c>
      <c r="L6787" s="49">
        <f t="shared" si="211"/>
        <v>0.19322787298902824</v>
      </c>
      <c r="M6787" s="51"/>
    </row>
    <row r="6788" spans="1:13" x14ac:dyDescent="0.25">
      <c r="A6788" s="23" t="s">
        <v>14446</v>
      </c>
      <c r="B6788" s="4" t="s">
        <v>14433</v>
      </c>
      <c r="C6788" s="5">
        <v>2224619.807</v>
      </c>
      <c r="D6788" s="5">
        <v>3763935.9380000001</v>
      </c>
      <c r="E6788" s="5">
        <v>5988555.7450000001</v>
      </c>
      <c r="F6788" s="5">
        <v>1016152.107</v>
      </c>
      <c r="G6788" s="5">
        <v>0</v>
      </c>
      <c r="H6788" s="5">
        <v>1016152.107</v>
      </c>
      <c r="I6788" s="5">
        <v>4972403.6380000003</v>
      </c>
      <c r="J6788" s="12">
        <f t="shared" si="212"/>
        <v>5988.5557449999997</v>
      </c>
      <c r="K6788" s="26">
        <f t="shared" si="210"/>
        <v>2.1892586667637546</v>
      </c>
      <c r="L6788" s="49">
        <f t="shared" si="211"/>
        <v>0.16968233248031658</v>
      </c>
      <c r="M6788" s="51"/>
    </row>
    <row r="6789" spans="1:13" x14ac:dyDescent="0.25">
      <c r="A6789" s="23" t="s">
        <v>14447</v>
      </c>
      <c r="B6789" s="4" t="s">
        <v>14432</v>
      </c>
      <c r="C6789" s="5">
        <v>898055.40099999995</v>
      </c>
      <c r="D6789" s="5">
        <v>780925.05500000005</v>
      </c>
      <c r="E6789" s="5">
        <v>1678980.456</v>
      </c>
      <c r="F6789" s="5">
        <v>647319.69799999997</v>
      </c>
      <c r="G6789" s="5">
        <v>0</v>
      </c>
      <c r="H6789" s="5">
        <v>647319.69799999997</v>
      </c>
      <c r="I6789" s="5">
        <v>1031660.758</v>
      </c>
      <c r="J6789" s="12">
        <f t="shared" si="212"/>
        <v>1678.980456</v>
      </c>
      <c r="K6789" s="26">
        <f t="shared" si="210"/>
        <v>1.3873444663814325</v>
      </c>
      <c r="L6789" s="49">
        <f t="shared" si="211"/>
        <v>0.38554331927256213</v>
      </c>
      <c r="M6789" s="51"/>
    </row>
    <row r="6790" spans="1:13" x14ac:dyDescent="0.25">
      <c r="A6790" s="23" t="s">
        <v>14448</v>
      </c>
      <c r="B6790" s="4" t="s">
        <v>14431</v>
      </c>
      <c r="C6790" s="5">
        <v>5934365.7050000001</v>
      </c>
      <c r="D6790" s="5">
        <v>6022308.8090000004</v>
      </c>
      <c r="E6790" s="5">
        <v>11956674.514</v>
      </c>
      <c r="F6790" s="5">
        <v>291.36</v>
      </c>
      <c r="G6790" s="5">
        <v>1155195.983</v>
      </c>
      <c r="H6790" s="5">
        <v>1155487.3430000001</v>
      </c>
      <c r="I6790" s="5">
        <v>10801187.171</v>
      </c>
      <c r="J6790" s="12">
        <f t="shared" si="212"/>
        <v>11956.674514</v>
      </c>
      <c r="K6790" s="26">
        <f t="shared" si="210"/>
        <v>20367.812002333882</v>
      </c>
      <c r="L6790" s="49">
        <f t="shared" si="211"/>
        <v>9.6639524781497288E-2</v>
      </c>
      <c r="M6790" s="51"/>
    </row>
    <row r="6791" spans="1:13" x14ac:dyDescent="0.25">
      <c r="A6791" s="23" t="s">
        <v>14449</v>
      </c>
      <c r="B6791" s="4" t="s">
        <v>14430</v>
      </c>
      <c r="C6791" s="5">
        <v>626130.61800000002</v>
      </c>
      <c r="D6791" s="5">
        <v>710552.1</v>
      </c>
      <c r="E6791" s="5">
        <v>1336682.7180000001</v>
      </c>
      <c r="F6791" s="5">
        <v>326690</v>
      </c>
      <c r="G6791" s="5">
        <v>68000</v>
      </c>
      <c r="H6791" s="5">
        <v>394690</v>
      </c>
      <c r="I6791" s="5">
        <v>941992.71799999999</v>
      </c>
      <c r="J6791" s="12">
        <f t="shared" si="212"/>
        <v>1336.6827179999998</v>
      </c>
      <c r="K6791" s="26">
        <f t="shared" si="210"/>
        <v>1.9165894823839114</v>
      </c>
      <c r="L6791" s="49">
        <f t="shared" si="211"/>
        <v>0.29527575593297972</v>
      </c>
      <c r="M6791" s="51"/>
    </row>
    <row r="6792" spans="1:13" x14ac:dyDescent="0.25">
      <c r="A6792" s="23" t="s">
        <v>14450</v>
      </c>
      <c r="B6792" s="4" t="s">
        <v>14429</v>
      </c>
      <c r="C6792" s="5">
        <v>40486756.803999998</v>
      </c>
      <c r="D6792" s="5">
        <v>22281967.541999999</v>
      </c>
      <c r="E6792" s="5">
        <v>62768724.346000001</v>
      </c>
      <c r="F6792" s="5">
        <v>15525450.309</v>
      </c>
      <c r="G6792" s="5">
        <v>2967361.5750000002</v>
      </c>
      <c r="H6792" s="5">
        <v>18492811.884</v>
      </c>
      <c r="I6792" s="5">
        <v>44275912.461999997</v>
      </c>
      <c r="J6792" s="12">
        <f t="shared" si="212"/>
        <v>62768.724346000003</v>
      </c>
      <c r="K6792" s="26">
        <f t="shared" si="210"/>
        <v>2.6077669889246367</v>
      </c>
      <c r="L6792" s="49">
        <f t="shared" si="211"/>
        <v>0.29461825258805779</v>
      </c>
      <c r="M6792" s="51"/>
    </row>
    <row r="6793" spans="1:13" x14ac:dyDescent="0.25">
      <c r="A6793" s="23" t="s">
        <v>14451</v>
      </c>
      <c r="B6793" s="4" t="s">
        <v>14428</v>
      </c>
      <c r="C6793" s="5">
        <v>1711180.311</v>
      </c>
      <c r="D6793" s="5">
        <v>1190494.1459999999</v>
      </c>
      <c r="E6793" s="5">
        <v>2901674.4569999999</v>
      </c>
      <c r="F6793" s="5">
        <v>121426.44</v>
      </c>
      <c r="G6793" s="5">
        <v>244388.291</v>
      </c>
      <c r="H6793" s="5">
        <v>365814.73100000003</v>
      </c>
      <c r="I6793" s="5">
        <v>2535859.7259999998</v>
      </c>
      <c r="J6793" s="12">
        <f t="shared" si="212"/>
        <v>2901.6744570000001</v>
      </c>
      <c r="K6793" s="26">
        <f t="shared" si="210"/>
        <v>14.092320511084734</v>
      </c>
      <c r="L6793" s="49">
        <f t="shared" si="211"/>
        <v>0.1260702178762709</v>
      </c>
      <c r="M6793" s="51"/>
    </row>
    <row r="6794" spans="1:13" x14ac:dyDescent="0.25">
      <c r="A6794" s="23" t="s">
        <v>14452</v>
      </c>
      <c r="B6794" s="4" t="s">
        <v>14427</v>
      </c>
      <c r="C6794" s="5">
        <v>515906.473</v>
      </c>
      <c r="D6794" s="5">
        <v>880147.90399999998</v>
      </c>
      <c r="E6794" s="5">
        <v>1396054.3770000001</v>
      </c>
      <c r="F6794" s="5">
        <v>382937.31</v>
      </c>
      <c r="G6794" s="5">
        <v>0</v>
      </c>
      <c r="H6794" s="5">
        <v>382937.31</v>
      </c>
      <c r="I6794" s="5">
        <v>1013117.067</v>
      </c>
      <c r="J6794" s="12">
        <f t="shared" si="212"/>
        <v>1396.0543770000002</v>
      </c>
      <c r="K6794" s="26">
        <f t="shared" si="210"/>
        <v>1.3472348071803188</v>
      </c>
      <c r="L6794" s="49">
        <f t="shared" si="211"/>
        <v>0.27429970945895327</v>
      </c>
      <c r="M6794" s="51"/>
    </row>
    <row r="6795" spans="1:13" x14ac:dyDescent="0.25">
      <c r="A6795" s="23" t="s">
        <v>14453</v>
      </c>
      <c r="B6795" s="4" t="s">
        <v>14426</v>
      </c>
      <c r="C6795" s="5">
        <v>1643771.118</v>
      </c>
      <c r="D6795" s="5">
        <v>3429963.2719999999</v>
      </c>
      <c r="E6795" s="5">
        <v>5073734.3899999997</v>
      </c>
      <c r="F6795" s="5">
        <v>805279.58600000001</v>
      </c>
      <c r="G6795" s="5">
        <v>0</v>
      </c>
      <c r="H6795" s="5">
        <v>805279.58600000001</v>
      </c>
      <c r="I6795" s="5">
        <v>4268454.8039999995</v>
      </c>
      <c r="J6795" s="12">
        <f t="shared" si="212"/>
        <v>5073.7343899999996</v>
      </c>
      <c r="K6795" s="26">
        <f t="shared" si="210"/>
        <v>2.0412427516820228</v>
      </c>
      <c r="L6795" s="49">
        <f t="shared" si="211"/>
        <v>0.15871536113265086</v>
      </c>
      <c r="M6795" s="51"/>
    </row>
    <row r="6796" spans="1:13" x14ac:dyDescent="0.25">
      <c r="A6796" s="23" t="s">
        <v>14454</v>
      </c>
      <c r="B6796" s="4" t="s">
        <v>14425</v>
      </c>
      <c r="C6796" s="5">
        <v>550578.88399999996</v>
      </c>
      <c r="D6796" s="5">
        <v>2026697.075</v>
      </c>
      <c r="E6796" s="5">
        <v>2577275.9589999998</v>
      </c>
      <c r="F6796" s="5">
        <v>477346.68199999997</v>
      </c>
      <c r="G6796" s="5">
        <v>118273.268</v>
      </c>
      <c r="H6796" s="5">
        <v>595619.94999999995</v>
      </c>
      <c r="I6796" s="5">
        <v>1981656.0090000001</v>
      </c>
      <c r="J6796" s="12">
        <f t="shared" si="212"/>
        <v>2577.2759589999996</v>
      </c>
      <c r="K6796" s="26">
        <f t="shared" si="210"/>
        <v>1.1534151273308735</v>
      </c>
      <c r="L6796" s="49">
        <f t="shared" si="211"/>
        <v>0.23110445271491395</v>
      </c>
      <c r="M6796" s="51"/>
    </row>
    <row r="6797" spans="1:13" x14ac:dyDescent="0.25">
      <c r="A6797" s="23" t="s">
        <v>14455</v>
      </c>
      <c r="B6797" s="4" t="s">
        <v>14424</v>
      </c>
      <c r="C6797" s="5">
        <v>3776824.4640000002</v>
      </c>
      <c r="D6797" s="5">
        <v>7203259.5060000001</v>
      </c>
      <c r="E6797" s="5">
        <v>10980083.970000001</v>
      </c>
      <c r="F6797" s="5">
        <v>2644325.5329999998</v>
      </c>
      <c r="G6797" s="5">
        <v>0</v>
      </c>
      <c r="H6797" s="5">
        <v>2644325.5329999998</v>
      </c>
      <c r="I6797" s="5">
        <v>8335758.4369999999</v>
      </c>
      <c r="J6797" s="12">
        <f t="shared" si="212"/>
        <v>10980.08397</v>
      </c>
      <c r="K6797" s="26">
        <f t="shared" ref="K6797:K6860" si="213">+IFERROR(C6797/F6797,"ERROR")</f>
        <v>1.428275156317526</v>
      </c>
      <c r="L6797" s="49">
        <f t="shared" ref="L6797:L6860" si="214">+IFERROR(H6797/E6797,"ERROR")</f>
        <v>0.24082926325744664</v>
      </c>
      <c r="M6797" s="51"/>
    </row>
    <row r="6798" spans="1:13" x14ac:dyDescent="0.25">
      <c r="A6798" s="23" t="s">
        <v>14456</v>
      </c>
      <c r="B6798" s="4" t="s">
        <v>14423</v>
      </c>
      <c r="C6798" s="5">
        <v>42124506.189999998</v>
      </c>
      <c r="D6798" s="5">
        <v>211498830.88999999</v>
      </c>
      <c r="E6798" s="5">
        <v>253623337.08000001</v>
      </c>
      <c r="F6798" s="5">
        <v>38925642.170000002</v>
      </c>
      <c r="G6798" s="5">
        <v>28649223.905000001</v>
      </c>
      <c r="H6798" s="5">
        <v>67574866.075000003</v>
      </c>
      <c r="I6798" s="5">
        <v>186048471.005</v>
      </c>
      <c r="J6798" s="12">
        <f t="shared" si="212"/>
        <v>253623.33708</v>
      </c>
      <c r="K6798" s="26">
        <f t="shared" si="213"/>
        <v>1.0821788374365051</v>
      </c>
      <c r="L6798" s="49">
        <f t="shared" si="214"/>
        <v>0.26643788719523459</v>
      </c>
      <c r="M6798" s="51"/>
    </row>
    <row r="6799" spans="1:13" x14ac:dyDescent="0.25">
      <c r="A6799" s="23" t="s">
        <v>14457</v>
      </c>
      <c r="B6799" s="4" t="s">
        <v>14422</v>
      </c>
      <c r="C6799" s="5">
        <v>3334033.8560000001</v>
      </c>
      <c r="D6799" s="5">
        <v>4707231.9380000001</v>
      </c>
      <c r="E6799" s="5">
        <v>8041265.7939999998</v>
      </c>
      <c r="F6799" s="5">
        <v>1004063.575</v>
      </c>
      <c r="G6799" s="5">
        <v>0</v>
      </c>
      <c r="H6799" s="5">
        <v>1004063.575</v>
      </c>
      <c r="I6799" s="5">
        <v>7037202.2189999996</v>
      </c>
      <c r="J6799" s="12">
        <f t="shared" si="212"/>
        <v>8041.2657939999999</v>
      </c>
      <c r="K6799" s="26">
        <f t="shared" si="213"/>
        <v>3.3205405902708902</v>
      </c>
      <c r="L6799" s="49">
        <f t="shared" si="214"/>
        <v>0.12486387102751699</v>
      </c>
      <c r="M6799" s="51"/>
    </row>
    <row r="6800" spans="1:13" x14ac:dyDescent="0.25">
      <c r="A6800" s="23" t="s">
        <v>14458</v>
      </c>
      <c r="B6800" s="4" t="s">
        <v>14421</v>
      </c>
      <c r="C6800" s="5">
        <v>1415234.2050000001</v>
      </c>
      <c r="D6800" s="5">
        <v>2079032.4879999999</v>
      </c>
      <c r="E6800" s="5">
        <v>3494266.693</v>
      </c>
      <c r="F6800" s="5">
        <v>128917.54399999999</v>
      </c>
      <c r="G6800" s="5">
        <v>0</v>
      </c>
      <c r="H6800" s="5">
        <v>128917.54399999999</v>
      </c>
      <c r="I6800" s="5">
        <v>3365349.1490000002</v>
      </c>
      <c r="J6800" s="12">
        <f t="shared" si="212"/>
        <v>3494.266693</v>
      </c>
      <c r="K6800" s="26">
        <f t="shared" si="213"/>
        <v>10.97782474819719</v>
      </c>
      <c r="L6800" s="49">
        <f t="shared" si="214"/>
        <v>3.6894019640303394E-2</v>
      </c>
      <c r="M6800" s="51"/>
    </row>
    <row r="6801" spans="1:13" x14ac:dyDescent="0.25">
      <c r="A6801" s="23" t="s">
        <v>14459</v>
      </c>
      <c r="B6801" s="4" t="s">
        <v>14420</v>
      </c>
      <c r="C6801" s="5">
        <v>1396561.4210000001</v>
      </c>
      <c r="D6801" s="5">
        <v>574277.29700000002</v>
      </c>
      <c r="E6801" s="5">
        <v>1970838.7180000001</v>
      </c>
      <c r="F6801" s="5">
        <v>449666.75900000002</v>
      </c>
      <c r="G6801" s="5">
        <v>0</v>
      </c>
      <c r="H6801" s="5">
        <v>449666.75900000002</v>
      </c>
      <c r="I6801" s="5">
        <v>1521171.959</v>
      </c>
      <c r="J6801" s="12">
        <f t="shared" si="212"/>
        <v>1970.8387180000002</v>
      </c>
      <c r="K6801" s="26">
        <f t="shared" si="213"/>
        <v>3.1057697573771512</v>
      </c>
      <c r="L6801" s="49">
        <f t="shared" si="214"/>
        <v>0.2281601000087517</v>
      </c>
      <c r="M6801" s="51"/>
    </row>
    <row r="6802" spans="1:13" x14ac:dyDescent="0.25">
      <c r="A6802" s="23" t="s">
        <v>14460</v>
      </c>
      <c r="B6802" s="4" t="s">
        <v>14419</v>
      </c>
      <c r="C6802" s="5">
        <v>546684.66799999995</v>
      </c>
      <c r="D6802" s="5">
        <v>582441.58400000003</v>
      </c>
      <c r="E6802" s="5">
        <v>1129126.2520000001</v>
      </c>
      <c r="F6802" s="5">
        <v>407892.50199999998</v>
      </c>
      <c r="G6802" s="5">
        <v>0</v>
      </c>
      <c r="H6802" s="5">
        <v>407892.50199999998</v>
      </c>
      <c r="I6802" s="5">
        <v>721233.75</v>
      </c>
      <c r="J6802" s="12">
        <f t="shared" si="212"/>
        <v>1129.1262519999998</v>
      </c>
      <c r="K6802" s="26">
        <f t="shared" si="213"/>
        <v>1.3402665293415958</v>
      </c>
      <c r="L6802" s="49">
        <f t="shared" si="214"/>
        <v>0.36124614167592656</v>
      </c>
      <c r="M6802" s="51"/>
    </row>
    <row r="6803" spans="1:13" x14ac:dyDescent="0.25">
      <c r="A6803" s="23" t="s">
        <v>14461</v>
      </c>
      <c r="B6803" s="4" t="s">
        <v>14418</v>
      </c>
      <c r="C6803" s="5">
        <v>1462875.8130000001</v>
      </c>
      <c r="D6803" s="5">
        <v>6952076.0700000003</v>
      </c>
      <c r="E6803" s="5">
        <v>8414951.8829999994</v>
      </c>
      <c r="F6803" s="5">
        <v>407112.2</v>
      </c>
      <c r="G6803" s="5">
        <v>0</v>
      </c>
      <c r="H6803" s="5">
        <v>407112.2</v>
      </c>
      <c r="I6803" s="5">
        <v>8007839.6830000002</v>
      </c>
      <c r="J6803" s="12">
        <f t="shared" si="212"/>
        <v>8414.9518829999997</v>
      </c>
      <c r="K6803" s="26">
        <f t="shared" si="213"/>
        <v>3.5932988817333404</v>
      </c>
      <c r="L6803" s="49">
        <f t="shared" si="214"/>
        <v>4.8379623040085785E-2</v>
      </c>
      <c r="M6803" s="51"/>
    </row>
    <row r="6804" spans="1:13" x14ac:dyDescent="0.25">
      <c r="A6804" s="23" t="s">
        <v>14462</v>
      </c>
      <c r="B6804" s="4" t="s">
        <v>13690</v>
      </c>
      <c r="C6804" s="5">
        <v>3710147.233</v>
      </c>
      <c r="D6804" s="5">
        <v>2585388.2889999999</v>
      </c>
      <c r="E6804" s="5">
        <v>6295535.5219999999</v>
      </c>
      <c r="F6804" s="5">
        <v>3210767.3</v>
      </c>
      <c r="G6804" s="5">
        <v>24270.422999999999</v>
      </c>
      <c r="H6804" s="5">
        <v>3235037.7230000002</v>
      </c>
      <c r="I6804" s="5">
        <v>3060497.7990000001</v>
      </c>
      <c r="J6804" s="12">
        <f t="shared" si="212"/>
        <v>6295.5355220000001</v>
      </c>
      <c r="K6804" s="26">
        <f t="shared" si="213"/>
        <v>1.1555328948940025</v>
      </c>
      <c r="L6804" s="49">
        <f t="shared" si="214"/>
        <v>0.51386219833007563</v>
      </c>
      <c r="M6804" s="51"/>
    </row>
    <row r="6805" spans="1:13" x14ac:dyDescent="0.25">
      <c r="A6805" s="23" t="s">
        <v>14463</v>
      </c>
      <c r="B6805" s="4" t="s">
        <v>14417</v>
      </c>
      <c r="C6805" s="5">
        <v>10314298.626</v>
      </c>
      <c r="D6805" s="5">
        <v>5134062.477</v>
      </c>
      <c r="E6805" s="5">
        <v>15448361.103</v>
      </c>
      <c r="F6805" s="5">
        <v>5100545.8710000003</v>
      </c>
      <c r="G6805" s="5">
        <v>2210385.5099999998</v>
      </c>
      <c r="H6805" s="5">
        <v>7310931.3810000001</v>
      </c>
      <c r="I6805" s="5">
        <v>8137429.7220000001</v>
      </c>
      <c r="J6805" s="12">
        <f t="shared" si="212"/>
        <v>15448.361102999999</v>
      </c>
      <c r="K6805" s="26">
        <f t="shared" si="213"/>
        <v>2.0221950526204764</v>
      </c>
      <c r="L6805" s="49">
        <f t="shared" si="214"/>
        <v>0.47324964326346897</v>
      </c>
      <c r="M6805" s="51"/>
    </row>
    <row r="6806" spans="1:13" x14ac:dyDescent="0.25">
      <c r="A6806" s="23" t="s">
        <v>14464</v>
      </c>
      <c r="B6806" s="4" t="s">
        <v>14416</v>
      </c>
      <c r="C6806" s="5">
        <v>14371283.582</v>
      </c>
      <c r="D6806" s="5">
        <v>55633050.589000002</v>
      </c>
      <c r="E6806" s="5">
        <v>70004334.171000004</v>
      </c>
      <c r="F6806" s="5">
        <v>10336821.419</v>
      </c>
      <c r="G6806" s="5">
        <v>981150.31700000004</v>
      </c>
      <c r="H6806" s="5">
        <v>11317971.736</v>
      </c>
      <c r="I6806" s="5">
        <v>58686362.435000002</v>
      </c>
      <c r="J6806" s="12">
        <f t="shared" si="212"/>
        <v>70004.33417100001</v>
      </c>
      <c r="K6806" s="26">
        <f t="shared" si="213"/>
        <v>1.390300073829688</v>
      </c>
      <c r="L6806" s="49">
        <f t="shared" si="214"/>
        <v>0.16167530010861217</v>
      </c>
      <c r="M6806" s="51"/>
    </row>
    <row r="6807" spans="1:13" x14ac:dyDescent="0.25">
      <c r="A6807" s="23" t="s">
        <v>14465</v>
      </c>
      <c r="B6807" s="4" t="s">
        <v>14415</v>
      </c>
      <c r="C6807" s="5">
        <v>327189.48599999998</v>
      </c>
      <c r="D6807" s="5">
        <v>699899.30599999998</v>
      </c>
      <c r="E6807" s="5">
        <v>1027088.792</v>
      </c>
      <c r="F6807" s="5">
        <v>146311.606</v>
      </c>
      <c r="G6807" s="5">
        <v>0</v>
      </c>
      <c r="H6807" s="5">
        <v>146311.606</v>
      </c>
      <c r="I6807" s="5">
        <v>880777.18599999999</v>
      </c>
      <c r="J6807" s="12">
        <f t="shared" si="212"/>
        <v>1027.088792</v>
      </c>
      <c r="K6807" s="26">
        <f t="shared" si="213"/>
        <v>2.2362510736161285</v>
      </c>
      <c r="L6807" s="49">
        <f t="shared" si="214"/>
        <v>0.14245273353153287</v>
      </c>
      <c r="M6807" s="51"/>
    </row>
    <row r="6808" spans="1:13" x14ac:dyDescent="0.25">
      <c r="A6808" s="23" t="s">
        <v>14466</v>
      </c>
      <c r="B6808" s="4" t="s">
        <v>14414</v>
      </c>
      <c r="C6808" s="5">
        <v>13929966.536</v>
      </c>
      <c r="D6808" s="5">
        <v>12904849.933</v>
      </c>
      <c r="E6808" s="5">
        <v>26834816.469000001</v>
      </c>
      <c r="F6808" s="5">
        <v>1754451.179</v>
      </c>
      <c r="G6808" s="5">
        <v>0</v>
      </c>
      <c r="H6808" s="5">
        <v>1754451.179</v>
      </c>
      <c r="I6808" s="5">
        <v>25080365.289999999</v>
      </c>
      <c r="J6808" s="12">
        <f t="shared" si="212"/>
        <v>26834.816469000001</v>
      </c>
      <c r="K6808" s="26">
        <f t="shared" si="213"/>
        <v>7.939785787564511</v>
      </c>
      <c r="L6808" s="49">
        <f t="shared" si="214"/>
        <v>6.5379660078047089E-2</v>
      </c>
      <c r="M6808" s="51"/>
    </row>
    <row r="6809" spans="1:13" x14ac:dyDescent="0.25">
      <c r="A6809" s="23" t="s">
        <v>14467</v>
      </c>
      <c r="B6809" s="4" t="s">
        <v>13686</v>
      </c>
      <c r="C6809" s="5">
        <v>2365304.0669999998</v>
      </c>
      <c r="D6809" s="5">
        <v>12934985.228</v>
      </c>
      <c r="E6809" s="5">
        <v>15300289.295</v>
      </c>
      <c r="F6809" s="5">
        <v>6968244.5640000002</v>
      </c>
      <c r="G6809" s="5">
        <v>0</v>
      </c>
      <c r="H6809" s="5">
        <v>6968244.5640000002</v>
      </c>
      <c r="I6809" s="5">
        <v>8332044.7309999997</v>
      </c>
      <c r="J6809" s="12">
        <f t="shared" si="212"/>
        <v>15300.289295</v>
      </c>
      <c r="K6809" s="26">
        <f t="shared" si="213"/>
        <v>0.33944044949568158</v>
      </c>
      <c r="L6809" s="49">
        <f t="shared" si="214"/>
        <v>0.45543220978685423</v>
      </c>
      <c r="M6809" s="51"/>
    </row>
    <row r="6810" spans="1:13" x14ac:dyDescent="0.25">
      <c r="A6810" s="23" t="s">
        <v>14468</v>
      </c>
      <c r="B6810" s="4" t="s">
        <v>14413</v>
      </c>
      <c r="C6810" s="5">
        <v>1740901.4240000001</v>
      </c>
      <c r="D6810" s="5">
        <v>2069322.656</v>
      </c>
      <c r="E6810" s="5">
        <v>3810224.08</v>
      </c>
      <c r="F6810" s="5">
        <v>783779.402</v>
      </c>
      <c r="G6810" s="5">
        <v>0</v>
      </c>
      <c r="H6810" s="5">
        <v>783779.402</v>
      </c>
      <c r="I6810" s="5">
        <v>3026444.6779999998</v>
      </c>
      <c r="J6810" s="12">
        <f t="shared" si="212"/>
        <v>3810.22408</v>
      </c>
      <c r="K6810" s="26">
        <f t="shared" si="213"/>
        <v>2.2211625102135564</v>
      </c>
      <c r="L6810" s="49">
        <f t="shared" si="214"/>
        <v>0.2057042802584986</v>
      </c>
      <c r="M6810" s="51"/>
    </row>
    <row r="6811" spans="1:13" x14ac:dyDescent="0.25">
      <c r="A6811" s="23" t="s">
        <v>14469</v>
      </c>
      <c r="B6811" s="4" t="s">
        <v>14412</v>
      </c>
      <c r="C6811" s="5">
        <v>5929331.4050000003</v>
      </c>
      <c r="D6811" s="5">
        <v>7312984.5259999996</v>
      </c>
      <c r="E6811" s="5">
        <v>13242315.931</v>
      </c>
      <c r="F6811" s="5">
        <v>1165175.693</v>
      </c>
      <c r="G6811" s="5">
        <v>53777.974999999999</v>
      </c>
      <c r="H6811" s="5">
        <v>1218953.6680000001</v>
      </c>
      <c r="I6811" s="5">
        <v>12023362.263</v>
      </c>
      <c r="J6811" s="12">
        <f t="shared" si="212"/>
        <v>13242.315930999999</v>
      </c>
      <c r="K6811" s="26">
        <f t="shared" si="213"/>
        <v>5.0887874168861504</v>
      </c>
      <c r="L6811" s="49">
        <f t="shared" si="214"/>
        <v>9.2049885711188453E-2</v>
      </c>
      <c r="M6811" s="51"/>
    </row>
    <row r="6812" spans="1:13" x14ac:dyDescent="0.25">
      <c r="A6812" s="23" t="s">
        <v>14470</v>
      </c>
      <c r="B6812" s="4" t="s">
        <v>13941</v>
      </c>
      <c r="C6812" s="5">
        <v>991945.68900000001</v>
      </c>
      <c r="D6812" s="5">
        <v>2720620.03</v>
      </c>
      <c r="E6812" s="5">
        <v>3712565.719</v>
      </c>
      <c r="F6812" s="5">
        <v>134480.486</v>
      </c>
      <c r="G6812" s="5">
        <v>0</v>
      </c>
      <c r="H6812" s="5">
        <v>134480.486</v>
      </c>
      <c r="I6812" s="5">
        <v>3578085.233</v>
      </c>
      <c r="J6812" s="12">
        <f t="shared" si="212"/>
        <v>3712.5657190000002</v>
      </c>
      <c r="K6812" s="26">
        <f t="shared" si="213"/>
        <v>7.3761310544341727</v>
      </c>
      <c r="L6812" s="49">
        <f t="shared" si="214"/>
        <v>3.6223058708903626E-2</v>
      </c>
      <c r="M6812" s="51"/>
    </row>
    <row r="6813" spans="1:13" x14ac:dyDescent="0.25">
      <c r="A6813" s="23" t="s">
        <v>14471</v>
      </c>
      <c r="B6813" s="4" t="s">
        <v>14411</v>
      </c>
      <c r="C6813" s="5">
        <v>1961478.4180000001</v>
      </c>
      <c r="D6813" s="5">
        <v>9801166.8059999999</v>
      </c>
      <c r="E6813" s="5">
        <v>11762645.223999999</v>
      </c>
      <c r="F6813" s="5">
        <v>3326330.5380000002</v>
      </c>
      <c r="G6813" s="5">
        <v>0</v>
      </c>
      <c r="H6813" s="5">
        <v>3326330.5380000002</v>
      </c>
      <c r="I6813" s="5">
        <v>8436314.6860000007</v>
      </c>
      <c r="J6813" s="12">
        <f t="shared" si="212"/>
        <v>11762.645224000002</v>
      </c>
      <c r="K6813" s="26">
        <f t="shared" si="213"/>
        <v>0.58968235284860315</v>
      </c>
      <c r="L6813" s="49">
        <f t="shared" si="214"/>
        <v>0.28278762766840043</v>
      </c>
      <c r="M6813" s="51"/>
    </row>
    <row r="6814" spans="1:13" x14ac:dyDescent="0.25">
      <c r="A6814" s="23" t="s">
        <v>14472</v>
      </c>
      <c r="B6814" s="4" t="s">
        <v>14410</v>
      </c>
      <c r="C6814" s="5">
        <v>256230.64600000001</v>
      </c>
      <c r="D6814" s="5">
        <v>689168.353</v>
      </c>
      <c r="E6814" s="5">
        <v>945398.99899999995</v>
      </c>
      <c r="F6814" s="5">
        <v>30000</v>
      </c>
      <c r="G6814" s="5">
        <v>0</v>
      </c>
      <c r="H6814" s="5">
        <v>30000</v>
      </c>
      <c r="I6814" s="5">
        <v>915398.99899999995</v>
      </c>
      <c r="J6814" s="12">
        <f t="shared" si="212"/>
        <v>945.398999</v>
      </c>
      <c r="K6814" s="26">
        <f t="shared" si="213"/>
        <v>8.5410215333333337</v>
      </c>
      <c r="L6814" s="49">
        <f t="shared" si="214"/>
        <v>3.1732633556554042E-2</v>
      </c>
      <c r="M6814" s="51"/>
    </row>
    <row r="6815" spans="1:13" x14ac:dyDescent="0.25">
      <c r="A6815" s="23" t="s">
        <v>14473</v>
      </c>
      <c r="B6815" s="4" t="s">
        <v>14409</v>
      </c>
      <c r="C6815" s="5">
        <v>3352345.841</v>
      </c>
      <c r="D6815" s="5">
        <v>790924.70400000003</v>
      </c>
      <c r="E6815" s="5">
        <v>4143270.5449999999</v>
      </c>
      <c r="F6815" s="5">
        <v>407147.87</v>
      </c>
      <c r="G6815" s="5">
        <v>0</v>
      </c>
      <c r="H6815" s="5">
        <v>407147.87</v>
      </c>
      <c r="I6815" s="5">
        <v>3736122.6749999998</v>
      </c>
      <c r="J6815" s="12">
        <f t="shared" si="212"/>
        <v>4143.2705450000003</v>
      </c>
      <c r="K6815" s="26">
        <f t="shared" si="213"/>
        <v>8.233730514174125</v>
      </c>
      <c r="L6815" s="49">
        <f t="shared" si="214"/>
        <v>9.8267266300371414E-2</v>
      </c>
      <c r="M6815" s="51"/>
    </row>
    <row r="6816" spans="1:13" x14ac:dyDescent="0.25">
      <c r="A6816" s="23" t="s">
        <v>14474</v>
      </c>
      <c r="B6816" s="4" t="s">
        <v>14408</v>
      </c>
      <c r="C6816" s="5">
        <v>10397008.284</v>
      </c>
      <c r="D6816" s="5">
        <v>8620701.7390000001</v>
      </c>
      <c r="E6816" s="5">
        <v>19017710.022999998</v>
      </c>
      <c r="F6816" s="5">
        <v>9199241.9829999991</v>
      </c>
      <c r="G6816" s="5">
        <v>0</v>
      </c>
      <c r="H6816" s="5">
        <v>9199241.9829999991</v>
      </c>
      <c r="I6816" s="5">
        <v>9818468.0399999991</v>
      </c>
      <c r="J6816" s="12">
        <f t="shared" si="212"/>
        <v>19017.710023</v>
      </c>
      <c r="K6816" s="26">
        <f t="shared" si="213"/>
        <v>1.13020271705141</v>
      </c>
      <c r="L6816" s="49">
        <f t="shared" si="214"/>
        <v>0.48371975237157605</v>
      </c>
      <c r="M6816" s="51"/>
    </row>
    <row r="6817" spans="1:13" x14ac:dyDescent="0.25">
      <c r="A6817" s="23" t="s">
        <v>14475</v>
      </c>
      <c r="B6817" s="4" t="s">
        <v>13779</v>
      </c>
      <c r="C6817" s="5">
        <v>184516.00700000001</v>
      </c>
      <c r="D6817" s="5">
        <v>1819148.263</v>
      </c>
      <c r="E6817" s="5">
        <v>2003664.27</v>
      </c>
      <c r="F6817" s="5">
        <v>483032.52399999998</v>
      </c>
      <c r="G6817" s="5">
        <v>0</v>
      </c>
      <c r="H6817" s="5">
        <v>483032.52399999998</v>
      </c>
      <c r="I6817" s="5">
        <v>1520631.746</v>
      </c>
      <c r="J6817" s="12">
        <f t="shared" si="212"/>
        <v>2003.66427</v>
      </c>
      <c r="K6817" s="26">
        <f t="shared" si="213"/>
        <v>0.38199499584835411</v>
      </c>
      <c r="L6817" s="49">
        <f t="shared" si="214"/>
        <v>0.24107458082286409</v>
      </c>
      <c r="M6817" s="51"/>
    </row>
    <row r="6818" spans="1:13" x14ac:dyDescent="0.25">
      <c r="A6818" s="23" t="s">
        <v>14476</v>
      </c>
      <c r="B6818" s="4" t="s">
        <v>14407</v>
      </c>
      <c r="C6818" s="5">
        <v>425728.65500000003</v>
      </c>
      <c r="D6818" s="5">
        <v>323961.56300000002</v>
      </c>
      <c r="E6818" s="5">
        <v>749690.21799999999</v>
      </c>
      <c r="F6818" s="5">
        <v>186566.77799999999</v>
      </c>
      <c r="G6818" s="5">
        <v>0</v>
      </c>
      <c r="H6818" s="5">
        <v>186566.77799999999</v>
      </c>
      <c r="I6818" s="5">
        <v>563123.43999999994</v>
      </c>
      <c r="J6818" s="12">
        <f t="shared" si="212"/>
        <v>749.69021799999985</v>
      </c>
      <c r="K6818" s="26">
        <f t="shared" si="213"/>
        <v>2.2819103141717978</v>
      </c>
      <c r="L6818" s="49">
        <f t="shared" si="214"/>
        <v>0.2488584931756439</v>
      </c>
      <c r="M6818" s="51"/>
    </row>
    <row r="6819" spans="1:13" x14ac:dyDescent="0.25">
      <c r="A6819" s="23" t="s">
        <v>14477</v>
      </c>
      <c r="B6819" s="4" t="s">
        <v>13804</v>
      </c>
      <c r="C6819" s="5">
        <v>2308616.909</v>
      </c>
      <c r="D6819" s="5">
        <v>2171579.2459999998</v>
      </c>
      <c r="E6819" s="5">
        <v>4480196.1550000003</v>
      </c>
      <c r="F6819" s="5">
        <v>1486339.898</v>
      </c>
      <c r="G6819" s="5">
        <v>0</v>
      </c>
      <c r="H6819" s="5">
        <v>1486339.898</v>
      </c>
      <c r="I6819" s="5">
        <v>2993856.2570000002</v>
      </c>
      <c r="J6819" s="12">
        <f t="shared" si="212"/>
        <v>4480.1961550000005</v>
      </c>
      <c r="K6819" s="26">
        <f t="shared" si="213"/>
        <v>1.5532227265825571</v>
      </c>
      <c r="L6819" s="49">
        <f t="shared" si="214"/>
        <v>0.33175777277992863</v>
      </c>
      <c r="M6819" s="51"/>
    </row>
    <row r="6820" spans="1:13" x14ac:dyDescent="0.25">
      <c r="A6820" s="23" t="s">
        <v>14478</v>
      </c>
      <c r="B6820" s="4" t="s">
        <v>13569</v>
      </c>
      <c r="C6820" s="5">
        <v>1630788.0249999999</v>
      </c>
      <c r="D6820" s="5">
        <v>7190639.7110000001</v>
      </c>
      <c r="E6820" s="5">
        <v>8821427.7359999996</v>
      </c>
      <c r="F6820" s="5">
        <v>548425.87199999997</v>
      </c>
      <c r="G6820" s="5">
        <v>90718.858999999997</v>
      </c>
      <c r="H6820" s="5">
        <v>639144.73100000003</v>
      </c>
      <c r="I6820" s="5">
        <v>8182283.0049999999</v>
      </c>
      <c r="J6820" s="12">
        <f t="shared" si="212"/>
        <v>8821.4277359999996</v>
      </c>
      <c r="K6820" s="26">
        <f t="shared" si="213"/>
        <v>2.9735796727693402</v>
      </c>
      <c r="L6820" s="49">
        <f t="shared" si="214"/>
        <v>7.2453660578283521E-2</v>
      </c>
      <c r="M6820" s="51"/>
    </row>
    <row r="6821" spans="1:13" x14ac:dyDescent="0.25">
      <c r="A6821" s="23" t="s">
        <v>14479</v>
      </c>
      <c r="B6821" s="4" t="s">
        <v>14406</v>
      </c>
      <c r="C6821" s="5">
        <v>1337284.8959999999</v>
      </c>
      <c r="D6821" s="5">
        <v>5574184.409</v>
      </c>
      <c r="E6821" s="5">
        <v>6911469.3049999997</v>
      </c>
      <c r="F6821" s="5">
        <v>2471550.8190000001</v>
      </c>
      <c r="G6821" s="5">
        <v>38391.309000000001</v>
      </c>
      <c r="H6821" s="5">
        <v>2509942.128</v>
      </c>
      <c r="I6821" s="5">
        <v>4401527.1770000001</v>
      </c>
      <c r="J6821" s="12">
        <f t="shared" si="212"/>
        <v>6911.4693049999996</v>
      </c>
      <c r="K6821" s="26">
        <f t="shared" si="213"/>
        <v>0.5410711710718823</v>
      </c>
      <c r="L6821" s="49">
        <f t="shared" si="214"/>
        <v>0.36315608407379019</v>
      </c>
      <c r="M6821" s="51"/>
    </row>
    <row r="6822" spans="1:13" x14ac:dyDescent="0.25">
      <c r="A6822" s="23" t="s">
        <v>14480</v>
      </c>
      <c r="B6822" s="4" t="s">
        <v>14405</v>
      </c>
      <c r="C6822" s="5">
        <v>3048929.8829999999</v>
      </c>
      <c r="D6822" s="5">
        <v>23062566.329</v>
      </c>
      <c r="E6822" s="5">
        <v>26111496.212000001</v>
      </c>
      <c r="F6822" s="5">
        <v>913120.53399999999</v>
      </c>
      <c r="G6822" s="5">
        <v>2074252.0109999999</v>
      </c>
      <c r="H6822" s="5">
        <v>2987372.5449999999</v>
      </c>
      <c r="I6822" s="5">
        <v>23124123.666999999</v>
      </c>
      <c r="J6822" s="12">
        <f t="shared" si="212"/>
        <v>26111.496211999998</v>
      </c>
      <c r="K6822" s="26">
        <f t="shared" si="213"/>
        <v>3.33902236284613</v>
      </c>
      <c r="L6822" s="49">
        <f t="shared" si="214"/>
        <v>0.11440832500540891</v>
      </c>
      <c r="M6822" s="51"/>
    </row>
    <row r="6823" spans="1:13" x14ac:dyDescent="0.25">
      <c r="A6823" s="23" t="s">
        <v>14481</v>
      </c>
      <c r="B6823" s="4" t="s">
        <v>14404</v>
      </c>
      <c r="C6823" s="5">
        <v>522810.49</v>
      </c>
      <c r="D6823" s="5">
        <v>1351948.398</v>
      </c>
      <c r="E6823" s="5">
        <v>1874758.888</v>
      </c>
      <c r="F6823" s="5">
        <v>271587.64399999997</v>
      </c>
      <c r="G6823" s="5">
        <v>973852.88100000005</v>
      </c>
      <c r="H6823" s="5">
        <v>1245440.5249999999</v>
      </c>
      <c r="I6823" s="5">
        <v>629318.36300000001</v>
      </c>
      <c r="J6823" s="12">
        <f t="shared" si="212"/>
        <v>1874.7588879999998</v>
      </c>
      <c r="K6823" s="26">
        <f t="shared" si="213"/>
        <v>1.925015741879627</v>
      </c>
      <c r="L6823" s="49">
        <f t="shared" si="214"/>
        <v>0.6643203736607648</v>
      </c>
      <c r="M6823" s="51"/>
    </row>
    <row r="6824" spans="1:13" x14ac:dyDescent="0.25">
      <c r="A6824" s="23" t="s">
        <v>14482</v>
      </c>
      <c r="B6824" s="4" t="s">
        <v>14403</v>
      </c>
      <c r="C6824" s="5">
        <v>2806452.4029999999</v>
      </c>
      <c r="D6824" s="5">
        <v>2076914.5730000001</v>
      </c>
      <c r="E6824" s="5">
        <v>4883366.9759999998</v>
      </c>
      <c r="F6824" s="5">
        <v>3239220.3330000001</v>
      </c>
      <c r="G6824" s="5">
        <v>154555.253</v>
      </c>
      <c r="H6824" s="5">
        <v>3393775.5860000001</v>
      </c>
      <c r="I6824" s="5">
        <v>1489591.39</v>
      </c>
      <c r="J6824" s="12">
        <f t="shared" si="212"/>
        <v>4883.3669759999993</v>
      </c>
      <c r="K6824" s="26">
        <f t="shared" si="213"/>
        <v>0.86639750140145833</v>
      </c>
      <c r="L6824" s="49">
        <f t="shared" si="214"/>
        <v>0.69496632194123276</v>
      </c>
      <c r="M6824" s="51"/>
    </row>
    <row r="6825" spans="1:13" x14ac:dyDescent="0.25">
      <c r="A6825" s="23" t="s">
        <v>14483</v>
      </c>
      <c r="B6825" s="4" t="s">
        <v>14402</v>
      </c>
      <c r="C6825" s="5">
        <v>1191402.9080000001</v>
      </c>
      <c r="D6825" s="5">
        <v>2355023.429</v>
      </c>
      <c r="E6825" s="5">
        <v>3546426.3369999998</v>
      </c>
      <c r="F6825" s="5">
        <v>480030.78</v>
      </c>
      <c r="G6825" s="5">
        <v>78847.043000000005</v>
      </c>
      <c r="H6825" s="5">
        <v>558877.82299999997</v>
      </c>
      <c r="I6825" s="5">
        <v>2987548.514</v>
      </c>
      <c r="J6825" s="12">
        <f t="shared" si="212"/>
        <v>3546.4263369999999</v>
      </c>
      <c r="K6825" s="26">
        <f t="shared" si="213"/>
        <v>2.481930237890162</v>
      </c>
      <c r="L6825" s="49">
        <f t="shared" si="214"/>
        <v>0.15758901211882129</v>
      </c>
      <c r="M6825" s="51"/>
    </row>
    <row r="6826" spans="1:13" x14ac:dyDescent="0.25">
      <c r="A6826" s="23" t="s">
        <v>14484</v>
      </c>
      <c r="B6826" s="4" t="s">
        <v>14401</v>
      </c>
      <c r="C6826" s="5">
        <v>1654129.426</v>
      </c>
      <c r="D6826" s="5">
        <v>5814421.9359999998</v>
      </c>
      <c r="E6826" s="5">
        <v>7468551.3619999997</v>
      </c>
      <c r="F6826" s="5">
        <v>963995.00899999996</v>
      </c>
      <c r="G6826" s="5">
        <v>275077.989</v>
      </c>
      <c r="H6826" s="5">
        <v>1239072.9979999999</v>
      </c>
      <c r="I6826" s="5">
        <v>6229478.3640000001</v>
      </c>
      <c r="J6826" s="12">
        <f t="shared" si="212"/>
        <v>7468.5513620000002</v>
      </c>
      <c r="K6826" s="26">
        <f t="shared" si="213"/>
        <v>1.7159107781231262</v>
      </c>
      <c r="L6826" s="49">
        <f t="shared" si="214"/>
        <v>0.16590539958048695</v>
      </c>
      <c r="M6826" s="51"/>
    </row>
    <row r="6827" spans="1:13" x14ac:dyDescent="0.25">
      <c r="A6827" s="23" t="s">
        <v>14485</v>
      </c>
      <c r="B6827" s="4" t="s">
        <v>14400</v>
      </c>
      <c r="C6827" s="5">
        <v>4486491.2640000004</v>
      </c>
      <c r="D6827" s="5">
        <v>10255755.255000001</v>
      </c>
      <c r="E6827" s="5">
        <v>14742246.518999999</v>
      </c>
      <c r="F6827" s="5">
        <v>12605031.028000001</v>
      </c>
      <c r="G6827" s="5">
        <v>0</v>
      </c>
      <c r="H6827" s="5">
        <v>12605031.028000001</v>
      </c>
      <c r="I6827" s="5">
        <v>2137215.4909999999</v>
      </c>
      <c r="J6827" s="12">
        <f t="shared" si="212"/>
        <v>14742.246519000002</v>
      </c>
      <c r="K6827" s="26">
        <f t="shared" si="213"/>
        <v>0.35592861723497538</v>
      </c>
      <c r="L6827" s="49">
        <f t="shared" si="214"/>
        <v>0.85502782847610592</v>
      </c>
      <c r="M6827" s="51"/>
    </row>
    <row r="6828" spans="1:13" x14ac:dyDescent="0.25">
      <c r="A6828" s="23" t="s">
        <v>14486</v>
      </c>
      <c r="B6828" s="4" t="s">
        <v>14399</v>
      </c>
      <c r="C6828" s="5">
        <v>805255.17099999997</v>
      </c>
      <c r="D6828" s="5">
        <v>1250435.1000000001</v>
      </c>
      <c r="E6828" s="5">
        <v>2055690.2709999999</v>
      </c>
      <c r="F6828" s="5">
        <v>552338.82400000002</v>
      </c>
      <c r="G6828" s="5">
        <v>260610.32199999999</v>
      </c>
      <c r="H6828" s="5">
        <v>812949.14599999995</v>
      </c>
      <c r="I6828" s="5">
        <v>1242741.125</v>
      </c>
      <c r="J6828" s="12">
        <f t="shared" si="212"/>
        <v>2055.6902709999999</v>
      </c>
      <c r="K6828" s="26">
        <f t="shared" si="213"/>
        <v>1.4579007232705408</v>
      </c>
      <c r="L6828" s="49">
        <f t="shared" si="214"/>
        <v>0.3954628561843303</v>
      </c>
      <c r="M6828" s="51"/>
    </row>
    <row r="6829" spans="1:13" x14ac:dyDescent="0.25">
      <c r="A6829" s="23" t="s">
        <v>14487</v>
      </c>
      <c r="B6829" s="4" t="s">
        <v>14398</v>
      </c>
      <c r="C6829" s="5">
        <v>656143.804</v>
      </c>
      <c r="D6829" s="5">
        <v>1492021.8929999999</v>
      </c>
      <c r="E6829" s="5">
        <v>2148165.6970000002</v>
      </c>
      <c r="F6829" s="5">
        <v>497645.29100000003</v>
      </c>
      <c r="G6829" s="5">
        <v>0</v>
      </c>
      <c r="H6829" s="5">
        <v>497645.29100000003</v>
      </c>
      <c r="I6829" s="5">
        <v>1650520.406</v>
      </c>
      <c r="J6829" s="12">
        <f t="shared" si="212"/>
        <v>2148.1656970000004</v>
      </c>
      <c r="K6829" s="26">
        <f t="shared" si="213"/>
        <v>1.3184969613225979</v>
      </c>
      <c r="L6829" s="49">
        <f t="shared" si="214"/>
        <v>0.2316605705486228</v>
      </c>
      <c r="M6829" s="51"/>
    </row>
    <row r="6830" spans="1:13" x14ac:dyDescent="0.25">
      <c r="A6830" s="23" t="s">
        <v>14488</v>
      </c>
      <c r="B6830" s="4" t="s">
        <v>14397</v>
      </c>
      <c r="C6830" s="5">
        <v>701080.70499999996</v>
      </c>
      <c r="D6830" s="5">
        <v>810826.74</v>
      </c>
      <c r="E6830" s="5">
        <v>1511907.4450000001</v>
      </c>
      <c r="F6830" s="5">
        <v>73441.668000000005</v>
      </c>
      <c r="G6830" s="5">
        <v>0</v>
      </c>
      <c r="H6830" s="5">
        <v>73441.668000000005</v>
      </c>
      <c r="I6830" s="5">
        <v>1438465.777</v>
      </c>
      <c r="J6830" s="12">
        <f t="shared" si="212"/>
        <v>1511.9074450000001</v>
      </c>
      <c r="K6830" s="26">
        <f t="shared" si="213"/>
        <v>9.546089081201151</v>
      </c>
      <c r="L6830" s="49">
        <f t="shared" si="214"/>
        <v>4.8575505228760876E-2</v>
      </c>
      <c r="M6830" s="51"/>
    </row>
    <row r="6831" spans="1:13" x14ac:dyDescent="0.25">
      <c r="A6831" s="23" t="s">
        <v>14489</v>
      </c>
      <c r="B6831" s="4" t="s">
        <v>14396</v>
      </c>
      <c r="C6831" s="5">
        <v>546592.93900000001</v>
      </c>
      <c r="D6831" s="5">
        <v>671838.81900000002</v>
      </c>
      <c r="E6831" s="5">
        <v>1218431.7579999999</v>
      </c>
      <c r="F6831" s="5">
        <v>169828.88800000001</v>
      </c>
      <c r="G6831" s="5">
        <v>0</v>
      </c>
      <c r="H6831" s="5">
        <v>169828.88800000001</v>
      </c>
      <c r="I6831" s="5">
        <v>1048602.8700000001</v>
      </c>
      <c r="J6831" s="12">
        <f t="shared" si="212"/>
        <v>1218.4317580000002</v>
      </c>
      <c r="K6831" s="26">
        <f t="shared" si="213"/>
        <v>3.2184921272051197</v>
      </c>
      <c r="L6831" s="49">
        <f t="shared" si="214"/>
        <v>0.13938317586104812</v>
      </c>
      <c r="M6831" s="51"/>
    </row>
    <row r="6832" spans="1:13" x14ac:dyDescent="0.25">
      <c r="A6832" s="23" t="s">
        <v>14490</v>
      </c>
      <c r="B6832" s="4" t="s">
        <v>14395</v>
      </c>
      <c r="C6832" s="5">
        <v>1688410.986</v>
      </c>
      <c r="D6832" s="5">
        <v>5749440.3940000003</v>
      </c>
      <c r="E6832" s="5">
        <v>7437851.3799999999</v>
      </c>
      <c r="F6832" s="5">
        <v>464920.38500000001</v>
      </c>
      <c r="G6832" s="5">
        <v>0</v>
      </c>
      <c r="H6832" s="5">
        <v>464920.38500000001</v>
      </c>
      <c r="I6832" s="5">
        <v>6972930.9950000001</v>
      </c>
      <c r="J6832" s="12">
        <f t="shared" si="212"/>
        <v>7437.8513800000001</v>
      </c>
      <c r="K6832" s="26">
        <f t="shared" si="213"/>
        <v>3.6316131545834454</v>
      </c>
      <c r="L6832" s="49">
        <f t="shared" si="214"/>
        <v>6.2507350745155649E-2</v>
      </c>
      <c r="M6832" s="51"/>
    </row>
    <row r="6833" spans="1:13" x14ac:dyDescent="0.25">
      <c r="A6833" s="23" t="s">
        <v>14491</v>
      </c>
      <c r="B6833" s="4" t="s">
        <v>14394</v>
      </c>
      <c r="C6833" s="5">
        <v>4998016.3339999998</v>
      </c>
      <c r="D6833" s="5">
        <v>6550262.9900000002</v>
      </c>
      <c r="E6833" s="5">
        <v>11548279.323999999</v>
      </c>
      <c r="F6833" s="5">
        <v>1102970.321</v>
      </c>
      <c r="G6833" s="5">
        <v>100556.27099999999</v>
      </c>
      <c r="H6833" s="5">
        <v>1203526.5919999999</v>
      </c>
      <c r="I6833" s="5">
        <v>10344752.732000001</v>
      </c>
      <c r="J6833" s="12">
        <f t="shared" si="212"/>
        <v>11548.279324000001</v>
      </c>
      <c r="K6833" s="26">
        <f t="shared" si="213"/>
        <v>4.5314150696898032</v>
      </c>
      <c r="L6833" s="49">
        <f t="shared" si="214"/>
        <v>0.10421696239185979</v>
      </c>
      <c r="M6833" s="51"/>
    </row>
    <row r="6834" spans="1:13" x14ac:dyDescent="0.25">
      <c r="A6834" s="23" t="s">
        <v>14492</v>
      </c>
      <c r="B6834" s="4" t="s">
        <v>14393</v>
      </c>
      <c r="C6834" s="5">
        <v>3734014.554</v>
      </c>
      <c r="D6834" s="5">
        <v>16539066.159</v>
      </c>
      <c r="E6834" s="5">
        <v>20273080.713</v>
      </c>
      <c r="F6834" s="5">
        <v>4496602.9740000004</v>
      </c>
      <c r="G6834" s="5">
        <v>1804018.629</v>
      </c>
      <c r="H6834" s="5">
        <v>6300621.6030000001</v>
      </c>
      <c r="I6834" s="5">
        <v>13972459.109999999</v>
      </c>
      <c r="J6834" s="12">
        <f t="shared" si="212"/>
        <v>20273.080712999999</v>
      </c>
      <c r="K6834" s="26">
        <f t="shared" si="213"/>
        <v>0.83040788248164332</v>
      </c>
      <c r="L6834" s="49">
        <f t="shared" si="214"/>
        <v>0.31078757551434999</v>
      </c>
      <c r="M6834" s="51"/>
    </row>
    <row r="6835" spans="1:13" x14ac:dyDescent="0.25">
      <c r="A6835" s="23" t="s">
        <v>14493</v>
      </c>
      <c r="B6835" s="4" t="s">
        <v>14392</v>
      </c>
      <c r="C6835" s="5">
        <v>1845447.554</v>
      </c>
      <c r="D6835" s="5">
        <v>7640122.9550000001</v>
      </c>
      <c r="E6835" s="5">
        <v>9485570.5089999996</v>
      </c>
      <c r="F6835" s="5">
        <v>1235149.835</v>
      </c>
      <c r="G6835" s="5">
        <v>163800</v>
      </c>
      <c r="H6835" s="5">
        <v>1398949.835</v>
      </c>
      <c r="I6835" s="5">
        <v>8086620.6739999996</v>
      </c>
      <c r="J6835" s="12">
        <f t="shared" si="212"/>
        <v>9485.5705089999992</v>
      </c>
      <c r="K6835" s="26">
        <f t="shared" si="213"/>
        <v>1.4941082463893947</v>
      </c>
      <c r="L6835" s="49">
        <f t="shared" si="214"/>
        <v>0.14748188669017462</v>
      </c>
      <c r="M6835" s="51"/>
    </row>
    <row r="6836" spans="1:13" x14ac:dyDescent="0.25">
      <c r="A6836" s="23" t="s">
        <v>14494</v>
      </c>
      <c r="B6836" s="4" t="s">
        <v>14391</v>
      </c>
      <c r="C6836" s="5">
        <v>11607199.662</v>
      </c>
      <c r="D6836" s="5">
        <v>60540905.435999997</v>
      </c>
      <c r="E6836" s="5">
        <v>72148105.098000005</v>
      </c>
      <c r="F6836" s="5">
        <v>14194624.941</v>
      </c>
      <c r="G6836" s="5">
        <v>0</v>
      </c>
      <c r="H6836" s="5">
        <v>14194624.941</v>
      </c>
      <c r="I6836" s="5">
        <v>57953480.156999998</v>
      </c>
      <c r="J6836" s="12">
        <f t="shared" si="212"/>
        <v>72148.105097999985</v>
      </c>
      <c r="K6836" s="26">
        <f t="shared" si="213"/>
        <v>0.81771795382022139</v>
      </c>
      <c r="L6836" s="49">
        <f t="shared" si="214"/>
        <v>0.19674286555023446</v>
      </c>
      <c r="M6836" s="51"/>
    </row>
    <row r="6837" spans="1:13" x14ac:dyDescent="0.25">
      <c r="A6837" s="23" t="s">
        <v>14495</v>
      </c>
      <c r="B6837" s="4" t="s">
        <v>14390</v>
      </c>
      <c r="C6837" s="5">
        <v>1804148</v>
      </c>
      <c r="D6837" s="5">
        <v>3342613</v>
      </c>
      <c r="E6837" s="5">
        <v>5146761</v>
      </c>
      <c r="F6837" s="5">
        <v>867143</v>
      </c>
      <c r="G6837" s="5">
        <v>438854</v>
      </c>
      <c r="H6837" s="5">
        <v>1305997</v>
      </c>
      <c r="I6837" s="5">
        <v>3840764</v>
      </c>
      <c r="J6837" s="12">
        <f t="shared" si="212"/>
        <v>5146.7610000000004</v>
      </c>
      <c r="K6837" s="26">
        <f t="shared" si="213"/>
        <v>2.0805657198409029</v>
      </c>
      <c r="L6837" s="49">
        <f t="shared" si="214"/>
        <v>0.25375124277191036</v>
      </c>
      <c r="M6837" s="51"/>
    </row>
    <row r="6838" spans="1:13" x14ac:dyDescent="0.25">
      <c r="A6838" s="23" t="s">
        <v>14496</v>
      </c>
      <c r="B6838" s="4" t="s">
        <v>13792</v>
      </c>
      <c r="C6838" s="5">
        <v>1547182.5430000001</v>
      </c>
      <c r="D6838" s="5">
        <v>1801695.9939999999</v>
      </c>
      <c r="E6838" s="5">
        <v>3348878.537</v>
      </c>
      <c r="F6838" s="5">
        <v>392896.81699999998</v>
      </c>
      <c r="G6838" s="5">
        <v>0</v>
      </c>
      <c r="H6838" s="5">
        <v>392896.81699999998</v>
      </c>
      <c r="I6838" s="5">
        <v>2955981.72</v>
      </c>
      <c r="J6838" s="12">
        <f t="shared" si="212"/>
        <v>3348.8785370000001</v>
      </c>
      <c r="K6838" s="26">
        <f t="shared" si="213"/>
        <v>3.9378851547173519</v>
      </c>
      <c r="L6838" s="49">
        <f t="shared" si="214"/>
        <v>0.11732190721732348</v>
      </c>
      <c r="M6838" s="51"/>
    </row>
    <row r="6839" spans="1:13" x14ac:dyDescent="0.25">
      <c r="A6839" s="23" t="s">
        <v>14497</v>
      </c>
      <c r="B6839" s="4" t="s">
        <v>14389</v>
      </c>
      <c r="C6839" s="5">
        <v>6684995.7750000004</v>
      </c>
      <c r="D6839" s="5">
        <v>9922694.2050000001</v>
      </c>
      <c r="E6839" s="5">
        <v>16607689.98</v>
      </c>
      <c r="F6839" s="5">
        <v>10380908.037</v>
      </c>
      <c r="G6839" s="5">
        <v>1383520.85</v>
      </c>
      <c r="H6839" s="5">
        <v>11764428.887</v>
      </c>
      <c r="I6839" s="5">
        <v>4843261.0930000003</v>
      </c>
      <c r="J6839" s="12">
        <f t="shared" si="212"/>
        <v>16607.689979999999</v>
      </c>
      <c r="K6839" s="26">
        <f t="shared" si="213"/>
        <v>0.64397023373804119</v>
      </c>
      <c r="L6839" s="49">
        <f t="shared" si="214"/>
        <v>0.70837238057595286</v>
      </c>
      <c r="M6839" s="51"/>
    </row>
    <row r="6840" spans="1:13" x14ac:dyDescent="0.25">
      <c r="A6840" s="23" t="s">
        <v>14498</v>
      </c>
      <c r="B6840" s="4" t="s">
        <v>14388</v>
      </c>
      <c r="C6840" s="5">
        <v>568496.81299999997</v>
      </c>
      <c r="D6840" s="5">
        <v>525375.92700000003</v>
      </c>
      <c r="E6840" s="5">
        <v>1093872.74</v>
      </c>
      <c r="F6840" s="5">
        <v>142169.46</v>
      </c>
      <c r="G6840" s="5">
        <v>0</v>
      </c>
      <c r="H6840" s="5">
        <v>142169.46</v>
      </c>
      <c r="I6840" s="5">
        <v>951703.28</v>
      </c>
      <c r="J6840" s="12">
        <f t="shared" si="212"/>
        <v>1093.87274</v>
      </c>
      <c r="K6840" s="26">
        <f t="shared" si="213"/>
        <v>3.9987266815249916</v>
      </c>
      <c r="L6840" s="49">
        <f t="shared" si="214"/>
        <v>0.12996892124763981</v>
      </c>
      <c r="M6840" s="51"/>
    </row>
    <row r="6841" spans="1:13" x14ac:dyDescent="0.25">
      <c r="A6841" s="23" t="s">
        <v>14499</v>
      </c>
      <c r="B6841" s="4" t="s">
        <v>14387</v>
      </c>
      <c r="C6841" s="5">
        <v>600561.08499999996</v>
      </c>
      <c r="D6841" s="5">
        <v>1061618.8419999999</v>
      </c>
      <c r="E6841" s="5">
        <v>1662179.9269999999</v>
      </c>
      <c r="F6841" s="5">
        <v>249747.136</v>
      </c>
      <c r="G6841" s="5">
        <v>103456.764</v>
      </c>
      <c r="H6841" s="5">
        <v>353203.9</v>
      </c>
      <c r="I6841" s="5">
        <v>1308976.027</v>
      </c>
      <c r="J6841" s="12">
        <f t="shared" si="212"/>
        <v>1662.1799270000001</v>
      </c>
      <c r="K6841" s="26">
        <f t="shared" si="213"/>
        <v>2.4046765645392627</v>
      </c>
      <c r="L6841" s="49">
        <f t="shared" si="214"/>
        <v>0.21249438418949215</v>
      </c>
      <c r="M6841" s="51"/>
    </row>
    <row r="6842" spans="1:13" x14ac:dyDescent="0.25">
      <c r="A6842" s="23" t="s">
        <v>14500</v>
      </c>
      <c r="B6842" s="4" t="s">
        <v>14386</v>
      </c>
      <c r="C6842" s="5">
        <v>450358.78899999999</v>
      </c>
      <c r="D6842" s="5">
        <v>1397656.754</v>
      </c>
      <c r="E6842" s="5">
        <v>1848015.5430000001</v>
      </c>
      <c r="F6842" s="5">
        <v>458088.83500000002</v>
      </c>
      <c r="G6842" s="5">
        <v>0</v>
      </c>
      <c r="H6842" s="5">
        <v>458088.83500000002</v>
      </c>
      <c r="I6842" s="5">
        <v>1389926.7080000001</v>
      </c>
      <c r="J6842" s="12">
        <f t="shared" si="212"/>
        <v>1848.015543</v>
      </c>
      <c r="K6842" s="26">
        <f t="shared" si="213"/>
        <v>0.98312544334331997</v>
      </c>
      <c r="L6842" s="49">
        <f t="shared" si="214"/>
        <v>0.24788148386260625</v>
      </c>
      <c r="M6842" s="51"/>
    </row>
    <row r="6843" spans="1:13" x14ac:dyDescent="0.25">
      <c r="A6843" s="23" t="s">
        <v>14501</v>
      </c>
      <c r="B6843" s="4" t="s">
        <v>14385</v>
      </c>
      <c r="C6843" s="5">
        <v>681901.65599999996</v>
      </c>
      <c r="D6843" s="5">
        <v>2637304</v>
      </c>
      <c r="E6843" s="5">
        <v>3319205.656</v>
      </c>
      <c r="F6843" s="5">
        <v>892122</v>
      </c>
      <c r="G6843" s="5">
        <v>0</v>
      </c>
      <c r="H6843" s="5">
        <v>892122</v>
      </c>
      <c r="I6843" s="5">
        <v>2427083.656</v>
      </c>
      <c r="J6843" s="12">
        <f t="shared" si="212"/>
        <v>3319.2056560000001</v>
      </c>
      <c r="K6843" s="26">
        <f t="shared" si="213"/>
        <v>0.76435919750886083</v>
      </c>
      <c r="L6843" s="49">
        <f t="shared" si="214"/>
        <v>0.26877575313459273</v>
      </c>
      <c r="M6843" s="51"/>
    </row>
    <row r="6844" spans="1:13" x14ac:dyDescent="0.25">
      <c r="A6844" s="23" t="s">
        <v>14502</v>
      </c>
      <c r="B6844" s="4" t="s">
        <v>14384</v>
      </c>
      <c r="C6844" s="5">
        <v>1157431.0109999999</v>
      </c>
      <c r="D6844" s="5">
        <v>2348888.2289999998</v>
      </c>
      <c r="E6844" s="5">
        <v>3506319.24</v>
      </c>
      <c r="F6844" s="5">
        <v>1158.5999999999999</v>
      </c>
      <c r="G6844" s="5">
        <v>0</v>
      </c>
      <c r="H6844" s="5">
        <v>1158.5999999999999</v>
      </c>
      <c r="I6844" s="5">
        <v>3505160.64</v>
      </c>
      <c r="J6844" s="12">
        <f t="shared" si="212"/>
        <v>3506.3192400000003</v>
      </c>
      <c r="K6844" s="26">
        <f t="shared" si="213"/>
        <v>998.99103314344904</v>
      </c>
      <c r="L6844" s="49">
        <f t="shared" si="214"/>
        <v>3.3043197743739953E-4</v>
      </c>
      <c r="M6844" s="51"/>
    </row>
    <row r="6845" spans="1:13" x14ac:dyDescent="0.25">
      <c r="A6845" s="23" t="s">
        <v>14503</v>
      </c>
      <c r="B6845" s="4" t="s">
        <v>14383</v>
      </c>
      <c r="C6845" s="5">
        <v>2020171.236</v>
      </c>
      <c r="D6845" s="5">
        <v>1590271.0009999999</v>
      </c>
      <c r="E6845" s="5">
        <v>3610442.2370000002</v>
      </c>
      <c r="F6845" s="5">
        <v>175539.06599999999</v>
      </c>
      <c r="G6845" s="5">
        <v>0</v>
      </c>
      <c r="H6845" s="5">
        <v>175539.06599999999</v>
      </c>
      <c r="I6845" s="5">
        <v>3434903.1710000001</v>
      </c>
      <c r="J6845" s="12">
        <f t="shared" si="212"/>
        <v>3610.4422370000002</v>
      </c>
      <c r="K6845" s="26">
        <f t="shared" si="213"/>
        <v>11.508385466742771</v>
      </c>
      <c r="L6845" s="49">
        <f t="shared" si="214"/>
        <v>4.8619823965348759E-2</v>
      </c>
      <c r="M6845" s="51"/>
    </row>
    <row r="6846" spans="1:13" x14ac:dyDescent="0.25">
      <c r="A6846" s="23" t="s">
        <v>14504</v>
      </c>
      <c r="B6846" s="4" t="s">
        <v>14382</v>
      </c>
      <c r="C6846" s="5">
        <v>44525694.737999998</v>
      </c>
      <c r="D6846" s="5">
        <v>146993567.44499999</v>
      </c>
      <c r="E6846" s="5">
        <v>191519262.183</v>
      </c>
      <c r="F6846" s="5">
        <v>50764612.078000002</v>
      </c>
      <c r="G6846" s="5">
        <v>22316966.342999998</v>
      </c>
      <c r="H6846" s="5">
        <v>73081578.421000004</v>
      </c>
      <c r="I6846" s="5">
        <v>118437683.76199999</v>
      </c>
      <c r="J6846" s="12">
        <f t="shared" ref="J6846:J6909" si="215">(+I6846+H6846)/1000</f>
        <v>191519.26218299998</v>
      </c>
      <c r="K6846" s="26">
        <f t="shared" si="213"/>
        <v>0.8771010535761824</v>
      </c>
      <c r="L6846" s="49">
        <f t="shared" si="214"/>
        <v>0.38158865895780908</v>
      </c>
      <c r="M6846" s="51"/>
    </row>
    <row r="6847" spans="1:13" x14ac:dyDescent="0.25">
      <c r="A6847" s="23" t="s">
        <v>14505</v>
      </c>
      <c r="B6847" s="4" t="s">
        <v>14381</v>
      </c>
      <c r="C6847" s="5">
        <v>96360559.988999993</v>
      </c>
      <c r="D6847" s="5">
        <v>75848236.919</v>
      </c>
      <c r="E6847" s="5">
        <v>172208796.90799999</v>
      </c>
      <c r="F6847" s="5">
        <v>55989085.123999998</v>
      </c>
      <c r="G6847" s="5">
        <v>5984159.0650000004</v>
      </c>
      <c r="H6847" s="5">
        <v>61973244.189000003</v>
      </c>
      <c r="I6847" s="5">
        <v>110235552.719</v>
      </c>
      <c r="J6847" s="12">
        <f t="shared" si="215"/>
        <v>172208.79690799999</v>
      </c>
      <c r="K6847" s="26">
        <f t="shared" si="213"/>
        <v>1.7210597346891556</v>
      </c>
      <c r="L6847" s="49">
        <f t="shared" si="214"/>
        <v>0.35987269699182844</v>
      </c>
      <c r="M6847" s="51"/>
    </row>
    <row r="6848" spans="1:13" x14ac:dyDescent="0.25">
      <c r="A6848" s="23" t="s">
        <v>14506</v>
      </c>
      <c r="B6848" s="4" t="s">
        <v>14380</v>
      </c>
      <c r="C6848" s="5">
        <v>44052799.302000001</v>
      </c>
      <c r="D6848" s="5">
        <v>27639085.414999999</v>
      </c>
      <c r="E6848" s="5">
        <v>71691884.716999993</v>
      </c>
      <c r="F6848" s="5">
        <v>6783344.9630000005</v>
      </c>
      <c r="G6848" s="5">
        <v>2553057.4449999998</v>
      </c>
      <c r="H6848" s="5">
        <v>9336402.4079999998</v>
      </c>
      <c r="I6848" s="5">
        <v>62355482.309</v>
      </c>
      <c r="J6848" s="12">
        <f t="shared" si="215"/>
        <v>71691.884717000008</v>
      </c>
      <c r="K6848" s="26">
        <f t="shared" si="213"/>
        <v>6.4942590333069576</v>
      </c>
      <c r="L6848" s="49">
        <f t="shared" si="214"/>
        <v>0.13022955729027025</v>
      </c>
      <c r="M6848" s="51"/>
    </row>
    <row r="6849" spans="1:13" x14ac:dyDescent="0.25">
      <c r="A6849" s="23" t="s">
        <v>14507</v>
      </c>
      <c r="B6849" s="4" t="s">
        <v>13798</v>
      </c>
      <c r="C6849" s="5">
        <v>516673.12699999998</v>
      </c>
      <c r="D6849" s="5">
        <v>4640475.4510000004</v>
      </c>
      <c r="E6849" s="5">
        <v>5157148.5779999997</v>
      </c>
      <c r="F6849" s="5">
        <v>410398.85499999998</v>
      </c>
      <c r="G6849" s="5">
        <v>0</v>
      </c>
      <c r="H6849" s="5">
        <v>410398.85499999998</v>
      </c>
      <c r="I6849" s="5">
        <v>4746749.7230000002</v>
      </c>
      <c r="J6849" s="12">
        <f t="shared" si="215"/>
        <v>5157.1485779999994</v>
      </c>
      <c r="K6849" s="26">
        <f t="shared" si="213"/>
        <v>1.2589536269539543</v>
      </c>
      <c r="L6849" s="49">
        <f t="shared" si="214"/>
        <v>7.9578637069083094E-2</v>
      </c>
      <c r="M6849" s="51"/>
    </row>
    <row r="6850" spans="1:13" x14ac:dyDescent="0.25">
      <c r="A6850" s="23" t="s">
        <v>14508</v>
      </c>
      <c r="B6850" s="4" t="s">
        <v>14379</v>
      </c>
      <c r="C6850" s="5">
        <v>190819.88500000001</v>
      </c>
      <c r="D6850" s="5">
        <v>443135.01500000001</v>
      </c>
      <c r="E6850" s="5">
        <v>633954.9</v>
      </c>
      <c r="F6850" s="5">
        <v>193610.723</v>
      </c>
      <c r="G6850" s="5">
        <v>0</v>
      </c>
      <c r="H6850" s="5">
        <v>193610.723</v>
      </c>
      <c r="I6850" s="5">
        <v>440344.17700000003</v>
      </c>
      <c r="J6850" s="12">
        <f t="shared" si="215"/>
        <v>633.95490000000007</v>
      </c>
      <c r="K6850" s="26">
        <f t="shared" si="213"/>
        <v>0.98558531285480511</v>
      </c>
      <c r="L6850" s="49">
        <f t="shared" si="214"/>
        <v>0.30540141420154648</v>
      </c>
      <c r="M6850" s="51"/>
    </row>
    <row r="6851" spans="1:13" x14ac:dyDescent="0.25">
      <c r="A6851" s="23" t="s">
        <v>14509</v>
      </c>
      <c r="B6851" s="4" t="s">
        <v>13792</v>
      </c>
      <c r="C6851" s="5">
        <v>14156632.782</v>
      </c>
      <c r="D6851" s="5">
        <v>9347734.2180000003</v>
      </c>
      <c r="E6851" s="5">
        <v>23504367</v>
      </c>
      <c r="F6851" s="5">
        <v>672761.24300000002</v>
      </c>
      <c r="G6851" s="5">
        <v>2812257.7570000002</v>
      </c>
      <c r="H6851" s="5">
        <v>3485019</v>
      </c>
      <c r="I6851" s="5">
        <v>20019348</v>
      </c>
      <c r="J6851" s="12">
        <f t="shared" si="215"/>
        <v>23504.366999999998</v>
      </c>
      <c r="K6851" s="26">
        <f t="shared" si="213"/>
        <v>21.042580751043651</v>
      </c>
      <c r="L6851" s="49">
        <f t="shared" si="214"/>
        <v>0.148271127658958</v>
      </c>
      <c r="M6851" s="51"/>
    </row>
    <row r="6852" spans="1:13" x14ac:dyDescent="0.25">
      <c r="A6852" s="23" t="s">
        <v>14510</v>
      </c>
      <c r="B6852" s="4" t="s">
        <v>14378</v>
      </c>
      <c r="C6852" s="5">
        <v>2749447.034</v>
      </c>
      <c r="D6852" s="5">
        <v>1786060.5959999999</v>
      </c>
      <c r="E6852" s="5">
        <v>4535507.63</v>
      </c>
      <c r="F6852" s="5">
        <v>567198.49100000004</v>
      </c>
      <c r="G6852" s="5">
        <v>0</v>
      </c>
      <c r="H6852" s="5">
        <v>567198.49100000004</v>
      </c>
      <c r="I6852" s="5">
        <v>3968309.139</v>
      </c>
      <c r="J6852" s="12">
        <f t="shared" si="215"/>
        <v>4535.5076300000001</v>
      </c>
      <c r="K6852" s="26">
        <f t="shared" si="213"/>
        <v>4.8474159886296313</v>
      </c>
      <c r="L6852" s="49">
        <f t="shared" si="214"/>
        <v>0.12505733365947397</v>
      </c>
      <c r="M6852" s="51"/>
    </row>
    <row r="6853" spans="1:13" x14ac:dyDescent="0.25">
      <c r="A6853" s="23" t="s">
        <v>14511</v>
      </c>
      <c r="B6853" s="4" t="s">
        <v>14377</v>
      </c>
      <c r="C6853" s="5">
        <v>87869908.083000004</v>
      </c>
      <c r="D6853" s="5">
        <v>46509857.766999997</v>
      </c>
      <c r="E6853" s="5">
        <v>134379765.84999999</v>
      </c>
      <c r="F6853" s="5">
        <v>46709224.362000003</v>
      </c>
      <c r="G6853" s="5">
        <v>636916.59499999997</v>
      </c>
      <c r="H6853" s="5">
        <v>47346140.957000002</v>
      </c>
      <c r="I6853" s="5">
        <v>87033624.893000007</v>
      </c>
      <c r="J6853" s="12">
        <f t="shared" si="215"/>
        <v>134379.76585000003</v>
      </c>
      <c r="K6853" s="26">
        <f t="shared" si="213"/>
        <v>1.8812110302239575</v>
      </c>
      <c r="L6853" s="49">
        <f t="shared" si="214"/>
        <v>0.35233087851819622</v>
      </c>
      <c r="M6853" s="51"/>
    </row>
    <row r="6854" spans="1:13" x14ac:dyDescent="0.25">
      <c r="A6854" s="23" t="s">
        <v>14512</v>
      </c>
      <c r="B6854" s="4" t="s">
        <v>14376</v>
      </c>
      <c r="C6854" s="5">
        <v>13502284.187000001</v>
      </c>
      <c r="D6854" s="5">
        <v>29205481.987</v>
      </c>
      <c r="E6854" s="5">
        <v>42707766.174000002</v>
      </c>
      <c r="F6854" s="5">
        <v>5496095.9479999999</v>
      </c>
      <c r="G6854" s="5">
        <v>16897803.377</v>
      </c>
      <c r="H6854" s="5">
        <v>22393899.324999999</v>
      </c>
      <c r="I6854" s="5">
        <v>20313866.848999999</v>
      </c>
      <c r="J6854" s="12">
        <f t="shared" si="215"/>
        <v>42707.766173999997</v>
      </c>
      <c r="K6854" s="26">
        <f t="shared" si="213"/>
        <v>2.456704598090834</v>
      </c>
      <c r="L6854" s="49">
        <f t="shared" si="214"/>
        <v>0.52435192310838186</v>
      </c>
      <c r="M6854" s="51"/>
    </row>
    <row r="6855" spans="1:13" x14ac:dyDescent="0.25">
      <c r="A6855" s="23" t="s">
        <v>14513</v>
      </c>
      <c r="B6855" s="4" t="s">
        <v>14375</v>
      </c>
      <c r="C6855" s="5">
        <v>803586.65899999999</v>
      </c>
      <c r="D6855" s="5">
        <v>776991.37399999995</v>
      </c>
      <c r="E6855" s="5">
        <v>1580578.0330000001</v>
      </c>
      <c r="F6855" s="5">
        <v>85893.137000000002</v>
      </c>
      <c r="G6855" s="5">
        <v>0</v>
      </c>
      <c r="H6855" s="5">
        <v>85893.137000000002</v>
      </c>
      <c r="I6855" s="5">
        <v>1494684.8959999999</v>
      </c>
      <c r="J6855" s="12">
        <f t="shared" si="215"/>
        <v>1580.578033</v>
      </c>
      <c r="K6855" s="26">
        <f t="shared" si="213"/>
        <v>9.3556561917164576</v>
      </c>
      <c r="L6855" s="49">
        <f t="shared" si="214"/>
        <v>5.4342863943877169E-2</v>
      </c>
      <c r="M6855" s="51"/>
    </row>
    <row r="6856" spans="1:13" x14ac:dyDescent="0.25">
      <c r="A6856" s="23" t="s">
        <v>14514</v>
      </c>
      <c r="B6856" s="4" t="s">
        <v>14374</v>
      </c>
      <c r="C6856" s="5">
        <v>1459101.7420000001</v>
      </c>
      <c r="D6856" s="5">
        <v>1439199.7479999999</v>
      </c>
      <c r="E6856" s="5">
        <v>2898301.49</v>
      </c>
      <c r="F6856" s="5">
        <v>1068447.219</v>
      </c>
      <c r="G6856" s="5">
        <v>0</v>
      </c>
      <c r="H6856" s="5">
        <v>1068447.219</v>
      </c>
      <c r="I6856" s="5">
        <v>1829854.2709999999</v>
      </c>
      <c r="J6856" s="12">
        <f t="shared" si="215"/>
        <v>2898.3014900000003</v>
      </c>
      <c r="K6856" s="26">
        <f t="shared" si="213"/>
        <v>1.3656282837870348</v>
      </c>
      <c r="L6856" s="49">
        <f t="shared" si="214"/>
        <v>0.36864598893057188</v>
      </c>
      <c r="M6856" s="51"/>
    </row>
    <row r="6857" spans="1:13" x14ac:dyDescent="0.25">
      <c r="A6857" s="23" t="s">
        <v>14515</v>
      </c>
      <c r="B6857" s="4" t="s">
        <v>14373</v>
      </c>
      <c r="C6857" s="5">
        <v>41927273.240000002</v>
      </c>
      <c r="D6857" s="5">
        <v>8453811.2469999995</v>
      </c>
      <c r="E6857" s="5">
        <v>50381084.487000003</v>
      </c>
      <c r="F6857" s="5">
        <v>14800296.528000001</v>
      </c>
      <c r="G6857" s="5">
        <v>1115383.382</v>
      </c>
      <c r="H6857" s="5">
        <v>15915679.91</v>
      </c>
      <c r="I6857" s="5">
        <v>34465404.577</v>
      </c>
      <c r="J6857" s="12">
        <f t="shared" si="215"/>
        <v>50381.084487</v>
      </c>
      <c r="K6857" s="26">
        <f t="shared" si="213"/>
        <v>2.8328671091609361</v>
      </c>
      <c r="L6857" s="49">
        <f t="shared" si="214"/>
        <v>0.31590586173480995</v>
      </c>
      <c r="M6857" s="51"/>
    </row>
    <row r="6858" spans="1:13" x14ac:dyDescent="0.25">
      <c r="A6858" s="23" t="s">
        <v>14516</v>
      </c>
      <c r="B6858" s="4" t="s">
        <v>14372</v>
      </c>
      <c r="C6858" s="5">
        <v>7881114.0609999998</v>
      </c>
      <c r="D6858" s="5">
        <v>10684291.447000001</v>
      </c>
      <c r="E6858" s="5">
        <v>18565405.508000001</v>
      </c>
      <c r="F6858" s="5">
        <v>2040398.425</v>
      </c>
      <c r="G6858" s="5">
        <v>0</v>
      </c>
      <c r="H6858" s="5">
        <v>2040398.425</v>
      </c>
      <c r="I6858" s="5">
        <v>16525007.083000001</v>
      </c>
      <c r="J6858" s="12">
        <f t="shared" si="215"/>
        <v>18565.405508</v>
      </c>
      <c r="K6858" s="26">
        <f t="shared" si="213"/>
        <v>3.8625368283157733</v>
      </c>
      <c r="L6858" s="49">
        <f t="shared" si="214"/>
        <v>0.10990325119054221</v>
      </c>
      <c r="M6858" s="51"/>
    </row>
    <row r="6859" spans="1:13" x14ac:dyDescent="0.25">
      <c r="A6859" s="23" t="s">
        <v>14517</v>
      </c>
      <c r="B6859" s="4" t="s">
        <v>14371</v>
      </c>
      <c r="C6859" s="5">
        <v>27188868.664999999</v>
      </c>
      <c r="D6859" s="5">
        <v>10998423.134</v>
      </c>
      <c r="E6859" s="5">
        <v>38187291.799000002</v>
      </c>
      <c r="F6859" s="5">
        <v>1933729.6440000001</v>
      </c>
      <c r="G6859" s="5">
        <v>1357094.942</v>
      </c>
      <c r="H6859" s="5">
        <v>3290824.5860000001</v>
      </c>
      <c r="I6859" s="5">
        <v>34896467.213</v>
      </c>
      <c r="J6859" s="12">
        <f t="shared" si="215"/>
        <v>38187.291799000006</v>
      </c>
      <c r="K6859" s="26">
        <f t="shared" si="213"/>
        <v>14.06032572824332</v>
      </c>
      <c r="L6859" s="49">
        <f t="shared" si="214"/>
        <v>8.6175909077851276E-2</v>
      </c>
      <c r="M6859" s="51"/>
    </row>
    <row r="6860" spans="1:13" x14ac:dyDescent="0.25">
      <c r="A6860" s="23" t="s">
        <v>14518</v>
      </c>
      <c r="B6860" s="4" t="s">
        <v>14370</v>
      </c>
      <c r="C6860" s="5">
        <v>71579883.415000007</v>
      </c>
      <c r="D6860" s="5">
        <v>42973879.370999999</v>
      </c>
      <c r="E6860" s="5">
        <v>114553762.786</v>
      </c>
      <c r="F6860" s="5">
        <v>20412652.960999999</v>
      </c>
      <c r="G6860" s="5">
        <v>0</v>
      </c>
      <c r="H6860" s="5">
        <v>20412652.960999999</v>
      </c>
      <c r="I6860" s="5">
        <v>94141109.825000003</v>
      </c>
      <c r="J6860" s="12">
        <f t="shared" si="215"/>
        <v>114553.76278599999</v>
      </c>
      <c r="K6860" s="26">
        <f t="shared" si="213"/>
        <v>3.5066428431306349</v>
      </c>
      <c r="L6860" s="49">
        <f t="shared" si="214"/>
        <v>0.1781927757286616</v>
      </c>
      <c r="M6860" s="51"/>
    </row>
    <row r="6861" spans="1:13" x14ac:dyDescent="0.25">
      <c r="A6861" s="23" t="s">
        <v>14519</v>
      </c>
      <c r="B6861" s="4" t="s">
        <v>14369</v>
      </c>
      <c r="C6861" s="5">
        <v>4470000.2819999997</v>
      </c>
      <c r="D6861" s="5">
        <v>5982463.733</v>
      </c>
      <c r="E6861" s="5">
        <v>10452464.015000001</v>
      </c>
      <c r="F6861" s="5">
        <v>605278.40399999998</v>
      </c>
      <c r="G6861" s="5">
        <v>0</v>
      </c>
      <c r="H6861" s="5">
        <v>605278.40399999998</v>
      </c>
      <c r="I6861" s="5">
        <v>9847185.6109999996</v>
      </c>
      <c r="J6861" s="12">
        <f t="shared" si="215"/>
        <v>10452.464015</v>
      </c>
      <c r="K6861" s="26">
        <f t="shared" ref="K6861:K6924" si="216">+IFERROR(C6861/F6861,"ERROR")</f>
        <v>7.3850318340450816</v>
      </c>
      <c r="L6861" s="49">
        <f t="shared" ref="L6861:L6924" si="217">+IFERROR(H6861/E6861,"ERROR")</f>
        <v>5.7907724258259498E-2</v>
      </c>
      <c r="M6861" s="51"/>
    </row>
    <row r="6862" spans="1:13" x14ac:dyDescent="0.25">
      <c r="A6862" s="23" t="s">
        <v>14520</v>
      </c>
      <c r="B6862" s="4" t="s">
        <v>14368</v>
      </c>
      <c r="C6862" s="5">
        <v>40684336.695</v>
      </c>
      <c r="D6862" s="5">
        <v>38072550.788000003</v>
      </c>
      <c r="E6862" s="5">
        <v>78756887.482999995</v>
      </c>
      <c r="F6862" s="5">
        <v>17860839.098000001</v>
      </c>
      <c r="G6862" s="5">
        <v>0</v>
      </c>
      <c r="H6862" s="5">
        <v>17860839.098000001</v>
      </c>
      <c r="I6862" s="5">
        <v>60896048.384999998</v>
      </c>
      <c r="J6862" s="12">
        <f t="shared" si="215"/>
        <v>78756.887482999999</v>
      </c>
      <c r="K6862" s="26">
        <f t="shared" si="216"/>
        <v>2.2778513636325015</v>
      </c>
      <c r="L6862" s="49">
        <f t="shared" si="217"/>
        <v>0.22678447141344099</v>
      </c>
      <c r="M6862" s="51"/>
    </row>
    <row r="6863" spans="1:13" x14ac:dyDescent="0.25">
      <c r="A6863" s="23" t="s">
        <v>14521</v>
      </c>
      <c r="B6863" s="4" t="s">
        <v>14367</v>
      </c>
      <c r="C6863" s="5">
        <v>40392532.792999998</v>
      </c>
      <c r="D6863" s="5">
        <v>17330141.27</v>
      </c>
      <c r="E6863" s="5">
        <v>57722674.063000001</v>
      </c>
      <c r="F6863" s="5">
        <v>16833426.311999999</v>
      </c>
      <c r="G6863" s="5">
        <v>456</v>
      </c>
      <c r="H6863" s="5">
        <v>16833882.311999999</v>
      </c>
      <c r="I6863" s="5">
        <v>40888791.751000002</v>
      </c>
      <c r="J6863" s="12">
        <f t="shared" si="215"/>
        <v>57722.674062999999</v>
      </c>
      <c r="K6863" s="26">
        <f t="shared" si="216"/>
        <v>2.3995431497036037</v>
      </c>
      <c r="L6863" s="49">
        <f t="shared" si="217"/>
        <v>0.29163379183762467</v>
      </c>
      <c r="M6863" s="51"/>
    </row>
    <row r="6864" spans="1:13" x14ac:dyDescent="0.25">
      <c r="A6864" s="23" t="s">
        <v>14522</v>
      </c>
      <c r="B6864" s="4" t="s">
        <v>14366</v>
      </c>
      <c r="C6864" s="5">
        <v>58252617.156999998</v>
      </c>
      <c r="D6864" s="5">
        <v>64279408.342</v>
      </c>
      <c r="E6864" s="5">
        <v>122532025.499</v>
      </c>
      <c r="F6864" s="5">
        <v>9052760.5390000008</v>
      </c>
      <c r="G6864" s="5">
        <v>8562194.6830000002</v>
      </c>
      <c r="H6864" s="5">
        <v>17614955.221999999</v>
      </c>
      <c r="I6864" s="5">
        <v>104917070.277</v>
      </c>
      <c r="J6864" s="12">
        <f t="shared" si="215"/>
        <v>122532.025499</v>
      </c>
      <c r="K6864" s="26">
        <f t="shared" si="216"/>
        <v>6.4347904604394612</v>
      </c>
      <c r="L6864" s="49">
        <f t="shared" si="217"/>
        <v>0.14375796980638142</v>
      </c>
      <c r="M6864" s="51"/>
    </row>
    <row r="6865" spans="1:13" x14ac:dyDescent="0.25">
      <c r="A6865" s="23" t="s">
        <v>14523</v>
      </c>
      <c r="B6865" s="4" t="s">
        <v>14365</v>
      </c>
      <c r="C6865" s="5">
        <v>4878943.7609999999</v>
      </c>
      <c r="D6865" s="5">
        <v>3676443.8760000002</v>
      </c>
      <c r="E6865" s="5">
        <v>8555387.6370000001</v>
      </c>
      <c r="F6865" s="5">
        <v>2749103</v>
      </c>
      <c r="G6865" s="5">
        <v>0</v>
      </c>
      <c r="H6865" s="5">
        <v>2749103</v>
      </c>
      <c r="I6865" s="5">
        <v>5806284.6370000001</v>
      </c>
      <c r="J6865" s="12">
        <f t="shared" si="215"/>
        <v>8555.3876369999998</v>
      </c>
      <c r="K6865" s="26">
        <f t="shared" si="216"/>
        <v>1.7747402556397487</v>
      </c>
      <c r="L6865" s="49">
        <f t="shared" si="217"/>
        <v>0.32133003396722654</v>
      </c>
      <c r="M6865" s="51"/>
    </row>
    <row r="6866" spans="1:13" x14ac:dyDescent="0.25">
      <c r="A6866" s="23" t="s">
        <v>14524</v>
      </c>
      <c r="B6866" s="4" t="s">
        <v>14364</v>
      </c>
      <c r="C6866" s="5">
        <v>18865457.392000001</v>
      </c>
      <c r="D6866" s="5">
        <v>21715870.063000001</v>
      </c>
      <c r="E6866" s="5">
        <v>40581327.454999998</v>
      </c>
      <c r="F6866" s="5">
        <v>7074417.6639999999</v>
      </c>
      <c r="G6866" s="5">
        <v>518142.72100000002</v>
      </c>
      <c r="H6866" s="5">
        <v>7592560.3849999998</v>
      </c>
      <c r="I6866" s="5">
        <v>32988767.07</v>
      </c>
      <c r="J6866" s="12">
        <f t="shared" si="215"/>
        <v>40581.327454999999</v>
      </c>
      <c r="K6866" s="26">
        <f t="shared" si="216"/>
        <v>2.666715239050947</v>
      </c>
      <c r="L6866" s="49">
        <f t="shared" si="217"/>
        <v>0.18709492422147284</v>
      </c>
      <c r="M6866" s="51"/>
    </row>
    <row r="6867" spans="1:13" x14ac:dyDescent="0.25">
      <c r="A6867" s="23" t="s">
        <v>14525</v>
      </c>
      <c r="B6867" s="4" t="s">
        <v>14363</v>
      </c>
      <c r="C6867" s="5">
        <v>62403853.409999996</v>
      </c>
      <c r="D6867" s="5">
        <v>79749280.549999997</v>
      </c>
      <c r="E6867" s="5">
        <v>142153133.96000001</v>
      </c>
      <c r="F6867" s="5">
        <v>9569927.0759999994</v>
      </c>
      <c r="G6867" s="5">
        <v>14762692.882999999</v>
      </c>
      <c r="H6867" s="5">
        <v>24332619.958999999</v>
      </c>
      <c r="I6867" s="5">
        <v>117820514.001</v>
      </c>
      <c r="J6867" s="12">
        <f t="shared" si="215"/>
        <v>142153.13396000001</v>
      </c>
      <c r="K6867" s="26">
        <f t="shared" si="216"/>
        <v>6.5208285198431541</v>
      </c>
      <c r="L6867" s="49">
        <f t="shared" si="217"/>
        <v>0.1711718854249592</v>
      </c>
      <c r="M6867" s="51"/>
    </row>
    <row r="6868" spans="1:13" x14ac:dyDescent="0.25">
      <c r="A6868" s="23" t="s">
        <v>14526</v>
      </c>
      <c r="B6868" s="4" t="s">
        <v>14362</v>
      </c>
      <c r="C6868" s="5">
        <v>8910028.0280000009</v>
      </c>
      <c r="D6868" s="5">
        <v>19495228.009</v>
      </c>
      <c r="E6868" s="5">
        <v>28405256.037</v>
      </c>
      <c r="F6868" s="5">
        <v>545079.29599999997</v>
      </c>
      <c r="G6868" s="5">
        <v>0</v>
      </c>
      <c r="H6868" s="5">
        <v>545079.29599999997</v>
      </c>
      <c r="I6868" s="5">
        <v>27860176.741</v>
      </c>
      <c r="J6868" s="12">
        <f t="shared" si="215"/>
        <v>28405.256036999999</v>
      </c>
      <c r="K6868" s="26">
        <f t="shared" si="216"/>
        <v>16.346296939519057</v>
      </c>
      <c r="L6868" s="49">
        <f t="shared" si="217"/>
        <v>1.9189381545795359E-2</v>
      </c>
      <c r="M6868" s="51"/>
    </row>
    <row r="6869" spans="1:13" x14ac:dyDescent="0.25">
      <c r="A6869" s="23" t="s">
        <v>14527</v>
      </c>
      <c r="B6869" s="4" t="s">
        <v>14361</v>
      </c>
      <c r="C6869" s="5">
        <v>38363231.098999999</v>
      </c>
      <c r="D6869" s="5">
        <v>24688792.342</v>
      </c>
      <c r="E6869" s="5">
        <v>63052023.441</v>
      </c>
      <c r="F6869" s="5">
        <v>5531484.2560000001</v>
      </c>
      <c r="G6869" s="5">
        <v>266208.92</v>
      </c>
      <c r="H6869" s="5">
        <v>5797693.176</v>
      </c>
      <c r="I6869" s="5">
        <v>57254330.265000001</v>
      </c>
      <c r="J6869" s="12">
        <f t="shared" si="215"/>
        <v>63052.023440999998</v>
      </c>
      <c r="K6869" s="26">
        <f t="shared" si="216"/>
        <v>6.9354316714157527</v>
      </c>
      <c r="L6869" s="49">
        <f t="shared" si="217"/>
        <v>9.1950945577902121E-2</v>
      </c>
      <c r="M6869" s="51"/>
    </row>
    <row r="6870" spans="1:13" x14ac:dyDescent="0.25">
      <c r="A6870" s="23" t="s">
        <v>14528</v>
      </c>
      <c r="B6870" s="4" t="s">
        <v>14360</v>
      </c>
      <c r="C6870" s="5">
        <v>20911963.811000001</v>
      </c>
      <c r="D6870" s="5">
        <v>63612069.097999997</v>
      </c>
      <c r="E6870" s="5">
        <v>84524032.908999994</v>
      </c>
      <c r="F6870" s="5">
        <v>64032490.112000003</v>
      </c>
      <c r="G6870" s="5">
        <v>5535150.1969999997</v>
      </c>
      <c r="H6870" s="5">
        <v>69567640.309</v>
      </c>
      <c r="I6870" s="5">
        <v>14956392.6</v>
      </c>
      <c r="J6870" s="12">
        <f t="shared" si="215"/>
        <v>84524.032909000001</v>
      </c>
      <c r="K6870" s="26">
        <f t="shared" si="216"/>
        <v>0.32658364174847226</v>
      </c>
      <c r="L6870" s="49">
        <f t="shared" si="217"/>
        <v>0.8230515974539182</v>
      </c>
      <c r="M6870" s="51"/>
    </row>
    <row r="6871" spans="1:13" x14ac:dyDescent="0.25">
      <c r="A6871" s="23" t="s">
        <v>14529</v>
      </c>
      <c r="B6871" s="4" t="s">
        <v>14359</v>
      </c>
      <c r="C6871" s="5">
        <v>1042106.443</v>
      </c>
      <c r="D6871" s="5">
        <v>928506.65500000003</v>
      </c>
      <c r="E6871" s="5">
        <v>1970613.098</v>
      </c>
      <c r="F6871" s="5">
        <v>424055.1</v>
      </c>
      <c r="G6871" s="5">
        <v>0</v>
      </c>
      <c r="H6871" s="5">
        <v>424055.1</v>
      </c>
      <c r="I6871" s="5">
        <v>1546557.9979999999</v>
      </c>
      <c r="J6871" s="12">
        <f t="shared" si="215"/>
        <v>1970.6130979999998</v>
      </c>
      <c r="K6871" s="26">
        <f t="shared" si="216"/>
        <v>2.4574788582898779</v>
      </c>
      <c r="L6871" s="49">
        <f t="shared" si="217"/>
        <v>0.21518942527601123</v>
      </c>
      <c r="M6871" s="51"/>
    </row>
    <row r="6872" spans="1:13" x14ac:dyDescent="0.25">
      <c r="A6872" s="23" t="s">
        <v>14530</v>
      </c>
      <c r="B6872" s="4" t="s">
        <v>14358</v>
      </c>
      <c r="C6872" s="5">
        <v>12525261.688999999</v>
      </c>
      <c r="D6872" s="5">
        <v>16262351.522</v>
      </c>
      <c r="E6872" s="5">
        <v>28787613.210999999</v>
      </c>
      <c r="F6872" s="5">
        <v>2839515.898</v>
      </c>
      <c r="G6872" s="5">
        <v>2256754.6660000002</v>
      </c>
      <c r="H6872" s="5">
        <v>5096270.5640000002</v>
      </c>
      <c r="I6872" s="5">
        <v>23691342.647</v>
      </c>
      <c r="J6872" s="12">
        <f t="shared" si="215"/>
        <v>28787.613211</v>
      </c>
      <c r="K6872" s="26">
        <f t="shared" si="216"/>
        <v>4.4110553132743897</v>
      </c>
      <c r="L6872" s="49">
        <f t="shared" si="217"/>
        <v>0.17702997906240697</v>
      </c>
      <c r="M6872" s="51"/>
    </row>
    <row r="6873" spans="1:13" x14ac:dyDescent="0.25">
      <c r="A6873" s="23" t="s">
        <v>14531</v>
      </c>
      <c r="B6873" s="4" t="s">
        <v>14357</v>
      </c>
      <c r="C6873" s="5">
        <v>258044.6</v>
      </c>
      <c r="D6873" s="5">
        <v>521130.46799999999</v>
      </c>
      <c r="E6873" s="5">
        <v>779175.06799999997</v>
      </c>
      <c r="F6873" s="5">
        <v>281851.38199999998</v>
      </c>
      <c r="G6873" s="5">
        <v>0</v>
      </c>
      <c r="H6873" s="5">
        <v>281851.38199999998</v>
      </c>
      <c r="I6873" s="5">
        <v>497323.68599999999</v>
      </c>
      <c r="J6873" s="12">
        <f t="shared" si="215"/>
        <v>779.17506800000001</v>
      </c>
      <c r="K6873" s="26">
        <f t="shared" si="216"/>
        <v>0.91553427259760611</v>
      </c>
      <c r="L6873" s="49">
        <f t="shared" si="217"/>
        <v>0.36173049366615512</v>
      </c>
      <c r="M6873" s="51"/>
    </row>
    <row r="6874" spans="1:13" x14ac:dyDescent="0.25">
      <c r="A6874" s="23" t="s">
        <v>14532</v>
      </c>
      <c r="B6874" s="4" t="s">
        <v>14356</v>
      </c>
      <c r="C6874" s="5">
        <v>1834287.916</v>
      </c>
      <c r="D6874" s="5">
        <v>3084986.2680000002</v>
      </c>
      <c r="E6874" s="5">
        <v>4919274.1840000004</v>
      </c>
      <c r="F6874" s="5">
        <v>76372.271999999997</v>
      </c>
      <c r="G6874" s="5">
        <v>381430.47</v>
      </c>
      <c r="H6874" s="5">
        <v>457802.74200000003</v>
      </c>
      <c r="I6874" s="5">
        <v>4461471.4419999998</v>
      </c>
      <c r="J6874" s="12">
        <f t="shared" si="215"/>
        <v>4919.2741839999999</v>
      </c>
      <c r="K6874" s="26">
        <f t="shared" si="216"/>
        <v>24.017720934110748</v>
      </c>
      <c r="L6874" s="49">
        <f t="shared" si="217"/>
        <v>9.3063066801401126E-2</v>
      </c>
      <c r="M6874" s="51"/>
    </row>
    <row r="6875" spans="1:13" x14ac:dyDescent="0.25">
      <c r="A6875" s="23" t="s">
        <v>14533</v>
      </c>
      <c r="B6875" s="4" t="s">
        <v>14355</v>
      </c>
      <c r="C6875" s="5">
        <v>2550717.2069999999</v>
      </c>
      <c r="D6875" s="5">
        <v>1579963.1710000001</v>
      </c>
      <c r="E6875" s="5">
        <v>4130680.378</v>
      </c>
      <c r="F6875" s="5">
        <v>2051198.709</v>
      </c>
      <c r="G6875" s="5">
        <v>0</v>
      </c>
      <c r="H6875" s="5">
        <v>2051198.709</v>
      </c>
      <c r="I6875" s="5">
        <v>2079481.669</v>
      </c>
      <c r="J6875" s="12">
        <f t="shared" si="215"/>
        <v>4130.680378</v>
      </c>
      <c r="K6875" s="26">
        <f t="shared" si="216"/>
        <v>1.2435251620470866</v>
      </c>
      <c r="L6875" s="49">
        <f t="shared" si="217"/>
        <v>0.49657647682562961</v>
      </c>
      <c r="M6875" s="51"/>
    </row>
    <row r="6876" spans="1:13" x14ac:dyDescent="0.25">
      <c r="A6876" s="23" t="s">
        <v>14534</v>
      </c>
      <c r="B6876" s="4" t="s">
        <v>14354</v>
      </c>
      <c r="C6876" s="5">
        <v>665895.90300000005</v>
      </c>
      <c r="D6876" s="5">
        <v>751399.23</v>
      </c>
      <c r="E6876" s="5">
        <v>1417295.1329999999</v>
      </c>
      <c r="F6876" s="5">
        <v>1296726.4609999999</v>
      </c>
      <c r="G6876" s="5">
        <v>0</v>
      </c>
      <c r="H6876" s="5">
        <v>1296726.4609999999</v>
      </c>
      <c r="I6876" s="5">
        <v>120568.67200000001</v>
      </c>
      <c r="J6876" s="12">
        <f t="shared" si="215"/>
        <v>1417.2951329999999</v>
      </c>
      <c r="K6876" s="26">
        <f t="shared" si="216"/>
        <v>0.51352071776685992</v>
      </c>
      <c r="L6876" s="49">
        <f t="shared" si="217"/>
        <v>0.91493044095565945</v>
      </c>
      <c r="M6876" s="51"/>
    </row>
    <row r="6877" spans="1:13" x14ac:dyDescent="0.25">
      <c r="A6877" s="23" t="s">
        <v>14535</v>
      </c>
      <c r="B6877" s="4" t="s">
        <v>14353</v>
      </c>
      <c r="C6877" s="5">
        <v>5698923</v>
      </c>
      <c r="D6877" s="5">
        <v>1098702</v>
      </c>
      <c r="E6877" s="5">
        <v>6797625</v>
      </c>
      <c r="F6877" s="5">
        <v>1288555</v>
      </c>
      <c r="G6877" s="5">
        <v>0</v>
      </c>
      <c r="H6877" s="5">
        <v>1288555</v>
      </c>
      <c r="I6877" s="5">
        <v>5509070</v>
      </c>
      <c r="J6877" s="12">
        <f t="shared" si="215"/>
        <v>6797.625</v>
      </c>
      <c r="K6877" s="26">
        <f t="shared" si="216"/>
        <v>4.4227239039078654</v>
      </c>
      <c r="L6877" s="49">
        <f t="shared" si="217"/>
        <v>0.18955958882698001</v>
      </c>
      <c r="M6877" s="51"/>
    </row>
    <row r="6878" spans="1:13" x14ac:dyDescent="0.25">
      <c r="A6878" s="23" t="s">
        <v>14536</v>
      </c>
      <c r="B6878" s="4" t="s">
        <v>14352</v>
      </c>
      <c r="C6878" s="5">
        <v>987660.85</v>
      </c>
      <c r="D6878" s="5">
        <v>1430532.361</v>
      </c>
      <c r="E6878" s="5">
        <v>2418193.2110000001</v>
      </c>
      <c r="F6878" s="5">
        <v>393171.10100000002</v>
      </c>
      <c r="G6878" s="5">
        <v>435310.25</v>
      </c>
      <c r="H6878" s="5">
        <v>828481.35100000002</v>
      </c>
      <c r="I6878" s="5">
        <v>1589711.86</v>
      </c>
      <c r="J6878" s="12">
        <f t="shared" si="215"/>
        <v>2418.1932110000002</v>
      </c>
      <c r="K6878" s="26">
        <f t="shared" si="216"/>
        <v>2.5120382639720003</v>
      </c>
      <c r="L6878" s="49">
        <f t="shared" si="217"/>
        <v>0.34260345584933494</v>
      </c>
      <c r="M6878" s="51"/>
    </row>
    <row r="6879" spans="1:13" x14ac:dyDescent="0.25">
      <c r="A6879" s="23" t="s">
        <v>14537</v>
      </c>
      <c r="B6879" s="4" t="s">
        <v>14351</v>
      </c>
      <c r="C6879" s="5">
        <v>25000516.877999999</v>
      </c>
      <c r="D6879" s="5">
        <v>17542090.416000001</v>
      </c>
      <c r="E6879" s="5">
        <v>42542607.294</v>
      </c>
      <c r="F6879" s="5">
        <v>12265366.649</v>
      </c>
      <c r="G6879" s="5">
        <v>0</v>
      </c>
      <c r="H6879" s="5">
        <v>12265366.649</v>
      </c>
      <c r="I6879" s="5">
        <v>30277240.645</v>
      </c>
      <c r="J6879" s="12">
        <f t="shared" si="215"/>
        <v>42542.607294000001</v>
      </c>
      <c r="K6879" s="26">
        <f t="shared" si="216"/>
        <v>2.0383016336522073</v>
      </c>
      <c r="L6879" s="49">
        <f t="shared" si="217"/>
        <v>0.28830782665099719</v>
      </c>
      <c r="M6879" s="51"/>
    </row>
    <row r="6880" spans="1:13" x14ac:dyDescent="0.25">
      <c r="A6880" s="23" t="s">
        <v>14538</v>
      </c>
      <c r="B6880" s="4" t="s">
        <v>14350</v>
      </c>
      <c r="C6880" s="5">
        <v>263795.80900000001</v>
      </c>
      <c r="D6880" s="5">
        <v>824919.89099999995</v>
      </c>
      <c r="E6880" s="5">
        <v>1088715.7</v>
      </c>
      <c r="F6880" s="5">
        <v>2051354.1950000001</v>
      </c>
      <c r="G6880" s="5">
        <v>0</v>
      </c>
      <c r="H6880" s="5">
        <v>2051354.1950000001</v>
      </c>
      <c r="I6880" s="5">
        <v>-962638.495</v>
      </c>
      <c r="J6880" s="12">
        <f t="shared" si="215"/>
        <v>1088.7157000000002</v>
      </c>
      <c r="K6880" s="26">
        <f t="shared" si="216"/>
        <v>0.12859593416045834</v>
      </c>
      <c r="L6880" s="49">
        <f t="shared" si="217"/>
        <v>1.884196393052842</v>
      </c>
      <c r="M6880" s="51"/>
    </row>
    <row r="6881" spans="1:13" x14ac:dyDescent="0.25">
      <c r="A6881" s="23" t="s">
        <v>14539</v>
      </c>
      <c r="B6881" s="4" t="s">
        <v>14349</v>
      </c>
      <c r="C6881" s="5">
        <v>387068.66100000002</v>
      </c>
      <c r="D6881" s="5">
        <v>834357.34</v>
      </c>
      <c r="E6881" s="5">
        <v>1221426.0009999999</v>
      </c>
      <c r="F6881" s="5">
        <v>912335.38800000004</v>
      </c>
      <c r="G6881" s="5">
        <v>0</v>
      </c>
      <c r="H6881" s="5">
        <v>912335.38800000004</v>
      </c>
      <c r="I6881" s="5">
        <v>309090.61300000001</v>
      </c>
      <c r="J6881" s="12">
        <f t="shared" si="215"/>
        <v>1221.4260010000003</v>
      </c>
      <c r="K6881" s="26">
        <f t="shared" si="216"/>
        <v>0.42426136932879777</v>
      </c>
      <c r="L6881" s="49">
        <f t="shared" si="217"/>
        <v>0.74694282523301225</v>
      </c>
      <c r="M6881" s="51"/>
    </row>
    <row r="6882" spans="1:13" x14ac:dyDescent="0.25">
      <c r="A6882" s="23" t="s">
        <v>14540</v>
      </c>
      <c r="B6882" s="4" t="s">
        <v>14348</v>
      </c>
      <c r="C6882" s="5">
        <v>2613438</v>
      </c>
      <c r="D6882" s="5">
        <v>2124890</v>
      </c>
      <c r="E6882" s="5">
        <v>4738328</v>
      </c>
      <c r="F6882" s="5">
        <v>515434</v>
      </c>
      <c r="G6882" s="5">
        <v>35721</v>
      </c>
      <c r="H6882" s="5">
        <v>551155</v>
      </c>
      <c r="I6882" s="5">
        <v>4187173</v>
      </c>
      <c r="J6882" s="12">
        <f t="shared" si="215"/>
        <v>4738.3280000000004</v>
      </c>
      <c r="K6882" s="26">
        <f t="shared" si="216"/>
        <v>5.0703640039267883</v>
      </c>
      <c r="L6882" s="49">
        <f t="shared" si="217"/>
        <v>0.11631845663702471</v>
      </c>
      <c r="M6882" s="51"/>
    </row>
    <row r="6883" spans="1:13" x14ac:dyDescent="0.25">
      <c r="A6883" s="23" t="s">
        <v>14541</v>
      </c>
      <c r="B6883" s="4" t="s">
        <v>14347</v>
      </c>
      <c r="C6883" s="5">
        <v>471836.64299999998</v>
      </c>
      <c r="D6883" s="5">
        <v>946770.65300000005</v>
      </c>
      <c r="E6883" s="5">
        <v>1418607.2960000001</v>
      </c>
      <c r="F6883" s="5">
        <v>254529.587</v>
      </c>
      <c r="G6883" s="5">
        <v>0</v>
      </c>
      <c r="H6883" s="5">
        <v>254529.587</v>
      </c>
      <c r="I6883" s="5">
        <v>1164077.709</v>
      </c>
      <c r="J6883" s="12">
        <f t="shared" si="215"/>
        <v>1418.6072960000001</v>
      </c>
      <c r="K6883" s="26">
        <f t="shared" si="216"/>
        <v>1.8537595120523258</v>
      </c>
      <c r="L6883" s="49">
        <f t="shared" si="217"/>
        <v>0.17942216124059748</v>
      </c>
      <c r="M6883" s="51"/>
    </row>
    <row r="6884" spans="1:13" x14ac:dyDescent="0.25">
      <c r="A6884" s="23" t="s">
        <v>14542</v>
      </c>
      <c r="B6884" s="4" t="s">
        <v>14346</v>
      </c>
      <c r="C6884" s="5">
        <v>686159.66099999996</v>
      </c>
      <c r="D6884" s="5">
        <v>2996511.361</v>
      </c>
      <c r="E6884" s="5">
        <v>3682671.0219999999</v>
      </c>
      <c r="F6884" s="5">
        <v>237726</v>
      </c>
      <c r="G6884" s="5">
        <v>1123217</v>
      </c>
      <c r="H6884" s="5">
        <v>1360943</v>
      </c>
      <c r="I6884" s="5">
        <v>2321728.0219999999</v>
      </c>
      <c r="J6884" s="12">
        <f t="shared" si="215"/>
        <v>3682.671022</v>
      </c>
      <c r="K6884" s="26">
        <f t="shared" si="216"/>
        <v>2.8863467226975592</v>
      </c>
      <c r="L6884" s="49">
        <f t="shared" si="217"/>
        <v>0.3695532378183739</v>
      </c>
      <c r="M6884" s="51"/>
    </row>
    <row r="6885" spans="1:13" x14ac:dyDescent="0.25">
      <c r="A6885" s="23" t="s">
        <v>14543</v>
      </c>
      <c r="B6885" s="4" t="s">
        <v>14345</v>
      </c>
      <c r="C6885" s="5">
        <v>480862.00699999998</v>
      </c>
      <c r="D6885" s="5">
        <v>8661995.8990000002</v>
      </c>
      <c r="E6885" s="5">
        <v>9142857.9059999995</v>
      </c>
      <c r="F6885" s="5">
        <v>653085.29099999997</v>
      </c>
      <c r="G6885" s="5">
        <v>0</v>
      </c>
      <c r="H6885" s="5">
        <v>653085.29099999997</v>
      </c>
      <c r="I6885" s="5">
        <v>8489772.6150000002</v>
      </c>
      <c r="J6885" s="12">
        <f t="shared" si="215"/>
        <v>9142.8579059999993</v>
      </c>
      <c r="K6885" s="26">
        <f t="shared" si="216"/>
        <v>0.73629281447099693</v>
      </c>
      <c r="L6885" s="49">
        <f t="shared" si="217"/>
        <v>7.1431197740852215E-2</v>
      </c>
      <c r="M6885" s="51"/>
    </row>
    <row r="6886" spans="1:13" x14ac:dyDescent="0.25">
      <c r="A6886" s="23" t="s">
        <v>14544</v>
      </c>
      <c r="B6886" s="4" t="s">
        <v>14344</v>
      </c>
      <c r="C6886" s="5">
        <v>18062054.497000001</v>
      </c>
      <c r="D6886" s="5">
        <v>1622013.6059999999</v>
      </c>
      <c r="E6886" s="5">
        <v>19684068.103</v>
      </c>
      <c r="F6886" s="5">
        <v>7802894.4230000004</v>
      </c>
      <c r="G6886" s="5">
        <v>0</v>
      </c>
      <c r="H6886" s="5">
        <v>7802894.4230000004</v>
      </c>
      <c r="I6886" s="5">
        <v>11881173.68</v>
      </c>
      <c r="J6886" s="12">
        <f t="shared" si="215"/>
        <v>19684.068103000001</v>
      </c>
      <c r="K6886" s="26">
        <f t="shared" si="216"/>
        <v>2.3147890408153997</v>
      </c>
      <c r="L6886" s="49">
        <f t="shared" si="217"/>
        <v>0.39640659553554281</v>
      </c>
      <c r="M6886" s="51"/>
    </row>
    <row r="6887" spans="1:13" x14ac:dyDescent="0.25">
      <c r="A6887" s="23" t="s">
        <v>14545</v>
      </c>
      <c r="B6887" s="4" t="s">
        <v>14343</v>
      </c>
      <c r="C6887" s="5">
        <v>1854058.8840000001</v>
      </c>
      <c r="D6887" s="5">
        <v>7738309.9189999998</v>
      </c>
      <c r="E6887" s="5">
        <v>9592368.8029999994</v>
      </c>
      <c r="F6887" s="5">
        <v>5809408.1349999998</v>
      </c>
      <c r="G6887" s="5">
        <v>0</v>
      </c>
      <c r="H6887" s="5">
        <v>5809408.1349999998</v>
      </c>
      <c r="I6887" s="5">
        <v>3782960.6680000001</v>
      </c>
      <c r="J6887" s="12">
        <f t="shared" si="215"/>
        <v>9592.3688029999994</v>
      </c>
      <c r="K6887" s="26">
        <f t="shared" si="216"/>
        <v>0.31914763792026124</v>
      </c>
      <c r="L6887" s="49">
        <f t="shared" si="217"/>
        <v>0.60562810441390824</v>
      </c>
      <c r="M6887" s="51"/>
    </row>
    <row r="6888" spans="1:13" x14ac:dyDescent="0.25">
      <c r="A6888" s="23" t="s">
        <v>14546</v>
      </c>
      <c r="B6888" s="4" t="s">
        <v>14342</v>
      </c>
      <c r="C6888" s="5">
        <v>229038.579</v>
      </c>
      <c r="D6888" s="5">
        <v>2528031.344</v>
      </c>
      <c r="E6888" s="5">
        <v>2757069.923</v>
      </c>
      <c r="F6888" s="5">
        <v>120050.52899999999</v>
      </c>
      <c r="G6888" s="5">
        <v>0</v>
      </c>
      <c r="H6888" s="5">
        <v>120050.52899999999</v>
      </c>
      <c r="I6888" s="5">
        <v>2637019.3939999999</v>
      </c>
      <c r="J6888" s="12">
        <f t="shared" si="215"/>
        <v>2757.069923</v>
      </c>
      <c r="K6888" s="26">
        <f t="shared" si="216"/>
        <v>1.9078514764395582</v>
      </c>
      <c r="L6888" s="49">
        <f t="shared" si="217"/>
        <v>4.3542794471230391E-2</v>
      </c>
      <c r="M6888" s="51"/>
    </row>
    <row r="6889" spans="1:13" x14ac:dyDescent="0.25">
      <c r="A6889" s="23" t="s">
        <v>14547</v>
      </c>
      <c r="B6889" s="4" t="s">
        <v>14341</v>
      </c>
      <c r="C6889" s="5">
        <v>746899.43</v>
      </c>
      <c r="D6889" s="5">
        <v>2445122.798</v>
      </c>
      <c r="E6889" s="5">
        <v>3192022.2280000001</v>
      </c>
      <c r="F6889" s="5">
        <v>505187.48100000003</v>
      </c>
      <c r="G6889" s="5">
        <v>0</v>
      </c>
      <c r="H6889" s="5">
        <v>505187.48100000003</v>
      </c>
      <c r="I6889" s="5">
        <v>2686834.747</v>
      </c>
      <c r="J6889" s="12">
        <f t="shared" si="215"/>
        <v>3192.0222280000003</v>
      </c>
      <c r="K6889" s="26">
        <f t="shared" si="216"/>
        <v>1.4784598947732039</v>
      </c>
      <c r="L6889" s="49">
        <f t="shared" si="217"/>
        <v>0.15826565259118866</v>
      </c>
      <c r="M6889" s="51"/>
    </row>
    <row r="6890" spans="1:13" x14ac:dyDescent="0.25">
      <c r="A6890" s="23" t="s">
        <v>14548</v>
      </c>
      <c r="B6890" s="4" t="s">
        <v>14340</v>
      </c>
      <c r="C6890" s="5">
        <v>3359628</v>
      </c>
      <c r="D6890" s="5">
        <v>1510037</v>
      </c>
      <c r="E6890" s="5">
        <v>4869665</v>
      </c>
      <c r="F6890" s="5">
        <v>1063959</v>
      </c>
      <c r="G6890" s="5">
        <v>0</v>
      </c>
      <c r="H6890" s="5">
        <v>1063959</v>
      </c>
      <c r="I6890" s="5">
        <v>3805706</v>
      </c>
      <c r="J6890" s="12">
        <f t="shared" si="215"/>
        <v>4869.665</v>
      </c>
      <c r="K6890" s="26">
        <f t="shared" si="216"/>
        <v>3.1576667897917119</v>
      </c>
      <c r="L6890" s="49">
        <f t="shared" si="217"/>
        <v>0.21848710332230245</v>
      </c>
      <c r="M6890" s="51"/>
    </row>
    <row r="6891" spans="1:13" x14ac:dyDescent="0.25">
      <c r="A6891" s="23" t="s">
        <v>14549</v>
      </c>
      <c r="B6891" s="4" t="s">
        <v>14339</v>
      </c>
      <c r="C6891" s="5">
        <v>152395</v>
      </c>
      <c r="D6891" s="5">
        <v>1181813</v>
      </c>
      <c r="E6891" s="5">
        <v>1334208</v>
      </c>
      <c r="F6891" s="5">
        <v>99263</v>
      </c>
      <c r="G6891" s="5">
        <v>0</v>
      </c>
      <c r="H6891" s="5">
        <v>99263</v>
      </c>
      <c r="I6891" s="5">
        <v>1234945</v>
      </c>
      <c r="J6891" s="12">
        <f t="shared" si="215"/>
        <v>1334.2080000000001</v>
      </c>
      <c r="K6891" s="26">
        <f t="shared" si="216"/>
        <v>1.5352649023301734</v>
      </c>
      <c r="L6891" s="49">
        <f t="shared" si="217"/>
        <v>7.439844462032906E-2</v>
      </c>
      <c r="M6891" s="51"/>
    </row>
    <row r="6892" spans="1:13" x14ac:dyDescent="0.25">
      <c r="A6892" s="23" t="s">
        <v>14550</v>
      </c>
      <c r="B6892" s="4" t="s">
        <v>14338</v>
      </c>
      <c r="C6892" s="5">
        <v>20549994.138999999</v>
      </c>
      <c r="D6892" s="5">
        <v>16449951.924000001</v>
      </c>
      <c r="E6892" s="5">
        <v>36999946.063000001</v>
      </c>
      <c r="F6892" s="5">
        <v>24758258.782000002</v>
      </c>
      <c r="G6892" s="5">
        <v>0</v>
      </c>
      <c r="H6892" s="5">
        <v>24758258.782000002</v>
      </c>
      <c r="I6892" s="5">
        <v>12241687.280999999</v>
      </c>
      <c r="J6892" s="12">
        <f t="shared" si="215"/>
        <v>36999.946063000003</v>
      </c>
      <c r="K6892" s="26">
        <f t="shared" si="216"/>
        <v>0.83002582370374378</v>
      </c>
      <c r="L6892" s="49">
        <f t="shared" si="217"/>
        <v>0.66914310469112537</v>
      </c>
      <c r="M6892" s="51"/>
    </row>
    <row r="6893" spans="1:13" x14ac:dyDescent="0.25">
      <c r="A6893" s="23" t="s">
        <v>14551</v>
      </c>
      <c r="B6893" s="4" t="s">
        <v>14337</v>
      </c>
      <c r="C6893" s="5">
        <v>719595.77</v>
      </c>
      <c r="D6893" s="5">
        <v>1239934.8740000001</v>
      </c>
      <c r="E6893" s="5">
        <v>1959530.6440000001</v>
      </c>
      <c r="F6893" s="5">
        <v>29135</v>
      </c>
      <c r="G6893" s="5">
        <v>0</v>
      </c>
      <c r="H6893" s="5">
        <v>29135</v>
      </c>
      <c r="I6893" s="5">
        <v>1930395.6440000001</v>
      </c>
      <c r="J6893" s="12">
        <f t="shared" si="215"/>
        <v>1959.5306440000002</v>
      </c>
      <c r="K6893" s="26">
        <f t="shared" si="216"/>
        <v>24.698670671014245</v>
      </c>
      <c r="L6893" s="49">
        <f t="shared" si="217"/>
        <v>1.4868356404228808E-2</v>
      </c>
      <c r="M6893" s="51"/>
    </row>
    <row r="6894" spans="1:13" x14ac:dyDescent="0.25">
      <c r="A6894" s="23" t="s">
        <v>14552</v>
      </c>
      <c r="B6894" s="4" t="s">
        <v>14336</v>
      </c>
      <c r="C6894" s="5">
        <v>269452.84899999999</v>
      </c>
      <c r="D6894" s="5">
        <v>1485389.912</v>
      </c>
      <c r="E6894" s="5">
        <v>1754842.7609999999</v>
      </c>
      <c r="F6894" s="5">
        <v>15651.357</v>
      </c>
      <c r="G6894" s="5">
        <v>12506.03</v>
      </c>
      <c r="H6894" s="5">
        <v>28157.386999999999</v>
      </c>
      <c r="I6894" s="5">
        <v>1726685.3740000001</v>
      </c>
      <c r="J6894" s="12">
        <f t="shared" si="215"/>
        <v>1754.8427610000001</v>
      </c>
      <c r="K6894" s="26">
        <f t="shared" si="216"/>
        <v>17.215941659243988</v>
      </c>
      <c r="L6894" s="49">
        <f t="shared" si="217"/>
        <v>1.6045532754145143E-2</v>
      </c>
      <c r="M6894" s="51"/>
    </row>
    <row r="6895" spans="1:13" x14ac:dyDescent="0.25">
      <c r="A6895" s="23" t="s">
        <v>14553</v>
      </c>
      <c r="B6895" s="4" t="s">
        <v>14335</v>
      </c>
      <c r="C6895" s="5">
        <v>379143.35100000002</v>
      </c>
      <c r="D6895" s="5">
        <v>3457582.9360000002</v>
      </c>
      <c r="E6895" s="5">
        <v>3836726.287</v>
      </c>
      <c r="F6895" s="5">
        <v>421120.52500000002</v>
      </c>
      <c r="G6895" s="5">
        <v>0</v>
      </c>
      <c r="H6895" s="5">
        <v>421120.52500000002</v>
      </c>
      <c r="I6895" s="5">
        <v>3415605.7620000001</v>
      </c>
      <c r="J6895" s="12">
        <f t="shared" si="215"/>
        <v>3836.726287</v>
      </c>
      <c r="K6895" s="26">
        <f t="shared" si="216"/>
        <v>0.90032028479257808</v>
      </c>
      <c r="L6895" s="49">
        <f t="shared" si="217"/>
        <v>0.10976037733702426</v>
      </c>
      <c r="M6895" s="51"/>
    </row>
    <row r="6896" spans="1:13" x14ac:dyDescent="0.25">
      <c r="A6896" s="23" t="s">
        <v>14554</v>
      </c>
      <c r="B6896" s="4" t="s">
        <v>14334</v>
      </c>
      <c r="C6896" s="5">
        <v>624556.353</v>
      </c>
      <c r="D6896" s="5">
        <v>1773352.7579999999</v>
      </c>
      <c r="E6896" s="5">
        <v>2397909.111</v>
      </c>
      <c r="F6896" s="5">
        <v>257316.54</v>
      </c>
      <c r="G6896" s="5">
        <v>0</v>
      </c>
      <c r="H6896" s="5">
        <v>257316.54</v>
      </c>
      <c r="I6896" s="5">
        <v>2140592.571</v>
      </c>
      <c r="J6896" s="12">
        <f t="shared" si="215"/>
        <v>2397.9091109999999</v>
      </c>
      <c r="K6896" s="26">
        <f t="shared" si="216"/>
        <v>2.4271908560561246</v>
      </c>
      <c r="L6896" s="49">
        <f t="shared" si="217"/>
        <v>0.10730871275295806</v>
      </c>
      <c r="M6896" s="51"/>
    </row>
    <row r="6897" spans="1:13" x14ac:dyDescent="0.25">
      <c r="A6897" s="23" t="s">
        <v>14555</v>
      </c>
      <c r="B6897" s="4" t="s">
        <v>14333</v>
      </c>
      <c r="C6897" s="5">
        <v>292367.71100000001</v>
      </c>
      <c r="D6897" s="5">
        <v>815456.19</v>
      </c>
      <c r="E6897" s="5">
        <v>1107823.9010000001</v>
      </c>
      <c r="F6897" s="5">
        <v>13193.781000000001</v>
      </c>
      <c r="G6897" s="5">
        <v>31916.316999999999</v>
      </c>
      <c r="H6897" s="5">
        <v>45110.097999999998</v>
      </c>
      <c r="I6897" s="5">
        <v>1062713.8030000001</v>
      </c>
      <c r="J6897" s="12">
        <f t="shared" si="215"/>
        <v>1107.823901</v>
      </c>
      <c r="K6897" s="26">
        <f t="shared" si="216"/>
        <v>22.159509165719818</v>
      </c>
      <c r="L6897" s="49">
        <f t="shared" si="217"/>
        <v>4.071955656425217E-2</v>
      </c>
      <c r="M6897" s="51"/>
    </row>
    <row r="6898" spans="1:13" x14ac:dyDescent="0.25">
      <c r="A6898" s="23" t="s">
        <v>14556</v>
      </c>
      <c r="B6898" s="4" t="s">
        <v>14332</v>
      </c>
      <c r="C6898" s="5">
        <v>2342019.4049999998</v>
      </c>
      <c r="D6898" s="5">
        <v>10826685.117000001</v>
      </c>
      <c r="E6898" s="5">
        <v>13168704.522</v>
      </c>
      <c r="F6898" s="5">
        <v>1710250.554</v>
      </c>
      <c r="G6898" s="5">
        <v>2252.7269999999999</v>
      </c>
      <c r="H6898" s="5">
        <v>1712503.281</v>
      </c>
      <c r="I6898" s="5">
        <v>11456201.241</v>
      </c>
      <c r="J6898" s="12">
        <f t="shared" si="215"/>
        <v>13168.704522</v>
      </c>
      <c r="K6898" s="26">
        <f t="shared" si="216"/>
        <v>1.3694013426994041</v>
      </c>
      <c r="L6898" s="49">
        <f t="shared" si="217"/>
        <v>0.13004341301295391</v>
      </c>
      <c r="M6898" s="51"/>
    </row>
    <row r="6899" spans="1:13" x14ac:dyDescent="0.25">
      <c r="A6899" s="23" t="s">
        <v>14557</v>
      </c>
      <c r="B6899" s="4" t="s">
        <v>13584</v>
      </c>
      <c r="C6899" s="5">
        <v>103190.327</v>
      </c>
      <c r="D6899" s="5">
        <v>305492.87599999999</v>
      </c>
      <c r="E6899" s="5">
        <v>408683.20299999998</v>
      </c>
      <c r="F6899" s="5">
        <v>210158.67</v>
      </c>
      <c r="G6899" s="5">
        <v>230476.95300000001</v>
      </c>
      <c r="H6899" s="5">
        <v>440635.62300000002</v>
      </c>
      <c r="I6899" s="5">
        <v>-31952.42</v>
      </c>
      <c r="J6899" s="12">
        <f t="shared" si="215"/>
        <v>408.68320300000005</v>
      </c>
      <c r="K6899" s="26">
        <f t="shared" si="216"/>
        <v>0.49101151525178571</v>
      </c>
      <c r="L6899" s="49">
        <f t="shared" si="217"/>
        <v>1.0781838347293173</v>
      </c>
      <c r="M6899" s="51"/>
    </row>
    <row r="6900" spans="1:13" x14ac:dyDescent="0.25">
      <c r="A6900" s="23" t="s">
        <v>14558</v>
      </c>
      <c r="B6900" s="4" t="s">
        <v>14331</v>
      </c>
      <c r="C6900" s="5">
        <v>84340.263999999996</v>
      </c>
      <c r="D6900" s="5">
        <v>639746.07200000004</v>
      </c>
      <c r="E6900" s="5">
        <v>724086.33600000001</v>
      </c>
      <c r="F6900" s="5">
        <v>1250</v>
      </c>
      <c r="G6900" s="5">
        <v>0</v>
      </c>
      <c r="H6900" s="5">
        <v>1250</v>
      </c>
      <c r="I6900" s="5">
        <v>722836.33600000001</v>
      </c>
      <c r="J6900" s="12">
        <f t="shared" si="215"/>
        <v>724.08633599999996</v>
      </c>
      <c r="K6900" s="26">
        <f t="shared" si="216"/>
        <v>67.47221119999999</v>
      </c>
      <c r="L6900" s="49">
        <f t="shared" si="217"/>
        <v>1.7263134765189106E-3</v>
      </c>
      <c r="M6900" s="51"/>
    </row>
    <row r="6901" spans="1:13" x14ac:dyDescent="0.25">
      <c r="A6901" s="23" t="s">
        <v>14559</v>
      </c>
      <c r="B6901" s="4" t="s">
        <v>14330</v>
      </c>
      <c r="C6901" s="5">
        <v>241103.63500000001</v>
      </c>
      <c r="D6901" s="5">
        <v>1150033.83</v>
      </c>
      <c r="E6901" s="5">
        <v>1391137.4650000001</v>
      </c>
      <c r="F6901" s="5">
        <v>141620.84099999999</v>
      </c>
      <c r="G6901" s="5">
        <v>0</v>
      </c>
      <c r="H6901" s="5">
        <v>141620.84099999999</v>
      </c>
      <c r="I6901" s="5">
        <v>1249516.6240000001</v>
      </c>
      <c r="J6901" s="12">
        <f t="shared" si="215"/>
        <v>1391.137465</v>
      </c>
      <c r="K6901" s="26">
        <f t="shared" si="216"/>
        <v>1.7024587150982957</v>
      </c>
      <c r="L6901" s="49">
        <f t="shared" si="217"/>
        <v>0.10180219033925593</v>
      </c>
      <c r="M6901" s="51"/>
    </row>
    <row r="6902" spans="1:13" x14ac:dyDescent="0.25">
      <c r="A6902" s="23" t="s">
        <v>14560</v>
      </c>
      <c r="B6902" s="4" t="s">
        <v>14329</v>
      </c>
      <c r="C6902" s="5">
        <v>65964.292000000001</v>
      </c>
      <c r="D6902" s="5">
        <v>381946.37400000001</v>
      </c>
      <c r="E6902" s="5">
        <v>447910.66600000003</v>
      </c>
      <c r="F6902" s="5">
        <v>3772.4690000000001</v>
      </c>
      <c r="G6902" s="5">
        <v>0</v>
      </c>
      <c r="H6902" s="5">
        <v>3772.4690000000001</v>
      </c>
      <c r="I6902" s="5">
        <v>444138.19699999999</v>
      </c>
      <c r="J6902" s="12">
        <f t="shared" si="215"/>
        <v>447.91066599999999</v>
      </c>
      <c r="K6902" s="26">
        <f t="shared" si="216"/>
        <v>17.485708166190363</v>
      </c>
      <c r="L6902" s="49">
        <f t="shared" si="217"/>
        <v>8.4223692052021824E-3</v>
      </c>
      <c r="M6902" s="51"/>
    </row>
    <row r="6903" spans="1:13" x14ac:dyDescent="0.25">
      <c r="A6903" s="23" t="s">
        <v>14561</v>
      </c>
      <c r="B6903" s="4" t="s">
        <v>14328</v>
      </c>
      <c r="C6903" s="5">
        <v>142451.65100000001</v>
      </c>
      <c r="D6903" s="5">
        <v>907657.00199999998</v>
      </c>
      <c r="E6903" s="5">
        <v>1050108.6529999999</v>
      </c>
      <c r="F6903" s="5">
        <v>135788.446</v>
      </c>
      <c r="G6903" s="5">
        <v>520.10599999999999</v>
      </c>
      <c r="H6903" s="5">
        <v>136308.552</v>
      </c>
      <c r="I6903" s="5">
        <v>913800.10100000002</v>
      </c>
      <c r="J6903" s="12">
        <f t="shared" si="215"/>
        <v>1050.108653</v>
      </c>
      <c r="K6903" s="26">
        <f t="shared" si="216"/>
        <v>1.0490704857171722</v>
      </c>
      <c r="L6903" s="49">
        <f t="shared" si="217"/>
        <v>0.12980423655265319</v>
      </c>
      <c r="M6903" s="51"/>
    </row>
    <row r="6904" spans="1:13" x14ac:dyDescent="0.25">
      <c r="A6904" s="23" t="s">
        <v>14562</v>
      </c>
      <c r="B6904" s="4" t="s">
        <v>14327</v>
      </c>
      <c r="C6904" s="5">
        <v>323771.85499999998</v>
      </c>
      <c r="D6904" s="5">
        <v>1603332.567</v>
      </c>
      <c r="E6904" s="5">
        <v>1927104.422</v>
      </c>
      <c r="F6904" s="5">
        <v>573832.96799999999</v>
      </c>
      <c r="G6904" s="5">
        <v>3293.83</v>
      </c>
      <c r="H6904" s="5">
        <v>577126.79799999995</v>
      </c>
      <c r="I6904" s="5">
        <v>1349977.6240000001</v>
      </c>
      <c r="J6904" s="12">
        <f t="shared" si="215"/>
        <v>1927.1044220000001</v>
      </c>
      <c r="K6904" s="26">
        <f t="shared" si="216"/>
        <v>0.56422665314691367</v>
      </c>
      <c r="L6904" s="49">
        <f t="shared" si="217"/>
        <v>0.29947873680920856</v>
      </c>
      <c r="M6904" s="51"/>
    </row>
    <row r="6905" spans="1:13" x14ac:dyDescent="0.25">
      <c r="A6905" s="23" t="s">
        <v>14563</v>
      </c>
      <c r="B6905" s="4" t="s">
        <v>14326</v>
      </c>
      <c r="C6905" s="5">
        <v>198925.43799999999</v>
      </c>
      <c r="D6905" s="5">
        <v>333721.35800000001</v>
      </c>
      <c r="E6905" s="5">
        <v>532646.79599999997</v>
      </c>
      <c r="F6905" s="5">
        <v>2198.9450000000002</v>
      </c>
      <c r="G6905" s="5">
        <v>0</v>
      </c>
      <c r="H6905" s="5">
        <v>2198.9450000000002</v>
      </c>
      <c r="I6905" s="5">
        <v>530447.85100000002</v>
      </c>
      <c r="J6905" s="12">
        <f t="shared" si="215"/>
        <v>532.64679599999999</v>
      </c>
      <c r="K6905" s="26">
        <f t="shared" si="216"/>
        <v>90.464035253269174</v>
      </c>
      <c r="L6905" s="49">
        <f t="shared" si="217"/>
        <v>4.128336106615762E-3</v>
      </c>
      <c r="M6905" s="51"/>
    </row>
    <row r="6906" spans="1:13" x14ac:dyDescent="0.25">
      <c r="A6906" s="23" t="s">
        <v>14564</v>
      </c>
      <c r="B6906" s="4" t="s">
        <v>14325</v>
      </c>
      <c r="C6906" s="5">
        <v>211476.14300000001</v>
      </c>
      <c r="D6906" s="5">
        <v>317681.20899999997</v>
      </c>
      <c r="E6906" s="5">
        <v>529157.35199999996</v>
      </c>
      <c r="F6906" s="5">
        <v>76621.322</v>
      </c>
      <c r="G6906" s="5">
        <v>0</v>
      </c>
      <c r="H6906" s="5">
        <v>76621.322</v>
      </c>
      <c r="I6906" s="5">
        <v>452536.03</v>
      </c>
      <c r="J6906" s="12">
        <f t="shared" si="215"/>
        <v>529.15735200000006</v>
      </c>
      <c r="K6906" s="26">
        <f t="shared" si="216"/>
        <v>2.7600168919037968</v>
      </c>
      <c r="L6906" s="49">
        <f t="shared" si="217"/>
        <v>0.14479874787792801</v>
      </c>
      <c r="M6906" s="51"/>
    </row>
    <row r="6907" spans="1:13" x14ac:dyDescent="0.25">
      <c r="A6907" s="23" t="s">
        <v>14565</v>
      </c>
      <c r="B6907" s="4" t="s">
        <v>14324</v>
      </c>
      <c r="C6907" s="5">
        <v>467766.17200000002</v>
      </c>
      <c r="D6907" s="5">
        <v>381049.522</v>
      </c>
      <c r="E6907" s="5">
        <v>848815.69400000002</v>
      </c>
      <c r="F6907" s="5">
        <v>36567.745999999999</v>
      </c>
      <c r="G6907" s="5">
        <v>792.80499999999995</v>
      </c>
      <c r="H6907" s="5">
        <v>37360.550999999999</v>
      </c>
      <c r="I6907" s="5">
        <v>811455.14300000004</v>
      </c>
      <c r="J6907" s="12">
        <f t="shared" si="215"/>
        <v>848.81569400000001</v>
      </c>
      <c r="K6907" s="26">
        <f t="shared" si="216"/>
        <v>12.791769336835802</v>
      </c>
      <c r="L6907" s="49">
        <f t="shared" si="217"/>
        <v>4.4014915445236807E-2</v>
      </c>
      <c r="M6907" s="51"/>
    </row>
    <row r="6908" spans="1:13" x14ac:dyDescent="0.25">
      <c r="A6908" s="23" t="s">
        <v>14566</v>
      </c>
      <c r="B6908" s="4" t="s">
        <v>14323</v>
      </c>
      <c r="C6908" s="5">
        <v>57723.392999999996</v>
      </c>
      <c r="D6908" s="5">
        <v>460157.53600000002</v>
      </c>
      <c r="E6908" s="5">
        <v>517880.929</v>
      </c>
      <c r="F6908" s="5">
        <v>157585.07699999999</v>
      </c>
      <c r="G6908" s="5">
        <v>55799.483</v>
      </c>
      <c r="H6908" s="5">
        <v>213384.56</v>
      </c>
      <c r="I6908" s="5">
        <v>304496.36900000001</v>
      </c>
      <c r="J6908" s="12">
        <f t="shared" si="215"/>
        <v>517.88092900000004</v>
      </c>
      <c r="K6908" s="26">
        <f t="shared" si="216"/>
        <v>0.36629986861002073</v>
      </c>
      <c r="L6908" s="49">
        <f t="shared" si="217"/>
        <v>0.41203401795859523</v>
      </c>
      <c r="M6908" s="51"/>
    </row>
    <row r="6909" spans="1:13" x14ac:dyDescent="0.25">
      <c r="A6909" s="23" t="s">
        <v>14567</v>
      </c>
      <c r="B6909" s="4" t="s">
        <v>14322</v>
      </c>
      <c r="C6909" s="5">
        <v>27407.080999999998</v>
      </c>
      <c r="D6909" s="5">
        <v>816021.86800000002</v>
      </c>
      <c r="E6909" s="5">
        <v>843428.94900000002</v>
      </c>
      <c r="F6909" s="5">
        <v>14742.035</v>
      </c>
      <c r="G6909" s="5">
        <v>0</v>
      </c>
      <c r="H6909" s="5">
        <v>14742.035</v>
      </c>
      <c r="I6909" s="5">
        <v>828686.91399999999</v>
      </c>
      <c r="J6909" s="12">
        <f t="shared" si="215"/>
        <v>843.42894899999999</v>
      </c>
      <c r="K6909" s="26">
        <f t="shared" si="216"/>
        <v>1.8591111064381545</v>
      </c>
      <c r="L6909" s="49">
        <f t="shared" si="217"/>
        <v>1.7478692209318511E-2</v>
      </c>
      <c r="M6909" s="51"/>
    </row>
    <row r="6910" spans="1:13" x14ac:dyDescent="0.25">
      <c r="A6910" s="23" t="s">
        <v>14568</v>
      </c>
      <c r="B6910" s="4" t="s">
        <v>14321</v>
      </c>
      <c r="C6910" s="5">
        <v>161086.54</v>
      </c>
      <c r="D6910" s="5">
        <v>1501447.257</v>
      </c>
      <c r="E6910" s="5">
        <v>1662533.797</v>
      </c>
      <c r="F6910" s="5">
        <v>16865.080999999998</v>
      </c>
      <c r="G6910" s="5">
        <v>0</v>
      </c>
      <c r="H6910" s="5">
        <v>16865.080999999998</v>
      </c>
      <c r="I6910" s="5">
        <v>1645668.716</v>
      </c>
      <c r="J6910" s="12">
        <f t="shared" ref="J6910:J6973" si="218">(+I6910+H6910)/1000</f>
        <v>1662.533797</v>
      </c>
      <c r="K6910" s="26">
        <f t="shared" si="216"/>
        <v>9.5514833281856184</v>
      </c>
      <c r="L6910" s="49">
        <f t="shared" si="217"/>
        <v>1.0144203402320367E-2</v>
      </c>
      <c r="M6910" s="51"/>
    </row>
    <row r="6911" spans="1:13" x14ac:dyDescent="0.25">
      <c r="A6911" s="23" t="s">
        <v>14569</v>
      </c>
      <c r="B6911" s="4" t="s">
        <v>14320</v>
      </c>
      <c r="C6911" s="5">
        <v>72380.880999999994</v>
      </c>
      <c r="D6911" s="5">
        <v>430981.87699999998</v>
      </c>
      <c r="E6911" s="5">
        <v>503362.75799999997</v>
      </c>
      <c r="F6911" s="5">
        <v>4991.7269999999999</v>
      </c>
      <c r="G6911" s="5">
        <v>0</v>
      </c>
      <c r="H6911" s="5">
        <v>4991.7269999999999</v>
      </c>
      <c r="I6911" s="5">
        <v>498371.03100000002</v>
      </c>
      <c r="J6911" s="12">
        <f t="shared" si="218"/>
        <v>503.36275800000004</v>
      </c>
      <c r="K6911" s="26">
        <f t="shared" si="216"/>
        <v>14.500168178267762</v>
      </c>
      <c r="L6911" s="49">
        <f t="shared" si="217"/>
        <v>9.91675868082398E-3</v>
      </c>
      <c r="M6911" s="51"/>
    </row>
    <row r="6912" spans="1:13" x14ac:dyDescent="0.25">
      <c r="A6912" s="23" t="s">
        <v>14570</v>
      </c>
      <c r="B6912" s="4" t="s">
        <v>13797</v>
      </c>
      <c r="C6912" s="5">
        <v>143687.60999999999</v>
      </c>
      <c r="D6912" s="5">
        <v>374521.18099999998</v>
      </c>
      <c r="E6912" s="5">
        <v>518208.79100000003</v>
      </c>
      <c r="F6912" s="5">
        <v>108438.269</v>
      </c>
      <c r="G6912" s="5">
        <v>371547.55599999998</v>
      </c>
      <c r="H6912" s="5">
        <v>479985.82500000001</v>
      </c>
      <c r="I6912" s="5">
        <v>38222.966</v>
      </c>
      <c r="J6912" s="12">
        <f t="shared" si="218"/>
        <v>518.20879100000002</v>
      </c>
      <c r="K6912" s="26">
        <f t="shared" si="216"/>
        <v>1.3250636636407391</v>
      </c>
      <c r="L6912" s="49">
        <f t="shared" si="217"/>
        <v>0.9262402208070607</v>
      </c>
      <c r="M6912" s="51"/>
    </row>
    <row r="6913" spans="1:13" x14ac:dyDescent="0.25">
      <c r="A6913" s="23" t="s">
        <v>14571</v>
      </c>
      <c r="B6913" s="4" t="s">
        <v>14319</v>
      </c>
      <c r="C6913" s="5">
        <v>93266.770999999993</v>
      </c>
      <c r="D6913" s="5">
        <v>513489.57500000001</v>
      </c>
      <c r="E6913" s="5">
        <v>606756.34600000002</v>
      </c>
      <c r="F6913" s="5">
        <v>0</v>
      </c>
      <c r="G6913" s="5">
        <v>553.1</v>
      </c>
      <c r="H6913" s="5">
        <v>553.1</v>
      </c>
      <c r="I6913" s="5">
        <v>606203.24600000004</v>
      </c>
      <c r="J6913" s="12">
        <f t="shared" si="218"/>
        <v>606.75634600000001</v>
      </c>
      <c r="K6913" s="26" t="str">
        <f t="shared" si="216"/>
        <v>ERROR</v>
      </c>
      <c r="L6913" s="49">
        <f t="shared" si="217"/>
        <v>9.115685458360249E-4</v>
      </c>
      <c r="M6913" s="51"/>
    </row>
    <row r="6914" spans="1:13" x14ac:dyDescent="0.25">
      <c r="A6914" s="23" t="s">
        <v>14572</v>
      </c>
      <c r="B6914" s="4" t="s">
        <v>14318</v>
      </c>
      <c r="C6914" s="5">
        <v>188659.08300000001</v>
      </c>
      <c r="D6914" s="5">
        <v>1023203.548</v>
      </c>
      <c r="E6914" s="5">
        <v>1211862.6310000001</v>
      </c>
      <c r="F6914" s="5">
        <v>3859.8310000000001</v>
      </c>
      <c r="G6914" s="5">
        <v>0</v>
      </c>
      <c r="H6914" s="5">
        <v>3859.8310000000001</v>
      </c>
      <c r="I6914" s="5">
        <v>1208002.8</v>
      </c>
      <c r="J6914" s="12">
        <f t="shared" si="218"/>
        <v>1211.862631</v>
      </c>
      <c r="K6914" s="26">
        <f t="shared" si="216"/>
        <v>48.877550079265127</v>
      </c>
      <c r="L6914" s="49">
        <f t="shared" si="217"/>
        <v>3.1850400377598574E-3</v>
      </c>
      <c r="M6914" s="51"/>
    </row>
    <row r="6915" spans="1:13" x14ac:dyDescent="0.25">
      <c r="A6915" s="23" t="s">
        <v>14573</v>
      </c>
      <c r="B6915" s="4" t="s">
        <v>14317</v>
      </c>
      <c r="C6915" s="5">
        <v>38982.311000000002</v>
      </c>
      <c r="D6915" s="5">
        <v>269499.85399999999</v>
      </c>
      <c r="E6915" s="5">
        <v>308482.16499999998</v>
      </c>
      <c r="F6915" s="5">
        <v>37818.042000000001</v>
      </c>
      <c r="G6915" s="5">
        <v>19946.672999999999</v>
      </c>
      <c r="H6915" s="5">
        <v>57764.714999999997</v>
      </c>
      <c r="I6915" s="5">
        <v>250717.45</v>
      </c>
      <c r="J6915" s="12">
        <f t="shared" si="218"/>
        <v>308.48216500000001</v>
      </c>
      <c r="K6915" s="26">
        <f t="shared" si="216"/>
        <v>1.0307860729542793</v>
      </c>
      <c r="L6915" s="49">
        <f t="shared" si="217"/>
        <v>0.18725463431573103</v>
      </c>
      <c r="M6915" s="51"/>
    </row>
    <row r="6916" spans="1:13" x14ac:dyDescent="0.25">
      <c r="A6916" s="23" t="s">
        <v>14574</v>
      </c>
      <c r="B6916" s="4" t="s">
        <v>14316</v>
      </c>
      <c r="C6916" s="5">
        <v>38387.788999999997</v>
      </c>
      <c r="D6916" s="5">
        <v>810648.85900000005</v>
      </c>
      <c r="E6916" s="5">
        <v>849036.64800000004</v>
      </c>
      <c r="F6916" s="5">
        <v>0</v>
      </c>
      <c r="G6916" s="5">
        <v>14519.295</v>
      </c>
      <c r="H6916" s="5">
        <v>14519.295</v>
      </c>
      <c r="I6916" s="5">
        <v>834517.353</v>
      </c>
      <c r="J6916" s="12">
        <f t="shared" si="218"/>
        <v>849.03664800000001</v>
      </c>
      <c r="K6916" s="26" t="str">
        <f t="shared" si="216"/>
        <v>ERROR</v>
      </c>
      <c r="L6916" s="49">
        <f t="shared" si="217"/>
        <v>1.7100904930549003E-2</v>
      </c>
      <c r="M6916" s="51"/>
    </row>
    <row r="6917" spans="1:13" x14ac:dyDescent="0.25">
      <c r="A6917" s="23" t="s">
        <v>14575</v>
      </c>
      <c r="B6917" s="4" t="s">
        <v>14315</v>
      </c>
      <c r="C6917" s="5">
        <v>342340.462</v>
      </c>
      <c r="D6917" s="5">
        <v>30078.615000000002</v>
      </c>
      <c r="E6917" s="5">
        <v>372419.07699999999</v>
      </c>
      <c r="F6917" s="5">
        <v>6223.482</v>
      </c>
      <c r="G6917" s="5">
        <v>0</v>
      </c>
      <c r="H6917" s="5">
        <v>6223.482</v>
      </c>
      <c r="I6917" s="5">
        <v>366195.59499999997</v>
      </c>
      <c r="J6917" s="12">
        <f t="shared" si="218"/>
        <v>372.41907700000002</v>
      </c>
      <c r="K6917" s="26">
        <f t="shared" si="216"/>
        <v>55.007865693192329</v>
      </c>
      <c r="L6917" s="49">
        <f t="shared" si="217"/>
        <v>1.6710964567478375E-2</v>
      </c>
      <c r="M6917" s="51"/>
    </row>
    <row r="6918" spans="1:13" x14ac:dyDescent="0.25">
      <c r="A6918" s="23" t="s">
        <v>14576</v>
      </c>
      <c r="B6918" s="4" t="s">
        <v>14314</v>
      </c>
      <c r="C6918" s="5">
        <v>528615.79700000002</v>
      </c>
      <c r="D6918" s="5">
        <v>1043048.525</v>
      </c>
      <c r="E6918" s="5">
        <v>1571664.3219999999</v>
      </c>
      <c r="F6918" s="5">
        <v>40324.959000000003</v>
      </c>
      <c r="G6918" s="5">
        <v>0</v>
      </c>
      <c r="H6918" s="5">
        <v>40324.959000000003</v>
      </c>
      <c r="I6918" s="5">
        <v>1531339.3629999999</v>
      </c>
      <c r="J6918" s="12">
        <f t="shared" si="218"/>
        <v>1571.6643219999999</v>
      </c>
      <c r="K6918" s="26">
        <f t="shared" si="216"/>
        <v>13.108898560814408</v>
      </c>
      <c r="L6918" s="49">
        <f t="shared" si="217"/>
        <v>2.5657488329750355E-2</v>
      </c>
      <c r="M6918" s="51"/>
    </row>
    <row r="6919" spans="1:13" x14ac:dyDescent="0.25">
      <c r="A6919" s="23" t="s">
        <v>14577</v>
      </c>
      <c r="B6919" s="4" t="s">
        <v>14313</v>
      </c>
      <c r="C6919" s="5">
        <v>107868.704</v>
      </c>
      <c r="D6919" s="5">
        <v>496336.57500000001</v>
      </c>
      <c r="E6919" s="5">
        <v>604205.27899999998</v>
      </c>
      <c r="F6919" s="5">
        <v>3080</v>
      </c>
      <c r="G6919" s="5">
        <v>2174.6930000000002</v>
      </c>
      <c r="H6919" s="5">
        <v>5254.6930000000002</v>
      </c>
      <c r="I6919" s="5">
        <v>598950.58600000001</v>
      </c>
      <c r="J6919" s="12">
        <f t="shared" si="218"/>
        <v>604.20527900000002</v>
      </c>
      <c r="K6919" s="26">
        <f t="shared" si="216"/>
        <v>35.022306493506491</v>
      </c>
      <c r="L6919" s="49">
        <f t="shared" si="217"/>
        <v>8.6968670791769103E-3</v>
      </c>
      <c r="M6919" s="51"/>
    </row>
    <row r="6920" spans="1:13" x14ac:dyDescent="0.25">
      <c r="A6920" s="23" t="s">
        <v>14578</v>
      </c>
      <c r="B6920" s="4" t="s">
        <v>14100</v>
      </c>
      <c r="C6920" s="5">
        <v>132487.57</v>
      </c>
      <c r="D6920" s="5">
        <v>401644.88199999998</v>
      </c>
      <c r="E6920" s="5">
        <v>534132.45200000005</v>
      </c>
      <c r="F6920" s="5">
        <v>2678.1379999999999</v>
      </c>
      <c r="G6920" s="5">
        <v>0</v>
      </c>
      <c r="H6920" s="5">
        <v>2678.1379999999999</v>
      </c>
      <c r="I6920" s="5">
        <v>531454.31400000001</v>
      </c>
      <c r="J6920" s="12">
        <f t="shared" si="218"/>
        <v>534.13245200000006</v>
      </c>
      <c r="K6920" s="26">
        <f t="shared" si="216"/>
        <v>49.470031043956666</v>
      </c>
      <c r="L6920" s="49">
        <f t="shared" si="217"/>
        <v>5.0139960415661088E-3</v>
      </c>
      <c r="M6920" s="51"/>
    </row>
    <row r="6921" spans="1:13" x14ac:dyDescent="0.25">
      <c r="A6921" s="23" t="s">
        <v>14579</v>
      </c>
      <c r="B6921" s="4" t="s">
        <v>14312</v>
      </c>
      <c r="C6921" s="5">
        <v>150345.07999999999</v>
      </c>
      <c r="D6921" s="5">
        <v>462712.33600000001</v>
      </c>
      <c r="E6921" s="5">
        <v>613057.41599999997</v>
      </c>
      <c r="F6921" s="5">
        <v>61113.995999999999</v>
      </c>
      <c r="G6921" s="5">
        <v>8568.8220000000001</v>
      </c>
      <c r="H6921" s="5">
        <v>69682.817999999999</v>
      </c>
      <c r="I6921" s="5">
        <v>543374.598</v>
      </c>
      <c r="J6921" s="12">
        <f t="shared" si="218"/>
        <v>613.05741599999999</v>
      </c>
      <c r="K6921" s="26">
        <f t="shared" si="216"/>
        <v>2.4600760846991578</v>
      </c>
      <c r="L6921" s="49">
        <f t="shared" si="217"/>
        <v>0.11366442388815341</v>
      </c>
      <c r="M6921" s="51"/>
    </row>
    <row r="6922" spans="1:13" x14ac:dyDescent="0.25">
      <c r="A6922" s="23" t="s">
        <v>14580</v>
      </c>
      <c r="B6922" s="4" t="s">
        <v>14311</v>
      </c>
      <c r="C6922" s="5">
        <v>145248.568</v>
      </c>
      <c r="D6922" s="5">
        <v>662070.49</v>
      </c>
      <c r="E6922" s="5">
        <v>807319.05799999996</v>
      </c>
      <c r="F6922" s="5">
        <v>13895.248</v>
      </c>
      <c r="G6922" s="5">
        <v>0</v>
      </c>
      <c r="H6922" s="5">
        <v>13895.248</v>
      </c>
      <c r="I6922" s="5">
        <v>793423.81</v>
      </c>
      <c r="J6922" s="12">
        <f t="shared" si="218"/>
        <v>807.31905800000004</v>
      </c>
      <c r="K6922" s="26">
        <f t="shared" si="216"/>
        <v>10.453110876466544</v>
      </c>
      <c r="L6922" s="49">
        <f t="shared" si="217"/>
        <v>1.7211594179906007E-2</v>
      </c>
      <c r="M6922" s="51"/>
    </row>
    <row r="6923" spans="1:13" x14ac:dyDescent="0.25">
      <c r="A6923" s="23" t="s">
        <v>14581</v>
      </c>
      <c r="B6923" s="4" t="s">
        <v>14310</v>
      </c>
      <c r="C6923" s="5">
        <v>54384.711000000003</v>
      </c>
      <c r="D6923" s="5">
        <v>497473.08399999997</v>
      </c>
      <c r="E6923" s="5">
        <v>551857.79500000004</v>
      </c>
      <c r="F6923" s="5">
        <v>63203.521999999997</v>
      </c>
      <c r="G6923" s="5">
        <v>16.388000000000002</v>
      </c>
      <c r="H6923" s="5">
        <v>63219.91</v>
      </c>
      <c r="I6923" s="5">
        <v>488637.88500000001</v>
      </c>
      <c r="J6923" s="12">
        <f t="shared" si="218"/>
        <v>551.85779500000001</v>
      </c>
      <c r="K6923" s="26">
        <f t="shared" si="216"/>
        <v>0.86046962699325535</v>
      </c>
      <c r="L6923" s="49">
        <f t="shared" si="217"/>
        <v>0.11455833472461868</v>
      </c>
      <c r="M6923" s="51"/>
    </row>
    <row r="6924" spans="1:13" x14ac:dyDescent="0.25">
      <c r="A6924" s="23" t="s">
        <v>14582</v>
      </c>
      <c r="B6924" s="4" t="s">
        <v>14309</v>
      </c>
      <c r="C6924" s="5">
        <v>181763.79699999999</v>
      </c>
      <c r="D6924" s="5">
        <v>541123.93200000003</v>
      </c>
      <c r="E6924" s="5">
        <v>722887.72900000005</v>
      </c>
      <c r="F6924" s="5">
        <v>111332.52099999999</v>
      </c>
      <c r="G6924" s="5">
        <v>7135.7070000000003</v>
      </c>
      <c r="H6924" s="5">
        <v>118468.228</v>
      </c>
      <c r="I6924" s="5">
        <v>604419.50100000005</v>
      </c>
      <c r="J6924" s="12">
        <f t="shared" si="218"/>
        <v>722.88772900000004</v>
      </c>
      <c r="K6924" s="26">
        <f t="shared" si="216"/>
        <v>1.6326208673564484</v>
      </c>
      <c r="L6924" s="49">
        <f t="shared" si="217"/>
        <v>0.16388191865406529</v>
      </c>
      <c r="M6924" s="51"/>
    </row>
    <row r="6925" spans="1:13" x14ac:dyDescent="0.25">
      <c r="A6925" s="23" t="s">
        <v>14583</v>
      </c>
      <c r="B6925" s="4" t="s">
        <v>14308</v>
      </c>
      <c r="C6925" s="5">
        <v>176285.15</v>
      </c>
      <c r="D6925" s="5">
        <v>69709.410999999993</v>
      </c>
      <c r="E6925" s="5">
        <v>245994.56099999999</v>
      </c>
      <c r="F6925" s="5">
        <v>99379.281000000003</v>
      </c>
      <c r="G6925" s="5">
        <v>0</v>
      </c>
      <c r="H6925" s="5">
        <v>99379.281000000003</v>
      </c>
      <c r="I6925" s="5">
        <v>146615.28</v>
      </c>
      <c r="J6925" s="12">
        <f t="shared" si="218"/>
        <v>245.99456099999998</v>
      </c>
      <c r="K6925" s="26">
        <f t="shared" ref="K6925:K6988" si="219">+IFERROR(C6925/F6925,"ERROR")</f>
        <v>1.7738621997074018</v>
      </c>
      <c r="L6925" s="49">
        <f t="shared" ref="L6925:L6988" si="220">+IFERROR(H6925/E6925,"ERROR")</f>
        <v>0.40398974918799124</v>
      </c>
      <c r="M6925" s="51"/>
    </row>
    <row r="6926" spans="1:13" x14ac:dyDescent="0.25">
      <c r="A6926" s="23" t="s">
        <v>14584</v>
      </c>
      <c r="B6926" s="4" t="s">
        <v>14307</v>
      </c>
      <c r="C6926" s="5">
        <v>119920.243</v>
      </c>
      <c r="D6926" s="5">
        <v>1203961.811</v>
      </c>
      <c r="E6926" s="5">
        <v>1323882.054</v>
      </c>
      <c r="F6926" s="5">
        <v>30503.315999999999</v>
      </c>
      <c r="G6926" s="5">
        <v>0</v>
      </c>
      <c r="H6926" s="5">
        <v>30503.315999999999</v>
      </c>
      <c r="I6926" s="5">
        <v>1293378.7379999999</v>
      </c>
      <c r="J6926" s="12">
        <f t="shared" si="218"/>
        <v>1323.8820539999999</v>
      </c>
      <c r="K6926" s="26">
        <f t="shared" si="219"/>
        <v>3.9313838206967402</v>
      </c>
      <c r="L6926" s="49">
        <f t="shared" si="220"/>
        <v>2.3040810854589922E-2</v>
      </c>
      <c r="M6926" s="51"/>
    </row>
    <row r="6927" spans="1:13" x14ac:dyDescent="0.25">
      <c r="A6927" s="23" t="s">
        <v>14585</v>
      </c>
      <c r="B6927" s="4" t="s">
        <v>14306</v>
      </c>
      <c r="C6927" s="5">
        <v>82065.339000000007</v>
      </c>
      <c r="D6927" s="5">
        <v>397681.10600000003</v>
      </c>
      <c r="E6927" s="5">
        <v>479746.44500000001</v>
      </c>
      <c r="F6927" s="5">
        <v>7368.8919999999998</v>
      </c>
      <c r="G6927" s="5">
        <v>0</v>
      </c>
      <c r="H6927" s="5">
        <v>7368.8919999999998</v>
      </c>
      <c r="I6927" s="5">
        <v>472377.55300000001</v>
      </c>
      <c r="J6927" s="12">
        <f t="shared" si="218"/>
        <v>479.74644499999999</v>
      </c>
      <c r="K6927" s="26">
        <f t="shared" si="219"/>
        <v>11.136727068329948</v>
      </c>
      <c r="L6927" s="49">
        <f t="shared" si="220"/>
        <v>1.5359972078584135E-2</v>
      </c>
      <c r="M6927" s="51"/>
    </row>
    <row r="6928" spans="1:13" x14ac:dyDescent="0.25">
      <c r="A6928" s="23" t="s">
        <v>14586</v>
      </c>
      <c r="B6928" s="4" t="s">
        <v>13813</v>
      </c>
      <c r="C6928" s="5">
        <v>4865934.5970000001</v>
      </c>
      <c r="D6928" s="5">
        <v>6244887.1629999997</v>
      </c>
      <c r="E6928" s="5">
        <v>11110821.76</v>
      </c>
      <c r="F6928" s="5">
        <v>35108.184999999998</v>
      </c>
      <c r="G6928" s="5">
        <v>0</v>
      </c>
      <c r="H6928" s="5">
        <v>35108.184999999998</v>
      </c>
      <c r="I6928" s="5">
        <v>11075713.574999999</v>
      </c>
      <c r="J6928" s="12">
        <f t="shared" si="218"/>
        <v>11110.821759999999</v>
      </c>
      <c r="K6928" s="26">
        <f t="shared" si="219"/>
        <v>138.59829544022284</v>
      </c>
      <c r="L6928" s="49">
        <f t="shared" si="220"/>
        <v>3.1598189367408229E-3</v>
      </c>
      <c r="M6928" s="51"/>
    </row>
    <row r="6929" spans="1:13" x14ac:dyDescent="0.25">
      <c r="A6929" s="23" t="s">
        <v>14587</v>
      </c>
      <c r="B6929" s="4" t="s">
        <v>14117</v>
      </c>
      <c r="C6929" s="5">
        <v>77069.581999999995</v>
      </c>
      <c r="D6929" s="5">
        <v>476647.96100000001</v>
      </c>
      <c r="E6929" s="5">
        <v>553717.54299999995</v>
      </c>
      <c r="F6929" s="5">
        <v>14860.222</v>
      </c>
      <c r="G6929" s="5">
        <v>0</v>
      </c>
      <c r="H6929" s="5">
        <v>14860.222</v>
      </c>
      <c r="I6929" s="5">
        <v>538857.321</v>
      </c>
      <c r="J6929" s="12">
        <f t="shared" si="218"/>
        <v>553.71754299999998</v>
      </c>
      <c r="K6929" s="26">
        <f t="shared" si="219"/>
        <v>5.1863008506871564</v>
      </c>
      <c r="L6929" s="49">
        <f t="shared" si="220"/>
        <v>2.6837188360492311E-2</v>
      </c>
      <c r="M6929" s="51"/>
    </row>
    <row r="6930" spans="1:13" x14ac:dyDescent="0.25">
      <c r="A6930" s="23" t="s">
        <v>14588</v>
      </c>
      <c r="B6930" s="4" t="s">
        <v>14305</v>
      </c>
      <c r="C6930" s="5">
        <v>133211.772</v>
      </c>
      <c r="D6930" s="5">
        <v>392196.97200000001</v>
      </c>
      <c r="E6930" s="5">
        <v>525408.74399999995</v>
      </c>
      <c r="F6930" s="5">
        <v>15634.24</v>
      </c>
      <c r="G6930" s="5">
        <v>15112.119000000001</v>
      </c>
      <c r="H6930" s="5">
        <v>30746.359</v>
      </c>
      <c r="I6930" s="5">
        <v>494662.38500000001</v>
      </c>
      <c r="J6930" s="12">
        <f t="shared" si="218"/>
        <v>525.40874400000007</v>
      </c>
      <c r="K6930" s="26">
        <f t="shared" si="219"/>
        <v>8.5205147164172992</v>
      </c>
      <c r="L6930" s="49">
        <f t="shared" si="220"/>
        <v>5.851893283298689E-2</v>
      </c>
      <c r="M6930" s="51"/>
    </row>
    <row r="6931" spans="1:13" x14ac:dyDescent="0.25">
      <c r="A6931" s="23" t="s">
        <v>14589</v>
      </c>
      <c r="B6931" s="4" t="s">
        <v>14304</v>
      </c>
      <c r="C6931" s="5">
        <v>7980059.8779999996</v>
      </c>
      <c r="D6931" s="5">
        <v>31621979.846000001</v>
      </c>
      <c r="E6931" s="5">
        <v>39602039.723999999</v>
      </c>
      <c r="F6931" s="5">
        <v>2069106.9979999999</v>
      </c>
      <c r="G6931" s="5">
        <v>5645017.7170000002</v>
      </c>
      <c r="H6931" s="5">
        <v>7714124.7149999999</v>
      </c>
      <c r="I6931" s="5">
        <v>31887915.009</v>
      </c>
      <c r="J6931" s="12">
        <f t="shared" si="218"/>
        <v>39602.039724000002</v>
      </c>
      <c r="K6931" s="26">
        <f t="shared" si="219"/>
        <v>3.8567652063008486</v>
      </c>
      <c r="L6931" s="49">
        <f t="shared" si="220"/>
        <v>0.19479109583148602</v>
      </c>
      <c r="M6931" s="51"/>
    </row>
    <row r="6932" spans="1:13" x14ac:dyDescent="0.25">
      <c r="A6932" s="23" t="s">
        <v>14590</v>
      </c>
      <c r="B6932" s="4" t="s">
        <v>14303</v>
      </c>
      <c r="C6932" s="5">
        <v>3753648.3530000001</v>
      </c>
      <c r="D6932" s="5">
        <v>15960175.738</v>
      </c>
      <c r="E6932" s="5">
        <v>19713824.090999998</v>
      </c>
      <c r="F6932" s="5">
        <v>676527.429</v>
      </c>
      <c r="G6932" s="5">
        <v>3642610.7829999998</v>
      </c>
      <c r="H6932" s="5">
        <v>4319138.2120000003</v>
      </c>
      <c r="I6932" s="5">
        <v>15394685.879000001</v>
      </c>
      <c r="J6932" s="12">
        <f t="shared" si="218"/>
        <v>19713.824091000002</v>
      </c>
      <c r="K6932" s="26">
        <f t="shared" si="219"/>
        <v>5.5484052709413501</v>
      </c>
      <c r="L6932" s="49">
        <f t="shared" si="220"/>
        <v>0.21909185108189269</v>
      </c>
      <c r="M6932" s="51"/>
    </row>
    <row r="6933" spans="1:13" x14ac:dyDescent="0.25">
      <c r="A6933" s="23" t="s">
        <v>14591</v>
      </c>
      <c r="B6933" s="4" t="s">
        <v>14302</v>
      </c>
      <c r="C6933" s="5">
        <v>7451647.6279999996</v>
      </c>
      <c r="D6933" s="5">
        <v>30615082.502</v>
      </c>
      <c r="E6933" s="5">
        <v>38066730.130000003</v>
      </c>
      <c r="F6933" s="5">
        <v>5780394.6890000002</v>
      </c>
      <c r="G6933" s="5">
        <v>1722133.4410000001</v>
      </c>
      <c r="H6933" s="5">
        <v>7502528.1299999999</v>
      </c>
      <c r="I6933" s="5">
        <v>30564202</v>
      </c>
      <c r="J6933" s="12">
        <f t="shared" si="218"/>
        <v>38066.730130000004</v>
      </c>
      <c r="K6933" s="26">
        <f t="shared" si="219"/>
        <v>1.2891243641511829</v>
      </c>
      <c r="L6933" s="49">
        <f t="shared" si="220"/>
        <v>0.19708885171850718</v>
      </c>
      <c r="M6933" s="51"/>
    </row>
    <row r="6934" spans="1:13" x14ac:dyDescent="0.25">
      <c r="A6934" s="23" t="s">
        <v>14592</v>
      </c>
      <c r="B6934" s="4" t="s">
        <v>14301</v>
      </c>
      <c r="C6934" s="5">
        <v>14539765.266000001</v>
      </c>
      <c r="D6934" s="5">
        <v>61149388.129000001</v>
      </c>
      <c r="E6934" s="5">
        <v>75689153.394999996</v>
      </c>
      <c r="F6934" s="5">
        <v>2317773.2859999998</v>
      </c>
      <c r="G6934" s="5">
        <v>0</v>
      </c>
      <c r="H6934" s="5">
        <v>2317773.2859999998</v>
      </c>
      <c r="I6934" s="5">
        <v>73371380.108999997</v>
      </c>
      <c r="J6934" s="12">
        <f t="shared" si="218"/>
        <v>75689.153395000001</v>
      </c>
      <c r="K6934" s="26">
        <f t="shared" si="219"/>
        <v>6.2731611214195357</v>
      </c>
      <c r="L6934" s="49">
        <f t="shared" si="220"/>
        <v>3.0622264644766278E-2</v>
      </c>
      <c r="M6934" s="51"/>
    </row>
    <row r="6935" spans="1:13" x14ac:dyDescent="0.25">
      <c r="A6935" s="23" t="s">
        <v>14593</v>
      </c>
      <c r="B6935" s="4" t="s">
        <v>14300</v>
      </c>
      <c r="C6935" s="5">
        <v>3226733.1260000002</v>
      </c>
      <c r="D6935" s="5">
        <v>6976441.5789999999</v>
      </c>
      <c r="E6935" s="5">
        <v>10203174.705</v>
      </c>
      <c r="F6935" s="5">
        <v>2089689.3370000001</v>
      </c>
      <c r="G6935" s="5">
        <v>0</v>
      </c>
      <c r="H6935" s="5">
        <v>2089689.3370000001</v>
      </c>
      <c r="I6935" s="5">
        <v>8113485.3679999998</v>
      </c>
      <c r="J6935" s="12">
        <f t="shared" si="218"/>
        <v>10203.174704999999</v>
      </c>
      <c r="K6935" s="26">
        <f t="shared" si="219"/>
        <v>1.5441209699774623</v>
      </c>
      <c r="L6935" s="49">
        <f t="shared" si="220"/>
        <v>0.20480775811630092</v>
      </c>
      <c r="M6935" s="51"/>
    </row>
    <row r="6936" spans="1:13" x14ac:dyDescent="0.25">
      <c r="A6936" s="23" t="s">
        <v>14594</v>
      </c>
      <c r="B6936" s="4" t="s">
        <v>14299</v>
      </c>
      <c r="C6936" s="5">
        <v>8067020.8300000001</v>
      </c>
      <c r="D6936" s="5">
        <v>7186772.2790000001</v>
      </c>
      <c r="E6936" s="5">
        <v>15253793.108999999</v>
      </c>
      <c r="F6936" s="5">
        <v>10368606.759</v>
      </c>
      <c r="G6936" s="5">
        <v>209.68600000000001</v>
      </c>
      <c r="H6936" s="5">
        <v>10368816.445</v>
      </c>
      <c r="I6936" s="5">
        <v>4884976.6639999999</v>
      </c>
      <c r="J6936" s="12">
        <f t="shared" si="218"/>
        <v>15253.793109000002</v>
      </c>
      <c r="K6936" s="26">
        <f t="shared" si="219"/>
        <v>0.77802360698054129</v>
      </c>
      <c r="L6936" s="49">
        <f t="shared" si="220"/>
        <v>0.67975331584130516</v>
      </c>
      <c r="M6936" s="51"/>
    </row>
    <row r="6937" spans="1:13" x14ac:dyDescent="0.25">
      <c r="A6937" s="23" t="s">
        <v>14595</v>
      </c>
      <c r="B6937" s="4" t="s">
        <v>14298</v>
      </c>
      <c r="C6937" s="5">
        <v>30837344.044</v>
      </c>
      <c r="D6937" s="5">
        <v>27948933.004999999</v>
      </c>
      <c r="E6937" s="5">
        <v>58786277.049000002</v>
      </c>
      <c r="F6937" s="5">
        <v>16486492.243000001</v>
      </c>
      <c r="G6937" s="5">
        <v>197683.984</v>
      </c>
      <c r="H6937" s="5">
        <v>16684176.227</v>
      </c>
      <c r="I6937" s="5">
        <v>42102100.821999997</v>
      </c>
      <c r="J6937" s="12">
        <f t="shared" si="218"/>
        <v>58786.277048999997</v>
      </c>
      <c r="K6937" s="26">
        <f t="shared" si="219"/>
        <v>1.8704611987485225</v>
      </c>
      <c r="L6937" s="49">
        <f t="shared" si="220"/>
        <v>0.28381073040385385</v>
      </c>
      <c r="M6937" s="51"/>
    </row>
    <row r="6938" spans="1:13" x14ac:dyDescent="0.25">
      <c r="A6938" s="23" t="s">
        <v>14596</v>
      </c>
      <c r="B6938" s="4" t="s">
        <v>14297</v>
      </c>
      <c r="C6938" s="5">
        <v>8674409.7550000008</v>
      </c>
      <c r="D6938" s="5">
        <v>1130087.7509999999</v>
      </c>
      <c r="E6938" s="5">
        <v>9804497.5059999991</v>
      </c>
      <c r="F6938" s="5">
        <v>2891491.6850000001</v>
      </c>
      <c r="G6938" s="5">
        <v>2293771.111</v>
      </c>
      <c r="H6938" s="5">
        <v>5185262.7960000001</v>
      </c>
      <c r="I6938" s="5">
        <v>4619234.71</v>
      </c>
      <c r="J6938" s="12">
        <f t="shared" si="218"/>
        <v>9804.4975060000015</v>
      </c>
      <c r="K6938" s="26">
        <f t="shared" si="219"/>
        <v>2.9999774165008537</v>
      </c>
      <c r="L6938" s="49">
        <f t="shared" si="220"/>
        <v>0.52886573665063463</v>
      </c>
      <c r="M6938" s="51"/>
    </row>
    <row r="6939" spans="1:13" x14ac:dyDescent="0.25">
      <c r="A6939" s="23" t="s">
        <v>14597</v>
      </c>
      <c r="B6939" s="4" t="s">
        <v>14296</v>
      </c>
      <c r="C6939" s="5">
        <v>1216579</v>
      </c>
      <c r="D6939" s="5">
        <v>466637</v>
      </c>
      <c r="E6939" s="5">
        <v>1683216</v>
      </c>
      <c r="F6939" s="5">
        <v>170933</v>
      </c>
      <c r="G6939" s="5">
        <v>423770</v>
      </c>
      <c r="H6939" s="5">
        <v>594703</v>
      </c>
      <c r="I6939" s="5">
        <v>1088513</v>
      </c>
      <c r="J6939" s="12">
        <f t="shared" si="218"/>
        <v>1683.2159999999999</v>
      </c>
      <c r="K6939" s="26">
        <f t="shared" si="219"/>
        <v>7.1172857201359596</v>
      </c>
      <c r="L6939" s="49">
        <f t="shared" si="220"/>
        <v>0.35331353789412651</v>
      </c>
      <c r="M6939" s="51"/>
    </row>
    <row r="6940" spans="1:13" x14ac:dyDescent="0.25">
      <c r="A6940" s="23" t="s">
        <v>14598</v>
      </c>
      <c r="B6940" s="4" t="s">
        <v>14295</v>
      </c>
      <c r="C6940" s="5">
        <v>1751887.9709999999</v>
      </c>
      <c r="D6940" s="5">
        <v>1796937.004</v>
      </c>
      <c r="E6940" s="5">
        <v>3548824.9750000001</v>
      </c>
      <c r="F6940" s="5">
        <v>1007725.8370000001</v>
      </c>
      <c r="G6940" s="5">
        <v>171792.36300000001</v>
      </c>
      <c r="H6940" s="5">
        <v>1179518.2</v>
      </c>
      <c r="I6940" s="5">
        <v>2369306.7749999999</v>
      </c>
      <c r="J6940" s="12">
        <f t="shared" si="218"/>
        <v>3548.8249749999995</v>
      </c>
      <c r="K6940" s="26">
        <f t="shared" si="219"/>
        <v>1.7384569360803237</v>
      </c>
      <c r="L6940" s="49">
        <f t="shared" si="220"/>
        <v>0.33236865957301825</v>
      </c>
      <c r="M6940" s="51"/>
    </row>
    <row r="6941" spans="1:13" x14ac:dyDescent="0.25">
      <c r="A6941" s="23" t="s">
        <v>14599</v>
      </c>
      <c r="B6941" s="4" t="s">
        <v>14294</v>
      </c>
      <c r="C6941" s="5">
        <v>1320941.0490000001</v>
      </c>
      <c r="D6941" s="5">
        <v>1506039.6359999999</v>
      </c>
      <c r="E6941" s="5">
        <v>2826980.6850000001</v>
      </c>
      <c r="F6941" s="5">
        <v>255412.546</v>
      </c>
      <c r="G6941" s="5">
        <v>300305.745</v>
      </c>
      <c r="H6941" s="5">
        <v>555718.29099999997</v>
      </c>
      <c r="I6941" s="5">
        <v>2271262.3939999999</v>
      </c>
      <c r="J6941" s="12">
        <f t="shared" si="218"/>
        <v>2826.9806849999995</v>
      </c>
      <c r="K6941" s="26">
        <f t="shared" si="219"/>
        <v>5.1717939063181344</v>
      </c>
      <c r="L6941" s="49">
        <f t="shared" si="220"/>
        <v>0.19657661403512558</v>
      </c>
      <c r="M6941" s="51"/>
    </row>
    <row r="6942" spans="1:13" x14ac:dyDescent="0.25">
      <c r="A6942" s="23" t="s">
        <v>14600</v>
      </c>
      <c r="B6942" s="4" t="s">
        <v>14293</v>
      </c>
      <c r="C6942" s="5">
        <v>1444674.2120000001</v>
      </c>
      <c r="D6942" s="5">
        <v>1870060.8959999999</v>
      </c>
      <c r="E6942" s="5">
        <v>3314735.108</v>
      </c>
      <c r="F6942" s="5">
        <v>856755.26500000001</v>
      </c>
      <c r="G6942" s="5">
        <v>41600.421000000002</v>
      </c>
      <c r="H6942" s="5">
        <v>898355.68599999999</v>
      </c>
      <c r="I6942" s="5">
        <v>2416379.4219999998</v>
      </c>
      <c r="J6942" s="12">
        <f t="shared" si="218"/>
        <v>3314.7351079999999</v>
      </c>
      <c r="K6942" s="26">
        <f t="shared" si="219"/>
        <v>1.6862157386333658</v>
      </c>
      <c r="L6942" s="49">
        <f t="shared" si="220"/>
        <v>0.271018846674007</v>
      </c>
      <c r="M6942" s="51"/>
    </row>
    <row r="6943" spans="1:13" x14ac:dyDescent="0.25">
      <c r="A6943" s="23" t="s">
        <v>14601</v>
      </c>
      <c r="B6943" s="4" t="s">
        <v>14292</v>
      </c>
      <c r="C6943" s="5">
        <v>549830.13300000003</v>
      </c>
      <c r="D6943" s="5">
        <v>766381.42500000005</v>
      </c>
      <c r="E6943" s="5">
        <v>1316211.558</v>
      </c>
      <c r="F6943" s="5">
        <v>570296.59900000005</v>
      </c>
      <c r="G6943" s="5">
        <v>566681.84199999995</v>
      </c>
      <c r="H6943" s="5">
        <v>1136978.4410000001</v>
      </c>
      <c r="I6943" s="5">
        <v>179233.117</v>
      </c>
      <c r="J6943" s="12">
        <f t="shared" si="218"/>
        <v>1316.2115580000002</v>
      </c>
      <c r="K6943" s="26">
        <f t="shared" si="219"/>
        <v>0.96411259327885279</v>
      </c>
      <c r="L6943" s="49">
        <f t="shared" si="220"/>
        <v>0.86382651336663019</v>
      </c>
      <c r="M6943" s="51"/>
    </row>
    <row r="6944" spans="1:13" x14ac:dyDescent="0.25">
      <c r="A6944" s="23" t="s">
        <v>14602</v>
      </c>
      <c r="B6944" s="4" t="s">
        <v>14291</v>
      </c>
      <c r="C6944" s="5">
        <v>907437.72100000002</v>
      </c>
      <c r="D6944" s="5">
        <v>3044742.139</v>
      </c>
      <c r="E6944" s="5">
        <v>3952179.86</v>
      </c>
      <c r="F6944" s="5">
        <v>585307.16799999995</v>
      </c>
      <c r="G6944" s="5">
        <v>1530802.57</v>
      </c>
      <c r="H6944" s="5">
        <v>2116109.7379999999</v>
      </c>
      <c r="I6944" s="5">
        <v>1836070.122</v>
      </c>
      <c r="J6944" s="12">
        <f t="shared" si="218"/>
        <v>3952.1798599999997</v>
      </c>
      <c r="K6944" s="26">
        <f t="shared" si="219"/>
        <v>1.5503615376875073</v>
      </c>
      <c r="L6944" s="49">
        <f t="shared" si="220"/>
        <v>0.5354285009690829</v>
      </c>
      <c r="M6944" s="51"/>
    </row>
    <row r="6945" spans="1:13" x14ac:dyDescent="0.25">
      <c r="A6945" s="23" t="s">
        <v>14603</v>
      </c>
      <c r="B6945" s="4" t="s">
        <v>14290</v>
      </c>
      <c r="C6945" s="5">
        <v>1417804.618</v>
      </c>
      <c r="D6945" s="5">
        <v>1956817.412</v>
      </c>
      <c r="E6945" s="5">
        <v>3374622.03</v>
      </c>
      <c r="F6945" s="5">
        <v>607224.62800000003</v>
      </c>
      <c r="G6945" s="5">
        <v>0</v>
      </c>
      <c r="H6945" s="5">
        <v>607224.62800000003</v>
      </c>
      <c r="I6945" s="5">
        <v>2767397.4019999998</v>
      </c>
      <c r="J6945" s="12">
        <f t="shared" si="218"/>
        <v>3374.62203</v>
      </c>
      <c r="K6945" s="26">
        <f t="shared" si="219"/>
        <v>2.3348931394133112</v>
      </c>
      <c r="L6945" s="49">
        <f t="shared" si="220"/>
        <v>0.1799385598155418</v>
      </c>
      <c r="M6945" s="51"/>
    </row>
    <row r="6946" spans="1:13" x14ac:dyDescent="0.25">
      <c r="A6946" s="23" t="s">
        <v>14604</v>
      </c>
      <c r="B6946" s="4" t="s">
        <v>14289</v>
      </c>
      <c r="C6946" s="5">
        <v>1566514.1270000001</v>
      </c>
      <c r="D6946" s="5">
        <v>1369152</v>
      </c>
      <c r="E6946" s="5">
        <v>2935666.1269999999</v>
      </c>
      <c r="F6946" s="5">
        <v>765557.66899999999</v>
      </c>
      <c r="G6946" s="5">
        <v>0</v>
      </c>
      <c r="H6946" s="5">
        <v>765557.66899999999</v>
      </c>
      <c r="I6946" s="5">
        <v>2170108.4580000001</v>
      </c>
      <c r="J6946" s="12">
        <f t="shared" si="218"/>
        <v>2935.6661270000004</v>
      </c>
      <c r="K6946" s="26">
        <f t="shared" si="219"/>
        <v>2.046239219373557</v>
      </c>
      <c r="L6946" s="49">
        <f t="shared" si="220"/>
        <v>0.26077817976608075</v>
      </c>
      <c r="M6946" s="51"/>
    </row>
    <row r="6947" spans="1:13" x14ac:dyDescent="0.25">
      <c r="A6947" s="23" t="s">
        <v>14605</v>
      </c>
      <c r="B6947" s="4" t="s">
        <v>14288</v>
      </c>
      <c r="C6947" s="5">
        <v>1336128.814</v>
      </c>
      <c r="D6947" s="5">
        <v>479624.158</v>
      </c>
      <c r="E6947" s="5">
        <v>1815752.9720000001</v>
      </c>
      <c r="F6947" s="5">
        <v>1691394.1939999999</v>
      </c>
      <c r="G6947" s="5">
        <v>0</v>
      </c>
      <c r="H6947" s="5">
        <v>1691394.1939999999</v>
      </c>
      <c r="I6947" s="5">
        <v>124358.77800000001</v>
      </c>
      <c r="J6947" s="12">
        <f t="shared" si="218"/>
        <v>1815.7529719999998</v>
      </c>
      <c r="K6947" s="26">
        <f t="shared" si="219"/>
        <v>0.78995707726781994</v>
      </c>
      <c r="L6947" s="49">
        <f t="shared" si="220"/>
        <v>0.93151118025541624</v>
      </c>
      <c r="M6947" s="51"/>
    </row>
    <row r="6948" spans="1:13" x14ac:dyDescent="0.25">
      <c r="A6948" s="23" t="s">
        <v>14606</v>
      </c>
      <c r="B6948" s="4" t="s">
        <v>14287</v>
      </c>
      <c r="C6948" s="5">
        <v>3057471.19</v>
      </c>
      <c r="D6948" s="5">
        <v>237283</v>
      </c>
      <c r="E6948" s="5">
        <v>3294754.19</v>
      </c>
      <c r="F6948" s="5">
        <v>475868.19</v>
      </c>
      <c r="G6948" s="5">
        <v>1282020</v>
      </c>
      <c r="H6948" s="5">
        <v>1757888.19</v>
      </c>
      <c r="I6948" s="5">
        <v>1536866</v>
      </c>
      <c r="J6948" s="12">
        <f t="shared" si="218"/>
        <v>3294.7541900000001</v>
      </c>
      <c r="K6948" s="26">
        <f t="shared" si="219"/>
        <v>6.4250379711238947</v>
      </c>
      <c r="L6948" s="49">
        <f t="shared" si="220"/>
        <v>0.53354152954275469</v>
      </c>
      <c r="M6948" s="51"/>
    </row>
    <row r="6949" spans="1:13" x14ac:dyDescent="0.25">
      <c r="A6949" s="23" t="s">
        <v>14607</v>
      </c>
      <c r="B6949" s="4" t="s">
        <v>14286</v>
      </c>
      <c r="C6949" s="5">
        <v>856796.89800000004</v>
      </c>
      <c r="D6949" s="5">
        <v>1129765.703</v>
      </c>
      <c r="E6949" s="5">
        <v>1986562.601</v>
      </c>
      <c r="F6949" s="5">
        <v>138983.878</v>
      </c>
      <c r="G6949" s="5">
        <v>277500</v>
      </c>
      <c r="H6949" s="5">
        <v>416483.87800000003</v>
      </c>
      <c r="I6949" s="5">
        <v>1570078.723</v>
      </c>
      <c r="J6949" s="12">
        <f t="shared" si="218"/>
        <v>1986.5626010000001</v>
      </c>
      <c r="K6949" s="26">
        <f t="shared" si="219"/>
        <v>6.1647214794222398</v>
      </c>
      <c r="L6949" s="49">
        <f t="shared" si="220"/>
        <v>0.20965051782931457</v>
      </c>
      <c r="M6949" s="51"/>
    </row>
    <row r="6950" spans="1:13" x14ac:dyDescent="0.25">
      <c r="A6950" s="23" t="s">
        <v>14608</v>
      </c>
      <c r="B6950" s="4" t="s">
        <v>14285</v>
      </c>
      <c r="C6950" s="5">
        <v>280704.07400000002</v>
      </c>
      <c r="D6950" s="5">
        <v>1419975.872</v>
      </c>
      <c r="E6950" s="5">
        <v>1700679.946</v>
      </c>
      <c r="F6950" s="5">
        <v>113653.459</v>
      </c>
      <c r="G6950" s="5">
        <v>114267</v>
      </c>
      <c r="H6950" s="5">
        <v>227920.459</v>
      </c>
      <c r="I6950" s="5">
        <v>1472759.487</v>
      </c>
      <c r="J6950" s="12">
        <f t="shared" si="218"/>
        <v>1700.679946</v>
      </c>
      <c r="K6950" s="26">
        <f t="shared" si="219"/>
        <v>2.4698242928092493</v>
      </c>
      <c r="L6950" s="49">
        <f t="shared" si="220"/>
        <v>0.13401725559007679</v>
      </c>
      <c r="M6950" s="51"/>
    </row>
    <row r="6951" spans="1:13" x14ac:dyDescent="0.25">
      <c r="A6951" s="23" t="s">
        <v>14609</v>
      </c>
      <c r="B6951" s="4" t="s">
        <v>14284</v>
      </c>
      <c r="C6951" s="5">
        <v>334693.01199999999</v>
      </c>
      <c r="D6951" s="5">
        <v>1784825.747</v>
      </c>
      <c r="E6951" s="5">
        <v>2119518.7590000001</v>
      </c>
      <c r="F6951" s="5">
        <v>248480.818</v>
      </c>
      <c r="G6951" s="5">
        <v>277646.71799999999</v>
      </c>
      <c r="H6951" s="5">
        <v>526127.53599999996</v>
      </c>
      <c r="I6951" s="5">
        <v>1593391.223</v>
      </c>
      <c r="J6951" s="12">
        <f t="shared" si="218"/>
        <v>2119.518759</v>
      </c>
      <c r="K6951" s="26">
        <f t="shared" si="219"/>
        <v>1.3469571401684615</v>
      </c>
      <c r="L6951" s="49">
        <f t="shared" si="220"/>
        <v>0.2482297142999714</v>
      </c>
      <c r="M6951" s="51"/>
    </row>
    <row r="6952" spans="1:13" x14ac:dyDescent="0.25">
      <c r="A6952" s="23" t="s">
        <v>14610</v>
      </c>
      <c r="B6952" s="4" t="s">
        <v>14283</v>
      </c>
      <c r="C6952" s="5">
        <v>1504854.51</v>
      </c>
      <c r="D6952" s="5">
        <v>961522.05099999998</v>
      </c>
      <c r="E6952" s="5">
        <v>2466376.5610000002</v>
      </c>
      <c r="F6952" s="5">
        <v>1541342.257</v>
      </c>
      <c r="G6952" s="5">
        <v>1704716.7590000001</v>
      </c>
      <c r="H6952" s="5">
        <v>3246059.0159999998</v>
      </c>
      <c r="I6952" s="5">
        <v>-779682.45499999996</v>
      </c>
      <c r="J6952" s="12">
        <f t="shared" si="218"/>
        <v>2466.3765609999996</v>
      </c>
      <c r="K6952" s="26">
        <f t="shared" si="219"/>
        <v>0.97632729081792768</v>
      </c>
      <c r="L6952" s="49">
        <f t="shared" si="220"/>
        <v>1.3161246613063315</v>
      </c>
      <c r="M6952" s="51"/>
    </row>
    <row r="6953" spans="1:13" x14ac:dyDescent="0.25">
      <c r="A6953" s="23" t="s">
        <v>14611</v>
      </c>
      <c r="B6953" s="4" t="s">
        <v>14282</v>
      </c>
      <c r="C6953" s="5">
        <v>415324.36599999998</v>
      </c>
      <c r="D6953" s="5">
        <v>1121221</v>
      </c>
      <c r="E6953" s="5">
        <v>1536545.3659999999</v>
      </c>
      <c r="F6953" s="5">
        <v>108268.36599999999</v>
      </c>
      <c r="G6953" s="5">
        <v>1833</v>
      </c>
      <c r="H6953" s="5">
        <v>110101.36599999999</v>
      </c>
      <c r="I6953" s="5">
        <v>1426444</v>
      </c>
      <c r="J6953" s="12">
        <f t="shared" si="218"/>
        <v>1536.5453659999998</v>
      </c>
      <c r="K6953" s="26">
        <f t="shared" si="219"/>
        <v>3.836063860056778</v>
      </c>
      <c r="L6953" s="49">
        <f t="shared" si="220"/>
        <v>7.1655135237966017E-2</v>
      </c>
      <c r="M6953" s="51"/>
    </row>
    <row r="6954" spans="1:13" x14ac:dyDescent="0.25">
      <c r="A6954" s="23" t="s">
        <v>14612</v>
      </c>
      <c r="B6954" s="4" t="s">
        <v>14281</v>
      </c>
      <c r="C6954" s="5">
        <v>737253.99899999995</v>
      </c>
      <c r="D6954" s="5">
        <v>2364841.4980000001</v>
      </c>
      <c r="E6954" s="5">
        <v>3102095.497</v>
      </c>
      <c r="F6954" s="5">
        <v>1324244.798</v>
      </c>
      <c r="G6954" s="5">
        <v>193268.52299999999</v>
      </c>
      <c r="H6954" s="5">
        <v>1517513.321</v>
      </c>
      <c r="I6954" s="5">
        <v>1584582.176</v>
      </c>
      <c r="J6954" s="12">
        <f t="shared" si="218"/>
        <v>3102.0954969999998</v>
      </c>
      <c r="K6954" s="26">
        <f t="shared" si="219"/>
        <v>0.55673543148024507</v>
      </c>
      <c r="L6954" s="49">
        <f t="shared" si="220"/>
        <v>0.4891897501116807</v>
      </c>
      <c r="M6954" s="51"/>
    </row>
    <row r="6955" spans="1:13" x14ac:dyDescent="0.25">
      <c r="A6955" s="23" t="s">
        <v>14613</v>
      </c>
      <c r="B6955" s="4" t="s">
        <v>14280</v>
      </c>
      <c r="C6955" s="5">
        <v>1916641.3829999999</v>
      </c>
      <c r="D6955" s="5">
        <v>1048333.923</v>
      </c>
      <c r="E6955" s="5">
        <v>2964975.3059999999</v>
      </c>
      <c r="F6955" s="5">
        <v>1574056.909</v>
      </c>
      <c r="G6955" s="5">
        <v>0</v>
      </c>
      <c r="H6955" s="5">
        <v>1574056.909</v>
      </c>
      <c r="I6955" s="5">
        <v>1390918.3970000001</v>
      </c>
      <c r="J6955" s="12">
        <f t="shared" si="218"/>
        <v>2964.9753059999998</v>
      </c>
      <c r="K6955" s="26">
        <f t="shared" si="219"/>
        <v>1.2176442745120595</v>
      </c>
      <c r="L6955" s="49">
        <f t="shared" si="220"/>
        <v>0.53088364878273964</v>
      </c>
      <c r="M6955" s="51"/>
    </row>
    <row r="6956" spans="1:13" x14ac:dyDescent="0.25">
      <c r="A6956" s="23" t="s">
        <v>14614</v>
      </c>
      <c r="B6956" s="4" t="s">
        <v>14279</v>
      </c>
      <c r="C6956" s="5">
        <v>8393314.7609999999</v>
      </c>
      <c r="D6956" s="5">
        <v>1201399.358</v>
      </c>
      <c r="E6956" s="5">
        <v>9594714.1190000009</v>
      </c>
      <c r="F6956" s="5">
        <v>2971488.1189999999</v>
      </c>
      <c r="G6956" s="5">
        <v>0</v>
      </c>
      <c r="H6956" s="5">
        <v>2971488.1189999999</v>
      </c>
      <c r="I6956" s="5">
        <v>6623226</v>
      </c>
      <c r="J6956" s="12">
        <f t="shared" si="218"/>
        <v>9594.7141189999984</v>
      </c>
      <c r="K6956" s="26">
        <f t="shared" si="219"/>
        <v>2.8246166314219074</v>
      </c>
      <c r="L6956" s="49">
        <f t="shared" si="220"/>
        <v>0.30970053741525133</v>
      </c>
      <c r="M6956" s="51"/>
    </row>
    <row r="6957" spans="1:13" x14ac:dyDescent="0.25">
      <c r="A6957" s="23" t="s">
        <v>14615</v>
      </c>
      <c r="B6957" s="4" t="s">
        <v>14278</v>
      </c>
      <c r="C6957" s="5">
        <v>244023.514</v>
      </c>
      <c r="D6957" s="5">
        <v>445281.26799999998</v>
      </c>
      <c r="E6957" s="5">
        <v>689304.78200000001</v>
      </c>
      <c r="F6957" s="5">
        <v>458029.4</v>
      </c>
      <c r="G6957" s="5">
        <v>28509.041000000001</v>
      </c>
      <c r="H6957" s="5">
        <v>486538.44099999999</v>
      </c>
      <c r="I6957" s="5">
        <v>202766.34099999999</v>
      </c>
      <c r="J6957" s="12">
        <f t="shared" si="218"/>
        <v>689.30478200000005</v>
      </c>
      <c r="K6957" s="26">
        <f t="shared" si="219"/>
        <v>0.53276823278156382</v>
      </c>
      <c r="L6957" s="49">
        <f t="shared" si="220"/>
        <v>0.70583935249704965</v>
      </c>
      <c r="M6957" s="51"/>
    </row>
    <row r="6958" spans="1:13" x14ac:dyDescent="0.25">
      <c r="A6958" s="23" t="s">
        <v>14616</v>
      </c>
      <c r="B6958" s="4" t="s">
        <v>14277</v>
      </c>
      <c r="C6958" s="5">
        <v>1026439.794</v>
      </c>
      <c r="D6958" s="5">
        <v>2488927.8790000002</v>
      </c>
      <c r="E6958" s="5">
        <v>3515367.673</v>
      </c>
      <c r="F6958" s="5">
        <v>445407.804</v>
      </c>
      <c r="G6958" s="5">
        <v>555355.22600000002</v>
      </c>
      <c r="H6958" s="5">
        <v>1000763.03</v>
      </c>
      <c r="I6958" s="5">
        <v>2514604.6430000002</v>
      </c>
      <c r="J6958" s="12">
        <f t="shared" si="218"/>
        <v>3515.3676730000002</v>
      </c>
      <c r="K6958" s="26">
        <f t="shared" si="219"/>
        <v>2.3044944089035315</v>
      </c>
      <c r="L6958" s="49">
        <f t="shared" si="220"/>
        <v>0.284682321478468</v>
      </c>
      <c r="M6958" s="51"/>
    </row>
    <row r="6959" spans="1:13" x14ac:dyDescent="0.25">
      <c r="A6959" s="23" t="s">
        <v>14617</v>
      </c>
      <c r="B6959" s="4" t="s">
        <v>14276</v>
      </c>
      <c r="C6959" s="5">
        <v>1573415.196</v>
      </c>
      <c r="D6959" s="5">
        <v>325108.41800000001</v>
      </c>
      <c r="E6959" s="5">
        <v>1898523.6140000001</v>
      </c>
      <c r="F6959" s="5">
        <v>1042934.775</v>
      </c>
      <c r="G6959" s="5">
        <v>0</v>
      </c>
      <c r="H6959" s="5">
        <v>1042934.775</v>
      </c>
      <c r="I6959" s="5">
        <v>855588.83900000004</v>
      </c>
      <c r="J6959" s="12">
        <f t="shared" si="218"/>
        <v>1898.523614</v>
      </c>
      <c r="K6959" s="26">
        <f t="shared" si="219"/>
        <v>1.5086419915377738</v>
      </c>
      <c r="L6959" s="49">
        <f t="shared" si="220"/>
        <v>0.54933990144196332</v>
      </c>
      <c r="M6959" s="51"/>
    </row>
    <row r="6960" spans="1:13" x14ac:dyDescent="0.25">
      <c r="A6960" s="23" t="s">
        <v>14618</v>
      </c>
      <c r="B6960" s="4" t="s">
        <v>14275</v>
      </c>
      <c r="C6960" s="5">
        <v>485537.02299999999</v>
      </c>
      <c r="D6960" s="5">
        <v>1355490.7220000001</v>
      </c>
      <c r="E6960" s="5">
        <v>1841027.7450000001</v>
      </c>
      <c r="F6960" s="5">
        <v>399380.141</v>
      </c>
      <c r="G6960" s="5">
        <v>690319.85800000001</v>
      </c>
      <c r="H6960" s="5">
        <v>1089699.9990000001</v>
      </c>
      <c r="I6960" s="5">
        <v>751327.74600000004</v>
      </c>
      <c r="J6960" s="12">
        <f t="shared" si="218"/>
        <v>1841.0277450000001</v>
      </c>
      <c r="K6960" s="26">
        <f t="shared" si="219"/>
        <v>1.2157265050392176</v>
      </c>
      <c r="L6960" s="49">
        <f t="shared" si="220"/>
        <v>0.5918976517108383</v>
      </c>
      <c r="M6960" s="51"/>
    </row>
    <row r="6961" spans="1:13" x14ac:dyDescent="0.25">
      <c r="A6961" s="23" t="s">
        <v>14619</v>
      </c>
      <c r="B6961" s="4" t="s">
        <v>14274</v>
      </c>
      <c r="C6961" s="5">
        <v>37204591.114</v>
      </c>
      <c r="D6961" s="5">
        <v>34781587.785999998</v>
      </c>
      <c r="E6961" s="5">
        <v>71986178.900000006</v>
      </c>
      <c r="F6961" s="5">
        <v>13137150.187999999</v>
      </c>
      <c r="G6961" s="5">
        <v>561004.69799999997</v>
      </c>
      <c r="H6961" s="5">
        <v>13698154.886</v>
      </c>
      <c r="I6961" s="5">
        <v>58288024.013999999</v>
      </c>
      <c r="J6961" s="12">
        <f t="shared" si="218"/>
        <v>71986.178899999999</v>
      </c>
      <c r="K6961" s="26">
        <f t="shared" si="219"/>
        <v>2.8320138372159414</v>
      </c>
      <c r="L6961" s="49">
        <f t="shared" si="220"/>
        <v>0.19028867895639892</v>
      </c>
      <c r="M6961" s="51"/>
    </row>
    <row r="6962" spans="1:13" x14ac:dyDescent="0.25">
      <c r="A6962" s="23" t="s">
        <v>14620</v>
      </c>
      <c r="B6962" s="4" t="s">
        <v>14273</v>
      </c>
      <c r="C6962" s="5">
        <v>2178468</v>
      </c>
      <c r="D6962" s="5">
        <v>1722251</v>
      </c>
      <c r="E6962" s="5">
        <v>3900719</v>
      </c>
      <c r="F6962" s="5">
        <v>3124489.4810000001</v>
      </c>
      <c r="G6962" s="5">
        <v>0</v>
      </c>
      <c r="H6962" s="5">
        <v>3124489.4810000001</v>
      </c>
      <c r="I6962" s="5">
        <v>776229.51899999997</v>
      </c>
      <c r="J6962" s="12">
        <f t="shared" si="218"/>
        <v>3900.7190000000001</v>
      </c>
      <c r="K6962" s="26">
        <f t="shared" si="219"/>
        <v>0.69722366269665792</v>
      </c>
      <c r="L6962" s="49">
        <f t="shared" si="220"/>
        <v>0.80100347679491912</v>
      </c>
      <c r="M6962" s="51"/>
    </row>
    <row r="6963" spans="1:13" x14ac:dyDescent="0.25">
      <c r="A6963" s="23" t="s">
        <v>14621</v>
      </c>
      <c r="B6963" s="4" t="s">
        <v>14272</v>
      </c>
      <c r="C6963" s="5">
        <v>2281124.1370000001</v>
      </c>
      <c r="D6963" s="5">
        <v>426428.5</v>
      </c>
      <c r="E6963" s="5">
        <v>2707552.6370000001</v>
      </c>
      <c r="F6963" s="5">
        <v>279620</v>
      </c>
      <c r="G6963" s="5">
        <v>195566.02600000001</v>
      </c>
      <c r="H6963" s="5">
        <v>475186.02600000001</v>
      </c>
      <c r="I6963" s="5">
        <v>2232366.611</v>
      </c>
      <c r="J6963" s="12">
        <f t="shared" si="218"/>
        <v>2707.5526370000002</v>
      </c>
      <c r="K6963" s="26">
        <f t="shared" si="219"/>
        <v>8.1579434124883772</v>
      </c>
      <c r="L6963" s="49">
        <f t="shared" si="220"/>
        <v>0.1755038921520328</v>
      </c>
      <c r="M6963" s="51"/>
    </row>
    <row r="6964" spans="1:13" x14ac:dyDescent="0.25">
      <c r="A6964" s="23" t="s">
        <v>14622</v>
      </c>
      <c r="B6964" s="4" t="s">
        <v>14271</v>
      </c>
      <c r="C6964" s="5">
        <v>3637174.5060000001</v>
      </c>
      <c r="D6964" s="5">
        <v>10446043.84</v>
      </c>
      <c r="E6964" s="5">
        <v>14083218.346000001</v>
      </c>
      <c r="F6964" s="5">
        <v>1941409.7069999999</v>
      </c>
      <c r="G6964" s="5">
        <v>2948140.1349999998</v>
      </c>
      <c r="H6964" s="5">
        <v>4889549.8420000002</v>
      </c>
      <c r="I6964" s="5">
        <v>9193668.5040000007</v>
      </c>
      <c r="J6964" s="12">
        <f t="shared" si="218"/>
        <v>14083.218346000001</v>
      </c>
      <c r="K6964" s="26">
        <f t="shared" si="219"/>
        <v>1.8734708561957345</v>
      </c>
      <c r="L6964" s="49">
        <f t="shared" si="220"/>
        <v>0.34718980575833785</v>
      </c>
      <c r="M6964" s="51"/>
    </row>
    <row r="6965" spans="1:13" x14ac:dyDescent="0.25">
      <c r="A6965" s="23" t="s">
        <v>14623</v>
      </c>
      <c r="B6965" s="4" t="s">
        <v>14270</v>
      </c>
      <c r="C6965" s="5">
        <v>489145</v>
      </c>
      <c r="D6965" s="5">
        <v>2111442</v>
      </c>
      <c r="E6965" s="5">
        <v>2600587</v>
      </c>
      <c r="F6965" s="5">
        <v>1101000</v>
      </c>
      <c r="G6965" s="5">
        <v>599926</v>
      </c>
      <c r="H6965" s="5">
        <v>1700926</v>
      </c>
      <c r="I6965" s="5">
        <v>899661</v>
      </c>
      <c r="J6965" s="12">
        <f t="shared" si="218"/>
        <v>2600.587</v>
      </c>
      <c r="K6965" s="26">
        <f t="shared" si="219"/>
        <v>0.44427338782924614</v>
      </c>
      <c r="L6965" s="49">
        <f t="shared" si="220"/>
        <v>0.65405464227883936</v>
      </c>
      <c r="M6965" s="51"/>
    </row>
    <row r="6966" spans="1:13" x14ac:dyDescent="0.25">
      <c r="A6966" s="23" t="s">
        <v>14624</v>
      </c>
      <c r="B6966" s="4" t="s">
        <v>14269</v>
      </c>
      <c r="C6966" s="5">
        <v>315473.55</v>
      </c>
      <c r="D6966" s="5">
        <v>935059.20600000001</v>
      </c>
      <c r="E6966" s="5">
        <v>1250532.7560000001</v>
      </c>
      <c r="F6966" s="5">
        <v>207603.67800000001</v>
      </c>
      <c r="G6966" s="5">
        <v>75381.270999999993</v>
      </c>
      <c r="H6966" s="5">
        <v>282984.94900000002</v>
      </c>
      <c r="I6966" s="5">
        <v>967547.80700000003</v>
      </c>
      <c r="J6966" s="12">
        <f t="shared" si="218"/>
        <v>1250.5327560000001</v>
      </c>
      <c r="K6966" s="26">
        <f t="shared" si="219"/>
        <v>1.5195951875187874</v>
      </c>
      <c r="L6966" s="49">
        <f t="shared" si="220"/>
        <v>0.22629151267110031</v>
      </c>
      <c r="M6966" s="51"/>
    </row>
    <row r="6967" spans="1:13" x14ac:dyDescent="0.25">
      <c r="A6967" s="23" t="s">
        <v>14625</v>
      </c>
      <c r="B6967" s="4" t="s">
        <v>14268</v>
      </c>
      <c r="C6967" s="5">
        <v>254362.715</v>
      </c>
      <c r="D6967" s="5">
        <v>1842920.7649999999</v>
      </c>
      <c r="E6967" s="5">
        <v>2097283.48</v>
      </c>
      <c r="F6967" s="5">
        <v>639547.57299999997</v>
      </c>
      <c r="G6967" s="5">
        <v>1000108.224</v>
      </c>
      <c r="H6967" s="5">
        <v>1639655.797</v>
      </c>
      <c r="I6967" s="5">
        <v>457627.68300000002</v>
      </c>
      <c r="J6967" s="12">
        <f t="shared" si="218"/>
        <v>2097.2834800000001</v>
      </c>
      <c r="K6967" s="26">
        <f t="shared" si="219"/>
        <v>0.39772289934090643</v>
      </c>
      <c r="L6967" s="49">
        <f t="shared" si="220"/>
        <v>0.78179979608669781</v>
      </c>
      <c r="M6967" s="51"/>
    </row>
    <row r="6968" spans="1:13" x14ac:dyDescent="0.25">
      <c r="A6968" s="23" t="s">
        <v>14626</v>
      </c>
      <c r="B6968" s="4" t="s">
        <v>14267</v>
      </c>
      <c r="C6968" s="5">
        <v>23728623.675000001</v>
      </c>
      <c r="D6968" s="5">
        <v>42527737.064999998</v>
      </c>
      <c r="E6968" s="5">
        <v>66256360.740000002</v>
      </c>
      <c r="F6968" s="5">
        <v>2693876.0950000002</v>
      </c>
      <c r="G6968" s="5">
        <v>2537029.3229999999</v>
      </c>
      <c r="H6968" s="5">
        <v>5230905.4179999996</v>
      </c>
      <c r="I6968" s="5">
        <v>61025455.321999997</v>
      </c>
      <c r="J6968" s="12">
        <f t="shared" si="218"/>
        <v>66256.360739999989</v>
      </c>
      <c r="K6968" s="26">
        <f t="shared" si="219"/>
        <v>8.8083574886914011</v>
      </c>
      <c r="L6968" s="49">
        <f t="shared" si="220"/>
        <v>7.8949482881000135E-2</v>
      </c>
      <c r="M6968" s="51"/>
    </row>
    <row r="6969" spans="1:13" x14ac:dyDescent="0.25">
      <c r="A6969" s="23" t="s">
        <v>14627</v>
      </c>
      <c r="B6969" s="4" t="s">
        <v>14266</v>
      </c>
      <c r="C6969" s="5">
        <v>726919.71400000004</v>
      </c>
      <c r="D6969" s="5">
        <v>5910694.3329999996</v>
      </c>
      <c r="E6969" s="5">
        <v>6637614.0470000003</v>
      </c>
      <c r="F6969" s="5">
        <v>355954.58899999998</v>
      </c>
      <c r="G6969" s="5">
        <v>0</v>
      </c>
      <c r="H6969" s="5">
        <v>355954.58899999998</v>
      </c>
      <c r="I6969" s="5">
        <v>6281659.4579999996</v>
      </c>
      <c r="J6969" s="12">
        <f t="shared" si="218"/>
        <v>6637.6140469999991</v>
      </c>
      <c r="K6969" s="26">
        <f t="shared" si="219"/>
        <v>2.0421698061041154</v>
      </c>
      <c r="L6969" s="49">
        <f t="shared" si="220"/>
        <v>5.3626888589715552E-2</v>
      </c>
      <c r="M6969" s="51"/>
    </row>
    <row r="6970" spans="1:13" x14ac:dyDescent="0.25">
      <c r="A6970" s="23" t="s">
        <v>14628</v>
      </c>
      <c r="B6970" s="4" t="s">
        <v>14265</v>
      </c>
      <c r="C6970" s="5">
        <v>2911142.679</v>
      </c>
      <c r="D6970" s="5">
        <v>5009618.324</v>
      </c>
      <c r="E6970" s="5">
        <v>7920761.0029999996</v>
      </c>
      <c r="F6970" s="5">
        <v>453201.00300000003</v>
      </c>
      <c r="G6970" s="5">
        <v>347654.799</v>
      </c>
      <c r="H6970" s="5">
        <v>800855.80200000003</v>
      </c>
      <c r="I6970" s="5">
        <v>7119905.2010000004</v>
      </c>
      <c r="J6970" s="12">
        <f t="shared" si="218"/>
        <v>7920.7610030000005</v>
      </c>
      <c r="K6970" s="26">
        <f t="shared" si="219"/>
        <v>6.4235133191000457</v>
      </c>
      <c r="L6970" s="49">
        <f t="shared" si="220"/>
        <v>0.10110844168845326</v>
      </c>
      <c r="M6970" s="51"/>
    </row>
    <row r="6971" spans="1:13" x14ac:dyDescent="0.25">
      <c r="A6971" s="23" t="s">
        <v>14629</v>
      </c>
      <c r="B6971" s="4" t="s">
        <v>14264</v>
      </c>
      <c r="C6971" s="5">
        <v>727386.60199999996</v>
      </c>
      <c r="D6971" s="5">
        <v>1538591.95</v>
      </c>
      <c r="E6971" s="5">
        <v>2265978.5520000001</v>
      </c>
      <c r="F6971" s="5">
        <v>483661.92200000002</v>
      </c>
      <c r="G6971" s="5">
        <v>0</v>
      </c>
      <c r="H6971" s="5">
        <v>483661.92200000002</v>
      </c>
      <c r="I6971" s="5">
        <v>1782316.63</v>
      </c>
      <c r="J6971" s="12">
        <f t="shared" si="218"/>
        <v>2265.978552</v>
      </c>
      <c r="K6971" s="26">
        <f t="shared" si="219"/>
        <v>1.5039153774855154</v>
      </c>
      <c r="L6971" s="49">
        <f t="shared" si="220"/>
        <v>0.2134450573563946</v>
      </c>
      <c r="M6971" s="51"/>
    </row>
    <row r="6972" spans="1:13" x14ac:dyDescent="0.25">
      <c r="A6972" s="23" t="s">
        <v>14630</v>
      </c>
      <c r="B6972" s="4" t="s">
        <v>14263</v>
      </c>
      <c r="C6972" s="5">
        <v>1206516.0049999999</v>
      </c>
      <c r="D6972" s="5">
        <v>5997229.3679999998</v>
      </c>
      <c r="E6972" s="5">
        <v>7203745.3729999997</v>
      </c>
      <c r="F6972" s="5">
        <v>11069.874</v>
      </c>
      <c r="G6972" s="5">
        <v>0</v>
      </c>
      <c r="H6972" s="5">
        <v>11069.874</v>
      </c>
      <c r="I6972" s="5">
        <v>7192675.4989999998</v>
      </c>
      <c r="J6972" s="12">
        <f t="shared" si="218"/>
        <v>7203.7453729999997</v>
      </c>
      <c r="K6972" s="26">
        <f t="shared" si="219"/>
        <v>108.99094289600767</v>
      </c>
      <c r="L6972" s="49">
        <f t="shared" si="220"/>
        <v>1.5366831317345619E-3</v>
      </c>
      <c r="M6972" s="51"/>
    </row>
    <row r="6973" spans="1:13" x14ac:dyDescent="0.25">
      <c r="A6973" s="23" t="s">
        <v>14631</v>
      </c>
      <c r="B6973" s="4" t="s">
        <v>14262</v>
      </c>
      <c r="C6973" s="5">
        <v>2239901.1460000002</v>
      </c>
      <c r="D6973" s="5">
        <v>9174386.0830000006</v>
      </c>
      <c r="E6973" s="5">
        <v>11414287.229</v>
      </c>
      <c r="F6973" s="5">
        <v>1597818.4720000001</v>
      </c>
      <c r="G6973" s="5">
        <v>253940.549</v>
      </c>
      <c r="H6973" s="5">
        <v>1851759.0209999999</v>
      </c>
      <c r="I6973" s="5">
        <v>9562528.2080000006</v>
      </c>
      <c r="J6973" s="12">
        <f t="shared" si="218"/>
        <v>11414.287229</v>
      </c>
      <c r="K6973" s="26">
        <f t="shared" si="219"/>
        <v>1.4018495750623667</v>
      </c>
      <c r="L6973" s="49">
        <f t="shared" si="220"/>
        <v>0.16223168243876684</v>
      </c>
      <c r="M6973" s="51"/>
    </row>
    <row r="6974" spans="1:13" x14ac:dyDescent="0.25">
      <c r="A6974" s="23" t="s">
        <v>14632</v>
      </c>
      <c r="B6974" s="4" t="s">
        <v>14261</v>
      </c>
      <c r="C6974" s="5">
        <v>2402994.6179999998</v>
      </c>
      <c r="D6974" s="5">
        <v>6295417.4800000004</v>
      </c>
      <c r="E6974" s="5">
        <v>8698412.0979999993</v>
      </c>
      <c r="F6974" s="5">
        <v>510655.05900000001</v>
      </c>
      <c r="G6974" s="5">
        <v>0</v>
      </c>
      <c r="H6974" s="5">
        <v>510655.05900000001</v>
      </c>
      <c r="I6974" s="5">
        <v>8187757.0389999999</v>
      </c>
      <c r="J6974" s="12">
        <f t="shared" ref="J6974:J7037" si="221">(+I6974+H6974)/1000</f>
        <v>8698.4120979999989</v>
      </c>
      <c r="K6974" s="26">
        <f t="shared" si="219"/>
        <v>4.7057100006131529</v>
      </c>
      <c r="L6974" s="49">
        <f t="shared" si="220"/>
        <v>5.8706698791313121E-2</v>
      </c>
      <c r="M6974" s="51"/>
    </row>
    <row r="6975" spans="1:13" x14ac:dyDescent="0.25">
      <c r="A6975" s="23" t="s">
        <v>14633</v>
      </c>
      <c r="B6975" s="4" t="s">
        <v>14260</v>
      </c>
      <c r="C6975" s="5">
        <v>292995.25599999999</v>
      </c>
      <c r="D6975" s="5">
        <v>1175445.2350000001</v>
      </c>
      <c r="E6975" s="5">
        <v>1468440.4909999999</v>
      </c>
      <c r="F6975" s="5">
        <v>6584.8890000000001</v>
      </c>
      <c r="G6975" s="5">
        <v>30937.920999999998</v>
      </c>
      <c r="H6975" s="5">
        <v>37522.81</v>
      </c>
      <c r="I6975" s="5">
        <v>1430917.6810000001</v>
      </c>
      <c r="J6975" s="12">
        <f t="shared" si="221"/>
        <v>1468.4404910000001</v>
      </c>
      <c r="K6975" s="26">
        <f t="shared" si="219"/>
        <v>44.495094146613553</v>
      </c>
      <c r="L6975" s="49">
        <f t="shared" si="220"/>
        <v>2.5552829842254737E-2</v>
      </c>
      <c r="M6975" s="51"/>
    </row>
    <row r="6976" spans="1:13" x14ac:dyDescent="0.25">
      <c r="A6976" s="23" t="s">
        <v>14634</v>
      </c>
      <c r="B6976" s="4" t="s">
        <v>14259</v>
      </c>
      <c r="C6976" s="5">
        <v>15033060.529999999</v>
      </c>
      <c r="D6976" s="5">
        <v>11561017.165999999</v>
      </c>
      <c r="E6976" s="5">
        <v>26594077.695999999</v>
      </c>
      <c r="F6976" s="5">
        <v>904176.70900000003</v>
      </c>
      <c r="G6976" s="5">
        <v>1618099.4140000001</v>
      </c>
      <c r="H6976" s="5">
        <v>2522276.1230000001</v>
      </c>
      <c r="I6976" s="5">
        <v>24071801.572999999</v>
      </c>
      <c r="J6976" s="12">
        <f t="shared" si="221"/>
        <v>26594.077696</v>
      </c>
      <c r="K6976" s="26">
        <f t="shared" si="219"/>
        <v>16.626241729480338</v>
      </c>
      <c r="L6976" s="49">
        <f t="shared" si="220"/>
        <v>9.4843526887167601E-2</v>
      </c>
      <c r="M6976" s="51"/>
    </row>
    <row r="6977" spans="1:13" x14ac:dyDescent="0.25">
      <c r="A6977" s="23" t="s">
        <v>14635</v>
      </c>
      <c r="B6977" s="4" t="s">
        <v>14258</v>
      </c>
      <c r="C6977" s="5">
        <v>7910743.9050000003</v>
      </c>
      <c r="D6977" s="5">
        <v>3953345.8020000001</v>
      </c>
      <c r="E6977" s="5">
        <v>11864089.707</v>
      </c>
      <c r="F6977" s="5">
        <v>528426.22100000002</v>
      </c>
      <c r="G6977" s="5">
        <v>260347.00700000001</v>
      </c>
      <c r="H6977" s="5">
        <v>788773.228</v>
      </c>
      <c r="I6977" s="5">
        <v>11075316.479</v>
      </c>
      <c r="J6977" s="12">
        <f t="shared" si="221"/>
        <v>11864.089707000001</v>
      </c>
      <c r="K6977" s="26">
        <f t="shared" si="219"/>
        <v>14.970384872328278</v>
      </c>
      <c r="L6977" s="49">
        <f t="shared" si="220"/>
        <v>6.6484091698549047E-2</v>
      </c>
      <c r="M6977" s="51"/>
    </row>
    <row r="6978" spans="1:13" x14ac:dyDescent="0.25">
      <c r="A6978" s="23" t="s">
        <v>14636</v>
      </c>
      <c r="B6978" s="4" t="s">
        <v>14257</v>
      </c>
      <c r="C6978" s="5">
        <v>502041.51199999999</v>
      </c>
      <c r="D6978" s="5">
        <v>477671.674</v>
      </c>
      <c r="E6978" s="5">
        <v>979713.18599999999</v>
      </c>
      <c r="F6978" s="5">
        <v>71785.837</v>
      </c>
      <c r="G6978" s="5">
        <v>63663.678999999996</v>
      </c>
      <c r="H6978" s="5">
        <v>135449.516</v>
      </c>
      <c r="I6978" s="5">
        <v>844263.67</v>
      </c>
      <c r="J6978" s="12">
        <f t="shared" si="221"/>
        <v>979.71318599999995</v>
      </c>
      <c r="K6978" s="26">
        <f t="shared" si="219"/>
        <v>6.9936011472569444</v>
      </c>
      <c r="L6978" s="49">
        <f t="shared" si="220"/>
        <v>0.13825425434255614</v>
      </c>
      <c r="M6978" s="51"/>
    </row>
    <row r="6979" spans="1:13" x14ac:dyDescent="0.25">
      <c r="A6979" s="23" t="s">
        <v>14637</v>
      </c>
      <c r="B6979" s="4" t="s">
        <v>14256</v>
      </c>
      <c r="C6979" s="5">
        <v>439035.91700000002</v>
      </c>
      <c r="D6979" s="5">
        <v>1995896.392</v>
      </c>
      <c r="E6979" s="5">
        <v>2434932.3089999999</v>
      </c>
      <c r="F6979" s="5">
        <v>409871.27899999998</v>
      </c>
      <c r="G6979" s="5">
        <v>0</v>
      </c>
      <c r="H6979" s="5">
        <v>409871.27899999998</v>
      </c>
      <c r="I6979" s="5">
        <v>2025061.03</v>
      </c>
      <c r="J6979" s="12">
        <f t="shared" si="221"/>
        <v>2434.9323089999998</v>
      </c>
      <c r="K6979" s="26">
        <f t="shared" si="219"/>
        <v>1.0711556029765141</v>
      </c>
      <c r="L6979" s="49">
        <f t="shared" si="220"/>
        <v>0.16832964000068226</v>
      </c>
      <c r="M6979" s="51"/>
    </row>
    <row r="6980" spans="1:13" x14ac:dyDescent="0.25">
      <c r="A6980" s="23" t="s">
        <v>14638</v>
      </c>
      <c r="B6980" s="4" t="s">
        <v>14255</v>
      </c>
      <c r="C6980" s="5">
        <v>441589.54700000002</v>
      </c>
      <c r="D6980" s="5">
        <v>957590.27599999995</v>
      </c>
      <c r="E6980" s="5">
        <v>1399179.8230000001</v>
      </c>
      <c r="F6980" s="5">
        <v>166422.43100000001</v>
      </c>
      <c r="G6980" s="5">
        <v>0</v>
      </c>
      <c r="H6980" s="5">
        <v>166422.43100000001</v>
      </c>
      <c r="I6980" s="5">
        <v>1232757.392</v>
      </c>
      <c r="J6980" s="12">
        <f t="shared" si="221"/>
        <v>1399.1798230000002</v>
      </c>
      <c r="K6980" s="26">
        <f t="shared" si="219"/>
        <v>2.6534256490941415</v>
      </c>
      <c r="L6980" s="49">
        <f t="shared" si="220"/>
        <v>0.11894284656218918</v>
      </c>
      <c r="M6980" s="51"/>
    </row>
    <row r="6981" spans="1:13" x14ac:dyDescent="0.25">
      <c r="A6981" s="23" t="s">
        <v>14639</v>
      </c>
      <c r="B6981" s="4" t="s">
        <v>14254</v>
      </c>
      <c r="C6981" s="5">
        <v>253410.37100000001</v>
      </c>
      <c r="D6981" s="5">
        <v>1392351.9439999999</v>
      </c>
      <c r="E6981" s="5">
        <v>1645762.3149999999</v>
      </c>
      <c r="F6981" s="5">
        <v>178358.31</v>
      </c>
      <c r="G6981" s="5">
        <v>163866.41800000001</v>
      </c>
      <c r="H6981" s="5">
        <v>342224.728</v>
      </c>
      <c r="I6981" s="5">
        <v>1303537.5870000001</v>
      </c>
      <c r="J6981" s="12">
        <f t="shared" si="221"/>
        <v>1645.7623149999999</v>
      </c>
      <c r="K6981" s="26">
        <f t="shared" si="219"/>
        <v>1.4207937437846323</v>
      </c>
      <c r="L6981" s="49">
        <f t="shared" si="220"/>
        <v>0.20794298476812553</v>
      </c>
      <c r="M6981" s="51"/>
    </row>
    <row r="6982" spans="1:13" x14ac:dyDescent="0.25">
      <c r="A6982" s="23" t="s">
        <v>14640</v>
      </c>
      <c r="B6982" s="4" t="s">
        <v>14253</v>
      </c>
      <c r="C6982" s="5">
        <v>698266.27</v>
      </c>
      <c r="D6982" s="5">
        <v>1270855.334</v>
      </c>
      <c r="E6982" s="5">
        <v>1969121.6040000001</v>
      </c>
      <c r="F6982" s="5">
        <v>404918.08</v>
      </c>
      <c r="G6982" s="5">
        <v>591496.49800000002</v>
      </c>
      <c r="H6982" s="5">
        <v>996414.57799999998</v>
      </c>
      <c r="I6982" s="5">
        <v>972707.02599999995</v>
      </c>
      <c r="J6982" s="12">
        <f t="shared" si="221"/>
        <v>1969.1216039999997</v>
      </c>
      <c r="K6982" s="26">
        <f t="shared" si="219"/>
        <v>1.7244630568237407</v>
      </c>
      <c r="L6982" s="49">
        <f t="shared" si="220"/>
        <v>0.50601982933706102</v>
      </c>
      <c r="M6982" s="51"/>
    </row>
    <row r="6983" spans="1:13" x14ac:dyDescent="0.25">
      <c r="A6983" s="23" t="s">
        <v>14641</v>
      </c>
      <c r="B6983" s="4" t="s">
        <v>14252</v>
      </c>
      <c r="C6983" s="5">
        <v>2365667.7050000001</v>
      </c>
      <c r="D6983" s="5">
        <v>2140774.017</v>
      </c>
      <c r="E6983" s="5">
        <v>4506441.7220000001</v>
      </c>
      <c r="F6983" s="5">
        <v>1148122.4790000001</v>
      </c>
      <c r="G6983" s="5">
        <v>0</v>
      </c>
      <c r="H6983" s="5">
        <v>1148122.4790000001</v>
      </c>
      <c r="I6983" s="5">
        <v>3358319.2429999998</v>
      </c>
      <c r="J6983" s="12">
        <f t="shared" si="221"/>
        <v>4506.4417220000005</v>
      </c>
      <c r="K6983" s="26">
        <f t="shared" si="219"/>
        <v>2.0604663250391773</v>
      </c>
      <c r="L6983" s="49">
        <f t="shared" si="220"/>
        <v>0.25477362181230045</v>
      </c>
      <c r="M6983" s="51"/>
    </row>
    <row r="6984" spans="1:13" x14ac:dyDescent="0.25">
      <c r="A6984" s="23" t="s">
        <v>14642</v>
      </c>
      <c r="B6984" s="4" t="s">
        <v>14251</v>
      </c>
      <c r="C6984" s="5">
        <v>8275948.2769999998</v>
      </c>
      <c r="D6984" s="5">
        <v>19509444.465999998</v>
      </c>
      <c r="E6984" s="5">
        <v>27785392.743000001</v>
      </c>
      <c r="F6984" s="5">
        <v>4416220.5750000002</v>
      </c>
      <c r="G6984" s="5">
        <v>0</v>
      </c>
      <c r="H6984" s="5">
        <v>4416220.5750000002</v>
      </c>
      <c r="I6984" s="5">
        <v>23369172.168000001</v>
      </c>
      <c r="J6984" s="12">
        <f t="shared" si="221"/>
        <v>27785.392743</v>
      </c>
      <c r="K6984" s="26">
        <f t="shared" si="219"/>
        <v>1.8739888863001368</v>
      </c>
      <c r="L6984" s="49">
        <f t="shared" si="220"/>
        <v>0.15894036898623945</v>
      </c>
      <c r="M6984" s="51"/>
    </row>
    <row r="6985" spans="1:13" x14ac:dyDescent="0.25">
      <c r="A6985" s="23" t="s">
        <v>14643</v>
      </c>
      <c r="B6985" s="4" t="s">
        <v>14250</v>
      </c>
      <c r="C6985" s="5">
        <v>340718.973</v>
      </c>
      <c r="D6985" s="5">
        <v>1395544.523</v>
      </c>
      <c r="E6985" s="5">
        <v>1736263.496</v>
      </c>
      <c r="F6985" s="5">
        <v>169930.79300000001</v>
      </c>
      <c r="G6985" s="5">
        <v>0</v>
      </c>
      <c r="H6985" s="5">
        <v>169930.79300000001</v>
      </c>
      <c r="I6985" s="5">
        <v>1566332.703</v>
      </c>
      <c r="J6985" s="12">
        <f t="shared" si="221"/>
        <v>1736.263496</v>
      </c>
      <c r="K6985" s="26">
        <f t="shared" si="219"/>
        <v>2.0050455069670625</v>
      </c>
      <c r="L6985" s="49">
        <f t="shared" si="220"/>
        <v>9.7871546220654984E-2</v>
      </c>
      <c r="M6985" s="51"/>
    </row>
    <row r="6986" spans="1:13" x14ac:dyDescent="0.25">
      <c r="A6986" s="23" t="s">
        <v>14644</v>
      </c>
      <c r="B6986" s="4" t="s">
        <v>14249</v>
      </c>
      <c r="C6986" s="5">
        <v>634579.14500000002</v>
      </c>
      <c r="D6986" s="5">
        <v>1209556.3999999999</v>
      </c>
      <c r="E6986" s="5">
        <v>1844135.5449999999</v>
      </c>
      <c r="F6986" s="5">
        <v>600096.19900000002</v>
      </c>
      <c r="G6986" s="5">
        <v>0</v>
      </c>
      <c r="H6986" s="5">
        <v>600096.19900000002</v>
      </c>
      <c r="I6986" s="5">
        <v>1244039.3459999999</v>
      </c>
      <c r="J6986" s="12">
        <f t="shared" si="221"/>
        <v>1844.1355449999999</v>
      </c>
      <c r="K6986" s="26">
        <f t="shared" si="219"/>
        <v>1.0574623636301352</v>
      </c>
      <c r="L6986" s="49">
        <f t="shared" si="220"/>
        <v>0.32540785878079265</v>
      </c>
      <c r="M6986" s="51"/>
    </row>
    <row r="6987" spans="1:13" x14ac:dyDescent="0.25">
      <c r="A6987" s="23" t="s">
        <v>14645</v>
      </c>
      <c r="B6987" s="4" t="s">
        <v>14248</v>
      </c>
      <c r="C6987" s="5">
        <v>772290.24100000004</v>
      </c>
      <c r="D6987" s="5">
        <v>765796.91599999997</v>
      </c>
      <c r="E6987" s="5">
        <v>1538087.1569999999</v>
      </c>
      <c r="F6987" s="5">
        <v>537196.04299999995</v>
      </c>
      <c r="G6987" s="5">
        <v>0</v>
      </c>
      <c r="H6987" s="5">
        <v>537196.04299999995</v>
      </c>
      <c r="I6987" s="5">
        <v>1000891.1139999999</v>
      </c>
      <c r="J6987" s="12">
        <f t="shared" si="221"/>
        <v>1538.0871569999999</v>
      </c>
      <c r="K6987" s="26">
        <f t="shared" si="219"/>
        <v>1.4376320359455814</v>
      </c>
      <c r="L6987" s="49">
        <f t="shared" si="220"/>
        <v>0.34926242024397841</v>
      </c>
      <c r="M6987" s="51"/>
    </row>
    <row r="6988" spans="1:13" x14ac:dyDescent="0.25">
      <c r="A6988" s="23" t="s">
        <v>14646</v>
      </c>
      <c r="B6988" s="4" t="s">
        <v>14247</v>
      </c>
      <c r="C6988" s="5">
        <v>2741188.3960000002</v>
      </c>
      <c r="D6988" s="5">
        <v>2358966.8679999998</v>
      </c>
      <c r="E6988" s="5">
        <v>5100155.2640000004</v>
      </c>
      <c r="F6988" s="5">
        <v>162461.67499999999</v>
      </c>
      <c r="G6988" s="5">
        <v>0</v>
      </c>
      <c r="H6988" s="5">
        <v>162461.67499999999</v>
      </c>
      <c r="I6988" s="5">
        <v>4937693.5889999997</v>
      </c>
      <c r="J6988" s="12">
        <f t="shared" si="221"/>
        <v>5100.1552639999991</v>
      </c>
      <c r="K6988" s="26">
        <f t="shared" si="219"/>
        <v>16.872831060002309</v>
      </c>
      <c r="L6988" s="49">
        <f t="shared" si="220"/>
        <v>3.1854260623544808E-2</v>
      </c>
      <c r="M6988" s="51"/>
    </row>
    <row r="6989" spans="1:13" x14ac:dyDescent="0.25">
      <c r="A6989" s="23" t="s">
        <v>14647</v>
      </c>
      <c r="B6989" s="4" t="s">
        <v>14246</v>
      </c>
      <c r="C6989" s="5">
        <v>490752.23100000003</v>
      </c>
      <c r="D6989" s="5">
        <v>1516334.6810000001</v>
      </c>
      <c r="E6989" s="5">
        <v>2007086.912</v>
      </c>
      <c r="F6989" s="5">
        <v>279592.12099999998</v>
      </c>
      <c r="G6989" s="5">
        <v>91840.759000000005</v>
      </c>
      <c r="H6989" s="5">
        <v>371432.88</v>
      </c>
      <c r="I6989" s="5">
        <v>1635654.0319999999</v>
      </c>
      <c r="J6989" s="12">
        <f t="shared" si="221"/>
        <v>2007.086912</v>
      </c>
      <c r="K6989" s="26">
        <f t="shared" ref="K6989:K7052" si="222">+IFERROR(C6989/F6989,"ERROR")</f>
        <v>1.7552434211835322</v>
      </c>
      <c r="L6989" s="49">
        <f t="shared" ref="L6989:L7052" si="223">+IFERROR(H6989/E6989,"ERROR")</f>
        <v>0.1850606856032351</v>
      </c>
      <c r="M6989" s="51"/>
    </row>
    <row r="6990" spans="1:13" x14ac:dyDescent="0.25">
      <c r="A6990" s="23" t="s">
        <v>14648</v>
      </c>
      <c r="B6990" s="4" t="s">
        <v>14245</v>
      </c>
      <c r="C6990" s="5">
        <v>19590520.603999998</v>
      </c>
      <c r="D6990" s="5">
        <v>10193101.244999999</v>
      </c>
      <c r="E6990" s="5">
        <v>29783621.848999999</v>
      </c>
      <c r="F6990" s="5">
        <v>8297409.8190000001</v>
      </c>
      <c r="G6990" s="5">
        <v>0</v>
      </c>
      <c r="H6990" s="5">
        <v>8297409.8190000001</v>
      </c>
      <c r="I6990" s="5">
        <v>21486212.030000001</v>
      </c>
      <c r="J6990" s="12">
        <f t="shared" si="221"/>
        <v>29783.621848999999</v>
      </c>
      <c r="K6990" s="26">
        <f t="shared" si="222"/>
        <v>2.361040497136857</v>
      </c>
      <c r="L6990" s="49">
        <f t="shared" si="223"/>
        <v>0.27858968466182665</v>
      </c>
      <c r="M6990" s="51"/>
    </row>
    <row r="6991" spans="1:13" x14ac:dyDescent="0.25">
      <c r="A6991" s="23" t="s">
        <v>14649</v>
      </c>
      <c r="B6991" s="4" t="s">
        <v>14244</v>
      </c>
      <c r="C6991" s="5">
        <v>537485.66</v>
      </c>
      <c r="D6991" s="5">
        <v>355050.74400000001</v>
      </c>
      <c r="E6991" s="5">
        <v>892536.40399999998</v>
      </c>
      <c r="F6991" s="5">
        <v>77133.123000000007</v>
      </c>
      <c r="G6991" s="5">
        <v>0</v>
      </c>
      <c r="H6991" s="5">
        <v>77133.123000000007</v>
      </c>
      <c r="I6991" s="5">
        <v>815403.28099999996</v>
      </c>
      <c r="J6991" s="12">
        <f t="shared" si="221"/>
        <v>892.53640399999995</v>
      </c>
      <c r="K6991" s="26">
        <f t="shared" si="222"/>
        <v>6.9682859852569434</v>
      </c>
      <c r="L6991" s="49">
        <f t="shared" si="223"/>
        <v>8.6420142253379739E-2</v>
      </c>
      <c r="M6991" s="51"/>
    </row>
    <row r="6992" spans="1:13" x14ac:dyDescent="0.25">
      <c r="A6992" s="23" t="s">
        <v>14650</v>
      </c>
      <c r="B6992" s="4" t="s">
        <v>14243</v>
      </c>
      <c r="C6992" s="5">
        <v>530216.02800000005</v>
      </c>
      <c r="D6992" s="5">
        <v>623660.98100000003</v>
      </c>
      <c r="E6992" s="5">
        <v>1153877.0090000001</v>
      </c>
      <c r="F6992" s="5">
        <v>297354.75300000003</v>
      </c>
      <c r="G6992" s="5">
        <v>0</v>
      </c>
      <c r="H6992" s="5">
        <v>297354.75300000003</v>
      </c>
      <c r="I6992" s="5">
        <v>856522.25600000005</v>
      </c>
      <c r="J6992" s="12">
        <f t="shared" si="221"/>
        <v>1153.877009</v>
      </c>
      <c r="K6992" s="26">
        <f t="shared" si="222"/>
        <v>1.7831093084965755</v>
      </c>
      <c r="L6992" s="49">
        <f t="shared" si="223"/>
        <v>0.25770056139492764</v>
      </c>
      <c r="M6992" s="51"/>
    </row>
    <row r="6993" spans="1:13" x14ac:dyDescent="0.25">
      <c r="A6993" s="23" t="s">
        <v>14651</v>
      </c>
      <c r="B6993" s="4" t="s">
        <v>14242</v>
      </c>
      <c r="C6993" s="5">
        <v>1165515.28</v>
      </c>
      <c r="D6993" s="5">
        <v>2422299.2719999999</v>
      </c>
      <c r="E6993" s="5">
        <v>3587814.5520000001</v>
      </c>
      <c r="F6993" s="5">
        <v>235406.709</v>
      </c>
      <c r="G6993" s="5">
        <v>0</v>
      </c>
      <c r="H6993" s="5">
        <v>235406.709</v>
      </c>
      <c r="I6993" s="5">
        <v>3352407.8429999999</v>
      </c>
      <c r="J6993" s="12">
        <f t="shared" si="221"/>
        <v>3587.8145519999998</v>
      </c>
      <c r="K6993" s="26">
        <f t="shared" si="222"/>
        <v>4.9510707870267199</v>
      </c>
      <c r="L6993" s="49">
        <f t="shared" si="223"/>
        <v>6.5612841909226977E-2</v>
      </c>
      <c r="M6993" s="51"/>
    </row>
    <row r="6994" spans="1:13" x14ac:dyDescent="0.25">
      <c r="A6994" s="23" t="s">
        <v>14652</v>
      </c>
      <c r="B6994" s="4" t="s">
        <v>14241</v>
      </c>
      <c r="C6994" s="5">
        <v>2854454.6349999998</v>
      </c>
      <c r="D6994" s="5">
        <v>13281843.161</v>
      </c>
      <c r="E6994" s="5">
        <v>16136297.796</v>
      </c>
      <c r="F6994" s="5">
        <v>5358244.148</v>
      </c>
      <c r="G6994" s="5">
        <v>56964.987000000001</v>
      </c>
      <c r="H6994" s="5">
        <v>5415209.1349999998</v>
      </c>
      <c r="I6994" s="5">
        <v>10721088.661</v>
      </c>
      <c r="J6994" s="12">
        <f t="shared" si="221"/>
        <v>16136.297796000001</v>
      </c>
      <c r="K6994" s="26">
        <f t="shared" si="222"/>
        <v>0.53272201791429075</v>
      </c>
      <c r="L6994" s="49">
        <f t="shared" si="223"/>
        <v>0.3355917945653164</v>
      </c>
      <c r="M6994" s="51"/>
    </row>
    <row r="6995" spans="1:13" x14ac:dyDescent="0.25">
      <c r="A6995" s="23" t="s">
        <v>14653</v>
      </c>
      <c r="B6995" s="4" t="s">
        <v>14240</v>
      </c>
      <c r="C6995" s="5">
        <v>4314764.8569999998</v>
      </c>
      <c r="D6995" s="5">
        <v>3688845.378</v>
      </c>
      <c r="E6995" s="5">
        <v>8003610.2350000003</v>
      </c>
      <c r="F6995" s="5">
        <v>995499.826</v>
      </c>
      <c r="G6995" s="5">
        <v>60022.071000000004</v>
      </c>
      <c r="H6995" s="5">
        <v>1055521.8970000001</v>
      </c>
      <c r="I6995" s="5">
        <v>6948088.3380000005</v>
      </c>
      <c r="J6995" s="12">
        <f t="shared" si="221"/>
        <v>8003.6102350000001</v>
      </c>
      <c r="K6995" s="26">
        <f t="shared" si="222"/>
        <v>4.334269825377147</v>
      </c>
      <c r="L6995" s="49">
        <f t="shared" si="223"/>
        <v>0.13188072207516738</v>
      </c>
      <c r="M6995" s="51"/>
    </row>
    <row r="6996" spans="1:13" x14ac:dyDescent="0.25">
      <c r="A6996" s="23" t="s">
        <v>14654</v>
      </c>
      <c r="B6996" s="4" t="s">
        <v>13947</v>
      </c>
      <c r="C6996" s="5">
        <v>2525130.8199999998</v>
      </c>
      <c r="D6996" s="5">
        <v>3705465.7829999998</v>
      </c>
      <c r="E6996" s="5">
        <v>6230596.6030000001</v>
      </c>
      <c r="F6996" s="5">
        <v>2024541.041</v>
      </c>
      <c r="G6996" s="5">
        <v>6192</v>
      </c>
      <c r="H6996" s="5">
        <v>2030733.041</v>
      </c>
      <c r="I6996" s="5">
        <v>4199863.5619999999</v>
      </c>
      <c r="J6996" s="12">
        <f t="shared" si="221"/>
        <v>6230.596603</v>
      </c>
      <c r="K6996" s="26">
        <f t="shared" si="222"/>
        <v>1.2472608699267163</v>
      </c>
      <c r="L6996" s="49">
        <f t="shared" si="223"/>
        <v>0.32592914778373111</v>
      </c>
      <c r="M6996" s="51"/>
    </row>
    <row r="6997" spans="1:13" x14ac:dyDescent="0.25">
      <c r="A6997" s="23" t="s">
        <v>14655</v>
      </c>
      <c r="B6997" s="4" t="s">
        <v>14239</v>
      </c>
      <c r="C6997" s="5">
        <v>1528772.1880000001</v>
      </c>
      <c r="D6997" s="5">
        <v>3557642.0669999998</v>
      </c>
      <c r="E6997" s="5">
        <v>5086414.2549999999</v>
      </c>
      <c r="F6997" s="5">
        <v>819000.57200000004</v>
      </c>
      <c r="G6997" s="5">
        <v>236160</v>
      </c>
      <c r="H6997" s="5">
        <v>1055160.5719999999</v>
      </c>
      <c r="I6997" s="5">
        <v>4031253.6830000002</v>
      </c>
      <c r="J6997" s="12">
        <f t="shared" si="221"/>
        <v>5086.4142549999997</v>
      </c>
      <c r="K6997" s="26">
        <f t="shared" si="222"/>
        <v>1.8666314045016321</v>
      </c>
      <c r="L6997" s="49">
        <f t="shared" si="223"/>
        <v>0.20744684154712051</v>
      </c>
      <c r="M6997" s="51"/>
    </row>
    <row r="6998" spans="1:13" x14ac:dyDescent="0.25">
      <c r="A6998" s="23" t="s">
        <v>14656</v>
      </c>
      <c r="B6998" s="4" t="s">
        <v>14238</v>
      </c>
      <c r="C6998" s="5">
        <v>5199109.0630000001</v>
      </c>
      <c r="D6998" s="5">
        <v>18203912.816</v>
      </c>
      <c r="E6998" s="5">
        <v>23403021.879000001</v>
      </c>
      <c r="F6998" s="5">
        <v>427616.95400000003</v>
      </c>
      <c r="G6998" s="5">
        <v>882683.84100000001</v>
      </c>
      <c r="H6998" s="5">
        <v>1310300.7949999999</v>
      </c>
      <c r="I6998" s="5">
        <v>22092721.083999999</v>
      </c>
      <c r="J6998" s="12">
        <f t="shared" si="221"/>
        <v>23403.021879</v>
      </c>
      <c r="K6998" s="26">
        <f t="shared" si="222"/>
        <v>12.158332391563688</v>
      </c>
      <c r="L6998" s="49">
        <f t="shared" si="223"/>
        <v>5.5988530104129804E-2</v>
      </c>
      <c r="M6998" s="51"/>
    </row>
    <row r="6999" spans="1:13" x14ac:dyDescent="0.25">
      <c r="A6999" s="23" t="s">
        <v>14657</v>
      </c>
      <c r="B6999" s="4" t="s">
        <v>14237</v>
      </c>
      <c r="C6999" s="5">
        <v>3093850.1409999998</v>
      </c>
      <c r="D6999" s="5">
        <v>3570845.1120000002</v>
      </c>
      <c r="E6999" s="5">
        <v>6664695.2529999996</v>
      </c>
      <c r="F6999" s="5">
        <v>1363348</v>
      </c>
      <c r="G6999" s="5">
        <v>2693979.7069999999</v>
      </c>
      <c r="H6999" s="5">
        <v>4057327.7069999999</v>
      </c>
      <c r="I6999" s="5">
        <v>2607367.5460000001</v>
      </c>
      <c r="J6999" s="12">
        <f t="shared" si="221"/>
        <v>6664.6952530000008</v>
      </c>
      <c r="K6999" s="26">
        <f t="shared" si="222"/>
        <v>2.269303318741803</v>
      </c>
      <c r="L6999" s="49">
        <f t="shared" si="223"/>
        <v>0.60877917938913451</v>
      </c>
      <c r="M6999" s="51"/>
    </row>
    <row r="7000" spans="1:13" x14ac:dyDescent="0.25">
      <c r="A7000" s="23" t="s">
        <v>14658</v>
      </c>
      <c r="B7000" s="4" t="s">
        <v>14236</v>
      </c>
      <c r="C7000" s="5">
        <v>2340812.75</v>
      </c>
      <c r="D7000" s="5">
        <v>1592068.2450000001</v>
      </c>
      <c r="E7000" s="5">
        <v>3932880.9950000001</v>
      </c>
      <c r="F7000" s="5">
        <v>2191747.2370000002</v>
      </c>
      <c r="G7000" s="5">
        <v>0</v>
      </c>
      <c r="H7000" s="5">
        <v>2191747.2370000002</v>
      </c>
      <c r="I7000" s="5">
        <v>1741133.7579999999</v>
      </c>
      <c r="J7000" s="12">
        <f t="shared" si="221"/>
        <v>3932.880995</v>
      </c>
      <c r="K7000" s="26">
        <f t="shared" si="222"/>
        <v>1.0680121824649982</v>
      </c>
      <c r="L7000" s="49">
        <f t="shared" si="223"/>
        <v>0.55728796263767955</v>
      </c>
      <c r="M7000" s="51"/>
    </row>
    <row r="7001" spans="1:13" x14ac:dyDescent="0.25">
      <c r="A7001" s="23" t="s">
        <v>14659</v>
      </c>
      <c r="B7001" s="4" t="s">
        <v>14235</v>
      </c>
      <c r="C7001" s="5">
        <v>5182667.2070000004</v>
      </c>
      <c r="D7001" s="5">
        <v>9909052.4370000008</v>
      </c>
      <c r="E7001" s="5">
        <v>15091719.643999999</v>
      </c>
      <c r="F7001" s="5">
        <v>2028082.5190000001</v>
      </c>
      <c r="G7001" s="5">
        <v>0</v>
      </c>
      <c r="H7001" s="5">
        <v>2028082.5190000001</v>
      </c>
      <c r="I7001" s="5">
        <v>13063637.125</v>
      </c>
      <c r="J7001" s="12">
        <f t="shared" si="221"/>
        <v>15091.719643999999</v>
      </c>
      <c r="K7001" s="26">
        <f t="shared" si="222"/>
        <v>2.555451841059925</v>
      </c>
      <c r="L7001" s="49">
        <f t="shared" si="223"/>
        <v>0.13438379236035589</v>
      </c>
      <c r="M7001" s="51"/>
    </row>
    <row r="7002" spans="1:13" x14ac:dyDescent="0.25">
      <c r="A7002" s="23" t="s">
        <v>14660</v>
      </c>
      <c r="B7002" s="4" t="s">
        <v>14234</v>
      </c>
      <c r="C7002" s="5">
        <v>1342811.2139999999</v>
      </c>
      <c r="D7002" s="5">
        <v>1269742.4080000001</v>
      </c>
      <c r="E7002" s="5">
        <v>2612553.622</v>
      </c>
      <c r="F7002" s="5">
        <v>1237999.4180000001</v>
      </c>
      <c r="G7002" s="5">
        <v>102288.592</v>
      </c>
      <c r="H7002" s="5">
        <v>1340288.01</v>
      </c>
      <c r="I7002" s="5">
        <v>1272265.612</v>
      </c>
      <c r="J7002" s="12">
        <f t="shared" si="221"/>
        <v>2612.5536219999999</v>
      </c>
      <c r="K7002" s="26">
        <f t="shared" si="222"/>
        <v>1.0846622336618901</v>
      </c>
      <c r="L7002" s="49">
        <f t="shared" si="223"/>
        <v>0.51301837356125279</v>
      </c>
      <c r="M7002" s="51"/>
    </row>
    <row r="7003" spans="1:13" x14ac:dyDescent="0.25">
      <c r="A7003" s="23" t="s">
        <v>14661</v>
      </c>
      <c r="B7003" s="4" t="s">
        <v>14233</v>
      </c>
      <c r="C7003" s="5">
        <v>821880.24600000004</v>
      </c>
      <c r="D7003" s="5">
        <v>737317.68700000003</v>
      </c>
      <c r="E7003" s="5">
        <v>1559197.933</v>
      </c>
      <c r="F7003" s="5">
        <v>733757.03599999996</v>
      </c>
      <c r="G7003" s="5">
        <v>250471.55799999999</v>
      </c>
      <c r="H7003" s="5">
        <v>984228.59400000004</v>
      </c>
      <c r="I7003" s="5">
        <v>574969.33900000004</v>
      </c>
      <c r="J7003" s="12">
        <f t="shared" si="221"/>
        <v>1559.1979330000001</v>
      </c>
      <c r="K7003" s="26">
        <f t="shared" si="222"/>
        <v>1.1200986234904058</v>
      </c>
      <c r="L7003" s="49">
        <f t="shared" si="223"/>
        <v>0.63124031475996067</v>
      </c>
      <c r="M7003" s="51"/>
    </row>
    <row r="7004" spans="1:13" x14ac:dyDescent="0.25">
      <c r="A7004" s="23" t="s">
        <v>14662</v>
      </c>
      <c r="B7004" s="4" t="s">
        <v>14232</v>
      </c>
      <c r="C7004" s="5">
        <v>6484806.7369999997</v>
      </c>
      <c r="D7004" s="5">
        <v>4119853.6320000002</v>
      </c>
      <c r="E7004" s="5">
        <v>10604660.369000001</v>
      </c>
      <c r="F7004" s="5">
        <v>1814468.129</v>
      </c>
      <c r="G7004" s="5">
        <v>24706.43</v>
      </c>
      <c r="H7004" s="5">
        <v>1839174.5589999999</v>
      </c>
      <c r="I7004" s="5">
        <v>8765485.8100000005</v>
      </c>
      <c r="J7004" s="12">
        <f t="shared" si="221"/>
        <v>10604.660369000001</v>
      </c>
      <c r="K7004" s="26">
        <f t="shared" si="222"/>
        <v>3.5739435889534987</v>
      </c>
      <c r="L7004" s="49">
        <f t="shared" si="223"/>
        <v>0.17343078373130685</v>
      </c>
      <c r="M7004" s="51"/>
    </row>
    <row r="7005" spans="1:13" x14ac:dyDescent="0.25">
      <c r="A7005" s="23" t="s">
        <v>14663</v>
      </c>
      <c r="B7005" s="4" t="s">
        <v>14231</v>
      </c>
      <c r="C7005" s="5">
        <v>279880.09299999999</v>
      </c>
      <c r="D7005" s="5">
        <v>679826.79700000002</v>
      </c>
      <c r="E7005" s="5">
        <v>959706.89</v>
      </c>
      <c r="F7005" s="5">
        <v>167325.29300000001</v>
      </c>
      <c r="G7005" s="5">
        <v>378588.48599999998</v>
      </c>
      <c r="H7005" s="5">
        <v>545913.77899999998</v>
      </c>
      <c r="I7005" s="5">
        <v>413793.11099999998</v>
      </c>
      <c r="J7005" s="12">
        <f t="shared" si="221"/>
        <v>959.70688999999993</v>
      </c>
      <c r="K7005" s="26">
        <f t="shared" si="222"/>
        <v>1.6726705686987799</v>
      </c>
      <c r="L7005" s="49">
        <f t="shared" si="223"/>
        <v>0.56883386447293294</v>
      </c>
      <c r="M7005" s="51"/>
    </row>
    <row r="7006" spans="1:13" x14ac:dyDescent="0.25">
      <c r="A7006" s="23" t="s">
        <v>14664</v>
      </c>
      <c r="B7006" s="4" t="s">
        <v>14230</v>
      </c>
      <c r="C7006" s="5">
        <v>3208769.9070000001</v>
      </c>
      <c r="D7006" s="5">
        <v>1300526</v>
      </c>
      <c r="E7006" s="5">
        <v>4509295.9069999997</v>
      </c>
      <c r="F7006" s="5">
        <v>90260</v>
      </c>
      <c r="G7006" s="5">
        <v>10489</v>
      </c>
      <c r="H7006" s="5">
        <v>100749</v>
      </c>
      <c r="I7006" s="5">
        <v>4408546.9069999997</v>
      </c>
      <c r="J7006" s="12">
        <f t="shared" si="221"/>
        <v>4509.2959069999997</v>
      </c>
      <c r="K7006" s="26">
        <f t="shared" si="222"/>
        <v>35.550298105473082</v>
      </c>
      <c r="L7006" s="49">
        <f t="shared" si="223"/>
        <v>2.2342512462666827E-2</v>
      </c>
      <c r="M7006" s="51"/>
    </row>
    <row r="7007" spans="1:13" x14ac:dyDescent="0.25">
      <c r="A7007" s="23" t="s">
        <v>14665</v>
      </c>
      <c r="B7007" s="4" t="s">
        <v>14229</v>
      </c>
      <c r="C7007" s="5">
        <v>1617107.983</v>
      </c>
      <c r="D7007" s="5">
        <v>290694.60399999999</v>
      </c>
      <c r="E7007" s="5">
        <v>1907802.5870000001</v>
      </c>
      <c r="F7007" s="5">
        <v>831824.19700000004</v>
      </c>
      <c r="G7007" s="5">
        <v>0</v>
      </c>
      <c r="H7007" s="5">
        <v>831824.19700000004</v>
      </c>
      <c r="I7007" s="5">
        <v>1075978.3899999999</v>
      </c>
      <c r="J7007" s="12">
        <f t="shared" si="221"/>
        <v>1907.8025869999999</v>
      </c>
      <c r="K7007" s="26">
        <f t="shared" si="222"/>
        <v>1.9440501837192889</v>
      </c>
      <c r="L7007" s="49">
        <f t="shared" si="223"/>
        <v>0.43601167262700646</v>
      </c>
      <c r="M7007" s="51"/>
    </row>
    <row r="7008" spans="1:13" x14ac:dyDescent="0.25">
      <c r="A7008" s="23" t="s">
        <v>14666</v>
      </c>
      <c r="B7008" s="4" t="s">
        <v>14228</v>
      </c>
      <c r="C7008" s="5">
        <v>810658.50199999998</v>
      </c>
      <c r="D7008" s="5">
        <v>689752.11199999996</v>
      </c>
      <c r="E7008" s="5">
        <v>1500410.6140000001</v>
      </c>
      <c r="F7008" s="5">
        <v>308825.32500000001</v>
      </c>
      <c r="G7008" s="5">
        <v>4378.0780000000004</v>
      </c>
      <c r="H7008" s="5">
        <v>313203.40299999999</v>
      </c>
      <c r="I7008" s="5">
        <v>1187207.2109999999</v>
      </c>
      <c r="J7008" s="12">
        <f t="shared" si="221"/>
        <v>1500.4106139999999</v>
      </c>
      <c r="K7008" s="26">
        <f t="shared" si="222"/>
        <v>2.6249741726977862</v>
      </c>
      <c r="L7008" s="49">
        <f t="shared" si="223"/>
        <v>0.20874512621916175</v>
      </c>
      <c r="M7008" s="51"/>
    </row>
    <row r="7009" spans="1:13" x14ac:dyDescent="0.25">
      <c r="A7009" s="23" t="s">
        <v>14667</v>
      </c>
      <c r="B7009" s="4" t="s">
        <v>14227</v>
      </c>
      <c r="C7009" s="5">
        <v>1421877.4639999999</v>
      </c>
      <c r="D7009" s="5">
        <v>4440441.9110000003</v>
      </c>
      <c r="E7009" s="5">
        <v>5862319.375</v>
      </c>
      <c r="F7009" s="5">
        <v>1397236.227</v>
      </c>
      <c r="G7009" s="5">
        <v>2593563.0159999998</v>
      </c>
      <c r="H7009" s="5">
        <v>3990799.2429999998</v>
      </c>
      <c r="I7009" s="5">
        <v>1871520.132</v>
      </c>
      <c r="J7009" s="12">
        <f t="shared" si="221"/>
        <v>5862.319375</v>
      </c>
      <c r="K7009" s="26">
        <f t="shared" si="222"/>
        <v>1.0176356986197725</v>
      </c>
      <c r="L7009" s="49">
        <f t="shared" si="223"/>
        <v>0.68075432055422602</v>
      </c>
      <c r="M7009" s="51"/>
    </row>
    <row r="7010" spans="1:13" x14ac:dyDescent="0.25">
      <c r="A7010" s="23" t="s">
        <v>14668</v>
      </c>
      <c r="B7010" s="4" t="s">
        <v>14226</v>
      </c>
      <c r="C7010" s="5">
        <v>1644905.996</v>
      </c>
      <c r="D7010" s="5">
        <v>5104778.307</v>
      </c>
      <c r="E7010" s="5">
        <v>6749684.3030000003</v>
      </c>
      <c r="F7010" s="5">
        <v>748381.1</v>
      </c>
      <c r="G7010" s="5">
        <v>0</v>
      </c>
      <c r="H7010" s="5">
        <v>748381.1</v>
      </c>
      <c r="I7010" s="5">
        <v>6001303.2029999997</v>
      </c>
      <c r="J7010" s="12">
        <f t="shared" si="221"/>
        <v>6749.6843029999991</v>
      </c>
      <c r="K7010" s="26">
        <f t="shared" si="222"/>
        <v>2.1979523480750651</v>
      </c>
      <c r="L7010" s="49">
        <f t="shared" si="223"/>
        <v>0.11087645975788388</v>
      </c>
      <c r="M7010" s="51"/>
    </row>
    <row r="7011" spans="1:13" x14ac:dyDescent="0.25">
      <c r="A7011" s="23" t="s">
        <v>14669</v>
      </c>
      <c r="B7011" s="4" t="s">
        <v>14225</v>
      </c>
      <c r="C7011" s="5">
        <v>2259687.287</v>
      </c>
      <c r="D7011" s="5">
        <v>6224209</v>
      </c>
      <c r="E7011" s="5">
        <v>8483896.2870000005</v>
      </c>
      <c r="F7011" s="5">
        <v>4925953.2869999995</v>
      </c>
      <c r="G7011" s="5">
        <v>0</v>
      </c>
      <c r="H7011" s="5">
        <v>4925953.2869999995</v>
      </c>
      <c r="I7011" s="5">
        <v>3557943</v>
      </c>
      <c r="J7011" s="12">
        <f t="shared" si="221"/>
        <v>8483.8962869999996</v>
      </c>
      <c r="K7011" s="26">
        <f t="shared" si="222"/>
        <v>0.45873096136812802</v>
      </c>
      <c r="L7011" s="49">
        <f t="shared" si="223"/>
        <v>0.58062393979852278</v>
      </c>
      <c r="M7011" s="51"/>
    </row>
    <row r="7012" spans="1:13" x14ac:dyDescent="0.25">
      <c r="A7012" s="23" t="s">
        <v>14670</v>
      </c>
      <c r="B7012" s="4" t="s">
        <v>14224</v>
      </c>
      <c r="C7012" s="5">
        <v>346101.815</v>
      </c>
      <c r="D7012" s="5">
        <v>985330</v>
      </c>
      <c r="E7012" s="5">
        <v>1331431.8149999999</v>
      </c>
      <c r="F7012" s="5">
        <v>1241947.4410000001</v>
      </c>
      <c r="G7012" s="5">
        <v>0</v>
      </c>
      <c r="H7012" s="5">
        <v>1241947.4410000001</v>
      </c>
      <c r="I7012" s="5">
        <v>89484.373999999996</v>
      </c>
      <c r="J7012" s="12">
        <f t="shared" si="221"/>
        <v>1331.4318150000001</v>
      </c>
      <c r="K7012" s="26">
        <f t="shared" si="222"/>
        <v>0.27867670045788995</v>
      </c>
      <c r="L7012" s="49">
        <f t="shared" si="223"/>
        <v>0.93279086995528959</v>
      </c>
      <c r="M7012" s="51"/>
    </row>
    <row r="7013" spans="1:13" x14ac:dyDescent="0.25">
      <c r="A7013" s="23" t="s">
        <v>14671</v>
      </c>
      <c r="B7013" s="4" t="s">
        <v>14223</v>
      </c>
      <c r="C7013" s="5">
        <v>1100292.5619999999</v>
      </c>
      <c r="D7013" s="5">
        <v>849824.63</v>
      </c>
      <c r="E7013" s="5">
        <v>1950117.192</v>
      </c>
      <c r="F7013" s="5">
        <v>681830.92299999995</v>
      </c>
      <c r="G7013" s="5">
        <v>0</v>
      </c>
      <c r="H7013" s="5">
        <v>681830.92299999995</v>
      </c>
      <c r="I7013" s="5">
        <v>1268286.2690000001</v>
      </c>
      <c r="J7013" s="12">
        <f t="shared" si="221"/>
        <v>1950.1171919999999</v>
      </c>
      <c r="K7013" s="26">
        <f t="shared" si="222"/>
        <v>1.6137322683441859</v>
      </c>
      <c r="L7013" s="49">
        <f t="shared" si="223"/>
        <v>0.34963587101179711</v>
      </c>
      <c r="M7013" s="51"/>
    </row>
    <row r="7014" spans="1:13" x14ac:dyDescent="0.25">
      <c r="A7014" s="23" t="s">
        <v>14672</v>
      </c>
      <c r="B7014" s="4" t="s">
        <v>14222</v>
      </c>
      <c r="C7014" s="5">
        <v>1933375.5519999999</v>
      </c>
      <c r="D7014" s="5">
        <v>1227058.4920000001</v>
      </c>
      <c r="E7014" s="5">
        <v>3160434.0440000002</v>
      </c>
      <c r="F7014" s="5">
        <v>443331.35200000001</v>
      </c>
      <c r="G7014" s="5">
        <v>1481777.8489999999</v>
      </c>
      <c r="H7014" s="5">
        <v>1925109.2009999999</v>
      </c>
      <c r="I7014" s="5">
        <v>1235324.8430000001</v>
      </c>
      <c r="J7014" s="12">
        <f t="shared" si="221"/>
        <v>3160.4340439999996</v>
      </c>
      <c r="K7014" s="26">
        <f t="shared" si="222"/>
        <v>4.3610169758533113</v>
      </c>
      <c r="L7014" s="49">
        <f t="shared" si="223"/>
        <v>0.60912810525338079</v>
      </c>
      <c r="M7014" s="51"/>
    </row>
    <row r="7015" spans="1:13" x14ac:dyDescent="0.25">
      <c r="A7015" s="23" t="s">
        <v>14673</v>
      </c>
      <c r="B7015" s="4" t="s">
        <v>14221</v>
      </c>
      <c r="C7015" s="5">
        <v>9511724.4199999999</v>
      </c>
      <c r="D7015" s="5">
        <v>6928169.1859999998</v>
      </c>
      <c r="E7015" s="5">
        <v>16439893.606000001</v>
      </c>
      <c r="F7015" s="5">
        <v>6232071.5959999999</v>
      </c>
      <c r="G7015" s="5">
        <v>2288455.3130000001</v>
      </c>
      <c r="H7015" s="5">
        <v>8520526.909</v>
      </c>
      <c r="I7015" s="5">
        <v>7919366.6969999997</v>
      </c>
      <c r="J7015" s="12">
        <f t="shared" si="221"/>
        <v>16439.893605999998</v>
      </c>
      <c r="K7015" s="26">
        <f t="shared" si="222"/>
        <v>1.5262540350314679</v>
      </c>
      <c r="L7015" s="49">
        <f t="shared" si="223"/>
        <v>0.5182835797605343</v>
      </c>
      <c r="M7015" s="51"/>
    </row>
    <row r="7016" spans="1:13" x14ac:dyDescent="0.25">
      <c r="A7016" s="23" t="s">
        <v>14674</v>
      </c>
      <c r="B7016" s="4" t="s">
        <v>14220</v>
      </c>
      <c r="C7016" s="5">
        <v>674540.21400000004</v>
      </c>
      <c r="D7016" s="5">
        <v>2344804.702</v>
      </c>
      <c r="E7016" s="5">
        <v>3019344.9160000002</v>
      </c>
      <c r="F7016" s="5">
        <v>323696.36599999998</v>
      </c>
      <c r="G7016" s="5">
        <v>749312.03200000001</v>
      </c>
      <c r="H7016" s="5">
        <v>1073008.398</v>
      </c>
      <c r="I7016" s="5">
        <v>1946336.5179999999</v>
      </c>
      <c r="J7016" s="12">
        <f t="shared" si="221"/>
        <v>3019.344916</v>
      </c>
      <c r="K7016" s="26">
        <f t="shared" si="222"/>
        <v>2.083867120089943</v>
      </c>
      <c r="L7016" s="49">
        <f t="shared" si="223"/>
        <v>0.35537788091514616</v>
      </c>
      <c r="M7016" s="51"/>
    </row>
    <row r="7017" spans="1:13" x14ac:dyDescent="0.25">
      <c r="A7017" s="23" t="s">
        <v>14675</v>
      </c>
      <c r="B7017" s="4" t="s">
        <v>14219</v>
      </c>
      <c r="C7017" s="5">
        <v>741963.90899999999</v>
      </c>
      <c r="D7017" s="5">
        <v>1805590</v>
      </c>
      <c r="E7017" s="5">
        <v>2547553.909</v>
      </c>
      <c r="F7017" s="5">
        <v>237407.28</v>
      </c>
      <c r="G7017" s="5">
        <v>453191.44500000001</v>
      </c>
      <c r="H7017" s="5">
        <v>690598.72499999998</v>
      </c>
      <c r="I7017" s="5">
        <v>1856955.1839999999</v>
      </c>
      <c r="J7017" s="12">
        <f t="shared" si="221"/>
        <v>2547.5539090000002</v>
      </c>
      <c r="K7017" s="26">
        <f t="shared" si="222"/>
        <v>3.125278673004467</v>
      </c>
      <c r="L7017" s="49">
        <f t="shared" si="223"/>
        <v>0.27108306621510636</v>
      </c>
      <c r="M7017" s="51"/>
    </row>
    <row r="7018" spans="1:13" x14ac:dyDescent="0.25">
      <c r="A7018" s="23" t="s">
        <v>14676</v>
      </c>
      <c r="B7018" s="4" t="s">
        <v>14218</v>
      </c>
      <c r="C7018" s="5">
        <v>40609808</v>
      </c>
      <c r="D7018" s="5">
        <v>28528840</v>
      </c>
      <c r="E7018" s="5">
        <v>69138648</v>
      </c>
      <c r="F7018" s="5">
        <v>8482518</v>
      </c>
      <c r="G7018" s="5">
        <v>0</v>
      </c>
      <c r="H7018" s="5">
        <v>8482518</v>
      </c>
      <c r="I7018" s="5">
        <v>60656130</v>
      </c>
      <c r="J7018" s="12">
        <f t="shared" si="221"/>
        <v>69138.648000000001</v>
      </c>
      <c r="K7018" s="26">
        <f t="shared" si="222"/>
        <v>4.7874708901295584</v>
      </c>
      <c r="L7018" s="49">
        <f t="shared" si="223"/>
        <v>0.12268851424459443</v>
      </c>
      <c r="M7018" s="51"/>
    </row>
    <row r="7019" spans="1:13" x14ac:dyDescent="0.25">
      <c r="A7019" s="23" t="s">
        <v>14677</v>
      </c>
      <c r="B7019" s="4" t="s">
        <v>14217</v>
      </c>
      <c r="C7019" s="5">
        <v>2849969.8840000001</v>
      </c>
      <c r="D7019" s="5">
        <v>800964.92500000005</v>
      </c>
      <c r="E7019" s="5">
        <v>3650934.8089999999</v>
      </c>
      <c r="F7019" s="5">
        <v>180075.79300000001</v>
      </c>
      <c r="G7019" s="5">
        <v>0</v>
      </c>
      <c r="H7019" s="5">
        <v>180075.79300000001</v>
      </c>
      <c r="I7019" s="5">
        <v>3470859.0159999998</v>
      </c>
      <c r="J7019" s="12">
        <f t="shared" si="221"/>
        <v>3650.9348089999999</v>
      </c>
      <c r="K7019" s="26">
        <f t="shared" si="222"/>
        <v>15.826501921887969</v>
      </c>
      <c r="L7019" s="49">
        <f t="shared" si="223"/>
        <v>4.9323201432162303E-2</v>
      </c>
      <c r="M7019" s="51"/>
    </row>
    <row r="7020" spans="1:13" x14ac:dyDescent="0.25">
      <c r="A7020" s="23" t="s">
        <v>14678</v>
      </c>
      <c r="B7020" s="4" t="s">
        <v>14216</v>
      </c>
      <c r="C7020" s="5">
        <v>1083695.0789999999</v>
      </c>
      <c r="D7020" s="5">
        <v>4014027.11</v>
      </c>
      <c r="E7020" s="5">
        <v>5097722.1890000002</v>
      </c>
      <c r="F7020" s="5">
        <v>426124.27799999999</v>
      </c>
      <c r="G7020" s="5">
        <v>0</v>
      </c>
      <c r="H7020" s="5">
        <v>426124.27799999999</v>
      </c>
      <c r="I7020" s="5">
        <v>4671597.9110000003</v>
      </c>
      <c r="J7020" s="12">
        <f t="shared" si="221"/>
        <v>5097.7221890000001</v>
      </c>
      <c r="K7020" s="26">
        <f t="shared" si="222"/>
        <v>2.5431432447038373</v>
      </c>
      <c r="L7020" s="49">
        <f t="shared" si="223"/>
        <v>8.3591114266584055E-2</v>
      </c>
      <c r="M7020" s="51"/>
    </row>
    <row r="7021" spans="1:13" x14ac:dyDescent="0.25">
      <c r="A7021" s="23" t="s">
        <v>14679</v>
      </c>
      <c r="B7021" s="4" t="s">
        <v>14215</v>
      </c>
      <c r="C7021" s="5">
        <v>2953850.0890000002</v>
      </c>
      <c r="D7021" s="5">
        <v>6586301.8689999999</v>
      </c>
      <c r="E7021" s="5">
        <v>9540151.9580000006</v>
      </c>
      <c r="F7021" s="5">
        <v>360146.93300000002</v>
      </c>
      <c r="G7021" s="5">
        <v>95931.517000000007</v>
      </c>
      <c r="H7021" s="5">
        <v>456078.45</v>
      </c>
      <c r="I7021" s="5">
        <v>9084073.5079999994</v>
      </c>
      <c r="J7021" s="12">
        <f t="shared" si="221"/>
        <v>9540.1519579999986</v>
      </c>
      <c r="K7021" s="26">
        <f t="shared" si="222"/>
        <v>8.2017915976532834</v>
      </c>
      <c r="L7021" s="49">
        <f t="shared" si="223"/>
        <v>4.7806203927134555E-2</v>
      </c>
      <c r="M7021" s="51"/>
    </row>
    <row r="7022" spans="1:13" x14ac:dyDescent="0.25">
      <c r="A7022" s="23" t="s">
        <v>14680</v>
      </c>
      <c r="B7022" s="4" t="s">
        <v>14214</v>
      </c>
      <c r="C7022" s="5">
        <v>2110292.7409999999</v>
      </c>
      <c r="D7022" s="5">
        <v>2808928.2760000001</v>
      </c>
      <c r="E7022" s="5">
        <v>4919221.017</v>
      </c>
      <c r="F7022" s="5">
        <v>2195182.5279999999</v>
      </c>
      <c r="G7022" s="5">
        <v>97642.505000000005</v>
      </c>
      <c r="H7022" s="5">
        <v>2292825.0329999998</v>
      </c>
      <c r="I7022" s="5">
        <v>2626395.9840000002</v>
      </c>
      <c r="J7022" s="12">
        <f t="shared" si="221"/>
        <v>4919.2210169999998</v>
      </c>
      <c r="K7022" s="26">
        <f t="shared" si="222"/>
        <v>0.96132905308911054</v>
      </c>
      <c r="L7022" s="49">
        <f t="shared" si="223"/>
        <v>0.46609514495819204</v>
      </c>
      <c r="M7022" s="51"/>
    </row>
    <row r="7023" spans="1:13" x14ac:dyDescent="0.25">
      <c r="A7023" s="23" t="s">
        <v>14681</v>
      </c>
      <c r="B7023" s="4" t="s">
        <v>14213</v>
      </c>
      <c r="C7023" s="5">
        <v>1663292.621</v>
      </c>
      <c r="D7023" s="5">
        <v>9817873.2119999994</v>
      </c>
      <c r="E7023" s="5">
        <v>11481165.833000001</v>
      </c>
      <c r="F7023" s="5">
        <v>104062.446</v>
      </c>
      <c r="G7023" s="5">
        <v>0</v>
      </c>
      <c r="H7023" s="5">
        <v>104062.446</v>
      </c>
      <c r="I7023" s="5">
        <v>11377103.387</v>
      </c>
      <c r="J7023" s="12">
        <f t="shared" si="221"/>
        <v>11481.165833000001</v>
      </c>
      <c r="K7023" s="26">
        <f t="shared" si="222"/>
        <v>15.983601048547332</v>
      </c>
      <c r="L7023" s="49">
        <f t="shared" si="223"/>
        <v>9.0637525416535792E-3</v>
      </c>
      <c r="M7023" s="51"/>
    </row>
    <row r="7024" spans="1:13" x14ac:dyDescent="0.25">
      <c r="A7024" s="23" t="s">
        <v>14682</v>
      </c>
      <c r="B7024" s="4" t="s">
        <v>14212</v>
      </c>
      <c r="C7024" s="5">
        <v>981182.74800000002</v>
      </c>
      <c r="D7024" s="5">
        <v>1303118.1159999999</v>
      </c>
      <c r="E7024" s="5">
        <v>2284300.8640000001</v>
      </c>
      <c r="F7024" s="5">
        <v>190286.465</v>
      </c>
      <c r="G7024" s="5">
        <v>0</v>
      </c>
      <c r="H7024" s="5">
        <v>190286.465</v>
      </c>
      <c r="I7024" s="5">
        <v>2094014.399</v>
      </c>
      <c r="J7024" s="12">
        <f t="shared" si="221"/>
        <v>2284.3008640000003</v>
      </c>
      <c r="K7024" s="26">
        <f t="shared" si="222"/>
        <v>5.1563454500034993</v>
      </c>
      <c r="L7024" s="49">
        <f t="shared" si="223"/>
        <v>8.3301839962881527E-2</v>
      </c>
      <c r="M7024" s="51"/>
    </row>
    <row r="7025" spans="1:13" x14ac:dyDescent="0.25">
      <c r="A7025" s="23" t="s">
        <v>14683</v>
      </c>
      <c r="B7025" s="4" t="s">
        <v>14211</v>
      </c>
      <c r="C7025" s="5">
        <v>3023199.9550000001</v>
      </c>
      <c r="D7025" s="5">
        <v>5203546.87</v>
      </c>
      <c r="E7025" s="5">
        <v>8226746.8250000002</v>
      </c>
      <c r="F7025" s="5">
        <v>890980.147</v>
      </c>
      <c r="G7025" s="5">
        <v>0</v>
      </c>
      <c r="H7025" s="5">
        <v>890980.147</v>
      </c>
      <c r="I7025" s="5">
        <v>7335766.6780000003</v>
      </c>
      <c r="J7025" s="12">
        <f t="shared" si="221"/>
        <v>8226.7468250000002</v>
      </c>
      <c r="K7025" s="26">
        <f t="shared" si="222"/>
        <v>3.3931170803068409</v>
      </c>
      <c r="L7025" s="49">
        <f t="shared" si="223"/>
        <v>0.10830285238539597</v>
      </c>
      <c r="M7025" s="51"/>
    </row>
    <row r="7026" spans="1:13" x14ac:dyDescent="0.25">
      <c r="A7026" s="23" t="s">
        <v>14684</v>
      </c>
      <c r="B7026" s="4" t="s">
        <v>14210</v>
      </c>
      <c r="C7026" s="5">
        <v>12931431.459000001</v>
      </c>
      <c r="D7026" s="5">
        <v>26705038.068999998</v>
      </c>
      <c r="E7026" s="5">
        <v>39636469.527999997</v>
      </c>
      <c r="F7026" s="5">
        <v>2180155.5260000001</v>
      </c>
      <c r="G7026" s="5">
        <v>0</v>
      </c>
      <c r="H7026" s="5">
        <v>2180155.5260000001</v>
      </c>
      <c r="I7026" s="5">
        <v>37456314.001999997</v>
      </c>
      <c r="J7026" s="12">
        <f t="shared" si="221"/>
        <v>39636.469527999994</v>
      </c>
      <c r="K7026" s="26">
        <f t="shared" si="222"/>
        <v>5.9314261321189798</v>
      </c>
      <c r="L7026" s="49">
        <f t="shared" si="223"/>
        <v>5.500377687422172E-2</v>
      </c>
      <c r="M7026" s="51"/>
    </row>
    <row r="7027" spans="1:13" x14ac:dyDescent="0.25">
      <c r="A7027" s="23" t="s">
        <v>14685</v>
      </c>
      <c r="B7027" s="4" t="s">
        <v>14209</v>
      </c>
      <c r="C7027" s="5">
        <v>2405585.41</v>
      </c>
      <c r="D7027" s="5">
        <v>20506331.752</v>
      </c>
      <c r="E7027" s="5">
        <v>22911917.162</v>
      </c>
      <c r="F7027" s="5">
        <v>378915.64</v>
      </c>
      <c r="G7027" s="5">
        <v>0</v>
      </c>
      <c r="H7027" s="5">
        <v>378915.64</v>
      </c>
      <c r="I7027" s="5">
        <v>22533001.522</v>
      </c>
      <c r="J7027" s="12">
        <f t="shared" si="221"/>
        <v>22911.917162000002</v>
      </c>
      <c r="K7027" s="26">
        <f t="shared" si="222"/>
        <v>6.3486041642408848</v>
      </c>
      <c r="L7027" s="49">
        <f t="shared" si="223"/>
        <v>1.6537928158558521E-2</v>
      </c>
      <c r="M7027" s="51"/>
    </row>
    <row r="7028" spans="1:13" x14ac:dyDescent="0.25">
      <c r="A7028" s="23" t="s">
        <v>14686</v>
      </c>
      <c r="B7028" s="4" t="s">
        <v>14208</v>
      </c>
      <c r="C7028" s="5">
        <v>620928.78200000001</v>
      </c>
      <c r="D7028" s="5">
        <v>2450375.2009999999</v>
      </c>
      <c r="E7028" s="5">
        <v>3071303.983</v>
      </c>
      <c r="F7028" s="5">
        <v>186590.69200000001</v>
      </c>
      <c r="G7028" s="5">
        <v>0</v>
      </c>
      <c r="H7028" s="5">
        <v>186590.69200000001</v>
      </c>
      <c r="I7028" s="5">
        <v>2884713.2910000002</v>
      </c>
      <c r="J7028" s="12">
        <f t="shared" si="221"/>
        <v>3071.3039829999998</v>
      </c>
      <c r="K7028" s="26">
        <f t="shared" si="222"/>
        <v>3.3277586108100183</v>
      </c>
      <c r="L7028" s="49">
        <f t="shared" si="223"/>
        <v>6.0752922222222124E-2</v>
      </c>
      <c r="M7028" s="51"/>
    </row>
    <row r="7029" spans="1:13" x14ac:dyDescent="0.25">
      <c r="A7029" s="23" t="s">
        <v>14687</v>
      </c>
      <c r="B7029" s="4" t="s">
        <v>14207</v>
      </c>
      <c r="C7029" s="5">
        <v>2436644.3390000002</v>
      </c>
      <c r="D7029" s="5">
        <v>3833472.574</v>
      </c>
      <c r="E7029" s="5">
        <v>6270116.9129999997</v>
      </c>
      <c r="F7029" s="5">
        <v>74146.634000000005</v>
      </c>
      <c r="G7029" s="5">
        <v>150000</v>
      </c>
      <c r="H7029" s="5">
        <v>224146.63399999999</v>
      </c>
      <c r="I7029" s="5">
        <v>6045970.2790000001</v>
      </c>
      <c r="J7029" s="12">
        <f t="shared" si="221"/>
        <v>6270.1169129999998</v>
      </c>
      <c r="K7029" s="26">
        <f t="shared" si="222"/>
        <v>32.862507811210961</v>
      </c>
      <c r="L7029" s="49">
        <f t="shared" si="223"/>
        <v>3.574839785447554E-2</v>
      </c>
      <c r="M7029" s="51"/>
    </row>
    <row r="7030" spans="1:13" x14ac:dyDescent="0.25">
      <c r="A7030" s="23" t="s">
        <v>14688</v>
      </c>
      <c r="B7030" s="4" t="s">
        <v>14206</v>
      </c>
      <c r="C7030" s="5">
        <v>470967.35700000002</v>
      </c>
      <c r="D7030" s="5">
        <v>1430217.345</v>
      </c>
      <c r="E7030" s="5">
        <v>1901184.702</v>
      </c>
      <c r="F7030" s="5">
        <v>351462.09600000002</v>
      </c>
      <c r="G7030" s="5">
        <v>44976.425000000003</v>
      </c>
      <c r="H7030" s="5">
        <v>396438.52100000001</v>
      </c>
      <c r="I7030" s="5">
        <v>1504746.1810000001</v>
      </c>
      <c r="J7030" s="12">
        <f t="shared" si="221"/>
        <v>1901.184702</v>
      </c>
      <c r="K7030" s="26">
        <f t="shared" si="222"/>
        <v>1.3400231841785863</v>
      </c>
      <c r="L7030" s="49">
        <f t="shared" si="223"/>
        <v>0.20852183408742786</v>
      </c>
      <c r="M7030" s="51"/>
    </row>
    <row r="7031" spans="1:13" x14ac:dyDescent="0.25">
      <c r="A7031" s="23" t="s">
        <v>14689</v>
      </c>
      <c r="B7031" s="4" t="s">
        <v>13756</v>
      </c>
      <c r="C7031" s="5">
        <v>421549.14899999998</v>
      </c>
      <c r="D7031" s="5">
        <v>1708503.2339999999</v>
      </c>
      <c r="E7031" s="5">
        <v>2130052.3829999999</v>
      </c>
      <c r="F7031" s="5">
        <v>403208.46299999999</v>
      </c>
      <c r="G7031" s="5">
        <v>0</v>
      </c>
      <c r="H7031" s="5">
        <v>403208.46299999999</v>
      </c>
      <c r="I7031" s="5">
        <v>1726843.92</v>
      </c>
      <c r="J7031" s="12">
        <f t="shared" si="221"/>
        <v>2130.0523829999997</v>
      </c>
      <c r="K7031" s="26">
        <f t="shared" si="222"/>
        <v>1.0454868577498087</v>
      </c>
      <c r="L7031" s="49">
        <f t="shared" si="223"/>
        <v>0.18929509256111096</v>
      </c>
      <c r="M7031" s="51"/>
    </row>
    <row r="7032" spans="1:13" x14ac:dyDescent="0.25">
      <c r="A7032" s="23" t="s">
        <v>14690</v>
      </c>
      <c r="B7032" s="4" t="s">
        <v>14205</v>
      </c>
      <c r="C7032" s="5">
        <v>389461.342</v>
      </c>
      <c r="D7032" s="5">
        <v>2923750.8689999999</v>
      </c>
      <c r="E7032" s="5">
        <v>3313212.2110000001</v>
      </c>
      <c r="F7032" s="5">
        <v>530808.04099999997</v>
      </c>
      <c r="G7032" s="5">
        <v>228119.69099999999</v>
      </c>
      <c r="H7032" s="5">
        <v>758927.73199999996</v>
      </c>
      <c r="I7032" s="5">
        <v>2554284.4789999998</v>
      </c>
      <c r="J7032" s="12">
        <f t="shared" si="221"/>
        <v>3313.2122109999996</v>
      </c>
      <c r="K7032" s="26">
        <f t="shared" si="222"/>
        <v>0.73371409609071847</v>
      </c>
      <c r="L7032" s="49">
        <f t="shared" si="223"/>
        <v>0.22906100897501488</v>
      </c>
      <c r="M7032" s="51"/>
    </row>
    <row r="7033" spans="1:13" x14ac:dyDescent="0.25">
      <c r="A7033" s="23" t="s">
        <v>14691</v>
      </c>
      <c r="B7033" s="4" t="s">
        <v>14204</v>
      </c>
      <c r="C7033" s="5">
        <v>2304493.1069999998</v>
      </c>
      <c r="D7033" s="5">
        <v>5358144.4210000001</v>
      </c>
      <c r="E7033" s="5">
        <v>7662637.5279999999</v>
      </c>
      <c r="F7033" s="5">
        <v>138432.75700000001</v>
      </c>
      <c r="G7033" s="5">
        <v>188145.101</v>
      </c>
      <c r="H7033" s="5">
        <v>326577.85800000001</v>
      </c>
      <c r="I7033" s="5">
        <v>7336059.6699999999</v>
      </c>
      <c r="J7033" s="12">
        <f t="shared" si="221"/>
        <v>7662.6375280000002</v>
      </c>
      <c r="K7033" s="26">
        <f t="shared" si="222"/>
        <v>16.647021679991532</v>
      </c>
      <c r="L7033" s="49">
        <f t="shared" si="223"/>
        <v>4.2619510163002458E-2</v>
      </c>
      <c r="M7033" s="51"/>
    </row>
    <row r="7034" spans="1:13" x14ac:dyDescent="0.25">
      <c r="A7034" s="23" t="s">
        <v>14692</v>
      </c>
      <c r="B7034" s="4" t="s">
        <v>14203</v>
      </c>
      <c r="C7034" s="5">
        <v>403931.31400000001</v>
      </c>
      <c r="D7034" s="5">
        <v>1044319</v>
      </c>
      <c r="E7034" s="5">
        <v>1448250.314</v>
      </c>
      <c r="F7034" s="5">
        <v>19030.011999999999</v>
      </c>
      <c r="G7034" s="5">
        <v>0</v>
      </c>
      <c r="H7034" s="5">
        <v>19030.011999999999</v>
      </c>
      <c r="I7034" s="5">
        <v>1429220.3019999999</v>
      </c>
      <c r="J7034" s="12">
        <f t="shared" si="221"/>
        <v>1448.2503140000001</v>
      </c>
      <c r="K7034" s="26">
        <f t="shared" si="222"/>
        <v>21.226014676186228</v>
      </c>
      <c r="L7034" s="49">
        <f t="shared" si="223"/>
        <v>1.3140001984491197E-2</v>
      </c>
      <c r="M7034" s="51"/>
    </row>
    <row r="7035" spans="1:13" x14ac:dyDescent="0.25">
      <c r="A7035" s="23" t="s">
        <v>14693</v>
      </c>
      <c r="B7035" s="4" t="s">
        <v>14202</v>
      </c>
      <c r="C7035" s="5">
        <v>679391.946</v>
      </c>
      <c r="D7035" s="5">
        <v>1842104.8430000001</v>
      </c>
      <c r="E7035" s="5">
        <v>2521496.7889999999</v>
      </c>
      <c r="F7035" s="5">
        <v>220854.18599999999</v>
      </c>
      <c r="G7035" s="5">
        <v>203850.45499999999</v>
      </c>
      <c r="H7035" s="5">
        <v>424704.641</v>
      </c>
      <c r="I7035" s="5">
        <v>2096792.148</v>
      </c>
      <c r="J7035" s="12">
        <f t="shared" si="221"/>
        <v>2521.4967889999998</v>
      </c>
      <c r="K7035" s="26">
        <f t="shared" si="222"/>
        <v>3.0762013539557724</v>
      </c>
      <c r="L7035" s="49">
        <f t="shared" si="223"/>
        <v>0.1684335442554474</v>
      </c>
      <c r="M7035" s="51"/>
    </row>
    <row r="7036" spans="1:13" x14ac:dyDescent="0.25">
      <c r="A7036" s="23" t="s">
        <v>14694</v>
      </c>
      <c r="B7036" s="4" t="s">
        <v>14201</v>
      </c>
      <c r="C7036" s="5">
        <v>238365.17600000001</v>
      </c>
      <c r="D7036" s="5">
        <v>474168.25599999999</v>
      </c>
      <c r="E7036" s="5">
        <v>712533.43200000003</v>
      </c>
      <c r="F7036" s="5">
        <v>111546.16</v>
      </c>
      <c r="G7036" s="5">
        <v>0</v>
      </c>
      <c r="H7036" s="5">
        <v>111546.16</v>
      </c>
      <c r="I7036" s="5">
        <v>600987.272</v>
      </c>
      <c r="J7036" s="12">
        <f t="shared" si="221"/>
        <v>712.53343200000006</v>
      </c>
      <c r="K7036" s="26">
        <f t="shared" si="222"/>
        <v>2.1369196035076419</v>
      </c>
      <c r="L7036" s="49">
        <f t="shared" si="223"/>
        <v>0.15654866844198828</v>
      </c>
      <c r="M7036" s="51"/>
    </row>
    <row r="7037" spans="1:13" x14ac:dyDescent="0.25">
      <c r="A7037" s="23" t="s">
        <v>14695</v>
      </c>
      <c r="B7037" s="4" t="s">
        <v>14200</v>
      </c>
      <c r="C7037" s="5">
        <v>484595.22100000002</v>
      </c>
      <c r="D7037" s="5">
        <v>1548102.2169999999</v>
      </c>
      <c r="E7037" s="5">
        <v>2032697.4380000001</v>
      </c>
      <c r="F7037" s="5">
        <v>132362.47500000001</v>
      </c>
      <c r="G7037" s="5">
        <v>7361.0460000000003</v>
      </c>
      <c r="H7037" s="5">
        <v>139723.52100000001</v>
      </c>
      <c r="I7037" s="5">
        <v>1892973.9169999999</v>
      </c>
      <c r="J7037" s="12">
        <f t="shared" si="221"/>
        <v>2032.6974379999999</v>
      </c>
      <c r="K7037" s="26">
        <f t="shared" si="222"/>
        <v>3.6611223913726305</v>
      </c>
      <c r="L7037" s="49">
        <f t="shared" si="223"/>
        <v>6.8737982538845513E-2</v>
      </c>
      <c r="M7037" s="51"/>
    </row>
    <row r="7038" spans="1:13" x14ac:dyDescent="0.25">
      <c r="A7038" s="23" t="s">
        <v>14696</v>
      </c>
      <c r="B7038" s="4" t="s">
        <v>14199</v>
      </c>
      <c r="C7038" s="5">
        <v>518872.13500000001</v>
      </c>
      <c r="D7038" s="5">
        <v>890912.73300000001</v>
      </c>
      <c r="E7038" s="5">
        <v>1409784.868</v>
      </c>
      <c r="F7038" s="5">
        <v>474262.84399999998</v>
      </c>
      <c r="G7038" s="5">
        <v>0</v>
      </c>
      <c r="H7038" s="5">
        <v>474262.84399999998</v>
      </c>
      <c r="I7038" s="5">
        <v>935522.02399999998</v>
      </c>
      <c r="J7038" s="12">
        <f t="shared" ref="J7038:J7101" si="224">(+I7038+H7038)/1000</f>
        <v>1409.784868</v>
      </c>
      <c r="K7038" s="26">
        <f t="shared" si="222"/>
        <v>1.0940602696676782</v>
      </c>
      <c r="L7038" s="49">
        <f t="shared" si="223"/>
        <v>0.33640795469227575</v>
      </c>
      <c r="M7038" s="51"/>
    </row>
    <row r="7039" spans="1:13" x14ac:dyDescent="0.25">
      <c r="A7039" s="23" t="s">
        <v>14697</v>
      </c>
      <c r="B7039" s="4" t="s">
        <v>14198</v>
      </c>
      <c r="C7039" s="5">
        <v>691997.71499999997</v>
      </c>
      <c r="D7039" s="5">
        <v>892947.49</v>
      </c>
      <c r="E7039" s="5">
        <v>1584945.2050000001</v>
      </c>
      <c r="F7039" s="5">
        <v>168837.03599999999</v>
      </c>
      <c r="G7039" s="5">
        <v>317984.46600000001</v>
      </c>
      <c r="H7039" s="5">
        <v>486821.50199999998</v>
      </c>
      <c r="I7039" s="5">
        <v>1098123.703</v>
      </c>
      <c r="J7039" s="12">
        <f t="shared" si="224"/>
        <v>1584.945205</v>
      </c>
      <c r="K7039" s="26">
        <f t="shared" si="222"/>
        <v>4.0986132627914644</v>
      </c>
      <c r="L7039" s="49">
        <f t="shared" si="223"/>
        <v>0.30715352206766033</v>
      </c>
      <c r="M7039" s="51"/>
    </row>
    <row r="7040" spans="1:13" x14ac:dyDescent="0.25">
      <c r="A7040" s="23" t="s">
        <v>14698</v>
      </c>
      <c r="B7040" s="4" t="s">
        <v>14197</v>
      </c>
      <c r="C7040" s="5">
        <v>489466.44699999999</v>
      </c>
      <c r="D7040" s="5">
        <v>1442123.55</v>
      </c>
      <c r="E7040" s="5">
        <v>1931589.997</v>
      </c>
      <c r="F7040" s="5">
        <v>332888.17800000001</v>
      </c>
      <c r="G7040" s="5">
        <v>339.23399999999998</v>
      </c>
      <c r="H7040" s="5">
        <v>333227.41200000001</v>
      </c>
      <c r="I7040" s="5">
        <v>1598362.585</v>
      </c>
      <c r="J7040" s="12">
        <f t="shared" si="224"/>
        <v>1931.589997</v>
      </c>
      <c r="K7040" s="26">
        <f t="shared" si="222"/>
        <v>1.4703629607417299</v>
      </c>
      <c r="L7040" s="49">
        <f t="shared" si="223"/>
        <v>0.17251456702382167</v>
      </c>
      <c r="M7040" s="51"/>
    </row>
    <row r="7041" spans="1:13" x14ac:dyDescent="0.25">
      <c r="A7041" s="23" t="s">
        <v>14699</v>
      </c>
      <c r="B7041" s="4" t="s">
        <v>14196</v>
      </c>
      <c r="C7041" s="5">
        <v>932347</v>
      </c>
      <c r="D7041" s="5">
        <v>1028202</v>
      </c>
      <c r="E7041" s="5">
        <v>1960549</v>
      </c>
      <c r="F7041" s="5">
        <v>23042</v>
      </c>
      <c r="G7041" s="5">
        <v>0</v>
      </c>
      <c r="H7041" s="5">
        <v>23042</v>
      </c>
      <c r="I7041" s="5">
        <v>1937507</v>
      </c>
      <c r="J7041" s="12">
        <f t="shared" si="224"/>
        <v>1960.549</v>
      </c>
      <c r="K7041" s="26">
        <f t="shared" si="222"/>
        <v>40.462937245030815</v>
      </c>
      <c r="L7041" s="49">
        <f t="shared" si="223"/>
        <v>1.1752830457183167E-2</v>
      </c>
      <c r="M7041" s="51"/>
    </row>
    <row r="7042" spans="1:13" x14ac:dyDescent="0.25">
      <c r="A7042" s="23" t="s">
        <v>14700</v>
      </c>
      <c r="B7042" s="4" t="s">
        <v>14195</v>
      </c>
      <c r="C7042" s="5">
        <v>486473.63299999997</v>
      </c>
      <c r="D7042" s="5">
        <v>1858839.068</v>
      </c>
      <c r="E7042" s="5">
        <v>2345312.7009999999</v>
      </c>
      <c r="F7042" s="5">
        <v>102513.254</v>
      </c>
      <c r="G7042" s="5">
        <v>0</v>
      </c>
      <c r="H7042" s="5">
        <v>102513.254</v>
      </c>
      <c r="I7042" s="5">
        <v>2242799.4470000002</v>
      </c>
      <c r="J7042" s="12">
        <f t="shared" si="224"/>
        <v>2345.3127010000003</v>
      </c>
      <c r="K7042" s="26">
        <f t="shared" si="222"/>
        <v>4.7454706003186669</v>
      </c>
      <c r="L7042" s="49">
        <f t="shared" si="223"/>
        <v>4.3709844728291522E-2</v>
      </c>
      <c r="M7042" s="51"/>
    </row>
    <row r="7043" spans="1:13" x14ac:dyDescent="0.25">
      <c r="A7043" s="23" t="s">
        <v>14701</v>
      </c>
      <c r="B7043" s="4" t="s">
        <v>14194</v>
      </c>
      <c r="C7043" s="5">
        <v>1110159.5859999999</v>
      </c>
      <c r="D7043" s="5">
        <v>3281329.7850000001</v>
      </c>
      <c r="E7043" s="5">
        <v>4391489.3710000003</v>
      </c>
      <c r="F7043" s="5">
        <v>440528.98100000003</v>
      </c>
      <c r="G7043" s="5">
        <v>290922.25199999998</v>
      </c>
      <c r="H7043" s="5">
        <v>731451.23300000001</v>
      </c>
      <c r="I7043" s="5">
        <v>3660038.1379999998</v>
      </c>
      <c r="J7043" s="12">
        <f t="shared" si="224"/>
        <v>4391.4893709999997</v>
      </c>
      <c r="K7043" s="26">
        <f t="shared" si="222"/>
        <v>2.520060277260169</v>
      </c>
      <c r="L7043" s="49">
        <f t="shared" si="223"/>
        <v>0.1665610846812636</v>
      </c>
      <c r="M7043" s="51"/>
    </row>
    <row r="7044" spans="1:13" x14ac:dyDescent="0.25">
      <c r="A7044" s="23" t="s">
        <v>14702</v>
      </c>
      <c r="B7044" s="4" t="s">
        <v>14193</v>
      </c>
      <c r="C7044" s="5">
        <v>254868.90700000001</v>
      </c>
      <c r="D7044" s="5">
        <v>870691.36100000003</v>
      </c>
      <c r="E7044" s="5">
        <v>1125560.2679999999</v>
      </c>
      <c r="F7044" s="5">
        <v>0</v>
      </c>
      <c r="G7044" s="5">
        <v>72320.952999999994</v>
      </c>
      <c r="H7044" s="5">
        <v>72320.952999999994</v>
      </c>
      <c r="I7044" s="5">
        <v>1053239.3149999999</v>
      </c>
      <c r="J7044" s="12">
        <f t="shared" si="224"/>
        <v>1125.560268</v>
      </c>
      <c r="K7044" s="26" t="str">
        <f t="shared" si="222"/>
        <v>ERROR</v>
      </c>
      <c r="L7044" s="49">
        <f t="shared" si="223"/>
        <v>6.4253292387893707E-2</v>
      </c>
      <c r="M7044" s="51"/>
    </row>
    <row r="7045" spans="1:13" x14ac:dyDescent="0.25">
      <c r="A7045" s="23" t="s">
        <v>14703</v>
      </c>
      <c r="B7045" s="4" t="s">
        <v>14192</v>
      </c>
      <c r="C7045" s="5">
        <v>334824.46899999998</v>
      </c>
      <c r="D7045" s="5">
        <v>1080205.166</v>
      </c>
      <c r="E7045" s="5">
        <v>1415029.635</v>
      </c>
      <c r="F7045" s="5">
        <v>185700.83100000001</v>
      </c>
      <c r="G7045" s="5">
        <v>0</v>
      </c>
      <c r="H7045" s="5">
        <v>185700.83100000001</v>
      </c>
      <c r="I7045" s="5">
        <v>1229328.804</v>
      </c>
      <c r="J7045" s="12">
        <f t="shared" si="224"/>
        <v>1415.0296350000001</v>
      </c>
      <c r="K7045" s="26">
        <f t="shared" si="222"/>
        <v>1.803031613789601</v>
      </c>
      <c r="L7045" s="49">
        <f t="shared" si="223"/>
        <v>0.13123458788903739</v>
      </c>
      <c r="M7045" s="51"/>
    </row>
    <row r="7046" spans="1:13" x14ac:dyDescent="0.25">
      <c r="A7046" s="23" t="s">
        <v>14704</v>
      </c>
      <c r="B7046" s="4" t="s">
        <v>14191</v>
      </c>
      <c r="C7046" s="5">
        <v>603678.152</v>
      </c>
      <c r="D7046" s="5">
        <v>2657082.6570000001</v>
      </c>
      <c r="E7046" s="5">
        <v>3260760.8089999999</v>
      </c>
      <c r="F7046" s="5">
        <v>423058.35399999999</v>
      </c>
      <c r="G7046" s="5">
        <v>0</v>
      </c>
      <c r="H7046" s="5">
        <v>423058.35399999999</v>
      </c>
      <c r="I7046" s="5">
        <v>2837702.4550000001</v>
      </c>
      <c r="J7046" s="12">
        <f t="shared" si="224"/>
        <v>3260.7608089999999</v>
      </c>
      <c r="K7046" s="26">
        <f t="shared" si="222"/>
        <v>1.4269382610986097</v>
      </c>
      <c r="L7046" s="49">
        <f t="shared" si="223"/>
        <v>0.12974222237715813</v>
      </c>
      <c r="M7046" s="51"/>
    </row>
    <row r="7047" spans="1:13" x14ac:dyDescent="0.25">
      <c r="A7047" s="23" t="s">
        <v>14705</v>
      </c>
      <c r="B7047" s="4" t="s">
        <v>14190</v>
      </c>
      <c r="C7047" s="5">
        <v>491287.09</v>
      </c>
      <c r="D7047" s="5">
        <v>1104291.1040000001</v>
      </c>
      <c r="E7047" s="5">
        <v>1595578.1939999999</v>
      </c>
      <c r="F7047" s="5">
        <v>137359.11199999999</v>
      </c>
      <c r="G7047" s="5">
        <v>0</v>
      </c>
      <c r="H7047" s="5">
        <v>137359.11199999999</v>
      </c>
      <c r="I7047" s="5">
        <v>1458219.0819999999</v>
      </c>
      <c r="J7047" s="12">
        <f t="shared" si="224"/>
        <v>1595.5781939999999</v>
      </c>
      <c r="K7047" s="26">
        <f t="shared" si="222"/>
        <v>3.5766618089377284</v>
      </c>
      <c r="L7047" s="49">
        <f t="shared" si="223"/>
        <v>8.6087358498959279E-2</v>
      </c>
      <c r="M7047" s="51"/>
    </row>
    <row r="7048" spans="1:13" x14ac:dyDescent="0.25">
      <c r="A7048" s="23" t="s">
        <v>14706</v>
      </c>
      <c r="B7048" s="4" t="s">
        <v>14189</v>
      </c>
      <c r="C7048" s="5">
        <v>893432.38899999997</v>
      </c>
      <c r="D7048" s="5">
        <v>1523365.5290000001</v>
      </c>
      <c r="E7048" s="5">
        <v>2416797.9180000001</v>
      </c>
      <c r="F7048" s="5">
        <v>432555.43199999997</v>
      </c>
      <c r="G7048" s="5">
        <v>92849.721000000005</v>
      </c>
      <c r="H7048" s="5">
        <v>525405.15300000005</v>
      </c>
      <c r="I7048" s="5">
        <v>1891392.7649999999</v>
      </c>
      <c r="J7048" s="12">
        <f t="shared" si="224"/>
        <v>2416.7979180000002</v>
      </c>
      <c r="K7048" s="26">
        <f t="shared" si="222"/>
        <v>2.0654749031102217</v>
      </c>
      <c r="L7048" s="49">
        <f t="shared" si="223"/>
        <v>0.21739722178956297</v>
      </c>
      <c r="M7048" s="51"/>
    </row>
    <row r="7049" spans="1:13" x14ac:dyDescent="0.25">
      <c r="A7049" s="23" t="s">
        <v>14707</v>
      </c>
      <c r="B7049" s="4" t="s">
        <v>14188</v>
      </c>
      <c r="C7049" s="5">
        <v>156734.451</v>
      </c>
      <c r="D7049" s="5">
        <v>165151.00599999999</v>
      </c>
      <c r="E7049" s="5">
        <v>321885.45699999999</v>
      </c>
      <c r="F7049" s="5">
        <v>80929.58</v>
      </c>
      <c r="G7049" s="5">
        <v>0</v>
      </c>
      <c r="H7049" s="5">
        <v>80929.58</v>
      </c>
      <c r="I7049" s="5">
        <v>240955.87700000001</v>
      </c>
      <c r="J7049" s="12">
        <f t="shared" si="224"/>
        <v>321.88545699999997</v>
      </c>
      <c r="K7049" s="26">
        <f t="shared" si="222"/>
        <v>1.9366769356766709</v>
      </c>
      <c r="L7049" s="49">
        <f t="shared" si="223"/>
        <v>0.25142353666509387</v>
      </c>
      <c r="M7049" s="51"/>
    </row>
    <row r="7050" spans="1:13" x14ac:dyDescent="0.25">
      <c r="A7050" s="23" t="s">
        <v>14708</v>
      </c>
      <c r="B7050" s="4" t="s">
        <v>14187</v>
      </c>
      <c r="C7050" s="5">
        <v>900263.99</v>
      </c>
      <c r="D7050" s="5">
        <v>2264049.2400000002</v>
      </c>
      <c r="E7050" s="5">
        <v>3164313.23</v>
      </c>
      <c r="F7050" s="5">
        <v>213381.285</v>
      </c>
      <c r="G7050" s="5">
        <v>0</v>
      </c>
      <c r="H7050" s="5">
        <v>213381.285</v>
      </c>
      <c r="I7050" s="5">
        <v>2950931.9449999998</v>
      </c>
      <c r="J7050" s="12">
        <f t="shared" si="224"/>
        <v>3164.3132300000002</v>
      </c>
      <c r="K7050" s="26">
        <f t="shared" si="222"/>
        <v>4.2190391251978818</v>
      </c>
      <c r="L7050" s="49">
        <f t="shared" si="223"/>
        <v>6.7433679756159923E-2</v>
      </c>
      <c r="M7050" s="51"/>
    </row>
    <row r="7051" spans="1:13" x14ac:dyDescent="0.25">
      <c r="A7051" s="23" t="s">
        <v>14709</v>
      </c>
      <c r="B7051" s="4" t="s">
        <v>14186</v>
      </c>
      <c r="C7051" s="5">
        <v>170864.83900000001</v>
      </c>
      <c r="D7051" s="5">
        <v>1180903.811</v>
      </c>
      <c r="E7051" s="5">
        <v>1351768.65</v>
      </c>
      <c r="F7051" s="5">
        <v>85377.168999999994</v>
      </c>
      <c r="G7051" s="5">
        <v>0</v>
      </c>
      <c r="H7051" s="5">
        <v>85377.168999999994</v>
      </c>
      <c r="I7051" s="5">
        <v>1266391.4809999999</v>
      </c>
      <c r="J7051" s="12">
        <f t="shared" si="224"/>
        <v>1351.76865</v>
      </c>
      <c r="K7051" s="26">
        <f t="shared" si="222"/>
        <v>2.0012942687289152</v>
      </c>
      <c r="L7051" s="49">
        <f t="shared" si="223"/>
        <v>6.3159601311955263E-2</v>
      </c>
      <c r="M7051" s="51"/>
    </row>
    <row r="7052" spans="1:13" x14ac:dyDescent="0.25">
      <c r="A7052" s="23" t="s">
        <v>14710</v>
      </c>
      <c r="B7052" s="4" t="s">
        <v>14185</v>
      </c>
      <c r="C7052" s="5">
        <v>257638.935</v>
      </c>
      <c r="D7052" s="5">
        <v>653168.46299999999</v>
      </c>
      <c r="E7052" s="5">
        <v>910807.39800000004</v>
      </c>
      <c r="F7052" s="5">
        <v>31651.843000000001</v>
      </c>
      <c r="G7052" s="5">
        <v>0</v>
      </c>
      <c r="H7052" s="5">
        <v>31651.843000000001</v>
      </c>
      <c r="I7052" s="5">
        <v>879155.55500000005</v>
      </c>
      <c r="J7052" s="12">
        <f t="shared" si="224"/>
        <v>910.80739800000003</v>
      </c>
      <c r="K7052" s="26">
        <f t="shared" si="222"/>
        <v>8.1397767264294849</v>
      </c>
      <c r="L7052" s="49">
        <f t="shared" si="223"/>
        <v>3.4751411845690784E-2</v>
      </c>
      <c r="M7052" s="51"/>
    </row>
    <row r="7053" spans="1:13" x14ac:dyDescent="0.25">
      <c r="A7053" s="23" t="s">
        <v>14711</v>
      </c>
      <c r="B7053" s="4" t="s">
        <v>14184</v>
      </c>
      <c r="C7053" s="5">
        <v>901588.27</v>
      </c>
      <c r="D7053" s="5">
        <v>1549687.44</v>
      </c>
      <c r="E7053" s="5">
        <v>2451275.71</v>
      </c>
      <c r="F7053" s="5">
        <v>0</v>
      </c>
      <c r="G7053" s="5">
        <v>522776.03700000001</v>
      </c>
      <c r="H7053" s="5">
        <v>522776.03700000001</v>
      </c>
      <c r="I7053" s="5">
        <v>1928499.673</v>
      </c>
      <c r="J7053" s="12">
        <f t="shared" si="224"/>
        <v>2451.2757099999999</v>
      </c>
      <c r="K7053" s="26" t="str">
        <f t="shared" ref="K7053:K7116" si="225">+IFERROR(C7053/F7053,"ERROR")</f>
        <v>ERROR</v>
      </c>
      <c r="L7053" s="49">
        <f t="shared" ref="L7053:L7116" si="226">+IFERROR(H7053/E7053,"ERROR")</f>
        <v>0.21326692663225549</v>
      </c>
      <c r="M7053" s="51"/>
    </row>
    <row r="7054" spans="1:13" x14ac:dyDescent="0.25">
      <c r="A7054" s="23" t="s">
        <v>14712</v>
      </c>
      <c r="B7054" s="4" t="s">
        <v>14183</v>
      </c>
      <c r="C7054" s="5">
        <v>160385.83799999999</v>
      </c>
      <c r="D7054" s="5">
        <v>598817.53700000001</v>
      </c>
      <c r="E7054" s="5">
        <v>759203.375</v>
      </c>
      <c r="F7054" s="5">
        <v>38000</v>
      </c>
      <c r="G7054" s="5">
        <v>0</v>
      </c>
      <c r="H7054" s="5">
        <v>38000</v>
      </c>
      <c r="I7054" s="5">
        <v>721203.375</v>
      </c>
      <c r="J7054" s="12">
        <f t="shared" si="224"/>
        <v>759.20337500000005</v>
      </c>
      <c r="K7054" s="26">
        <f t="shared" si="225"/>
        <v>4.2206799473684207</v>
      </c>
      <c r="L7054" s="49">
        <f t="shared" si="226"/>
        <v>5.0052464532313226E-2</v>
      </c>
      <c r="M7054" s="51"/>
    </row>
    <row r="7055" spans="1:13" x14ac:dyDescent="0.25">
      <c r="A7055" s="23" t="s">
        <v>14713</v>
      </c>
      <c r="B7055" s="4" t="s">
        <v>14182</v>
      </c>
      <c r="C7055" s="5">
        <v>115623.791</v>
      </c>
      <c r="D7055" s="5">
        <v>952480.20299999998</v>
      </c>
      <c r="E7055" s="5">
        <v>1068103.9939999999</v>
      </c>
      <c r="F7055" s="5">
        <v>35095.932000000001</v>
      </c>
      <c r="G7055" s="5">
        <v>0</v>
      </c>
      <c r="H7055" s="5">
        <v>35095.932000000001</v>
      </c>
      <c r="I7055" s="5">
        <v>1033008.062</v>
      </c>
      <c r="J7055" s="12">
        <f t="shared" si="224"/>
        <v>1068.1039940000001</v>
      </c>
      <c r="K7055" s="26">
        <f t="shared" si="225"/>
        <v>3.2945069246202094</v>
      </c>
      <c r="L7055" s="49">
        <f t="shared" si="226"/>
        <v>3.2858160064140725E-2</v>
      </c>
      <c r="M7055" s="51"/>
    </row>
    <row r="7056" spans="1:13" x14ac:dyDescent="0.25">
      <c r="A7056" s="23" t="s">
        <v>14714</v>
      </c>
      <c r="B7056" s="4" t="s">
        <v>14181</v>
      </c>
      <c r="C7056" s="5">
        <v>1062533.852</v>
      </c>
      <c r="D7056" s="5">
        <v>1623535.5379999999</v>
      </c>
      <c r="E7056" s="5">
        <v>2686069.39</v>
      </c>
      <c r="F7056" s="5">
        <v>56398.58</v>
      </c>
      <c r="G7056" s="5">
        <v>0</v>
      </c>
      <c r="H7056" s="5">
        <v>56398.58</v>
      </c>
      <c r="I7056" s="5">
        <v>2629670.81</v>
      </c>
      <c r="J7056" s="12">
        <f t="shared" si="224"/>
        <v>2686.0693900000001</v>
      </c>
      <c r="K7056" s="26">
        <f t="shared" si="225"/>
        <v>18.839727028588307</v>
      </c>
      <c r="L7056" s="49">
        <f t="shared" si="226"/>
        <v>2.0996695100270659E-2</v>
      </c>
      <c r="M7056" s="51"/>
    </row>
    <row r="7057" spans="1:13" x14ac:dyDescent="0.25">
      <c r="A7057" s="23" t="s">
        <v>14715</v>
      </c>
      <c r="B7057" s="4" t="s">
        <v>14180</v>
      </c>
      <c r="C7057" s="5">
        <v>666452.94900000002</v>
      </c>
      <c r="D7057" s="5">
        <v>2088483.6140000001</v>
      </c>
      <c r="E7057" s="5">
        <v>2754936.5630000001</v>
      </c>
      <c r="F7057" s="5">
        <v>4659</v>
      </c>
      <c r="G7057" s="5">
        <v>20083.597000000002</v>
      </c>
      <c r="H7057" s="5">
        <v>24742.597000000002</v>
      </c>
      <c r="I7057" s="5">
        <v>2730193.966</v>
      </c>
      <c r="J7057" s="12">
        <f t="shared" si="224"/>
        <v>2754.9365630000002</v>
      </c>
      <c r="K7057" s="26">
        <f t="shared" si="225"/>
        <v>143.04635093367676</v>
      </c>
      <c r="L7057" s="49">
        <f t="shared" si="226"/>
        <v>8.9811857493576706E-3</v>
      </c>
      <c r="M7057" s="51"/>
    </row>
    <row r="7058" spans="1:13" x14ac:dyDescent="0.25">
      <c r="A7058" s="23" t="s">
        <v>14716</v>
      </c>
      <c r="B7058" s="4" t="s">
        <v>14179</v>
      </c>
      <c r="C7058" s="5">
        <v>300803.79499999998</v>
      </c>
      <c r="D7058" s="5">
        <v>1889957.74</v>
      </c>
      <c r="E7058" s="5">
        <v>2190761.5350000001</v>
      </c>
      <c r="F7058" s="5">
        <v>2445.2350000000001</v>
      </c>
      <c r="G7058" s="5">
        <v>46180.786</v>
      </c>
      <c r="H7058" s="5">
        <v>48626.021000000001</v>
      </c>
      <c r="I7058" s="5">
        <v>2142135.514</v>
      </c>
      <c r="J7058" s="12">
        <f t="shared" si="224"/>
        <v>2190.7615350000001</v>
      </c>
      <c r="K7058" s="26">
        <f t="shared" si="225"/>
        <v>123.01631336047454</v>
      </c>
      <c r="L7058" s="49">
        <f t="shared" si="226"/>
        <v>2.2195944297515702E-2</v>
      </c>
      <c r="M7058" s="51"/>
    </row>
    <row r="7059" spans="1:13" x14ac:dyDescent="0.25">
      <c r="A7059" s="23" t="s">
        <v>14717</v>
      </c>
      <c r="B7059" s="4" t="s">
        <v>14178</v>
      </c>
      <c r="C7059" s="5">
        <v>1074269.2039999999</v>
      </c>
      <c r="D7059" s="5">
        <v>1895656.047</v>
      </c>
      <c r="E7059" s="5">
        <v>2969925.2510000002</v>
      </c>
      <c r="F7059" s="5">
        <v>83241.225000000006</v>
      </c>
      <c r="G7059" s="5">
        <v>0</v>
      </c>
      <c r="H7059" s="5">
        <v>83241.225000000006</v>
      </c>
      <c r="I7059" s="5">
        <v>2886684.0260000001</v>
      </c>
      <c r="J7059" s="12">
        <f t="shared" si="224"/>
        <v>2969.9252510000001</v>
      </c>
      <c r="K7059" s="26">
        <f t="shared" si="225"/>
        <v>12.905494891503578</v>
      </c>
      <c r="L7059" s="49">
        <f t="shared" si="226"/>
        <v>2.8028053895286405E-2</v>
      </c>
      <c r="M7059" s="51"/>
    </row>
    <row r="7060" spans="1:13" x14ac:dyDescent="0.25">
      <c r="A7060" s="23" t="s">
        <v>14718</v>
      </c>
      <c r="B7060" s="4" t="s">
        <v>14177</v>
      </c>
      <c r="C7060" s="5">
        <v>600214.31700000004</v>
      </c>
      <c r="D7060" s="5">
        <v>1932514.7290000001</v>
      </c>
      <c r="E7060" s="5">
        <v>2532729.0460000001</v>
      </c>
      <c r="F7060" s="5">
        <v>201249.43100000001</v>
      </c>
      <c r="G7060" s="5">
        <v>54059.932000000001</v>
      </c>
      <c r="H7060" s="5">
        <v>255309.36300000001</v>
      </c>
      <c r="I7060" s="5">
        <v>2277419.6830000002</v>
      </c>
      <c r="J7060" s="12">
        <f t="shared" si="224"/>
        <v>2532.7290459999999</v>
      </c>
      <c r="K7060" s="26">
        <f t="shared" si="225"/>
        <v>2.9824398211590473</v>
      </c>
      <c r="L7060" s="49">
        <f t="shared" si="226"/>
        <v>0.10080405695319689</v>
      </c>
      <c r="M7060" s="51"/>
    </row>
    <row r="7061" spans="1:13" x14ac:dyDescent="0.25">
      <c r="A7061" s="23" t="s">
        <v>14719</v>
      </c>
      <c r="B7061" s="4" t="s">
        <v>14176</v>
      </c>
      <c r="C7061" s="5">
        <v>1112292.7549999999</v>
      </c>
      <c r="D7061" s="5">
        <v>1636127.4609999999</v>
      </c>
      <c r="E7061" s="5">
        <v>2748420.216</v>
      </c>
      <c r="F7061" s="5">
        <v>178947.21400000001</v>
      </c>
      <c r="G7061" s="5">
        <v>141904.32800000001</v>
      </c>
      <c r="H7061" s="5">
        <v>320851.54200000002</v>
      </c>
      <c r="I7061" s="5">
        <v>2427568.6740000001</v>
      </c>
      <c r="J7061" s="12">
        <f t="shared" si="224"/>
        <v>2748.420216</v>
      </c>
      <c r="K7061" s="26">
        <f t="shared" si="225"/>
        <v>6.2157589947167313</v>
      </c>
      <c r="L7061" s="49">
        <f t="shared" si="226"/>
        <v>0.11674035146887451</v>
      </c>
      <c r="M7061" s="51"/>
    </row>
    <row r="7062" spans="1:13" x14ac:dyDescent="0.25">
      <c r="A7062" s="23" t="s">
        <v>14720</v>
      </c>
      <c r="B7062" s="4" t="s">
        <v>14175</v>
      </c>
      <c r="C7062" s="5">
        <v>704015.07799999998</v>
      </c>
      <c r="D7062" s="5">
        <v>1560801.493</v>
      </c>
      <c r="E7062" s="5">
        <v>2264816.571</v>
      </c>
      <c r="F7062" s="5">
        <v>166087.52900000001</v>
      </c>
      <c r="G7062" s="5">
        <v>42932.17</v>
      </c>
      <c r="H7062" s="5">
        <v>209019.69899999999</v>
      </c>
      <c r="I7062" s="5">
        <v>2055796.872</v>
      </c>
      <c r="J7062" s="12">
        <f t="shared" si="224"/>
        <v>2264.8165709999998</v>
      </c>
      <c r="K7062" s="26">
        <f t="shared" si="225"/>
        <v>4.2388196286549604</v>
      </c>
      <c r="L7062" s="49">
        <f t="shared" si="226"/>
        <v>9.2289901829758381E-2</v>
      </c>
      <c r="M7062" s="51"/>
    </row>
    <row r="7063" spans="1:13" x14ac:dyDescent="0.25">
      <c r="A7063" s="23" t="s">
        <v>14721</v>
      </c>
      <c r="B7063" s="4" t="s">
        <v>14174</v>
      </c>
      <c r="C7063" s="5">
        <v>600080.61699999997</v>
      </c>
      <c r="D7063" s="5">
        <v>1344428.077</v>
      </c>
      <c r="E7063" s="5">
        <v>1944508.6939999999</v>
      </c>
      <c r="F7063" s="5">
        <v>9350.0720000000001</v>
      </c>
      <c r="G7063" s="5">
        <v>0</v>
      </c>
      <c r="H7063" s="5">
        <v>9350.0720000000001</v>
      </c>
      <c r="I7063" s="5">
        <v>1935158.622</v>
      </c>
      <c r="J7063" s="12">
        <f t="shared" si="224"/>
        <v>1944.5086939999999</v>
      </c>
      <c r="K7063" s="26">
        <f t="shared" si="225"/>
        <v>64.179250919137303</v>
      </c>
      <c r="L7063" s="49">
        <f t="shared" si="226"/>
        <v>4.8084495733296019E-3</v>
      </c>
      <c r="M7063" s="51"/>
    </row>
    <row r="7064" spans="1:13" x14ac:dyDescent="0.25">
      <c r="A7064" s="23" t="s">
        <v>14722</v>
      </c>
      <c r="B7064" s="4" t="s">
        <v>14173</v>
      </c>
      <c r="C7064" s="5">
        <v>17097802.261</v>
      </c>
      <c r="D7064" s="5">
        <v>12572325.105</v>
      </c>
      <c r="E7064" s="5">
        <v>29670127.366</v>
      </c>
      <c r="F7064" s="5">
        <v>20131643.620000001</v>
      </c>
      <c r="G7064" s="5">
        <v>0</v>
      </c>
      <c r="H7064" s="5">
        <v>20131643.620000001</v>
      </c>
      <c r="I7064" s="5">
        <v>9538483.7459999993</v>
      </c>
      <c r="J7064" s="12">
        <f t="shared" si="224"/>
        <v>29670.127366000001</v>
      </c>
      <c r="K7064" s="26">
        <f t="shared" si="225"/>
        <v>0.84929986759819265</v>
      </c>
      <c r="L7064" s="49">
        <f t="shared" si="226"/>
        <v>0.67851557803117257</v>
      </c>
      <c r="M7064" s="51"/>
    </row>
    <row r="7065" spans="1:13" x14ac:dyDescent="0.25">
      <c r="A7065" s="23" t="s">
        <v>14723</v>
      </c>
      <c r="B7065" s="4" t="s">
        <v>14172</v>
      </c>
      <c r="C7065" s="5">
        <v>2500895.9539999999</v>
      </c>
      <c r="D7065" s="5">
        <v>5351402.125</v>
      </c>
      <c r="E7065" s="5">
        <v>7852298.0789999999</v>
      </c>
      <c r="F7065" s="5">
        <v>2196031.6359999999</v>
      </c>
      <c r="G7065" s="5">
        <v>341347.49200000003</v>
      </c>
      <c r="H7065" s="5">
        <v>2537379.128</v>
      </c>
      <c r="I7065" s="5">
        <v>5314918.9510000004</v>
      </c>
      <c r="J7065" s="12">
        <f t="shared" si="224"/>
        <v>7852.2980790000001</v>
      </c>
      <c r="K7065" s="26">
        <f t="shared" si="225"/>
        <v>1.1388251029731522</v>
      </c>
      <c r="L7065" s="49">
        <f t="shared" si="226"/>
        <v>0.32313841151622946</v>
      </c>
      <c r="M7065" s="51"/>
    </row>
    <row r="7066" spans="1:13" x14ac:dyDescent="0.25">
      <c r="A7066" s="23" t="s">
        <v>14724</v>
      </c>
      <c r="B7066" s="4" t="s">
        <v>14171</v>
      </c>
      <c r="C7066" s="5">
        <v>6686893.057</v>
      </c>
      <c r="D7066" s="5">
        <v>42974068.215999998</v>
      </c>
      <c r="E7066" s="5">
        <v>49660961.273000002</v>
      </c>
      <c r="F7066" s="5">
        <v>5152957.0010000002</v>
      </c>
      <c r="G7066" s="5">
        <v>1349960.834</v>
      </c>
      <c r="H7066" s="5">
        <v>6502917.835</v>
      </c>
      <c r="I7066" s="5">
        <v>43158043.438000001</v>
      </c>
      <c r="J7066" s="12">
        <f t="shared" si="224"/>
        <v>49660.961273000001</v>
      </c>
      <c r="K7066" s="26">
        <f t="shared" si="225"/>
        <v>1.2976807405344775</v>
      </c>
      <c r="L7066" s="49">
        <f t="shared" si="226"/>
        <v>0.13094627385989704</v>
      </c>
      <c r="M7066" s="51"/>
    </row>
    <row r="7067" spans="1:13" x14ac:dyDescent="0.25">
      <c r="A7067" s="23" t="s">
        <v>14725</v>
      </c>
      <c r="B7067" s="4" t="s">
        <v>14170</v>
      </c>
      <c r="C7067" s="5">
        <v>1430423.159</v>
      </c>
      <c r="D7067" s="5">
        <v>1644052.071</v>
      </c>
      <c r="E7067" s="5">
        <v>3074475.23</v>
      </c>
      <c r="F7067" s="5">
        <v>663270.33299999998</v>
      </c>
      <c r="G7067" s="5">
        <v>992390.554</v>
      </c>
      <c r="H7067" s="5">
        <v>1655660.8870000001</v>
      </c>
      <c r="I7067" s="5">
        <v>1418814.3430000001</v>
      </c>
      <c r="J7067" s="12">
        <f t="shared" si="224"/>
        <v>3074.4752300000005</v>
      </c>
      <c r="K7067" s="26">
        <f t="shared" si="225"/>
        <v>2.1566216485669352</v>
      </c>
      <c r="L7067" s="49">
        <f t="shared" si="226"/>
        <v>0.5385182065688654</v>
      </c>
      <c r="M7067" s="51"/>
    </row>
    <row r="7068" spans="1:13" x14ac:dyDescent="0.25">
      <c r="A7068" s="23" t="s">
        <v>14726</v>
      </c>
      <c r="B7068" s="4" t="s">
        <v>14169</v>
      </c>
      <c r="C7068" s="5">
        <v>1770368.5349999999</v>
      </c>
      <c r="D7068" s="5">
        <v>1508062.591</v>
      </c>
      <c r="E7068" s="5">
        <v>3278431.1260000002</v>
      </c>
      <c r="F7068" s="5">
        <v>97334.197</v>
      </c>
      <c r="G7068" s="5">
        <v>0</v>
      </c>
      <c r="H7068" s="5">
        <v>97334.197</v>
      </c>
      <c r="I7068" s="5">
        <v>3181096.929</v>
      </c>
      <c r="J7068" s="12">
        <f t="shared" si="224"/>
        <v>3278.4311259999999</v>
      </c>
      <c r="K7068" s="26">
        <f t="shared" si="225"/>
        <v>18.188556433048909</v>
      </c>
      <c r="L7068" s="49">
        <f t="shared" si="226"/>
        <v>2.9689260887038074E-2</v>
      </c>
      <c r="M7068" s="51"/>
    </row>
    <row r="7069" spans="1:13" x14ac:dyDescent="0.25">
      <c r="A7069" s="23" t="s">
        <v>14727</v>
      </c>
      <c r="B7069" s="4" t="s">
        <v>14168</v>
      </c>
      <c r="C7069" s="5">
        <v>762981.473</v>
      </c>
      <c r="D7069" s="5">
        <v>3769202.588</v>
      </c>
      <c r="E7069" s="5">
        <v>4532184.0609999998</v>
      </c>
      <c r="F7069" s="5">
        <v>138421.196</v>
      </c>
      <c r="G7069" s="5">
        <v>789211.10499999998</v>
      </c>
      <c r="H7069" s="5">
        <v>927632.30099999998</v>
      </c>
      <c r="I7069" s="5">
        <v>3604551.76</v>
      </c>
      <c r="J7069" s="12">
        <f t="shared" si="224"/>
        <v>4532.1840609999999</v>
      </c>
      <c r="K7069" s="26">
        <f t="shared" si="225"/>
        <v>5.5120277460974982</v>
      </c>
      <c r="L7069" s="49">
        <f t="shared" si="226"/>
        <v>0.20467666107879198</v>
      </c>
      <c r="M7069" s="51"/>
    </row>
    <row r="7070" spans="1:13" x14ac:dyDescent="0.25">
      <c r="A7070" s="23" t="s">
        <v>14728</v>
      </c>
      <c r="B7070" s="4" t="s">
        <v>14167</v>
      </c>
      <c r="C7070" s="5">
        <v>5325255.5990000004</v>
      </c>
      <c r="D7070" s="5">
        <v>9672583.4309999999</v>
      </c>
      <c r="E7070" s="5">
        <v>14997839.029999999</v>
      </c>
      <c r="F7070" s="5">
        <v>6234924.7149999999</v>
      </c>
      <c r="G7070" s="5">
        <v>154736.05900000001</v>
      </c>
      <c r="H7070" s="5">
        <v>6389660.7740000002</v>
      </c>
      <c r="I7070" s="5">
        <v>8608178.2559999991</v>
      </c>
      <c r="J7070" s="12">
        <f t="shared" si="224"/>
        <v>14997.839029999999</v>
      </c>
      <c r="K7070" s="26">
        <f t="shared" si="225"/>
        <v>0.85410102646283526</v>
      </c>
      <c r="L7070" s="49">
        <f t="shared" si="226"/>
        <v>0.42603876206557745</v>
      </c>
      <c r="M7070" s="51"/>
    </row>
    <row r="7071" spans="1:13" x14ac:dyDescent="0.25">
      <c r="A7071" s="23" t="s">
        <v>14729</v>
      </c>
      <c r="B7071" s="4" t="s">
        <v>14166</v>
      </c>
      <c r="C7071" s="5">
        <v>409883.86700000003</v>
      </c>
      <c r="D7071" s="5">
        <v>1260895.27</v>
      </c>
      <c r="E7071" s="5">
        <v>1670779.1370000001</v>
      </c>
      <c r="F7071" s="5">
        <v>508664.09899999999</v>
      </c>
      <c r="G7071" s="5">
        <v>133948.149</v>
      </c>
      <c r="H7071" s="5">
        <v>642612.24800000002</v>
      </c>
      <c r="I7071" s="5">
        <v>1028166.889</v>
      </c>
      <c r="J7071" s="12">
        <f t="shared" si="224"/>
        <v>1670.779137</v>
      </c>
      <c r="K7071" s="26">
        <f t="shared" si="225"/>
        <v>0.80580459247233027</v>
      </c>
      <c r="L7071" s="49">
        <f t="shared" si="226"/>
        <v>0.38461830996636392</v>
      </c>
      <c r="M7071" s="51"/>
    </row>
    <row r="7072" spans="1:13" x14ac:dyDescent="0.25">
      <c r="A7072" s="23" t="s">
        <v>14730</v>
      </c>
      <c r="B7072" s="4" t="s">
        <v>14165</v>
      </c>
      <c r="C7072" s="5">
        <v>731339.946</v>
      </c>
      <c r="D7072" s="5">
        <v>860938.01899999997</v>
      </c>
      <c r="E7072" s="5">
        <v>1592277.9650000001</v>
      </c>
      <c r="F7072" s="5">
        <v>479365.217</v>
      </c>
      <c r="G7072" s="5">
        <v>429661.55499999999</v>
      </c>
      <c r="H7072" s="5">
        <v>909026.772</v>
      </c>
      <c r="I7072" s="5">
        <v>683251.19299999997</v>
      </c>
      <c r="J7072" s="12">
        <f t="shared" si="224"/>
        <v>1592.2779649999998</v>
      </c>
      <c r="K7072" s="26">
        <f t="shared" si="225"/>
        <v>1.5256424956673482</v>
      </c>
      <c r="L7072" s="49">
        <f t="shared" si="226"/>
        <v>0.57089703681228798</v>
      </c>
      <c r="M7072" s="51"/>
    </row>
    <row r="7073" spans="1:13" x14ac:dyDescent="0.25">
      <c r="A7073" s="23" t="s">
        <v>14731</v>
      </c>
      <c r="B7073" s="4" t="s">
        <v>14164</v>
      </c>
      <c r="C7073" s="5">
        <v>1099345.567</v>
      </c>
      <c r="D7073" s="5">
        <v>2915878.878</v>
      </c>
      <c r="E7073" s="5">
        <v>4015224.4449999998</v>
      </c>
      <c r="F7073" s="5">
        <v>364512.10200000001</v>
      </c>
      <c r="G7073" s="5">
        <v>0</v>
      </c>
      <c r="H7073" s="5">
        <v>364512.10200000001</v>
      </c>
      <c r="I7073" s="5">
        <v>3650712.3429999999</v>
      </c>
      <c r="J7073" s="12">
        <f t="shared" si="224"/>
        <v>4015.2244449999998</v>
      </c>
      <c r="K7073" s="26">
        <f t="shared" si="225"/>
        <v>3.0159370867746937</v>
      </c>
      <c r="L7073" s="49">
        <f t="shared" si="226"/>
        <v>9.0782497216042937E-2</v>
      </c>
      <c r="M7073" s="51"/>
    </row>
    <row r="7074" spans="1:13" x14ac:dyDescent="0.25">
      <c r="A7074" s="23" t="s">
        <v>14732</v>
      </c>
      <c r="B7074" s="4" t="s">
        <v>14163</v>
      </c>
      <c r="C7074" s="5">
        <v>135938.71799999999</v>
      </c>
      <c r="D7074" s="5">
        <v>867253.41599999997</v>
      </c>
      <c r="E7074" s="5">
        <v>1003192.134</v>
      </c>
      <c r="F7074" s="5">
        <v>112373.639</v>
      </c>
      <c r="G7074" s="5">
        <v>555667.57799999998</v>
      </c>
      <c r="H7074" s="5">
        <v>668041.21699999995</v>
      </c>
      <c r="I7074" s="5">
        <v>335150.91700000002</v>
      </c>
      <c r="J7074" s="12">
        <f t="shared" si="224"/>
        <v>1003.192134</v>
      </c>
      <c r="K7074" s="26">
        <f t="shared" si="225"/>
        <v>1.2097029090603713</v>
      </c>
      <c r="L7074" s="49">
        <f t="shared" si="226"/>
        <v>0.66591552541021015</v>
      </c>
      <c r="M7074" s="51"/>
    </row>
    <row r="7075" spans="1:13" x14ac:dyDescent="0.25">
      <c r="A7075" s="23" t="s">
        <v>14733</v>
      </c>
      <c r="B7075" s="4" t="s">
        <v>14162</v>
      </c>
      <c r="C7075" s="5">
        <v>682734.51699999999</v>
      </c>
      <c r="D7075" s="5">
        <v>2110544</v>
      </c>
      <c r="E7075" s="5">
        <v>2793278.517</v>
      </c>
      <c r="F7075" s="5">
        <v>466537</v>
      </c>
      <c r="G7075" s="5">
        <v>216407</v>
      </c>
      <c r="H7075" s="5">
        <v>682944</v>
      </c>
      <c r="I7075" s="5">
        <v>2110334.517</v>
      </c>
      <c r="J7075" s="12">
        <f t="shared" si="224"/>
        <v>2793.2785170000002</v>
      </c>
      <c r="K7075" s="26">
        <f t="shared" si="225"/>
        <v>1.4634091551152426</v>
      </c>
      <c r="L7075" s="49">
        <f t="shared" si="226"/>
        <v>0.2444954901001016</v>
      </c>
      <c r="M7075" s="51"/>
    </row>
    <row r="7076" spans="1:13" x14ac:dyDescent="0.25">
      <c r="A7076" s="23" t="s">
        <v>14734</v>
      </c>
      <c r="B7076" s="4" t="s">
        <v>14161</v>
      </c>
      <c r="C7076" s="5">
        <v>1032371</v>
      </c>
      <c r="D7076" s="5">
        <v>618063</v>
      </c>
      <c r="E7076" s="5">
        <v>1650434</v>
      </c>
      <c r="F7076" s="5">
        <v>19623</v>
      </c>
      <c r="G7076" s="5">
        <v>630555</v>
      </c>
      <c r="H7076" s="5">
        <v>650178</v>
      </c>
      <c r="I7076" s="5">
        <v>1000256</v>
      </c>
      <c r="J7076" s="12">
        <f t="shared" si="224"/>
        <v>1650.434</v>
      </c>
      <c r="K7076" s="26">
        <f t="shared" si="225"/>
        <v>52.610253274219026</v>
      </c>
      <c r="L7076" s="49">
        <f t="shared" si="226"/>
        <v>0.39394365360868716</v>
      </c>
      <c r="M7076" s="51"/>
    </row>
    <row r="7077" spans="1:13" x14ac:dyDescent="0.25">
      <c r="A7077" s="23" t="s">
        <v>14735</v>
      </c>
      <c r="B7077" s="4" t="s">
        <v>14160</v>
      </c>
      <c r="C7077" s="5">
        <v>287531.52600000001</v>
      </c>
      <c r="D7077" s="5">
        <v>774643.50199999998</v>
      </c>
      <c r="E7077" s="5">
        <v>1062175.0279999999</v>
      </c>
      <c r="F7077" s="5">
        <v>429049.40500000003</v>
      </c>
      <c r="G7077" s="5">
        <v>143525.492</v>
      </c>
      <c r="H7077" s="5">
        <v>572574.897</v>
      </c>
      <c r="I7077" s="5">
        <v>489600.13099999999</v>
      </c>
      <c r="J7077" s="12">
        <f t="shared" si="224"/>
        <v>1062.1750279999999</v>
      </c>
      <c r="K7077" s="26">
        <f t="shared" si="225"/>
        <v>0.67015947965246569</v>
      </c>
      <c r="L7077" s="49">
        <f t="shared" si="226"/>
        <v>0.53905889510330307</v>
      </c>
      <c r="M7077" s="51"/>
    </row>
    <row r="7078" spans="1:13" x14ac:dyDescent="0.25">
      <c r="A7078" s="23" t="s">
        <v>14736</v>
      </c>
      <c r="B7078" s="4" t="s">
        <v>14159</v>
      </c>
      <c r="C7078" s="5">
        <v>415065.33299999998</v>
      </c>
      <c r="D7078" s="5">
        <v>1656186.966</v>
      </c>
      <c r="E7078" s="5">
        <v>2071252.2990000001</v>
      </c>
      <c r="F7078" s="5">
        <v>244990</v>
      </c>
      <c r="G7078" s="5">
        <v>72000</v>
      </c>
      <c r="H7078" s="5">
        <v>316990</v>
      </c>
      <c r="I7078" s="5">
        <v>1754262.2990000001</v>
      </c>
      <c r="J7078" s="12">
        <f t="shared" si="224"/>
        <v>2071.2522990000002</v>
      </c>
      <c r="K7078" s="26">
        <f t="shared" si="225"/>
        <v>1.694213367892567</v>
      </c>
      <c r="L7078" s="49">
        <f t="shared" si="226"/>
        <v>0.15304267865051624</v>
      </c>
      <c r="M7078" s="51"/>
    </row>
    <row r="7079" spans="1:13" x14ac:dyDescent="0.25">
      <c r="A7079" s="23" t="s">
        <v>14737</v>
      </c>
      <c r="B7079" s="4" t="s">
        <v>14158</v>
      </c>
      <c r="C7079" s="5">
        <v>325988.41600000003</v>
      </c>
      <c r="D7079" s="5">
        <v>1435994.7309999999</v>
      </c>
      <c r="E7079" s="5">
        <v>1761983.1470000001</v>
      </c>
      <c r="F7079" s="5">
        <v>1431644.071</v>
      </c>
      <c r="G7079" s="5">
        <v>0</v>
      </c>
      <c r="H7079" s="5">
        <v>1431644.071</v>
      </c>
      <c r="I7079" s="5">
        <v>330339.076</v>
      </c>
      <c r="J7079" s="12">
        <f t="shared" si="224"/>
        <v>1761.9831469999999</v>
      </c>
      <c r="K7079" s="26">
        <f t="shared" si="225"/>
        <v>0.22770213812452553</v>
      </c>
      <c r="L7079" s="49">
        <f t="shared" si="226"/>
        <v>0.81251859499198709</v>
      </c>
      <c r="M7079" s="51"/>
    </row>
    <row r="7080" spans="1:13" x14ac:dyDescent="0.25">
      <c r="A7080" s="23" t="s">
        <v>14738</v>
      </c>
      <c r="B7080" s="4" t="s">
        <v>14157</v>
      </c>
      <c r="C7080" s="5">
        <v>914792</v>
      </c>
      <c r="D7080" s="5">
        <v>904949</v>
      </c>
      <c r="E7080" s="5">
        <v>1819741</v>
      </c>
      <c r="F7080" s="5">
        <v>1087100</v>
      </c>
      <c r="G7080" s="5">
        <v>0</v>
      </c>
      <c r="H7080" s="5">
        <v>1087100</v>
      </c>
      <c r="I7080" s="5">
        <v>732641</v>
      </c>
      <c r="J7080" s="12">
        <f t="shared" si="224"/>
        <v>1819.741</v>
      </c>
      <c r="K7080" s="26">
        <f t="shared" si="225"/>
        <v>0.84149756232177353</v>
      </c>
      <c r="L7080" s="49">
        <f t="shared" si="226"/>
        <v>0.59739270588506821</v>
      </c>
      <c r="M7080" s="51"/>
    </row>
    <row r="7081" spans="1:13" x14ac:dyDescent="0.25">
      <c r="A7081" s="23" t="s">
        <v>14739</v>
      </c>
      <c r="B7081" s="4" t="s">
        <v>14156</v>
      </c>
      <c r="C7081" s="5">
        <v>727948.22499999998</v>
      </c>
      <c r="D7081" s="5">
        <v>1440280.963</v>
      </c>
      <c r="E7081" s="5">
        <v>2168229.1880000001</v>
      </c>
      <c r="F7081" s="5">
        <v>628250.00399999996</v>
      </c>
      <c r="G7081" s="5">
        <v>722110.09100000001</v>
      </c>
      <c r="H7081" s="5">
        <v>1350360.095</v>
      </c>
      <c r="I7081" s="5">
        <v>817869.09299999999</v>
      </c>
      <c r="J7081" s="12">
        <f t="shared" si="224"/>
        <v>2168.2291880000002</v>
      </c>
      <c r="K7081" s="26">
        <f t="shared" si="225"/>
        <v>1.1586919544213803</v>
      </c>
      <c r="L7081" s="49">
        <f t="shared" si="226"/>
        <v>0.62279398435992273</v>
      </c>
      <c r="M7081" s="51"/>
    </row>
    <row r="7082" spans="1:13" x14ac:dyDescent="0.25">
      <c r="A7082" s="23" t="s">
        <v>14740</v>
      </c>
      <c r="B7082" s="4" t="s">
        <v>14155</v>
      </c>
      <c r="C7082" s="5">
        <v>412772.41899999999</v>
      </c>
      <c r="D7082" s="5">
        <v>861881.34699999995</v>
      </c>
      <c r="E7082" s="5">
        <v>1274653.7660000001</v>
      </c>
      <c r="F7082" s="5">
        <v>107825.23</v>
      </c>
      <c r="G7082" s="5">
        <v>225654.82699999999</v>
      </c>
      <c r="H7082" s="5">
        <v>333480.05699999997</v>
      </c>
      <c r="I7082" s="5">
        <v>941173.70900000003</v>
      </c>
      <c r="J7082" s="12">
        <f t="shared" si="224"/>
        <v>1274.6537660000001</v>
      </c>
      <c r="K7082" s="26">
        <f t="shared" si="225"/>
        <v>3.8281617298660064</v>
      </c>
      <c r="L7082" s="49">
        <f t="shared" si="226"/>
        <v>0.26162403147836455</v>
      </c>
      <c r="M7082" s="51"/>
    </row>
    <row r="7083" spans="1:13" x14ac:dyDescent="0.25">
      <c r="A7083" s="23" t="s">
        <v>14741</v>
      </c>
      <c r="B7083" s="4" t="s">
        <v>14154</v>
      </c>
      <c r="C7083" s="5">
        <v>464931.71500000003</v>
      </c>
      <c r="D7083" s="5">
        <v>607925.98699999996</v>
      </c>
      <c r="E7083" s="5">
        <v>1072857.702</v>
      </c>
      <c r="F7083" s="5">
        <v>784037.48699999996</v>
      </c>
      <c r="G7083" s="5">
        <v>32826.034</v>
      </c>
      <c r="H7083" s="5">
        <v>816863.52099999995</v>
      </c>
      <c r="I7083" s="5">
        <v>255994.18100000001</v>
      </c>
      <c r="J7083" s="12">
        <f t="shared" si="224"/>
        <v>1072.857702</v>
      </c>
      <c r="K7083" s="26">
        <f t="shared" si="225"/>
        <v>0.59299679251178461</v>
      </c>
      <c r="L7083" s="49">
        <f t="shared" si="226"/>
        <v>0.76139036843117147</v>
      </c>
      <c r="M7083" s="51"/>
    </row>
    <row r="7084" spans="1:13" x14ac:dyDescent="0.25">
      <c r="A7084" s="23" t="s">
        <v>14742</v>
      </c>
      <c r="B7084" s="4" t="s">
        <v>14153</v>
      </c>
      <c r="C7084" s="5">
        <v>634416.17599999998</v>
      </c>
      <c r="D7084" s="5">
        <v>394906.00799999997</v>
      </c>
      <c r="E7084" s="5">
        <v>1029322.184</v>
      </c>
      <c r="F7084" s="5">
        <v>10911.619000000001</v>
      </c>
      <c r="G7084" s="5">
        <v>802157.54700000002</v>
      </c>
      <c r="H7084" s="5">
        <v>813069.16599999997</v>
      </c>
      <c r="I7084" s="5">
        <v>216253.01800000001</v>
      </c>
      <c r="J7084" s="12">
        <f t="shared" si="224"/>
        <v>1029.3221840000001</v>
      </c>
      <c r="K7084" s="26">
        <f t="shared" si="225"/>
        <v>58.14134236175218</v>
      </c>
      <c r="L7084" s="49">
        <f t="shared" si="226"/>
        <v>0.78990735713124394</v>
      </c>
      <c r="M7084" s="51"/>
    </row>
    <row r="7085" spans="1:13" x14ac:dyDescent="0.25">
      <c r="A7085" s="23" t="s">
        <v>14743</v>
      </c>
      <c r="B7085" s="4" t="s">
        <v>14152</v>
      </c>
      <c r="C7085" s="5">
        <v>4708029.6069999998</v>
      </c>
      <c r="D7085" s="5">
        <v>5692836.3499999996</v>
      </c>
      <c r="E7085" s="5">
        <v>10400865.957</v>
      </c>
      <c r="F7085" s="5">
        <v>5875337.6299999999</v>
      </c>
      <c r="G7085" s="5">
        <v>428412.51</v>
      </c>
      <c r="H7085" s="5">
        <v>6303750.1399999997</v>
      </c>
      <c r="I7085" s="5">
        <v>4097115.8169999998</v>
      </c>
      <c r="J7085" s="12">
        <f t="shared" si="224"/>
        <v>10400.865956999998</v>
      </c>
      <c r="K7085" s="26">
        <f t="shared" si="225"/>
        <v>0.80132069056940303</v>
      </c>
      <c r="L7085" s="49">
        <f t="shared" si="226"/>
        <v>0.60607935589800044</v>
      </c>
      <c r="M7085" s="51"/>
    </row>
    <row r="7086" spans="1:13" x14ac:dyDescent="0.25">
      <c r="A7086" s="23" t="s">
        <v>14744</v>
      </c>
      <c r="B7086" s="4" t="s">
        <v>14151</v>
      </c>
      <c r="C7086" s="5">
        <v>560912.06700000004</v>
      </c>
      <c r="D7086" s="5">
        <v>1849780.105</v>
      </c>
      <c r="E7086" s="5">
        <v>2410692.1719999998</v>
      </c>
      <c r="F7086" s="5">
        <v>523257.78</v>
      </c>
      <c r="G7086" s="5">
        <v>2169269.7850000001</v>
      </c>
      <c r="H7086" s="5">
        <v>2692527.5649999999</v>
      </c>
      <c r="I7086" s="5">
        <v>-281835.39299999998</v>
      </c>
      <c r="J7086" s="12">
        <f t="shared" si="224"/>
        <v>2410.6921719999996</v>
      </c>
      <c r="K7086" s="26">
        <f t="shared" si="225"/>
        <v>1.0719612558842413</v>
      </c>
      <c r="L7086" s="49">
        <f t="shared" si="226"/>
        <v>1.1169105687874612</v>
      </c>
      <c r="M7086" s="51"/>
    </row>
    <row r="7087" spans="1:13" x14ac:dyDescent="0.25">
      <c r="A7087" s="23" t="s">
        <v>14745</v>
      </c>
      <c r="B7087" s="4" t="s">
        <v>14150</v>
      </c>
      <c r="C7087" s="5">
        <v>579024.08700000006</v>
      </c>
      <c r="D7087" s="5">
        <v>1324484.4350000001</v>
      </c>
      <c r="E7087" s="5">
        <v>1903508.5220000001</v>
      </c>
      <c r="F7087" s="5">
        <v>176709.15100000001</v>
      </c>
      <c r="G7087" s="5">
        <v>325238.35399999999</v>
      </c>
      <c r="H7087" s="5">
        <v>501947.505</v>
      </c>
      <c r="I7087" s="5">
        <v>1401561.017</v>
      </c>
      <c r="J7087" s="12">
        <f t="shared" si="224"/>
        <v>1903.5085219999999</v>
      </c>
      <c r="K7087" s="26">
        <f t="shared" si="225"/>
        <v>3.2767068582656482</v>
      </c>
      <c r="L7087" s="49">
        <f t="shared" si="226"/>
        <v>0.26369595890887215</v>
      </c>
      <c r="M7087" s="51"/>
    </row>
    <row r="7088" spans="1:13" x14ac:dyDescent="0.25">
      <c r="A7088" s="23" t="s">
        <v>14746</v>
      </c>
      <c r="B7088" s="4" t="s">
        <v>14149</v>
      </c>
      <c r="C7088" s="5">
        <v>3841852.23</v>
      </c>
      <c r="D7088" s="5">
        <v>8574069.5899999999</v>
      </c>
      <c r="E7088" s="5">
        <v>12415921.82</v>
      </c>
      <c r="F7088" s="5">
        <v>2940283.5320000001</v>
      </c>
      <c r="G7088" s="5">
        <v>5874713.0360000003</v>
      </c>
      <c r="H7088" s="5">
        <v>8814996.568</v>
      </c>
      <c r="I7088" s="5">
        <v>3600925.2519999999</v>
      </c>
      <c r="J7088" s="12">
        <f t="shared" si="224"/>
        <v>12415.92182</v>
      </c>
      <c r="K7088" s="26">
        <f t="shared" si="225"/>
        <v>1.3066264488400365</v>
      </c>
      <c r="L7088" s="49">
        <f t="shared" si="226"/>
        <v>0.70997519924783159</v>
      </c>
      <c r="M7088" s="51"/>
    </row>
    <row r="7089" spans="1:13" x14ac:dyDescent="0.25">
      <c r="A7089" s="23" t="s">
        <v>14747</v>
      </c>
      <c r="B7089" s="4" t="s">
        <v>14148</v>
      </c>
      <c r="C7089" s="5">
        <v>785814.90500000003</v>
      </c>
      <c r="D7089" s="5">
        <v>3877240.6630000002</v>
      </c>
      <c r="E7089" s="5">
        <v>4663055.568</v>
      </c>
      <c r="F7089" s="5">
        <v>251655</v>
      </c>
      <c r="G7089" s="5">
        <v>1671492</v>
      </c>
      <c r="H7089" s="5">
        <v>1923147</v>
      </c>
      <c r="I7089" s="5">
        <v>2739908.568</v>
      </c>
      <c r="J7089" s="12">
        <f t="shared" si="224"/>
        <v>4663.0555679999998</v>
      </c>
      <c r="K7089" s="26">
        <f t="shared" si="225"/>
        <v>3.1225880868649543</v>
      </c>
      <c r="L7089" s="49">
        <f t="shared" si="226"/>
        <v>0.41242206359227329</v>
      </c>
      <c r="M7089" s="51"/>
    </row>
    <row r="7090" spans="1:13" x14ac:dyDescent="0.25">
      <c r="A7090" s="23" t="s">
        <v>14748</v>
      </c>
      <c r="B7090" s="4" t="s">
        <v>13957</v>
      </c>
      <c r="C7090" s="5">
        <v>1069445.6329999999</v>
      </c>
      <c r="D7090" s="5">
        <v>2784100.05</v>
      </c>
      <c r="E7090" s="5">
        <v>3853545.6830000002</v>
      </c>
      <c r="F7090" s="5">
        <v>42998.436000000002</v>
      </c>
      <c r="G7090" s="5">
        <v>49751.777999999998</v>
      </c>
      <c r="H7090" s="5">
        <v>92750.214000000007</v>
      </c>
      <c r="I7090" s="5">
        <v>3760795.469</v>
      </c>
      <c r="J7090" s="12">
        <f t="shared" si="224"/>
        <v>3853.5456830000003</v>
      </c>
      <c r="K7090" s="26">
        <f t="shared" si="225"/>
        <v>24.871733311416254</v>
      </c>
      <c r="L7090" s="49">
        <f t="shared" si="226"/>
        <v>2.4068798356061943E-2</v>
      </c>
      <c r="M7090" s="51"/>
    </row>
    <row r="7091" spans="1:13" x14ac:dyDescent="0.25">
      <c r="A7091" s="23" t="s">
        <v>14749</v>
      </c>
      <c r="B7091" s="4" t="s">
        <v>14147</v>
      </c>
      <c r="C7091" s="5">
        <v>1113749.246</v>
      </c>
      <c r="D7091" s="5">
        <v>5560362.2419999996</v>
      </c>
      <c r="E7091" s="5">
        <v>6674111.4879999999</v>
      </c>
      <c r="F7091" s="5">
        <v>1587248</v>
      </c>
      <c r="G7091" s="5">
        <v>0</v>
      </c>
      <c r="H7091" s="5">
        <v>1587248</v>
      </c>
      <c r="I7091" s="5">
        <v>5086863.4879999999</v>
      </c>
      <c r="J7091" s="12">
        <f t="shared" si="224"/>
        <v>6674.1114879999996</v>
      </c>
      <c r="K7091" s="26">
        <f t="shared" si="225"/>
        <v>0.70168571388970091</v>
      </c>
      <c r="L7091" s="49">
        <f t="shared" si="226"/>
        <v>0.23782161908051122</v>
      </c>
      <c r="M7091" s="51"/>
    </row>
    <row r="7092" spans="1:13" x14ac:dyDescent="0.25">
      <c r="A7092" s="23" t="s">
        <v>14750</v>
      </c>
      <c r="B7092" s="4" t="s">
        <v>14146</v>
      </c>
      <c r="C7092" s="5">
        <v>167303.93599999999</v>
      </c>
      <c r="D7092" s="5">
        <v>1035703.438</v>
      </c>
      <c r="E7092" s="5">
        <v>1203007.3740000001</v>
      </c>
      <c r="F7092" s="5">
        <v>82877.971999999994</v>
      </c>
      <c r="G7092" s="5">
        <v>404757.55699999997</v>
      </c>
      <c r="H7092" s="5">
        <v>487635.52899999998</v>
      </c>
      <c r="I7092" s="5">
        <v>715371.84499999997</v>
      </c>
      <c r="J7092" s="12">
        <f t="shared" si="224"/>
        <v>1203.0073739999998</v>
      </c>
      <c r="K7092" s="26">
        <f t="shared" si="225"/>
        <v>2.0186779666857677</v>
      </c>
      <c r="L7092" s="49">
        <f t="shared" si="226"/>
        <v>0.40534708226983818</v>
      </c>
      <c r="M7092" s="51"/>
    </row>
    <row r="7093" spans="1:13" x14ac:dyDescent="0.25">
      <c r="A7093" s="23" t="s">
        <v>14751</v>
      </c>
      <c r="B7093" s="4" t="s">
        <v>14145</v>
      </c>
      <c r="C7093" s="5">
        <v>732630.02</v>
      </c>
      <c r="D7093" s="5">
        <v>786870.57900000003</v>
      </c>
      <c r="E7093" s="5">
        <v>1519500.5989999999</v>
      </c>
      <c r="F7093" s="5">
        <v>103116.981</v>
      </c>
      <c r="G7093" s="5">
        <v>0</v>
      </c>
      <c r="H7093" s="5">
        <v>103116.981</v>
      </c>
      <c r="I7093" s="5">
        <v>1416383.618</v>
      </c>
      <c r="J7093" s="12">
        <f t="shared" si="224"/>
        <v>1519.500599</v>
      </c>
      <c r="K7093" s="26">
        <f t="shared" si="225"/>
        <v>7.104843575666747</v>
      </c>
      <c r="L7093" s="49">
        <f t="shared" si="226"/>
        <v>6.7862415498791129E-2</v>
      </c>
      <c r="M7093" s="51"/>
    </row>
    <row r="7094" spans="1:13" x14ac:dyDescent="0.25">
      <c r="A7094" s="23" t="s">
        <v>14752</v>
      </c>
      <c r="B7094" s="4" t="s">
        <v>14144</v>
      </c>
      <c r="C7094" s="5">
        <v>806390.11699999997</v>
      </c>
      <c r="D7094" s="5">
        <v>1363615.5419999999</v>
      </c>
      <c r="E7094" s="5">
        <v>2170005.659</v>
      </c>
      <c r="F7094" s="5">
        <v>246545.334</v>
      </c>
      <c r="G7094" s="5">
        <v>0</v>
      </c>
      <c r="H7094" s="5">
        <v>246545.334</v>
      </c>
      <c r="I7094" s="5">
        <v>1923460.325</v>
      </c>
      <c r="J7094" s="12">
        <f t="shared" si="224"/>
        <v>2170.0056589999999</v>
      </c>
      <c r="K7094" s="26">
        <f t="shared" si="225"/>
        <v>3.2707579734605723</v>
      </c>
      <c r="L7094" s="49">
        <f t="shared" si="226"/>
        <v>0.11361506500108164</v>
      </c>
      <c r="M7094" s="51"/>
    </row>
    <row r="7095" spans="1:13" x14ac:dyDescent="0.25">
      <c r="A7095" s="23" t="s">
        <v>14753</v>
      </c>
      <c r="B7095" s="4" t="s">
        <v>14143</v>
      </c>
      <c r="C7095" s="5">
        <v>1216221.3119999999</v>
      </c>
      <c r="D7095" s="5">
        <v>3063639.074</v>
      </c>
      <c r="E7095" s="5">
        <v>4279860.3859999999</v>
      </c>
      <c r="F7095" s="5">
        <v>213862.28400000001</v>
      </c>
      <c r="G7095" s="5">
        <v>328418.61099999998</v>
      </c>
      <c r="H7095" s="5">
        <v>542280.89500000002</v>
      </c>
      <c r="I7095" s="5">
        <v>3737579.4909999999</v>
      </c>
      <c r="J7095" s="12">
        <f t="shared" si="224"/>
        <v>4279.8603860000003</v>
      </c>
      <c r="K7095" s="26">
        <f t="shared" si="225"/>
        <v>5.6869368887877387</v>
      </c>
      <c r="L7095" s="49">
        <f t="shared" si="226"/>
        <v>0.12670527682956059</v>
      </c>
      <c r="M7095" s="51"/>
    </row>
    <row r="7096" spans="1:13" x14ac:dyDescent="0.25">
      <c r="A7096" s="23" t="s">
        <v>14754</v>
      </c>
      <c r="B7096" s="4" t="s">
        <v>14142</v>
      </c>
      <c r="C7096" s="5">
        <v>15507630.119999999</v>
      </c>
      <c r="D7096" s="5">
        <v>17408292.48</v>
      </c>
      <c r="E7096" s="5">
        <v>32915922.600000001</v>
      </c>
      <c r="F7096" s="5">
        <v>5000494.4869999997</v>
      </c>
      <c r="G7096" s="5">
        <v>3831462.7349999999</v>
      </c>
      <c r="H7096" s="5">
        <v>8831957.2219999991</v>
      </c>
      <c r="I7096" s="5">
        <v>24083965.377999999</v>
      </c>
      <c r="J7096" s="12">
        <f t="shared" si="224"/>
        <v>32915.922599999998</v>
      </c>
      <c r="K7096" s="26">
        <f t="shared" si="225"/>
        <v>3.1012193214722767</v>
      </c>
      <c r="L7096" s="49">
        <f t="shared" si="226"/>
        <v>0.26831868969092781</v>
      </c>
      <c r="M7096" s="51"/>
    </row>
    <row r="7097" spans="1:13" x14ac:dyDescent="0.25">
      <c r="A7097" s="23" t="s">
        <v>14755</v>
      </c>
      <c r="B7097" s="4" t="s">
        <v>14141</v>
      </c>
      <c r="C7097" s="5">
        <v>1191032.9750000001</v>
      </c>
      <c r="D7097" s="5">
        <v>3562558.44</v>
      </c>
      <c r="E7097" s="5">
        <v>4753591.415</v>
      </c>
      <c r="F7097" s="5">
        <v>432790.18</v>
      </c>
      <c r="G7097" s="5">
        <v>0</v>
      </c>
      <c r="H7097" s="5">
        <v>432790.18</v>
      </c>
      <c r="I7097" s="5">
        <v>4320801.2350000003</v>
      </c>
      <c r="J7097" s="12">
        <f t="shared" si="224"/>
        <v>4753.5914149999999</v>
      </c>
      <c r="K7097" s="26">
        <f t="shared" si="225"/>
        <v>2.7519870598727545</v>
      </c>
      <c r="L7097" s="49">
        <f t="shared" si="226"/>
        <v>9.1044884218346306E-2</v>
      </c>
      <c r="M7097" s="51"/>
    </row>
    <row r="7098" spans="1:13" x14ac:dyDescent="0.25">
      <c r="A7098" s="23" t="s">
        <v>14756</v>
      </c>
      <c r="B7098" s="4" t="s">
        <v>14140</v>
      </c>
      <c r="C7098" s="5">
        <v>294176.94</v>
      </c>
      <c r="D7098" s="5">
        <v>804443.08900000004</v>
      </c>
      <c r="E7098" s="5">
        <v>1098620.0290000001</v>
      </c>
      <c r="F7098" s="5">
        <v>5900</v>
      </c>
      <c r="G7098" s="5">
        <v>4500</v>
      </c>
      <c r="H7098" s="5">
        <v>10400</v>
      </c>
      <c r="I7098" s="5">
        <v>1088220.0290000001</v>
      </c>
      <c r="J7098" s="12">
        <f t="shared" si="224"/>
        <v>1098.6200290000002</v>
      </c>
      <c r="K7098" s="26">
        <f t="shared" si="225"/>
        <v>49.860498305084747</v>
      </c>
      <c r="L7098" s="49">
        <f t="shared" si="226"/>
        <v>9.4664212607396391E-3</v>
      </c>
      <c r="M7098" s="51"/>
    </row>
    <row r="7099" spans="1:13" x14ac:dyDescent="0.25">
      <c r="A7099" s="23" t="s">
        <v>14757</v>
      </c>
      <c r="B7099" s="4" t="s">
        <v>14139</v>
      </c>
      <c r="C7099" s="5">
        <v>155170.42000000001</v>
      </c>
      <c r="D7099" s="5">
        <v>531045.47400000005</v>
      </c>
      <c r="E7099" s="5">
        <v>686215.89399999997</v>
      </c>
      <c r="F7099" s="5">
        <v>85300.801999999996</v>
      </c>
      <c r="G7099" s="5">
        <v>70195.240999999995</v>
      </c>
      <c r="H7099" s="5">
        <v>155496.04300000001</v>
      </c>
      <c r="I7099" s="5">
        <v>530719.85100000002</v>
      </c>
      <c r="J7099" s="12">
        <f t="shared" si="224"/>
        <v>686.21589400000005</v>
      </c>
      <c r="K7099" s="26">
        <f t="shared" si="225"/>
        <v>1.819096847412994</v>
      </c>
      <c r="L7099" s="49">
        <f t="shared" si="226"/>
        <v>0.22659930258042085</v>
      </c>
      <c r="M7099" s="51"/>
    </row>
    <row r="7100" spans="1:13" x14ac:dyDescent="0.25">
      <c r="A7100" s="23" t="s">
        <v>14758</v>
      </c>
      <c r="B7100" s="4" t="s">
        <v>14138</v>
      </c>
      <c r="C7100" s="5">
        <v>234911.95699999999</v>
      </c>
      <c r="D7100" s="5">
        <v>722489.522</v>
      </c>
      <c r="E7100" s="5">
        <v>957401.47900000005</v>
      </c>
      <c r="F7100" s="5">
        <v>363593.99</v>
      </c>
      <c r="G7100" s="5">
        <v>67632.207999999999</v>
      </c>
      <c r="H7100" s="5">
        <v>431226.19799999997</v>
      </c>
      <c r="I7100" s="5">
        <v>526175.28099999996</v>
      </c>
      <c r="J7100" s="12">
        <f t="shared" si="224"/>
        <v>957.40147899999988</v>
      </c>
      <c r="K7100" s="26">
        <f t="shared" si="225"/>
        <v>0.64608316820638312</v>
      </c>
      <c r="L7100" s="49">
        <f t="shared" si="226"/>
        <v>0.45041313122934912</v>
      </c>
      <c r="M7100" s="51"/>
    </row>
    <row r="7101" spans="1:13" x14ac:dyDescent="0.25">
      <c r="A7101" s="23" t="s">
        <v>14759</v>
      </c>
      <c r="B7101" s="4" t="s">
        <v>14137</v>
      </c>
      <c r="C7101" s="5">
        <v>99638.812999999995</v>
      </c>
      <c r="D7101" s="5">
        <v>266422.28899999999</v>
      </c>
      <c r="E7101" s="5">
        <v>366061.10200000001</v>
      </c>
      <c r="F7101" s="5">
        <v>26809.629000000001</v>
      </c>
      <c r="G7101" s="5">
        <v>0</v>
      </c>
      <c r="H7101" s="5">
        <v>26809.629000000001</v>
      </c>
      <c r="I7101" s="5">
        <v>339251.473</v>
      </c>
      <c r="J7101" s="12">
        <f t="shared" si="224"/>
        <v>366.06110200000001</v>
      </c>
      <c r="K7101" s="26">
        <f t="shared" si="225"/>
        <v>3.7165308404678035</v>
      </c>
      <c r="L7101" s="49">
        <f t="shared" si="226"/>
        <v>7.3238125694108855E-2</v>
      </c>
      <c r="M7101" s="51"/>
    </row>
    <row r="7102" spans="1:13" x14ac:dyDescent="0.25">
      <c r="A7102" s="23" t="s">
        <v>14760</v>
      </c>
      <c r="B7102" s="4" t="s">
        <v>14136</v>
      </c>
      <c r="C7102" s="5">
        <v>107421.162</v>
      </c>
      <c r="D7102" s="5">
        <v>436626.65100000001</v>
      </c>
      <c r="E7102" s="5">
        <v>544047.81299999997</v>
      </c>
      <c r="F7102" s="5">
        <v>0</v>
      </c>
      <c r="G7102" s="5">
        <v>7300</v>
      </c>
      <c r="H7102" s="5">
        <v>7300</v>
      </c>
      <c r="I7102" s="5">
        <v>536747.81299999997</v>
      </c>
      <c r="J7102" s="12">
        <f t="shared" ref="J7102:J7165" si="227">(+I7102+H7102)/1000</f>
        <v>544.04781300000002</v>
      </c>
      <c r="K7102" s="26" t="str">
        <f t="shared" si="225"/>
        <v>ERROR</v>
      </c>
      <c r="L7102" s="49">
        <f t="shared" si="226"/>
        <v>1.3417938323740676E-2</v>
      </c>
      <c r="M7102" s="51"/>
    </row>
    <row r="7103" spans="1:13" x14ac:dyDescent="0.25">
      <c r="A7103" s="23" t="s">
        <v>14761</v>
      </c>
      <c r="B7103" s="4" t="s">
        <v>14135</v>
      </c>
      <c r="C7103" s="5">
        <v>463279.40500000003</v>
      </c>
      <c r="D7103" s="5">
        <v>1446909.4790000001</v>
      </c>
      <c r="E7103" s="5">
        <v>1910188.8840000001</v>
      </c>
      <c r="F7103" s="5">
        <v>105974.632</v>
      </c>
      <c r="G7103" s="5">
        <v>0</v>
      </c>
      <c r="H7103" s="5">
        <v>105974.632</v>
      </c>
      <c r="I7103" s="5">
        <v>1804214.2520000001</v>
      </c>
      <c r="J7103" s="12">
        <f t="shared" si="227"/>
        <v>1910.1888840000001</v>
      </c>
      <c r="K7103" s="26">
        <f t="shared" si="225"/>
        <v>4.3716066407288876</v>
      </c>
      <c r="L7103" s="49">
        <f t="shared" si="226"/>
        <v>5.5478614124319231E-2</v>
      </c>
      <c r="M7103" s="51"/>
    </row>
    <row r="7104" spans="1:13" x14ac:dyDescent="0.25">
      <c r="A7104" s="23" t="s">
        <v>14762</v>
      </c>
      <c r="B7104" s="4" t="s">
        <v>14134</v>
      </c>
      <c r="C7104" s="5">
        <v>153551.345</v>
      </c>
      <c r="D7104" s="5">
        <v>449283.03100000002</v>
      </c>
      <c r="E7104" s="5">
        <v>602834.37600000005</v>
      </c>
      <c r="F7104" s="5">
        <v>3331.0529999999999</v>
      </c>
      <c r="G7104" s="5">
        <v>0</v>
      </c>
      <c r="H7104" s="5">
        <v>3331.0529999999999</v>
      </c>
      <c r="I7104" s="5">
        <v>599503.32299999997</v>
      </c>
      <c r="J7104" s="12">
        <f t="shared" si="227"/>
        <v>602.83437599999991</v>
      </c>
      <c r="K7104" s="26">
        <f t="shared" si="225"/>
        <v>46.096938415570094</v>
      </c>
      <c r="L7104" s="49">
        <f t="shared" si="226"/>
        <v>5.5256520407854105E-3</v>
      </c>
      <c r="M7104" s="51"/>
    </row>
    <row r="7105" spans="1:13" x14ac:dyDescent="0.25">
      <c r="A7105" s="23" t="s">
        <v>14763</v>
      </c>
      <c r="B7105" s="4" t="s">
        <v>14133</v>
      </c>
      <c r="C7105" s="5">
        <v>167091.40599999999</v>
      </c>
      <c r="D7105" s="5">
        <v>142291.97700000001</v>
      </c>
      <c r="E7105" s="5">
        <v>309383.38299999997</v>
      </c>
      <c r="F7105" s="5">
        <v>2328.0230000000001</v>
      </c>
      <c r="G7105" s="5">
        <v>0</v>
      </c>
      <c r="H7105" s="5">
        <v>2328.0230000000001</v>
      </c>
      <c r="I7105" s="5">
        <v>307055.35999999999</v>
      </c>
      <c r="J7105" s="12">
        <f t="shared" si="227"/>
        <v>309.38338299999998</v>
      </c>
      <c r="K7105" s="26">
        <f t="shared" si="225"/>
        <v>71.773949827815272</v>
      </c>
      <c r="L7105" s="49">
        <f t="shared" si="226"/>
        <v>7.5247189342421807E-3</v>
      </c>
      <c r="M7105" s="51"/>
    </row>
    <row r="7106" spans="1:13" x14ac:dyDescent="0.25">
      <c r="A7106" s="23" t="s">
        <v>14764</v>
      </c>
      <c r="B7106" s="4" t="s">
        <v>14132</v>
      </c>
      <c r="C7106" s="5">
        <v>124950.179</v>
      </c>
      <c r="D7106" s="5">
        <v>1832831.5079999999</v>
      </c>
      <c r="E7106" s="5">
        <v>1957781.6869999999</v>
      </c>
      <c r="F7106" s="5">
        <v>26471.827000000001</v>
      </c>
      <c r="G7106" s="5">
        <v>0</v>
      </c>
      <c r="H7106" s="5">
        <v>26471.827000000001</v>
      </c>
      <c r="I7106" s="5">
        <v>1931309.86</v>
      </c>
      <c r="J7106" s="12">
        <f t="shared" si="227"/>
        <v>1957.7816870000001</v>
      </c>
      <c r="K7106" s="26">
        <f t="shared" si="225"/>
        <v>4.7201192044659406</v>
      </c>
      <c r="L7106" s="49">
        <f t="shared" si="226"/>
        <v>1.3521337530010313E-2</v>
      </c>
      <c r="M7106" s="51"/>
    </row>
    <row r="7107" spans="1:13" x14ac:dyDescent="0.25">
      <c r="A7107" s="23" t="s">
        <v>14765</v>
      </c>
      <c r="B7107" s="4" t="s">
        <v>14131</v>
      </c>
      <c r="C7107" s="5">
        <v>158839.696</v>
      </c>
      <c r="D7107" s="5">
        <v>264532.17</v>
      </c>
      <c r="E7107" s="5">
        <v>423371.86599999998</v>
      </c>
      <c r="F7107" s="5">
        <v>32095.352999999999</v>
      </c>
      <c r="G7107" s="5">
        <v>478.34699999999998</v>
      </c>
      <c r="H7107" s="5">
        <v>32573.7</v>
      </c>
      <c r="I7107" s="5">
        <v>390798.16600000003</v>
      </c>
      <c r="J7107" s="12">
        <f t="shared" si="227"/>
        <v>423.37186600000001</v>
      </c>
      <c r="K7107" s="26">
        <f t="shared" si="225"/>
        <v>4.948993581718824</v>
      </c>
      <c r="L7107" s="49">
        <f t="shared" si="226"/>
        <v>7.6938744909422027E-2</v>
      </c>
      <c r="M7107" s="51"/>
    </row>
    <row r="7108" spans="1:13" x14ac:dyDescent="0.25">
      <c r="A7108" s="23" t="s">
        <v>14766</v>
      </c>
      <c r="B7108" s="4" t="s">
        <v>14130</v>
      </c>
      <c r="C7108" s="5">
        <v>422994.913</v>
      </c>
      <c r="D7108" s="5">
        <v>792104.44200000004</v>
      </c>
      <c r="E7108" s="5">
        <v>1215099.355</v>
      </c>
      <c r="F7108" s="5">
        <v>252254.23499999999</v>
      </c>
      <c r="G7108" s="5">
        <v>261540.054</v>
      </c>
      <c r="H7108" s="5">
        <v>513794.28899999999</v>
      </c>
      <c r="I7108" s="5">
        <v>701305.06599999999</v>
      </c>
      <c r="J7108" s="12">
        <f t="shared" si="227"/>
        <v>1215.0993550000001</v>
      </c>
      <c r="K7108" s="26">
        <f t="shared" si="225"/>
        <v>1.6768595104062376</v>
      </c>
      <c r="L7108" s="49">
        <f t="shared" si="226"/>
        <v>0.42284138073631022</v>
      </c>
      <c r="M7108" s="51"/>
    </row>
    <row r="7109" spans="1:13" x14ac:dyDescent="0.25">
      <c r="A7109" s="23" t="s">
        <v>14767</v>
      </c>
      <c r="B7109" s="4" t="s">
        <v>14129</v>
      </c>
      <c r="C7109" s="5">
        <v>241892.54699999999</v>
      </c>
      <c r="D7109" s="5">
        <v>1721414.6580000001</v>
      </c>
      <c r="E7109" s="5">
        <v>1963307.2050000001</v>
      </c>
      <c r="F7109" s="5">
        <v>82975.434999999998</v>
      </c>
      <c r="G7109" s="5">
        <v>83200</v>
      </c>
      <c r="H7109" s="5">
        <v>166175.435</v>
      </c>
      <c r="I7109" s="5">
        <v>1797131.77</v>
      </c>
      <c r="J7109" s="12">
        <f t="shared" si="227"/>
        <v>1963.3072050000001</v>
      </c>
      <c r="K7109" s="26">
        <f t="shared" si="225"/>
        <v>2.9152308391031636</v>
      </c>
      <c r="L7109" s="49">
        <f t="shared" si="226"/>
        <v>8.464056698656082E-2</v>
      </c>
      <c r="M7109" s="51"/>
    </row>
    <row r="7110" spans="1:13" x14ac:dyDescent="0.25">
      <c r="A7110" s="23" t="s">
        <v>14768</v>
      </c>
      <c r="B7110" s="4" t="s">
        <v>14128</v>
      </c>
      <c r="C7110" s="5">
        <v>100668.946</v>
      </c>
      <c r="D7110" s="5">
        <v>212642.63200000001</v>
      </c>
      <c r="E7110" s="5">
        <v>313311.57799999998</v>
      </c>
      <c r="F7110" s="5">
        <v>4230</v>
      </c>
      <c r="G7110" s="5">
        <v>0</v>
      </c>
      <c r="H7110" s="5">
        <v>4230</v>
      </c>
      <c r="I7110" s="5">
        <v>309081.57799999998</v>
      </c>
      <c r="J7110" s="12">
        <f t="shared" si="227"/>
        <v>313.311578</v>
      </c>
      <c r="K7110" s="26">
        <f t="shared" si="225"/>
        <v>23.798805200945626</v>
      </c>
      <c r="L7110" s="49">
        <f t="shared" si="226"/>
        <v>1.3500937395936259E-2</v>
      </c>
      <c r="M7110" s="51"/>
    </row>
    <row r="7111" spans="1:13" x14ac:dyDescent="0.25">
      <c r="A7111" s="23" t="s">
        <v>14769</v>
      </c>
      <c r="B7111" s="4" t="s">
        <v>14127</v>
      </c>
      <c r="C7111" s="5">
        <v>66665.210000000006</v>
      </c>
      <c r="D7111" s="5">
        <v>86327.3</v>
      </c>
      <c r="E7111" s="5">
        <v>152992.51</v>
      </c>
      <c r="F7111" s="5">
        <v>164.815</v>
      </c>
      <c r="G7111" s="5">
        <v>0</v>
      </c>
      <c r="H7111" s="5">
        <v>164.815</v>
      </c>
      <c r="I7111" s="5">
        <v>152827.69500000001</v>
      </c>
      <c r="J7111" s="12">
        <f t="shared" si="227"/>
        <v>152.99251000000001</v>
      </c>
      <c r="K7111" s="26">
        <f t="shared" si="225"/>
        <v>404.48508934259627</v>
      </c>
      <c r="L7111" s="49">
        <f t="shared" si="226"/>
        <v>1.0772749594081435E-3</v>
      </c>
      <c r="M7111" s="51"/>
    </row>
    <row r="7112" spans="1:13" x14ac:dyDescent="0.25">
      <c r="A7112" s="23" t="s">
        <v>14770</v>
      </c>
      <c r="B7112" s="4" t="s">
        <v>14126</v>
      </c>
      <c r="C7112" s="5">
        <v>198308.57</v>
      </c>
      <c r="D7112" s="5">
        <v>628860.527</v>
      </c>
      <c r="E7112" s="5">
        <v>827169.09699999995</v>
      </c>
      <c r="F7112" s="5">
        <v>124420.353</v>
      </c>
      <c r="G7112" s="5">
        <v>0</v>
      </c>
      <c r="H7112" s="5">
        <v>124420.353</v>
      </c>
      <c r="I7112" s="5">
        <v>702748.74399999995</v>
      </c>
      <c r="J7112" s="12">
        <f t="shared" si="227"/>
        <v>827.16909699999997</v>
      </c>
      <c r="K7112" s="26">
        <f t="shared" si="225"/>
        <v>1.5938595673330069</v>
      </c>
      <c r="L7112" s="49">
        <f t="shared" si="226"/>
        <v>0.15041707125091014</v>
      </c>
      <c r="M7112" s="51"/>
    </row>
    <row r="7113" spans="1:13" x14ac:dyDescent="0.25">
      <c r="A7113" s="23" t="s">
        <v>14771</v>
      </c>
      <c r="B7113" s="4" t="s">
        <v>14125</v>
      </c>
      <c r="C7113" s="5">
        <v>61790.95</v>
      </c>
      <c r="D7113" s="5">
        <v>276884.34399999998</v>
      </c>
      <c r="E7113" s="5">
        <v>338675.29399999999</v>
      </c>
      <c r="F7113" s="5">
        <v>17774.421999999999</v>
      </c>
      <c r="G7113" s="5">
        <v>0</v>
      </c>
      <c r="H7113" s="5">
        <v>17774.421999999999</v>
      </c>
      <c r="I7113" s="5">
        <v>320900.87199999997</v>
      </c>
      <c r="J7113" s="12">
        <f t="shared" si="227"/>
        <v>338.67529400000001</v>
      </c>
      <c r="K7113" s="26">
        <f t="shared" si="225"/>
        <v>3.4763971509172</v>
      </c>
      <c r="L7113" s="49">
        <f t="shared" si="226"/>
        <v>5.2482192574696634E-2</v>
      </c>
      <c r="M7113" s="51"/>
    </row>
    <row r="7114" spans="1:13" x14ac:dyDescent="0.25">
      <c r="A7114" s="23" t="s">
        <v>14772</v>
      </c>
      <c r="B7114" s="4" t="s">
        <v>14124</v>
      </c>
      <c r="C7114" s="5">
        <v>228541.91800000001</v>
      </c>
      <c r="D7114" s="5">
        <v>139811.33199999999</v>
      </c>
      <c r="E7114" s="5">
        <v>368353.25</v>
      </c>
      <c r="F7114" s="5">
        <v>44745.47</v>
      </c>
      <c r="G7114" s="5">
        <v>6766.3130000000001</v>
      </c>
      <c r="H7114" s="5">
        <v>51511.783000000003</v>
      </c>
      <c r="I7114" s="5">
        <v>316841.467</v>
      </c>
      <c r="J7114" s="12">
        <f t="shared" si="227"/>
        <v>368.35325</v>
      </c>
      <c r="K7114" s="26">
        <f t="shared" si="225"/>
        <v>5.1075990038768166</v>
      </c>
      <c r="L7114" s="49">
        <f t="shared" si="226"/>
        <v>0.1398434329003477</v>
      </c>
      <c r="M7114" s="51"/>
    </row>
    <row r="7115" spans="1:13" x14ac:dyDescent="0.25">
      <c r="A7115" s="23" t="s">
        <v>14773</v>
      </c>
      <c r="B7115" s="4" t="s">
        <v>14123</v>
      </c>
      <c r="C7115" s="5">
        <v>46737.671000000002</v>
      </c>
      <c r="D7115" s="5">
        <v>83420.922000000006</v>
      </c>
      <c r="E7115" s="5">
        <v>130158.59299999999</v>
      </c>
      <c r="F7115" s="5">
        <v>3402.1309999999999</v>
      </c>
      <c r="G7115" s="5">
        <v>0</v>
      </c>
      <c r="H7115" s="5">
        <v>3402.1309999999999</v>
      </c>
      <c r="I7115" s="5">
        <v>126756.462</v>
      </c>
      <c r="J7115" s="12">
        <f t="shared" si="227"/>
        <v>130.158593</v>
      </c>
      <c r="K7115" s="26">
        <f t="shared" si="225"/>
        <v>13.73776347824349</v>
      </c>
      <c r="L7115" s="49">
        <f t="shared" si="226"/>
        <v>2.6138351080669718E-2</v>
      </c>
      <c r="M7115" s="51"/>
    </row>
    <row r="7116" spans="1:13" x14ac:dyDescent="0.25">
      <c r="A7116" s="23" t="s">
        <v>14774</v>
      </c>
      <c r="B7116" s="4" t="s">
        <v>14095</v>
      </c>
      <c r="C7116" s="5">
        <v>42513.243000000002</v>
      </c>
      <c r="D7116" s="5">
        <v>334898.34700000001</v>
      </c>
      <c r="E7116" s="5">
        <v>377411.59</v>
      </c>
      <c r="F7116" s="5">
        <v>84000</v>
      </c>
      <c r="G7116" s="5">
        <v>9867.8240000000005</v>
      </c>
      <c r="H7116" s="5">
        <v>93867.823999999993</v>
      </c>
      <c r="I7116" s="5">
        <v>283543.766</v>
      </c>
      <c r="J7116" s="12">
        <f t="shared" si="227"/>
        <v>377.41158999999999</v>
      </c>
      <c r="K7116" s="26">
        <f t="shared" si="225"/>
        <v>0.5061100357142857</v>
      </c>
      <c r="L7116" s="49">
        <f t="shared" si="226"/>
        <v>0.24871473607898473</v>
      </c>
      <c r="M7116" s="51"/>
    </row>
    <row r="7117" spans="1:13" x14ac:dyDescent="0.25">
      <c r="A7117" s="23" t="s">
        <v>14775</v>
      </c>
      <c r="B7117" s="4" t="s">
        <v>14122</v>
      </c>
      <c r="C7117" s="5">
        <v>277159.255</v>
      </c>
      <c r="D7117" s="5">
        <v>756960.59400000004</v>
      </c>
      <c r="E7117" s="5">
        <v>1034119.849</v>
      </c>
      <c r="F7117" s="5">
        <v>78643.104000000007</v>
      </c>
      <c r="G7117" s="5">
        <v>3897.7139999999999</v>
      </c>
      <c r="H7117" s="5">
        <v>82540.817999999999</v>
      </c>
      <c r="I7117" s="5">
        <v>951579.03099999996</v>
      </c>
      <c r="J7117" s="12">
        <f t="shared" si="227"/>
        <v>1034.1198489999999</v>
      </c>
      <c r="K7117" s="26">
        <f t="shared" ref="K7117:K7180" si="228">+IFERROR(C7117/F7117,"ERROR")</f>
        <v>3.5242664760536409</v>
      </c>
      <c r="L7117" s="49">
        <f t="shared" ref="L7117:L7180" si="229">+IFERROR(H7117/E7117,"ERROR")</f>
        <v>7.9817458372757721E-2</v>
      </c>
      <c r="M7117" s="51"/>
    </row>
    <row r="7118" spans="1:13" x14ac:dyDescent="0.25">
      <c r="A7118" s="23" t="s">
        <v>14776</v>
      </c>
      <c r="B7118" s="4" t="s">
        <v>14121</v>
      </c>
      <c r="C7118" s="5">
        <v>87913.611999999994</v>
      </c>
      <c r="D7118" s="5">
        <v>292004.32</v>
      </c>
      <c r="E7118" s="5">
        <v>379917.93199999997</v>
      </c>
      <c r="F7118" s="5">
        <v>39700.063999999998</v>
      </c>
      <c r="G7118" s="5">
        <v>0</v>
      </c>
      <c r="H7118" s="5">
        <v>39700.063999999998</v>
      </c>
      <c r="I7118" s="5">
        <v>340217.86800000002</v>
      </c>
      <c r="J7118" s="12">
        <f t="shared" si="227"/>
        <v>379.91793200000001</v>
      </c>
      <c r="K7118" s="26">
        <f t="shared" si="228"/>
        <v>2.2144450951011061</v>
      </c>
      <c r="L7118" s="49">
        <f t="shared" si="229"/>
        <v>0.10449642055853263</v>
      </c>
      <c r="M7118" s="51"/>
    </row>
    <row r="7119" spans="1:13" x14ac:dyDescent="0.25">
      <c r="A7119" s="23" t="s">
        <v>14777</v>
      </c>
      <c r="B7119" s="4" t="s">
        <v>14120</v>
      </c>
      <c r="C7119" s="5">
        <v>292975.93</v>
      </c>
      <c r="D7119" s="5">
        <v>921730.18099999998</v>
      </c>
      <c r="E7119" s="5">
        <v>1214706.111</v>
      </c>
      <c r="F7119" s="5">
        <v>55371.362999999998</v>
      </c>
      <c r="G7119" s="5">
        <v>0</v>
      </c>
      <c r="H7119" s="5">
        <v>55371.362999999998</v>
      </c>
      <c r="I7119" s="5">
        <v>1159334.7479999999</v>
      </c>
      <c r="J7119" s="12">
        <f t="shared" si="227"/>
        <v>1214.7061109999997</v>
      </c>
      <c r="K7119" s="26">
        <f t="shared" si="228"/>
        <v>5.2911092327635139</v>
      </c>
      <c r="L7119" s="49">
        <f t="shared" si="229"/>
        <v>4.5584164349363347E-2</v>
      </c>
      <c r="M7119" s="51"/>
    </row>
    <row r="7120" spans="1:13" x14ac:dyDescent="0.25">
      <c r="A7120" s="23" t="s">
        <v>14778</v>
      </c>
      <c r="B7120" s="4" t="s">
        <v>14119</v>
      </c>
      <c r="C7120" s="5">
        <v>91290.686000000002</v>
      </c>
      <c r="D7120" s="5">
        <v>1973720.0349999999</v>
      </c>
      <c r="E7120" s="5">
        <v>2065010.7209999999</v>
      </c>
      <c r="F7120" s="5">
        <v>116581.10799999999</v>
      </c>
      <c r="G7120" s="5">
        <v>0</v>
      </c>
      <c r="H7120" s="5">
        <v>116581.10799999999</v>
      </c>
      <c r="I7120" s="5">
        <v>1948429.6129999999</v>
      </c>
      <c r="J7120" s="12">
        <f t="shared" si="227"/>
        <v>2065.0107210000001</v>
      </c>
      <c r="K7120" s="26">
        <f t="shared" si="228"/>
        <v>0.78306586346734675</v>
      </c>
      <c r="L7120" s="49">
        <f t="shared" si="229"/>
        <v>5.6455449269311564E-2</v>
      </c>
      <c r="M7120" s="51"/>
    </row>
    <row r="7121" spans="1:13" x14ac:dyDescent="0.25">
      <c r="A7121" s="23" t="s">
        <v>14779</v>
      </c>
      <c r="B7121" s="4" t="s">
        <v>14118</v>
      </c>
      <c r="C7121" s="5">
        <v>240709.22</v>
      </c>
      <c r="D7121" s="5">
        <v>192776.67800000001</v>
      </c>
      <c r="E7121" s="5">
        <v>433485.89799999999</v>
      </c>
      <c r="F7121" s="5">
        <v>596.4</v>
      </c>
      <c r="G7121" s="5">
        <v>0</v>
      </c>
      <c r="H7121" s="5">
        <v>596.4</v>
      </c>
      <c r="I7121" s="5">
        <v>432889.49800000002</v>
      </c>
      <c r="J7121" s="12">
        <f t="shared" si="227"/>
        <v>433.48589800000002</v>
      </c>
      <c r="K7121" s="26">
        <f t="shared" si="228"/>
        <v>403.60365526492291</v>
      </c>
      <c r="L7121" s="49">
        <f t="shared" si="229"/>
        <v>1.3758233030224203E-3</v>
      </c>
      <c r="M7121" s="51"/>
    </row>
    <row r="7122" spans="1:13" x14ac:dyDescent="0.25">
      <c r="A7122" s="23" t="s">
        <v>14780</v>
      </c>
      <c r="B7122" s="4" t="s">
        <v>14117</v>
      </c>
      <c r="C7122" s="5">
        <v>122485.93700000001</v>
      </c>
      <c r="D7122" s="5">
        <v>169253.03899999999</v>
      </c>
      <c r="E7122" s="5">
        <v>291738.97600000002</v>
      </c>
      <c r="F7122" s="5">
        <v>63855.188000000002</v>
      </c>
      <c r="G7122" s="5">
        <v>0</v>
      </c>
      <c r="H7122" s="5">
        <v>63855.188000000002</v>
      </c>
      <c r="I7122" s="5">
        <v>227883.788</v>
      </c>
      <c r="J7122" s="12">
        <f t="shared" si="227"/>
        <v>291.73897600000004</v>
      </c>
      <c r="K7122" s="26">
        <f t="shared" si="228"/>
        <v>1.9181830143542917</v>
      </c>
      <c r="L7122" s="49">
        <f t="shared" si="229"/>
        <v>0.21887780945662877</v>
      </c>
      <c r="M7122" s="51"/>
    </row>
    <row r="7123" spans="1:13" x14ac:dyDescent="0.25">
      <c r="A7123" s="23" t="s">
        <v>14781</v>
      </c>
      <c r="B7123" s="4" t="s">
        <v>14116</v>
      </c>
      <c r="C7123" s="5">
        <v>178028.80799999999</v>
      </c>
      <c r="D7123" s="5">
        <v>246760.56200000001</v>
      </c>
      <c r="E7123" s="5">
        <v>424789.37</v>
      </c>
      <c r="F7123" s="5">
        <v>0</v>
      </c>
      <c r="G7123" s="5">
        <v>6138.01</v>
      </c>
      <c r="H7123" s="5">
        <v>6138.01</v>
      </c>
      <c r="I7123" s="5">
        <v>418651.36</v>
      </c>
      <c r="J7123" s="12">
        <f t="shared" si="227"/>
        <v>424.78937000000002</v>
      </c>
      <c r="K7123" s="26" t="str">
        <f t="shared" si="228"/>
        <v>ERROR</v>
      </c>
      <c r="L7123" s="49">
        <f t="shared" si="229"/>
        <v>1.4449537661453252E-2</v>
      </c>
      <c r="M7123" s="51"/>
    </row>
    <row r="7124" spans="1:13" x14ac:dyDescent="0.25">
      <c r="A7124" s="23" t="s">
        <v>14782</v>
      </c>
      <c r="B7124" s="4" t="s">
        <v>14115</v>
      </c>
      <c r="C7124" s="5">
        <v>73712.069000000003</v>
      </c>
      <c r="D7124" s="5">
        <v>1451633.915</v>
      </c>
      <c r="E7124" s="5">
        <v>1525345.9839999999</v>
      </c>
      <c r="F7124" s="5">
        <v>10533.128000000001</v>
      </c>
      <c r="G7124" s="5">
        <v>0</v>
      </c>
      <c r="H7124" s="5">
        <v>10533.128000000001</v>
      </c>
      <c r="I7124" s="5">
        <v>1514812.8559999999</v>
      </c>
      <c r="J7124" s="12">
        <f t="shared" si="227"/>
        <v>1525.345984</v>
      </c>
      <c r="K7124" s="26">
        <f t="shared" si="228"/>
        <v>6.9981176531795679</v>
      </c>
      <c r="L7124" s="49">
        <f t="shared" si="229"/>
        <v>6.90540251882946E-3</v>
      </c>
      <c r="M7124" s="51"/>
    </row>
    <row r="7125" spans="1:13" x14ac:dyDescent="0.25">
      <c r="A7125" s="23" t="s">
        <v>14783</v>
      </c>
      <c r="B7125" s="4" t="s">
        <v>14114</v>
      </c>
      <c r="C7125" s="5">
        <v>417341.86599999998</v>
      </c>
      <c r="D7125" s="5">
        <v>756834.20799999998</v>
      </c>
      <c r="E7125" s="5">
        <v>1174176.074</v>
      </c>
      <c r="F7125" s="5">
        <v>205243.81700000001</v>
      </c>
      <c r="G7125" s="5">
        <v>0</v>
      </c>
      <c r="H7125" s="5">
        <v>205243.81700000001</v>
      </c>
      <c r="I7125" s="5">
        <v>968932.25699999998</v>
      </c>
      <c r="J7125" s="12">
        <f t="shared" si="227"/>
        <v>1174.176074</v>
      </c>
      <c r="K7125" s="26">
        <f t="shared" si="228"/>
        <v>2.0333955589999575</v>
      </c>
      <c r="L7125" s="49">
        <f t="shared" si="229"/>
        <v>0.17479815978604246</v>
      </c>
      <c r="M7125" s="51"/>
    </row>
    <row r="7126" spans="1:13" x14ac:dyDescent="0.25">
      <c r="A7126" s="23" t="s">
        <v>14784</v>
      </c>
      <c r="B7126" s="4" t="s">
        <v>14113</v>
      </c>
      <c r="C7126" s="5">
        <v>1821403.669</v>
      </c>
      <c r="D7126" s="5">
        <v>1652136.0160000001</v>
      </c>
      <c r="E7126" s="5">
        <v>3473539.6850000001</v>
      </c>
      <c r="F7126" s="5">
        <v>61367.353000000003</v>
      </c>
      <c r="G7126" s="5">
        <v>0</v>
      </c>
      <c r="H7126" s="5">
        <v>61367.353000000003</v>
      </c>
      <c r="I7126" s="5">
        <v>3412172.3319999999</v>
      </c>
      <c r="J7126" s="12">
        <f t="shared" si="227"/>
        <v>3473.5396850000002</v>
      </c>
      <c r="K7126" s="26">
        <f t="shared" si="228"/>
        <v>29.680336204170317</v>
      </c>
      <c r="L7126" s="49">
        <f t="shared" si="229"/>
        <v>1.7667094251148596E-2</v>
      </c>
      <c r="M7126" s="51"/>
    </row>
    <row r="7127" spans="1:13" x14ac:dyDescent="0.25">
      <c r="A7127" s="23" t="s">
        <v>14785</v>
      </c>
      <c r="B7127" s="4" t="s">
        <v>14112</v>
      </c>
      <c r="C7127" s="5">
        <v>160595.821</v>
      </c>
      <c r="D7127" s="5">
        <v>358581.24900000001</v>
      </c>
      <c r="E7127" s="5">
        <v>519177.07</v>
      </c>
      <c r="F7127" s="5">
        <v>4501.1279999999997</v>
      </c>
      <c r="G7127" s="5">
        <v>607.28499999999997</v>
      </c>
      <c r="H7127" s="5">
        <v>5108.4129999999996</v>
      </c>
      <c r="I7127" s="5">
        <v>514068.65700000001</v>
      </c>
      <c r="J7127" s="12">
        <f t="shared" si="227"/>
        <v>519.17706999999996</v>
      </c>
      <c r="K7127" s="26">
        <f t="shared" si="228"/>
        <v>35.67901668204059</v>
      </c>
      <c r="L7127" s="49">
        <f t="shared" si="229"/>
        <v>9.8394426394832878E-3</v>
      </c>
      <c r="M7127" s="51"/>
    </row>
    <row r="7128" spans="1:13" x14ac:dyDescent="0.25">
      <c r="A7128" s="23" t="s">
        <v>14786</v>
      </c>
      <c r="B7128" s="4" t="s">
        <v>14097</v>
      </c>
      <c r="C7128" s="5">
        <v>122081.291</v>
      </c>
      <c r="D7128" s="5">
        <v>207077.82800000001</v>
      </c>
      <c r="E7128" s="5">
        <v>329159.11900000001</v>
      </c>
      <c r="F7128" s="5">
        <v>79529.634000000005</v>
      </c>
      <c r="G7128" s="5">
        <v>0</v>
      </c>
      <c r="H7128" s="5">
        <v>79529.634000000005</v>
      </c>
      <c r="I7128" s="5">
        <v>249629.48499999999</v>
      </c>
      <c r="J7128" s="12">
        <f t="shared" si="227"/>
        <v>329.15911900000003</v>
      </c>
      <c r="K7128" s="26">
        <f t="shared" si="228"/>
        <v>1.5350415292996318</v>
      </c>
      <c r="L7128" s="49">
        <f t="shared" si="229"/>
        <v>0.24161455481353383</v>
      </c>
      <c r="M7128" s="51"/>
    </row>
    <row r="7129" spans="1:13" x14ac:dyDescent="0.25">
      <c r="A7129" s="23" t="s">
        <v>14787</v>
      </c>
      <c r="B7129" s="4" t="s">
        <v>14111</v>
      </c>
      <c r="C7129" s="5">
        <v>182371.454</v>
      </c>
      <c r="D7129" s="5">
        <v>99545.664000000004</v>
      </c>
      <c r="E7129" s="5">
        <v>281917.11800000002</v>
      </c>
      <c r="F7129" s="5">
        <v>16730.383999999998</v>
      </c>
      <c r="G7129" s="5">
        <v>0</v>
      </c>
      <c r="H7129" s="5">
        <v>16730.383999999998</v>
      </c>
      <c r="I7129" s="5">
        <v>265186.734</v>
      </c>
      <c r="J7129" s="12">
        <f t="shared" si="227"/>
        <v>281.91711800000002</v>
      </c>
      <c r="K7129" s="26">
        <f t="shared" si="228"/>
        <v>10.900613757580222</v>
      </c>
      <c r="L7129" s="49">
        <f t="shared" si="229"/>
        <v>5.9345044808524178E-2</v>
      </c>
      <c r="M7129" s="51"/>
    </row>
    <row r="7130" spans="1:13" x14ac:dyDescent="0.25">
      <c r="A7130" s="23" t="s">
        <v>14788</v>
      </c>
      <c r="B7130" s="4" t="s">
        <v>14110</v>
      </c>
      <c r="C7130" s="5">
        <v>41066.54</v>
      </c>
      <c r="D7130" s="5">
        <v>180561.60699999999</v>
      </c>
      <c r="E7130" s="5">
        <v>221628.147</v>
      </c>
      <c r="F7130" s="5">
        <v>53906.749000000003</v>
      </c>
      <c r="G7130" s="5">
        <v>0</v>
      </c>
      <c r="H7130" s="5">
        <v>53906.749000000003</v>
      </c>
      <c r="I7130" s="5">
        <v>167721.39799999999</v>
      </c>
      <c r="J7130" s="12">
        <f t="shared" si="227"/>
        <v>221.62814699999998</v>
      </c>
      <c r="K7130" s="26">
        <f t="shared" si="228"/>
        <v>0.76180702345823148</v>
      </c>
      <c r="L7130" s="49">
        <f t="shared" si="229"/>
        <v>0.24323060824941159</v>
      </c>
      <c r="M7130" s="51"/>
    </row>
    <row r="7131" spans="1:13" x14ac:dyDescent="0.25">
      <c r="A7131" s="23" t="s">
        <v>14789</v>
      </c>
      <c r="B7131" s="4" t="s">
        <v>14109</v>
      </c>
      <c r="C7131" s="5">
        <v>534880.94400000002</v>
      </c>
      <c r="D7131" s="5">
        <v>4052224.4180000001</v>
      </c>
      <c r="E7131" s="5">
        <v>4587105.3619999997</v>
      </c>
      <c r="F7131" s="5">
        <v>109625.336</v>
      </c>
      <c r="G7131" s="5">
        <v>0</v>
      </c>
      <c r="H7131" s="5">
        <v>109625.336</v>
      </c>
      <c r="I7131" s="5">
        <v>4477480.0259999996</v>
      </c>
      <c r="J7131" s="12">
        <f t="shared" si="227"/>
        <v>4587.1053619999993</v>
      </c>
      <c r="K7131" s="26">
        <f t="shared" si="228"/>
        <v>4.8791726759222893</v>
      </c>
      <c r="L7131" s="49">
        <f t="shared" si="229"/>
        <v>2.3898586875319303E-2</v>
      </c>
      <c r="M7131" s="51"/>
    </row>
    <row r="7132" spans="1:13" x14ac:dyDescent="0.25">
      <c r="A7132" s="23" t="s">
        <v>14790</v>
      </c>
      <c r="B7132" s="4" t="s">
        <v>14108</v>
      </c>
      <c r="C7132" s="5">
        <v>220733.24400000001</v>
      </c>
      <c r="D7132" s="5">
        <v>692951.777</v>
      </c>
      <c r="E7132" s="5">
        <v>913685.02099999995</v>
      </c>
      <c r="F7132" s="5">
        <v>7393.0429999999997</v>
      </c>
      <c r="G7132" s="5">
        <v>0</v>
      </c>
      <c r="H7132" s="5">
        <v>7393.0429999999997</v>
      </c>
      <c r="I7132" s="5">
        <v>906291.978</v>
      </c>
      <c r="J7132" s="12">
        <f t="shared" si="227"/>
        <v>913.68502100000001</v>
      </c>
      <c r="K7132" s="26">
        <f t="shared" si="228"/>
        <v>29.856886264559805</v>
      </c>
      <c r="L7132" s="49">
        <f t="shared" si="229"/>
        <v>8.0914569354639775E-3</v>
      </c>
      <c r="M7132" s="51"/>
    </row>
    <row r="7133" spans="1:13" x14ac:dyDescent="0.25">
      <c r="A7133" s="23" t="s">
        <v>14791</v>
      </c>
      <c r="B7133" s="4" t="s">
        <v>14107</v>
      </c>
      <c r="C7133" s="5">
        <v>90406.217999999993</v>
      </c>
      <c r="D7133" s="5">
        <v>1056835.952</v>
      </c>
      <c r="E7133" s="5">
        <v>1147242.17</v>
      </c>
      <c r="F7133" s="5">
        <v>11902.942999999999</v>
      </c>
      <c r="G7133" s="5">
        <v>611.572</v>
      </c>
      <c r="H7133" s="5">
        <v>12514.514999999999</v>
      </c>
      <c r="I7133" s="5">
        <v>1134727.655</v>
      </c>
      <c r="J7133" s="12">
        <f t="shared" si="227"/>
        <v>1147.24217</v>
      </c>
      <c r="K7133" s="26">
        <f t="shared" si="228"/>
        <v>7.5952827800654008</v>
      </c>
      <c r="L7133" s="49">
        <f t="shared" si="229"/>
        <v>1.090834640431671E-2</v>
      </c>
      <c r="M7133" s="51"/>
    </row>
    <row r="7134" spans="1:13" x14ac:dyDescent="0.25">
      <c r="A7134" s="23" t="s">
        <v>14792</v>
      </c>
      <c r="B7134" s="4" t="s">
        <v>14106</v>
      </c>
      <c r="C7134" s="5">
        <v>22890.194</v>
      </c>
      <c r="D7134" s="5">
        <v>228424.96400000001</v>
      </c>
      <c r="E7134" s="5">
        <v>251315.158</v>
      </c>
      <c r="F7134" s="5">
        <v>26349.85</v>
      </c>
      <c r="G7134" s="5">
        <v>756.94200000000001</v>
      </c>
      <c r="H7134" s="5">
        <v>27106.792000000001</v>
      </c>
      <c r="I7134" s="5">
        <v>224208.36600000001</v>
      </c>
      <c r="J7134" s="12">
        <f t="shared" si="227"/>
        <v>251.315158</v>
      </c>
      <c r="K7134" s="26">
        <f t="shared" si="228"/>
        <v>0.86870300969455239</v>
      </c>
      <c r="L7134" s="49">
        <f t="shared" si="229"/>
        <v>0.10785975750814045</v>
      </c>
      <c r="M7134" s="51"/>
    </row>
    <row r="7135" spans="1:13" x14ac:dyDescent="0.25">
      <c r="A7135" s="23" t="s">
        <v>14793</v>
      </c>
      <c r="B7135" s="4" t="s">
        <v>14105</v>
      </c>
      <c r="C7135" s="5">
        <v>106691.36599999999</v>
      </c>
      <c r="D7135" s="5">
        <v>198657.73199999999</v>
      </c>
      <c r="E7135" s="5">
        <v>305349.098</v>
      </c>
      <c r="F7135" s="5">
        <v>107877.80899999999</v>
      </c>
      <c r="G7135" s="5">
        <v>11900</v>
      </c>
      <c r="H7135" s="5">
        <v>119777.80899999999</v>
      </c>
      <c r="I7135" s="5">
        <v>185571.28899999999</v>
      </c>
      <c r="J7135" s="12">
        <f t="shared" si="227"/>
        <v>305.34909800000003</v>
      </c>
      <c r="K7135" s="26">
        <f t="shared" si="228"/>
        <v>0.98900197351987373</v>
      </c>
      <c r="L7135" s="49">
        <f t="shared" si="229"/>
        <v>0.39226514761147252</v>
      </c>
      <c r="M7135" s="51"/>
    </row>
    <row r="7136" spans="1:13" x14ac:dyDescent="0.25">
      <c r="A7136" s="23" t="s">
        <v>14794</v>
      </c>
      <c r="B7136" s="4" t="s">
        <v>14104</v>
      </c>
      <c r="C7136" s="5">
        <v>265782.141</v>
      </c>
      <c r="D7136" s="5">
        <v>1739210.0889999999</v>
      </c>
      <c r="E7136" s="5">
        <v>2004992.23</v>
      </c>
      <c r="F7136" s="5">
        <v>68348.380999999994</v>
      </c>
      <c r="G7136" s="5">
        <v>0</v>
      </c>
      <c r="H7136" s="5">
        <v>68348.380999999994</v>
      </c>
      <c r="I7136" s="5">
        <v>1936643.8489999999</v>
      </c>
      <c r="J7136" s="12">
        <f t="shared" si="227"/>
        <v>2004.9922300000001</v>
      </c>
      <c r="K7136" s="26">
        <f t="shared" si="228"/>
        <v>3.8886384302211932</v>
      </c>
      <c r="L7136" s="49">
        <f t="shared" si="229"/>
        <v>3.4089100185689995E-2</v>
      </c>
      <c r="M7136" s="51"/>
    </row>
    <row r="7137" spans="1:13" x14ac:dyDescent="0.25">
      <c r="A7137" s="23" t="s">
        <v>14795</v>
      </c>
      <c r="B7137" s="4" t="s">
        <v>14103</v>
      </c>
      <c r="C7137" s="5">
        <v>36296.711000000003</v>
      </c>
      <c r="D7137" s="5">
        <v>195972.87100000001</v>
      </c>
      <c r="E7137" s="5">
        <v>232269.58199999999</v>
      </c>
      <c r="F7137" s="5">
        <v>6452</v>
      </c>
      <c r="G7137" s="5">
        <v>0</v>
      </c>
      <c r="H7137" s="5">
        <v>6452</v>
      </c>
      <c r="I7137" s="5">
        <v>225817.58199999999</v>
      </c>
      <c r="J7137" s="12">
        <f t="shared" si="227"/>
        <v>232.26958199999999</v>
      </c>
      <c r="K7137" s="26">
        <f t="shared" si="228"/>
        <v>5.6256526658400503</v>
      </c>
      <c r="L7137" s="49">
        <f t="shared" si="229"/>
        <v>2.7778066953252623E-2</v>
      </c>
      <c r="M7137" s="51"/>
    </row>
    <row r="7138" spans="1:13" x14ac:dyDescent="0.25">
      <c r="A7138" s="23" t="s">
        <v>14796</v>
      </c>
      <c r="B7138" s="4" t="s">
        <v>14102</v>
      </c>
      <c r="C7138" s="5">
        <v>93211.463000000003</v>
      </c>
      <c r="D7138" s="5">
        <v>476996.18900000001</v>
      </c>
      <c r="E7138" s="5">
        <v>570207.652</v>
      </c>
      <c r="F7138" s="5">
        <v>9324.2009999999991</v>
      </c>
      <c r="G7138" s="5">
        <v>0</v>
      </c>
      <c r="H7138" s="5">
        <v>9324.2009999999991</v>
      </c>
      <c r="I7138" s="5">
        <v>560883.451</v>
      </c>
      <c r="J7138" s="12">
        <f t="shared" si="227"/>
        <v>570.20765200000005</v>
      </c>
      <c r="K7138" s="26">
        <f t="shared" si="228"/>
        <v>9.9967239015975746</v>
      </c>
      <c r="L7138" s="49">
        <f t="shared" si="229"/>
        <v>1.6352290200412813E-2</v>
      </c>
      <c r="M7138" s="51"/>
    </row>
    <row r="7139" spans="1:13" x14ac:dyDescent="0.25">
      <c r="A7139" s="23" t="s">
        <v>14797</v>
      </c>
      <c r="B7139" s="4" t="s">
        <v>14101</v>
      </c>
      <c r="C7139" s="5">
        <v>4222622.1090000002</v>
      </c>
      <c r="D7139" s="5">
        <v>1190507.7220000001</v>
      </c>
      <c r="E7139" s="5">
        <v>5413129.8310000002</v>
      </c>
      <c r="F7139" s="5">
        <v>147832.83900000001</v>
      </c>
      <c r="G7139" s="5">
        <v>0</v>
      </c>
      <c r="H7139" s="5">
        <v>147832.83900000001</v>
      </c>
      <c r="I7139" s="5">
        <v>5265296.9919999996</v>
      </c>
      <c r="J7139" s="12">
        <f t="shared" si="227"/>
        <v>5413.1298309999993</v>
      </c>
      <c r="K7139" s="26">
        <f t="shared" si="228"/>
        <v>28.563491965408307</v>
      </c>
      <c r="L7139" s="49">
        <f t="shared" si="229"/>
        <v>2.7310048643834201E-2</v>
      </c>
      <c r="M7139" s="51"/>
    </row>
    <row r="7140" spans="1:13" x14ac:dyDescent="0.25">
      <c r="A7140" s="23" t="s">
        <v>14798</v>
      </c>
      <c r="B7140" s="4" t="s">
        <v>14100</v>
      </c>
      <c r="C7140" s="5">
        <v>77192.721999999994</v>
      </c>
      <c r="D7140" s="5">
        <v>257763.261</v>
      </c>
      <c r="E7140" s="5">
        <v>334955.98300000001</v>
      </c>
      <c r="F7140" s="5">
        <v>3718.37</v>
      </c>
      <c r="G7140" s="5">
        <v>0</v>
      </c>
      <c r="H7140" s="5">
        <v>3718.37</v>
      </c>
      <c r="I7140" s="5">
        <v>331237.61300000001</v>
      </c>
      <c r="J7140" s="12">
        <f t="shared" si="227"/>
        <v>334.955983</v>
      </c>
      <c r="K7140" s="26">
        <f t="shared" si="228"/>
        <v>20.759828096719797</v>
      </c>
      <c r="L7140" s="49">
        <f t="shared" si="229"/>
        <v>1.1101070554694345E-2</v>
      </c>
      <c r="M7140" s="51"/>
    </row>
    <row r="7141" spans="1:13" x14ac:dyDescent="0.25">
      <c r="A7141" s="23" t="s">
        <v>14799</v>
      </c>
      <c r="B7141" s="4" t="s">
        <v>14099</v>
      </c>
      <c r="C7141" s="5">
        <v>142204.747</v>
      </c>
      <c r="D7141" s="5">
        <v>312845.853</v>
      </c>
      <c r="E7141" s="5">
        <v>455050.6</v>
      </c>
      <c r="F7141" s="5">
        <v>38683.048999999999</v>
      </c>
      <c r="G7141" s="5">
        <v>0</v>
      </c>
      <c r="H7141" s="5">
        <v>38683.048999999999</v>
      </c>
      <c r="I7141" s="5">
        <v>416367.55099999998</v>
      </c>
      <c r="J7141" s="12">
        <f t="shared" si="227"/>
        <v>455.05059999999997</v>
      </c>
      <c r="K7141" s="26">
        <f t="shared" si="228"/>
        <v>3.676151458485085</v>
      </c>
      <c r="L7141" s="49">
        <f t="shared" si="229"/>
        <v>8.5008236446672089E-2</v>
      </c>
      <c r="M7141" s="51"/>
    </row>
    <row r="7142" spans="1:13" x14ac:dyDescent="0.25">
      <c r="A7142" s="23" t="s">
        <v>14800</v>
      </c>
      <c r="B7142" s="4" t="s">
        <v>14098</v>
      </c>
      <c r="C7142" s="5">
        <v>182542.37400000001</v>
      </c>
      <c r="D7142" s="5">
        <v>359936.05200000003</v>
      </c>
      <c r="E7142" s="5">
        <v>542478.42599999998</v>
      </c>
      <c r="F7142" s="5">
        <v>10052.356</v>
      </c>
      <c r="G7142" s="5">
        <v>0</v>
      </c>
      <c r="H7142" s="5">
        <v>10052.356</v>
      </c>
      <c r="I7142" s="5">
        <v>532426.06999999995</v>
      </c>
      <c r="J7142" s="12">
        <f t="shared" si="227"/>
        <v>542.47842600000001</v>
      </c>
      <c r="K7142" s="26">
        <f t="shared" si="228"/>
        <v>18.15916328470659</v>
      </c>
      <c r="L7142" s="49">
        <f t="shared" si="229"/>
        <v>1.8530425392437634E-2</v>
      </c>
      <c r="M7142" s="51"/>
    </row>
    <row r="7143" spans="1:13" x14ac:dyDescent="0.25">
      <c r="A7143" s="23" t="s">
        <v>14801</v>
      </c>
      <c r="B7143" s="4" t="s">
        <v>14097</v>
      </c>
      <c r="C7143" s="5">
        <v>174678.93900000001</v>
      </c>
      <c r="D7143" s="5">
        <v>465279.05699999997</v>
      </c>
      <c r="E7143" s="5">
        <v>639957.99600000004</v>
      </c>
      <c r="F7143" s="5">
        <v>39700.678</v>
      </c>
      <c r="G7143" s="5">
        <v>0</v>
      </c>
      <c r="H7143" s="5">
        <v>39700.678</v>
      </c>
      <c r="I7143" s="5">
        <v>600257.31799999997</v>
      </c>
      <c r="J7143" s="12">
        <f t="shared" si="227"/>
        <v>639.95799599999998</v>
      </c>
      <c r="K7143" s="26">
        <f t="shared" si="228"/>
        <v>4.3998981327220665</v>
      </c>
      <c r="L7143" s="49">
        <f t="shared" si="229"/>
        <v>6.2036380900223953E-2</v>
      </c>
      <c r="M7143" s="51"/>
    </row>
    <row r="7144" spans="1:13" x14ac:dyDescent="0.25">
      <c r="A7144" s="23" t="s">
        <v>14802</v>
      </c>
      <c r="B7144" s="4" t="s">
        <v>14096</v>
      </c>
      <c r="C7144" s="5">
        <v>13973.267</v>
      </c>
      <c r="D7144" s="5">
        <v>104351.9</v>
      </c>
      <c r="E7144" s="5">
        <v>118325.167</v>
      </c>
      <c r="F7144" s="5">
        <v>59716.618000000002</v>
      </c>
      <c r="G7144" s="5">
        <v>0</v>
      </c>
      <c r="H7144" s="5">
        <v>59716.618000000002</v>
      </c>
      <c r="I7144" s="5">
        <v>58608.548999999999</v>
      </c>
      <c r="J7144" s="12">
        <f t="shared" si="227"/>
        <v>118.32516700000001</v>
      </c>
      <c r="K7144" s="26">
        <f t="shared" si="228"/>
        <v>0.23399293978771535</v>
      </c>
      <c r="L7144" s="49">
        <f t="shared" si="229"/>
        <v>0.50468230482193188</v>
      </c>
      <c r="M7144" s="51"/>
    </row>
    <row r="7145" spans="1:13" x14ac:dyDescent="0.25">
      <c r="A7145" s="23" t="s">
        <v>14803</v>
      </c>
      <c r="B7145" s="4" t="s">
        <v>14095</v>
      </c>
      <c r="C7145" s="5">
        <v>77440.864000000001</v>
      </c>
      <c r="D7145" s="5">
        <v>166568.82399999999</v>
      </c>
      <c r="E7145" s="5">
        <v>244009.68799999999</v>
      </c>
      <c r="F7145" s="5">
        <v>10549.928</v>
      </c>
      <c r="G7145" s="5">
        <v>0</v>
      </c>
      <c r="H7145" s="5">
        <v>10549.928</v>
      </c>
      <c r="I7145" s="5">
        <v>233459.76</v>
      </c>
      <c r="J7145" s="12">
        <f t="shared" si="227"/>
        <v>244.00968800000001</v>
      </c>
      <c r="K7145" s="26">
        <f t="shared" si="228"/>
        <v>7.3404163516566179</v>
      </c>
      <c r="L7145" s="49">
        <f t="shared" si="229"/>
        <v>4.3235693166412313E-2</v>
      </c>
      <c r="M7145" s="51"/>
    </row>
    <row r="7146" spans="1:13" x14ac:dyDescent="0.25">
      <c r="A7146" s="23" t="s">
        <v>14804</v>
      </c>
      <c r="B7146" s="4" t="s">
        <v>14094</v>
      </c>
      <c r="C7146" s="5">
        <v>6376791.0279999999</v>
      </c>
      <c r="D7146" s="5">
        <v>7750747.9929999998</v>
      </c>
      <c r="E7146" s="5">
        <v>14127539.021</v>
      </c>
      <c r="F7146" s="5">
        <v>5308294.8650000002</v>
      </c>
      <c r="G7146" s="5">
        <v>0</v>
      </c>
      <c r="H7146" s="5">
        <v>5308294.8650000002</v>
      </c>
      <c r="I7146" s="5">
        <v>8819244.1559999995</v>
      </c>
      <c r="J7146" s="12">
        <f t="shared" si="227"/>
        <v>14127.539021000001</v>
      </c>
      <c r="K7146" s="26">
        <f t="shared" si="228"/>
        <v>1.2012880200090392</v>
      </c>
      <c r="L7146" s="49">
        <f t="shared" si="229"/>
        <v>0.37574094519289175</v>
      </c>
      <c r="M7146" s="51"/>
    </row>
    <row r="7147" spans="1:13" x14ac:dyDescent="0.25">
      <c r="A7147" s="23" t="s">
        <v>14805</v>
      </c>
      <c r="B7147" s="4" t="s">
        <v>14093</v>
      </c>
      <c r="C7147" s="5">
        <v>133066.136</v>
      </c>
      <c r="D7147" s="5">
        <v>949407.99899999995</v>
      </c>
      <c r="E7147" s="5">
        <v>1082474.135</v>
      </c>
      <c r="F7147" s="5">
        <v>0</v>
      </c>
      <c r="G7147" s="5">
        <v>55000</v>
      </c>
      <c r="H7147" s="5">
        <v>55000</v>
      </c>
      <c r="I7147" s="5">
        <v>1027474.135</v>
      </c>
      <c r="J7147" s="12">
        <f t="shared" si="227"/>
        <v>1082.4741349999999</v>
      </c>
      <c r="K7147" s="26" t="str">
        <f t="shared" si="228"/>
        <v>ERROR</v>
      </c>
      <c r="L7147" s="49">
        <f t="shared" si="229"/>
        <v>5.0809528118655696E-2</v>
      </c>
      <c r="M7147" s="51"/>
    </row>
    <row r="7148" spans="1:13" x14ac:dyDescent="0.25">
      <c r="A7148" s="23" t="s">
        <v>14806</v>
      </c>
      <c r="B7148" s="4" t="s">
        <v>14092</v>
      </c>
      <c r="C7148" s="5">
        <v>131867.73000000001</v>
      </c>
      <c r="D7148" s="5">
        <v>88710.983999999997</v>
      </c>
      <c r="E7148" s="5">
        <v>220578.71400000001</v>
      </c>
      <c r="F7148" s="5">
        <v>14009.119000000001</v>
      </c>
      <c r="G7148" s="5">
        <v>0</v>
      </c>
      <c r="H7148" s="5">
        <v>14009.119000000001</v>
      </c>
      <c r="I7148" s="5">
        <v>206569.595</v>
      </c>
      <c r="J7148" s="12">
        <f t="shared" si="227"/>
        <v>220.57871400000002</v>
      </c>
      <c r="K7148" s="26">
        <f t="shared" si="228"/>
        <v>9.4129923516246805</v>
      </c>
      <c r="L7148" s="49">
        <f t="shared" si="229"/>
        <v>6.3510747460428119E-2</v>
      </c>
      <c r="M7148" s="51"/>
    </row>
    <row r="7149" spans="1:13" x14ac:dyDescent="0.25">
      <c r="A7149" s="23" t="s">
        <v>14807</v>
      </c>
      <c r="B7149" s="4" t="s">
        <v>14091</v>
      </c>
      <c r="C7149" s="5">
        <v>123258.425</v>
      </c>
      <c r="D7149" s="5">
        <v>197128.913</v>
      </c>
      <c r="E7149" s="5">
        <v>320387.33799999999</v>
      </c>
      <c r="F7149" s="5">
        <v>57540.194000000003</v>
      </c>
      <c r="G7149" s="5">
        <v>0</v>
      </c>
      <c r="H7149" s="5">
        <v>57540.194000000003</v>
      </c>
      <c r="I7149" s="5">
        <v>262847.14399999997</v>
      </c>
      <c r="J7149" s="12">
        <f t="shared" si="227"/>
        <v>320.387338</v>
      </c>
      <c r="K7149" s="26">
        <f t="shared" si="228"/>
        <v>2.1421273796887093</v>
      </c>
      <c r="L7149" s="49">
        <f t="shared" si="229"/>
        <v>0.17959571798059012</v>
      </c>
      <c r="M7149" s="51"/>
    </row>
    <row r="7150" spans="1:13" x14ac:dyDescent="0.25">
      <c r="A7150" s="23" t="s">
        <v>14808</v>
      </c>
      <c r="B7150" s="4" t="s">
        <v>14090</v>
      </c>
      <c r="C7150" s="5">
        <v>83287.894</v>
      </c>
      <c r="D7150" s="5">
        <v>157891.22500000001</v>
      </c>
      <c r="E7150" s="5">
        <v>241179.11900000001</v>
      </c>
      <c r="F7150" s="5">
        <v>10206.895</v>
      </c>
      <c r="G7150" s="5">
        <v>0</v>
      </c>
      <c r="H7150" s="5">
        <v>10206.895</v>
      </c>
      <c r="I7150" s="5">
        <v>230972.22399999999</v>
      </c>
      <c r="J7150" s="12">
        <f t="shared" si="227"/>
        <v>241.17911899999999</v>
      </c>
      <c r="K7150" s="26">
        <f t="shared" si="228"/>
        <v>8.159963828372879</v>
      </c>
      <c r="L7150" s="49">
        <f t="shared" si="229"/>
        <v>4.2320807217145526E-2</v>
      </c>
      <c r="M7150" s="51"/>
    </row>
    <row r="7151" spans="1:13" x14ac:dyDescent="0.25">
      <c r="A7151" s="23" t="s">
        <v>14809</v>
      </c>
      <c r="B7151" s="4" t="s">
        <v>14089</v>
      </c>
      <c r="C7151" s="5">
        <v>36856.5</v>
      </c>
      <c r="D7151" s="5">
        <v>175292.40599999999</v>
      </c>
      <c r="E7151" s="5">
        <v>212148.90599999999</v>
      </c>
      <c r="F7151" s="5">
        <v>19908.218000000001</v>
      </c>
      <c r="G7151" s="5">
        <v>0</v>
      </c>
      <c r="H7151" s="5">
        <v>19908.218000000001</v>
      </c>
      <c r="I7151" s="5">
        <v>192240.68799999999</v>
      </c>
      <c r="J7151" s="12">
        <f t="shared" si="227"/>
        <v>212.14890599999998</v>
      </c>
      <c r="K7151" s="26">
        <f t="shared" si="228"/>
        <v>1.8513208967271706</v>
      </c>
      <c r="L7151" s="49">
        <f t="shared" si="229"/>
        <v>9.3840776157478753E-2</v>
      </c>
      <c r="M7151" s="51"/>
    </row>
    <row r="7152" spans="1:13" x14ac:dyDescent="0.25">
      <c r="A7152" s="23" t="s">
        <v>14810</v>
      </c>
      <c r="B7152" s="4" t="s">
        <v>14088</v>
      </c>
      <c r="C7152" s="5">
        <v>102453.477</v>
      </c>
      <c r="D7152" s="5">
        <v>132386.772</v>
      </c>
      <c r="E7152" s="5">
        <v>234840.24900000001</v>
      </c>
      <c r="F7152" s="5">
        <v>81786.971000000005</v>
      </c>
      <c r="G7152" s="5">
        <v>10801.745000000001</v>
      </c>
      <c r="H7152" s="5">
        <v>92588.716</v>
      </c>
      <c r="I7152" s="5">
        <v>142251.533</v>
      </c>
      <c r="J7152" s="12">
        <f t="shared" si="227"/>
        <v>234.840249</v>
      </c>
      <c r="K7152" s="26">
        <f t="shared" si="228"/>
        <v>1.252687020283463</v>
      </c>
      <c r="L7152" s="49">
        <f t="shared" si="229"/>
        <v>0.39426255249797487</v>
      </c>
      <c r="M7152" s="51"/>
    </row>
    <row r="7153" spans="1:13" x14ac:dyDescent="0.25">
      <c r="A7153" s="23" t="s">
        <v>14811</v>
      </c>
      <c r="B7153" s="4" t="s">
        <v>14087</v>
      </c>
      <c r="C7153" s="5">
        <v>271000.06099999999</v>
      </c>
      <c r="D7153" s="5">
        <v>229326.821</v>
      </c>
      <c r="E7153" s="5">
        <v>500326.88199999998</v>
      </c>
      <c r="F7153" s="5">
        <v>8783.2029999999995</v>
      </c>
      <c r="G7153" s="5">
        <v>0</v>
      </c>
      <c r="H7153" s="5">
        <v>8783.2029999999995</v>
      </c>
      <c r="I7153" s="5">
        <v>491543.679</v>
      </c>
      <c r="J7153" s="12">
        <f t="shared" si="227"/>
        <v>500.32688199999996</v>
      </c>
      <c r="K7153" s="26">
        <f t="shared" si="228"/>
        <v>30.854354726857618</v>
      </c>
      <c r="L7153" s="49">
        <f t="shared" si="229"/>
        <v>1.7554929219253904E-2</v>
      </c>
      <c r="M7153" s="51"/>
    </row>
    <row r="7154" spans="1:13" x14ac:dyDescent="0.25">
      <c r="A7154" s="23" t="s">
        <v>14812</v>
      </c>
      <c r="B7154" s="4" t="s">
        <v>14086</v>
      </c>
      <c r="C7154" s="5">
        <v>1904712.899</v>
      </c>
      <c r="D7154" s="5">
        <v>1694409.5360000001</v>
      </c>
      <c r="E7154" s="5">
        <v>3599122.4350000001</v>
      </c>
      <c r="F7154" s="5">
        <v>266867.39199999999</v>
      </c>
      <c r="G7154" s="5">
        <v>0</v>
      </c>
      <c r="H7154" s="5">
        <v>266867.39199999999</v>
      </c>
      <c r="I7154" s="5">
        <v>3332255.0430000001</v>
      </c>
      <c r="J7154" s="12">
        <f t="shared" si="227"/>
        <v>3599.1224350000002</v>
      </c>
      <c r="K7154" s="26">
        <f t="shared" si="228"/>
        <v>7.1373009820547875</v>
      </c>
      <c r="L7154" s="49">
        <f t="shared" si="229"/>
        <v>7.4147906001980721E-2</v>
      </c>
      <c r="M7154" s="51"/>
    </row>
    <row r="7155" spans="1:13" x14ac:dyDescent="0.25">
      <c r="A7155" s="23" t="s">
        <v>14813</v>
      </c>
      <c r="B7155" s="4" t="s">
        <v>14085</v>
      </c>
      <c r="C7155" s="5">
        <v>22809637.423</v>
      </c>
      <c r="D7155" s="5">
        <v>17078061.199999999</v>
      </c>
      <c r="E7155" s="5">
        <v>39887698.623000003</v>
      </c>
      <c r="F7155" s="5">
        <v>7050045.0140000004</v>
      </c>
      <c r="G7155" s="5">
        <v>524253.98100000003</v>
      </c>
      <c r="H7155" s="5">
        <v>7574298.9950000001</v>
      </c>
      <c r="I7155" s="5">
        <v>32313399.627999999</v>
      </c>
      <c r="J7155" s="12">
        <f t="shared" si="227"/>
        <v>39887.698622999997</v>
      </c>
      <c r="K7155" s="26">
        <f t="shared" si="228"/>
        <v>3.2353889057026661</v>
      </c>
      <c r="L7155" s="49">
        <f t="shared" si="229"/>
        <v>0.1898905992694328</v>
      </c>
      <c r="M7155" s="51"/>
    </row>
    <row r="7156" spans="1:13" x14ac:dyDescent="0.25">
      <c r="A7156" s="23" t="s">
        <v>14814</v>
      </c>
      <c r="B7156" s="4" t="s">
        <v>14084</v>
      </c>
      <c r="C7156" s="5">
        <v>13403037.672</v>
      </c>
      <c r="D7156" s="5">
        <v>3815511.2280000001</v>
      </c>
      <c r="E7156" s="5">
        <v>17218548.899999999</v>
      </c>
      <c r="F7156" s="5">
        <v>547048.30000000005</v>
      </c>
      <c r="G7156" s="5">
        <v>0</v>
      </c>
      <c r="H7156" s="5">
        <v>547048.30000000005</v>
      </c>
      <c r="I7156" s="5">
        <v>16671500.6</v>
      </c>
      <c r="J7156" s="12">
        <f t="shared" si="227"/>
        <v>17218.548899999998</v>
      </c>
      <c r="K7156" s="26">
        <f t="shared" si="228"/>
        <v>24.50064769783582</v>
      </c>
      <c r="L7156" s="49">
        <f t="shared" si="229"/>
        <v>3.1770871237587282E-2</v>
      </c>
      <c r="M7156" s="51"/>
    </row>
    <row r="7157" spans="1:13" x14ac:dyDescent="0.25">
      <c r="A7157" s="23" t="s">
        <v>14815</v>
      </c>
      <c r="B7157" s="4" t="s">
        <v>14083</v>
      </c>
      <c r="C7157" s="5">
        <v>9010791.9260000009</v>
      </c>
      <c r="D7157" s="5">
        <v>15477590.927999999</v>
      </c>
      <c r="E7157" s="5">
        <v>24488382.853999998</v>
      </c>
      <c r="F7157" s="5">
        <v>526055.50899999996</v>
      </c>
      <c r="G7157" s="5">
        <v>0</v>
      </c>
      <c r="H7157" s="5">
        <v>526055.50899999996</v>
      </c>
      <c r="I7157" s="5">
        <v>23962327.344999999</v>
      </c>
      <c r="J7157" s="12">
        <f t="shared" si="227"/>
        <v>24488.382853999999</v>
      </c>
      <c r="K7157" s="26">
        <f t="shared" si="228"/>
        <v>17.128975501328704</v>
      </c>
      <c r="L7157" s="49">
        <f t="shared" si="229"/>
        <v>2.1481839455726764E-2</v>
      </c>
      <c r="M7157" s="51"/>
    </row>
    <row r="7158" spans="1:13" x14ac:dyDescent="0.25">
      <c r="A7158" s="23" t="s">
        <v>14816</v>
      </c>
      <c r="B7158" s="4" t="s">
        <v>14082</v>
      </c>
      <c r="C7158" s="5">
        <v>905950.63100000005</v>
      </c>
      <c r="D7158" s="5">
        <v>1587901.55</v>
      </c>
      <c r="E7158" s="5">
        <v>2493852.1809999999</v>
      </c>
      <c r="F7158" s="5">
        <v>279527.85499999998</v>
      </c>
      <c r="G7158" s="5">
        <v>0</v>
      </c>
      <c r="H7158" s="5">
        <v>279527.85499999998</v>
      </c>
      <c r="I7158" s="5">
        <v>2214324.3259999999</v>
      </c>
      <c r="J7158" s="12">
        <f t="shared" si="227"/>
        <v>2493.8521809999997</v>
      </c>
      <c r="K7158" s="26">
        <f t="shared" si="228"/>
        <v>3.2410030513774739</v>
      </c>
      <c r="L7158" s="49">
        <f t="shared" si="229"/>
        <v>0.11208677768860913</v>
      </c>
      <c r="M7158" s="51"/>
    </row>
    <row r="7159" spans="1:13" x14ac:dyDescent="0.25">
      <c r="A7159" s="23" t="s">
        <v>14817</v>
      </c>
      <c r="B7159" s="4" t="s">
        <v>14081</v>
      </c>
      <c r="C7159" s="5">
        <v>7115160.2850000001</v>
      </c>
      <c r="D7159" s="5">
        <v>9228976.6309999991</v>
      </c>
      <c r="E7159" s="5">
        <v>16344136.915999999</v>
      </c>
      <c r="F7159" s="5">
        <v>1989577.186</v>
      </c>
      <c r="G7159" s="5">
        <v>0</v>
      </c>
      <c r="H7159" s="5">
        <v>1989577.186</v>
      </c>
      <c r="I7159" s="5">
        <v>14354559.73</v>
      </c>
      <c r="J7159" s="12">
        <f t="shared" si="227"/>
        <v>16344.136916000001</v>
      </c>
      <c r="K7159" s="26">
        <f t="shared" si="228"/>
        <v>3.5762172661945675</v>
      </c>
      <c r="L7159" s="49">
        <f t="shared" si="229"/>
        <v>0.12173033034569815</v>
      </c>
      <c r="M7159" s="51"/>
    </row>
    <row r="7160" spans="1:13" x14ac:dyDescent="0.25">
      <c r="A7160" s="23" t="s">
        <v>14818</v>
      </c>
      <c r="B7160" s="4" t="s">
        <v>14080</v>
      </c>
      <c r="C7160" s="5">
        <v>8119425.8859999999</v>
      </c>
      <c r="D7160" s="5">
        <v>6686710.0669999998</v>
      </c>
      <c r="E7160" s="5">
        <v>14806135.953</v>
      </c>
      <c r="F7160" s="5">
        <v>11464968.547</v>
      </c>
      <c r="G7160" s="5">
        <v>580649.5</v>
      </c>
      <c r="H7160" s="5">
        <v>12045618.047</v>
      </c>
      <c r="I7160" s="5">
        <v>2760517.906</v>
      </c>
      <c r="J7160" s="12">
        <f t="shared" si="227"/>
        <v>14806.135952999999</v>
      </c>
      <c r="K7160" s="26">
        <f t="shared" si="228"/>
        <v>0.70819434459980113</v>
      </c>
      <c r="L7160" s="49">
        <f t="shared" si="229"/>
        <v>0.81355581802281995</v>
      </c>
      <c r="M7160" s="51"/>
    </row>
    <row r="7161" spans="1:13" x14ac:dyDescent="0.25">
      <c r="A7161" s="23" t="s">
        <v>14819</v>
      </c>
      <c r="B7161" s="4" t="s">
        <v>14079</v>
      </c>
      <c r="C7161" s="5">
        <v>46658894.333999999</v>
      </c>
      <c r="D7161" s="5">
        <v>45611246.637000002</v>
      </c>
      <c r="E7161" s="5">
        <v>92270140.971000001</v>
      </c>
      <c r="F7161" s="5">
        <v>38321957.947999999</v>
      </c>
      <c r="G7161" s="5">
        <v>0</v>
      </c>
      <c r="H7161" s="5">
        <v>38321957.947999999</v>
      </c>
      <c r="I7161" s="5">
        <v>53948183.023000002</v>
      </c>
      <c r="J7161" s="12">
        <f t="shared" si="227"/>
        <v>92270.140971000001</v>
      </c>
      <c r="K7161" s="26">
        <f t="shared" si="228"/>
        <v>1.217549854767666</v>
      </c>
      <c r="L7161" s="49">
        <f t="shared" si="229"/>
        <v>0.41532350058990786</v>
      </c>
      <c r="M7161" s="51"/>
    </row>
    <row r="7162" spans="1:13" x14ac:dyDescent="0.25">
      <c r="A7162" s="23" t="s">
        <v>14820</v>
      </c>
      <c r="B7162" s="4" t="s">
        <v>14078</v>
      </c>
      <c r="C7162" s="5">
        <v>1818685.463</v>
      </c>
      <c r="D7162" s="5">
        <v>1030579.52</v>
      </c>
      <c r="E7162" s="5">
        <v>2849264.983</v>
      </c>
      <c r="F7162" s="5">
        <v>1827404.1070000001</v>
      </c>
      <c r="G7162" s="5">
        <v>524424.76500000001</v>
      </c>
      <c r="H7162" s="5">
        <v>2351828.872</v>
      </c>
      <c r="I7162" s="5">
        <v>497436.11099999998</v>
      </c>
      <c r="J7162" s="12">
        <f t="shared" si="227"/>
        <v>2849.264983</v>
      </c>
      <c r="K7162" s="26">
        <f t="shared" si="228"/>
        <v>0.99522894582177923</v>
      </c>
      <c r="L7162" s="49">
        <f t="shared" si="229"/>
        <v>0.82541598834508967</v>
      </c>
      <c r="M7162" s="51"/>
    </row>
    <row r="7163" spans="1:13" x14ac:dyDescent="0.25">
      <c r="A7163" s="23" t="s">
        <v>14821</v>
      </c>
      <c r="B7163" s="4" t="s">
        <v>14077</v>
      </c>
      <c r="C7163" s="5">
        <v>1772927.139</v>
      </c>
      <c r="D7163" s="5">
        <v>2400042.8229999999</v>
      </c>
      <c r="E7163" s="5">
        <v>4172969.9619999998</v>
      </c>
      <c r="F7163" s="5">
        <v>1823753.9069999999</v>
      </c>
      <c r="G7163" s="5">
        <v>1845047.3470000001</v>
      </c>
      <c r="H7163" s="5">
        <v>3668801.2540000002</v>
      </c>
      <c r="I7163" s="5">
        <v>504168.70799999998</v>
      </c>
      <c r="J7163" s="12">
        <f t="shared" si="227"/>
        <v>4172.9699620000001</v>
      </c>
      <c r="K7163" s="26">
        <f t="shared" si="228"/>
        <v>0.97213068725724738</v>
      </c>
      <c r="L7163" s="49">
        <f t="shared" si="229"/>
        <v>0.87918228202189974</v>
      </c>
      <c r="M7163" s="51"/>
    </row>
    <row r="7164" spans="1:13" x14ac:dyDescent="0.25">
      <c r="A7164" s="23" t="s">
        <v>14822</v>
      </c>
      <c r="B7164" s="4" t="s">
        <v>14076</v>
      </c>
      <c r="C7164" s="5">
        <v>801643.51300000004</v>
      </c>
      <c r="D7164" s="5">
        <v>1931774.442</v>
      </c>
      <c r="E7164" s="5">
        <v>2733417.9550000001</v>
      </c>
      <c r="F7164" s="5">
        <v>3268984.6639999999</v>
      </c>
      <c r="G7164" s="5">
        <v>70919.716</v>
      </c>
      <c r="H7164" s="5">
        <v>3339904.38</v>
      </c>
      <c r="I7164" s="5">
        <v>-606486.42500000005</v>
      </c>
      <c r="J7164" s="12">
        <f t="shared" si="227"/>
        <v>2733.4179549999999</v>
      </c>
      <c r="K7164" s="26">
        <f t="shared" si="228"/>
        <v>0.24522706448524351</v>
      </c>
      <c r="L7164" s="49">
        <f t="shared" si="229"/>
        <v>1.2218784082729126</v>
      </c>
      <c r="M7164" s="51"/>
    </row>
    <row r="7165" spans="1:13" x14ac:dyDescent="0.25">
      <c r="A7165" s="23" t="s">
        <v>14823</v>
      </c>
      <c r="B7165" s="4" t="s">
        <v>14075</v>
      </c>
      <c r="C7165" s="5">
        <v>495846.42200000002</v>
      </c>
      <c r="D7165" s="5">
        <v>766923.027</v>
      </c>
      <c r="E7165" s="5">
        <v>1262769.449</v>
      </c>
      <c r="F7165" s="5">
        <v>759882.15599999996</v>
      </c>
      <c r="G7165" s="5">
        <v>722961.80099999998</v>
      </c>
      <c r="H7165" s="5">
        <v>1482843.9569999999</v>
      </c>
      <c r="I7165" s="5">
        <v>-220074.508</v>
      </c>
      <c r="J7165" s="12">
        <f t="shared" si="227"/>
        <v>1262.7694490000001</v>
      </c>
      <c r="K7165" s="26">
        <f t="shared" si="228"/>
        <v>0.65253068266548431</v>
      </c>
      <c r="L7165" s="49">
        <f t="shared" si="229"/>
        <v>1.174279246440654</v>
      </c>
      <c r="M7165" s="51"/>
    </row>
    <row r="7166" spans="1:13" x14ac:dyDescent="0.25">
      <c r="A7166" s="23" t="s">
        <v>14824</v>
      </c>
      <c r="B7166" s="4" t="s">
        <v>14074</v>
      </c>
      <c r="C7166" s="5">
        <v>1331114.8219999999</v>
      </c>
      <c r="D7166" s="5">
        <v>2972582.0359999998</v>
      </c>
      <c r="E7166" s="5">
        <v>4303696.858</v>
      </c>
      <c r="F7166" s="5">
        <v>2588508.0210000002</v>
      </c>
      <c r="G7166" s="5">
        <v>768078.86800000002</v>
      </c>
      <c r="H7166" s="5">
        <v>3356586.889</v>
      </c>
      <c r="I7166" s="5">
        <v>947109.96900000004</v>
      </c>
      <c r="J7166" s="12">
        <f t="shared" ref="J7166:J7229" si="230">(+I7166+H7166)/1000</f>
        <v>4303.6968580000002</v>
      </c>
      <c r="K7166" s="26">
        <f t="shared" si="228"/>
        <v>0.51424017665811972</v>
      </c>
      <c r="L7166" s="49">
        <f t="shared" si="229"/>
        <v>0.77993106850928673</v>
      </c>
      <c r="M7166" s="51"/>
    </row>
    <row r="7167" spans="1:13" x14ac:dyDescent="0.25">
      <c r="A7167" s="23" t="s">
        <v>14825</v>
      </c>
      <c r="B7167" s="4" t="s">
        <v>14073</v>
      </c>
      <c r="C7167" s="5">
        <v>2937710.1069999998</v>
      </c>
      <c r="D7167" s="5">
        <v>2841411.2439999999</v>
      </c>
      <c r="E7167" s="5">
        <v>5779121.3509999998</v>
      </c>
      <c r="F7167" s="5">
        <v>1417541.7509999999</v>
      </c>
      <c r="G7167" s="5">
        <v>280</v>
      </c>
      <c r="H7167" s="5">
        <v>1417821.7509999999</v>
      </c>
      <c r="I7167" s="5">
        <v>4361299.5999999996</v>
      </c>
      <c r="J7167" s="12">
        <f t="shared" si="230"/>
        <v>5779.1213509999998</v>
      </c>
      <c r="K7167" s="26">
        <f t="shared" si="228"/>
        <v>2.0723975889441015</v>
      </c>
      <c r="L7167" s="49">
        <f t="shared" si="229"/>
        <v>0.24533517552017917</v>
      </c>
      <c r="M7167" s="51"/>
    </row>
    <row r="7168" spans="1:13" x14ac:dyDescent="0.25">
      <c r="A7168" s="23" t="s">
        <v>14826</v>
      </c>
      <c r="B7168" s="4" t="s">
        <v>14072</v>
      </c>
      <c r="C7168" s="5">
        <v>7234515.2230000002</v>
      </c>
      <c r="D7168" s="5">
        <v>26819919.232999999</v>
      </c>
      <c r="E7168" s="5">
        <v>34054434.456</v>
      </c>
      <c r="F7168" s="5">
        <v>1185619.946</v>
      </c>
      <c r="G7168" s="5">
        <v>1504976.5330000001</v>
      </c>
      <c r="H7168" s="5">
        <v>2690596.4789999998</v>
      </c>
      <c r="I7168" s="5">
        <v>31363837.977000002</v>
      </c>
      <c r="J7168" s="12">
        <f t="shared" si="230"/>
        <v>34054.434456000003</v>
      </c>
      <c r="K7168" s="26">
        <f t="shared" si="228"/>
        <v>6.1018838687789758</v>
      </c>
      <c r="L7168" s="49">
        <f t="shared" si="229"/>
        <v>7.9008696575959367E-2</v>
      </c>
      <c r="M7168" s="51"/>
    </row>
    <row r="7169" spans="1:13" x14ac:dyDescent="0.25">
      <c r="A7169" s="23" t="s">
        <v>14827</v>
      </c>
      <c r="B7169" s="4" t="s">
        <v>14071</v>
      </c>
      <c r="C7169" s="5">
        <v>714185.04399999999</v>
      </c>
      <c r="D7169" s="5">
        <v>841467.08900000004</v>
      </c>
      <c r="E7169" s="5">
        <v>1555652.1329999999</v>
      </c>
      <c r="F7169" s="5">
        <v>1407760.0859999999</v>
      </c>
      <c r="G7169" s="5">
        <v>693504.14899999998</v>
      </c>
      <c r="H7169" s="5">
        <v>2101264.2349999999</v>
      </c>
      <c r="I7169" s="5">
        <v>-545612.10199999996</v>
      </c>
      <c r="J7169" s="12">
        <f t="shared" si="230"/>
        <v>1555.6521329999998</v>
      </c>
      <c r="K7169" s="26">
        <f t="shared" si="228"/>
        <v>0.50732014005971759</v>
      </c>
      <c r="L7169" s="49">
        <f t="shared" si="229"/>
        <v>1.3507288618232494</v>
      </c>
      <c r="M7169" s="51"/>
    </row>
    <row r="7170" spans="1:13" x14ac:dyDescent="0.25">
      <c r="A7170" s="23" t="s">
        <v>14828</v>
      </c>
      <c r="B7170" s="4" t="s">
        <v>14070</v>
      </c>
      <c r="C7170" s="5">
        <v>430461.98599999998</v>
      </c>
      <c r="D7170" s="5">
        <v>3934164.1529999999</v>
      </c>
      <c r="E7170" s="5">
        <v>4364626.1390000004</v>
      </c>
      <c r="F7170" s="5">
        <v>1280348.861</v>
      </c>
      <c r="G7170" s="5">
        <v>2298306.9610000001</v>
      </c>
      <c r="H7170" s="5">
        <v>3578655.8220000002</v>
      </c>
      <c r="I7170" s="5">
        <v>785970.31700000004</v>
      </c>
      <c r="J7170" s="12">
        <f t="shared" si="230"/>
        <v>4364.6261390000009</v>
      </c>
      <c r="K7170" s="26">
        <f t="shared" si="228"/>
        <v>0.33620679418872851</v>
      </c>
      <c r="L7170" s="49">
        <f t="shared" si="229"/>
        <v>0.81992264813313942</v>
      </c>
      <c r="M7170" s="51"/>
    </row>
    <row r="7171" spans="1:13" x14ac:dyDescent="0.25">
      <c r="A7171" s="23" t="s">
        <v>14829</v>
      </c>
      <c r="B7171" s="4" t="s">
        <v>14069</v>
      </c>
      <c r="C7171" s="5">
        <v>448317.41200000001</v>
      </c>
      <c r="D7171" s="5">
        <v>730376</v>
      </c>
      <c r="E7171" s="5">
        <v>1178693.412</v>
      </c>
      <c r="F7171" s="5">
        <v>757123.11399999994</v>
      </c>
      <c r="G7171" s="5">
        <v>527395.91700000002</v>
      </c>
      <c r="H7171" s="5">
        <v>1284519.031</v>
      </c>
      <c r="I7171" s="5">
        <v>-105825.61900000001</v>
      </c>
      <c r="J7171" s="12">
        <f t="shared" si="230"/>
        <v>1178.6934120000001</v>
      </c>
      <c r="K7171" s="26">
        <f t="shared" si="228"/>
        <v>0.59213277696868738</v>
      </c>
      <c r="L7171" s="49">
        <f t="shared" si="229"/>
        <v>1.0897821417534146</v>
      </c>
      <c r="M7171" s="51"/>
    </row>
    <row r="7172" spans="1:13" x14ac:dyDescent="0.25">
      <c r="A7172" s="23" t="s">
        <v>14830</v>
      </c>
      <c r="B7172" s="4" t="s">
        <v>14068</v>
      </c>
      <c r="C7172" s="5">
        <v>212479.2</v>
      </c>
      <c r="D7172" s="5">
        <v>3187835.9130000002</v>
      </c>
      <c r="E7172" s="5">
        <v>3400315.1129999999</v>
      </c>
      <c r="F7172" s="5">
        <v>52602.264999999999</v>
      </c>
      <c r="G7172" s="5">
        <v>61649.457999999999</v>
      </c>
      <c r="H7172" s="5">
        <v>114251.723</v>
      </c>
      <c r="I7172" s="5">
        <v>3286063.39</v>
      </c>
      <c r="J7172" s="12">
        <f t="shared" si="230"/>
        <v>3400.3151130000001</v>
      </c>
      <c r="K7172" s="26">
        <f t="shared" si="228"/>
        <v>4.0393545791231613</v>
      </c>
      <c r="L7172" s="49">
        <f t="shared" si="229"/>
        <v>3.360033385235258E-2</v>
      </c>
      <c r="M7172" s="51"/>
    </row>
    <row r="7173" spans="1:13" x14ac:dyDescent="0.25">
      <c r="A7173" s="23" t="s">
        <v>14831</v>
      </c>
      <c r="B7173" s="4" t="s">
        <v>14067</v>
      </c>
      <c r="C7173" s="5">
        <v>142075.49299999999</v>
      </c>
      <c r="D7173" s="5">
        <v>911816.89099999995</v>
      </c>
      <c r="E7173" s="5">
        <v>1053892.3840000001</v>
      </c>
      <c r="F7173" s="5">
        <v>489774.62300000002</v>
      </c>
      <c r="G7173" s="5">
        <v>598413.701</v>
      </c>
      <c r="H7173" s="5">
        <v>1088188.324</v>
      </c>
      <c r="I7173" s="5">
        <v>-34295.94</v>
      </c>
      <c r="J7173" s="12">
        <f t="shared" si="230"/>
        <v>1053.892384</v>
      </c>
      <c r="K7173" s="26">
        <f t="shared" si="228"/>
        <v>0.29008341046694036</v>
      </c>
      <c r="L7173" s="49">
        <f t="shared" si="229"/>
        <v>1.0325421651400795</v>
      </c>
      <c r="M7173" s="51"/>
    </row>
    <row r="7174" spans="1:13" x14ac:dyDescent="0.25">
      <c r="A7174" s="23" t="s">
        <v>14832</v>
      </c>
      <c r="B7174" s="4" t="s">
        <v>14066</v>
      </c>
      <c r="C7174" s="5">
        <v>531007.299</v>
      </c>
      <c r="D7174" s="5">
        <v>3209894.0630000001</v>
      </c>
      <c r="E7174" s="5">
        <v>3740901.3620000002</v>
      </c>
      <c r="F7174" s="5">
        <v>1466472.412</v>
      </c>
      <c r="G7174" s="5">
        <v>227761.405</v>
      </c>
      <c r="H7174" s="5">
        <v>1694233.817</v>
      </c>
      <c r="I7174" s="5">
        <v>2046667.5449999999</v>
      </c>
      <c r="J7174" s="12">
        <f t="shared" si="230"/>
        <v>3740.9013619999996</v>
      </c>
      <c r="K7174" s="26">
        <f t="shared" si="228"/>
        <v>0.36209838975136477</v>
      </c>
      <c r="L7174" s="49">
        <f t="shared" si="229"/>
        <v>0.45289454413580443</v>
      </c>
      <c r="M7174" s="51"/>
    </row>
    <row r="7175" spans="1:13" x14ac:dyDescent="0.25">
      <c r="A7175" s="23" t="s">
        <v>14833</v>
      </c>
      <c r="B7175" s="4" t="s">
        <v>14065</v>
      </c>
      <c r="C7175" s="5">
        <v>810053.13500000001</v>
      </c>
      <c r="D7175" s="5">
        <v>546894.41599999997</v>
      </c>
      <c r="E7175" s="5">
        <v>1356947.551</v>
      </c>
      <c r="F7175" s="5">
        <v>921093.09900000005</v>
      </c>
      <c r="G7175" s="5">
        <v>485469.217</v>
      </c>
      <c r="H7175" s="5">
        <v>1406562.3160000001</v>
      </c>
      <c r="I7175" s="5">
        <v>-49614.764999999999</v>
      </c>
      <c r="J7175" s="12">
        <f t="shared" si="230"/>
        <v>1356.9475510000002</v>
      </c>
      <c r="K7175" s="26">
        <f t="shared" si="228"/>
        <v>0.87944762139619503</v>
      </c>
      <c r="L7175" s="49">
        <f t="shared" si="229"/>
        <v>1.0365635097417263</v>
      </c>
      <c r="M7175" s="51"/>
    </row>
    <row r="7176" spans="1:13" x14ac:dyDescent="0.25">
      <c r="A7176" s="23" t="s">
        <v>14834</v>
      </c>
      <c r="B7176" s="4" t="s">
        <v>14064</v>
      </c>
      <c r="C7176" s="5">
        <v>273961.01899999997</v>
      </c>
      <c r="D7176" s="5">
        <v>570861.08200000005</v>
      </c>
      <c r="E7176" s="5">
        <v>844822.10100000002</v>
      </c>
      <c r="F7176" s="5">
        <v>415819.96100000001</v>
      </c>
      <c r="G7176" s="5">
        <v>814838.53099999996</v>
      </c>
      <c r="H7176" s="5">
        <v>1230658.4920000001</v>
      </c>
      <c r="I7176" s="5">
        <v>-385836.391</v>
      </c>
      <c r="J7176" s="12">
        <f t="shared" si="230"/>
        <v>844.82210099999998</v>
      </c>
      <c r="K7176" s="26">
        <f t="shared" si="228"/>
        <v>0.65884528087866367</v>
      </c>
      <c r="L7176" s="49">
        <f t="shared" si="229"/>
        <v>1.4567072648114825</v>
      </c>
      <c r="M7176" s="51"/>
    </row>
    <row r="7177" spans="1:13" x14ac:dyDescent="0.25">
      <c r="A7177" s="23" t="s">
        <v>14835</v>
      </c>
      <c r="B7177" s="4" t="s">
        <v>14063</v>
      </c>
      <c r="C7177" s="5">
        <v>1599302.048</v>
      </c>
      <c r="D7177" s="5">
        <v>2991567.1490000002</v>
      </c>
      <c r="E7177" s="5">
        <v>4590869.1969999997</v>
      </c>
      <c r="F7177" s="5">
        <v>684452.951</v>
      </c>
      <c r="G7177" s="5">
        <v>0</v>
      </c>
      <c r="H7177" s="5">
        <v>684452.951</v>
      </c>
      <c r="I7177" s="5">
        <v>3906416.2459999998</v>
      </c>
      <c r="J7177" s="12">
        <f t="shared" si="230"/>
        <v>4590.869197</v>
      </c>
      <c r="K7177" s="26">
        <f t="shared" si="228"/>
        <v>2.3366135622081639</v>
      </c>
      <c r="L7177" s="49">
        <f t="shared" si="229"/>
        <v>0.1490900571611298</v>
      </c>
      <c r="M7177" s="51"/>
    </row>
    <row r="7178" spans="1:13" x14ac:dyDescent="0.25">
      <c r="A7178" s="23" t="s">
        <v>14836</v>
      </c>
      <c r="B7178" s="4" t="s">
        <v>13675</v>
      </c>
      <c r="C7178" s="5">
        <v>780331.446</v>
      </c>
      <c r="D7178" s="5">
        <v>1472632.2239999999</v>
      </c>
      <c r="E7178" s="5">
        <v>2252963.67</v>
      </c>
      <c r="F7178" s="5">
        <v>2098171.801</v>
      </c>
      <c r="G7178" s="5">
        <v>904030.85499999998</v>
      </c>
      <c r="H7178" s="5">
        <v>3002202.656</v>
      </c>
      <c r="I7178" s="5">
        <v>-749238.98600000003</v>
      </c>
      <c r="J7178" s="12">
        <f t="shared" si="230"/>
        <v>2252.9636700000001</v>
      </c>
      <c r="K7178" s="26">
        <f t="shared" si="228"/>
        <v>0.37191017705418111</v>
      </c>
      <c r="L7178" s="49">
        <f t="shared" si="229"/>
        <v>1.3325570651567586</v>
      </c>
      <c r="M7178" s="51"/>
    </row>
    <row r="7179" spans="1:13" x14ac:dyDescent="0.25">
      <c r="A7179" s="23" t="s">
        <v>14837</v>
      </c>
      <c r="B7179" s="4" t="s">
        <v>14062</v>
      </c>
      <c r="C7179" s="5">
        <v>2931635.608</v>
      </c>
      <c r="D7179" s="5">
        <v>4533257.2050000001</v>
      </c>
      <c r="E7179" s="5">
        <v>7464892.8130000001</v>
      </c>
      <c r="F7179" s="5">
        <v>221983.19099999999</v>
      </c>
      <c r="G7179" s="5">
        <v>0</v>
      </c>
      <c r="H7179" s="5">
        <v>221983.19099999999</v>
      </c>
      <c r="I7179" s="5">
        <v>7242909.6220000004</v>
      </c>
      <c r="J7179" s="12">
        <f t="shared" si="230"/>
        <v>7464.8928130000004</v>
      </c>
      <c r="K7179" s="26">
        <f t="shared" si="228"/>
        <v>13.20656575298983</v>
      </c>
      <c r="L7179" s="49">
        <f t="shared" si="229"/>
        <v>2.9736956251189509E-2</v>
      </c>
      <c r="M7179" s="51"/>
    </row>
    <row r="7180" spans="1:13" x14ac:dyDescent="0.25">
      <c r="A7180" s="23" t="s">
        <v>14838</v>
      </c>
      <c r="B7180" s="4" t="s">
        <v>14061</v>
      </c>
      <c r="C7180" s="5">
        <v>1876814.8060000001</v>
      </c>
      <c r="D7180" s="5">
        <v>2401597.5249999999</v>
      </c>
      <c r="E7180" s="5">
        <v>4278412.3310000002</v>
      </c>
      <c r="F7180" s="5">
        <v>1036835.336</v>
      </c>
      <c r="G7180" s="5">
        <v>757728.63699999999</v>
      </c>
      <c r="H7180" s="5">
        <v>1794563.973</v>
      </c>
      <c r="I7180" s="5">
        <v>2483848.358</v>
      </c>
      <c r="J7180" s="12">
        <f t="shared" si="230"/>
        <v>4278.4123310000004</v>
      </c>
      <c r="K7180" s="26">
        <f t="shared" si="228"/>
        <v>1.8101377729279089</v>
      </c>
      <c r="L7180" s="49">
        <f t="shared" si="229"/>
        <v>0.41944624177458689</v>
      </c>
      <c r="M7180" s="51"/>
    </row>
    <row r="7181" spans="1:13" x14ac:dyDescent="0.25">
      <c r="A7181" s="23" t="s">
        <v>14839</v>
      </c>
      <c r="B7181" s="4" t="s">
        <v>14060</v>
      </c>
      <c r="C7181" s="5">
        <v>904526.17700000003</v>
      </c>
      <c r="D7181" s="5">
        <v>2914980.9360000002</v>
      </c>
      <c r="E7181" s="5">
        <v>3819507.1129999999</v>
      </c>
      <c r="F7181" s="5">
        <v>70596.760999999999</v>
      </c>
      <c r="G7181" s="5">
        <v>16771.64</v>
      </c>
      <c r="H7181" s="5">
        <v>87368.400999999998</v>
      </c>
      <c r="I7181" s="5">
        <v>3732138.7119999998</v>
      </c>
      <c r="J7181" s="12">
        <f t="shared" si="230"/>
        <v>3819.5071130000001</v>
      </c>
      <c r="K7181" s="26">
        <f t="shared" ref="K7181:K7244" si="231">+IFERROR(C7181/F7181,"ERROR")</f>
        <v>12.812573327549687</v>
      </c>
      <c r="L7181" s="49">
        <f t="shared" ref="L7181:L7244" si="232">+IFERROR(H7181/E7181,"ERROR")</f>
        <v>2.2874260582637643E-2</v>
      </c>
      <c r="M7181" s="51"/>
    </row>
    <row r="7182" spans="1:13" x14ac:dyDescent="0.25">
      <c r="A7182" s="23" t="s">
        <v>14840</v>
      </c>
      <c r="B7182" s="4" t="s">
        <v>14059</v>
      </c>
      <c r="C7182" s="5">
        <v>754503.24100000004</v>
      </c>
      <c r="D7182" s="5">
        <v>5813149.4800000004</v>
      </c>
      <c r="E7182" s="5">
        <v>6567652.7209999999</v>
      </c>
      <c r="F7182" s="5">
        <v>627907.28700000001</v>
      </c>
      <c r="G7182" s="5">
        <v>493411.50699999998</v>
      </c>
      <c r="H7182" s="5">
        <v>1121318.794</v>
      </c>
      <c r="I7182" s="5">
        <v>5446333.9270000001</v>
      </c>
      <c r="J7182" s="12">
        <f t="shared" si="230"/>
        <v>6567.6527209999995</v>
      </c>
      <c r="K7182" s="26">
        <f t="shared" si="231"/>
        <v>1.2016156789720456</v>
      </c>
      <c r="L7182" s="49">
        <f t="shared" si="232"/>
        <v>0.17073356975995321</v>
      </c>
      <c r="M7182" s="51"/>
    </row>
    <row r="7183" spans="1:13" x14ac:dyDescent="0.25">
      <c r="A7183" s="23" t="s">
        <v>14841</v>
      </c>
      <c r="B7183" s="4" t="s">
        <v>14058</v>
      </c>
      <c r="C7183" s="5">
        <v>2068652.4839999999</v>
      </c>
      <c r="D7183" s="5">
        <v>1347633.4069999999</v>
      </c>
      <c r="E7183" s="5">
        <v>3416285.8909999998</v>
      </c>
      <c r="F7183" s="5">
        <v>190888.85800000001</v>
      </c>
      <c r="G7183" s="5">
        <v>10923.672</v>
      </c>
      <c r="H7183" s="5">
        <v>201812.53</v>
      </c>
      <c r="I7183" s="5">
        <v>3214473.361</v>
      </c>
      <c r="J7183" s="12">
        <f t="shared" si="230"/>
        <v>3416.285891</v>
      </c>
      <c r="K7183" s="26">
        <f t="shared" si="231"/>
        <v>10.836947246025224</v>
      </c>
      <c r="L7183" s="49">
        <f t="shared" si="232"/>
        <v>5.9073665506643634E-2</v>
      </c>
      <c r="M7183" s="51"/>
    </row>
    <row r="7184" spans="1:13" x14ac:dyDescent="0.25">
      <c r="A7184" s="23" t="s">
        <v>14842</v>
      </c>
      <c r="B7184" s="4" t="s">
        <v>14057</v>
      </c>
      <c r="C7184" s="5">
        <v>3244073.9160000002</v>
      </c>
      <c r="D7184" s="5">
        <v>1931106.388</v>
      </c>
      <c r="E7184" s="5">
        <v>5175180.3039999995</v>
      </c>
      <c r="F7184" s="5">
        <v>904430.39800000004</v>
      </c>
      <c r="G7184" s="5">
        <v>119762.22100000001</v>
      </c>
      <c r="H7184" s="5">
        <v>1024192.6189999999</v>
      </c>
      <c r="I7184" s="5">
        <v>4150987.6850000001</v>
      </c>
      <c r="J7184" s="12">
        <f t="shared" si="230"/>
        <v>5175.1803039999995</v>
      </c>
      <c r="K7184" s="26">
        <f t="shared" si="231"/>
        <v>3.5868696177989365</v>
      </c>
      <c r="L7184" s="49">
        <f t="shared" si="232"/>
        <v>0.19790472192985839</v>
      </c>
      <c r="M7184" s="51"/>
    </row>
    <row r="7185" spans="1:13" x14ac:dyDescent="0.25">
      <c r="A7185" s="23" t="s">
        <v>14843</v>
      </c>
      <c r="B7185" s="4" t="s">
        <v>14056</v>
      </c>
      <c r="C7185" s="5">
        <v>498517.212</v>
      </c>
      <c r="D7185" s="5">
        <v>1572048.05</v>
      </c>
      <c r="E7185" s="5">
        <v>2070565.2620000001</v>
      </c>
      <c r="F7185" s="5">
        <v>94201.642999999996</v>
      </c>
      <c r="G7185" s="5">
        <v>0</v>
      </c>
      <c r="H7185" s="5">
        <v>94201.642999999996</v>
      </c>
      <c r="I7185" s="5">
        <v>1976363.6189999999</v>
      </c>
      <c r="J7185" s="12">
        <f t="shared" si="230"/>
        <v>2070.5652620000001</v>
      </c>
      <c r="K7185" s="26">
        <f t="shared" si="231"/>
        <v>5.2920224756589436</v>
      </c>
      <c r="L7185" s="49">
        <f t="shared" si="232"/>
        <v>4.5495616452585881E-2</v>
      </c>
      <c r="M7185" s="51"/>
    </row>
    <row r="7186" spans="1:13" x14ac:dyDescent="0.25">
      <c r="A7186" s="23" t="s">
        <v>14844</v>
      </c>
      <c r="B7186" s="4" t="s">
        <v>14055</v>
      </c>
      <c r="C7186" s="5">
        <v>1083763.2830000001</v>
      </c>
      <c r="D7186" s="5">
        <v>997980.48699999996</v>
      </c>
      <c r="E7186" s="5">
        <v>2081743.77</v>
      </c>
      <c r="F7186" s="5">
        <v>51346.972999999998</v>
      </c>
      <c r="G7186" s="5">
        <v>0</v>
      </c>
      <c r="H7186" s="5">
        <v>51346.972999999998</v>
      </c>
      <c r="I7186" s="5">
        <v>2030396.797</v>
      </c>
      <c r="J7186" s="12">
        <f t="shared" si="230"/>
        <v>2081.74377</v>
      </c>
      <c r="K7186" s="26">
        <f t="shared" si="231"/>
        <v>21.106663541782687</v>
      </c>
      <c r="L7186" s="49">
        <f t="shared" si="232"/>
        <v>2.4665366477835068E-2</v>
      </c>
      <c r="M7186" s="51"/>
    </row>
    <row r="7187" spans="1:13" x14ac:dyDescent="0.25">
      <c r="A7187" s="23" t="s">
        <v>14845</v>
      </c>
      <c r="B7187" s="4" t="s">
        <v>14054</v>
      </c>
      <c r="C7187" s="5">
        <v>71054.452000000005</v>
      </c>
      <c r="D7187" s="5">
        <v>160745.231</v>
      </c>
      <c r="E7187" s="5">
        <v>231799.68299999999</v>
      </c>
      <c r="F7187" s="5">
        <v>64458.463000000003</v>
      </c>
      <c r="G7187" s="5">
        <v>587.62</v>
      </c>
      <c r="H7187" s="5">
        <v>65046.082999999999</v>
      </c>
      <c r="I7187" s="5">
        <v>166753.60000000001</v>
      </c>
      <c r="J7187" s="12">
        <f t="shared" si="230"/>
        <v>231.79968300000002</v>
      </c>
      <c r="K7187" s="26">
        <f t="shared" si="231"/>
        <v>1.1023292938275615</v>
      </c>
      <c r="L7187" s="49">
        <f t="shared" si="232"/>
        <v>0.28061333888881979</v>
      </c>
      <c r="M7187" s="51"/>
    </row>
    <row r="7188" spans="1:13" x14ac:dyDescent="0.25">
      <c r="A7188" s="23" t="s">
        <v>14846</v>
      </c>
      <c r="B7188" s="4" t="s">
        <v>14053</v>
      </c>
      <c r="C7188" s="5">
        <v>3658467.3769999999</v>
      </c>
      <c r="D7188" s="5">
        <v>9445446.1779999994</v>
      </c>
      <c r="E7188" s="5">
        <v>13103913.555</v>
      </c>
      <c r="F7188" s="5">
        <v>2268768.6340000001</v>
      </c>
      <c r="G7188" s="5">
        <v>2246.7429999999999</v>
      </c>
      <c r="H7188" s="5">
        <v>2271015.3769999999</v>
      </c>
      <c r="I7188" s="5">
        <v>10832898.177999999</v>
      </c>
      <c r="J7188" s="12">
        <f t="shared" si="230"/>
        <v>13103.913554999999</v>
      </c>
      <c r="K7188" s="26">
        <f t="shared" si="231"/>
        <v>1.6125343599051183</v>
      </c>
      <c r="L7188" s="49">
        <f t="shared" si="232"/>
        <v>0.17330817755077901</v>
      </c>
      <c r="M7188" s="51"/>
    </row>
    <row r="7189" spans="1:13" x14ac:dyDescent="0.25">
      <c r="A7189" s="23" t="s">
        <v>14847</v>
      </c>
      <c r="B7189" s="4" t="s">
        <v>14052</v>
      </c>
      <c r="C7189" s="5">
        <v>1045918.666</v>
      </c>
      <c r="D7189" s="5">
        <v>3941925.9780000001</v>
      </c>
      <c r="E7189" s="5">
        <v>4987844.6440000003</v>
      </c>
      <c r="F7189" s="5">
        <v>743787.29399999999</v>
      </c>
      <c r="G7189" s="5">
        <v>455519.41800000001</v>
      </c>
      <c r="H7189" s="5">
        <v>1199306.7120000001</v>
      </c>
      <c r="I7189" s="5">
        <v>3788537.932</v>
      </c>
      <c r="J7189" s="12">
        <f t="shared" si="230"/>
        <v>4987.8446440000007</v>
      </c>
      <c r="K7189" s="26">
        <f t="shared" si="231"/>
        <v>1.4062066862895348</v>
      </c>
      <c r="L7189" s="49">
        <f t="shared" si="232"/>
        <v>0.24044588346244411</v>
      </c>
      <c r="M7189" s="51"/>
    </row>
    <row r="7190" spans="1:13" x14ac:dyDescent="0.25">
      <c r="A7190" s="23" t="s">
        <v>14848</v>
      </c>
      <c r="B7190" s="4" t="s">
        <v>14051</v>
      </c>
      <c r="C7190" s="5">
        <v>9672075.0850000009</v>
      </c>
      <c r="D7190" s="5">
        <v>13108530.321</v>
      </c>
      <c r="E7190" s="5">
        <v>22780605.405999999</v>
      </c>
      <c r="F7190" s="5">
        <v>1851568.027</v>
      </c>
      <c r="G7190" s="5">
        <v>0</v>
      </c>
      <c r="H7190" s="5">
        <v>1851568.027</v>
      </c>
      <c r="I7190" s="5">
        <v>20929037.379000001</v>
      </c>
      <c r="J7190" s="12">
        <f t="shared" si="230"/>
        <v>22780.605405999999</v>
      </c>
      <c r="K7190" s="26">
        <f t="shared" si="231"/>
        <v>5.2237211617178136</v>
      </c>
      <c r="L7190" s="49">
        <f t="shared" si="232"/>
        <v>8.1278262539604434E-2</v>
      </c>
      <c r="M7190" s="51"/>
    </row>
    <row r="7191" spans="1:13" x14ac:dyDescent="0.25">
      <c r="A7191" s="23" t="s">
        <v>14849</v>
      </c>
      <c r="B7191" s="4" t="s">
        <v>14050</v>
      </c>
      <c r="C7191" s="5">
        <v>4580066.3289999999</v>
      </c>
      <c r="D7191" s="5">
        <v>8615456.8900000006</v>
      </c>
      <c r="E7191" s="5">
        <v>13195523.219000001</v>
      </c>
      <c r="F7191" s="5">
        <v>720367.46499999997</v>
      </c>
      <c r="G7191" s="5">
        <v>1648014.0190000001</v>
      </c>
      <c r="H7191" s="5">
        <v>2368381.4840000002</v>
      </c>
      <c r="I7191" s="5">
        <v>10827141.734999999</v>
      </c>
      <c r="J7191" s="12">
        <f t="shared" si="230"/>
        <v>13195.523219000001</v>
      </c>
      <c r="K7191" s="26">
        <f t="shared" si="231"/>
        <v>6.3579583358890313</v>
      </c>
      <c r="L7191" s="49">
        <f t="shared" si="232"/>
        <v>0.17948371161135995</v>
      </c>
      <c r="M7191" s="51"/>
    </row>
    <row r="7192" spans="1:13" x14ac:dyDescent="0.25">
      <c r="A7192" s="23" t="s">
        <v>14850</v>
      </c>
      <c r="B7192" s="4" t="s">
        <v>14049</v>
      </c>
      <c r="C7192" s="5">
        <v>633140.27800000005</v>
      </c>
      <c r="D7192" s="5">
        <v>415369.54599999997</v>
      </c>
      <c r="E7192" s="5">
        <v>1048509.824</v>
      </c>
      <c r="F7192" s="5">
        <v>128586.993</v>
      </c>
      <c r="G7192" s="5">
        <v>0</v>
      </c>
      <c r="H7192" s="5">
        <v>128586.993</v>
      </c>
      <c r="I7192" s="5">
        <v>919922.83100000001</v>
      </c>
      <c r="J7192" s="12">
        <f t="shared" si="230"/>
        <v>1048.509824</v>
      </c>
      <c r="K7192" s="26">
        <f t="shared" si="231"/>
        <v>4.9238283222005199</v>
      </c>
      <c r="L7192" s="49">
        <f t="shared" si="232"/>
        <v>0.12263785236598794</v>
      </c>
      <c r="M7192" s="51"/>
    </row>
    <row r="7193" spans="1:13" x14ac:dyDescent="0.25">
      <c r="A7193" s="23" t="s">
        <v>14851</v>
      </c>
      <c r="B7193" s="4" t="s">
        <v>14048</v>
      </c>
      <c r="C7193" s="5">
        <v>261820.57500000001</v>
      </c>
      <c r="D7193" s="5">
        <v>1053456.939</v>
      </c>
      <c r="E7193" s="5">
        <v>1315277.514</v>
      </c>
      <c r="F7193" s="5">
        <v>157056.12100000001</v>
      </c>
      <c r="G7193" s="5">
        <v>0</v>
      </c>
      <c r="H7193" s="5">
        <v>157056.12100000001</v>
      </c>
      <c r="I7193" s="5">
        <v>1158221.3929999999</v>
      </c>
      <c r="J7193" s="12">
        <f t="shared" si="230"/>
        <v>1315.2775139999999</v>
      </c>
      <c r="K7193" s="26">
        <f t="shared" si="231"/>
        <v>1.6670510727818115</v>
      </c>
      <c r="L7193" s="49">
        <f t="shared" si="232"/>
        <v>0.11940911277526792</v>
      </c>
      <c r="M7193" s="51"/>
    </row>
    <row r="7194" spans="1:13" x14ac:dyDescent="0.25">
      <c r="A7194" s="23" t="s">
        <v>14852</v>
      </c>
      <c r="B7194" s="4" t="s">
        <v>14047</v>
      </c>
      <c r="C7194" s="5">
        <v>2050276.6939999999</v>
      </c>
      <c r="D7194" s="5">
        <v>2969026.6269999999</v>
      </c>
      <c r="E7194" s="5">
        <v>5019303.3210000005</v>
      </c>
      <c r="F7194" s="5">
        <v>3526182.1009999998</v>
      </c>
      <c r="G7194" s="5">
        <v>0</v>
      </c>
      <c r="H7194" s="5">
        <v>3526182.1009999998</v>
      </c>
      <c r="I7194" s="5">
        <v>1493121.22</v>
      </c>
      <c r="J7194" s="12">
        <f t="shared" si="230"/>
        <v>5019.3033209999994</v>
      </c>
      <c r="K7194" s="26">
        <f t="shared" si="231"/>
        <v>0.58144379254223888</v>
      </c>
      <c r="L7194" s="49">
        <f t="shared" si="232"/>
        <v>0.70252421013230881</v>
      </c>
      <c r="M7194" s="51"/>
    </row>
    <row r="7195" spans="1:13" x14ac:dyDescent="0.25">
      <c r="A7195" s="23" t="s">
        <v>14853</v>
      </c>
      <c r="B7195" s="4" t="s">
        <v>13957</v>
      </c>
      <c r="C7195" s="5">
        <v>1495492.9410000001</v>
      </c>
      <c r="D7195" s="5">
        <v>1180170</v>
      </c>
      <c r="E7195" s="5">
        <v>2675662.9410000001</v>
      </c>
      <c r="F7195" s="5">
        <v>1086850.8870000001</v>
      </c>
      <c r="G7195" s="5">
        <v>569119.36199999996</v>
      </c>
      <c r="H7195" s="5">
        <v>1655970.2490000001</v>
      </c>
      <c r="I7195" s="5">
        <v>1019692.692</v>
      </c>
      <c r="J7195" s="12">
        <f t="shared" si="230"/>
        <v>2675.662941</v>
      </c>
      <c r="K7195" s="26">
        <f t="shared" si="231"/>
        <v>1.3759872296078828</v>
      </c>
      <c r="L7195" s="49">
        <f t="shared" si="232"/>
        <v>0.61890091746051512</v>
      </c>
      <c r="M7195" s="51"/>
    </row>
    <row r="7196" spans="1:13" x14ac:dyDescent="0.25">
      <c r="A7196" s="23" t="s">
        <v>14854</v>
      </c>
      <c r="B7196" s="4" t="s">
        <v>14046</v>
      </c>
      <c r="C7196" s="5">
        <v>1196584.466</v>
      </c>
      <c r="D7196" s="5">
        <v>668073.96</v>
      </c>
      <c r="E7196" s="5">
        <v>1864658.426</v>
      </c>
      <c r="F7196" s="5">
        <v>642324.46699999995</v>
      </c>
      <c r="G7196" s="5">
        <v>31518.93</v>
      </c>
      <c r="H7196" s="5">
        <v>673843.397</v>
      </c>
      <c r="I7196" s="5">
        <v>1190815.0290000001</v>
      </c>
      <c r="J7196" s="12">
        <f t="shared" si="230"/>
        <v>1864.658426</v>
      </c>
      <c r="K7196" s="26">
        <f t="shared" si="231"/>
        <v>1.8628972232502552</v>
      </c>
      <c r="L7196" s="49">
        <f t="shared" si="232"/>
        <v>0.36137631836706163</v>
      </c>
      <c r="M7196" s="51"/>
    </row>
    <row r="7197" spans="1:13" x14ac:dyDescent="0.25">
      <c r="A7197" s="23" t="s">
        <v>14855</v>
      </c>
      <c r="B7197" s="4" t="s">
        <v>14045</v>
      </c>
      <c r="C7197" s="5">
        <v>1600493.2779999999</v>
      </c>
      <c r="D7197" s="5">
        <v>2603630.84</v>
      </c>
      <c r="E7197" s="5">
        <v>4204124.1179999998</v>
      </c>
      <c r="F7197" s="5">
        <v>851693.15</v>
      </c>
      <c r="G7197" s="5">
        <v>0</v>
      </c>
      <c r="H7197" s="5">
        <v>851693.15</v>
      </c>
      <c r="I7197" s="5">
        <v>3352430.9679999999</v>
      </c>
      <c r="J7197" s="12">
        <f t="shared" si="230"/>
        <v>4204.1241179999997</v>
      </c>
      <c r="K7197" s="26">
        <f t="shared" si="231"/>
        <v>1.8791900322316786</v>
      </c>
      <c r="L7197" s="49">
        <f t="shared" si="232"/>
        <v>0.20258515831001925</v>
      </c>
      <c r="M7197" s="51"/>
    </row>
    <row r="7198" spans="1:13" x14ac:dyDescent="0.25">
      <c r="A7198" s="23" t="s">
        <v>14856</v>
      </c>
      <c r="B7198" s="4" t="s">
        <v>14044</v>
      </c>
      <c r="C7198" s="5">
        <v>282358.174</v>
      </c>
      <c r="D7198" s="5">
        <v>742190.61800000002</v>
      </c>
      <c r="E7198" s="5">
        <v>1024548.792</v>
      </c>
      <c r="F7198" s="5">
        <v>737849.26399999997</v>
      </c>
      <c r="G7198" s="5">
        <v>0</v>
      </c>
      <c r="H7198" s="5">
        <v>737849.26399999997</v>
      </c>
      <c r="I7198" s="5">
        <v>286699.52799999999</v>
      </c>
      <c r="J7198" s="12">
        <f t="shared" si="230"/>
        <v>1024.5487919999998</v>
      </c>
      <c r="K7198" s="26">
        <f t="shared" si="231"/>
        <v>0.38267731334350158</v>
      </c>
      <c r="L7198" s="49">
        <f t="shared" si="232"/>
        <v>0.72016996141263323</v>
      </c>
      <c r="M7198" s="51"/>
    </row>
    <row r="7199" spans="1:13" x14ac:dyDescent="0.25">
      <c r="A7199" s="23" t="s">
        <v>14857</v>
      </c>
      <c r="B7199" s="4" t="s">
        <v>14043</v>
      </c>
      <c r="C7199" s="5">
        <v>1911126.9240000001</v>
      </c>
      <c r="D7199" s="5">
        <v>1372769.338</v>
      </c>
      <c r="E7199" s="5">
        <v>3283896.2620000001</v>
      </c>
      <c r="F7199" s="5">
        <v>1536202.2050000001</v>
      </c>
      <c r="G7199" s="5">
        <v>366245.951</v>
      </c>
      <c r="H7199" s="5">
        <v>1902448.156</v>
      </c>
      <c r="I7199" s="5">
        <v>1381448.1059999999</v>
      </c>
      <c r="J7199" s="12">
        <f t="shared" si="230"/>
        <v>3283.8962620000002</v>
      </c>
      <c r="K7199" s="26">
        <f t="shared" si="231"/>
        <v>1.2440594849946853</v>
      </c>
      <c r="L7199" s="49">
        <f t="shared" si="232"/>
        <v>0.57932650857897283</v>
      </c>
      <c r="M7199" s="51"/>
    </row>
    <row r="7200" spans="1:13" x14ac:dyDescent="0.25">
      <c r="A7200" s="23" t="s">
        <v>14858</v>
      </c>
      <c r="B7200" s="4" t="s">
        <v>14042</v>
      </c>
      <c r="C7200" s="5">
        <v>871350.84299999999</v>
      </c>
      <c r="D7200" s="5">
        <v>1583541.2960000001</v>
      </c>
      <c r="E7200" s="5">
        <v>2454892.139</v>
      </c>
      <c r="F7200" s="5">
        <v>1176307.0689999999</v>
      </c>
      <c r="G7200" s="5">
        <v>0</v>
      </c>
      <c r="H7200" s="5">
        <v>1176307.0689999999</v>
      </c>
      <c r="I7200" s="5">
        <v>1278585.07</v>
      </c>
      <c r="J7200" s="12">
        <f t="shared" si="230"/>
        <v>2454.892139</v>
      </c>
      <c r="K7200" s="26">
        <f t="shared" si="231"/>
        <v>0.74075117455576567</v>
      </c>
      <c r="L7200" s="49">
        <f t="shared" si="232"/>
        <v>0.4791685346628583</v>
      </c>
      <c r="M7200" s="51"/>
    </row>
    <row r="7201" spans="1:13" x14ac:dyDescent="0.25">
      <c r="A7201" s="23" t="s">
        <v>14859</v>
      </c>
      <c r="B7201" s="4" t="s">
        <v>14041</v>
      </c>
      <c r="C7201" s="5">
        <v>3067298.9610000001</v>
      </c>
      <c r="D7201" s="5">
        <v>4576190.2949999999</v>
      </c>
      <c r="E7201" s="5">
        <v>7643489.2560000001</v>
      </c>
      <c r="F7201" s="5">
        <v>364418.864</v>
      </c>
      <c r="G7201" s="5">
        <v>0</v>
      </c>
      <c r="H7201" s="5">
        <v>364418.864</v>
      </c>
      <c r="I7201" s="5">
        <v>7279070.392</v>
      </c>
      <c r="J7201" s="12">
        <f t="shared" si="230"/>
        <v>7643.4892559999998</v>
      </c>
      <c r="K7201" s="26">
        <f t="shared" si="231"/>
        <v>8.4169598887723875</v>
      </c>
      <c r="L7201" s="49">
        <f t="shared" si="232"/>
        <v>4.767702966468329E-2</v>
      </c>
      <c r="M7201" s="51"/>
    </row>
    <row r="7202" spans="1:13" x14ac:dyDescent="0.25">
      <c r="A7202" s="23" t="s">
        <v>14860</v>
      </c>
      <c r="B7202" s="4" t="s">
        <v>14040</v>
      </c>
      <c r="C7202" s="5">
        <v>174533.17199999999</v>
      </c>
      <c r="D7202" s="5">
        <v>349230.94699999999</v>
      </c>
      <c r="E7202" s="5">
        <v>523764.11900000001</v>
      </c>
      <c r="F7202" s="5">
        <v>7493</v>
      </c>
      <c r="G7202" s="5">
        <v>3290</v>
      </c>
      <c r="H7202" s="5">
        <v>10783</v>
      </c>
      <c r="I7202" s="5">
        <v>512981.11900000001</v>
      </c>
      <c r="J7202" s="12">
        <f t="shared" si="230"/>
        <v>523.76411900000005</v>
      </c>
      <c r="K7202" s="26">
        <f t="shared" si="231"/>
        <v>23.292829574269316</v>
      </c>
      <c r="L7202" s="49">
        <f t="shared" si="232"/>
        <v>2.0587511837556784E-2</v>
      </c>
      <c r="M7202" s="51"/>
    </row>
    <row r="7203" spans="1:13" x14ac:dyDescent="0.25">
      <c r="A7203" s="23" t="s">
        <v>14861</v>
      </c>
      <c r="B7203" s="4" t="s">
        <v>14039</v>
      </c>
      <c r="C7203" s="5">
        <v>134264.35999999999</v>
      </c>
      <c r="D7203" s="5">
        <v>847527.19400000002</v>
      </c>
      <c r="E7203" s="5">
        <v>981791.554</v>
      </c>
      <c r="F7203" s="5">
        <v>44480.652000000002</v>
      </c>
      <c r="G7203" s="5">
        <v>0</v>
      </c>
      <c r="H7203" s="5">
        <v>44480.652000000002</v>
      </c>
      <c r="I7203" s="5">
        <v>937310.902</v>
      </c>
      <c r="J7203" s="12">
        <f t="shared" si="230"/>
        <v>981.79155400000002</v>
      </c>
      <c r="K7203" s="26">
        <f t="shared" si="231"/>
        <v>3.0184890275439304</v>
      </c>
      <c r="L7203" s="49">
        <f t="shared" si="232"/>
        <v>4.5305596507504688E-2</v>
      </c>
      <c r="M7203" s="51"/>
    </row>
    <row r="7204" spans="1:13" x14ac:dyDescent="0.25">
      <c r="A7204" s="23" t="s">
        <v>14862</v>
      </c>
      <c r="B7204" s="4" t="s">
        <v>14038</v>
      </c>
      <c r="C7204" s="5">
        <v>222685.935</v>
      </c>
      <c r="D7204" s="5">
        <v>955411.98600000003</v>
      </c>
      <c r="E7204" s="5">
        <v>1178097.9210000001</v>
      </c>
      <c r="F7204" s="5">
        <v>14428.404</v>
      </c>
      <c r="G7204" s="5">
        <v>0</v>
      </c>
      <c r="H7204" s="5">
        <v>14428.404</v>
      </c>
      <c r="I7204" s="5">
        <v>1163669.517</v>
      </c>
      <c r="J7204" s="12">
        <f t="shared" si="230"/>
        <v>1178.097921</v>
      </c>
      <c r="K7204" s="26">
        <f t="shared" si="231"/>
        <v>15.433857757240508</v>
      </c>
      <c r="L7204" s="49">
        <f t="shared" si="232"/>
        <v>1.2247202666950466E-2</v>
      </c>
      <c r="M7204" s="51"/>
    </row>
    <row r="7205" spans="1:13" x14ac:dyDescent="0.25">
      <c r="A7205" s="23" t="s">
        <v>14863</v>
      </c>
      <c r="B7205" s="4" t="s">
        <v>14037</v>
      </c>
      <c r="C7205" s="5">
        <v>397060.30499999999</v>
      </c>
      <c r="D7205" s="5">
        <v>648364.83600000001</v>
      </c>
      <c r="E7205" s="5">
        <v>1045425.1409999999</v>
      </c>
      <c r="F7205" s="5">
        <v>10298.272999999999</v>
      </c>
      <c r="G7205" s="5">
        <v>0</v>
      </c>
      <c r="H7205" s="5">
        <v>10298.272999999999</v>
      </c>
      <c r="I7205" s="5">
        <v>1035126.868</v>
      </c>
      <c r="J7205" s="12">
        <f t="shared" si="230"/>
        <v>1045.4251410000002</v>
      </c>
      <c r="K7205" s="26">
        <f t="shared" si="231"/>
        <v>38.556008857019037</v>
      </c>
      <c r="L7205" s="49">
        <f t="shared" si="232"/>
        <v>9.850799063574462E-3</v>
      </c>
      <c r="M7205" s="51"/>
    </row>
    <row r="7206" spans="1:13" x14ac:dyDescent="0.25">
      <c r="A7206" s="23" t="s">
        <v>14864</v>
      </c>
      <c r="B7206" s="4" t="s">
        <v>14036</v>
      </c>
      <c r="C7206" s="5">
        <v>462456.61900000001</v>
      </c>
      <c r="D7206" s="5">
        <v>1227764.6470000001</v>
      </c>
      <c r="E7206" s="5">
        <v>1690221.2660000001</v>
      </c>
      <c r="F7206" s="5">
        <v>299375.08199999999</v>
      </c>
      <c r="G7206" s="5">
        <v>0</v>
      </c>
      <c r="H7206" s="5">
        <v>299375.08199999999</v>
      </c>
      <c r="I7206" s="5">
        <v>1390846.1839999999</v>
      </c>
      <c r="J7206" s="12">
        <f t="shared" si="230"/>
        <v>1690.2212659999998</v>
      </c>
      <c r="K7206" s="26">
        <f t="shared" si="231"/>
        <v>1.5447398491234485</v>
      </c>
      <c r="L7206" s="49">
        <f t="shared" si="232"/>
        <v>0.17712182897123718</v>
      </c>
      <c r="M7206" s="51"/>
    </row>
    <row r="7207" spans="1:13" x14ac:dyDescent="0.25">
      <c r="A7207" s="23" t="s">
        <v>14865</v>
      </c>
      <c r="B7207" s="4" t="s">
        <v>14035</v>
      </c>
      <c r="C7207" s="5">
        <v>57066.737999999998</v>
      </c>
      <c r="D7207" s="5">
        <v>203846.753</v>
      </c>
      <c r="E7207" s="5">
        <v>260913.49100000001</v>
      </c>
      <c r="F7207" s="5">
        <v>1269</v>
      </c>
      <c r="G7207" s="5">
        <v>0</v>
      </c>
      <c r="H7207" s="5">
        <v>1269</v>
      </c>
      <c r="I7207" s="5">
        <v>259644.49100000001</v>
      </c>
      <c r="J7207" s="12">
        <f t="shared" si="230"/>
        <v>260.91349100000002</v>
      </c>
      <c r="K7207" s="26">
        <f t="shared" si="231"/>
        <v>44.969848699763588</v>
      </c>
      <c r="L7207" s="49">
        <f t="shared" si="232"/>
        <v>4.8636810428480297E-3</v>
      </c>
      <c r="M7207" s="51"/>
    </row>
    <row r="7208" spans="1:13" x14ac:dyDescent="0.25">
      <c r="A7208" s="23" t="s">
        <v>14866</v>
      </c>
      <c r="B7208" s="4" t="s">
        <v>14034</v>
      </c>
      <c r="C7208" s="5">
        <v>57661.178</v>
      </c>
      <c r="D7208" s="5">
        <v>723068</v>
      </c>
      <c r="E7208" s="5">
        <v>780729.17799999996</v>
      </c>
      <c r="F7208" s="5">
        <v>0</v>
      </c>
      <c r="G7208" s="5">
        <v>301</v>
      </c>
      <c r="H7208" s="5">
        <v>301</v>
      </c>
      <c r="I7208" s="5">
        <v>780428.17799999996</v>
      </c>
      <c r="J7208" s="12">
        <f t="shared" si="230"/>
        <v>780.72917799999993</v>
      </c>
      <c r="K7208" s="26" t="str">
        <f t="shared" si="231"/>
        <v>ERROR</v>
      </c>
      <c r="L7208" s="49">
        <f t="shared" si="232"/>
        <v>3.8553701908653404E-4</v>
      </c>
      <c r="M7208" s="51"/>
    </row>
    <row r="7209" spans="1:13" x14ac:dyDescent="0.25">
      <c r="A7209" s="23" t="s">
        <v>14867</v>
      </c>
      <c r="B7209" s="4" t="s">
        <v>14033</v>
      </c>
      <c r="C7209" s="5">
        <v>82724.813999999998</v>
      </c>
      <c r="D7209" s="5">
        <v>574473.00399999996</v>
      </c>
      <c r="E7209" s="5">
        <v>657197.81799999997</v>
      </c>
      <c r="F7209" s="5">
        <v>23760.031999999999</v>
      </c>
      <c r="G7209" s="5">
        <v>2163.605</v>
      </c>
      <c r="H7209" s="5">
        <v>25923.636999999999</v>
      </c>
      <c r="I7209" s="5">
        <v>631274.18099999998</v>
      </c>
      <c r="J7209" s="12">
        <f t="shared" si="230"/>
        <v>657.19781799999998</v>
      </c>
      <c r="K7209" s="26">
        <f t="shared" si="231"/>
        <v>3.4816794017785835</v>
      </c>
      <c r="L7209" s="49">
        <f t="shared" si="232"/>
        <v>3.9445713740942454E-2</v>
      </c>
      <c r="M7209" s="51"/>
    </row>
    <row r="7210" spans="1:13" x14ac:dyDescent="0.25">
      <c r="A7210" s="23" t="s">
        <v>14868</v>
      </c>
      <c r="B7210" s="4" t="s">
        <v>14032</v>
      </c>
      <c r="C7210" s="5">
        <v>830743.06900000002</v>
      </c>
      <c r="D7210" s="5">
        <v>715442.36699999997</v>
      </c>
      <c r="E7210" s="5">
        <v>1546185.436</v>
      </c>
      <c r="F7210" s="5">
        <v>1017908.318</v>
      </c>
      <c r="G7210" s="5">
        <v>0</v>
      </c>
      <c r="H7210" s="5">
        <v>1017908.318</v>
      </c>
      <c r="I7210" s="5">
        <v>528277.11800000002</v>
      </c>
      <c r="J7210" s="12">
        <f t="shared" si="230"/>
        <v>1546.185436</v>
      </c>
      <c r="K7210" s="26">
        <f t="shared" si="231"/>
        <v>0.81612759647377209</v>
      </c>
      <c r="L7210" s="49">
        <f t="shared" si="232"/>
        <v>0.65833521277586271</v>
      </c>
      <c r="M7210" s="51"/>
    </row>
    <row r="7211" spans="1:13" x14ac:dyDescent="0.25">
      <c r="A7211" s="23" t="s">
        <v>14869</v>
      </c>
      <c r="B7211" s="4" t="s">
        <v>14031</v>
      </c>
      <c r="C7211" s="5">
        <v>1330560.787</v>
      </c>
      <c r="D7211" s="5">
        <v>7684424.5549999997</v>
      </c>
      <c r="E7211" s="5">
        <v>9014985.3420000002</v>
      </c>
      <c r="F7211" s="5">
        <v>51039.040999999997</v>
      </c>
      <c r="G7211" s="5">
        <v>49367.396000000001</v>
      </c>
      <c r="H7211" s="5">
        <v>100406.43700000001</v>
      </c>
      <c r="I7211" s="5">
        <v>8914578.9049999993</v>
      </c>
      <c r="J7211" s="12">
        <f t="shared" si="230"/>
        <v>9014.9853419999999</v>
      </c>
      <c r="K7211" s="26">
        <f t="shared" si="231"/>
        <v>26.069470760628125</v>
      </c>
      <c r="L7211" s="49">
        <f t="shared" si="232"/>
        <v>1.1137726040686446E-2</v>
      </c>
      <c r="M7211" s="51"/>
    </row>
    <row r="7212" spans="1:13" x14ac:dyDescent="0.25">
      <c r="A7212" s="23" t="s">
        <v>14870</v>
      </c>
      <c r="B7212" s="4" t="s">
        <v>14030</v>
      </c>
      <c r="C7212" s="5">
        <v>42581.79</v>
      </c>
      <c r="D7212" s="5">
        <v>14713.134</v>
      </c>
      <c r="E7212" s="5">
        <v>57294.923999999999</v>
      </c>
      <c r="F7212" s="5">
        <v>5978.5959999999995</v>
      </c>
      <c r="G7212" s="5">
        <v>0</v>
      </c>
      <c r="H7212" s="5">
        <v>5978.5959999999995</v>
      </c>
      <c r="I7212" s="5">
        <v>51316.328000000001</v>
      </c>
      <c r="J7212" s="12">
        <f t="shared" si="230"/>
        <v>57.294924000000002</v>
      </c>
      <c r="K7212" s="26">
        <f t="shared" si="231"/>
        <v>7.122372878180764</v>
      </c>
      <c r="L7212" s="49">
        <f t="shared" si="232"/>
        <v>0.10434774291698161</v>
      </c>
      <c r="M7212" s="51"/>
    </row>
    <row r="7213" spans="1:13" x14ac:dyDescent="0.25">
      <c r="A7213" s="23" t="s">
        <v>14871</v>
      </c>
      <c r="B7213" s="4" t="s">
        <v>14029</v>
      </c>
      <c r="C7213" s="5">
        <v>46832.241999999998</v>
      </c>
      <c r="D7213" s="5">
        <v>130455.033</v>
      </c>
      <c r="E7213" s="5">
        <v>177287.27499999999</v>
      </c>
      <c r="F7213" s="5">
        <v>2607.52</v>
      </c>
      <c r="G7213" s="5">
        <v>0</v>
      </c>
      <c r="H7213" s="5">
        <v>2607.52</v>
      </c>
      <c r="I7213" s="5">
        <v>174679.755</v>
      </c>
      <c r="J7213" s="12">
        <f t="shared" si="230"/>
        <v>177.28727499999999</v>
      </c>
      <c r="K7213" s="26">
        <f t="shared" si="231"/>
        <v>17.960453611094067</v>
      </c>
      <c r="L7213" s="49">
        <f t="shared" si="232"/>
        <v>1.4707880190498726E-2</v>
      </c>
      <c r="M7213" s="51"/>
    </row>
    <row r="7214" spans="1:13" x14ac:dyDescent="0.25">
      <c r="A7214" s="23" t="s">
        <v>14872</v>
      </c>
      <c r="B7214" s="4" t="s">
        <v>14028</v>
      </c>
      <c r="C7214" s="5">
        <v>75557.017999999996</v>
      </c>
      <c r="D7214" s="5">
        <v>289511.31199999998</v>
      </c>
      <c r="E7214" s="5">
        <v>365068.33</v>
      </c>
      <c r="F7214" s="5">
        <v>8800</v>
      </c>
      <c r="G7214" s="5">
        <v>0</v>
      </c>
      <c r="H7214" s="5">
        <v>8800</v>
      </c>
      <c r="I7214" s="5">
        <v>356268.33</v>
      </c>
      <c r="J7214" s="12">
        <f t="shared" si="230"/>
        <v>365.06833</v>
      </c>
      <c r="K7214" s="26">
        <f t="shared" si="231"/>
        <v>8.5860247727272725</v>
      </c>
      <c r="L7214" s="49">
        <f t="shared" si="232"/>
        <v>2.4105076438703955E-2</v>
      </c>
      <c r="M7214" s="51"/>
    </row>
    <row r="7215" spans="1:13" x14ac:dyDescent="0.25">
      <c r="A7215" s="23" t="s">
        <v>14873</v>
      </c>
      <c r="B7215" s="4" t="s">
        <v>14027</v>
      </c>
      <c r="C7215" s="5">
        <v>239553.28099999999</v>
      </c>
      <c r="D7215" s="5">
        <v>871545.56099999999</v>
      </c>
      <c r="E7215" s="5">
        <v>1111098.8419999999</v>
      </c>
      <c r="F7215" s="5">
        <v>12228.918</v>
      </c>
      <c r="G7215" s="5">
        <v>0</v>
      </c>
      <c r="H7215" s="5">
        <v>12228.918</v>
      </c>
      <c r="I7215" s="5">
        <v>1098869.9240000001</v>
      </c>
      <c r="J7215" s="12">
        <f t="shared" si="230"/>
        <v>1111.0988420000001</v>
      </c>
      <c r="K7215" s="26">
        <f t="shared" si="231"/>
        <v>19.589082288392152</v>
      </c>
      <c r="L7215" s="49">
        <f t="shared" si="232"/>
        <v>1.1006147732084488E-2</v>
      </c>
      <c r="M7215" s="51"/>
    </row>
    <row r="7216" spans="1:13" x14ac:dyDescent="0.25">
      <c r="A7216" s="23" t="s">
        <v>14874</v>
      </c>
      <c r="B7216" s="4" t="s">
        <v>14026</v>
      </c>
      <c r="C7216" s="5">
        <v>276789.72899999999</v>
      </c>
      <c r="D7216" s="5">
        <v>252258.22</v>
      </c>
      <c r="E7216" s="5">
        <v>529047.94900000002</v>
      </c>
      <c r="F7216" s="5">
        <v>3665.19</v>
      </c>
      <c r="G7216" s="5">
        <v>0</v>
      </c>
      <c r="H7216" s="5">
        <v>3665.19</v>
      </c>
      <c r="I7216" s="5">
        <v>525382.75899999996</v>
      </c>
      <c r="J7216" s="12">
        <f t="shared" si="230"/>
        <v>529.0479489999999</v>
      </c>
      <c r="K7216" s="26">
        <f t="shared" si="231"/>
        <v>75.518521277205267</v>
      </c>
      <c r="L7216" s="49">
        <f t="shared" si="232"/>
        <v>6.9278975694507415E-3</v>
      </c>
      <c r="M7216" s="51"/>
    </row>
    <row r="7217" spans="1:13" x14ac:dyDescent="0.25">
      <c r="A7217" s="23" t="s">
        <v>14875</v>
      </c>
      <c r="B7217" s="4" t="s">
        <v>14025</v>
      </c>
      <c r="C7217" s="5">
        <v>293155.76699999999</v>
      </c>
      <c r="D7217" s="5">
        <v>508511.50900000002</v>
      </c>
      <c r="E7217" s="5">
        <v>801667.27599999995</v>
      </c>
      <c r="F7217" s="5">
        <v>74617.790999999997</v>
      </c>
      <c r="G7217" s="5">
        <v>0</v>
      </c>
      <c r="H7217" s="5">
        <v>74617.790999999997</v>
      </c>
      <c r="I7217" s="5">
        <v>727049.48499999999</v>
      </c>
      <c r="J7217" s="12">
        <f t="shared" si="230"/>
        <v>801.6672759999999</v>
      </c>
      <c r="K7217" s="26">
        <f t="shared" si="231"/>
        <v>3.9287650179834457</v>
      </c>
      <c r="L7217" s="49">
        <f t="shared" si="232"/>
        <v>9.3078254824511514E-2</v>
      </c>
      <c r="M7217" s="51"/>
    </row>
    <row r="7218" spans="1:13" x14ac:dyDescent="0.25">
      <c r="A7218" s="23" t="s">
        <v>14876</v>
      </c>
      <c r="B7218" s="4" t="s">
        <v>14024</v>
      </c>
      <c r="C7218" s="5">
        <v>128410.48299999999</v>
      </c>
      <c r="D7218" s="5">
        <v>202739.35699999999</v>
      </c>
      <c r="E7218" s="5">
        <v>331149.84000000003</v>
      </c>
      <c r="F7218" s="5">
        <v>77172.024000000005</v>
      </c>
      <c r="G7218" s="5">
        <v>0</v>
      </c>
      <c r="H7218" s="5">
        <v>77172.024000000005</v>
      </c>
      <c r="I7218" s="5">
        <v>253977.81599999999</v>
      </c>
      <c r="J7218" s="12">
        <f t="shared" si="230"/>
        <v>331.14983999999998</v>
      </c>
      <c r="K7218" s="26">
        <f t="shared" si="231"/>
        <v>1.6639512137196244</v>
      </c>
      <c r="L7218" s="49">
        <f t="shared" si="232"/>
        <v>0.23304261297544338</v>
      </c>
      <c r="M7218" s="51"/>
    </row>
    <row r="7219" spans="1:13" x14ac:dyDescent="0.25">
      <c r="A7219" s="23" t="s">
        <v>14877</v>
      </c>
      <c r="B7219" s="4" t="s">
        <v>14023</v>
      </c>
      <c r="C7219" s="5">
        <v>238234.117</v>
      </c>
      <c r="D7219" s="5">
        <v>634384.16099999996</v>
      </c>
      <c r="E7219" s="5">
        <v>872618.27800000005</v>
      </c>
      <c r="F7219" s="5">
        <v>23795</v>
      </c>
      <c r="G7219" s="5">
        <v>0</v>
      </c>
      <c r="H7219" s="5">
        <v>23795</v>
      </c>
      <c r="I7219" s="5">
        <v>848823.27800000005</v>
      </c>
      <c r="J7219" s="12">
        <f t="shared" si="230"/>
        <v>872.61827800000003</v>
      </c>
      <c r="K7219" s="26">
        <f t="shared" si="231"/>
        <v>10.011940197520488</v>
      </c>
      <c r="L7219" s="49">
        <f t="shared" si="232"/>
        <v>2.7268509725165303E-2</v>
      </c>
      <c r="M7219" s="51"/>
    </row>
    <row r="7220" spans="1:13" x14ac:dyDescent="0.25">
      <c r="A7220" s="23" t="s">
        <v>14878</v>
      </c>
      <c r="B7220" s="4" t="s">
        <v>14022</v>
      </c>
      <c r="C7220" s="5">
        <v>323290.23</v>
      </c>
      <c r="D7220" s="5">
        <v>455514.88500000001</v>
      </c>
      <c r="E7220" s="5">
        <v>778805.11499999999</v>
      </c>
      <c r="F7220" s="5">
        <v>180980.71</v>
      </c>
      <c r="G7220" s="5">
        <v>31247.831999999999</v>
      </c>
      <c r="H7220" s="5">
        <v>212228.54199999999</v>
      </c>
      <c r="I7220" s="5">
        <v>566576.57299999997</v>
      </c>
      <c r="J7220" s="12">
        <f t="shared" si="230"/>
        <v>778.805115</v>
      </c>
      <c r="K7220" s="26">
        <f t="shared" si="231"/>
        <v>1.7863242441694476</v>
      </c>
      <c r="L7220" s="49">
        <f t="shared" si="232"/>
        <v>0.27250532631645591</v>
      </c>
      <c r="M7220" s="51"/>
    </row>
    <row r="7221" spans="1:13" x14ac:dyDescent="0.25">
      <c r="A7221" s="23" t="s">
        <v>14879</v>
      </c>
      <c r="B7221" s="4" t="s">
        <v>14021</v>
      </c>
      <c r="C7221" s="5">
        <v>60174.432000000001</v>
      </c>
      <c r="D7221" s="5">
        <v>281115.77899999998</v>
      </c>
      <c r="E7221" s="5">
        <v>341290.21100000001</v>
      </c>
      <c r="F7221" s="5">
        <v>74127.456999999995</v>
      </c>
      <c r="G7221" s="5">
        <v>12197.235000000001</v>
      </c>
      <c r="H7221" s="5">
        <v>86324.691999999995</v>
      </c>
      <c r="I7221" s="5">
        <v>254965.519</v>
      </c>
      <c r="J7221" s="12">
        <f t="shared" si="230"/>
        <v>341.290211</v>
      </c>
      <c r="K7221" s="26">
        <f t="shared" si="231"/>
        <v>0.81176981425384664</v>
      </c>
      <c r="L7221" s="49">
        <f t="shared" si="232"/>
        <v>0.25293632579458891</v>
      </c>
      <c r="M7221" s="51"/>
    </row>
    <row r="7222" spans="1:13" x14ac:dyDescent="0.25">
      <c r="A7222" s="23" t="s">
        <v>14880</v>
      </c>
      <c r="B7222" s="4" t="s">
        <v>14020</v>
      </c>
      <c r="C7222" s="5">
        <v>48250.805999999997</v>
      </c>
      <c r="D7222" s="5">
        <v>127920.806</v>
      </c>
      <c r="E7222" s="5">
        <v>176171.61199999999</v>
      </c>
      <c r="F7222" s="5">
        <v>43968.182999999997</v>
      </c>
      <c r="G7222" s="5">
        <v>0</v>
      </c>
      <c r="H7222" s="5">
        <v>43968.182999999997</v>
      </c>
      <c r="I7222" s="5">
        <v>132203.429</v>
      </c>
      <c r="J7222" s="12">
        <f t="shared" si="230"/>
        <v>176.17161199999998</v>
      </c>
      <c r="K7222" s="26">
        <f t="shared" si="231"/>
        <v>1.0974027741833225</v>
      </c>
      <c r="L7222" s="49">
        <f t="shared" si="232"/>
        <v>0.24957586810297222</v>
      </c>
      <c r="M7222" s="51"/>
    </row>
    <row r="7223" spans="1:13" x14ac:dyDescent="0.25">
      <c r="A7223" s="23" t="s">
        <v>14881</v>
      </c>
      <c r="B7223" s="4" t="s">
        <v>14019</v>
      </c>
      <c r="C7223" s="5">
        <v>352005.201</v>
      </c>
      <c r="D7223" s="5">
        <v>845244.91200000001</v>
      </c>
      <c r="E7223" s="5">
        <v>1197250.1129999999</v>
      </c>
      <c r="F7223" s="5">
        <v>127041.586</v>
      </c>
      <c r="G7223" s="5">
        <v>0</v>
      </c>
      <c r="H7223" s="5">
        <v>127041.586</v>
      </c>
      <c r="I7223" s="5">
        <v>1070208.527</v>
      </c>
      <c r="J7223" s="12">
        <f t="shared" si="230"/>
        <v>1197.2501129999998</v>
      </c>
      <c r="K7223" s="26">
        <f t="shared" si="231"/>
        <v>2.7707872050652771</v>
      </c>
      <c r="L7223" s="49">
        <f t="shared" si="232"/>
        <v>0.1061111497259888</v>
      </c>
      <c r="M7223" s="51"/>
    </row>
    <row r="7224" spans="1:13" x14ac:dyDescent="0.25">
      <c r="A7224" s="23" t="s">
        <v>14882</v>
      </c>
      <c r="B7224" s="4" t="s">
        <v>14018</v>
      </c>
      <c r="C7224" s="5">
        <v>117667.83900000001</v>
      </c>
      <c r="D7224" s="5">
        <v>596981.89099999995</v>
      </c>
      <c r="E7224" s="5">
        <v>714649.73</v>
      </c>
      <c r="F7224" s="5">
        <v>4876.973</v>
      </c>
      <c r="G7224" s="5">
        <v>0</v>
      </c>
      <c r="H7224" s="5">
        <v>4876.973</v>
      </c>
      <c r="I7224" s="5">
        <v>709772.75699999998</v>
      </c>
      <c r="J7224" s="12">
        <f t="shared" si="230"/>
        <v>714.64972999999998</v>
      </c>
      <c r="K7224" s="26">
        <f t="shared" si="231"/>
        <v>24.127227893203429</v>
      </c>
      <c r="L7224" s="49">
        <f t="shared" si="232"/>
        <v>6.8242843945382865E-3</v>
      </c>
      <c r="M7224" s="51"/>
    </row>
    <row r="7225" spans="1:13" x14ac:dyDescent="0.25">
      <c r="A7225" s="23" t="s">
        <v>14883</v>
      </c>
      <c r="B7225" s="4" t="s">
        <v>14017</v>
      </c>
      <c r="C7225" s="5">
        <v>96485.115999999995</v>
      </c>
      <c r="D7225" s="5">
        <v>84726.263000000006</v>
      </c>
      <c r="E7225" s="5">
        <v>181211.37899999999</v>
      </c>
      <c r="F7225" s="5">
        <v>10750.838</v>
      </c>
      <c r="G7225" s="5">
        <v>0</v>
      </c>
      <c r="H7225" s="5">
        <v>10750.838</v>
      </c>
      <c r="I7225" s="5">
        <v>170460.541</v>
      </c>
      <c r="J7225" s="12">
        <f t="shared" si="230"/>
        <v>181.21137899999999</v>
      </c>
      <c r="K7225" s="26">
        <f t="shared" si="231"/>
        <v>8.9746600218513191</v>
      </c>
      <c r="L7225" s="49">
        <f t="shared" si="232"/>
        <v>5.9327609884807515E-2</v>
      </c>
      <c r="M7225" s="51"/>
    </row>
    <row r="7226" spans="1:13" x14ac:dyDescent="0.25">
      <c r="A7226" s="23" t="s">
        <v>14884</v>
      </c>
      <c r="B7226" s="4" t="s">
        <v>14016</v>
      </c>
      <c r="C7226" s="5">
        <v>77424.437999999995</v>
      </c>
      <c r="D7226" s="5">
        <v>204464.2</v>
      </c>
      <c r="E7226" s="5">
        <v>281888.63799999998</v>
      </c>
      <c r="F7226" s="5">
        <v>8475.2980000000007</v>
      </c>
      <c r="G7226" s="5">
        <v>0</v>
      </c>
      <c r="H7226" s="5">
        <v>8475.2980000000007</v>
      </c>
      <c r="I7226" s="5">
        <v>273413.34000000003</v>
      </c>
      <c r="J7226" s="12">
        <f t="shared" si="230"/>
        <v>281.88863800000001</v>
      </c>
      <c r="K7226" s="26">
        <f t="shared" si="231"/>
        <v>9.1353056848266565</v>
      </c>
      <c r="L7226" s="49">
        <f t="shared" si="232"/>
        <v>3.0066121359598755E-2</v>
      </c>
      <c r="M7226" s="51"/>
    </row>
    <row r="7227" spans="1:13" x14ac:dyDescent="0.25">
      <c r="A7227" s="23" t="s">
        <v>14885</v>
      </c>
      <c r="B7227" s="4" t="s">
        <v>14015</v>
      </c>
      <c r="C7227" s="5">
        <v>195815.01300000001</v>
      </c>
      <c r="D7227" s="5">
        <v>1153375.037</v>
      </c>
      <c r="E7227" s="5">
        <v>1349190.05</v>
      </c>
      <c r="F7227" s="5">
        <v>1378.3140000000001</v>
      </c>
      <c r="G7227" s="5">
        <v>0</v>
      </c>
      <c r="H7227" s="5">
        <v>1378.3140000000001</v>
      </c>
      <c r="I7227" s="5">
        <v>1347811.736</v>
      </c>
      <c r="J7227" s="12">
        <f t="shared" si="230"/>
        <v>1349.1900500000002</v>
      </c>
      <c r="K7227" s="26">
        <f t="shared" si="231"/>
        <v>142.06850761147314</v>
      </c>
      <c r="L7227" s="49">
        <f t="shared" si="232"/>
        <v>1.0215862472451528E-3</v>
      </c>
      <c r="M7227" s="51"/>
    </row>
    <row r="7228" spans="1:13" x14ac:dyDescent="0.25">
      <c r="A7228" s="23" t="s">
        <v>14886</v>
      </c>
      <c r="B7228" s="4" t="s">
        <v>14014</v>
      </c>
      <c r="C7228" s="5">
        <v>103028.738</v>
      </c>
      <c r="D7228" s="5">
        <v>352833.91600000003</v>
      </c>
      <c r="E7228" s="5">
        <v>455862.65399999998</v>
      </c>
      <c r="F7228" s="5">
        <v>30512.911</v>
      </c>
      <c r="G7228" s="5">
        <v>0</v>
      </c>
      <c r="H7228" s="5">
        <v>30512.911</v>
      </c>
      <c r="I7228" s="5">
        <v>425349.74300000002</v>
      </c>
      <c r="J7228" s="12">
        <f t="shared" si="230"/>
        <v>455.86265400000002</v>
      </c>
      <c r="K7228" s="26">
        <f t="shared" si="231"/>
        <v>3.3765620723634004</v>
      </c>
      <c r="L7228" s="49">
        <f t="shared" si="232"/>
        <v>6.6934438985651157E-2</v>
      </c>
      <c r="M7228" s="51"/>
    </row>
    <row r="7229" spans="1:13" x14ac:dyDescent="0.25">
      <c r="A7229" s="23" t="s">
        <v>14887</v>
      </c>
      <c r="B7229" s="4" t="s">
        <v>14013</v>
      </c>
      <c r="C7229" s="5">
        <v>92910.161999999997</v>
      </c>
      <c r="D7229" s="5">
        <v>312279.72100000002</v>
      </c>
      <c r="E7229" s="5">
        <v>405189.88299999997</v>
      </c>
      <c r="F7229" s="5">
        <v>43631.029000000002</v>
      </c>
      <c r="G7229" s="5">
        <v>0</v>
      </c>
      <c r="H7229" s="5">
        <v>43631.029000000002</v>
      </c>
      <c r="I7229" s="5">
        <v>361558.85399999999</v>
      </c>
      <c r="J7229" s="12">
        <f t="shared" si="230"/>
        <v>405.18988299999995</v>
      </c>
      <c r="K7229" s="26">
        <f t="shared" si="231"/>
        <v>2.1294515423874141</v>
      </c>
      <c r="L7229" s="49">
        <f t="shared" si="232"/>
        <v>0.10768045015576069</v>
      </c>
      <c r="M7229" s="51"/>
    </row>
    <row r="7230" spans="1:13" x14ac:dyDescent="0.25">
      <c r="A7230" s="23" t="s">
        <v>14888</v>
      </c>
      <c r="B7230" s="4" t="s">
        <v>14012</v>
      </c>
      <c r="C7230" s="5">
        <v>84216.827000000005</v>
      </c>
      <c r="D7230" s="5">
        <v>338757.87699999998</v>
      </c>
      <c r="E7230" s="5">
        <v>422974.70400000003</v>
      </c>
      <c r="F7230" s="5">
        <v>4484.1319999999996</v>
      </c>
      <c r="G7230" s="5">
        <v>1011.223</v>
      </c>
      <c r="H7230" s="5">
        <v>5495.3549999999996</v>
      </c>
      <c r="I7230" s="5">
        <v>417479.34899999999</v>
      </c>
      <c r="J7230" s="12">
        <f t="shared" ref="J7230:J7293" si="233">(+I7230+H7230)/1000</f>
        <v>422.97470399999997</v>
      </c>
      <c r="K7230" s="26">
        <f t="shared" si="231"/>
        <v>18.781076694441648</v>
      </c>
      <c r="L7230" s="49">
        <f t="shared" si="232"/>
        <v>1.2992159928315712E-2</v>
      </c>
      <c r="M7230" s="51"/>
    </row>
    <row r="7231" spans="1:13" x14ac:dyDescent="0.25">
      <c r="A7231" s="23" t="s">
        <v>14889</v>
      </c>
      <c r="B7231" s="4" t="s">
        <v>14011</v>
      </c>
      <c r="C7231" s="5">
        <v>4789575.818</v>
      </c>
      <c r="D7231" s="5">
        <v>3367132.4550000001</v>
      </c>
      <c r="E7231" s="5">
        <v>8156708.273</v>
      </c>
      <c r="F7231" s="5">
        <v>748706.99600000004</v>
      </c>
      <c r="G7231" s="5">
        <v>0</v>
      </c>
      <c r="H7231" s="5">
        <v>748706.99600000004</v>
      </c>
      <c r="I7231" s="5">
        <v>7408001.2769999998</v>
      </c>
      <c r="J7231" s="12">
        <f t="shared" si="233"/>
        <v>8156.7082730000002</v>
      </c>
      <c r="K7231" s="26">
        <f t="shared" si="231"/>
        <v>6.3971297765194111</v>
      </c>
      <c r="L7231" s="49">
        <f t="shared" si="232"/>
        <v>9.1790336363792621E-2</v>
      </c>
      <c r="M7231" s="51"/>
    </row>
    <row r="7232" spans="1:13" x14ac:dyDescent="0.25">
      <c r="A7232" s="23" t="s">
        <v>14890</v>
      </c>
      <c r="B7232" s="4" t="s">
        <v>14010</v>
      </c>
      <c r="C7232" s="5">
        <v>2507854.2880000002</v>
      </c>
      <c r="D7232" s="5">
        <v>2365210.3560000001</v>
      </c>
      <c r="E7232" s="5">
        <v>4873064.6440000003</v>
      </c>
      <c r="F7232" s="5">
        <v>1989036.8929999999</v>
      </c>
      <c r="G7232" s="5">
        <v>0</v>
      </c>
      <c r="H7232" s="5">
        <v>1989036.8929999999</v>
      </c>
      <c r="I7232" s="5">
        <v>2884027.7510000002</v>
      </c>
      <c r="J7232" s="12">
        <f t="shared" si="233"/>
        <v>4873.064644</v>
      </c>
      <c r="K7232" s="26">
        <f t="shared" si="231"/>
        <v>1.2608384976798921</v>
      </c>
      <c r="L7232" s="49">
        <f t="shared" si="232"/>
        <v>0.40816960953904385</v>
      </c>
      <c r="M7232" s="51"/>
    </row>
    <row r="7233" spans="1:13" x14ac:dyDescent="0.25">
      <c r="A7233" s="23" t="s">
        <v>14891</v>
      </c>
      <c r="B7233" s="4" t="s">
        <v>13970</v>
      </c>
      <c r="C7233" s="5">
        <v>3867344.4980000001</v>
      </c>
      <c r="D7233" s="5">
        <v>5427548.6600000001</v>
      </c>
      <c r="E7233" s="5">
        <v>9294893.1579999998</v>
      </c>
      <c r="F7233" s="5">
        <v>620506.71400000004</v>
      </c>
      <c r="G7233" s="5">
        <v>0</v>
      </c>
      <c r="H7233" s="5">
        <v>620506.71400000004</v>
      </c>
      <c r="I7233" s="5">
        <v>8674386.4440000001</v>
      </c>
      <c r="J7233" s="12">
        <f t="shared" si="233"/>
        <v>9294.8931579999989</v>
      </c>
      <c r="K7233" s="26">
        <f t="shared" si="231"/>
        <v>6.2325586665610198</v>
      </c>
      <c r="L7233" s="49">
        <f t="shared" si="232"/>
        <v>6.6757810278425589E-2</v>
      </c>
      <c r="M7233" s="51"/>
    </row>
    <row r="7234" spans="1:13" x14ac:dyDescent="0.25">
      <c r="A7234" s="23" t="s">
        <v>14892</v>
      </c>
      <c r="B7234" s="4" t="s">
        <v>14009</v>
      </c>
      <c r="C7234" s="5">
        <v>4828413.1129999999</v>
      </c>
      <c r="D7234" s="5">
        <v>8025987.8020000001</v>
      </c>
      <c r="E7234" s="5">
        <v>12854400.914999999</v>
      </c>
      <c r="F7234" s="5">
        <v>3090656.892</v>
      </c>
      <c r="G7234" s="5">
        <v>15303.75</v>
      </c>
      <c r="H7234" s="5">
        <v>3105960.642</v>
      </c>
      <c r="I7234" s="5">
        <v>9748440.273</v>
      </c>
      <c r="J7234" s="12">
        <f t="shared" si="233"/>
        <v>12854.400914999998</v>
      </c>
      <c r="K7234" s="26">
        <f t="shared" si="231"/>
        <v>1.5622611249725225</v>
      </c>
      <c r="L7234" s="49">
        <f t="shared" si="232"/>
        <v>0.24162624633681734</v>
      </c>
      <c r="M7234" s="51"/>
    </row>
    <row r="7235" spans="1:13" x14ac:dyDescent="0.25">
      <c r="A7235" s="23" t="s">
        <v>14893</v>
      </c>
      <c r="B7235" s="4" t="s">
        <v>14008</v>
      </c>
      <c r="C7235" s="5">
        <v>1574092.9</v>
      </c>
      <c r="D7235" s="5">
        <v>1643293.3149999999</v>
      </c>
      <c r="E7235" s="5">
        <v>3217386.2149999999</v>
      </c>
      <c r="F7235" s="5">
        <v>1188044.4909999999</v>
      </c>
      <c r="G7235" s="5">
        <v>1339113.932</v>
      </c>
      <c r="H7235" s="5">
        <v>2527158.423</v>
      </c>
      <c r="I7235" s="5">
        <v>690227.79200000002</v>
      </c>
      <c r="J7235" s="12">
        <f t="shared" si="233"/>
        <v>3217.386215</v>
      </c>
      <c r="K7235" s="26">
        <f t="shared" si="231"/>
        <v>1.3249444039549862</v>
      </c>
      <c r="L7235" s="49">
        <f t="shared" si="232"/>
        <v>0.78546940097460449</v>
      </c>
      <c r="M7235" s="51"/>
    </row>
    <row r="7236" spans="1:13" x14ac:dyDescent="0.25">
      <c r="A7236" s="23" t="s">
        <v>14894</v>
      </c>
      <c r="B7236" s="4" t="s">
        <v>14007</v>
      </c>
      <c r="C7236" s="5">
        <v>819093.34900000005</v>
      </c>
      <c r="D7236" s="5">
        <v>3602343.72</v>
      </c>
      <c r="E7236" s="5">
        <v>4421437.0690000001</v>
      </c>
      <c r="F7236" s="5">
        <v>388174.09</v>
      </c>
      <c r="G7236" s="5">
        <v>0</v>
      </c>
      <c r="H7236" s="5">
        <v>388174.09</v>
      </c>
      <c r="I7236" s="5">
        <v>4033262.9789999998</v>
      </c>
      <c r="J7236" s="12">
        <f t="shared" si="233"/>
        <v>4421.4370690000005</v>
      </c>
      <c r="K7236" s="26">
        <f t="shared" si="231"/>
        <v>2.1101185527349338</v>
      </c>
      <c r="L7236" s="49">
        <f t="shared" si="232"/>
        <v>8.7793648070127045E-2</v>
      </c>
      <c r="M7236" s="51"/>
    </row>
    <row r="7237" spans="1:13" x14ac:dyDescent="0.25">
      <c r="A7237" s="23" t="s">
        <v>14895</v>
      </c>
      <c r="B7237" s="4" t="s">
        <v>14006</v>
      </c>
      <c r="C7237" s="5">
        <v>29378501.976</v>
      </c>
      <c r="D7237" s="5">
        <v>21828008.954999998</v>
      </c>
      <c r="E7237" s="5">
        <v>51206510.931000002</v>
      </c>
      <c r="F7237" s="5">
        <v>24198602.662999999</v>
      </c>
      <c r="G7237" s="5">
        <v>0</v>
      </c>
      <c r="H7237" s="5">
        <v>24198602.662999999</v>
      </c>
      <c r="I7237" s="5">
        <v>27007908.267999999</v>
      </c>
      <c r="J7237" s="12">
        <f t="shared" si="233"/>
        <v>51206.510930999997</v>
      </c>
      <c r="K7237" s="26">
        <f t="shared" si="231"/>
        <v>1.2140577861101103</v>
      </c>
      <c r="L7237" s="49">
        <f t="shared" si="232"/>
        <v>0.47256886327614178</v>
      </c>
      <c r="M7237" s="51"/>
    </row>
    <row r="7238" spans="1:13" x14ac:dyDescent="0.25">
      <c r="A7238" s="23" t="s">
        <v>14896</v>
      </c>
      <c r="B7238" s="4" t="s">
        <v>14005</v>
      </c>
      <c r="C7238" s="5">
        <v>24787416.274</v>
      </c>
      <c r="D7238" s="5">
        <v>21609000.642000001</v>
      </c>
      <c r="E7238" s="5">
        <v>46396416.916000001</v>
      </c>
      <c r="F7238" s="5">
        <v>17432866.875</v>
      </c>
      <c r="G7238" s="5">
        <v>0</v>
      </c>
      <c r="H7238" s="5">
        <v>17432866.875</v>
      </c>
      <c r="I7238" s="5">
        <v>28963550.041000001</v>
      </c>
      <c r="J7238" s="12">
        <f t="shared" si="233"/>
        <v>46396.416916000002</v>
      </c>
      <c r="K7238" s="26">
        <f t="shared" si="231"/>
        <v>1.4218783664060992</v>
      </c>
      <c r="L7238" s="49">
        <f t="shared" si="232"/>
        <v>0.37573735287709692</v>
      </c>
      <c r="M7238" s="51"/>
    </row>
    <row r="7239" spans="1:13" x14ac:dyDescent="0.25">
      <c r="A7239" s="23" t="s">
        <v>14897</v>
      </c>
      <c r="B7239" s="4" t="s">
        <v>14004</v>
      </c>
      <c r="C7239" s="5">
        <v>15651119.573999999</v>
      </c>
      <c r="D7239" s="5">
        <v>12007407.130999999</v>
      </c>
      <c r="E7239" s="5">
        <v>27658526.704999998</v>
      </c>
      <c r="F7239" s="5">
        <v>6497676.1960000005</v>
      </c>
      <c r="G7239" s="5">
        <v>0</v>
      </c>
      <c r="H7239" s="5">
        <v>6497676.1960000005</v>
      </c>
      <c r="I7239" s="5">
        <v>21160850.509</v>
      </c>
      <c r="J7239" s="12">
        <f t="shared" si="233"/>
        <v>27658.526704999997</v>
      </c>
      <c r="K7239" s="26">
        <f t="shared" si="231"/>
        <v>2.4087256892910269</v>
      </c>
      <c r="L7239" s="49">
        <f t="shared" si="232"/>
        <v>0.23492488465863862</v>
      </c>
      <c r="M7239" s="51"/>
    </row>
    <row r="7240" spans="1:13" x14ac:dyDescent="0.25">
      <c r="A7240" s="23" t="s">
        <v>14898</v>
      </c>
      <c r="B7240" s="4" t="s">
        <v>14003</v>
      </c>
      <c r="C7240" s="5">
        <v>17020434.146000002</v>
      </c>
      <c r="D7240" s="5">
        <v>4979166.7779999999</v>
      </c>
      <c r="E7240" s="5">
        <v>21999600.923999999</v>
      </c>
      <c r="F7240" s="5">
        <v>4289269.4689999996</v>
      </c>
      <c r="G7240" s="5">
        <v>4635499.9759999998</v>
      </c>
      <c r="H7240" s="5">
        <v>8924769.4450000003</v>
      </c>
      <c r="I7240" s="5">
        <v>13074831.479</v>
      </c>
      <c r="J7240" s="12">
        <f t="shared" si="233"/>
        <v>21999.600924000002</v>
      </c>
      <c r="K7240" s="26">
        <f t="shared" si="231"/>
        <v>3.9681428898353048</v>
      </c>
      <c r="L7240" s="49">
        <f t="shared" si="232"/>
        <v>0.40567869734690104</v>
      </c>
      <c r="M7240" s="51"/>
    </row>
    <row r="7241" spans="1:13" x14ac:dyDescent="0.25">
      <c r="A7241" s="23" t="s">
        <v>14899</v>
      </c>
      <c r="B7241" s="4" t="s">
        <v>14002</v>
      </c>
      <c r="C7241" s="5">
        <v>15266699.265000001</v>
      </c>
      <c r="D7241" s="5">
        <v>21414615.890999999</v>
      </c>
      <c r="E7241" s="5">
        <v>36681315.156000003</v>
      </c>
      <c r="F7241" s="5">
        <v>6887887.6090000002</v>
      </c>
      <c r="G7241" s="5">
        <v>2031748.9069999999</v>
      </c>
      <c r="H7241" s="5">
        <v>8919636.5160000008</v>
      </c>
      <c r="I7241" s="5">
        <v>27761678.640000001</v>
      </c>
      <c r="J7241" s="12">
        <f t="shared" si="233"/>
        <v>36681.315156000004</v>
      </c>
      <c r="K7241" s="26">
        <f t="shared" si="231"/>
        <v>2.2164559196714966</v>
      </c>
      <c r="L7241" s="49">
        <f t="shared" si="232"/>
        <v>0.2431656683536606</v>
      </c>
      <c r="M7241" s="51"/>
    </row>
    <row r="7242" spans="1:13" x14ac:dyDescent="0.25">
      <c r="A7242" s="23" t="s">
        <v>14900</v>
      </c>
      <c r="B7242" s="4" t="s">
        <v>14001</v>
      </c>
      <c r="C7242" s="5">
        <v>20818255.813000001</v>
      </c>
      <c r="D7242" s="5">
        <v>40108269.369000003</v>
      </c>
      <c r="E7242" s="5">
        <v>60926525.181999996</v>
      </c>
      <c r="F7242" s="5">
        <v>10266372.115</v>
      </c>
      <c r="G7242" s="5">
        <v>0</v>
      </c>
      <c r="H7242" s="5">
        <v>10266372.115</v>
      </c>
      <c r="I7242" s="5">
        <v>50660153.067000002</v>
      </c>
      <c r="J7242" s="12">
        <f t="shared" si="233"/>
        <v>60926.525182000005</v>
      </c>
      <c r="K7242" s="26">
        <f t="shared" si="231"/>
        <v>2.027810367654884</v>
      </c>
      <c r="L7242" s="49">
        <f t="shared" si="232"/>
        <v>0.16850414633580771</v>
      </c>
      <c r="M7242" s="51"/>
    </row>
    <row r="7243" spans="1:13" x14ac:dyDescent="0.25">
      <c r="A7243" s="23" t="s">
        <v>14901</v>
      </c>
      <c r="B7243" s="4" t="s">
        <v>14000</v>
      </c>
      <c r="C7243" s="5">
        <v>11522760.676000001</v>
      </c>
      <c r="D7243" s="5">
        <v>15034772.755000001</v>
      </c>
      <c r="E7243" s="5">
        <v>26557533.431000002</v>
      </c>
      <c r="F7243" s="5">
        <v>5146900.557</v>
      </c>
      <c r="G7243" s="5">
        <v>0</v>
      </c>
      <c r="H7243" s="5">
        <v>5146900.557</v>
      </c>
      <c r="I7243" s="5">
        <v>21410632.874000002</v>
      </c>
      <c r="J7243" s="12">
        <f t="shared" si="233"/>
        <v>26557.533431000003</v>
      </c>
      <c r="K7243" s="26">
        <f t="shared" si="231"/>
        <v>2.2387766284562396</v>
      </c>
      <c r="L7243" s="49">
        <f t="shared" si="232"/>
        <v>0.19380190447175116</v>
      </c>
      <c r="M7243" s="51"/>
    </row>
    <row r="7244" spans="1:13" x14ac:dyDescent="0.25">
      <c r="A7244" s="23" t="s">
        <v>14902</v>
      </c>
      <c r="B7244" s="4" t="s">
        <v>13999</v>
      </c>
      <c r="C7244" s="5">
        <v>23092215.544</v>
      </c>
      <c r="D7244" s="5">
        <v>70599328.118000001</v>
      </c>
      <c r="E7244" s="5">
        <v>93691543.662</v>
      </c>
      <c r="F7244" s="5">
        <v>13607725.049000001</v>
      </c>
      <c r="G7244" s="5">
        <v>10647268.926000001</v>
      </c>
      <c r="H7244" s="5">
        <v>24254993.975000001</v>
      </c>
      <c r="I7244" s="5">
        <v>69436549.687000006</v>
      </c>
      <c r="J7244" s="12">
        <f t="shared" si="233"/>
        <v>93691.543661999996</v>
      </c>
      <c r="K7244" s="26">
        <f t="shared" si="231"/>
        <v>1.6969931021421536</v>
      </c>
      <c r="L7244" s="49">
        <f t="shared" si="232"/>
        <v>0.25888135713188692</v>
      </c>
      <c r="M7244" s="51"/>
    </row>
    <row r="7245" spans="1:13" x14ac:dyDescent="0.25">
      <c r="A7245" s="23" t="s">
        <v>14903</v>
      </c>
      <c r="B7245" s="4" t="s">
        <v>13998</v>
      </c>
      <c r="C7245" s="5">
        <v>1046560.353</v>
      </c>
      <c r="D7245" s="5">
        <v>2781279.7829999998</v>
      </c>
      <c r="E7245" s="5">
        <v>3827840.1359999999</v>
      </c>
      <c r="F7245" s="5">
        <v>249312.39199999999</v>
      </c>
      <c r="G7245" s="5">
        <v>38369.586000000003</v>
      </c>
      <c r="H7245" s="5">
        <v>287681.978</v>
      </c>
      <c r="I7245" s="5">
        <v>3540158.1579999998</v>
      </c>
      <c r="J7245" s="12">
        <f t="shared" si="233"/>
        <v>3827.8401359999998</v>
      </c>
      <c r="K7245" s="26">
        <f t="shared" ref="K7245:K7308" si="234">+IFERROR(C7245/F7245,"ERROR")</f>
        <v>4.1977871400792628</v>
      </c>
      <c r="L7245" s="49">
        <f t="shared" ref="L7245:L7308" si="235">+IFERROR(H7245/E7245,"ERROR")</f>
        <v>7.5155170482281611E-2</v>
      </c>
      <c r="M7245" s="51"/>
    </row>
    <row r="7246" spans="1:13" x14ac:dyDescent="0.25">
      <c r="A7246" s="23" t="s">
        <v>14904</v>
      </c>
      <c r="B7246" s="4" t="s">
        <v>13997</v>
      </c>
      <c r="C7246" s="5">
        <v>6904283.3159999996</v>
      </c>
      <c r="D7246" s="5">
        <v>12663974.751</v>
      </c>
      <c r="E7246" s="5">
        <v>19568258.067000002</v>
      </c>
      <c r="F7246" s="5">
        <v>3218594.1770000001</v>
      </c>
      <c r="G7246" s="5">
        <v>109194.558</v>
      </c>
      <c r="H7246" s="5">
        <v>3327788.7349999999</v>
      </c>
      <c r="I7246" s="5">
        <v>16240469.332</v>
      </c>
      <c r="J7246" s="12">
        <f t="shared" si="233"/>
        <v>19568.258067000002</v>
      </c>
      <c r="K7246" s="26">
        <f t="shared" si="234"/>
        <v>2.1451239069957464</v>
      </c>
      <c r="L7246" s="49">
        <f t="shared" si="235"/>
        <v>0.17006055028536227</v>
      </c>
      <c r="M7246" s="51"/>
    </row>
    <row r="7247" spans="1:13" x14ac:dyDescent="0.25">
      <c r="A7247" s="23" t="s">
        <v>14905</v>
      </c>
      <c r="B7247" s="4" t="s">
        <v>13996</v>
      </c>
      <c r="C7247" s="5">
        <v>3039982.8250000002</v>
      </c>
      <c r="D7247" s="5">
        <v>2063599.6440000001</v>
      </c>
      <c r="E7247" s="5">
        <v>5103582.4689999996</v>
      </c>
      <c r="F7247" s="5">
        <v>294999.58299999998</v>
      </c>
      <c r="G7247" s="5">
        <v>812080.32</v>
      </c>
      <c r="H7247" s="5">
        <v>1107079.9029999999</v>
      </c>
      <c r="I7247" s="5">
        <v>3996502.5660000001</v>
      </c>
      <c r="J7247" s="12">
        <f t="shared" si="233"/>
        <v>5103.5824690000009</v>
      </c>
      <c r="K7247" s="26">
        <f t="shared" si="234"/>
        <v>10.305041092210629</v>
      </c>
      <c r="L7247" s="49">
        <f t="shared" si="235"/>
        <v>0.21692211495054417</v>
      </c>
      <c r="M7247" s="51"/>
    </row>
    <row r="7248" spans="1:13" x14ac:dyDescent="0.25">
      <c r="A7248" s="23" t="s">
        <v>14906</v>
      </c>
      <c r="B7248" s="4" t="s">
        <v>13995</v>
      </c>
      <c r="C7248" s="5">
        <v>4043241.7930000001</v>
      </c>
      <c r="D7248" s="5">
        <v>4147107.4279999998</v>
      </c>
      <c r="E7248" s="5">
        <v>8190349.2209999999</v>
      </c>
      <c r="F7248" s="5">
        <v>0</v>
      </c>
      <c r="G7248" s="5">
        <v>125124.05499999999</v>
      </c>
      <c r="H7248" s="5">
        <v>125124.05499999999</v>
      </c>
      <c r="I7248" s="5">
        <v>8065225.1660000002</v>
      </c>
      <c r="J7248" s="12">
        <f t="shared" si="233"/>
        <v>8190.3492209999995</v>
      </c>
      <c r="K7248" s="26" t="str">
        <f t="shared" si="234"/>
        <v>ERROR</v>
      </c>
      <c r="L7248" s="49">
        <f t="shared" si="235"/>
        <v>1.5277010982533291E-2</v>
      </c>
      <c r="M7248" s="51"/>
    </row>
    <row r="7249" spans="1:13" x14ac:dyDescent="0.25">
      <c r="A7249" s="23" t="s">
        <v>14907</v>
      </c>
      <c r="B7249" s="4" t="s">
        <v>13994</v>
      </c>
      <c r="C7249" s="5">
        <v>11392425.191</v>
      </c>
      <c r="D7249" s="5">
        <v>27758414.039000001</v>
      </c>
      <c r="E7249" s="5">
        <v>39150839.229999997</v>
      </c>
      <c r="F7249" s="5">
        <v>9394086.6850000005</v>
      </c>
      <c r="G7249" s="5">
        <v>10598282.923</v>
      </c>
      <c r="H7249" s="5">
        <v>19992369.607999999</v>
      </c>
      <c r="I7249" s="5">
        <v>19158469.622000001</v>
      </c>
      <c r="J7249" s="12">
        <f t="shared" si="233"/>
        <v>39150.839230000005</v>
      </c>
      <c r="K7249" s="26">
        <f t="shared" si="234"/>
        <v>1.2127230217271514</v>
      </c>
      <c r="L7249" s="49">
        <f t="shared" si="235"/>
        <v>0.51064983538540609</v>
      </c>
      <c r="M7249" s="51"/>
    </row>
    <row r="7250" spans="1:13" x14ac:dyDescent="0.25">
      <c r="A7250" s="23" t="s">
        <v>14908</v>
      </c>
      <c r="B7250" s="4" t="s">
        <v>13993</v>
      </c>
      <c r="C7250" s="5">
        <v>1502953.8370000001</v>
      </c>
      <c r="D7250" s="5">
        <v>2733005.0980000002</v>
      </c>
      <c r="E7250" s="5">
        <v>4235958.9349999996</v>
      </c>
      <c r="F7250" s="5">
        <v>963453.86899999995</v>
      </c>
      <c r="G7250" s="5">
        <v>0</v>
      </c>
      <c r="H7250" s="5">
        <v>963453.86899999995</v>
      </c>
      <c r="I7250" s="5">
        <v>3272505.0660000001</v>
      </c>
      <c r="J7250" s="12">
        <f t="shared" si="233"/>
        <v>4235.9589350000006</v>
      </c>
      <c r="K7250" s="26">
        <f t="shared" si="234"/>
        <v>1.5599645041230306</v>
      </c>
      <c r="L7250" s="49">
        <f t="shared" si="235"/>
        <v>0.22744646106915106</v>
      </c>
      <c r="M7250" s="51"/>
    </row>
    <row r="7251" spans="1:13" x14ac:dyDescent="0.25">
      <c r="A7251" s="23" t="s">
        <v>14909</v>
      </c>
      <c r="B7251" s="4" t="s">
        <v>13992</v>
      </c>
      <c r="C7251" s="5">
        <v>442446.02</v>
      </c>
      <c r="D7251" s="5">
        <v>1467913.7560000001</v>
      </c>
      <c r="E7251" s="5">
        <v>1910359.7760000001</v>
      </c>
      <c r="F7251" s="5">
        <v>308522.636</v>
      </c>
      <c r="G7251" s="5">
        <v>103000</v>
      </c>
      <c r="H7251" s="5">
        <v>411522.636</v>
      </c>
      <c r="I7251" s="5">
        <v>1498837.14</v>
      </c>
      <c r="J7251" s="12">
        <f t="shared" si="233"/>
        <v>1910.3597759999998</v>
      </c>
      <c r="K7251" s="26">
        <f t="shared" si="234"/>
        <v>1.4340796051022979</v>
      </c>
      <c r="L7251" s="49">
        <f t="shared" si="235"/>
        <v>0.21541630072512583</v>
      </c>
      <c r="M7251" s="51"/>
    </row>
    <row r="7252" spans="1:13" x14ac:dyDescent="0.25">
      <c r="A7252" s="23" t="s">
        <v>14910</v>
      </c>
      <c r="B7252" s="4" t="s">
        <v>13991</v>
      </c>
      <c r="C7252" s="5">
        <v>304409.62800000003</v>
      </c>
      <c r="D7252" s="5">
        <v>1387305.5120000001</v>
      </c>
      <c r="E7252" s="5">
        <v>1691715.14</v>
      </c>
      <c r="F7252" s="5">
        <v>32631.173999999999</v>
      </c>
      <c r="G7252" s="5">
        <v>2866.0039999999999</v>
      </c>
      <c r="H7252" s="5">
        <v>35497.178</v>
      </c>
      <c r="I7252" s="5">
        <v>1656217.9620000001</v>
      </c>
      <c r="J7252" s="12">
        <f t="shared" si="233"/>
        <v>1691.71514</v>
      </c>
      <c r="K7252" s="26">
        <f t="shared" si="234"/>
        <v>9.3287979157599423</v>
      </c>
      <c r="L7252" s="49">
        <f t="shared" si="235"/>
        <v>2.0982952248095387E-2</v>
      </c>
      <c r="M7252" s="51"/>
    </row>
    <row r="7253" spans="1:13" x14ac:dyDescent="0.25">
      <c r="A7253" s="23" t="s">
        <v>14911</v>
      </c>
      <c r="B7253" s="4" t="s">
        <v>13990</v>
      </c>
      <c r="C7253" s="5">
        <v>225801.152</v>
      </c>
      <c r="D7253" s="5">
        <v>870145.95400000003</v>
      </c>
      <c r="E7253" s="5">
        <v>1095947.1059999999</v>
      </c>
      <c r="F7253" s="5">
        <v>46551.349000000002</v>
      </c>
      <c r="G7253" s="5">
        <v>0</v>
      </c>
      <c r="H7253" s="5">
        <v>46551.349000000002</v>
      </c>
      <c r="I7253" s="5">
        <v>1049395.757</v>
      </c>
      <c r="J7253" s="12">
        <f t="shared" si="233"/>
        <v>1095.9471059999998</v>
      </c>
      <c r="K7253" s="26">
        <f t="shared" si="234"/>
        <v>4.850582353692908</v>
      </c>
      <c r="L7253" s="49">
        <f t="shared" si="235"/>
        <v>4.2475908504292365E-2</v>
      </c>
      <c r="M7253" s="51"/>
    </row>
    <row r="7254" spans="1:13" x14ac:dyDescent="0.25">
      <c r="A7254" s="23" t="s">
        <v>14912</v>
      </c>
      <c r="B7254" s="4" t="s">
        <v>13989</v>
      </c>
      <c r="C7254" s="5">
        <v>367512.435</v>
      </c>
      <c r="D7254" s="5">
        <v>1097937.2949999999</v>
      </c>
      <c r="E7254" s="5">
        <v>1465449.73</v>
      </c>
      <c r="F7254" s="5">
        <v>142224.38399999999</v>
      </c>
      <c r="G7254" s="5">
        <v>106200.088</v>
      </c>
      <c r="H7254" s="5">
        <v>248424.47200000001</v>
      </c>
      <c r="I7254" s="5">
        <v>1217025.2579999999</v>
      </c>
      <c r="J7254" s="12">
        <f t="shared" si="233"/>
        <v>1465.44973</v>
      </c>
      <c r="K7254" s="26">
        <f t="shared" si="234"/>
        <v>2.5840325312992745</v>
      </c>
      <c r="L7254" s="49">
        <f t="shared" si="235"/>
        <v>0.16952097838252017</v>
      </c>
      <c r="M7254" s="51"/>
    </row>
    <row r="7255" spans="1:13" x14ac:dyDescent="0.25">
      <c r="A7255" s="23" t="s">
        <v>14913</v>
      </c>
      <c r="B7255" s="4" t="s">
        <v>13988</v>
      </c>
      <c r="C7255" s="5">
        <v>3592215.4890000001</v>
      </c>
      <c r="D7255" s="5">
        <v>720284.39099999995</v>
      </c>
      <c r="E7255" s="5">
        <v>4312499.88</v>
      </c>
      <c r="F7255" s="5">
        <v>991377.25800000003</v>
      </c>
      <c r="G7255" s="5">
        <v>0</v>
      </c>
      <c r="H7255" s="5">
        <v>991377.25800000003</v>
      </c>
      <c r="I7255" s="5">
        <v>3321122.622</v>
      </c>
      <c r="J7255" s="12">
        <f t="shared" si="233"/>
        <v>4312.4998800000003</v>
      </c>
      <c r="K7255" s="26">
        <f t="shared" si="234"/>
        <v>3.6234596466807392</v>
      </c>
      <c r="L7255" s="49">
        <f t="shared" si="235"/>
        <v>0.22988458796200595</v>
      </c>
      <c r="M7255" s="51"/>
    </row>
    <row r="7256" spans="1:13" x14ac:dyDescent="0.25">
      <c r="A7256" s="23" t="s">
        <v>14914</v>
      </c>
      <c r="B7256" s="4" t="s">
        <v>13987</v>
      </c>
      <c r="C7256" s="5">
        <v>1779901.7520000001</v>
      </c>
      <c r="D7256" s="5">
        <v>3341771.4180000001</v>
      </c>
      <c r="E7256" s="5">
        <v>5121673.17</v>
      </c>
      <c r="F7256" s="5">
        <v>297156.11200000002</v>
      </c>
      <c r="G7256" s="5">
        <v>0</v>
      </c>
      <c r="H7256" s="5">
        <v>297156.11200000002</v>
      </c>
      <c r="I7256" s="5">
        <v>4824517.0580000002</v>
      </c>
      <c r="J7256" s="12">
        <f t="shared" si="233"/>
        <v>5121.67317</v>
      </c>
      <c r="K7256" s="26">
        <f t="shared" si="234"/>
        <v>5.9897867825111399</v>
      </c>
      <c r="L7256" s="49">
        <f t="shared" si="235"/>
        <v>5.8019342924999648E-2</v>
      </c>
      <c r="M7256" s="51"/>
    </row>
    <row r="7257" spans="1:13" x14ac:dyDescent="0.25">
      <c r="A7257" s="23" t="s">
        <v>14915</v>
      </c>
      <c r="B7257" s="4" t="s">
        <v>13986</v>
      </c>
      <c r="C7257" s="5">
        <v>2936408.0469999998</v>
      </c>
      <c r="D7257" s="5">
        <v>5715287.7050000001</v>
      </c>
      <c r="E7257" s="5">
        <v>8651695.7520000003</v>
      </c>
      <c r="F7257" s="5">
        <v>2860130.165</v>
      </c>
      <c r="G7257" s="5">
        <v>307571.70299999998</v>
      </c>
      <c r="H7257" s="5">
        <v>3167701.8679999998</v>
      </c>
      <c r="I7257" s="5">
        <v>5483993.8839999996</v>
      </c>
      <c r="J7257" s="12">
        <f t="shared" si="233"/>
        <v>8651.6957519999996</v>
      </c>
      <c r="K7257" s="26">
        <f t="shared" si="234"/>
        <v>1.0266693743289825</v>
      </c>
      <c r="L7257" s="49">
        <f t="shared" si="235"/>
        <v>0.3661365307798447</v>
      </c>
      <c r="M7257" s="51"/>
    </row>
    <row r="7258" spans="1:13" x14ac:dyDescent="0.25">
      <c r="A7258" s="23" t="s">
        <v>14916</v>
      </c>
      <c r="B7258" s="4" t="s">
        <v>13985</v>
      </c>
      <c r="C7258" s="5">
        <v>6909374.8990000002</v>
      </c>
      <c r="D7258" s="5">
        <v>23645135.68</v>
      </c>
      <c r="E7258" s="5">
        <v>30554510.579</v>
      </c>
      <c r="F7258" s="5">
        <v>10394851.127</v>
      </c>
      <c r="G7258" s="5">
        <v>2995563.8590000002</v>
      </c>
      <c r="H7258" s="5">
        <v>13390414.986</v>
      </c>
      <c r="I7258" s="5">
        <v>17164095.592999998</v>
      </c>
      <c r="J7258" s="12">
        <f t="shared" si="233"/>
        <v>30554.510578999998</v>
      </c>
      <c r="K7258" s="26">
        <f t="shared" si="234"/>
        <v>0.66469204941793869</v>
      </c>
      <c r="L7258" s="49">
        <f t="shared" si="235"/>
        <v>0.43824675088080717</v>
      </c>
      <c r="M7258" s="51"/>
    </row>
    <row r="7259" spans="1:13" x14ac:dyDescent="0.25">
      <c r="A7259" s="23" t="s">
        <v>14917</v>
      </c>
      <c r="B7259" s="4" t="s">
        <v>13984</v>
      </c>
      <c r="C7259" s="5">
        <v>2637646.1329999999</v>
      </c>
      <c r="D7259" s="5">
        <v>6103394.0489999996</v>
      </c>
      <c r="E7259" s="5">
        <v>8741040.182</v>
      </c>
      <c r="F7259" s="5">
        <v>508624.09899999999</v>
      </c>
      <c r="G7259" s="5">
        <v>35000</v>
      </c>
      <c r="H7259" s="5">
        <v>543624.09900000005</v>
      </c>
      <c r="I7259" s="5">
        <v>8197416.0829999996</v>
      </c>
      <c r="J7259" s="12">
        <f t="shared" si="233"/>
        <v>8741.0401820000006</v>
      </c>
      <c r="K7259" s="26">
        <f t="shared" si="234"/>
        <v>5.1858457713384913</v>
      </c>
      <c r="L7259" s="49">
        <f t="shared" si="235"/>
        <v>6.2192151927119473E-2</v>
      </c>
      <c r="M7259" s="51"/>
    </row>
    <row r="7260" spans="1:13" x14ac:dyDescent="0.25">
      <c r="A7260" s="23" t="s">
        <v>14918</v>
      </c>
      <c r="B7260" s="4" t="s">
        <v>13983</v>
      </c>
      <c r="C7260" s="5">
        <v>3974378.9810000001</v>
      </c>
      <c r="D7260" s="5">
        <v>16470619.346000001</v>
      </c>
      <c r="E7260" s="5">
        <v>20444998.327</v>
      </c>
      <c r="F7260" s="5">
        <v>5613119.8550000004</v>
      </c>
      <c r="G7260" s="5">
        <v>15086047.513</v>
      </c>
      <c r="H7260" s="5">
        <v>20699167.368000001</v>
      </c>
      <c r="I7260" s="5">
        <v>-254169.041</v>
      </c>
      <c r="J7260" s="12">
        <f t="shared" si="233"/>
        <v>20444.998327000001</v>
      </c>
      <c r="K7260" s="26">
        <f t="shared" si="234"/>
        <v>0.70805168670320506</v>
      </c>
      <c r="L7260" s="49">
        <f t="shared" si="235"/>
        <v>1.012431844548715</v>
      </c>
      <c r="M7260" s="51"/>
    </row>
    <row r="7261" spans="1:13" x14ac:dyDescent="0.25">
      <c r="A7261" s="23" t="s">
        <v>14919</v>
      </c>
      <c r="B7261" s="4" t="s">
        <v>13982</v>
      </c>
      <c r="C7261" s="5">
        <v>3612619.8339999998</v>
      </c>
      <c r="D7261" s="5">
        <v>7021455.6969999997</v>
      </c>
      <c r="E7261" s="5">
        <v>10634075.530999999</v>
      </c>
      <c r="F7261" s="5">
        <v>1789165.676</v>
      </c>
      <c r="G7261" s="5">
        <v>0</v>
      </c>
      <c r="H7261" s="5">
        <v>1789165.676</v>
      </c>
      <c r="I7261" s="5">
        <v>8844909.8550000004</v>
      </c>
      <c r="J7261" s="12">
        <f t="shared" si="233"/>
        <v>10634.075530999999</v>
      </c>
      <c r="K7261" s="26">
        <f t="shared" si="234"/>
        <v>2.0191645091675681</v>
      </c>
      <c r="L7261" s="49">
        <f t="shared" si="235"/>
        <v>0.16824835132911189</v>
      </c>
      <c r="M7261" s="51"/>
    </row>
    <row r="7262" spans="1:13" x14ac:dyDescent="0.25">
      <c r="A7262" s="23" t="s">
        <v>14920</v>
      </c>
      <c r="B7262" s="4" t="s">
        <v>13981</v>
      </c>
      <c r="C7262" s="5">
        <v>74037.062000000005</v>
      </c>
      <c r="D7262" s="5">
        <v>1015602.696</v>
      </c>
      <c r="E7262" s="5">
        <v>1089639.7579999999</v>
      </c>
      <c r="F7262" s="5">
        <v>2084.3380000000002</v>
      </c>
      <c r="G7262" s="5">
        <v>0</v>
      </c>
      <c r="H7262" s="5">
        <v>2084.3380000000002</v>
      </c>
      <c r="I7262" s="5">
        <v>1087555.42</v>
      </c>
      <c r="J7262" s="12">
        <f t="shared" si="233"/>
        <v>1089.6397579999998</v>
      </c>
      <c r="K7262" s="26">
        <f t="shared" si="234"/>
        <v>35.520660276788121</v>
      </c>
      <c r="L7262" s="49">
        <f t="shared" si="235"/>
        <v>1.9128688951527779E-3</v>
      </c>
      <c r="M7262" s="51"/>
    </row>
    <row r="7263" spans="1:13" x14ac:dyDescent="0.25">
      <c r="A7263" s="23" t="s">
        <v>14921</v>
      </c>
      <c r="B7263" s="4" t="s">
        <v>13980</v>
      </c>
      <c r="C7263" s="5">
        <v>1496854.6540000001</v>
      </c>
      <c r="D7263" s="5">
        <v>558676.75600000005</v>
      </c>
      <c r="E7263" s="5">
        <v>2055531.41</v>
      </c>
      <c r="F7263" s="5">
        <v>80376.207999999999</v>
      </c>
      <c r="G7263" s="5">
        <v>0</v>
      </c>
      <c r="H7263" s="5">
        <v>80376.207999999999</v>
      </c>
      <c r="I7263" s="5">
        <v>1975155.202</v>
      </c>
      <c r="J7263" s="12">
        <f t="shared" si="233"/>
        <v>2055.5314100000001</v>
      </c>
      <c r="K7263" s="26">
        <f t="shared" si="234"/>
        <v>18.62310615599084</v>
      </c>
      <c r="L7263" s="49">
        <f t="shared" si="235"/>
        <v>3.9102398342820754E-2</v>
      </c>
      <c r="M7263" s="51"/>
    </row>
    <row r="7264" spans="1:13" x14ac:dyDescent="0.25">
      <c r="A7264" s="23" t="s">
        <v>14922</v>
      </c>
      <c r="B7264" s="4" t="s">
        <v>13979</v>
      </c>
      <c r="C7264" s="5">
        <v>8718964.0130000003</v>
      </c>
      <c r="D7264" s="5">
        <v>15069645.943</v>
      </c>
      <c r="E7264" s="5">
        <v>23788609.956</v>
      </c>
      <c r="F7264" s="5">
        <v>6431914.6140000001</v>
      </c>
      <c r="G7264" s="5">
        <v>0</v>
      </c>
      <c r="H7264" s="5">
        <v>6431914.6140000001</v>
      </c>
      <c r="I7264" s="5">
        <v>17356695.342</v>
      </c>
      <c r="J7264" s="12">
        <f t="shared" si="233"/>
        <v>23788.609956</v>
      </c>
      <c r="K7264" s="26">
        <f t="shared" si="234"/>
        <v>1.3555783209593459</v>
      </c>
      <c r="L7264" s="49">
        <f t="shared" si="235"/>
        <v>0.27037790883522106</v>
      </c>
      <c r="M7264" s="51"/>
    </row>
    <row r="7265" spans="1:13" x14ac:dyDescent="0.25">
      <c r="A7265" s="23" t="s">
        <v>14923</v>
      </c>
      <c r="B7265" s="4" t="s">
        <v>13978</v>
      </c>
      <c r="C7265" s="5">
        <v>5448417.8459999999</v>
      </c>
      <c r="D7265" s="5">
        <v>11459970.607999999</v>
      </c>
      <c r="E7265" s="5">
        <v>16908388.454</v>
      </c>
      <c r="F7265" s="5">
        <v>1685426.307</v>
      </c>
      <c r="G7265" s="5">
        <v>65324.169000000002</v>
      </c>
      <c r="H7265" s="5">
        <v>1750750.476</v>
      </c>
      <c r="I7265" s="5">
        <v>15157637.978</v>
      </c>
      <c r="J7265" s="12">
        <f t="shared" si="233"/>
        <v>16908.388454</v>
      </c>
      <c r="K7265" s="26">
        <f t="shared" si="234"/>
        <v>3.2326645332230477</v>
      </c>
      <c r="L7265" s="49">
        <f t="shared" si="235"/>
        <v>0.10354330814926521</v>
      </c>
      <c r="M7265" s="51"/>
    </row>
    <row r="7266" spans="1:13" x14ac:dyDescent="0.25">
      <c r="A7266" s="23" t="s">
        <v>14924</v>
      </c>
      <c r="B7266" s="4" t="s">
        <v>13977</v>
      </c>
      <c r="C7266" s="5">
        <v>12914.656000000001</v>
      </c>
      <c r="D7266" s="5">
        <v>281767.08899999998</v>
      </c>
      <c r="E7266" s="5">
        <v>294681.745</v>
      </c>
      <c r="F7266" s="5">
        <v>146261.96400000001</v>
      </c>
      <c r="G7266" s="5">
        <v>0</v>
      </c>
      <c r="H7266" s="5">
        <v>146261.96400000001</v>
      </c>
      <c r="I7266" s="5">
        <v>148419.78099999999</v>
      </c>
      <c r="J7266" s="12">
        <f t="shared" si="233"/>
        <v>294.68174499999998</v>
      </c>
      <c r="K7266" s="26">
        <f t="shared" si="234"/>
        <v>8.8298116932164272E-2</v>
      </c>
      <c r="L7266" s="49">
        <f t="shared" si="235"/>
        <v>0.49633873316448568</v>
      </c>
      <c r="M7266" s="51"/>
    </row>
    <row r="7267" spans="1:13" x14ac:dyDescent="0.25">
      <c r="A7267" s="23" t="s">
        <v>14925</v>
      </c>
      <c r="B7267" s="4" t="s">
        <v>13976</v>
      </c>
      <c r="C7267" s="5">
        <v>32008.962</v>
      </c>
      <c r="D7267" s="5">
        <v>2502775.4909999999</v>
      </c>
      <c r="E7267" s="5">
        <v>2534784.4530000002</v>
      </c>
      <c r="F7267" s="5">
        <v>343299.09100000001</v>
      </c>
      <c r="G7267" s="5">
        <v>0</v>
      </c>
      <c r="H7267" s="5">
        <v>343299.09100000001</v>
      </c>
      <c r="I7267" s="5">
        <v>2191485.3620000002</v>
      </c>
      <c r="J7267" s="12">
        <f t="shared" si="233"/>
        <v>2534.7844530000002</v>
      </c>
      <c r="K7267" s="26">
        <f t="shared" si="234"/>
        <v>9.3239285623392454E-2</v>
      </c>
      <c r="L7267" s="49">
        <f t="shared" si="235"/>
        <v>0.135435220376902</v>
      </c>
      <c r="M7267" s="51"/>
    </row>
    <row r="7268" spans="1:13" x14ac:dyDescent="0.25">
      <c r="A7268" s="23" t="s">
        <v>14926</v>
      </c>
      <c r="B7268" s="4" t="s">
        <v>13975</v>
      </c>
      <c r="C7268" s="5">
        <v>176907.924</v>
      </c>
      <c r="D7268" s="5">
        <v>905711.81299999997</v>
      </c>
      <c r="E7268" s="5">
        <v>1082619.737</v>
      </c>
      <c r="F7268" s="5">
        <v>255567.92499999999</v>
      </c>
      <c r="G7268" s="5">
        <v>18290.149000000001</v>
      </c>
      <c r="H7268" s="5">
        <v>273858.07400000002</v>
      </c>
      <c r="I7268" s="5">
        <v>808761.66299999994</v>
      </c>
      <c r="J7268" s="12">
        <f t="shared" si="233"/>
        <v>1082.619737</v>
      </c>
      <c r="K7268" s="26">
        <f t="shared" si="234"/>
        <v>0.69221489355520649</v>
      </c>
      <c r="L7268" s="49">
        <f t="shared" si="235"/>
        <v>0.2529586932886298</v>
      </c>
      <c r="M7268" s="51"/>
    </row>
    <row r="7269" spans="1:13" x14ac:dyDescent="0.25">
      <c r="A7269" s="23" t="s">
        <v>14927</v>
      </c>
      <c r="B7269" s="4" t="s">
        <v>13974</v>
      </c>
      <c r="C7269" s="5">
        <v>3797576.8590000002</v>
      </c>
      <c r="D7269" s="5">
        <v>1972881.912</v>
      </c>
      <c r="E7269" s="5">
        <v>5770458.7709999997</v>
      </c>
      <c r="F7269" s="5">
        <v>1558514.642</v>
      </c>
      <c r="G7269" s="5">
        <v>0</v>
      </c>
      <c r="H7269" s="5">
        <v>1558514.642</v>
      </c>
      <c r="I7269" s="5">
        <v>4211944.1289999997</v>
      </c>
      <c r="J7269" s="12">
        <f t="shared" si="233"/>
        <v>5770.4587709999996</v>
      </c>
      <c r="K7269" s="26">
        <f t="shared" si="234"/>
        <v>2.4366642164661809</v>
      </c>
      <c r="L7269" s="49">
        <f t="shared" si="235"/>
        <v>0.27008504936080063</v>
      </c>
      <c r="M7269" s="51"/>
    </row>
    <row r="7270" spans="1:13" x14ac:dyDescent="0.25">
      <c r="A7270" s="23" t="s">
        <v>14928</v>
      </c>
      <c r="B7270" s="4" t="s">
        <v>13973</v>
      </c>
      <c r="C7270" s="5">
        <v>8048993.091</v>
      </c>
      <c r="D7270" s="5">
        <v>13897761.754000001</v>
      </c>
      <c r="E7270" s="5">
        <v>21946754.844999999</v>
      </c>
      <c r="F7270" s="5">
        <v>6910036.2050000001</v>
      </c>
      <c r="G7270" s="5">
        <v>578927.78200000001</v>
      </c>
      <c r="H7270" s="5">
        <v>7488963.9869999997</v>
      </c>
      <c r="I7270" s="5">
        <v>14457790.857999999</v>
      </c>
      <c r="J7270" s="12">
        <f t="shared" si="233"/>
        <v>21946.754844999999</v>
      </c>
      <c r="K7270" s="26">
        <f t="shared" si="234"/>
        <v>1.1648264715568157</v>
      </c>
      <c r="L7270" s="49">
        <f t="shared" si="235"/>
        <v>0.34123331854258931</v>
      </c>
      <c r="M7270" s="51"/>
    </row>
    <row r="7271" spans="1:13" x14ac:dyDescent="0.25">
      <c r="A7271" s="23" t="s">
        <v>14929</v>
      </c>
      <c r="B7271" s="4" t="s">
        <v>13972</v>
      </c>
      <c r="C7271" s="5">
        <v>4291926.6610000003</v>
      </c>
      <c r="D7271" s="5">
        <v>6793050.1100000003</v>
      </c>
      <c r="E7271" s="5">
        <v>11084976.771</v>
      </c>
      <c r="F7271" s="5">
        <v>1498208.6540000001</v>
      </c>
      <c r="G7271" s="5">
        <v>0</v>
      </c>
      <c r="H7271" s="5">
        <v>1498208.6540000001</v>
      </c>
      <c r="I7271" s="5">
        <v>9586768.1170000006</v>
      </c>
      <c r="J7271" s="12">
        <f t="shared" si="233"/>
        <v>11084.976771000001</v>
      </c>
      <c r="K7271" s="26">
        <f t="shared" si="234"/>
        <v>2.8647055598972666</v>
      </c>
      <c r="L7271" s="49">
        <f t="shared" si="235"/>
        <v>0.13515667961700595</v>
      </c>
      <c r="M7271" s="51"/>
    </row>
    <row r="7272" spans="1:13" x14ac:dyDescent="0.25">
      <c r="A7272" s="23" t="s">
        <v>14930</v>
      </c>
      <c r="B7272" s="4" t="s">
        <v>13971</v>
      </c>
      <c r="C7272" s="5">
        <v>4068574.577</v>
      </c>
      <c r="D7272" s="5">
        <v>5606101.7889999999</v>
      </c>
      <c r="E7272" s="5">
        <v>9674676.3660000004</v>
      </c>
      <c r="F7272" s="5">
        <v>8907296.9969999995</v>
      </c>
      <c r="G7272" s="5">
        <v>0</v>
      </c>
      <c r="H7272" s="5">
        <v>8907296.9969999995</v>
      </c>
      <c r="I7272" s="5">
        <v>767379.36899999995</v>
      </c>
      <c r="J7272" s="12">
        <f t="shared" si="233"/>
        <v>9674.6763659999997</v>
      </c>
      <c r="K7272" s="26">
        <f t="shared" si="234"/>
        <v>0.45676871203130492</v>
      </c>
      <c r="L7272" s="49">
        <f t="shared" si="235"/>
        <v>0.920681649703878</v>
      </c>
      <c r="M7272" s="51"/>
    </row>
    <row r="7273" spans="1:13" x14ac:dyDescent="0.25">
      <c r="A7273" s="23" t="s">
        <v>14931</v>
      </c>
      <c r="B7273" s="4" t="s">
        <v>13970</v>
      </c>
      <c r="C7273" s="5">
        <v>7518784.1600000001</v>
      </c>
      <c r="D7273" s="5">
        <v>8285433.693</v>
      </c>
      <c r="E7273" s="5">
        <v>15804217.853</v>
      </c>
      <c r="F7273" s="5">
        <v>7604629.8660000004</v>
      </c>
      <c r="G7273" s="5">
        <v>1737645.236</v>
      </c>
      <c r="H7273" s="5">
        <v>9342275.102</v>
      </c>
      <c r="I7273" s="5">
        <v>6461942.7510000002</v>
      </c>
      <c r="J7273" s="12">
        <f t="shared" si="233"/>
        <v>15804.217853</v>
      </c>
      <c r="K7273" s="26">
        <f t="shared" si="234"/>
        <v>0.98871138930984492</v>
      </c>
      <c r="L7273" s="49">
        <f t="shared" si="235"/>
        <v>0.59112543176102972</v>
      </c>
      <c r="M7273" s="51"/>
    </row>
    <row r="7274" spans="1:13" x14ac:dyDescent="0.25">
      <c r="A7274" s="23" t="s">
        <v>14932</v>
      </c>
      <c r="B7274" s="4" t="s">
        <v>13969</v>
      </c>
      <c r="C7274" s="5">
        <v>5179413.3870000001</v>
      </c>
      <c r="D7274" s="5">
        <v>4349772.12</v>
      </c>
      <c r="E7274" s="5">
        <v>9529185.5069999993</v>
      </c>
      <c r="F7274" s="5">
        <v>982806.97400000005</v>
      </c>
      <c r="G7274" s="5">
        <v>0</v>
      </c>
      <c r="H7274" s="5">
        <v>982806.97400000005</v>
      </c>
      <c r="I7274" s="5">
        <v>8546378.5329999998</v>
      </c>
      <c r="J7274" s="12">
        <f t="shared" si="233"/>
        <v>9529.1855070000001</v>
      </c>
      <c r="K7274" s="26">
        <f t="shared" si="234"/>
        <v>5.2700209949873633</v>
      </c>
      <c r="L7274" s="49">
        <f t="shared" si="235"/>
        <v>0.10313651395263998</v>
      </c>
      <c r="M7274" s="51"/>
    </row>
    <row r="7275" spans="1:13" x14ac:dyDescent="0.25">
      <c r="A7275" s="23" t="s">
        <v>14933</v>
      </c>
      <c r="B7275" s="4" t="s">
        <v>13968</v>
      </c>
      <c r="C7275" s="5">
        <v>5344431.2539999997</v>
      </c>
      <c r="D7275" s="5">
        <v>5887970.398</v>
      </c>
      <c r="E7275" s="5">
        <v>11232401.652000001</v>
      </c>
      <c r="F7275" s="5">
        <v>2099961.7659999998</v>
      </c>
      <c r="G7275" s="5">
        <v>0</v>
      </c>
      <c r="H7275" s="5">
        <v>2099961.7659999998</v>
      </c>
      <c r="I7275" s="5">
        <v>9132439.8859999999</v>
      </c>
      <c r="J7275" s="12">
        <f t="shared" si="233"/>
        <v>11232.401651999999</v>
      </c>
      <c r="K7275" s="26">
        <f t="shared" si="234"/>
        <v>2.5450136000238017</v>
      </c>
      <c r="L7275" s="49">
        <f t="shared" si="235"/>
        <v>0.18695572247686568</v>
      </c>
      <c r="M7275" s="51"/>
    </row>
    <row r="7276" spans="1:13" x14ac:dyDescent="0.25">
      <c r="A7276" s="23" t="s">
        <v>14934</v>
      </c>
      <c r="B7276" s="4" t="s">
        <v>13967</v>
      </c>
      <c r="C7276" s="5">
        <v>12014394.960000001</v>
      </c>
      <c r="D7276" s="5">
        <v>10631194.375</v>
      </c>
      <c r="E7276" s="5">
        <v>22645589.335000001</v>
      </c>
      <c r="F7276" s="5">
        <v>2721667.54</v>
      </c>
      <c r="G7276" s="5">
        <v>0</v>
      </c>
      <c r="H7276" s="5">
        <v>2721667.54</v>
      </c>
      <c r="I7276" s="5">
        <v>19923921.795000002</v>
      </c>
      <c r="J7276" s="12">
        <f t="shared" si="233"/>
        <v>22645.589335000001</v>
      </c>
      <c r="K7276" s="26">
        <f t="shared" si="234"/>
        <v>4.4143506814943319</v>
      </c>
      <c r="L7276" s="49">
        <f t="shared" si="235"/>
        <v>0.12018532614620514</v>
      </c>
      <c r="M7276" s="51"/>
    </row>
    <row r="7277" spans="1:13" x14ac:dyDescent="0.25">
      <c r="A7277" s="23" t="s">
        <v>14935</v>
      </c>
      <c r="B7277" s="4" t="s">
        <v>13966</v>
      </c>
      <c r="C7277" s="5">
        <v>9691790.2310000006</v>
      </c>
      <c r="D7277" s="5">
        <v>12865681.054</v>
      </c>
      <c r="E7277" s="5">
        <v>22557471.285</v>
      </c>
      <c r="F7277" s="5">
        <v>3019629.173</v>
      </c>
      <c r="G7277" s="5">
        <v>3185853.1860000002</v>
      </c>
      <c r="H7277" s="5">
        <v>6205482.3590000002</v>
      </c>
      <c r="I7277" s="5">
        <v>16351988.926000001</v>
      </c>
      <c r="J7277" s="12">
        <f t="shared" si="233"/>
        <v>22557.471285</v>
      </c>
      <c r="K7277" s="26">
        <f t="shared" si="234"/>
        <v>3.2095961708341862</v>
      </c>
      <c r="L7277" s="49">
        <f t="shared" si="235"/>
        <v>0.2750965425422684</v>
      </c>
      <c r="M7277" s="51"/>
    </row>
    <row r="7278" spans="1:13" x14ac:dyDescent="0.25">
      <c r="A7278" s="23" t="s">
        <v>14936</v>
      </c>
      <c r="B7278" s="4" t="s">
        <v>13821</v>
      </c>
      <c r="C7278" s="5">
        <v>8004892.4790000003</v>
      </c>
      <c r="D7278" s="5">
        <v>8445910.6439999994</v>
      </c>
      <c r="E7278" s="5">
        <v>16450803.123</v>
      </c>
      <c r="F7278" s="5">
        <v>1543459.95</v>
      </c>
      <c r="G7278" s="5">
        <v>0</v>
      </c>
      <c r="H7278" s="5">
        <v>1543459.95</v>
      </c>
      <c r="I7278" s="5">
        <v>14907343.173</v>
      </c>
      <c r="J7278" s="12">
        <f t="shared" si="233"/>
        <v>16450.803122999998</v>
      </c>
      <c r="K7278" s="26">
        <f t="shared" si="234"/>
        <v>5.1863298940798561</v>
      </c>
      <c r="L7278" s="49">
        <f t="shared" si="235"/>
        <v>9.3822771961940041E-2</v>
      </c>
      <c r="M7278" s="51"/>
    </row>
    <row r="7279" spans="1:13" x14ac:dyDescent="0.25">
      <c r="A7279" s="23" t="s">
        <v>14937</v>
      </c>
      <c r="B7279" s="4" t="s">
        <v>13965</v>
      </c>
      <c r="C7279" s="5">
        <v>6064157.3289999999</v>
      </c>
      <c r="D7279" s="5">
        <v>8820510.4550000001</v>
      </c>
      <c r="E7279" s="5">
        <v>14884667.784</v>
      </c>
      <c r="F7279" s="5">
        <v>2382026.2149999999</v>
      </c>
      <c r="G7279" s="5">
        <v>0</v>
      </c>
      <c r="H7279" s="5">
        <v>2382026.2149999999</v>
      </c>
      <c r="I7279" s="5">
        <v>12502641.569</v>
      </c>
      <c r="J7279" s="12">
        <f t="shared" si="233"/>
        <v>14884.667783999999</v>
      </c>
      <c r="K7279" s="26">
        <f t="shared" si="234"/>
        <v>2.5457978971066866</v>
      </c>
      <c r="L7279" s="49">
        <f t="shared" si="235"/>
        <v>0.16003220559349771</v>
      </c>
      <c r="M7279" s="51"/>
    </row>
    <row r="7280" spans="1:13" x14ac:dyDescent="0.25">
      <c r="A7280" s="23" t="s">
        <v>14938</v>
      </c>
      <c r="B7280" s="4" t="s">
        <v>13759</v>
      </c>
      <c r="C7280" s="5">
        <v>4868801.2939999998</v>
      </c>
      <c r="D7280" s="5">
        <v>7135770.0080000004</v>
      </c>
      <c r="E7280" s="5">
        <v>12004571.301999999</v>
      </c>
      <c r="F7280" s="5">
        <v>1229307.0630000001</v>
      </c>
      <c r="G7280" s="5">
        <v>0</v>
      </c>
      <c r="H7280" s="5">
        <v>1229307.0630000001</v>
      </c>
      <c r="I7280" s="5">
        <v>10775264.239</v>
      </c>
      <c r="J7280" s="12">
        <f t="shared" si="233"/>
        <v>12004.571302</v>
      </c>
      <c r="K7280" s="26">
        <f t="shared" si="234"/>
        <v>3.9606062964595523</v>
      </c>
      <c r="L7280" s="49">
        <f t="shared" si="235"/>
        <v>0.10240324556989333</v>
      </c>
      <c r="M7280" s="51"/>
    </row>
    <row r="7281" spans="1:13" x14ac:dyDescent="0.25">
      <c r="A7281" s="23" t="s">
        <v>14939</v>
      </c>
      <c r="B7281" s="4" t="s">
        <v>13964</v>
      </c>
      <c r="C7281" s="5">
        <v>3516854.8139999998</v>
      </c>
      <c r="D7281" s="5">
        <v>3758568.9169999999</v>
      </c>
      <c r="E7281" s="5">
        <v>7275423.7309999997</v>
      </c>
      <c r="F7281" s="5">
        <v>2989903.923</v>
      </c>
      <c r="G7281" s="5">
        <v>0</v>
      </c>
      <c r="H7281" s="5">
        <v>2989903.923</v>
      </c>
      <c r="I7281" s="5">
        <v>4285519.8080000002</v>
      </c>
      <c r="J7281" s="12">
        <f t="shared" si="233"/>
        <v>7275.4237310000008</v>
      </c>
      <c r="K7281" s="26">
        <f t="shared" si="234"/>
        <v>1.176243419377593</v>
      </c>
      <c r="L7281" s="49">
        <f t="shared" si="235"/>
        <v>0.41095942085960685</v>
      </c>
      <c r="M7281" s="51"/>
    </row>
    <row r="7282" spans="1:13" x14ac:dyDescent="0.25">
      <c r="A7282" s="23" t="s">
        <v>14940</v>
      </c>
      <c r="B7282" s="4" t="s">
        <v>13963</v>
      </c>
      <c r="C7282" s="5">
        <v>3629224.977</v>
      </c>
      <c r="D7282" s="5">
        <v>7497821.3969999999</v>
      </c>
      <c r="E7282" s="5">
        <v>11127046.374</v>
      </c>
      <c r="F7282" s="5">
        <v>522170.24400000001</v>
      </c>
      <c r="G7282" s="5">
        <v>77478.876999999993</v>
      </c>
      <c r="H7282" s="5">
        <v>599649.12100000004</v>
      </c>
      <c r="I7282" s="5">
        <v>10527397.253</v>
      </c>
      <c r="J7282" s="12">
        <f t="shared" si="233"/>
        <v>11127.046374</v>
      </c>
      <c r="K7282" s="26">
        <f t="shared" si="234"/>
        <v>6.9502715229403229</v>
      </c>
      <c r="L7282" s="49">
        <f t="shared" si="235"/>
        <v>5.3891131648482159E-2</v>
      </c>
      <c r="M7282" s="51"/>
    </row>
    <row r="7283" spans="1:13" x14ac:dyDescent="0.25">
      <c r="A7283" s="23" t="s">
        <v>14941</v>
      </c>
      <c r="B7283" s="4" t="s">
        <v>13962</v>
      </c>
      <c r="C7283" s="5">
        <v>3609547.5970000001</v>
      </c>
      <c r="D7283" s="5">
        <v>973044.53399999999</v>
      </c>
      <c r="E7283" s="5">
        <v>4582592.1310000001</v>
      </c>
      <c r="F7283" s="5">
        <v>96866.739000000001</v>
      </c>
      <c r="G7283" s="5">
        <v>0</v>
      </c>
      <c r="H7283" s="5">
        <v>96866.739000000001</v>
      </c>
      <c r="I7283" s="5">
        <v>4485725.392</v>
      </c>
      <c r="J7283" s="12">
        <f t="shared" si="233"/>
        <v>4582.5921310000003</v>
      </c>
      <c r="K7283" s="26">
        <f t="shared" si="234"/>
        <v>37.263023760921691</v>
      </c>
      <c r="L7283" s="49">
        <f t="shared" si="235"/>
        <v>2.1137979604321021E-2</v>
      </c>
      <c r="M7283" s="51"/>
    </row>
    <row r="7284" spans="1:13" x14ac:dyDescent="0.25">
      <c r="A7284" s="23" t="s">
        <v>14942</v>
      </c>
      <c r="B7284" s="4" t="s">
        <v>13961</v>
      </c>
      <c r="C7284" s="5">
        <v>1419768.817</v>
      </c>
      <c r="D7284" s="5">
        <v>2121620.213</v>
      </c>
      <c r="E7284" s="5">
        <v>3541389.03</v>
      </c>
      <c r="F7284" s="5">
        <v>385077.31</v>
      </c>
      <c r="G7284" s="5">
        <v>0</v>
      </c>
      <c r="H7284" s="5">
        <v>385077.31</v>
      </c>
      <c r="I7284" s="5">
        <v>3156311.72</v>
      </c>
      <c r="J7284" s="12">
        <f t="shared" si="233"/>
        <v>3541.3890300000003</v>
      </c>
      <c r="K7284" s="26">
        <f t="shared" si="234"/>
        <v>3.6869708500872203</v>
      </c>
      <c r="L7284" s="49">
        <f t="shared" si="235"/>
        <v>0.10873623505859226</v>
      </c>
      <c r="M7284" s="51"/>
    </row>
    <row r="7285" spans="1:13" x14ac:dyDescent="0.25">
      <c r="A7285" s="23" t="s">
        <v>14943</v>
      </c>
      <c r="B7285" s="4" t="s">
        <v>13960</v>
      </c>
      <c r="C7285" s="5">
        <v>1060473.689</v>
      </c>
      <c r="D7285" s="5">
        <v>3528143.6809999999</v>
      </c>
      <c r="E7285" s="5">
        <v>4588617.37</v>
      </c>
      <c r="F7285" s="5">
        <v>107583.488</v>
      </c>
      <c r="G7285" s="5">
        <v>0</v>
      </c>
      <c r="H7285" s="5">
        <v>107583.488</v>
      </c>
      <c r="I7285" s="5">
        <v>4481033.8820000002</v>
      </c>
      <c r="J7285" s="12">
        <f t="shared" si="233"/>
        <v>4588.6173699999999</v>
      </c>
      <c r="K7285" s="26">
        <f t="shared" si="234"/>
        <v>9.857216090632793</v>
      </c>
      <c r="L7285" s="49">
        <f t="shared" si="235"/>
        <v>2.3445730886905481E-2</v>
      </c>
      <c r="M7285" s="51"/>
    </row>
    <row r="7286" spans="1:13" x14ac:dyDescent="0.25">
      <c r="A7286" s="23" t="s">
        <v>14944</v>
      </c>
      <c r="B7286" s="4" t="s">
        <v>13959</v>
      </c>
      <c r="C7286" s="5">
        <v>2057038.709</v>
      </c>
      <c r="D7286" s="5">
        <v>10915278.944</v>
      </c>
      <c r="E7286" s="5">
        <v>12972317.653000001</v>
      </c>
      <c r="F7286" s="5">
        <v>1507187.8060000001</v>
      </c>
      <c r="G7286" s="5">
        <v>890770.57200000004</v>
      </c>
      <c r="H7286" s="5">
        <v>2397958.378</v>
      </c>
      <c r="I7286" s="5">
        <v>10574359.275</v>
      </c>
      <c r="J7286" s="12">
        <f t="shared" si="233"/>
        <v>12972.317653</v>
      </c>
      <c r="K7286" s="26">
        <f t="shared" si="234"/>
        <v>1.364819102709752</v>
      </c>
      <c r="L7286" s="49">
        <f t="shared" si="235"/>
        <v>0.18485196262870143</v>
      </c>
      <c r="M7286" s="51"/>
    </row>
    <row r="7287" spans="1:13" x14ac:dyDescent="0.25">
      <c r="A7287" s="23" t="s">
        <v>14945</v>
      </c>
      <c r="B7287" s="4" t="s">
        <v>13958</v>
      </c>
      <c r="C7287" s="5">
        <v>6579152.3499999996</v>
      </c>
      <c r="D7287" s="5">
        <v>17458879.596000001</v>
      </c>
      <c r="E7287" s="5">
        <v>24038031.945999999</v>
      </c>
      <c r="F7287" s="5">
        <v>2280356.111</v>
      </c>
      <c r="G7287" s="5">
        <v>2319819.1609999998</v>
      </c>
      <c r="H7287" s="5">
        <v>4600175.2719999999</v>
      </c>
      <c r="I7287" s="5">
        <v>19437856.673999999</v>
      </c>
      <c r="J7287" s="12">
        <f t="shared" si="233"/>
        <v>24038.031945999999</v>
      </c>
      <c r="K7287" s="26">
        <f t="shared" si="234"/>
        <v>2.8851425083404436</v>
      </c>
      <c r="L7287" s="49">
        <f t="shared" si="235"/>
        <v>0.19137071131006142</v>
      </c>
      <c r="M7287" s="51"/>
    </row>
    <row r="7288" spans="1:13" x14ac:dyDescent="0.25">
      <c r="A7288" s="23" t="s">
        <v>14946</v>
      </c>
      <c r="B7288" s="4" t="s">
        <v>13957</v>
      </c>
      <c r="C7288" s="5">
        <v>3357428.8330000001</v>
      </c>
      <c r="D7288" s="5">
        <v>3020860.3169999998</v>
      </c>
      <c r="E7288" s="5">
        <v>6378289.1500000004</v>
      </c>
      <c r="F7288" s="5">
        <v>693129.40700000001</v>
      </c>
      <c r="G7288" s="5">
        <v>24771.357</v>
      </c>
      <c r="H7288" s="5">
        <v>717900.76399999997</v>
      </c>
      <c r="I7288" s="5">
        <v>5660388.3859999999</v>
      </c>
      <c r="J7288" s="12">
        <f t="shared" si="233"/>
        <v>6378.2891500000005</v>
      </c>
      <c r="K7288" s="26">
        <f t="shared" si="234"/>
        <v>4.8438701331856784</v>
      </c>
      <c r="L7288" s="49">
        <f t="shared" si="235"/>
        <v>0.11255381296095676</v>
      </c>
      <c r="M7288" s="51"/>
    </row>
    <row r="7289" spans="1:13" x14ac:dyDescent="0.25">
      <c r="A7289" s="23" t="s">
        <v>14947</v>
      </c>
      <c r="B7289" s="4" t="s">
        <v>13956</v>
      </c>
      <c r="C7289" s="5">
        <v>58335477.237000003</v>
      </c>
      <c r="D7289" s="5">
        <v>76419899.696999997</v>
      </c>
      <c r="E7289" s="5">
        <v>134755376.93399999</v>
      </c>
      <c r="F7289" s="5">
        <v>14642506.659</v>
      </c>
      <c r="G7289" s="5">
        <v>0</v>
      </c>
      <c r="H7289" s="5">
        <v>14642506.659</v>
      </c>
      <c r="I7289" s="5">
        <v>120112870.27500001</v>
      </c>
      <c r="J7289" s="12">
        <f t="shared" si="233"/>
        <v>134755.37693400003</v>
      </c>
      <c r="K7289" s="26">
        <f t="shared" si="234"/>
        <v>3.9839816088554869</v>
      </c>
      <c r="L7289" s="49">
        <f t="shared" si="235"/>
        <v>0.10865990650726728</v>
      </c>
      <c r="M7289" s="51"/>
    </row>
    <row r="7290" spans="1:13" x14ac:dyDescent="0.25">
      <c r="A7290" s="23" t="s">
        <v>14948</v>
      </c>
      <c r="B7290" s="4" t="s">
        <v>13955</v>
      </c>
      <c r="C7290" s="5">
        <v>5781781.0860000001</v>
      </c>
      <c r="D7290" s="5">
        <v>5234192.2640000004</v>
      </c>
      <c r="E7290" s="5">
        <v>11015973.35</v>
      </c>
      <c r="F7290" s="5">
        <v>1652459.3149999999</v>
      </c>
      <c r="G7290" s="5">
        <v>187752.25</v>
      </c>
      <c r="H7290" s="5">
        <v>1840211.5649999999</v>
      </c>
      <c r="I7290" s="5">
        <v>9175761.7850000001</v>
      </c>
      <c r="J7290" s="12">
        <f t="shared" si="233"/>
        <v>11015.97335</v>
      </c>
      <c r="K7290" s="26">
        <f t="shared" si="234"/>
        <v>3.4988946677939845</v>
      </c>
      <c r="L7290" s="49">
        <f t="shared" si="235"/>
        <v>0.16704938424710333</v>
      </c>
      <c r="M7290" s="51"/>
    </row>
    <row r="7291" spans="1:13" x14ac:dyDescent="0.25">
      <c r="A7291" s="23" t="s">
        <v>14949</v>
      </c>
      <c r="B7291" s="4" t="s">
        <v>13954</v>
      </c>
      <c r="C7291" s="5">
        <v>7871322.9330000002</v>
      </c>
      <c r="D7291" s="5">
        <v>8479584.1280000005</v>
      </c>
      <c r="E7291" s="5">
        <v>16350907.061000001</v>
      </c>
      <c r="F7291" s="5">
        <v>1970938.183</v>
      </c>
      <c r="G7291" s="5">
        <v>373819.28100000002</v>
      </c>
      <c r="H7291" s="5">
        <v>2344757.4640000002</v>
      </c>
      <c r="I7291" s="5">
        <v>14006149.596999999</v>
      </c>
      <c r="J7291" s="12">
        <f t="shared" si="233"/>
        <v>16350.907060999998</v>
      </c>
      <c r="K7291" s="26">
        <f t="shared" si="234"/>
        <v>3.9936934607552836</v>
      </c>
      <c r="L7291" s="49">
        <f t="shared" si="235"/>
        <v>0.14340228681212977</v>
      </c>
      <c r="M7291" s="51"/>
    </row>
    <row r="7292" spans="1:13" x14ac:dyDescent="0.25">
      <c r="A7292" s="23" t="s">
        <v>14950</v>
      </c>
      <c r="B7292" s="4" t="s">
        <v>13792</v>
      </c>
      <c r="C7292" s="5">
        <v>2322141.1</v>
      </c>
      <c r="D7292" s="5">
        <v>6249852.6569999997</v>
      </c>
      <c r="E7292" s="5">
        <v>8571993.7569999993</v>
      </c>
      <c r="F7292" s="5">
        <v>935224.92799999996</v>
      </c>
      <c r="G7292" s="5">
        <v>0</v>
      </c>
      <c r="H7292" s="5">
        <v>935224.92799999996</v>
      </c>
      <c r="I7292" s="5">
        <v>7636768.8289999999</v>
      </c>
      <c r="J7292" s="12">
        <f t="shared" si="233"/>
        <v>8571.9937570000002</v>
      </c>
      <c r="K7292" s="26">
        <f t="shared" si="234"/>
        <v>2.4829760525801556</v>
      </c>
      <c r="L7292" s="49">
        <f t="shared" si="235"/>
        <v>0.10910238090599207</v>
      </c>
      <c r="M7292" s="51"/>
    </row>
    <row r="7293" spans="1:13" x14ac:dyDescent="0.25">
      <c r="A7293" s="23" t="s">
        <v>14951</v>
      </c>
      <c r="B7293" s="4" t="s">
        <v>13953</v>
      </c>
      <c r="C7293" s="5">
        <v>2727700.233</v>
      </c>
      <c r="D7293" s="5">
        <v>12699908.228</v>
      </c>
      <c r="E7293" s="5">
        <v>15427608.460999999</v>
      </c>
      <c r="F7293" s="5">
        <v>215190.66800000001</v>
      </c>
      <c r="G7293" s="5">
        <v>0</v>
      </c>
      <c r="H7293" s="5">
        <v>215190.66800000001</v>
      </c>
      <c r="I7293" s="5">
        <v>15212417.793</v>
      </c>
      <c r="J7293" s="12">
        <f t="shared" si="233"/>
        <v>15427.608461</v>
      </c>
      <c r="K7293" s="26">
        <f t="shared" si="234"/>
        <v>12.675736630921188</v>
      </c>
      <c r="L7293" s="49">
        <f t="shared" si="235"/>
        <v>1.3948413880478504E-2</v>
      </c>
      <c r="M7293" s="51"/>
    </row>
    <row r="7294" spans="1:13" x14ac:dyDescent="0.25">
      <c r="A7294" s="23" t="s">
        <v>14952</v>
      </c>
      <c r="B7294" s="4" t="s">
        <v>13952</v>
      </c>
      <c r="C7294" s="5">
        <v>3497349.8459999999</v>
      </c>
      <c r="D7294" s="5">
        <v>2504281.83</v>
      </c>
      <c r="E7294" s="5">
        <v>6001631.676</v>
      </c>
      <c r="F7294" s="5">
        <v>362468.09499999997</v>
      </c>
      <c r="G7294" s="5">
        <v>993767.81400000001</v>
      </c>
      <c r="H7294" s="5">
        <v>1356235.909</v>
      </c>
      <c r="I7294" s="5">
        <v>4645395.767</v>
      </c>
      <c r="J7294" s="12">
        <f t="shared" ref="J7294:J7357" si="236">(+I7294+H7294)/1000</f>
        <v>6001.631676</v>
      </c>
      <c r="K7294" s="26">
        <f t="shared" si="234"/>
        <v>9.6487108637796108</v>
      </c>
      <c r="L7294" s="49">
        <f t="shared" si="235"/>
        <v>0.22597786439035716</v>
      </c>
      <c r="M7294" s="51"/>
    </row>
    <row r="7295" spans="1:13" x14ac:dyDescent="0.25">
      <c r="A7295" s="23" t="s">
        <v>14953</v>
      </c>
      <c r="B7295" s="4" t="s">
        <v>13951</v>
      </c>
      <c r="C7295" s="5">
        <v>3536501.5189999999</v>
      </c>
      <c r="D7295" s="5">
        <v>9314258.7170000002</v>
      </c>
      <c r="E7295" s="5">
        <v>12850760.236</v>
      </c>
      <c r="F7295" s="5">
        <v>986206.41799999995</v>
      </c>
      <c r="G7295" s="5">
        <v>0</v>
      </c>
      <c r="H7295" s="5">
        <v>986206.41799999995</v>
      </c>
      <c r="I7295" s="5">
        <v>11864553.818</v>
      </c>
      <c r="J7295" s="12">
        <f t="shared" si="236"/>
        <v>12850.760236</v>
      </c>
      <c r="K7295" s="26">
        <f t="shared" si="234"/>
        <v>3.5859648187769144</v>
      </c>
      <c r="L7295" s="49">
        <f t="shared" si="235"/>
        <v>7.6743040869850676E-2</v>
      </c>
      <c r="M7295" s="51"/>
    </row>
    <row r="7296" spans="1:13" x14ac:dyDescent="0.25">
      <c r="A7296" s="23" t="s">
        <v>14954</v>
      </c>
      <c r="B7296" s="4" t="s">
        <v>13950</v>
      </c>
      <c r="C7296" s="5">
        <v>4157089.56</v>
      </c>
      <c r="D7296" s="5">
        <v>4884793.1449999996</v>
      </c>
      <c r="E7296" s="5">
        <v>9041882.7050000001</v>
      </c>
      <c r="F7296" s="5">
        <v>567395.35</v>
      </c>
      <c r="G7296" s="5">
        <v>77395.3</v>
      </c>
      <c r="H7296" s="5">
        <v>644790.65</v>
      </c>
      <c r="I7296" s="5">
        <v>8397092.0549999997</v>
      </c>
      <c r="J7296" s="12">
        <f t="shared" si="236"/>
        <v>9041.882705</v>
      </c>
      <c r="K7296" s="26">
        <f t="shared" si="234"/>
        <v>7.3266190144138479</v>
      </c>
      <c r="L7296" s="49">
        <f t="shared" si="235"/>
        <v>7.1311547720414717E-2</v>
      </c>
      <c r="M7296" s="51"/>
    </row>
    <row r="7297" spans="1:13" x14ac:dyDescent="0.25">
      <c r="A7297" s="23" t="s">
        <v>14955</v>
      </c>
      <c r="B7297" s="4" t="s">
        <v>13949</v>
      </c>
      <c r="C7297" s="5">
        <v>2748999.8620000002</v>
      </c>
      <c r="D7297" s="5">
        <v>6039654.4349999996</v>
      </c>
      <c r="E7297" s="5">
        <v>8788654.2970000003</v>
      </c>
      <c r="F7297" s="5">
        <v>560116.83799999999</v>
      </c>
      <c r="G7297" s="5">
        <v>0</v>
      </c>
      <c r="H7297" s="5">
        <v>560116.83799999999</v>
      </c>
      <c r="I7297" s="5">
        <v>8228537.4589999998</v>
      </c>
      <c r="J7297" s="12">
        <f t="shared" si="236"/>
        <v>8788.654297000001</v>
      </c>
      <c r="K7297" s="26">
        <f t="shared" si="234"/>
        <v>4.9079043433434508</v>
      </c>
      <c r="L7297" s="49">
        <f t="shared" si="235"/>
        <v>6.3731809111116755E-2</v>
      </c>
      <c r="M7297" s="51"/>
    </row>
    <row r="7298" spans="1:13" x14ac:dyDescent="0.25">
      <c r="A7298" s="23" t="s">
        <v>14956</v>
      </c>
      <c r="B7298" s="4" t="s">
        <v>13948</v>
      </c>
      <c r="C7298" s="5">
        <v>602260.25399999996</v>
      </c>
      <c r="D7298" s="5">
        <v>625116.52800000005</v>
      </c>
      <c r="E7298" s="5">
        <v>1227376.7819999999</v>
      </c>
      <c r="F7298" s="5">
        <v>450007.98100000003</v>
      </c>
      <c r="G7298" s="5">
        <v>0</v>
      </c>
      <c r="H7298" s="5">
        <v>450007.98100000003</v>
      </c>
      <c r="I7298" s="5">
        <v>777368.80099999998</v>
      </c>
      <c r="J7298" s="12">
        <f t="shared" si="236"/>
        <v>1227.376782</v>
      </c>
      <c r="K7298" s="26">
        <f t="shared" si="234"/>
        <v>1.3383323839316528</v>
      </c>
      <c r="L7298" s="49">
        <f t="shared" si="235"/>
        <v>0.36664208383241198</v>
      </c>
      <c r="M7298" s="51"/>
    </row>
    <row r="7299" spans="1:13" x14ac:dyDescent="0.25">
      <c r="A7299" s="23" t="s">
        <v>14957</v>
      </c>
      <c r="B7299" s="4" t="s">
        <v>13947</v>
      </c>
      <c r="C7299" s="5">
        <v>1593270.1359999999</v>
      </c>
      <c r="D7299" s="5">
        <v>4821418.1040000003</v>
      </c>
      <c r="E7299" s="5">
        <v>6414688.2400000002</v>
      </c>
      <c r="F7299" s="5">
        <v>1351905.68</v>
      </c>
      <c r="G7299" s="5">
        <v>0</v>
      </c>
      <c r="H7299" s="5">
        <v>1351905.68</v>
      </c>
      <c r="I7299" s="5">
        <v>5062782.5599999996</v>
      </c>
      <c r="J7299" s="12">
        <f t="shared" si="236"/>
        <v>6414.6882399999995</v>
      </c>
      <c r="K7299" s="26">
        <f t="shared" si="234"/>
        <v>1.1785364612122942</v>
      </c>
      <c r="L7299" s="49">
        <f t="shared" si="235"/>
        <v>0.21075157972135522</v>
      </c>
      <c r="M7299" s="51"/>
    </row>
    <row r="7300" spans="1:13" x14ac:dyDescent="0.25">
      <c r="A7300" s="23" t="s">
        <v>14958</v>
      </c>
      <c r="B7300" s="4" t="s">
        <v>13946</v>
      </c>
      <c r="C7300" s="5">
        <v>1213687.7679999999</v>
      </c>
      <c r="D7300" s="5">
        <v>4259597.4579999996</v>
      </c>
      <c r="E7300" s="5">
        <v>5473285.2259999998</v>
      </c>
      <c r="F7300" s="5">
        <v>357752.19500000001</v>
      </c>
      <c r="G7300" s="5">
        <v>135064.111</v>
      </c>
      <c r="H7300" s="5">
        <v>492816.30599999998</v>
      </c>
      <c r="I7300" s="5">
        <v>4980468.92</v>
      </c>
      <c r="J7300" s="12">
        <f t="shared" si="236"/>
        <v>5473.285226</v>
      </c>
      <c r="K7300" s="26">
        <f t="shared" si="234"/>
        <v>3.392537585967851</v>
      </c>
      <c r="L7300" s="49">
        <f t="shared" si="235"/>
        <v>9.0040311376237414E-2</v>
      </c>
      <c r="M7300" s="51"/>
    </row>
    <row r="7301" spans="1:13" x14ac:dyDescent="0.25">
      <c r="A7301" s="23" t="s">
        <v>14959</v>
      </c>
      <c r="B7301" s="4" t="s">
        <v>13707</v>
      </c>
      <c r="C7301" s="5">
        <v>270268.99900000001</v>
      </c>
      <c r="D7301" s="5">
        <v>442929.53100000002</v>
      </c>
      <c r="E7301" s="5">
        <v>713198.53</v>
      </c>
      <c r="F7301" s="5">
        <v>147412.81099999999</v>
      </c>
      <c r="G7301" s="5">
        <v>177530.76300000001</v>
      </c>
      <c r="H7301" s="5">
        <v>324943.57400000002</v>
      </c>
      <c r="I7301" s="5">
        <v>388254.95600000001</v>
      </c>
      <c r="J7301" s="12">
        <f t="shared" si="236"/>
        <v>713.19853000000001</v>
      </c>
      <c r="K7301" s="26">
        <f t="shared" si="234"/>
        <v>1.8334159505309211</v>
      </c>
      <c r="L7301" s="49">
        <f t="shared" si="235"/>
        <v>0.45561447525698068</v>
      </c>
      <c r="M7301" s="51"/>
    </row>
    <row r="7302" spans="1:13" x14ac:dyDescent="0.25">
      <c r="A7302" s="23" t="s">
        <v>14960</v>
      </c>
      <c r="B7302" s="4" t="s">
        <v>13804</v>
      </c>
      <c r="C7302" s="5">
        <v>7018625.6689999998</v>
      </c>
      <c r="D7302" s="5">
        <v>19053848.835999999</v>
      </c>
      <c r="E7302" s="5">
        <v>26072474.504999999</v>
      </c>
      <c r="F7302" s="5">
        <v>3647885.7769999998</v>
      </c>
      <c r="G7302" s="5">
        <v>2734597.3089999999</v>
      </c>
      <c r="H7302" s="5">
        <v>6382483.0860000001</v>
      </c>
      <c r="I7302" s="5">
        <v>19689991.419</v>
      </c>
      <c r="J7302" s="12">
        <f t="shared" si="236"/>
        <v>26072.474504999998</v>
      </c>
      <c r="K7302" s="26">
        <f t="shared" si="234"/>
        <v>1.9240256132065838</v>
      </c>
      <c r="L7302" s="49">
        <f t="shared" si="235"/>
        <v>0.24479774962579834</v>
      </c>
      <c r="M7302" s="51"/>
    </row>
    <row r="7303" spans="1:13" x14ac:dyDescent="0.25">
      <c r="A7303" s="23" t="s">
        <v>14961</v>
      </c>
      <c r="B7303" s="4" t="s">
        <v>13945</v>
      </c>
      <c r="C7303" s="5">
        <v>1594772.513</v>
      </c>
      <c r="D7303" s="5">
        <v>2104893.1889999998</v>
      </c>
      <c r="E7303" s="5">
        <v>3699665.702</v>
      </c>
      <c r="F7303" s="5">
        <v>672485.08299999998</v>
      </c>
      <c r="G7303" s="5">
        <v>158773.85200000001</v>
      </c>
      <c r="H7303" s="5">
        <v>831258.93500000006</v>
      </c>
      <c r="I7303" s="5">
        <v>2868406.767</v>
      </c>
      <c r="J7303" s="12">
        <f t="shared" si="236"/>
        <v>3699.6657020000002</v>
      </c>
      <c r="K7303" s="26">
        <f t="shared" si="234"/>
        <v>2.3714615436309985</v>
      </c>
      <c r="L7303" s="49">
        <f t="shared" si="235"/>
        <v>0.22468487748788499</v>
      </c>
      <c r="M7303" s="51"/>
    </row>
    <row r="7304" spans="1:13" x14ac:dyDescent="0.25">
      <c r="A7304" s="23" t="s">
        <v>14962</v>
      </c>
      <c r="B7304" s="4" t="s">
        <v>13944</v>
      </c>
      <c r="C7304" s="5">
        <v>987852.12300000002</v>
      </c>
      <c r="D7304" s="5">
        <v>4516671.1739999996</v>
      </c>
      <c r="E7304" s="5">
        <v>5504523.2970000003</v>
      </c>
      <c r="F7304" s="5">
        <v>1708490.926</v>
      </c>
      <c r="G7304" s="5">
        <v>0</v>
      </c>
      <c r="H7304" s="5">
        <v>1708490.926</v>
      </c>
      <c r="I7304" s="5">
        <v>3796032.3709999998</v>
      </c>
      <c r="J7304" s="12">
        <f t="shared" si="236"/>
        <v>5504.5232970000006</v>
      </c>
      <c r="K7304" s="26">
        <f t="shared" si="234"/>
        <v>0.57820156254081267</v>
      </c>
      <c r="L7304" s="49">
        <f t="shared" si="235"/>
        <v>0.31037945228265967</v>
      </c>
      <c r="M7304" s="51"/>
    </row>
    <row r="7305" spans="1:13" x14ac:dyDescent="0.25">
      <c r="A7305" s="23" t="s">
        <v>14963</v>
      </c>
      <c r="B7305" s="4" t="s">
        <v>13943</v>
      </c>
      <c r="C7305" s="5">
        <v>2639886.4500000002</v>
      </c>
      <c r="D7305" s="5">
        <v>4615323.7510000002</v>
      </c>
      <c r="E7305" s="5">
        <v>7255210.2010000004</v>
      </c>
      <c r="F7305" s="5">
        <v>304262.82299999997</v>
      </c>
      <c r="G7305" s="5">
        <v>137878.49</v>
      </c>
      <c r="H7305" s="5">
        <v>442141.31300000002</v>
      </c>
      <c r="I7305" s="5">
        <v>6813068.8880000003</v>
      </c>
      <c r="J7305" s="12">
        <f t="shared" si="236"/>
        <v>7255.2102010000008</v>
      </c>
      <c r="K7305" s="26">
        <f t="shared" si="234"/>
        <v>8.676335886096739</v>
      </c>
      <c r="L7305" s="49">
        <f t="shared" si="235"/>
        <v>6.0941213383322618E-2</v>
      </c>
      <c r="M7305" s="51"/>
    </row>
    <row r="7306" spans="1:13" x14ac:dyDescent="0.25">
      <c r="A7306" s="23" t="s">
        <v>14964</v>
      </c>
      <c r="B7306" s="4" t="s">
        <v>13942</v>
      </c>
      <c r="C7306" s="5">
        <v>3042367.1359999999</v>
      </c>
      <c r="D7306" s="5">
        <v>4295562.8430000003</v>
      </c>
      <c r="E7306" s="5">
        <v>7337929.9790000003</v>
      </c>
      <c r="F7306" s="5">
        <v>861286.27399999998</v>
      </c>
      <c r="G7306" s="5">
        <v>314826.52299999999</v>
      </c>
      <c r="H7306" s="5">
        <v>1176112.797</v>
      </c>
      <c r="I7306" s="5">
        <v>6161817.182</v>
      </c>
      <c r="J7306" s="12">
        <f t="shared" si="236"/>
        <v>7337.9299790000005</v>
      </c>
      <c r="K7306" s="26">
        <f t="shared" si="234"/>
        <v>3.5323529793068547</v>
      </c>
      <c r="L7306" s="49">
        <f t="shared" si="235"/>
        <v>0.16027855272070593</v>
      </c>
      <c r="M7306" s="51"/>
    </row>
    <row r="7307" spans="1:13" x14ac:dyDescent="0.25">
      <c r="A7307" s="23" t="s">
        <v>14965</v>
      </c>
      <c r="B7307" s="4" t="s">
        <v>13792</v>
      </c>
      <c r="C7307" s="5">
        <v>788379.88199999998</v>
      </c>
      <c r="D7307" s="5">
        <v>3105761.27</v>
      </c>
      <c r="E7307" s="5">
        <v>3894141.1519999998</v>
      </c>
      <c r="F7307" s="5">
        <v>184865.69399999999</v>
      </c>
      <c r="G7307" s="5">
        <v>30781.106</v>
      </c>
      <c r="H7307" s="5">
        <v>215646.8</v>
      </c>
      <c r="I7307" s="5">
        <v>3678494.352</v>
      </c>
      <c r="J7307" s="12">
        <f t="shared" si="236"/>
        <v>3894.1411519999997</v>
      </c>
      <c r="K7307" s="26">
        <f t="shared" si="234"/>
        <v>4.2646088895217087</v>
      </c>
      <c r="L7307" s="49">
        <f t="shared" si="235"/>
        <v>5.5377242781568282E-2</v>
      </c>
      <c r="M7307" s="51"/>
    </row>
    <row r="7308" spans="1:13" x14ac:dyDescent="0.25">
      <c r="A7308" s="23" t="s">
        <v>14966</v>
      </c>
      <c r="B7308" s="4" t="s">
        <v>13941</v>
      </c>
      <c r="C7308" s="5">
        <v>212379.59599999999</v>
      </c>
      <c r="D7308" s="5">
        <v>1868490.5009999999</v>
      </c>
      <c r="E7308" s="5">
        <v>2080870.0970000001</v>
      </c>
      <c r="F7308" s="5">
        <v>50914.982000000004</v>
      </c>
      <c r="G7308" s="5">
        <v>866.21799999999996</v>
      </c>
      <c r="H7308" s="5">
        <v>51781.2</v>
      </c>
      <c r="I7308" s="5">
        <v>2029088.8970000001</v>
      </c>
      <c r="J7308" s="12">
        <f t="shared" si="236"/>
        <v>2080.870097</v>
      </c>
      <c r="K7308" s="26">
        <f t="shared" si="234"/>
        <v>4.1712593750892415</v>
      </c>
      <c r="L7308" s="49">
        <f t="shared" si="235"/>
        <v>2.4884398153759424E-2</v>
      </c>
      <c r="M7308" s="51"/>
    </row>
    <row r="7309" spans="1:13" x14ac:dyDescent="0.25">
      <c r="A7309" s="23" t="s">
        <v>14967</v>
      </c>
      <c r="B7309" s="4" t="s">
        <v>13940</v>
      </c>
      <c r="C7309" s="5">
        <v>402810.01400000002</v>
      </c>
      <c r="D7309" s="5">
        <v>1592383.2250000001</v>
      </c>
      <c r="E7309" s="5">
        <v>1995193.2390000001</v>
      </c>
      <c r="F7309" s="5">
        <v>351622.28899999999</v>
      </c>
      <c r="G7309" s="5">
        <v>0</v>
      </c>
      <c r="H7309" s="5">
        <v>351622.28899999999</v>
      </c>
      <c r="I7309" s="5">
        <v>1643570.95</v>
      </c>
      <c r="J7309" s="12">
        <f t="shared" si="236"/>
        <v>1995.1932389999999</v>
      </c>
      <c r="K7309" s="26">
        <f t="shared" ref="K7309:K7372" si="237">+IFERROR(C7309/F7309,"ERROR")</f>
        <v>1.14557588242081</v>
      </c>
      <c r="L7309" s="49">
        <f t="shared" ref="L7309:L7372" si="238">+IFERROR(H7309/E7309,"ERROR")</f>
        <v>0.17623470354993517</v>
      </c>
      <c r="M7309" s="51"/>
    </row>
    <row r="7310" spans="1:13" x14ac:dyDescent="0.25">
      <c r="A7310" s="23" t="s">
        <v>14968</v>
      </c>
      <c r="B7310" s="4" t="s">
        <v>13939</v>
      </c>
      <c r="C7310" s="5">
        <v>1375959.581</v>
      </c>
      <c r="D7310" s="5">
        <v>2325401.23</v>
      </c>
      <c r="E7310" s="5">
        <v>3701360.8110000002</v>
      </c>
      <c r="F7310" s="5">
        <v>1044766.972</v>
      </c>
      <c r="G7310" s="5">
        <v>74191.414000000004</v>
      </c>
      <c r="H7310" s="5">
        <v>1118958.3859999999</v>
      </c>
      <c r="I7310" s="5">
        <v>2582402.4249999998</v>
      </c>
      <c r="J7310" s="12">
        <f t="shared" si="236"/>
        <v>3701.3608109999996</v>
      </c>
      <c r="K7310" s="26">
        <f t="shared" si="237"/>
        <v>1.3170014155079934</v>
      </c>
      <c r="L7310" s="49">
        <f t="shared" si="238"/>
        <v>0.30230999979104711</v>
      </c>
      <c r="M7310" s="51"/>
    </row>
    <row r="7311" spans="1:13" x14ac:dyDescent="0.25">
      <c r="A7311" s="23" t="s">
        <v>14969</v>
      </c>
      <c r="B7311" s="4" t="s">
        <v>13938</v>
      </c>
      <c r="C7311" s="5">
        <v>1331399.8400000001</v>
      </c>
      <c r="D7311" s="5">
        <v>1061863</v>
      </c>
      <c r="E7311" s="5">
        <v>2393262.84</v>
      </c>
      <c r="F7311" s="5">
        <v>1402906.8060000001</v>
      </c>
      <c r="G7311" s="5">
        <v>0</v>
      </c>
      <c r="H7311" s="5">
        <v>1402906.8060000001</v>
      </c>
      <c r="I7311" s="5">
        <v>990356.03399999999</v>
      </c>
      <c r="J7311" s="12">
        <f t="shared" si="236"/>
        <v>2393.2628399999999</v>
      </c>
      <c r="K7311" s="26">
        <f t="shared" si="237"/>
        <v>0.94902942540860402</v>
      </c>
      <c r="L7311" s="49">
        <f t="shared" si="238"/>
        <v>0.58619002583101165</v>
      </c>
      <c r="M7311" s="51"/>
    </row>
    <row r="7312" spans="1:13" x14ac:dyDescent="0.25">
      <c r="A7312" s="23" t="s">
        <v>14970</v>
      </c>
      <c r="B7312" s="4" t="s">
        <v>13937</v>
      </c>
      <c r="C7312" s="5">
        <v>13224421.756999999</v>
      </c>
      <c r="D7312" s="5">
        <v>17345424.421999998</v>
      </c>
      <c r="E7312" s="5">
        <v>30569846.179000001</v>
      </c>
      <c r="F7312" s="5">
        <v>6466420.551</v>
      </c>
      <c r="G7312" s="5">
        <v>0</v>
      </c>
      <c r="H7312" s="5">
        <v>6466420.551</v>
      </c>
      <c r="I7312" s="5">
        <v>24103425.627999999</v>
      </c>
      <c r="J7312" s="12">
        <f t="shared" si="236"/>
        <v>30569.846178999996</v>
      </c>
      <c r="K7312" s="26">
        <f t="shared" si="237"/>
        <v>2.0450915081535963</v>
      </c>
      <c r="L7312" s="49">
        <f t="shared" si="238"/>
        <v>0.21152937810469313</v>
      </c>
      <c r="M7312" s="51"/>
    </row>
    <row r="7313" spans="1:13" x14ac:dyDescent="0.25">
      <c r="A7313" s="23" t="s">
        <v>14971</v>
      </c>
      <c r="B7313" s="4" t="s">
        <v>13936</v>
      </c>
      <c r="C7313" s="5">
        <v>2093665.9469999999</v>
      </c>
      <c r="D7313" s="5">
        <v>1806837.7960000001</v>
      </c>
      <c r="E7313" s="5">
        <v>3900503.7429999998</v>
      </c>
      <c r="F7313" s="5">
        <v>355499.67499999999</v>
      </c>
      <c r="G7313" s="5">
        <v>597633.35100000002</v>
      </c>
      <c r="H7313" s="5">
        <v>953133.02599999995</v>
      </c>
      <c r="I7313" s="5">
        <v>2947370.7170000002</v>
      </c>
      <c r="J7313" s="12">
        <f t="shared" si="236"/>
        <v>3900.5037430000002</v>
      </c>
      <c r="K7313" s="26">
        <f t="shared" si="237"/>
        <v>5.8893610718490814</v>
      </c>
      <c r="L7313" s="49">
        <f t="shared" si="238"/>
        <v>0.24436152066525527</v>
      </c>
      <c r="M7313" s="51"/>
    </row>
    <row r="7314" spans="1:13" x14ac:dyDescent="0.25">
      <c r="A7314" s="23" t="s">
        <v>14972</v>
      </c>
      <c r="B7314" s="4" t="s">
        <v>13935</v>
      </c>
      <c r="C7314" s="5">
        <v>24196348.489999998</v>
      </c>
      <c r="D7314" s="5">
        <v>44677748.669</v>
      </c>
      <c r="E7314" s="5">
        <v>68874097.158999994</v>
      </c>
      <c r="F7314" s="5">
        <v>811652.95299999998</v>
      </c>
      <c r="G7314" s="5">
        <v>1403932.956</v>
      </c>
      <c r="H7314" s="5">
        <v>2215585.909</v>
      </c>
      <c r="I7314" s="5">
        <v>66658511.25</v>
      </c>
      <c r="J7314" s="12">
        <f t="shared" si="236"/>
        <v>68874.097158999997</v>
      </c>
      <c r="K7314" s="26">
        <f t="shared" si="237"/>
        <v>29.811199972311318</v>
      </c>
      <c r="L7314" s="49">
        <f t="shared" si="238"/>
        <v>3.2168638143962695E-2</v>
      </c>
      <c r="M7314" s="51"/>
    </row>
    <row r="7315" spans="1:13" x14ac:dyDescent="0.25">
      <c r="A7315" s="23" t="s">
        <v>14973</v>
      </c>
      <c r="B7315" s="4" t="s">
        <v>13934</v>
      </c>
      <c r="C7315" s="5">
        <v>350988.54800000001</v>
      </c>
      <c r="D7315" s="5">
        <v>464311.37300000002</v>
      </c>
      <c r="E7315" s="5">
        <v>815299.92099999997</v>
      </c>
      <c r="F7315" s="5">
        <v>221971.342</v>
      </c>
      <c r="G7315" s="5">
        <v>0</v>
      </c>
      <c r="H7315" s="5">
        <v>221971.342</v>
      </c>
      <c r="I7315" s="5">
        <v>593328.57900000003</v>
      </c>
      <c r="J7315" s="12">
        <f t="shared" si="236"/>
        <v>815.29992100000004</v>
      </c>
      <c r="K7315" s="26">
        <f t="shared" si="237"/>
        <v>1.5812336170855785</v>
      </c>
      <c r="L7315" s="49">
        <f t="shared" si="238"/>
        <v>0.27225728383211756</v>
      </c>
      <c r="M7315" s="51"/>
    </row>
    <row r="7316" spans="1:13" x14ac:dyDescent="0.25">
      <c r="A7316" s="23" t="s">
        <v>14974</v>
      </c>
      <c r="B7316" s="4" t="s">
        <v>13933</v>
      </c>
      <c r="C7316" s="5">
        <v>3510501.4789999998</v>
      </c>
      <c r="D7316" s="5">
        <v>2943958.0070000002</v>
      </c>
      <c r="E7316" s="5">
        <v>6454459.4859999996</v>
      </c>
      <c r="F7316" s="5">
        <v>1159481.514</v>
      </c>
      <c r="G7316" s="5">
        <v>2303679.5060000001</v>
      </c>
      <c r="H7316" s="5">
        <v>3463161.02</v>
      </c>
      <c r="I7316" s="5">
        <v>2991298.466</v>
      </c>
      <c r="J7316" s="12">
        <f t="shared" si="236"/>
        <v>6454.4594859999997</v>
      </c>
      <c r="K7316" s="26">
        <f t="shared" si="237"/>
        <v>3.0276476482056269</v>
      </c>
      <c r="L7316" s="49">
        <f t="shared" si="238"/>
        <v>0.53655321991124827</v>
      </c>
      <c r="M7316" s="51"/>
    </row>
    <row r="7317" spans="1:13" x14ac:dyDescent="0.25">
      <c r="A7317" s="23" t="s">
        <v>14975</v>
      </c>
      <c r="B7317" s="4" t="s">
        <v>13932</v>
      </c>
      <c r="C7317" s="5">
        <v>213266.83</v>
      </c>
      <c r="D7317" s="5">
        <v>694410.26100000006</v>
      </c>
      <c r="E7317" s="5">
        <v>907677.09100000001</v>
      </c>
      <c r="F7317" s="5">
        <v>9000</v>
      </c>
      <c r="G7317" s="5">
        <v>0</v>
      </c>
      <c r="H7317" s="5">
        <v>9000</v>
      </c>
      <c r="I7317" s="5">
        <v>898677.09100000001</v>
      </c>
      <c r="J7317" s="12">
        <f t="shared" si="236"/>
        <v>907.67709100000002</v>
      </c>
      <c r="K7317" s="26">
        <f t="shared" si="237"/>
        <v>23.696314444444443</v>
      </c>
      <c r="L7317" s="49">
        <f t="shared" si="238"/>
        <v>9.9154204609092633E-3</v>
      </c>
      <c r="M7317" s="51"/>
    </row>
    <row r="7318" spans="1:13" x14ac:dyDescent="0.25">
      <c r="A7318" s="23" t="s">
        <v>14976</v>
      </c>
      <c r="B7318" s="4" t="s">
        <v>13690</v>
      </c>
      <c r="C7318" s="5">
        <v>479988.30699999997</v>
      </c>
      <c r="D7318" s="5">
        <v>1191021.368</v>
      </c>
      <c r="E7318" s="5">
        <v>1671009.675</v>
      </c>
      <c r="F7318" s="5">
        <v>230796.239</v>
      </c>
      <c r="G7318" s="5">
        <v>0</v>
      </c>
      <c r="H7318" s="5">
        <v>230796.239</v>
      </c>
      <c r="I7318" s="5">
        <v>1440213.436</v>
      </c>
      <c r="J7318" s="12">
        <f t="shared" si="236"/>
        <v>1671.009675</v>
      </c>
      <c r="K7318" s="26">
        <f t="shared" si="237"/>
        <v>2.079705930563279</v>
      </c>
      <c r="L7318" s="49">
        <f t="shared" si="238"/>
        <v>0.13811783525430515</v>
      </c>
      <c r="M7318" s="51"/>
    </row>
    <row r="7319" spans="1:13" x14ac:dyDescent="0.25">
      <c r="A7319" s="23" t="s">
        <v>14977</v>
      </c>
      <c r="B7319" s="4" t="s">
        <v>13690</v>
      </c>
      <c r="C7319" s="5">
        <v>14054583.210000001</v>
      </c>
      <c r="D7319" s="5">
        <v>15942866.944</v>
      </c>
      <c r="E7319" s="5">
        <v>29997450.153999999</v>
      </c>
      <c r="F7319" s="5">
        <v>10791273.248</v>
      </c>
      <c r="G7319" s="5">
        <v>0</v>
      </c>
      <c r="H7319" s="5">
        <v>10791273.248</v>
      </c>
      <c r="I7319" s="5">
        <v>19206176.905999999</v>
      </c>
      <c r="J7319" s="12">
        <f t="shared" si="236"/>
        <v>29997.450153999998</v>
      </c>
      <c r="K7319" s="26">
        <f t="shared" si="237"/>
        <v>1.3024026810371803</v>
      </c>
      <c r="L7319" s="49">
        <f t="shared" si="238"/>
        <v>0.35973968429316788</v>
      </c>
      <c r="M7319" s="51"/>
    </row>
    <row r="7320" spans="1:13" x14ac:dyDescent="0.25">
      <c r="A7320" s="23" t="s">
        <v>14978</v>
      </c>
      <c r="B7320" s="4" t="s">
        <v>13931</v>
      </c>
      <c r="C7320" s="5">
        <v>880790.16899999999</v>
      </c>
      <c r="D7320" s="5">
        <v>863064.31900000002</v>
      </c>
      <c r="E7320" s="5">
        <v>1743854.4879999999</v>
      </c>
      <c r="F7320" s="5">
        <v>165366.33300000001</v>
      </c>
      <c r="G7320" s="5">
        <v>0</v>
      </c>
      <c r="H7320" s="5">
        <v>165366.33300000001</v>
      </c>
      <c r="I7320" s="5">
        <v>1578488.155</v>
      </c>
      <c r="J7320" s="12">
        <f t="shared" si="236"/>
        <v>1743.8544880000002</v>
      </c>
      <c r="K7320" s="26">
        <f t="shared" si="237"/>
        <v>5.3262967922255369</v>
      </c>
      <c r="L7320" s="49">
        <f t="shared" si="238"/>
        <v>9.4828057121701781E-2</v>
      </c>
      <c r="M7320" s="51"/>
    </row>
    <row r="7321" spans="1:13" x14ac:dyDescent="0.25">
      <c r="A7321" s="23" t="s">
        <v>14979</v>
      </c>
      <c r="B7321" s="4" t="s">
        <v>13693</v>
      </c>
      <c r="C7321" s="5">
        <v>810345.40099999995</v>
      </c>
      <c r="D7321" s="5">
        <v>974623.06700000004</v>
      </c>
      <c r="E7321" s="5">
        <v>1784968.4680000001</v>
      </c>
      <c r="F7321" s="5">
        <v>274426.01400000002</v>
      </c>
      <c r="G7321" s="5">
        <v>0</v>
      </c>
      <c r="H7321" s="5">
        <v>274426.01400000002</v>
      </c>
      <c r="I7321" s="5">
        <v>1510542.4539999999</v>
      </c>
      <c r="J7321" s="12">
        <f t="shared" si="236"/>
        <v>1784.9684679999998</v>
      </c>
      <c r="K7321" s="26">
        <f t="shared" si="237"/>
        <v>2.9528738518207676</v>
      </c>
      <c r="L7321" s="49">
        <f t="shared" si="238"/>
        <v>0.15374277972959688</v>
      </c>
      <c r="M7321" s="51"/>
    </row>
    <row r="7322" spans="1:13" x14ac:dyDescent="0.25">
      <c r="A7322" s="23" t="s">
        <v>14980</v>
      </c>
      <c r="B7322" s="4" t="s">
        <v>13690</v>
      </c>
      <c r="C7322" s="5">
        <v>2799313.1519999998</v>
      </c>
      <c r="D7322" s="5">
        <v>4626642.6710000001</v>
      </c>
      <c r="E7322" s="5">
        <v>7425955.8229999999</v>
      </c>
      <c r="F7322" s="5">
        <v>3264192.463</v>
      </c>
      <c r="G7322" s="5">
        <v>0</v>
      </c>
      <c r="H7322" s="5">
        <v>3264192.463</v>
      </c>
      <c r="I7322" s="5">
        <v>4161763.36</v>
      </c>
      <c r="J7322" s="12">
        <f t="shared" si="236"/>
        <v>7425.9558230000002</v>
      </c>
      <c r="K7322" s="26">
        <f t="shared" si="237"/>
        <v>0.85758213822577523</v>
      </c>
      <c r="L7322" s="49">
        <f t="shared" si="238"/>
        <v>0.43956529513547582</v>
      </c>
      <c r="M7322" s="51"/>
    </row>
    <row r="7323" spans="1:13" x14ac:dyDescent="0.25">
      <c r="A7323" s="23" t="s">
        <v>14981</v>
      </c>
      <c r="B7323" s="4" t="s">
        <v>13930</v>
      </c>
      <c r="C7323" s="5">
        <v>351606.43199999997</v>
      </c>
      <c r="D7323" s="5">
        <v>1495237.317</v>
      </c>
      <c r="E7323" s="5">
        <v>1846843.7490000001</v>
      </c>
      <c r="F7323" s="5">
        <v>314566.00099999999</v>
      </c>
      <c r="G7323" s="5">
        <v>0</v>
      </c>
      <c r="H7323" s="5">
        <v>314566.00099999999</v>
      </c>
      <c r="I7323" s="5">
        <v>1532277.7479999999</v>
      </c>
      <c r="J7323" s="12">
        <f t="shared" si="236"/>
        <v>1846.8437489999999</v>
      </c>
      <c r="K7323" s="26">
        <f t="shared" si="237"/>
        <v>1.1177509040463658</v>
      </c>
      <c r="L7323" s="49">
        <f t="shared" si="238"/>
        <v>0.17032626672956294</v>
      </c>
      <c r="M7323" s="51"/>
    </row>
    <row r="7324" spans="1:13" x14ac:dyDescent="0.25">
      <c r="A7324" s="23" t="s">
        <v>14982</v>
      </c>
      <c r="B7324" s="4" t="s">
        <v>13929</v>
      </c>
      <c r="C7324" s="5">
        <v>1654401.3670000001</v>
      </c>
      <c r="D7324" s="5">
        <v>1694828.5970000001</v>
      </c>
      <c r="E7324" s="5">
        <v>3349229.9640000002</v>
      </c>
      <c r="F7324" s="5">
        <v>38924.646000000001</v>
      </c>
      <c r="G7324" s="5">
        <v>0</v>
      </c>
      <c r="H7324" s="5">
        <v>38924.646000000001</v>
      </c>
      <c r="I7324" s="5">
        <v>3310305.318</v>
      </c>
      <c r="J7324" s="12">
        <f t="shared" si="236"/>
        <v>3349.2299640000001</v>
      </c>
      <c r="K7324" s="26">
        <f t="shared" si="237"/>
        <v>42.502669568273021</v>
      </c>
      <c r="L7324" s="49">
        <f t="shared" si="238"/>
        <v>1.162196875651743E-2</v>
      </c>
      <c r="M7324" s="51"/>
    </row>
    <row r="7325" spans="1:13" x14ac:dyDescent="0.25">
      <c r="A7325" s="23" t="s">
        <v>14983</v>
      </c>
      <c r="B7325" s="4" t="s">
        <v>13666</v>
      </c>
      <c r="C7325" s="5">
        <v>119065.715</v>
      </c>
      <c r="D7325" s="5">
        <v>3194652.2340000002</v>
      </c>
      <c r="E7325" s="5">
        <v>3313717.949</v>
      </c>
      <c r="F7325" s="5">
        <v>11103.588</v>
      </c>
      <c r="G7325" s="5">
        <v>0</v>
      </c>
      <c r="H7325" s="5">
        <v>11103.588</v>
      </c>
      <c r="I7325" s="5">
        <v>3302614.361</v>
      </c>
      <c r="J7325" s="12">
        <f t="shared" si="236"/>
        <v>3313.7179489999999</v>
      </c>
      <c r="K7325" s="26">
        <f t="shared" si="237"/>
        <v>10.723174797191682</v>
      </c>
      <c r="L7325" s="49">
        <f t="shared" si="238"/>
        <v>3.3507945367984003E-3</v>
      </c>
      <c r="M7325" s="51"/>
    </row>
    <row r="7326" spans="1:13" x14ac:dyDescent="0.25">
      <c r="A7326" s="23" t="s">
        <v>14984</v>
      </c>
      <c r="B7326" s="4" t="s">
        <v>13666</v>
      </c>
      <c r="C7326" s="5">
        <v>720163.81299999997</v>
      </c>
      <c r="D7326" s="5">
        <v>2709444.909</v>
      </c>
      <c r="E7326" s="5">
        <v>3429608.7220000001</v>
      </c>
      <c r="F7326" s="5">
        <v>38576.241000000002</v>
      </c>
      <c r="G7326" s="5">
        <v>142471.15100000001</v>
      </c>
      <c r="H7326" s="5">
        <v>181047.39199999999</v>
      </c>
      <c r="I7326" s="5">
        <v>3248561.33</v>
      </c>
      <c r="J7326" s="12">
        <f t="shared" si="236"/>
        <v>3429.6087219999999</v>
      </c>
      <c r="K7326" s="26">
        <f t="shared" si="237"/>
        <v>18.668584453316743</v>
      </c>
      <c r="L7326" s="49">
        <f t="shared" si="238"/>
        <v>5.2789518185742471E-2</v>
      </c>
      <c r="M7326" s="51"/>
    </row>
    <row r="7327" spans="1:13" x14ac:dyDescent="0.25">
      <c r="A7327" s="23" t="s">
        <v>14985</v>
      </c>
      <c r="B7327" s="4" t="s">
        <v>13928</v>
      </c>
      <c r="C7327" s="5">
        <v>406542.64399999997</v>
      </c>
      <c r="D7327" s="5">
        <v>1656266.452</v>
      </c>
      <c r="E7327" s="5">
        <v>2062809.0959999999</v>
      </c>
      <c r="F7327" s="5">
        <v>155218.67300000001</v>
      </c>
      <c r="G7327" s="5">
        <v>0</v>
      </c>
      <c r="H7327" s="5">
        <v>155218.67300000001</v>
      </c>
      <c r="I7327" s="5">
        <v>1907590.423</v>
      </c>
      <c r="J7327" s="12">
        <f t="shared" si="236"/>
        <v>2062.809096</v>
      </c>
      <c r="K7327" s="26">
        <f t="shared" si="237"/>
        <v>2.6191606727626122</v>
      </c>
      <c r="L7327" s="49">
        <f t="shared" si="238"/>
        <v>7.5246261663759903E-2</v>
      </c>
      <c r="M7327" s="51"/>
    </row>
    <row r="7328" spans="1:13" x14ac:dyDescent="0.25">
      <c r="A7328" s="23" t="s">
        <v>14986</v>
      </c>
      <c r="B7328" s="4" t="s">
        <v>13927</v>
      </c>
      <c r="C7328" s="5">
        <v>1552376.9620000001</v>
      </c>
      <c r="D7328" s="5">
        <v>6194745.5259999996</v>
      </c>
      <c r="E7328" s="5">
        <v>7747122.4879999999</v>
      </c>
      <c r="F7328" s="5">
        <v>285664.16100000002</v>
      </c>
      <c r="G7328" s="5">
        <v>21099.348000000002</v>
      </c>
      <c r="H7328" s="5">
        <v>306763.50900000002</v>
      </c>
      <c r="I7328" s="5">
        <v>7440358.9790000003</v>
      </c>
      <c r="J7328" s="12">
        <f t="shared" si="236"/>
        <v>7747.122488</v>
      </c>
      <c r="K7328" s="26">
        <f t="shared" si="237"/>
        <v>5.4342727367889871</v>
      </c>
      <c r="L7328" s="49">
        <f t="shared" si="238"/>
        <v>3.9597090335820186E-2</v>
      </c>
      <c r="M7328" s="51"/>
    </row>
    <row r="7329" spans="1:13" x14ac:dyDescent="0.25">
      <c r="A7329" s="23" t="s">
        <v>14987</v>
      </c>
      <c r="B7329" s="4" t="s">
        <v>13756</v>
      </c>
      <c r="C7329" s="5">
        <v>361871.11</v>
      </c>
      <c r="D7329" s="5">
        <v>829830.87199999997</v>
      </c>
      <c r="E7329" s="5">
        <v>1191701.9820000001</v>
      </c>
      <c r="F7329" s="5">
        <v>0</v>
      </c>
      <c r="G7329" s="5">
        <v>115735.442</v>
      </c>
      <c r="H7329" s="5">
        <v>115735.442</v>
      </c>
      <c r="I7329" s="5">
        <v>1075966.54</v>
      </c>
      <c r="J7329" s="12">
        <f t="shared" si="236"/>
        <v>1191.701982</v>
      </c>
      <c r="K7329" s="26" t="str">
        <f t="shared" si="237"/>
        <v>ERROR</v>
      </c>
      <c r="L7329" s="49">
        <f t="shared" si="238"/>
        <v>9.7117772520411899E-2</v>
      </c>
      <c r="M7329" s="51"/>
    </row>
    <row r="7330" spans="1:13" x14ac:dyDescent="0.25">
      <c r="A7330" s="23" t="s">
        <v>14988</v>
      </c>
      <c r="B7330" s="4" t="s">
        <v>13926</v>
      </c>
      <c r="C7330" s="5">
        <v>1289581.213</v>
      </c>
      <c r="D7330" s="5">
        <v>1235355.875</v>
      </c>
      <c r="E7330" s="5">
        <v>2524937.088</v>
      </c>
      <c r="F7330" s="5">
        <v>78431.157000000007</v>
      </c>
      <c r="G7330" s="5">
        <v>0</v>
      </c>
      <c r="H7330" s="5">
        <v>78431.157000000007</v>
      </c>
      <c r="I7330" s="5">
        <v>2446505.9309999999</v>
      </c>
      <c r="J7330" s="12">
        <f t="shared" si="236"/>
        <v>2524.9370880000001</v>
      </c>
      <c r="K7330" s="26">
        <f t="shared" si="237"/>
        <v>16.442205653041686</v>
      </c>
      <c r="L7330" s="49">
        <f t="shared" si="238"/>
        <v>3.1062618301561425E-2</v>
      </c>
      <c r="M7330" s="51"/>
    </row>
    <row r="7331" spans="1:13" x14ac:dyDescent="0.25">
      <c r="A7331" s="23" t="s">
        <v>14989</v>
      </c>
      <c r="B7331" s="4" t="s">
        <v>13925</v>
      </c>
      <c r="C7331" s="5">
        <v>101449.894</v>
      </c>
      <c r="D7331" s="5">
        <v>1180856.0179999999</v>
      </c>
      <c r="E7331" s="5">
        <v>1282305.912</v>
      </c>
      <c r="F7331" s="5">
        <v>58688.599000000002</v>
      </c>
      <c r="G7331" s="5">
        <v>0</v>
      </c>
      <c r="H7331" s="5">
        <v>58688.599000000002</v>
      </c>
      <c r="I7331" s="5">
        <v>1223617.3130000001</v>
      </c>
      <c r="J7331" s="12">
        <f t="shared" si="236"/>
        <v>1282.305912</v>
      </c>
      <c r="K7331" s="26">
        <f t="shared" si="237"/>
        <v>1.7286133206212675</v>
      </c>
      <c r="L7331" s="49">
        <f t="shared" si="238"/>
        <v>4.5768017171864996E-2</v>
      </c>
      <c r="M7331" s="51"/>
    </row>
    <row r="7332" spans="1:13" x14ac:dyDescent="0.25">
      <c r="A7332" s="23" t="s">
        <v>14990</v>
      </c>
      <c r="B7332" s="4" t="s">
        <v>13924</v>
      </c>
      <c r="C7332" s="5">
        <v>996854.20700000005</v>
      </c>
      <c r="D7332" s="5">
        <v>4806533.3619999997</v>
      </c>
      <c r="E7332" s="5">
        <v>5803387.5690000001</v>
      </c>
      <c r="F7332" s="5">
        <v>1782664.726</v>
      </c>
      <c r="G7332" s="5">
        <v>51984.296000000002</v>
      </c>
      <c r="H7332" s="5">
        <v>1834649.0220000001</v>
      </c>
      <c r="I7332" s="5">
        <v>3968738.5469999998</v>
      </c>
      <c r="J7332" s="12">
        <f t="shared" si="236"/>
        <v>5803.3875690000004</v>
      </c>
      <c r="K7332" s="26">
        <f t="shared" si="237"/>
        <v>0.55919332023625856</v>
      </c>
      <c r="L7332" s="49">
        <f t="shared" si="238"/>
        <v>0.31613415443768722</v>
      </c>
      <c r="M7332" s="51"/>
    </row>
    <row r="7333" spans="1:13" x14ac:dyDescent="0.25">
      <c r="A7333" s="23" t="s">
        <v>14991</v>
      </c>
      <c r="B7333" s="4" t="s">
        <v>13923</v>
      </c>
      <c r="C7333" s="5">
        <v>1874817.3130000001</v>
      </c>
      <c r="D7333" s="5">
        <v>4971773.5539999995</v>
      </c>
      <c r="E7333" s="5">
        <v>6846590.8669999996</v>
      </c>
      <c r="F7333" s="5">
        <v>159454.671</v>
      </c>
      <c r="G7333" s="5">
        <v>0</v>
      </c>
      <c r="H7333" s="5">
        <v>159454.671</v>
      </c>
      <c r="I7333" s="5">
        <v>6687136.1960000005</v>
      </c>
      <c r="J7333" s="12">
        <f t="shared" si="236"/>
        <v>6846.5908670000008</v>
      </c>
      <c r="K7333" s="26">
        <f t="shared" si="237"/>
        <v>11.757681987252665</v>
      </c>
      <c r="L7333" s="49">
        <f t="shared" si="238"/>
        <v>2.3289645036124226E-2</v>
      </c>
      <c r="M7333" s="51"/>
    </row>
    <row r="7334" spans="1:13" x14ac:dyDescent="0.25">
      <c r="A7334" s="23" t="s">
        <v>14992</v>
      </c>
      <c r="B7334" s="4" t="s">
        <v>13922</v>
      </c>
      <c r="C7334" s="5">
        <v>2900879.307</v>
      </c>
      <c r="D7334" s="5">
        <v>1813431.94</v>
      </c>
      <c r="E7334" s="5">
        <v>4714311.2470000004</v>
      </c>
      <c r="F7334" s="5">
        <v>534813.67799999996</v>
      </c>
      <c r="G7334" s="5">
        <v>0</v>
      </c>
      <c r="H7334" s="5">
        <v>534813.67799999996</v>
      </c>
      <c r="I7334" s="5">
        <v>4179497.5690000001</v>
      </c>
      <c r="J7334" s="12">
        <f t="shared" si="236"/>
        <v>4714.3112470000005</v>
      </c>
      <c r="K7334" s="26">
        <f t="shared" si="237"/>
        <v>5.4240933362964592</v>
      </c>
      <c r="L7334" s="49">
        <f t="shared" si="238"/>
        <v>0.11344471121636995</v>
      </c>
      <c r="M7334" s="51"/>
    </row>
    <row r="7335" spans="1:13" x14ac:dyDescent="0.25">
      <c r="A7335" s="23" t="s">
        <v>14993</v>
      </c>
      <c r="B7335" s="4" t="s">
        <v>13921</v>
      </c>
      <c r="C7335" s="5">
        <v>2879243.02</v>
      </c>
      <c r="D7335" s="5">
        <v>3756348.872</v>
      </c>
      <c r="E7335" s="5">
        <v>6635591.892</v>
      </c>
      <c r="F7335" s="5">
        <v>1341774.402</v>
      </c>
      <c r="G7335" s="5">
        <v>0</v>
      </c>
      <c r="H7335" s="5">
        <v>1341774.402</v>
      </c>
      <c r="I7335" s="5">
        <v>5293817.49</v>
      </c>
      <c r="J7335" s="12">
        <f t="shared" si="236"/>
        <v>6635.5918920000004</v>
      </c>
      <c r="K7335" s="26">
        <f t="shared" si="237"/>
        <v>2.1458473314950006</v>
      </c>
      <c r="L7335" s="49">
        <f t="shared" si="238"/>
        <v>0.20220869876245245</v>
      </c>
      <c r="M7335" s="51"/>
    </row>
    <row r="7336" spans="1:13" x14ac:dyDescent="0.25">
      <c r="A7336" s="23" t="s">
        <v>14994</v>
      </c>
      <c r="B7336" s="4" t="s">
        <v>13920</v>
      </c>
      <c r="C7336" s="5">
        <v>645156.58400000003</v>
      </c>
      <c r="D7336" s="5">
        <v>1979721.33</v>
      </c>
      <c r="E7336" s="5">
        <v>2624877.9139999999</v>
      </c>
      <c r="F7336" s="5">
        <v>159982.318</v>
      </c>
      <c r="G7336" s="5">
        <v>436.20800000000003</v>
      </c>
      <c r="H7336" s="5">
        <v>160418.52600000001</v>
      </c>
      <c r="I7336" s="5">
        <v>2464459.3879999998</v>
      </c>
      <c r="J7336" s="12">
        <f t="shared" si="236"/>
        <v>2624.8779139999997</v>
      </c>
      <c r="K7336" s="26">
        <f t="shared" si="237"/>
        <v>4.032674310919786</v>
      </c>
      <c r="L7336" s="49">
        <f t="shared" si="238"/>
        <v>6.1114661807467219E-2</v>
      </c>
      <c r="M7336" s="51"/>
    </row>
    <row r="7337" spans="1:13" x14ac:dyDescent="0.25">
      <c r="A7337" s="23" t="s">
        <v>14995</v>
      </c>
      <c r="B7337" s="4" t="s">
        <v>13919</v>
      </c>
      <c r="C7337" s="5">
        <v>233675.33499999999</v>
      </c>
      <c r="D7337" s="5">
        <v>1659377.723</v>
      </c>
      <c r="E7337" s="5">
        <v>1893053.058</v>
      </c>
      <c r="F7337" s="5">
        <v>35644.733</v>
      </c>
      <c r="G7337" s="5">
        <v>0</v>
      </c>
      <c r="H7337" s="5">
        <v>35644.733</v>
      </c>
      <c r="I7337" s="5">
        <v>1857408.325</v>
      </c>
      <c r="J7337" s="12">
        <f t="shared" si="236"/>
        <v>1893.053058</v>
      </c>
      <c r="K7337" s="26">
        <f t="shared" si="237"/>
        <v>6.5556764024575518</v>
      </c>
      <c r="L7337" s="49">
        <f t="shared" si="238"/>
        <v>1.8829230828669146E-2</v>
      </c>
      <c r="M7337" s="51"/>
    </row>
    <row r="7338" spans="1:13" x14ac:dyDescent="0.25">
      <c r="A7338" s="23" t="s">
        <v>14996</v>
      </c>
      <c r="B7338" s="4" t="s">
        <v>13693</v>
      </c>
      <c r="C7338" s="5">
        <v>270668.55499999999</v>
      </c>
      <c r="D7338" s="5">
        <v>1779191.321</v>
      </c>
      <c r="E7338" s="5">
        <v>2049859.8759999999</v>
      </c>
      <c r="F7338" s="5">
        <v>535162.12899999996</v>
      </c>
      <c r="G7338" s="5">
        <v>0</v>
      </c>
      <c r="H7338" s="5">
        <v>535162.12899999996</v>
      </c>
      <c r="I7338" s="5">
        <v>1514697.747</v>
      </c>
      <c r="J7338" s="12">
        <f t="shared" si="236"/>
        <v>2049.859876</v>
      </c>
      <c r="K7338" s="26">
        <f t="shared" si="237"/>
        <v>0.50576926193519944</v>
      </c>
      <c r="L7338" s="49">
        <f t="shared" si="238"/>
        <v>0.26107254220922171</v>
      </c>
      <c r="M7338" s="51"/>
    </row>
    <row r="7339" spans="1:13" x14ac:dyDescent="0.25">
      <c r="A7339" s="23" t="s">
        <v>14997</v>
      </c>
      <c r="B7339" s="4" t="s">
        <v>13802</v>
      </c>
      <c r="C7339" s="5">
        <v>485737.76400000002</v>
      </c>
      <c r="D7339" s="5">
        <v>3637622.2349999999</v>
      </c>
      <c r="E7339" s="5">
        <v>4123359.9989999998</v>
      </c>
      <c r="F7339" s="5">
        <v>219915.23199999999</v>
      </c>
      <c r="G7339" s="5">
        <v>489512.69799999997</v>
      </c>
      <c r="H7339" s="5">
        <v>709427.93</v>
      </c>
      <c r="I7339" s="5">
        <v>3413932.0690000001</v>
      </c>
      <c r="J7339" s="12">
        <f t="shared" si="236"/>
        <v>4123.3599990000002</v>
      </c>
      <c r="K7339" s="26">
        <f t="shared" si="237"/>
        <v>2.2087499787190734</v>
      </c>
      <c r="L7339" s="49">
        <f t="shared" si="238"/>
        <v>0.17205093180611225</v>
      </c>
      <c r="M7339" s="51"/>
    </row>
    <row r="7340" spans="1:13" x14ac:dyDescent="0.25">
      <c r="A7340" s="23" t="s">
        <v>14998</v>
      </c>
      <c r="B7340" s="4" t="s">
        <v>13918</v>
      </c>
      <c r="C7340" s="5">
        <v>1004634.696</v>
      </c>
      <c r="D7340" s="5">
        <v>18488737.780000001</v>
      </c>
      <c r="E7340" s="5">
        <v>19493372.476</v>
      </c>
      <c r="F7340" s="5">
        <v>390334.70699999999</v>
      </c>
      <c r="G7340" s="5">
        <v>683472.22499999998</v>
      </c>
      <c r="H7340" s="5">
        <v>1073806.932</v>
      </c>
      <c r="I7340" s="5">
        <v>18419565.544</v>
      </c>
      <c r="J7340" s="12">
        <f t="shared" si="236"/>
        <v>19493.372476</v>
      </c>
      <c r="K7340" s="26">
        <f t="shared" si="237"/>
        <v>2.573777524733408</v>
      </c>
      <c r="L7340" s="49">
        <f t="shared" si="238"/>
        <v>5.5085744312435313E-2</v>
      </c>
      <c r="M7340" s="51"/>
    </row>
    <row r="7341" spans="1:13" x14ac:dyDescent="0.25">
      <c r="A7341" s="23" t="s">
        <v>14999</v>
      </c>
      <c r="B7341" s="4" t="s">
        <v>13917</v>
      </c>
      <c r="C7341" s="5">
        <v>180468953.77599999</v>
      </c>
      <c r="D7341" s="5">
        <v>303408849.36400002</v>
      </c>
      <c r="E7341" s="5">
        <v>483877803.13999999</v>
      </c>
      <c r="F7341" s="5">
        <v>190210158.30000001</v>
      </c>
      <c r="G7341" s="5">
        <v>66083442.881999999</v>
      </c>
      <c r="H7341" s="5">
        <v>256293601.18200001</v>
      </c>
      <c r="I7341" s="5">
        <v>227584201.958</v>
      </c>
      <c r="J7341" s="12">
        <f t="shared" si="236"/>
        <v>483877.80313999997</v>
      </c>
      <c r="K7341" s="26">
        <f t="shared" si="237"/>
        <v>0.94878714885123983</v>
      </c>
      <c r="L7341" s="49">
        <f t="shared" si="238"/>
        <v>0.52966596012226419</v>
      </c>
      <c r="M7341" s="51"/>
    </row>
    <row r="7342" spans="1:13" x14ac:dyDescent="0.25">
      <c r="A7342" s="23" t="s">
        <v>15000</v>
      </c>
      <c r="B7342" s="4" t="s">
        <v>13916</v>
      </c>
      <c r="C7342" s="5">
        <v>69777224.562000006</v>
      </c>
      <c r="D7342" s="5">
        <v>933916.91599999997</v>
      </c>
      <c r="E7342" s="5">
        <v>70711141.478</v>
      </c>
      <c r="F7342" s="5">
        <v>21177194.335999999</v>
      </c>
      <c r="G7342" s="5">
        <v>0</v>
      </c>
      <c r="H7342" s="5">
        <v>21177194.335999999</v>
      </c>
      <c r="I7342" s="5">
        <v>49533947.141999997</v>
      </c>
      <c r="J7342" s="12">
        <f t="shared" si="236"/>
        <v>70711.141478000005</v>
      </c>
      <c r="K7342" s="26">
        <f t="shared" si="237"/>
        <v>3.2949229938067282</v>
      </c>
      <c r="L7342" s="49">
        <f t="shared" si="238"/>
        <v>0.29948879191249872</v>
      </c>
      <c r="M7342" s="51"/>
    </row>
    <row r="7343" spans="1:13" x14ac:dyDescent="0.25">
      <c r="A7343" s="23" t="s">
        <v>15001</v>
      </c>
      <c r="B7343" s="4" t="s">
        <v>13915</v>
      </c>
      <c r="C7343" s="5">
        <v>2845288.34</v>
      </c>
      <c r="D7343" s="5">
        <v>3198556.93</v>
      </c>
      <c r="E7343" s="5">
        <v>6043845.2699999996</v>
      </c>
      <c r="F7343" s="5">
        <v>3622.8789999999999</v>
      </c>
      <c r="G7343" s="5">
        <v>152760.739</v>
      </c>
      <c r="H7343" s="5">
        <v>156383.61799999999</v>
      </c>
      <c r="I7343" s="5">
        <v>5887461.6519999998</v>
      </c>
      <c r="J7343" s="12">
        <f t="shared" si="236"/>
        <v>6043.8452699999998</v>
      </c>
      <c r="K7343" s="26">
        <f t="shared" si="237"/>
        <v>785.36664901035886</v>
      </c>
      <c r="L7343" s="49">
        <f t="shared" si="238"/>
        <v>2.5874854668474993E-2</v>
      </c>
      <c r="M7343" s="51"/>
    </row>
    <row r="7344" spans="1:13" x14ac:dyDescent="0.25">
      <c r="A7344" s="23" t="s">
        <v>15002</v>
      </c>
      <c r="B7344" s="4" t="s">
        <v>13914</v>
      </c>
      <c r="C7344" s="5">
        <v>5870420.9239999996</v>
      </c>
      <c r="D7344" s="5">
        <v>12264819.776000001</v>
      </c>
      <c r="E7344" s="5">
        <v>18135240.699999999</v>
      </c>
      <c r="F7344" s="5">
        <v>686700.44700000004</v>
      </c>
      <c r="G7344" s="5">
        <v>844313.63300000003</v>
      </c>
      <c r="H7344" s="5">
        <v>1531014.08</v>
      </c>
      <c r="I7344" s="5">
        <v>16604226.619999999</v>
      </c>
      <c r="J7344" s="12">
        <f t="shared" si="236"/>
        <v>18135.240699999998</v>
      </c>
      <c r="K7344" s="26">
        <f t="shared" si="237"/>
        <v>8.5487361332677256</v>
      </c>
      <c r="L7344" s="49">
        <f t="shared" si="238"/>
        <v>8.4422043540894401E-2</v>
      </c>
      <c r="M7344" s="51"/>
    </row>
    <row r="7345" spans="1:13" x14ac:dyDescent="0.25">
      <c r="A7345" s="23" t="s">
        <v>15003</v>
      </c>
      <c r="B7345" s="4" t="s">
        <v>13913</v>
      </c>
      <c r="C7345" s="5">
        <v>833790.87</v>
      </c>
      <c r="D7345" s="5">
        <v>1061544.328</v>
      </c>
      <c r="E7345" s="5">
        <v>1895335.1980000001</v>
      </c>
      <c r="F7345" s="5">
        <v>1E-3</v>
      </c>
      <c r="G7345" s="5">
        <v>0</v>
      </c>
      <c r="H7345" s="5">
        <v>1E-3</v>
      </c>
      <c r="I7345" s="5">
        <v>1895335.1969999999</v>
      </c>
      <c r="J7345" s="12">
        <f t="shared" si="236"/>
        <v>1895.3351979999998</v>
      </c>
      <c r="K7345" s="26">
        <f t="shared" si="237"/>
        <v>833790870</v>
      </c>
      <c r="L7345" s="49">
        <f t="shared" si="238"/>
        <v>5.2761115873077345E-10</v>
      </c>
      <c r="M7345" s="51"/>
    </row>
    <row r="7346" spans="1:13" x14ac:dyDescent="0.25">
      <c r="A7346" s="23" t="s">
        <v>15004</v>
      </c>
      <c r="B7346" s="4" t="s">
        <v>13912</v>
      </c>
      <c r="C7346" s="5">
        <v>1373972.8330000001</v>
      </c>
      <c r="D7346" s="5">
        <v>2490664.7549999999</v>
      </c>
      <c r="E7346" s="5">
        <v>3864637.588</v>
      </c>
      <c r="F7346" s="5">
        <v>9892.1779999999999</v>
      </c>
      <c r="G7346" s="5">
        <v>83893.573999999993</v>
      </c>
      <c r="H7346" s="5">
        <v>93785.751999999993</v>
      </c>
      <c r="I7346" s="5">
        <v>3770851.8360000001</v>
      </c>
      <c r="J7346" s="12">
        <f t="shared" si="236"/>
        <v>3864.6375880000001</v>
      </c>
      <c r="K7346" s="26">
        <f t="shared" si="237"/>
        <v>138.89487562799619</v>
      </c>
      <c r="L7346" s="49">
        <f t="shared" si="238"/>
        <v>2.4267670606737367E-2</v>
      </c>
      <c r="M7346" s="51"/>
    </row>
    <row r="7347" spans="1:13" x14ac:dyDescent="0.25">
      <c r="A7347" s="23" t="s">
        <v>15005</v>
      </c>
      <c r="B7347" s="4" t="s">
        <v>13911</v>
      </c>
      <c r="C7347" s="5">
        <v>1083168.0830000001</v>
      </c>
      <c r="D7347" s="5">
        <v>1892269.682</v>
      </c>
      <c r="E7347" s="5">
        <v>2975437.7650000001</v>
      </c>
      <c r="F7347" s="5">
        <v>311243.60700000002</v>
      </c>
      <c r="G7347" s="5">
        <v>28039.623</v>
      </c>
      <c r="H7347" s="5">
        <v>339283.23</v>
      </c>
      <c r="I7347" s="5">
        <v>2636154.5350000001</v>
      </c>
      <c r="J7347" s="12">
        <f t="shared" si="236"/>
        <v>2975.4377650000001</v>
      </c>
      <c r="K7347" s="26">
        <f t="shared" si="237"/>
        <v>3.4801295790149354</v>
      </c>
      <c r="L7347" s="49">
        <f t="shared" si="238"/>
        <v>0.11402800421201213</v>
      </c>
      <c r="M7347" s="51"/>
    </row>
    <row r="7348" spans="1:13" x14ac:dyDescent="0.25">
      <c r="A7348" s="23" t="s">
        <v>15006</v>
      </c>
      <c r="B7348" s="4" t="s">
        <v>13779</v>
      </c>
      <c r="C7348" s="5">
        <v>899467.65800000005</v>
      </c>
      <c r="D7348" s="5">
        <v>2262692.1839999999</v>
      </c>
      <c r="E7348" s="5">
        <v>3162159.8420000002</v>
      </c>
      <c r="F7348" s="5">
        <v>420799.13099999999</v>
      </c>
      <c r="G7348" s="5">
        <v>0</v>
      </c>
      <c r="H7348" s="5">
        <v>420799.13099999999</v>
      </c>
      <c r="I7348" s="5">
        <v>2741360.7110000001</v>
      </c>
      <c r="J7348" s="12">
        <f t="shared" si="236"/>
        <v>3162.159842</v>
      </c>
      <c r="K7348" s="26">
        <f t="shared" si="237"/>
        <v>2.1375226128972211</v>
      </c>
      <c r="L7348" s="49">
        <f t="shared" si="238"/>
        <v>0.13307332710096442</v>
      </c>
      <c r="M7348" s="51"/>
    </row>
    <row r="7349" spans="1:13" x14ac:dyDescent="0.25">
      <c r="A7349" s="23" t="s">
        <v>15007</v>
      </c>
      <c r="B7349" s="4" t="s">
        <v>13910</v>
      </c>
      <c r="C7349" s="5">
        <v>17732052.752</v>
      </c>
      <c r="D7349" s="5">
        <v>24532495.114999998</v>
      </c>
      <c r="E7349" s="5">
        <v>42264547.866999999</v>
      </c>
      <c r="F7349" s="5">
        <v>6405622.1349999998</v>
      </c>
      <c r="G7349" s="5">
        <v>9471659.057</v>
      </c>
      <c r="H7349" s="5">
        <v>15877281.192</v>
      </c>
      <c r="I7349" s="5">
        <v>26387266.675000001</v>
      </c>
      <c r="J7349" s="12">
        <f t="shared" si="236"/>
        <v>42264.547867000001</v>
      </c>
      <c r="K7349" s="26">
        <f t="shared" si="237"/>
        <v>2.7682014921100246</v>
      </c>
      <c r="L7349" s="49">
        <f t="shared" si="238"/>
        <v>0.37566428586822581</v>
      </c>
      <c r="M7349" s="51"/>
    </row>
    <row r="7350" spans="1:13" x14ac:dyDescent="0.25">
      <c r="A7350" s="23" t="s">
        <v>15008</v>
      </c>
      <c r="B7350" s="4" t="s">
        <v>13909</v>
      </c>
      <c r="C7350" s="5">
        <v>11919097.195</v>
      </c>
      <c r="D7350" s="5">
        <v>13500998.109999999</v>
      </c>
      <c r="E7350" s="5">
        <v>25420095.305</v>
      </c>
      <c r="F7350" s="5">
        <v>3218636.3569999998</v>
      </c>
      <c r="G7350" s="5">
        <v>2495116.8879999998</v>
      </c>
      <c r="H7350" s="5">
        <v>5713753.2450000001</v>
      </c>
      <c r="I7350" s="5">
        <v>19706342.059999999</v>
      </c>
      <c r="J7350" s="12">
        <f t="shared" si="236"/>
        <v>25420.095304999999</v>
      </c>
      <c r="K7350" s="26">
        <f t="shared" si="237"/>
        <v>3.7031512333097036</v>
      </c>
      <c r="L7350" s="49">
        <f t="shared" si="238"/>
        <v>0.22477308509052421</v>
      </c>
      <c r="M7350" s="51"/>
    </row>
    <row r="7351" spans="1:13" x14ac:dyDescent="0.25">
      <c r="A7351" s="23" t="s">
        <v>15009</v>
      </c>
      <c r="B7351" s="4" t="s">
        <v>13908</v>
      </c>
      <c r="C7351" s="5">
        <v>2981688.0430000001</v>
      </c>
      <c r="D7351" s="5">
        <v>3936277.2030000002</v>
      </c>
      <c r="E7351" s="5">
        <v>6917965.2460000003</v>
      </c>
      <c r="F7351" s="5">
        <v>1734520.0060000001</v>
      </c>
      <c r="G7351" s="5">
        <v>1043059.414</v>
      </c>
      <c r="H7351" s="5">
        <v>2777579.42</v>
      </c>
      <c r="I7351" s="5">
        <v>4140385.8259999999</v>
      </c>
      <c r="J7351" s="12">
        <f t="shared" si="236"/>
        <v>6917.9652459999998</v>
      </c>
      <c r="K7351" s="26">
        <f t="shared" si="237"/>
        <v>1.7190277613897986</v>
      </c>
      <c r="L7351" s="49">
        <f t="shared" si="238"/>
        <v>0.40150236684204349</v>
      </c>
      <c r="M7351" s="51"/>
    </row>
    <row r="7352" spans="1:13" x14ac:dyDescent="0.25">
      <c r="A7352" s="23" t="s">
        <v>15010</v>
      </c>
      <c r="B7352" s="4" t="s">
        <v>13907</v>
      </c>
      <c r="C7352" s="5">
        <v>5266609.24</v>
      </c>
      <c r="D7352" s="5">
        <v>17213837.41</v>
      </c>
      <c r="E7352" s="5">
        <v>22480446.649999999</v>
      </c>
      <c r="F7352" s="5">
        <v>6613317.9740000004</v>
      </c>
      <c r="G7352" s="5">
        <v>3566979.2949999999</v>
      </c>
      <c r="H7352" s="5">
        <v>10180297.268999999</v>
      </c>
      <c r="I7352" s="5">
        <v>12300149.380999999</v>
      </c>
      <c r="J7352" s="12">
        <f t="shared" si="236"/>
        <v>22480.446649999998</v>
      </c>
      <c r="K7352" s="26">
        <f t="shared" si="237"/>
        <v>0.79636413381383864</v>
      </c>
      <c r="L7352" s="49">
        <f t="shared" si="238"/>
        <v>0.4528512012015562</v>
      </c>
      <c r="M7352" s="51"/>
    </row>
    <row r="7353" spans="1:13" x14ac:dyDescent="0.25">
      <c r="A7353" s="23" t="s">
        <v>15011</v>
      </c>
      <c r="B7353" s="4" t="s">
        <v>13906</v>
      </c>
      <c r="C7353" s="5">
        <v>30973800.576000001</v>
      </c>
      <c r="D7353" s="5">
        <v>30533764.232999999</v>
      </c>
      <c r="E7353" s="5">
        <v>61507564.809</v>
      </c>
      <c r="F7353" s="5">
        <v>4311773.7189999996</v>
      </c>
      <c r="G7353" s="5">
        <v>1816651.5049999999</v>
      </c>
      <c r="H7353" s="5">
        <v>6128425.2240000004</v>
      </c>
      <c r="I7353" s="5">
        <v>55379139.585000001</v>
      </c>
      <c r="J7353" s="12">
        <f t="shared" si="236"/>
        <v>61507.564809000003</v>
      </c>
      <c r="K7353" s="26">
        <f t="shared" si="237"/>
        <v>7.1835403698280214</v>
      </c>
      <c r="L7353" s="49">
        <f t="shared" si="238"/>
        <v>9.9636934790552273E-2</v>
      </c>
      <c r="M7353" s="51"/>
    </row>
    <row r="7354" spans="1:13" x14ac:dyDescent="0.25">
      <c r="A7354" s="23" t="s">
        <v>15012</v>
      </c>
      <c r="B7354" s="4" t="s">
        <v>13905</v>
      </c>
      <c r="C7354" s="5">
        <v>2375799.5449999999</v>
      </c>
      <c r="D7354" s="5">
        <v>14946675.608999999</v>
      </c>
      <c r="E7354" s="5">
        <v>17322475.153999999</v>
      </c>
      <c r="F7354" s="5">
        <v>1572187.4620000001</v>
      </c>
      <c r="G7354" s="5">
        <v>0</v>
      </c>
      <c r="H7354" s="5">
        <v>1572187.4620000001</v>
      </c>
      <c r="I7354" s="5">
        <v>15750287.692</v>
      </c>
      <c r="J7354" s="12">
        <f t="shared" si="236"/>
        <v>17322.475154</v>
      </c>
      <c r="K7354" s="26">
        <f t="shared" si="237"/>
        <v>1.5111426610524641</v>
      </c>
      <c r="L7354" s="49">
        <f t="shared" si="238"/>
        <v>9.0759977891321161E-2</v>
      </c>
      <c r="M7354" s="51"/>
    </row>
    <row r="7355" spans="1:13" x14ac:dyDescent="0.25">
      <c r="A7355" s="23" t="s">
        <v>15013</v>
      </c>
      <c r="B7355" s="4" t="s">
        <v>13904</v>
      </c>
      <c r="C7355" s="5">
        <v>31104210.780999999</v>
      </c>
      <c r="D7355" s="5">
        <v>41086414.193000004</v>
      </c>
      <c r="E7355" s="5">
        <v>72190624.974000007</v>
      </c>
      <c r="F7355" s="5">
        <v>7134330.9970000004</v>
      </c>
      <c r="G7355" s="5">
        <v>134146.02100000001</v>
      </c>
      <c r="H7355" s="5">
        <v>7268477.0180000002</v>
      </c>
      <c r="I7355" s="5">
        <v>64922147.956</v>
      </c>
      <c r="J7355" s="12">
        <f t="shared" si="236"/>
        <v>72190.624974000006</v>
      </c>
      <c r="K7355" s="26">
        <f t="shared" si="237"/>
        <v>4.3597936224264586</v>
      </c>
      <c r="L7355" s="49">
        <f t="shared" si="238"/>
        <v>0.10068450052368706</v>
      </c>
      <c r="M7355" s="51"/>
    </row>
    <row r="7356" spans="1:13" x14ac:dyDescent="0.25">
      <c r="A7356" s="23" t="s">
        <v>15014</v>
      </c>
      <c r="B7356" s="4" t="s">
        <v>13903</v>
      </c>
      <c r="C7356" s="5">
        <v>16551835.574999999</v>
      </c>
      <c r="D7356" s="5">
        <v>16183292.779999999</v>
      </c>
      <c r="E7356" s="5">
        <v>32735128.355</v>
      </c>
      <c r="F7356" s="5">
        <v>5757883.2379999999</v>
      </c>
      <c r="G7356" s="5">
        <v>1711730.9779999999</v>
      </c>
      <c r="H7356" s="5">
        <v>7469614.216</v>
      </c>
      <c r="I7356" s="5">
        <v>25265514.138999999</v>
      </c>
      <c r="J7356" s="12">
        <f t="shared" si="236"/>
        <v>32735.128354999997</v>
      </c>
      <c r="K7356" s="26">
        <f t="shared" si="237"/>
        <v>2.8746389759632009</v>
      </c>
      <c r="L7356" s="49">
        <f t="shared" si="238"/>
        <v>0.22818344058391579</v>
      </c>
      <c r="M7356" s="51"/>
    </row>
    <row r="7357" spans="1:13" x14ac:dyDescent="0.25">
      <c r="A7357" s="23" t="s">
        <v>15015</v>
      </c>
      <c r="B7357" s="4" t="s">
        <v>13902</v>
      </c>
      <c r="C7357" s="5">
        <v>5195837.0920000002</v>
      </c>
      <c r="D7357" s="5">
        <v>8836496.5289999992</v>
      </c>
      <c r="E7357" s="5">
        <v>14032333.620999999</v>
      </c>
      <c r="F7357" s="5">
        <v>1748300.348</v>
      </c>
      <c r="G7357" s="5">
        <v>0</v>
      </c>
      <c r="H7357" s="5">
        <v>1748300.348</v>
      </c>
      <c r="I7357" s="5">
        <v>12284033.273</v>
      </c>
      <c r="J7357" s="12">
        <f t="shared" si="236"/>
        <v>14032.333621</v>
      </c>
      <c r="K7357" s="26">
        <f t="shared" si="237"/>
        <v>2.9719361996031588</v>
      </c>
      <c r="L7357" s="49">
        <f t="shared" si="238"/>
        <v>0.12459084819531316</v>
      </c>
      <c r="M7357" s="51"/>
    </row>
    <row r="7358" spans="1:13" x14ac:dyDescent="0.25">
      <c r="A7358" s="23" t="s">
        <v>15016</v>
      </c>
      <c r="B7358" s="4" t="s">
        <v>13901</v>
      </c>
      <c r="C7358" s="5">
        <v>3113987.622</v>
      </c>
      <c r="D7358" s="5">
        <v>6838011.7640000004</v>
      </c>
      <c r="E7358" s="5">
        <v>9951999.3859999999</v>
      </c>
      <c r="F7358" s="5">
        <v>596583.29399999999</v>
      </c>
      <c r="G7358" s="5">
        <v>152079.95600000001</v>
      </c>
      <c r="H7358" s="5">
        <v>748663.25</v>
      </c>
      <c r="I7358" s="5">
        <v>9203336.1359999999</v>
      </c>
      <c r="J7358" s="12">
        <f t="shared" ref="J7358:J7421" si="239">(+I7358+H7358)/1000</f>
        <v>9951.9993859999995</v>
      </c>
      <c r="K7358" s="26">
        <f t="shared" si="237"/>
        <v>5.2197030210504014</v>
      </c>
      <c r="L7358" s="49">
        <f t="shared" si="238"/>
        <v>7.5227421240920078E-2</v>
      </c>
      <c r="M7358" s="51"/>
    </row>
    <row r="7359" spans="1:13" x14ac:dyDescent="0.25">
      <c r="A7359" s="23" t="s">
        <v>15017</v>
      </c>
      <c r="B7359" s="4" t="s">
        <v>13900</v>
      </c>
      <c r="C7359" s="5">
        <v>8045382.5039999997</v>
      </c>
      <c r="D7359" s="5">
        <v>6261906.0070000002</v>
      </c>
      <c r="E7359" s="5">
        <v>14307288.511</v>
      </c>
      <c r="F7359" s="5">
        <v>751394.29200000002</v>
      </c>
      <c r="G7359" s="5">
        <v>2235866.3829999999</v>
      </c>
      <c r="H7359" s="5">
        <v>2987260.6749999998</v>
      </c>
      <c r="I7359" s="5">
        <v>11320027.835999999</v>
      </c>
      <c r="J7359" s="12">
        <f t="shared" si="239"/>
        <v>14307.288511000001</v>
      </c>
      <c r="K7359" s="26">
        <f t="shared" si="237"/>
        <v>10.707271255129523</v>
      </c>
      <c r="L7359" s="49">
        <f t="shared" si="238"/>
        <v>0.20879292905174013</v>
      </c>
      <c r="M7359" s="51"/>
    </row>
    <row r="7360" spans="1:13" x14ac:dyDescent="0.25">
      <c r="A7360" s="23" t="s">
        <v>15018</v>
      </c>
      <c r="B7360" s="4" t="s">
        <v>13899</v>
      </c>
      <c r="C7360" s="5">
        <v>556224.42099999997</v>
      </c>
      <c r="D7360" s="5">
        <v>1566318.358</v>
      </c>
      <c r="E7360" s="5">
        <v>2122542.7790000001</v>
      </c>
      <c r="F7360" s="5">
        <v>676093.22900000005</v>
      </c>
      <c r="G7360" s="5">
        <v>0</v>
      </c>
      <c r="H7360" s="5">
        <v>676093.22900000005</v>
      </c>
      <c r="I7360" s="5">
        <v>1446449.55</v>
      </c>
      <c r="J7360" s="12">
        <f t="shared" si="239"/>
        <v>2122.5427789999999</v>
      </c>
      <c r="K7360" s="26">
        <f t="shared" si="237"/>
        <v>0.8227037295177525</v>
      </c>
      <c r="L7360" s="49">
        <f t="shared" si="238"/>
        <v>0.31852984810912971</v>
      </c>
      <c r="M7360" s="51"/>
    </row>
    <row r="7361" spans="1:13" x14ac:dyDescent="0.25">
      <c r="A7361" s="23" t="s">
        <v>15019</v>
      </c>
      <c r="B7361" s="4" t="s">
        <v>13898</v>
      </c>
      <c r="C7361" s="5">
        <v>10692060.929</v>
      </c>
      <c r="D7361" s="5">
        <v>10530570.18</v>
      </c>
      <c r="E7361" s="5">
        <v>21222631.109000001</v>
      </c>
      <c r="F7361" s="5">
        <v>5247283.1129999999</v>
      </c>
      <c r="G7361" s="5">
        <v>3119287.8390000002</v>
      </c>
      <c r="H7361" s="5">
        <v>8366570.9519999996</v>
      </c>
      <c r="I7361" s="5">
        <v>12856060.157</v>
      </c>
      <c r="J7361" s="12">
        <f t="shared" si="239"/>
        <v>21222.631108999998</v>
      </c>
      <c r="K7361" s="26">
        <f t="shared" si="237"/>
        <v>2.0376375161673117</v>
      </c>
      <c r="L7361" s="49">
        <f t="shared" si="238"/>
        <v>0.39422873200919656</v>
      </c>
      <c r="M7361" s="51"/>
    </row>
    <row r="7362" spans="1:13" x14ac:dyDescent="0.25">
      <c r="A7362" s="23" t="s">
        <v>15020</v>
      </c>
      <c r="B7362" s="4" t="s">
        <v>13897</v>
      </c>
      <c r="C7362" s="5">
        <v>1885877.801</v>
      </c>
      <c r="D7362" s="5">
        <v>2242250.4300000002</v>
      </c>
      <c r="E7362" s="5">
        <v>4128128.2310000001</v>
      </c>
      <c r="F7362" s="5">
        <v>312188.28700000001</v>
      </c>
      <c r="G7362" s="5">
        <v>0</v>
      </c>
      <c r="H7362" s="5">
        <v>312188.28700000001</v>
      </c>
      <c r="I7362" s="5">
        <v>3815939.9440000001</v>
      </c>
      <c r="J7362" s="12">
        <f t="shared" si="239"/>
        <v>4128.1282310000006</v>
      </c>
      <c r="K7362" s="26">
        <f t="shared" si="237"/>
        <v>6.0408345845467286</v>
      </c>
      <c r="L7362" s="49">
        <f t="shared" si="238"/>
        <v>7.5624658327141006E-2</v>
      </c>
      <c r="M7362" s="51"/>
    </row>
    <row r="7363" spans="1:13" x14ac:dyDescent="0.25">
      <c r="A7363" s="23" t="s">
        <v>15021</v>
      </c>
      <c r="B7363" s="4" t="s">
        <v>13707</v>
      </c>
      <c r="C7363" s="5">
        <v>6784945.0640000002</v>
      </c>
      <c r="D7363" s="5">
        <v>1536428.8489999999</v>
      </c>
      <c r="E7363" s="5">
        <v>8321373.9129999997</v>
      </c>
      <c r="F7363" s="5">
        <v>807968.39399999997</v>
      </c>
      <c r="G7363" s="5">
        <v>60000</v>
      </c>
      <c r="H7363" s="5">
        <v>867968.39399999997</v>
      </c>
      <c r="I7363" s="5">
        <v>7453405.5190000003</v>
      </c>
      <c r="J7363" s="12">
        <f t="shared" si="239"/>
        <v>8321.3739130000013</v>
      </c>
      <c r="K7363" s="26">
        <f t="shared" si="237"/>
        <v>8.3975377185360554</v>
      </c>
      <c r="L7363" s="49">
        <f t="shared" si="238"/>
        <v>0.10430589985194913</v>
      </c>
      <c r="M7363" s="51"/>
    </row>
    <row r="7364" spans="1:13" x14ac:dyDescent="0.25">
      <c r="A7364" s="23" t="s">
        <v>15022</v>
      </c>
      <c r="B7364" s="4" t="s">
        <v>13887</v>
      </c>
      <c r="C7364" s="5">
        <v>601102.76899999997</v>
      </c>
      <c r="D7364" s="5">
        <v>1470960.69</v>
      </c>
      <c r="E7364" s="5">
        <v>2072063.459</v>
      </c>
      <c r="F7364" s="5">
        <v>105785.03599999999</v>
      </c>
      <c r="G7364" s="5">
        <v>31161.506000000001</v>
      </c>
      <c r="H7364" s="5">
        <v>136946.54199999999</v>
      </c>
      <c r="I7364" s="5">
        <v>1935116.9169999999</v>
      </c>
      <c r="J7364" s="12">
        <f t="shared" si="239"/>
        <v>2072.063459</v>
      </c>
      <c r="K7364" s="26">
        <f t="shared" si="237"/>
        <v>5.6823043383943261</v>
      </c>
      <c r="L7364" s="49">
        <f t="shared" si="238"/>
        <v>6.6091866735631666E-2</v>
      </c>
      <c r="M7364" s="51"/>
    </row>
    <row r="7365" spans="1:13" x14ac:dyDescent="0.25">
      <c r="A7365" s="23" t="s">
        <v>15023</v>
      </c>
      <c r="B7365" s="4" t="s">
        <v>13675</v>
      </c>
      <c r="C7365" s="5">
        <v>3304136.22</v>
      </c>
      <c r="D7365" s="5">
        <v>1625642.064</v>
      </c>
      <c r="E7365" s="5">
        <v>4929778.284</v>
      </c>
      <c r="F7365" s="5">
        <v>1209081.139</v>
      </c>
      <c r="G7365" s="5">
        <v>628836.36600000004</v>
      </c>
      <c r="H7365" s="5">
        <v>1837917.5049999999</v>
      </c>
      <c r="I7365" s="5">
        <v>3091860.7790000001</v>
      </c>
      <c r="J7365" s="12">
        <f t="shared" si="239"/>
        <v>4929.778284</v>
      </c>
      <c r="K7365" s="26">
        <f t="shared" si="237"/>
        <v>2.7327663242954618</v>
      </c>
      <c r="L7365" s="49">
        <f t="shared" si="238"/>
        <v>0.37281950609525627</v>
      </c>
      <c r="M7365" s="51"/>
    </row>
    <row r="7366" spans="1:13" x14ac:dyDescent="0.25">
      <c r="A7366" s="23" t="s">
        <v>15024</v>
      </c>
      <c r="B7366" s="4" t="s">
        <v>13896</v>
      </c>
      <c r="C7366" s="5">
        <v>1127417.939</v>
      </c>
      <c r="D7366" s="5">
        <v>4407321.0080000004</v>
      </c>
      <c r="E7366" s="5">
        <v>5534738.9469999997</v>
      </c>
      <c r="F7366" s="5">
        <v>638592.62800000003</v>
      </c>
      <c r="G7366" s="5">
        <v>0</v>
      </c>
      <c r="H7366" s="5">
        <v>638592.62800000003</v>
      </c>
      <c r="I7366" s="5">
        <v>4896146.3190000001</v>
      </c>
      <c r="J7366" s="12">
        <f t="shared" si="239"/>
        <v>5534.7389470000007</v>
      </c>
      <c r="K7366" s="26">
        <f t="shared" si="237"/>
        <v>1.7654728375599098</v>
      </c>
      <c r="L7366" s="49">
        <f t="shared" si="238"/>
        <v>0.11537899693464984</v>
      </c>
      <c r="M7366" s="51"/>
    </row>
    <row r="7367" spans="1:13" x14ac:dyDescent="0.25">
      <c r="A7367" s="23" t="s">
        <v>15025</v>
      </c>
      <c r="B7367" s="4" t="s">
        <v>13895</v>
      </c>
      <c r="C7367" s="5">
        <v>31097661.956</v>
      </c>
      <c r="D7367" s="5">
        <v>15153859.572000001</v>
      </c>
      <c r="E7367" s="5">
        <v>46251521.527999997</v>
      </c>
      <c r="F7367" s="5">
        <v>13145808.105</v>
      </c>
      <c r="G7367" s="5">
        <v>4135205.4210000001</v>
      </c>
      <c r="H7367" s="5">
        <v>17281013.526000001</v>
      </c>
      <c r="I7367" s="5">
        <v>28970508.002</v>
      </c>
      <c r="J7367" s="12">
        <f t="shared" si="239"/>
        <v>46251.521527999997</v>
      </c>
      <c r="K7367" s="26">
        <f t="shared" si="237"/>
        <v>2.3655953067025237</v>
      </c>
      <c r="L7367" s="49">
        <f t="shared" si="238"/>
        <v>0.37363124401298509</v>
      </c>
      <c r="M7367" s="51"/>
    </row>
    <row r="7368" spans="1:13" x14ac:dyDescent="0.25">
      <c r="A7368" s="23" t="s">
        <v>15026</v>
      </c>
      <c r="B7368" s="4" t="s">
        <v>13894</v>
      </c>
      <c r="C7368" s="5">
        <v>1685211.594</v>
      </c>
      <c r="D7368" s="5">
        <v>3034236.7140000002</v>
      </c>
      <c r="E7368" s="5">
        <v>4719448.3080000002</v>
      </c>
      <c r="F7368" s="5">
        <v>441313.95600000001</v>
      </c>
      <c r="G7368" s="5">
        <v>0</v>
      </c>
      <c r="H7368" s="5">
        <v>441313.95600000001</v>
      </c>
      <c r="I7368" s="5">
        <v>4278134.352</v>
      </c>
      <c r="J7368" s="12">
        <f t="shared" si="239"/>
        <v>4719.448308</v>
      </c>
      <c r="K7368" s="26">
        <f t="shared" si="237"/>
        <v>3.818622935187665</v>
      </c>
      <c r="L7368" s="49">
        <f t="shared" si="238"/>
        <v>9.3509649263860517E-2</v>
      </c>
      <c r="M7368" s="51"/>
    </row>
    <row r="7369" spans="1:13" x14ac:dyDescent="0.25">
      <c r="A7369" s="23" t="s">
        <v>15027</v>
      </c>
      <c r="B7369" s="4" t="s">
        <v>13893</v>
      </c>
      <c r="C7369" s="5">
        <v>1805147.855</v>
      </c>
      <c r="D7369" s="5">
        <v>2717603.1340000001</v>
      </c>
      <c r="E7369" s="5">
        <v>4522750.9890000001</v>
      </c>
      <c r="F7369" s="5">
        <v>1131514.5819999999</v>
      </c>
      <c r="G7369" s="5">
        <v>0</v>
      </c>
      <c r="H7369" s="5">
        <v>1131514.5819999999</v>
      </c>
      <c r="I7369" s="5">
        <v>3391236.4070000001</v>
      </c>
      <c r="J7369" s="12">
        <f t="shared" si="239"/>
        <v>4522.7509890000001</v>
      </c>
      <c r="K7369" s="26">
        <f t="shared" si="237"/>
        <v>1.5953376860679291</v>
      </c>
      <c r="L7369" s="49">
        <f t="shared" si="238"/>
        <v>0.25018281677501392</v>
      </c>
      <c r="M7369" s="51"/>
    </row>
    <row r="7370" spans="1:13" x14ac:dyDescent="0.25">
      <c r="A7370" s="23" t="s">
        <v>15028</v>
      </c>
      <c r="B7370" s="4" t="s">
        <v>13892</v>
      </c>
      <c r="C7370" s="5">
        <v>10489159.59</v>
      </c>
      <c r="D7370" s="5">
        <v>7561612.6239999998</v>
      </c>
      <c r="E7370" s="5">
        <v>18050772.214000002</v>
      </c>
      <c r="F7370" s="5">
        <v>7400605.9550000001</v>
      </c>
      <c r="G7370" s="5">
        <v>0</v>
      </c>
      <c r="H7370" s="5">
        <v>7400605.9550000001</v>
      </c>
      <c r="I7370" s="5">
        <v>10650166.259</v>
      </c>
      <c r="J7370" s="12">
        <f t="shared" si="239"/>
        <v>18050.772214000001</v>
      </c>
      <c r="K7370" s="26">
        <f t="shared" si="237"/>
        <v>1.4173379387823386</v>
      </c>
      <c r="L7370" s="49">
        <f t="shared" si="238"/>
        <v>0.40998832998735441</v>
      </c>
      <c r="M7370" s="51"/>
    </row>
    <row r="7371" spans="1:13" x14ac:dyDescent="0.25">
      <c r="A7371" s="23" t="s">
        <v>15029</v>
      </c>
      <c r="B7371" s="4" t="s">
        <v>13891</v>
      </c>
      <c r="C7371" s="5">
        <v>396919.98100000003</v>
      </c>
      <c r="D7371" s="5">
        <v>2100262.338</v>
      </c>
      <c r="E7371" s="5">
        <v>2497182.3190000001</v>
      </c>
      <c r="F7371" s="5">
        <v>224540.75399999999</v>
      </c>
      <c r="G7371" s="5">
        <v>21595.441999999999</v>
      </c>
      <c r="H7371" s="5">
        <v>246136.196</v>
      </c>
      <c r="I7371" s="5">
        <v>2251046.1230000001</v>
      </c>
      <c r="J7371" s="12">
        <f t="shared" si="239"/>
        <v>2497.182319</v>
      </c>
      <c r="K7371" s="26">
        <f t="shared" si="237"/>
        <v>1.7676968386772232</v>
      </c>
      <c r="L7371" s="49">
        <f t="shared" si="238"/>
        <v>9.8565568932333925E-2</v>
      </c>
      <c r="M7371" s="51"/>
    </row>
    <row r="7372" spans="1:13" x14ac:dyDescent="0.25">
      <c r="A7372" s="23" t="s">
        <v>15030</v>
      </c>
      <c r="B7372" s="4" t="s">
        <v>13890</v>
      </c>
      <c r="C7372" s="5">
        <v>16385143.091</v>
      </c>
      <c r="D7372" s="5">
        <v>8103927.0080000004</v>
      </c>
      <c r="E7372" s="5">
        <v>24489070.098999999</v>
      </c>
      <c r="F7372" s="5">
        <v>6720551.29</v>
      </c>
      <c r="G7372" s="5">
        <v>2714721.62</v>
      </c>
      <c r="H7372" s="5">
        <v>9435272.9100000001</v>
      </c>
      <c r="I7372" s="5">
        <v>15053797.188999999</v>
      </c>
      <c r="J7372" s="12">
        <f t="shared" si="239"/>
        <v>24489.070099</v>
      </c>
      <c r="K7372" s="26">
        <f t="shared" si="237"/>
        <v>2.438065328863817</v>
      </c>
      <c r="L7372" s="49">
        <f t="shared" si="238"/>
        <v>0.38528506275888708</v>
      </c>
      <c r="M7372" s="51"/>
    </row>
    <row r="7373" spans="1:13" x14ac:dyDescent="0.25">
      <c r="A7373" s="23" t="s">
        <v>15031</v>
      </c>
      <c r="B7373" s="4" t="s">
        <v>13889</v>
      </c>
      <c r="C7373" s="5">
        <v>1650786.679</v>
      </c>
      <c r="D7373" s="5">
        <v>1424277.3419999999</v>
      </c>
      <c r="E7373" s="5">
        <v>3075064.0210000002</v>
      </c>
      <c r="F7373" s="5">
        <v>1628246.327</v>
      </c>
      <c r="G7373" s="5">
        <v>0</v>
      </c>
      <c r="H7373" s="5">
        <v>1628246.327</v>
      </c>
      <c r="I7373" s="5">
        <v>1446817.6939999999</v>
      </c>
      <c r="J7373" s="12">
        <f t="shared" si="239"/>
        <v>3075.0640209999997</v>
      </c>
      <c r="K7373" s="26">
        <f t="shared" ref="K7373:K7436" si="240">+IFERROR(C7373/F7373,"ERROR")</f>
        <v>1.0138433304753893</v>
      </c>
      <c r="L7373" s="49">
        <f t="shared" ref="L7373:L7436" si="241">+IFERROR(H7373/E7373,"ERROR")</f>
        <v>0.52949997654699232</v>
      </c>
      <c r="M7373" s="51"/>
    </row>
    <row r="7374" spans="1:13" x14ac:dyDescent="0.25">
      <c r="A7374" s="23" t="s">
        <v>15032</v>
      </c>
      <c r="B7374" s="4" t="s">
        <v>13888</v>
      </c>
      <c r="C7374" s="5">
        <v>513757.91700000002</v>
      </c>
      <c r="D7374" s="5">
        <v>1009147.722</v>
      </c>
      <c r="E7374" s="5">
        <v>1522905.639</v>
      </c>
      <c r="F7374" s="5">
        <v>94635.481</v>
      </c>
      <c r="G7374" s="5">
        <v>15000</v>
      </c>
      <c r="H7374" s="5">
        <v>109635.481</v>
      </c>
      <c r="I7374" s="5">
        <v>1413270.1580000001</v>
      </c>
      <c r="J7374" s="12">
        <f t="shared" si="239"/>
        <v>1522.9056390000001</v>
      </c>
      <c r="K7374" s="26">
        <f t="shared" si="240"/>
        <v>5.4288086410212255</v>
      </c>
      <c r="L7374" s="49">
        <f t="shared" si="241"/>
        <v>7.199098761758542E-2</v>
      </c>
      <c r="M7374" s="51"/>
    </row>
    <row r="7375" spans="1:13" x14ac:dyDescent="0.25">
      <c r="A7375" s="23" t="s">
        <v>15033</v>
      </c>
      <c r="B7375" s="4" t="s">
        <v>13887</v>
      </c>
      <c r="C7375" s="5">
        <v>4368279.74</v>
      </c>
      <c r="D7375" s="5">
        <v>1408129.824</v>
      </c>
      <c r="E7375" s="5">
        <v>5776409.5640000002</v>
      </c>
      <c r="F7375" s="5">
        <v>1037100.616</v>
      </c>
      <c r="G7375" s="5">
        <v>693162.848</v>
      </c>
      <c r="H7375" s="5">
        <v>1730263.4639999999</v>
      </c>
      <c r="I7375" s="5">
        <v>4046146.1</v>
      </c>
      <c r="J7375" s="12">
        <f t="shared" si="239"/>
        <v>5776.4095640000005</v>
      </c>
      <c r="K7375" s="26">
        <f t="shared" si="240"/>
        <v>4.2120115180801321</v>
      </c>
      <c r="L7375" s="49">
        <f t="shared" si="241"/>
        <v>0.2995396093073846</v>
      </c>
      <c r="M7375" s="51"/>
    </row>
    <row r="7376" spans="1:13" x14ac:dyDescent="0.25">
      <c r="A7376" s="23" t="s">
        <v>15034</v>
      </c>
      <c r="B7376" s="4" t="s">
        <v>13886</v>
      </c>
      <c r="C7376" s="5">
        <v>21601971.170000002</v>
      </c>
      <c r="D7376" s="5">
        <v>7042981.4469999997</v>
      </c>
      <c r="E7376" s="5">
        <v>28644952.616999999</v>
      </c>
      <c r="F7376" s="5">
        <v>3639646.6919999998</v>
      </c>
      <c r="G7376" s="5">
        <v>688690.69799999997</v>
      </c>
      <c r="H7376" s="5">
        <v>4328337.3899999997</v>
      </c>
      <c r="I7376" s="5">
        <v>24316615.227000002</v>
      </c>
      <c r="J7376" s="12">
        <f t="shared" si="239"/>
        <v>28644.952617000003</v>
      </c>
      <c r="K7376" s="26">
        <f t="shared" si="240"/>
        <v>5.935183548854198</v>
      </c>
      <c r="L7376" s="49">
        <f t="shared" si="241"/>
        <v>0.15110296909450111</v>
      </c>
      <c r="M7376" s="51"/>
    </row>
    <row r="7377" spans="1:13" x14ac:dyDescent="0.25">
      <c r="A7377" s="23" t="s">
        <v>15035</v>
      </c>
      <c r="B7377" s="4" t="s">
        <v>13885</v>
      </c>
      <c r="C7377" s="5">
        <v>1103533.673</v>
      </c>
      <c r="D7377" s="5">
        <v>1066633.8570000001</v>
      </c>
      <c r="E7377" s="5">
        <v>2170167.5299999998</v>
      </c>
      <c r="F7377" s="5">
        <v>175679.62</v>
      </c>
      <c r="G7377" s="5">
        <v>0</v>
      </c>
      <c r="H7377" s="5">
        <v>175679.62</v>
      </c>
      <c r="I7377" s="5">
        <v>1994487.91</v>
      </c>
      <c r="J7377" s="12">
        <f t="shared" si="239"/>
        <v>2170.1675299999997</v>
      </c>
      <c r="K7377" s="26">
        <f t="shared" si="240"/>
        <v>6.2815121810941985</v>
      </c>
      <c r="L7377" s="49">
        <f t="shared" si="241"/>
        <v>8.0952100504425112E-2</v>
      </c>
      <c r="M7377" s="51"/>
    </row>
    <row r="7378" spans="1:13" x14ac:dyDescent="0.25">
      <c r="A7378" s="23" t="s">
        <v>15036</v>
      </c>
      <c r="B7378" s="4" t="s">
        <v>13884</v>
      </c>
      <c r="C7378" s="5">
        <v>382567.32</v>
      </c>
      <c r="D7378" s="5">
        <v>1011343.0379999999</v>
      </c>
      <c r="E7378" s="5">
        <v>1393910.358</v>
      </c>
      <c r="F7378" s="5">
        <v>288744.90100000001</v>
      </c>
      <c r="G7378" s="5">
        <v>0</v>
      </c>
      <c r="H7378" s="5">
        <v>288744.90100000001</v>
      </c>
      <c r="I7378" s="5">
        <v>1105165.4569999999</v>
      </c>
      <c r="J7378" s="12">
        <f t="shared" si="239"/>
        <v>1393.9103580000001</v>
      </c>
      <c r="K7378" s="26">
        <f t="shared" si="240"/>
        <v>1.3249318643379264</v>
      </c>
      <c r="L7378" s="49">
        <f t="shared" si="241"/>
        <v>0.20714739605945306</v>
      </c>
      <c r="M7378" s="51"/>
    </row>
    <row r="7379" spans="1:13" x14ac:dyDescent="0.25">
      <c r="A7379" s="23" t="s">
        <v>15037</v>
      </c>
      <c r="B7379" s="4" t="s">
        <v>13883</v>
      </c>
      <c r="C7379" s="5">
        <v>837703.48300000001</v>
      </c>
      <c r="D7379" s="5">
        <v>3062819.2740000002</v>
      </c>
      <c r="E7379" s="5">
        <v>3900522.7570000002</v>
      </c>
      <c r="F7379" s="5">
        <v>534173.99399999995</v>
      </c>
      <c r="G7379" s="5">
        <v>0</v>
      </c>
      <c r="H7379" s="5">
        <v>534173.99399999995</v>
      </c>
      <c r="I7379" s="5">
        <v>3366348.7629999998</v>
      </c>
      <c r="J7379" s="12">
        <f t="shared" si="239"/>
        <v>3900.5227569999997</v>
      </c>
      <c r="K7379" s="26">
        <f t="shared" si="240"/>
        <v>1.5682221381222841</v>
      </c>
      <c r="L7379" s="49">
        <f t="shared" si="241"/>
        <v>0.13694933404538009</v>
      </c>
      <c r="M7379" s="51"/>
    </row>
    <row r="7380" spans="1:13" x14ac:dyDescent="0.25">
      <c r="A7380" s="23" t="s">
        <v>15038</v>
      </c>
      <c r="B7380" s="4" t="s">
        <v>13882</v>
      </c>
      <c r="C7380" s="5">
        <v>427985.11</v>
      </c>
      <c r="D7380" s="5">
        <v>1269909.2120000001</v>
      </c>
      <c r="E7380" s="5">
        <v>1697894.3219999999</v>
      </c>
      <c r="F7380" s="5">
        <v>347830.40399999998</v>
      </c>
      <c r="G7380" s="5">
        <v>228402.899</v>
      </c>
      <c r="H7380" s="5">
        <v>576233.30299999996</v>
      </c>
      <c r="I7380" s="5">
        <v>1121661.0190000001</v>
      </c>
      <c r="J7380" s="12">
        <f t="shared" si="239"/>
        <v>1697.8943220000001</v>
      </c>
      <c r="K7380" s="26">
        <f t="shared" si="240"/>
        <v>1.2304419196201146</v>
      </c>
      <c r="L7380" s="49">
        <f t="shared" si="241"/>
        <v>0.33938113552393395</v>
      </c>
      <c r="M7380" s="51"/>
    </row>
    <row r="7381" spans="1:13" x14ac:dyDescent="0.25">
      <c r="A7381" s="23" t="s">
        <v>15039</v>
      </c>
      <c r="B7381" s="4" t="s">
        <v>13881</v>
      </c>
      <c r="C7381" s="5">
        <v>8272800.6859999998</v>
      </c>
      <c r="D7381" s="5">
        <v>1808279.4040000001</v>
      </c>
      <c r="E7381" s="5">
        <v>10081080.09</v>
      </c>
      <c r="F7381" s="5">
        <v>3130162.5759999999</v>
      </c>
      <c r="G7381" s="5">
        <v>0</v>
      </c>
      <c r="H7381" s="5">
        <v>3130162.5759999999</v>
      </c>
      <c r="I7381" s="5">
        <v>6950917.5140000004</v>
      </c>
      <c r="J7381" s="12">
        <f t="shared" si="239"/>
        <v>10081.080089999999</v>
      </c>
      <c r="K7381" s="26">
        <f t="shared" si="240"/>
        <v>2.6429300348264082</v>
      </c>
      <c r="L7381" s="49">
        <f t="shared" si="241"/>
        <v>0.31049873109380288</v>
      </c>
      <c r="M7381" s="51"/>
    </row>
    <row r="7382" spans="1:13" x14ac:dyDescent="0.25">
      <c r="A7382" s="23" t="s">
        <v>15040</v>
      </c>
      <c r="B7382" s="4" t="s">
        <v>13880</v>
      </c>
      <c r="C7382" s="5">
        <v>600354.01500000001</v>
      </c>
      <c r="D7382" s="5">
        <v>829235.69099999999</v>
      </c>
      <c r="E7382" s="5">
        <v>1429589.706</v>
      </c>
      <c r="F7382" s="5">
        <v>286643.09399999998</v>
      </c>
      <c r="G7382" s="5">
        <v>478046.39899999998</v>
      </c>
      <c r="H7382" s="5">
        <v>764689.49300000002</v>
      </c>
      <c r="I7382" s="5">
        <v>664900.21299999999</v>
      </c>
      <c r="J7382" s="12">
        <f t="shared" si="239"/>
        <v>1429.589706</v>
      </c>
      <c r="K7382" s="26">
        <f t="shared" si="240"/>
        <v>2.0944304173607615</v>
      </c>
      <c r="L7382" s="49">
        <f t="shared" si="241"/>
        <v>0.53490137050553166</v>
      </c>
      <c r="M7382" s="51"/>
    </row>
    <row r="7383" spans="1:13" x14ac:dyDescent="0.25">
      <c r="A7383" s="23" t="s">
        <v>15041</v>
      </c>
      <c r="B7383" s="4" t="s">
        <v>13879</v>
      </c>
      <c r="C7383" s="5">
        <v>649843.68700000003</v>
      </c>
      <c r="D7383" s="5">
        <v>949061.76500000001</v>
      </c>
      <c r="E7383" s="5">
        <v>1598905.452</v>
      </c>
      <c r="F7383" s="5">
        <v>154056.101</v>
      </c>
      <c r="G7383" s="5">
        <v>0</v>
      </c>
      <c r="H7383" s="5">
        <v>154056.101</v>
      </c>
      <c r="I7383" s="5">
        <v>1444849.351</v>
      </c>
      <c r="J7383" s="12">
        <f t="shared" si="239"/>
        <v>1598.905452</v>
      </c>
      <c r="K7383" s="26">
        <f t="shared" si="240"/>
        <v>4.2182275338774158</v>
      </c>
      <c r="L7383" s="49">
        <f t="shared" si="241"/>
        <v>9.635097610512118E-2</v>
      </c>
      <c r="M7383" s="51"/>
    </row>
    <row r="7384" spans="1:13" x14ac:dyDescent="0.25">
      <c r="A7384" s="23" t="s">
        <v>15042</v>
      </c>
      <c r="B7384" s="4" t="s">
        <v>13878</v>
      </c>
      <c r="C7384" s="5">
        <v>1676187.172</v>
      </c>
      <c r="D7384" s="5">
        <v>4952197.6660000002</v>
      </c>
      <c r="E7384" s="5">
        <v>6628384.8380000005</v>
      </c>
      <c r="F7384" s="5">
        <v>581378.86199999996</v>
      </c>
      <c r="G7384" s="5">
        <v>0</v>
      </c>
      <c r="H7384" s="5">
        <v>581378.86199999996</v>
      </c>
      <c r="I7384" s="5">
        <v>6047005.9759999998</v>
      </c>
      <c r="J7384" s="12">
        <f t="shared" si="239"/>
        <v>6628.3848379999999</v>
      </c>
      <c r="K7384" s="26">
        <f t="shared" si="240"/>
        <v>2.8831236936165046</v>
      </c>
      <c r="L7384" s="49">
        <f t="shared" si="241"/>
        <v>8.7710486975198149E-2</v>
      </c>
      <c r="M7384" s="51"/>
    </row>
    <row r="7385" spans="1:13" x14ac:dyDescent="0.25">
      <c r="A7385" s="23" t="s">
        <v>15043</v>
      </c>
      <c r="B7385" s="4" t="s">
        <v>13877</v>
      </c>
      <c r="C7385" s="5">
        <v>2660622.452</v>
      </c>
      <c r="D7385" s="5">
        <v>2187139.0430000001</v>
      </c>
      <c r="E7385" s="5">
        <v>4847761.4950000001</v>
      </c>
      <c r="F7385" s="5">
        <v>615836.53399999999</v>
      </c>
      <c r="G7385" s="5">
        <v>0</v>
      </c>
      <c r="H7385" s="5">
        <v>615836.53399999999</v>
      </c>
      <c r="I7385" s="5">
        <v>4231924.9610000001</v>
      </c>
      <c r="J7385" s="12">
        <f t="shared" si="239"/>
        <v>4847.7614949999997</v>
      </c>
      <c r="K7385" s="26">
        <f t="shared" si="240"/>
        <v>4.3203387670404112</v>
      </c>
      <c r="L7385" s="49">
        <f t="shared" si="241"/>
        <v>0.12703523773501979</v>
      </c>
      <c r="M7385" s="51"/>
    </row>
    <row r="7386" spans="1:13" x14ac:dyDescent="0.25">
      <c r="A7386" s="23" t="s">
        <v>15044</v>
      </c>
      <c r="B7386" s="4" t="s">
        <v>13876</v>
      </c>
      <c r="C7386" s="5">
        <v>539030.66</v>
      </c>
      <c r="D7386" s="5">
        <v>1077833.358</v>
      </c>
      <c r="E7386" s="5">
        <v>1616864.0179999999</v>
      </c>
      <c r="F7386" s="5">
        <v>336659.804</v>
      </c>
      <c r="G7386" s="5">
        <v>0</v>
      </c>
      <c r="H7386" s="5">
        <v>336659.804</v>
      </c>
      <c r="I7386" s="5">
        <v>1280204.2139999999</v>
      </c>
      <c r="J7386" s="12">
        <f t="shared" si="239"/>
        <v>1616.864018</v>
      </c>
      <c r="K7386" s="26">
        <f t="shared" si="240"/>
        <v>1.6011138056742884</v>
      </c>
      <c r="L7386" s="49">
        <f t="shared" si="241"/>
        <v>0.20821775996749284</v>
      </c>
      <c r="M7386" s="51"/>
    </row>
    <row r="7387" spans="1:13" x14ac:dyDescent="0.25">
      <c r="A7387" s="23" t="s">
        <v>15045</v>
      </c>
      <c r="B7387" s="4" t="s">
        <v>13875</v>
      </c>
      <c r="C7387" s="5">
        <v>2605037.9019999998</v>
      </c>
      <c r="D7387" s="5">
        <v>4711705.5439999998</v>
      </c>
      <c r="E7387" s="5">
        <v>7316743.4460000005</v>
      </c>
      <c r="F7387" s="5">
        <v>427570.23200000002</v>
      </c>
      <c r="G7387" s="5">
        <v>0</v>
      </c>
      <c r="H7387" s="5">
        <v>427570.23200000002</v>
      </c>
      <c r="I7387" s="5">
        <v>6889173.2139999997</v>
      </c>
      <c r="J7387" s="12">
        <f t="shared" si="239"/>
        <v>7316.7434459999995</v>
      </c>
      <c r="K7387" s="26">
        <f t="shared" si="240"/>
        <v>6.0926549769722973</v>
      </c>
      <c r="L7387" s="49">
        <f t="shared" si="241"/>
        <v>5.8437231694074075E-2</v>
      </c>
      <c r="M7387" s="51"/>
    </row>
    <row r="7388" spans="1:13" x14ac:dyDescent="0.25">
      <c r="A7388" s="23" t="s">
        <v>15046</v>
      </c>
      <c r="B7388" s="4" t="s">
        <v>13874</v>
      </c>
      <c r="C7388" s="5">
        <v>6301618.0259999996</v>
      </c>
      <c r="D7388" s="5">
        <v>4552146.7220000001</v>
      </c>
      <c r="E7388" s="5">
        <v>10853764.748</v>
      </c>
      <c r="F7388" s="5">
        <v>1852339.3030000001</v>
      </c>
      <c r="G7388" s="5">
        <v>0</v>
      </c>
      <c r="H7388" s="5">
        <v>1852339.3030000001</v>
      </c>
      <c r="I7388" s="5">
        <v>9001425.4450000003</v>
      </c>
      <c r="J7388" s="12">
        <f t="shared" si="239"/>
        <v>10853.764748</v>
      </c>
      <c r="K7388" s="26">
        <f t="shared" si="240"/>
        <v>3.4019782530090814</v>
      </c>
      <c r="L7388" s="49">
        <f t="shared" si="241"/>
        <v>0.17066329941795788</v>
      </c>
      <c r="M7388" s="51"/>
    </row>
    <row r="7389" spans="1:13" x14ac:dyDescent="0.25">
      <c r="A7389" s="23" t="s">
        <v>15047</v>
      </c>
      <c r="B7389" s="4" t="s">
        <v>13873</v>
      </c>
      <c r="C7389" s="5">
        <v>5591296.1119999997</v>
      </c>
      <c r="D7389" s="5">
        <v>5301740.8830000004</v>
      </c>
      <c r="E7389" s="5">
        <v>10893036.994999999</v>
      </c>
      <c r="F7389" s="5">
        <v>4484949.1109999996</v>
      </c>
      <c r="G7389" s="5">
        <v>1954704.5009999999</v>
      </c>
      <c r="H7389" s="5">
        <v>6439653.6119999997</v>
      </c>
      <c r="I7389" s="5">
        <v>4453383.3830000004</v>
      </c>
      <c r="J7389" s="12">
        <f t="shared" si="239"/>
        <v>10893.036995</v>
      </c>
      <c r="K7389" s="26">
        <f t="shared" si="240"/>
        <v>1.2466799452164399</v>
      </c>
      <c r="L7389" s="49">
        <f t="shared" si="241"/>
        <v>0.59117155435677471</v>
      </c>
      <c r="M7389" s="51"/>
    </row>
    <row r="7390" spans="1:13" x14ac:dyDescent="0.25">
      <c r="A7390" s="23" t="s">
        <v>15048</v>
      </c>
      <c r="B7390" s="4" t="s">
        <v>13872</v>
      </c>
      <c r="C7390" s="5">
        <v>95550667.971000001</v>
      </c>
      <c r="D7390" s="5">
        <v>116645836.072</v>
      </c>
      <c r="E7390" s="5">
        <v>212196504.04300001</v>
      </c>
      <c r="F7390" s="5">
        <v>71649738.958000004</v>
      </c>
      <c r="G7390" s="5">
        <v>15129560.295</v>
      </c>
      <c r="H7390" s="5">
        <v>86779299.253000006</v>
      </c>
      <c r="I7390" s="5">
        <v>125417204.79000001</v>
      </c>
      <c r="J7390" s="12">
        <f t="shared" si="239"/>
        <v>212196.50404300002</v>
      </c>
      <c r="K7390" s="26">
        <f t="shared" si="240"/>
        <v>1.3335801268865803</v>
      </c>
      <c r="L7390" s="49">
        <f t="shared" si="241"/>
        <v>0.40895725235612196</v>
      </c>
      <c r="M7390" s="51"/>
    </row>
    <row r="7391" spans="1:13" x14ac:dyDescent="0.25">
      <c r="A7391" s="23" t="s">
        <v>15049</v>
      </c>
      <c r="B7391" s="4" t="s">
        <v>13871</v>
      </c>
      <c r="C7391" s="5">
        <v>9490072.6219999995</v>
      </c>
      <c r="D7391" s="5">
        <v>15343328.719000001</v>
      </c>
      <c r="E7391" s="5">
        <v>24833401.340999998</v>
      </c>
      <c r="F7391" s="5">
        <v>3518676.3689999999</v>
      </c>
      <c r="G7391" s="5">
        <v>39192.614000000001</v>
      </c>
      <c r="H7391" s="5">
        <v>3557868.983</v>
      </c>
      <c r="I7391" s="5">
        <v>21275532.357999999</v>
      </c>
      <c r="J7391" s="12">
        <f t="shared" si="239"/>
        <v>24833.401340999997</v>
      </c>
      <c r="K7391" s="26">
        <f t="shared" si="240"/>
        <v>2.697057537205974</v>
      </c>
      <c r="L7391" s="49">
        <f t="shared" si="241"/>
        <v>0.14326949958022669</v>
      </c>
      <c r="M7391" s="51"/>
    </row>
    <row r="7392" spans="1:13" x14ac:dyDescent="0.25">
      <c r="A7392" s="23" t="s">
        <v>15050</v>
      </c>
      <c r="B7392" s="4" t="s">
        <v>13870</v>
      </c>
      <c r="C7392" s="5">
        <v>3192478.3110000002</v>
      </c>
      <c r="D7392" s="5">
        <v>4801559.6840000004</v>
      </c>
      <c r="E7392" s="5">
        <v>7994037.9950000001</v>
      </c>
      <c r="F7392" s="5">
        <v>1121211.2790000001</v>
      </c>
      <c r="G7392" s="5">
        <v>166000</v>
      </c>
      <c r="H7392" s="5">
        <v>1287211.2790000001</v>
      </c>
      <c r="I7392" s="5">
        <v>6706826.716</v>
      </c>
      <c r="J7392" s="12">
        <f t="shared" si="239"/>
        <v>7994.0379949999997</v>
      </c>
      <c r="K7392" s="26">
        <f t="shared" si="240"/>
        <v>2.847347659441446</v>
      </c>
      <c r="L7392" s="49">
        <f t="shared" si="241"/>
        <v>0.16102141118232202</v>
      </c>
      <c r="M7392" s="51"/>
    </row>
    <row r="7393" spans="1:13" x14ac:dyDescent="0.25">
      <c r="A7393" s="23" t="s">
        <v>15051</v>
      </c>
      <c r="B7393" s="4" t="s">
        <v>13869</v>
      </c>
      <c r="C7393" s="5">
        <v>1466600.0160000001</v>
      </c>
      <c r="D7393" s="5">
        <v>5214794.8880000003</v>
      </c>
      <c r="E7393" s="5">
        <v>6681394.9040000001</v>
      </c>
      <c r="F7393" s="5">
        <v>78870</v>
      </c>
      <c r="G7393" s="5">
        <v>447166.22899999999</v>
      </c>
      <c r="H7393" s="5">
        <v>526036.22900000005</v>
      </c>
      <c r="I7393" s="5">
        <v>6155358.6749999998</v>
      </c>
      <c r="J7393" s="12">
        <f t="shared" si="239"/>
        <v>6681.3949039999998</v>
      </c>
      <c r="K7393" s="26">
        <f t="shared" si="240"/>
        <v>18.59515678965386</v>
      </c>
      <c r="L7393" s="49">
        <f t="shared" si="241"/>
        <v>7.8731497921949514E-2</v>
      </c>
      <c r="M7393" s="51"/>
    </row>
    <row r="7394" spans="1:13" x14ac:dyDescent="0.25">
      <c r="A7394" s="23" t="s">
        <v>15052</v>
      </c>
      <c r="B7394" s="4" t="s">
        <v>13868</v>
      </c>
      <c r="C7394" s="5">
        <v>71378650.082000002</v>
      </c>
      <c r="D7394" s="5">
        <v>19199472.030999999</v>
      </c>
      <c r="E7394" s="5">
        <v>90578122.113000005</v>
      </c>
      <c r="F7394" s="5">
        <v>4002537.767</v>
      </c>
      <c r="G7394" s="5">
        <v>0</v>
      </c>
      <c r="H7394" s="5">
        <v>4002537.767</v>
      </c>
      <c r="I7394" s="5">
        <v>86575584.346000001</v>
      </c>
      <c r="J7394" s="12">
        <f t="shared" si="239"/>
        <v>90578.122113000005</v>
      </c>
      <c r="K7394" s="26">
        <f t="shared" si="240"/>
        <v>17.833348299796317</v>
      </c>
      <c r="L7394" s="49">
        <f t="shared" si="241"/>
        <v>4.4188791659940427E-2</v>
      </c>
      <c r="M7394" s="51"/>
    </row>
    <row r="7395" spans="1:13" x14ac:dyDescent="0.25">
      <c r="A7395" s="23" t="s">
        <v>15053</v>
      </c>
      <c r="B7395" s="4" t="s">
        <v>13802</v>
      </c>
      <c r="C7395" s="5">
        <v>1169864.307</v>
      </c>
      <c r="D7395" s="5">
        <v>2120450.2960000001</v>
      </c>
      <c r="E7395" s="5">
        <v>3290314.6030000001</v>
      </c>
      <c r="F7395" s="5">
        <v>188450.08199999999</v>
      </c>
      <c r="G7395" s="5">
        <v>0</v>
      </c>
      <c r="H7395" s="5">
        <v>188450.08199999999</v>
      </c>
      <c r="I7395" s="5">
        <v>3101864.5210000002</v>
      </c>
      <c r="J7395" s="12">
        <f t="shared" si="239"/>
        <v>3290.3146030000003</v>
      </c>
      <c r="K7395" s="26">
        <f t="shared" si="240"/>
        <v>6.2078206312481203</v>
      </c>
      <c r="L7395" s="49">
        <f t="shared" si="241"/>
        <v>5.7274183395161493E-2</v>
      </c>
      <c r="M7395" s="51"/>
    </row>
    <row r="7396" spans="1:13" x14ac:dyDescent="0.25">
      <c r="A7396" s="23" t="s">
        <v>15054</v>
      </c>
      <c r="B7396" s="4" t="s">
        <v>13867</v>
      </c>
      <c r="C7396" s="5">
        <v>641986.33900000004</v>
      </c>
      <c r="D7396" s="5">
        <v>2589553.1260000002</v>
      </c>
      <c r="E7396" s="5">
        <v>3231539.4649999999</v>
      </c>
      <c r="F7396" s="5">
        <v>77254.157000000007</v>
      </c>
      <c r="G7396" s="5">
        <v>50373.921999999999</v>
      </c>
      <c r="H7396" s="5">
        <v>127628.079</v>
      </c>
      <c r="I7396" s="5">
        <v>3103911.3859999999</v>
      </c>
      <c r="J7396" s="12">
        <f t="shared" si="239"/>
        <v>3231.5394649999998</v>
      </c>
      <c r="K7396" s="26">
        <f t="shared" si="240"/>
        <v>8.310055587041095</v>
      </c>
      <c r="L7396" s="49">
        <f t="shared" si="241"/>
        <v>3.9494513491884591E-2</v>
      </c>
      <c r="M7396" s="51"/>
    </row>
    <row r="7397" spans="1:13" x14ac:dyDescent="0.25">
      <c r="A7397" s="23" t="s">
        <v>15055</v>
      </c>
      <c r="B7397" s="4" t="s">
        <v>13866</v>
      </c>
      <c r="C7397" s="5">
        <v>1197083.8929999999</v>
      </c>
      <c r="D7397" s="5">
        <v>7043984.3039999995</v>
      </c>
      <c r="E7397" s="5">
        <v>8241068.1969999997</v>
      </c>
      <c r="F7397" s="5">
        <v>89866.517999999996</v>
      </c>
      <c r="G7397" s="5">
        <v>0</v>
      </c>
      <c r="H7397" s="5">
        <v>89866.517999999996</v>
      </c>
      <c r="I7397" s="5">
        <v>8151201.6789999995</v>
      </c>
      <c r="J7397" s="12">
        <f t="shared" si="239"/>
        <v>8241.0681970000005</v>
      </c>
      <c r="K7397" s="26">
        <f t="shared" si="240"/>
        <v>13.320688501584094</v>
      </c>
      <c r="L7397" s="49">
        <f t="shared" si="241"/>
        <v>1.0904717186142708E-2</v>
      </c>
      <c r="M7397" s="51"/>
    </row>
    <row r="7398" spans="1:13" x14ac:dyDescent="0.25">
      <c r="A7398" s="23" t="s">
        <v>15056</v>
      </c>
      <c r="B7398" s="4" t="s">
        <v>13865</v>
      </c>
      <c r="C7398" s="5">
        <v>1122191.6680000001</v>
      </c>
      <c r="D7398" s="5">
        <v>4141685.5260000001</v>
      </c>
      <c r="E7398" s="5">
        <v>5263877.1940000001</v>
      </c>
      <c r="F7398" s="5">
        <v>328965.76299999998</v>
      </c>
      <c r="G7398" s="5">
        <v>0</v>
      </c>
      <c r="H7398" s="5">
        <v>328965.76299999998</v>
      </c>
      <c r="I7398" s="5">
        <v>4934911.4309999999</v>
      </c>
      <c r="J7398" s="12">
        <f t="shared" si="239"/>
        <v>5263.8771939999997</v>
      </c>
      <c r="K7398" s="26">
        <f t="shared" si="240"/>
        <v>3.4112719140319783</v>
      </c>
      <c r="L7398" s="49">
        <f t="shared" si="241"/>
        <v>6.2494953980873583E-2</v>
      </c>
      <c r="M7398" s="51"/>
    </row>
    <row r="7399" spans="1:13" x14ac:dyDescent="0.25">
      <c r="A7399" s="23" t="s">
        <v>15057</v>
      </c>
      <c r="B7399" s="4" t="s">
        <v>13864</v>
      </c>
      <c r="C7399" s="5">
        <v>690605.53300000005</v>
      </c>
      <c r="D7399" s="5">
        <v>3631084.9670000002</v>
      </c>
      <c r="E7399" s="5">
        <v>4321690.5</v>
      </c>
      <c r="F7399" s="5">
        <v>631480.19400000002</v>
      </c>
      <c r="G7399" s="5">
        <v>0</v>
      </c>
      <c r="H7399" s="5">
        <v>631480.19400000002</v>
      </c>
      <c r="I7399" s="5">
        <v>3690210.3059999999</v>
      </c>
      <c r="J7399" s="12">
        <f t="shared" si="239"/>
        <v>4321.6904999999997</v>
      </c>
      <c r="K7399" s="26">
        <f t="shared" si="240"/>
        <v>1.0936297599857898</v>
      </c>
      <c r="L7399" s="49">
        <f t="shared" si="241"/>
        <v>0.14611879170893891</v>
      </c>
      <c r="M7399" s="51"/>
    </row>
    <row r="7400" spans="1:13" x14ac:dyDescent="0.25">
      <c r="A7400" s="23" t="s">
        <v>15058</v>
      </c>
      <c r="B7400" s="4" t="s">
        <v>13863</v>
      </c>
      <c r="C7400" s="5">
        <v>1215779.0959999999</v>
      </c>
      <c r="D7400" s="5">
        <v>6536648.0020000003</v>
      </c>
      <c r="E7400" s="5">
        <v>7752427.0980000002</v>
      </c>
      <c r="F7400" s="5">
        <v>131163.79500000001</v>
      </c>
      <c r="G7400" s="5">
        <v>234373.81899999999</v>
      </c>
      <c r="H7400" s="5">
        <v>365537.614</v>
      </c>
      <c r="I7400" s="5">
        <v>7386889.4840000002</v>
      </c>
      <c r="J7400" s="12">
        <f t="shared" si="239"/>
        <v>7752.4270980000001</v>
      </c>
      <c r="K7400" s="26">
        <f t="shared" si="240"/>
        <v>9.2691668154310403</v>
      </c>
      <c r="L7400" s="49">
        <f t="shared" si="241"/>
        <v>4.7151377159586928E-2</v>
      </c>
      <c r="M7400" s="51"/>
    </row>
    <row r="7401" spans="1:13" x14ac:dyDescent="0.25">
      <c r="A7401" s="23" t="s">
        <v>15059</v>
      </c>
      <c r="B7401" s="4" t="s">
        <v>13862</v>
      </c>
      <c r="C7401" s="5">
        <v>1226647.27</v>
      </c>
      <c r="D7401" s="5">
        <v>3530470.514</v>
      </c>
      <c r="E7401" s="5">
        <v>4757117.784</v>
      </c>
      <c r="F7401" s="5">
        <v>219043.334</v>
      </c>
      <c r="G7401" s="5">
        <v>13766.603999999999</v>
      </c>
      <c r="H7401" s="5">
        <v>232809.93799999999</v>
      </c>
      <c r="I7401" s="5">
        <v>4524307.8459999999</v>
      </c>
      <c r="J7401" s="12">
        <f t="shared" si="239"/>
        <v>4757.117784</v>
      </c>
      <c r="K7401" s="26">
        <f t="shared" si="240"/>
        <v>5.6000209985846912</v>
      </c>
      <c r="L7401" s="49">
        <f t="shared" si="241"/>
        <v>4.8939283946895014E-2</v>
      </c>
      <c r="M7401" s="51"/>
    </row>
    <row r="7402" spans="1:13" x14ac:dyDescent="0.25">
      <c r="A7402" s="23" t="s">
        <v>15060</v>
      </c>
      <c r="B7402" s="4" t="s">
        <v>13861</v>
      </c>
      <c r="C7402" s="5">
        <v>993030.01500000001</v>
      </c>
      <c r="D7402" s="5">
        <v>2138318.3620000002</v>
      </c>
      <c r="E7402" s="5">
        <v>3131348.3769999999</v>
      </c>
      <c r="F7402" s="5">
        <v>274403.04200000002</v>
      </c>
      <c r="G7402" s="5">
        <v>0</v>
      </c>
      <c r="H7402" s="5">
        <v>274403.04200000002</v>
      </c>
      <c r="I7402" s="5">
        <v>2856945.335</v>
      </c>
      <c r="J7402" s="12">
        <f t="shared" si="239"/>
        <v>3131.3483769999998</v>
      </c>
      <c r="K7402" s="26">
        <f t="shared" si="240"/>
        <v>3.61887392997633</v>
      </c>
      <c r="L7402" s="49">
        <f t="shared" si="241"/>
        <v>8.7630952855808686E-2</v>
      </c>
      <c r="M7402" s="51"/>
    </row>
    <row r="7403" spans="1:13" x14ac:dyDescent="0.25">
      <c r="A7403" s="23" t="s">
        <v>15061</v>
      </c>
      <c r="B7403" s="4" t="s">
        <v>13860</v>
      </c>
      <c r="C7403" s="5">
        <v>7106903.3940000003</v>
      </c>
      <c r="D7403" s="5">
        <v>6398066.7410000004</v>
      </c>
      <c r="E7403" s="5">
        <v>13504970.135</v>
      </c>
      <c r="F7403" s="5">
        <v>1159235.828</v>
      </c>
      <c r="G7403" s="5">
        <v>0</v>
      </c>
      <c r="H7403" s="5">
        <v>1159235.828</v>
      </c>
      <c r="I7403" s="5">
        <v>12345734.307</v>
      </c>
      <c r="J7403" s="12">
        <f t="shared" si="239"/>
        <v>13504.970135</v>
      </c>
      <c r="K7403" s="26">
        <f t="shared" si="240"/>
        <v>6.1306795583271088</v>
      </c>
      <c r="L7403" s="49">
        <f t="shared" si="241"/>
        <v>8.5837718737021104E-2</v>
      </c>
      <c r="M7403" s="51"/>
    </row>
    <row r="7404" spans="1:13" x14ac:dyDescent="0.25">
      <c r="A7404" s="23" t="s">
        <v>15062</v>
      </c>
      <c r="B7404" s="4" t="s">
        <v>13859</v>
      </c>
      <c r="C7404" s="5">
        <v>7861806.4910000004</v>
      </c>
      <c r="D7404" s="5">
        <v>11825856.605</v>
      </c>
      <c r="E7404" s="5">
        <v>19687663.096000001</v>
      </c>
      <c r="F7404" s="5">
        <v>492783.40899999999</v>
      </c>
      <c r="G7404" s="5">
        <v>0</v>
      </c>
      <c r="H7404" s="5">
        <v>492783.40899999999</v>
      </c>
      <c r="I7404" s="5">
        <v>19194879.686999999</v>
      </c>
      <c r="J7404" s="12">
        <f t="shared" si="239"/>
        <v>19687.663096</v>
      </c>
      <c r="K7404" s="26">
        <f t="shared" si="240"/>
        <v>15.953878209807995</v>
      </c>
      <c r="L7404" s="49">
        <f t="shared" si="241"/>
        <v>2.5030061038586151E-2</v>
      </c>
      <c r="M7404" s="51"/>
    </row>
    <row r="7405" spans="1:13" x14ac:dyDescent="0.25">
      <c r="A7405" s="23" t="s">
        <v>15063</v>
      </c>
      <c r="B7405" s="4" t="s">
        <v>13707</v>
      </c>
      <c r="C7405" s="5">
        <v>611682.05299999996</v>
      </c>
      <c r="D7405" s="5">
        <v>2714421.7519999999</v>
      </c>
      <c r="E7405" s="5">
        <v>3326103.8050000002</v>
      </c>
      <c r="F7405" s="5">
        <v>971342.53799999994</v>
      </c>
      <c r="G7405" s="5">
        <v>0</v>
      </c>
      <c r="H7405" s="5">
        <v>971342.53799999994</v>
      </c>
      <c r="I7405" s="5">
        <v>2354761.267</v>
      </c>
      <c r="J7405" s="12">
        <f t="shared" si="239"/>
        <v>3326.1038049999997</v>
      </c>
      <c r="K7405" s="26">
        <f t="shared" si="240"/>
        <v>0.6297284727789817</v>
      </c>
      <c r="L7405" s="49">
        <f t="shared" si="241"/>
        <v>0.29203614647859732</v>
      </c>
      <c r="M7405" s="51"/>
    </row>
    <row r="7406" spans="1:13" x14ac:dyDescent="0.25">
      <c r="A7406" s="23" t="s">
        <v>15064</v>
      </c>
      <c r="B7406" s="4" t="s">
        <v>13858</v>
      </c>
      <c r="C7406" s="5">
        <v>551569.21299999999</v>
      </c>
      <c r="D7406" s="5">
        <v>883261.86</v>
      </c>
      <c r="E7406" s="5">
        <v>1434831.0730000001</v>
      </c>
      <c r="F7406" s="5">
        <v>276560.82500000001</v>
      </c>
      <c r="G7406" s="5">
        <v>0</v>
      </c>
      <c r="H7406" s="5">
        <v>276560.82500000001</v>
      </c>
      <c r="I7406" s="5">
        <v>1158270.2479999999</v>
      </c>
      <c r="J7406" s="12">
        <f t="shared" si="239"/>
        <v>1434.8310729999998</v>
      </c>
      <c r="K7406" s="26">
        <f t="shared" si="240"/>
        <v>1.9943866344772436</v>
      </c>
      <c r="L7406" s="49">
        <f t="shared" si="241"/>
        <v>0.1927480037226654</v>
      </c>
      <c r="M7406" s="51"/>
    </row>
    <row r="7407" spans="1:13" x14ac:dyDescent="0.25">
      <c r="A7407" s="23" t="s">
        <v>15065</v>
      </c>
      <c r="B7407" s="4" t="s">
        <v>13857</v>
      </c>
      <c r="C7407" s="5">
        <v>783022.47400000005</v>
      </c>
      <c r="D7407" s="5">
        <v>1584632.763</v>
      </c>
      <c r="E7407" s="5">
        <v>2367655.2370000002</v>
      </c>
      <c r="F7407" s="5">
        <v>173103.522</v>
      </c>
      <c r="G7407" s="5">
        <v>2399.4690000000001</v>
      </c>
      <c r="H7407" s="5">
        <v>175502.99100000001</v>
      </c>
      <c r="I7407" s="5">
        <v>2192152.2459999998</v>
      </c>
      <c r="J7407" s="12">
        <f t="shared" si="239"/>
        <v>2367.6552369999999</v>
      </c>
      <c r="K7407" s="26">
        <f t="shared" si="240"/>
        <v>4.5234346762742357</v>
      </c>
      <c r="L7407" s="49">
        <f t="shared" si="241"/>
        <v>7.4125230843311324E-2</v>
      </c>
      <c r="M7407" s="51"/>
    </row>
    <row r="7408" spans="1:13" x14ac:dyDescent="0.25">
      <c r="A7408" s="23" t="s">
        <v>15066</v>
      </c>
      <c r="B7408" s="4" t="s">
        <v>13856</v>
      </c>
      <c r="C7408" s="5">
        <v>1109398.8589999999</v>
      </c>
      <c r="D7408" s="5">
        <v>3500406.932</v>
      </c>
      <c r="E7408" s="5">
        <v>4609805.7910000002</v>
      </c>
      <c r="F7408" s="5">
        <v>602586.86800000002</v>
      </c>
      <c r="G7408" s="5">
        <v>199047.223</v>
      </c>
      <c r="H7408" s="5">
        <v>801634.09100000001</v>
      </c>
      <c r="I7408" s="5">
        <v>3808171.7</v>
      </c>
      <c r="J7408" s="12">
        <f t="shared" si="239"/>
        <v>4609.8057909999998</v>
      </c>
      <c r="K7408" s="26">
        <f t="shared" si="240"/>
        <v>1.8410604643312605</v>
      </c>
      <c r="L7408" s="49">
        <f t="shared" si="241"/>
        <v>0.17389758426810045</v>
      </c>
      <c r="M7408" s="51"/>
    </row>
    <row r="7409" spans="1:13" x14ac:dyDescent="0.25">
      <c r="A7409" s="23" t="s">
        <v>15067</v>
      </c>
      <c r="B7409" s="4" t="s">
        <v>13693</v>
      </c>
      <c r="C7409" s="5">
        <v>3813740.9509999999</v>
      </c>
      <c r="D7409" s="5">
        <v>872820.47699999996</v>
      </c>
      <c r="E7409" s="5">
        <v>4686561.4280000003</v>
      </c>
      <c r="F7409" s="5">
        <v>270871.48</v>
      </c>
      <c r="G7409" s="5">
        <v>0</v>
      </c>
      <c r="H7409" s="5">
        <v>270871.48</v>
      </c>
      <c r="I7409" s="5">
        <v>4415689.9479999999</v>
      </c>
      <c r="J7409" s="12">
        <f t="shared" si="239"/>
        <v>4686.5614279999991</v>
      </c>
      <c r="K7409" s="26">
        <f t="shared" si="240"/>
        <v>14.079521960008488</v>
      </c>
      <c r="L7409" s="49">
        <f t="shared" si="241"/>
        <v>5.7797488448923399E-2</v>
      </c>
      <c r="M7409" s="51"/>
    </row>
    <row r="7410" spans="1:13" x14ac:dyDescent="0.25">
      <c r="A7410" s="23" t="s">
        <v>15068</v>
      </c>
      <c r="B7410" s="4" t="s">
        <v>13841</v>
      </c>
      <c r="C7410" s="5">
        <v>418671.7</v>
      </c>
      <c r="D7410" s="5">
        <v>450780.766</v>
      </c>
      <c r="E7410" s="5">
        <v>869452.46600000001</v>
      </c>
      <c r="F7410" s="5">
        <v>199827.19200000001</v>
      </c>
      <c r="G7410" s="5">
        <v>0</v>
      </c>
      <c r="H7410" s="5">
        <v>199827.19200000001</v>
      </c>
      <c r="I7410" s="5">
        <v>669625.27399999998</v>
      </c>
      <c r="J7410" s="12">
        <f t="shared" si="239"/>
        <v>869.45246599999996</v>
      </c>
      <c r="K7410" s="26">
        <f t="shared" si="240"/>
        <v>2.095168809658297</v>
      </c>
      <c r="L7410" s="49">
        <f t="shared" si="241"/>
        <v>0.22983107163905611</v>
      </c>
      <c r="M7410" s="51"/>
    </row>
    <row r="7411" spans="1:13" x14ac:dyDescent="0.25">
      <c r="A7411" s="23" t="s">
        <v>15069</v>
      </c>
      <c r="B7411" s="4" t="s">
        <v>13855</v>
      </c>
      <c r="C7411" s="5">
        <v>159283.14199999999</v>
      </c>
      <c r="D7411" s="5">
        <v>360621.91100000002</v>
      </c>
      <c r="E7411" s="5">
        <v>519905.05300000001</v>
      </c>
      <c r="F7411" s="5">
        <v>82156.993000000002</v>
      </c>
      <c r="G7411" s="5">
        <v>89331.28</v>
      </c>
      <c r="H7411" s="5">
        <v>171488.27299999999</v>
      </c>
      <c r="I7411" s="5">
        <v>348416.78</v>
      </c>
      <c r="J7411" s="12">
        <f t="shared" si="239"/>
        <v>519.90505300000007</v>
      </c>
      <c r="K7411" s="26">
        <f t="shared" si="240"/>
        <v>1.9387654803773062</v>
      </c>
      <c r="L7411" s="49">
        <f t="shared" si="241"/>
        <v>0.32984536697703531</v>
      </c>
      <c r="M7411" s="51"/>
    </row>
    <row r="7412" spans="1:13" x14ac:dyDescent="0.25">
      <c r="A7412" s="23" t="s">
        <v>15070</v>
      </c>
      <c r="B7412" s="4" t="s">
        <v>13854</v>
      </c>
      <c r="C7412" s="5">
        <v>1682413.5330000001</v>
      </c>
      <c r="D7412" s="5">
        <v>4144814.7540000002</v>
      </c>
      <c r="E7412" s="5">
        <v>5827228.2869999995</v>
      </c>
      <c r="F7412" s="5">
        <v>1181218.517</v>
      </c>
      <c r="G7412" s="5">
        <v>0</v>
      </c>
      <c r="H7412" s="5">
        <v>1181218.517</v>
      </c>
      <c r="I7412" s="5">
        <v>4646009.7699999996</v>
      </c>
      <c r="J7412" s="12">
        <f t="shared" si="239"/>
        <v>5827.2282869999999</v>
      </c>
      <c r="K7412" s="26">
        <f t="shared" si="240"/>
        <v>1.4243033856876119</v>
      </c>
      <c r="L7412" s="49">
        <f t="shared" si="241"/>
        <v>0.20270675161897944</v>
      </c>
      <c r="M7412" s="51"/>
    </row>
    <row r="7413" spans="1:13" x14ac:dyDescent="0.25">
      <c r="A7413" s="23" t="s">
        <v>15071</v>
      </c>
      <c r="B7413" s="4" t="s">
        <v>13853</v>
      </c>
      <c r="C7413" s="5">
        <v>264123632.912</v>
      </c>
      <c r="D7413" s="5">
        <v>229454763.711</v>
      </c>
      <c r="E7413" s="5">
        <v>493578396.62300003</v>
      </c>
      <c r="F7413" s="5">
        <v>46677602.811999999</v>
      </c>
      <c r="G7413" s="5">
        <v>16255811.107000001</v>
      </c>
      <c r="H7413" s="5">
        <v>62933413.919</v>
      </c>
      <c r="I7413" s="5">
        <v>430644982.704</v>
      </c>
      <c r="J7413" s="12">
        <f t="shared" si="239"/>
        <v>493578.39662300004</v>
      </c>
      <c r="K7413" s="26">
        <f t="shared" si="240"/>
        <v>5.6584660950947212</v>
      </c>
      <c r="L7413" s="49">
        <f t="shared" si="241"/>
        <v>0.12750439312089495</v>
      </c>
      <c r="M7413" s="51"/>
    </row>
    <row r="7414" spans="1:13" x14ac:dyDescent="0.25">
      <c r="A7414" s="23" t="s">
        <v>15072</v>
      </c>
      <c r="B7414" s="4" t="s">
        <v>13852</v>
      </c>
      <c r="C7414" s="5">
        <v>986013.70700000005</v>
      </c>
      <c r="D7414" s="5">
        <v>2811571.6260000002</v>
      </c>
      <c r="E7414" s="5">
        <v>3797585.3330000001</v>
      </c>
      <c r="F7414" s="5">
        <v>1045597.032</v>
      </c>
      <c r="G7414" s="5">
        <v>172772.386</v>
      </c>
      <c r="H7414" s="5">
        <v>1218369.4180000001</v>
      </c>
      <c r="I7414" s="5">
        <v>2579215.915</v>
      </c>
      <c r="J7414" s="12">
        <f t="shared" si="239"/>
        <v>3797.585333</v>
      </c>
      <c r="K7414" s="26">
        <f t="shared" si="240"/>
        <v>0.94301502091486433</v>
      </c>
      <c r="L7414" s="49">
        <f t="shared" si="241"/>
        <v>0.32082739719176179</v>
      </c>
      <c r="M7414" s="51"/>
    </row>
    <row r="7415" spans="1:13" x14ac:dyDescent="0.25">
      <c r="A7415" s="23" t="s">
        <v>15073</v>
      </c>
      <c r="B7415" s="4" t="s">
        <v>13851</v>
      </c>
      <c r="C7415" s="5">
        <v>36364285.979999997</v>
      </c>
      <c r="D7415" s="5">
        <v>170963123.16800001</v>
      </c>
      <c r="E7415" s="5">
        <v>207327409.148</v>
      </c>
      <c r="F7415" s="5">
        <v>2773196.7379999999</v>
      </c>
      <c r="G7415" s="5">
        <v>18224040.517000001</v>
      </c>
      <c r="H7415" s="5">
        <v>20997237.254999999</v>
      </c>
      <c r="I7415" s="5">
        <v>186330171.89300001</v>
      </c>
      <c r="J7415" s="12">
        <f t="shared" si="239"/>
        <v>207327.40914800001</v>
      </c>
      <c r="K7415" s="26">
        <f t="shared" si="240"/>
        <v>13.112768193368616</v>
      </c>
      <c r="L7415" s="49">
        <f t="shared" si="241"/>
        <v>0.10127574227299194</v>
      </c>
      <c r="M7415" s="51"/>
    </row>
    <row r="7416" spans="1:13" x14ac:dyDescent="0.25">
      <c r="A7416" s="23" t="s">
        <v>15074</v>
      </c>
      <c r="B7416" s="4" t="s">
        <v>13850</v>
      </c>
      <c r="C7416" s="5">
        <v>38957306.609999999</v>
      </c>
      <c r="D7416" s="5">
        <v>22786164.464000002</v>
      </c>
      <c r="E7416" s="5">
        <v>61743471.074000001</v>
      </c>
      <c r="F7416" s="5">
        <v>14686664.747</v>
      </c>
      <c r="G7416" s="5">
        <v>1159951.2339999999</v>
      </c>
      <c r="H7416" s="5">
        <v>15846615.981000001</v>
      </c>
      <c r="I7416" s="5">
        <v>45896855.093000002</v>
      </c>
      <c r="J7416" s="12">
        <f t="shared" si="239"/>
        <v>61743.471074000001</v>
      </c>
      <c r="K7416" s="26">
        <f t="shared" si="240"/>
        <v>2.6525632116684417</v>
      </c>
      <c r="L7416" s="49">
        <f t="shared" si="241"/>
        <v>0.25665249629402459</v>
      </c>
      <c r="M7416" s="51"/>
    </row>
    <row r="7417" spans="1:13" x14ac:dyDescent="0.25">
      <c r="A7417" s="23" t="s">
        <v>15075</v>
      </c>
      <c r="B7417" s="4" t="s">
        <v>13849</v>
      </c>
      <c r="C7417" s="5">
        <v>1290018.5549999999</v>
      </c>
      <c r="D7417" s="5">
        <v>3565186.6970000002</v>
      </c>
      <c r="E7417" s="5">
        <v>4855205.2520000003</v>
      </c>
      <c r="F7417" s="5">
        <v>2754854.6710000001</v>
      </c>
      <c r="G7417" s="5">
        <v>329323.23</v>
      </c>
      <c r="H7417" s="5">
        <v>3084177.9010000001</v>
      </c>
      <c r="I7417" s="5">
        <v>1771027.351</v>
      </c>
      <c r="J7417" s="12">
        <f t="shared" si="239"/>
        <v>4855.2052520000007</v>
      </c>
      <c r="K7417" s="26">
        <f t="shared" si="240"/>
        <v>0.46827100121827075</v>
      </c>
      <c r="L7417" s="49">
        <f t="shared" si="241"/>
        <v>0.63523120875879291</v>
      </c>
      <c r="M7417" s="51"/>
    </row>
    <row r="7418" spans="1:13" x14ac:dyDescent="0.25">
      <c r="A7418" s="23" t="s">
        <v>15076</v>
      </c>
      <c r="B7418" s="4" t="s">
        <v>13848</v>
      </c>
      <c r="C7418" s="5">
        <v>2590709.716</v>
      </c>
      <c r="D7418" s="5">
        <v>5574281.6689999998</v>
      </c>
      <c r="E7418" s="5">
        <v>8164991.3849999998</v>
      </c>
      <c r="F7418" s="5">
        <v>888668.69</v>
      </c>
      <c r="G7418" s="5">
        <v>358699</v>
      </c>
      <c r="H7418" s="5">
        <v>1247367.69</v>
      </c>
      <c r="I7418" s="5">
        <v>6917623.6950000003</v>
      </c>
      <c r="J7418" s="12">
        <f t="shared" si="239"/>
        <v>8164.9913849999994</v>
      </c>
      <c r="K7418" s="26">
        <f t="shared" si="240"/>
        <v>2.9152706122683361</v>
      </c>
      <c r="L7418" s="49">
        <f t="shared" si="241"/>
        <v>0.15277023957325339</v>
      </c>
      <c r="M7418" s="51"/>
    </row>
    <row r="7419" spans="1:13" x14ac:dyDescent="0.25">
      <c r="A7419" s="23" t="s">
        <v>15077</v>
      </c>
      <c r="B7419" s="4" t="s">
        <v>13847</v>
      </c>
      <c r="C7419" s="5">
        <v>3453596.72</v>
      </c>
      <c r="D7419" s="5">
        <v>3326254.0219999999</v>
      </c>
      <c r="E7419" s="5">
        <v>6779850.7419999996</v>
      </c>
      <c r="F7419" s="5">
        <v>840432.88699999999</v>
      </c>
      <c r="G7419" s="5">
        <v>0</v>
      </c>
      <c r="H7419" s="5">
        <v>840432.88699999999</v>
      </c>
      <c r="I7419" s="5">
        <v>5939417.8550000004</v>
      </c>
      <c r="J7419" s="12">
        <f t="shared" si="239"/>
        <v>6779.8507420000005</v>
      </c>
      <c r="K7419" s="26">
        <f t="shared" si="240"/>
        <v>4.1093069695641269</v>
      </c>
      <c r="L7419" s="49">
        <f t="shared" si="241"/>
        <v>0.12396038187001139</v>
      </c>
      <c r="M7419" s="51"/>
    </row>
    <row r="7420" spans="1:13" x14ac:dyDescent="0.25">
      <c r="A7420" s="23" t="s">
        <v>15078</v>
      </c>
      <c r="B7420" s="4" t="s">
        <v>13666</v>
      </c>
      <c r="C7420" s="5">
        <v>2083287.88</v>
      </c>
      <c r="D7420" s="5">
        <v>4029077.0380000002</v>
      </c>
      <c r="E7420" s="5">
        <v>6112364.9179999996</v>
      </c>
      <c r="F7420" s="5">
        <v>613131.75100000005</v>
      </c>
      <c r="G7420" s="5">
        <v>15000</v>
      </c>
      <c r="H7420" s="5">
        <v>628131.75100000005</v>
      </c>
      <c r="I7420" s="5">
        <v>5484233.1670000004</v>
      </c>
      <c r="J7420" s="12">
        <f t="shared" si="239"/>
        <v>6112.3649180000002</v>
      </c>
      <c r="K7420" s="26">
        <f t="shared" si="240"/>
        <v>3.397781759959777</v>
      </c>
      <c r="L7420" s="49">
        <f t="shared" si="241"/>
        <v>0.10276411166981311</v>
      </c>
      <c r="M7420" s="51"/>
    </row>
    <row r="7421" spans="1:13" x14ac:dyDescent="0.25">
      <c r="A7421" s="23" t="s">
        <v>15079</v>
      </c>
      <c r="B7421" s="4" t="s">
        <v>13846</v>
      </c>
      <c r="C7421" s="5">
        <v>2188042.8859999999</v>
      </c>
      <c r="D7421" s="5">
        <v>4279706.8370000003</v>
      </c>
      <c r="E7421" s="5">
        <v>6467749.7230000002</v>
      </c>
      <c r="F7421" s="5">
        <v>2335280.2250000001</v>
      </c>
      <c r="G7421" s="5">
        <v>264730.897</v>
      </c>
      <c r="H7421" s="5">
        <v>2600011.122</v>
      </c>
      <c r="I7421" s="5">
        <v>3867738.6009999998</v>
      </c>
      <c r="J7421" s="12">
        <f t="shared" si="239"/>
        <v>6467.749722999999</v>
      </c>
      <c r="K7421" s="26">
        <f t="shared" si="240"/>
        <v>0.93695089033694012</v>
      </c>
      <c r="L7421" s="49">
        <f t="shared" si="241"/>
        <v>0.40199624805426315</v>
      </c>
      <c r="M7421" s="51"/>
    </row>
    <row r="7422" spans="1:13" x14ac:dyDescent="0.25">
      <c r="A7422" s="23" t="s">
        <v>15080</v>
      </c>
      <c r="B7422" s="4" t="s">
        <v>13845</v>
      </c>
      <c r="C7422" s="5">
        <v>41550629.670999996</v>
      </c>
      <c r="D7422" s="5">
        <v>74053069.768000007</v>
      </c>
      <c r="E7422" s="5">
        <v>115603699.439</v>
      </c>
      <c r="F7422" s="5">
        <v>20571925.021000002</v>
      </c>
      <c r="G7422" s="5">
        <v>477597.45199999999</v>
      </c>
      <c r="H7422" s="5">
        <v>21049522.473000001</v>
      </c>
      <c r="I7422" s="5">
        <v>94554176.966000006</v>
      </c>
      <c r="J7422" s="12">
        <f t="shared" ref="J7422:J7485" si="242">(+I7422+H7422)/1000</f>
        <v>115603.699439</v>
      </c>
      <c r="K7422" s="26">
        <f t="shared" si="240"/>
        <v>2.0197735325490807</v>
      </c>
      <c r="L7422" s="49">
        <f t="shared" si="241"/>
        <v>0.18208346770171566</v>
      </c>
      <c r="M7422" s="51"/>
    </row>
    <row r="7423" spans="1:13" x14ac:dyDescent="0.25">
      <c r="A7423" s="23" t="s">
        <v>15081</v>
      </c>
      <c r="B7423" s="4" t="s">
        <v>13666</v>
      </c>
      <c r="C7423" s="5">
        <v>572095.66799999995</v>
      </c>
      <c r="D7423" s="5">
        <v>1169542.044</v>
      </c>
      <c r="E7423" s="5">
        <v>1741637.7120000001</v>
      </c>
      <c r="F7423" s="5">
        <v>729313.09699999995</v>
      </c>
      <c r="G7423" s="5">
        <v>0</v>
      </c>
      <c r="H7423" s="5">
        <v>729313.09699999995</v>
      </c>
      <c r="I7423" s="5">
        <v>1012324.615</v>
      </c>
      <c r="J7423" s="12">
        <f t="shared" si="242"/>
        <v>1741.6377119999997</v>
      </c>
      <c r="K7423" s="26">
        <f t="shared" si="240"/>
        <v>0.7844308162753314</v>
      </c>
      <c r="L7423" s="49">
        <f t="shared" si="241"/>
        <v>0.41875132352439548</v>
      </c>
      <c r="M7423" s="51"/>
    </row>
    <row r="7424" spans="1:13" x14ac:dyDescent="0.25">
      <c r="A7424" s="23" t="s">
        <v>15082</v>
      </c>
      <c r="B7424" s="4" t="s">
        <v>13844</v>
      </c>
      <c r="C7424" s="5">
        <v>912211.87199999997</v>
      </c>
      <c r="D7424" s="5">
        <v>1715562.156</v>
      </c>
      <c r="E7424" s="5">
        <v>2627774.0279999999</v>
      </c>
      <c r="F7424" s="5">
        <v>240219.59599999999</v>
      </c>
      <c r="G7424" s="5">
        <v>0</v>
      </c>
      <c r="H7424" s="5">
        <v>240219.59599999999</v>
      </c>
      <c r="I7424" s="5">
        <v>2387554.432</v>
      </c>
      <c r="J7424" s="12">
        <f t="shared" si="242"/>
        <v>2627.7740279999998</v>
      </c>
      <c r="K7424" s="26">
        <f t="shared" si="240"/>
        <v>3.797408234755336</v>
      </c>
      <c r="L7424" s="49">
        <f t="shared" si="241"/>
        <v>9.141562152619008E-2</v>
      </c>
      <c r="M7424" s="51"/>
    </row>
    <row r="7425" spans="1:13" x14ac:dyDescent="0.25">
      <c r="A7425" s="23" t="s">
        <v>15083</v>
      </c>
      <c r="B7425" s="4" t="s">
        <v>13843</v>
      </c>
      <c r="C7425" s="5">
        <v>1120982.5430000001</v>
      </c>
      <c r="D7425" s="5">
        <v>4455035.8339999998</v>
      </c>
      <c r="E7425" s="5">
        <v>5576018.3770000003</v>
      </c>
      <c r="F7425" s="5">
        <v>382055.79499999998</v>
      </c>
      <c r="G7425" s="5">
        <v>0</v>
      </c>
      <c r="H7425" s="5">
        <v>382055.79499999998</v>
      </c>
      <c r="I7425" s="5">
        <v>5193962.5820000004</v>
      </c>
      <c r="J7425" s="12">
        <f t="shared" si="242"/>
        <v>5576.0183770000003</v>
      </c>
      <c r="K7425" s="26">
        <f t="shared" si="240"/>
        <v>2.9340807224243259</v>
      </c>
      <c r="L7425" s="49">
        <f t="shared" si="241"/>
        <v>6.8517671422301335E-2</v>
      </c>
      <c r="M7425" s="51"/>
    </row>
    <row r="7426" spans="1:13" x14ac:dyDescent="0.25">
      <c r="A7426" s="23" t="s">
        <v>15084</v>
      </c>
      <c r="B7426" s="4" t="s">
        <v>13842</v>
      </c>
      <c r="C7426" s="5">
        <v>13847890.221000001</v>
      </c>
      <c r="D7426" s="5">
        <v>18871681.487</v>
      </c>
      <c r="E7426" s="5">
        <v>32719571.708000001</v>
      </c>
      <c r="F7426" s="5">
        <v>7879522.8779999996</v>
      </c>
      <c r="G7426" s="5">
        <v>82378.902000000002</v>
      </c>
      <c r="H7426" s="5">
        <v>7961901.7800000003</v>
      </c>
      <c r="I7426" s="5">
        <v>24757669.927999999</v>
      </c>
      <c r="J7426" s="12">
        <f t="shared" si="242"/>
        <v>32719.571707999999</v>
      </c>
      <c r="K7426" s="26">
        <f t="shared" si="240"/>
        <v>1.7574528858421066</v>
      </c>
      <c r="L7426" s="49">
        <f t="shared" si="241"/>
        <v>0.24333759167309943</v>
      </c>
      <c r="M7426" s="51"/>
    </row>
    <row r="7427" spans="1:13" x14ac:dyDescent="0.25">
      <c r="A7427" s="23" t="s">
        <v>15085</v>
      </c>
      <c r="B7427" s="4" t="s">
        <v>13841</v>
      </c>
      <c r="C7427" s="5">
        <v>27037609.850000001</v>
      </c>
      <c r="D7427" s="5">
        <v>6716956.1140000001</v>
      </c>
      <c r="E7427" s="5">
        <v>33754565.964000002</v>
      </c>
      <c r="F7427" s="5">
        <v>5346377.1069999998</v>
      </c>
      <c r="G7427" s="5">
        <v>0</v>
      </c>
      <c r="H7427" s="5">
        <v>5346377.1069999998</v>
      </c>
      <c r="I7427" s="5">
        <v>28408188.857000001</v>
      </c>
      <c r="J7427" s="12">
        <f t="shared" si="242"/>
        <v>33754.565964000001</v>
      </c>
      <c r="K7427" s="26">
        <f t="shared" si="240"/>
        <v>5.0571834550540249</v>
      </c>
      <c r="L7427" s="49">
        <f t="shared" si="241"/>
        <v>0.15838974533703176</v>
      </c>
      <c r="M7427" s="51"/>
    </row>
    <row r="7428" spans="1:13" x14ac:dyDescent="0.25">
      <c r="A7428" s="23" t="s">
        <v>15086</v>
      </c>
      <c r="B7428" s="4" t="s">
        <v>13840</v>
      </c>
      <c r="C7428" s="5">
        <v>26760040.920000002</v>
      </c>
      <c r="D7428" s="5">
        <v>37597900.498999998</v>
      </c>
      <c r="E7428" s="5">
        <v>64357941.419</v>
      </c>
      <c r="F7428" s="5">
        <v>10240790.517999999</v>
      </c>
      <c r="G7428" s="5">
        <v>274042.79399999999</v>
      </c>
      <c r="H7428" s="5">
        <v>10514833.312000001</v>
      </c>
      <c r="I7428" s="5">
        <v>53843108.107000001</v>
      </c>
      <c r="J7428" s="12">
        <f t="shared" si="242"/>
        <v>64357.941419000002</v>
      </c>
      <c r="K7428" s="26">
        <f t="shared" si="240"/>
        <v>2.613083518597954</v>
      </c>
      <c r="L7428" s="49">
        <f t="shared" si="241"/>
        <v>0.16338051031718939</v>
      </c>
      <c r="M7428" s="51"/>
    </row>
    <row r="7429" spans="1:13" x14ac:dyDescent="0.25">
      <c r="A7429" s="23" t="s">
        <v>15087</v>
      </c>
      <c r="B7429" s="4" t="s">
        <v>13690</v>
      </c>
      <c r="C7429" s="5">
        <v>2104836.8319999999</v>
      </c>
      <c r="D7429" s="5">
        <v>9520158.7119999994</v>
      </c>
      <c r="E7429" s="5">
        <v>11624995.544</v>
      </c>
      <c r="F7429" s="5">
        <v>2048112.186</v>
      </c>
      <c r="G7429" s="5">
        <v>0</v>
      </c>
      <c r="H7429" s="5">
        <v>2048112.186</v>
      </c>
      <c r="I7429" s="5">
        <v>9576883.3579999991</v>
      </c>
      <c r="J7429" s="12">
        <f t="shared" si="242"/>
        <v>11624.995543999999</v>
      </c>
      <c r="K7429" s="26">
        <f t="shared" si="240"/>
        <v>1.0276960639108272</v>
      </c>
      <c r="L7429" s="49">
        <f t="shared" si="241"/>
        <v>0.17618176095190768</v>
      </c>
      <c r="M7429" s="51"/>
    </row>
    <row r="7430" spans="1:13" x14ac:dyDescent="0.25">
      <c r="A7430" s="23" t="s">
        <v>15088</v>
      </c>
      <c r="B7430" s="4" t="s">
        <v>13690</v>
      </c>
      <c r="C7430" s="5">
        <v>1118729.267</v>
      </c>
      <c r="D7430" s="5">
        <v>2998776.906</v>
      </c>
      <c r="E7430" s="5">
        <v>4117506.173</v>
      </c>
      <c r="F7430" s="5">
        <v>582169.27300000004</v>
      </c>
      <c r="G7430" s="5">
        <v>123594.31200000001</v>
      </c>
      <c r="H7430" s="5">
        <v>705763.58499999996</v>
      </c>
      <c r="I7430" s="5">
        <v>3411742.588</v>
      </c>
      <c r="J7430" s="12">
        <f t="shared" si="242"/>
        <v>4117.5061729999998</v>
      </c>
      <c r="K7430" s="26">
        <f t="shared" si="240"/>
        <v>1.9216563272654892</v>
      </c>
      <c r="L7430" s="49">
        <f t="shared" si="241"/>
        <v>0.17140559245009782</v>
      </c>
      <c r="M7430" s="51"/>
    </row>
    <row r="7431" spans="1:13" x14ac:dyDescent="0.25">
      <c r="A7431" s="23" t="s">
        <v>15089</v>
      </c>
      <c r="B7431" s="4" t="s">
        <v>13690</v>
      </c>
      <c r="C7431" s="5">
        <v>3405085.3829999999</v>
      </c>
      <c r="D7431" s="5">
        <v>15003439.976</v>
      </c>
      <c r="E7431" s="5">
        <v>18408525.359000001</v>
      </c>
      <c r="F7431" s="5">
        <v>647149.429</v>
      </c>
      <c r="G7431" s="5">
        <v>607790.20299999998</v>
      </c>
      <c r="H7431" s="5">
        <v>1254939.632</v>
      </c>
      <c r="I7431" s="5">
        <v>17153585.727000002</v>
      </c>
      <c r="J7431" s="12">
        <f t="shared" si="242"/>
        <v>18408.525358999999</v>
      </c>
      <c r="K7431" s="26">
        <f t="shared" si="240"/>
        <v>5.2616679091591996</v>
      </c>
      <c r="L7431" s="49">
        <f t="shared" si="241"/>
        <v>6.8171654574517834E-2</v>
      </c>
      <c r="M7431" s="51"/>
    </row>
    <row r="7432" spans="1:13" x14ac:dyDescent="0.25">
      <c r="A7432" s="23" t="s">
        <v>15090</v>
      </c>
      <c r="B7432" s="4" t="s">
        <v>13839</v>
      </c>
      <c r="C7432" s="5">
        <v>29372919.851</v>
      </c>
      <c r="D7432" s="5">
        <v>20196043.728999998</v>
      </c>
      <c r="E7432" s="5">
        <v>49568963.579999998</v>
      </c>
      <c r="F7432" s="5">
        <v>22866936.008000001</v>
      </c>
      <c r="G7432" s="5">
        <v>8591199.602</v>
      </c>
      <c r="H7432" s="5">
        <v>31458135.609999999</v>
      </c>
      <c r="I7432" s="5">
        <v>18110827.969999999</v>
      </c>
      <c r="J7432" s="12">
        <f t="shared" si="242"/>
        <v>49568.963579999996</v>
      </c>
      <c r="K7432" s="26">
        <f t="shared" si="240"/>
        <v>1.2845148926259242</v>
      </c>
      <c r="L7432" s="49">
        <f t="shared" si="241"/>
        <v>0.63463371710867633</v>
      </c>
      <c r="M7432" s="51"/>
    </row>
    <row r="7433" spans="1:13" x14ac:dyDescent="0.25">
      <c r="A7433" s="23" t="s">
        <v>15091</v>
      </c>
      <c r="B7433" s="4" t="s">
        <v>13838</v>
      </c>
      <c r="C7433" s="5">
        <v>944425.37</v>
      </c>
      <c r="D7433" s="5">
        <v>1187314.8929999999</v>
      </c>
      <c r="E7433" s="5">
        <v>2131740.2629999998</v>
      </c>
      <c r="F7433" s="5">
        <v>813838.75800000003</v>
      </c>
      <c r="G7433" s="5">
        <v>62360.817999999999</v>
      </c>
      <c r="H7433" s="5">
        <v>876199.576</v>
      </c>
      <c r="I7433" s="5">
        <v>1255540.6869999999</v>
      </c>
      <c r="J7433" s="12">
        <f t="shared" si="242"/>
        <v>2131.7402629999997</v>
      </c>
      <c r="K7433" s="26">
        <f t="shared" si="240"/>
        <v>1.160457597670717</v>
      </c>
      <c r="L7433" s="49">
        <f t="shared" si="241"/>
        <v>0.41102548523755122</v>
      </c>
      <c r="M7433" s="51"/>
    </row>
    <row r="7434" spans="1:13" x14ac:dyDescent="0.25">
      <c r="A7434" s="23" t="s">
        <v>15092</v>
      </c>
      <c r="B7434" s="4" t="s">
        <v>13837</v>
      </c>
      <c r="C7434" s="5">
        <v>5111810.1330000004</v>
      </c>
      <c r="D7434" s="5">
        <v>4298774.1040000003</v>
      </c>
      <c r="E7434" s="5">
        <v>9410584.2369999997</v>
      </c>
      <c r="F7434" s="5">
        <v>977194.49</v>
      </c>
      <c r="G7434" s="5">
        <v>0</v>
      </c>
      <c r="H7434" s="5">
        <v>977194.49</v>
      </c>
      <c r="I7434" s="5">
        <v>8433389.7469999995</v>
      </c>
      <c r="J7434" s="12">
        <f t="shared" si="242"/>
        <v>9410.5842369999991</v>
      </c>
      <c r="K7434" s="26">
        <f t="shared" si="240"/>
        <v>5.2311082239114963</v>
      </c>
      <c r="L7434" s="49">
        <f t="shared" si="241"/>
        <v>0.10383993866798645</v>
      </c>
      <c r="M7434" s="51"/>
    </row>
    <row r="7435" spans="1:13" x14ac:dyDescent="0.25">
      <c r="A7435" s="23" t="s">
        <v>15093</v>
      </c>
      <c r="B7435" s="4" t="s">
        <v>13690</v>
      </c>
      <c r="C7435" s="5">
        <v>1237223.6569999999</v>
      </c>
      <c r="D7435" s="5">
        <v>3948129.5759999999</v>
      </c>
      <c r="E7435" s="5">
        <v>5185353.233</v>
      </c>
      <c r="F7435" s="5">
        <v>673275.81700000004</v>
      </c>
      <c r="G7435" s="5">
        <v>87960.452999999994</v>
      </c>
      <c r="H7435" s="5">
        <v>761236.27</v>
      </c>
      <c r="I7435" s="5">
        <v>4424116.9630000005</v>
      </c>
      <c r="J7435" s="12">
        <f t="shared" si="242"/>
        <v>5185.3532330000007</v>
      </c>
      <c r="K7435" s="26">
        <f t="shared" si="240"/>
        <v>1.8376178465949562</v>
      </c>
      <c r="L7435" s="49">
        <f t="shared" si="241"/>
        <v>0.14680509423262275</v>
      </c>
      <c r="M7435" s="51"/>
    </row>
    <row r="7436" spans="1:13" x14ac:dyDescent="0.25">
      <c r="A7436" s="23" t="s">
        <v>15094</v>
      </c>
      <c r="B7436" s="4" t="s">
        <v>13666</v>
      </c>
      <c r="C7436" s="5">
        <v>1165146.997</v>
      </c>
      <c r="D7436" s="5">
        <v>4818449.517</v>
      </c>
      <c r="E7436" s="5">
        <v>5983596.5140000004</v>
      </c>
      <c r="F7436" s="5">
        <v>96983.274000000005</v>
      </c>
      <c r="G7436" s="5">
        <v>0</v>
      </c>
      <c r="H7436" s="5">
        <v>96983.274000000005</v>
      </c>
      <c r="I7436" s="5">
        <v>5886613.2400000002</v>
      </c>
      <c r="J7436" s="12">
        <f t="shared" si="242"/>
        <v>5983.5965140000008</v>
      </c>
      <c r="K7436" s="26">
        <f t="shared" si="240"/>
        <v>12.013896303397635</v>
      </c>
      <c r="L7436" s="49">
        <f t="shared" si="241"/>
        <v>1.6208190805159627E-2</v>
      </c>
      <c r="M7436" s="51"/>
    </row>
    <row r="7437" spans="1:13" x14ac:dyDescent="0.25">
      <c r="A7437" s="23" t="s">
        <v>15095</v>
      </c>
      <c r="B7437" s="4" t="s">
        <v>13836</v>
      </c>
      <c r="C7437" s="5">
        <v>1366859.628</v>
      </c>
      <c r="D7437" s="5">
        <v>1847674.6939999999</v>
      </c>
      <c r="E7437" s="5">
        <v>3214534.3220000002</v>
      </c>
      <c r="F7437" s="5">
        <v>1037617.76</v>
      </c>
      <c r="G7437" s="5">
        <v>0</v>
      </c>
      <c r="H7437" s="5">
        <v>1037617.76</v>
      </c>
      <c r="I7437" s="5">
        <v>2176916.5619999999</v>
      </c>
      <c r="J7437" s="12">
        <f t="shared" si="242"/>
        <v>3214.5343219999995</v>
      </c>
      <c r="K7437" s="26">
        <f t="shared" ref="K7437:K7500" si="243">+IFERROR(C7437/F7437,"ERROR")</f>
        <v>1.317305544191919</v>
      </c>
      <c r="L7437" s="49">
        <f t="shared" ref="L7437:L7500" si="244">+IFERROR(H7437/E7437,"ERROR")</f>
        <v>0.32278944819429428</v>
      </c>
      <c r="M7437" s="51"/>
    </row>
    <row r="7438" spans="1:13" x14ac:dyDescent="0.25">
      <c r="A7438" s="23" t="s">
        <v>15096</v>
      </c>
      <c r="B7438" s="4" t="s">
        <v>13690</v>
      </c>
      <c r="C7438" s="5">
        <v>1212246.8859999999</v>
      </c>
      <c r="D7438" s="5">
        <v>3327144.338</v>
      </c>
      <c r="E7438" s="5">
        <v>4539391.2240000004</v>
      </c>
      <c r="F7438" s="5">
        <v>2598081.9679999999</v>
      </c>
      <c r="G7438" s="5">
        <v>0</v>
      </c>
      <c r="H7438" s="5">
        <v>2598081.9679999999</v>
      </c>
      <c r="I7438" s="5">
        <v>1941309.2560000001</v>
      </c>
      <c r="J7438" s="12">
        <f t="shared" si="242"/>
        <v>4539.3912239999991</v>
      </c>
      <c r="K7438" s="26">
        <f t="shared" si="243"/>
        <v>0.46659301012476756</v>
      </c>
      <c r="L7438" s="49">
        <f t="shared" si="244"/>
        <v>0.57234149686499891</v>
      </c>
      <c r="M7438" s="51"/>
    </row>
    <row r="7439" spans="1:13" x14ac:dyDescent="0.25">
      <c r="A7439" s="23" t="s">
        <v>15097</v>
      </c>
      <c r="B7439" s="4" t="s">
        <v>13835</v>
      </c>
      <c r="C7439" s="5">
        <v>408187.848</v>
      </c>
      <c r="D7439" s="5">
        <v>1057399.149</v>
      </c>
      <c r="E7439" s="5">
        <v>1465586.997</v>
      </c>
      <c r="F7439" s="5">
        <v>162303.86900000001</v>
      </c>
      <c r="G7439" s="5">
        <v>0</v>
      </c>
      <c r="H7439" s="5">
        <v>162303.86900000001</v>
      </c>
      <c r="I7439" s="5">
        <v>1303283.128</v>
      </c>
      <c r="J7439" s="12">
        <f t="shared" si="242"/>
        <v>1465.5869969999999</v>
      </c>
      <c r="K7439" s="26">
        <f t="shared" si="243"/>
        <v>2.5149606753983171</v>
      </c>
      <c r="L7439" s="49">
        <f t="shared" si="244"/>
        <v>0.11074325122441026</v>
      </c>
      <c r="M7439" s="51"/>
    </row>
    <row r="7440" spans="1:13" x14ac:dyDescent="0.25">
      <c r="A7440" s="23" t="s">
        <v>15098</v>
      </c>
      <c r="B7440" s="4" t="s">
        <v>13690</v>
      </c>
      <c r="C7440" s="5">
        <v>1572770.9809999999</v>
      </c>
      <c r="D7440" s="5">
        <v>5130681.9869999997</v>
      </c>
      <c r="E7440" s="5">
        <v>6703452.9680000003</v>
      </c>
      <c r="F7440" s="5">
        <v>1221772.466</v>
      </c>
      <c r="G7440" s="5">
        <v>0</v>
      </c>
      <c r="H7440" s="5">
        <v>1221772.466</v>
      </c>
      <c r="I7440" s="5">
        <v>5481680.5020000003</v>
      </c>
      <c r="J7440" s="12">
        <f t="shared" si="242"/>
        <v>6703.4529680000005</v>
      </c>
      <c r="K7440" s="26">
        <f t="shared" si="243"/>
        <v>1.2872863194807009</v>
      </c>
      <c r="L7440" s="49">
        <f t="shared" si="244"/>
        <v>0.18226016827929209</v>
      </c>
      <c r="M7440" s="51"/>
    </row>
    <row r="7441" spans="1:13" x14ac:dyDescent="0.25">
      <c r="A7441" s="23" t="s">
        <v>15099</v>
      </c>
      <c r="B7441" s="4" t="s">
        <v>13666</v>
      </c>
      <c r="C7441" s="5">
        <v>1883291.804</v>
      </c>
      <c r="D7441" s="5">
        <v>12197967.598999999</v>
      </c>
      <c r="E7441" s="5">
        <v>14081259.403000001</v>
      </c>
      <c r="F7441" s="5">
        <v>480790.08199999999</v>
      </c>
      <c r="G7441" s="5">
        <v>232059.141</v>
      </c>
      <c r="H7441" s="5">
        <v>712849.223</v>
      </c>
      <c r="I7441" s="5">
        <v>13368410.18</v>
      </c>
      <c r="J7441" s="12">
        <f t="shared" si="242"/>
        <v>14081.259402999998</v>
      </c>
      <c r="K7441" s="26">
        <f t="shared" si="243"/>
        <v>3.9170770664940631</v>
      </c>
      <c r="L7441" s="49">
        <f t="shared" si="244"/>
        <v>5.0623967828341269E-2</v>
      </c>
      <c r="M7441" s="51"/>
    </row>
    <row r="7442" spans="1:13" x14ac:dyDescent="0.25">
      <c r="A7442" s="23" t="s">
        <v>15100</v>
      </c>
      <c r="B7442" s="4" t="s">
        <v>13834</v>
      </c>
      <c r="C7442" s="5">
        <v>2019832.2749999999</v>
      </c>
      <c r="D7442" s="5">
        <v>6064745.4759999998</v>
      </c>
      <c r="E7442" s="5">
        <v>8084577.7510000002</v>
      </c>
      <c r="F7442" s="5">
        <v>107851</v>
      </c>
      <c r="G7442" s="5">
        <v>0</v>
      </c>
      <c r="H7442" s="5">
        <v>107851</v>
      </c>
      <c r="I7442" s="5">
        <v>7976726.7510000002</v>
      </c>
      <c r="J7442" s="12">
        <f t="shared" si="242"/>
        <v>8084.5777509999998</v>
      </c>
      <c r="K7442" s="26">
        <f t="shared" si="243"/>
        <v>18.727988382119776</v>
      </c>
      <c r="L7442" s="49">
        <f t="shared" si="244"/>
        <v>1.3340338026517174E-2</v>
      </c>
      <c r="M7442" s="51"/>
    </row>
    <row r="7443" spans="1:13" x14ac:dyDescent="0.25">
      <c r="A7443" s="23" t="s">
        <v>15101</v>
      </c>
      <c r="B7443" s="4" t="s">
        <v>13690</v>
      </c>
      <c r="C7443" s="5">
        <v>8216614.1900000004</v>
      </c>
      <c r="D7443" s="5">
        <v>5811391.9139999999</v>
      </c>
      <c r="E7443" s="5">
        <v>14028006.104</v>
      </c>
      <c r="F7443" s="5">
        <v>569857.38199999998</v>
      </c>
      <c r="G7443" s="5">
        <v>1352541.7790000001</v>
      </c>
      <c r="H7443" s="5">
        <v>1922399.1610000001</v>
      </c>
      <c r="I7443" s="5">
        <v>12105606.943</v>
      </c>
      <c r="J7443" s="12">
        <f t="shared" si="242"/>
        <v>14028.006104</v>
      </c>
      <c r="K7443" s="26">
        <f t="shared" si="243"/>
        <v>14.418720279032906</v>
      </c>
      <c r="L7443" s="49">
        <f t="shared" si="244"/>
        <v>0.13704008586450783</v>
      </c>
      <c r="M7443" s="51"/>
    </row>
    <row r="7444" spans="1:13" x14ac:dyDescent="0.25">
      <c r="A7444" s="23" t="s">
        <v>15102</v>
      </c>
      <c r="B7444" s="4" t="s">
        <v>13833</v>
      </c>
      <c r="C7444" s="5">
        <v>44048076.164999999</v>
      </c>
      <c r="D7444" s="5">
        <v>12677014.058</v>
      </c>
      <c r="E7444" s="5">
        <v>56725090.222999997</v>
      </c>
      <c r="F7444" s="5">
        <v>1758308.149</v>
      </c>
      <c r="G7444" s="5">
        <v>6909856.6670000004</v>
      </c>
      <c r="H7444" s="5">
        <v>8668164.8159999996</v>
      </c>
      <c r="I7444" s="5">
        <v>48056925.406999998</v>
      </c>
      <c r="J7444" s="12">
        <f t="shared" si="242"/>
        <v>56725.090222999999</v>
      </c>
      <c r="K7444" s="26">
        <f t="shared" si="243"/>
        <v>25.051397384497932</v>
      </c>
      <c r="L7444" s="49">
        <f t="shared" si="244"/>
        <v>0.15281006661996227</v>
      </c>
      <c r="M7444" s="51"/>
    </row>
    <row r="7445" spans="1:13" x14ac:dyDescent="0.25">
      <c r="A7445" s="23" t="s">
        <v>15103</v>
      </c>
      <c r="B7445" s="4" t="s">
        <v>13832</v>
      </c>
      <c r="C7445" s="5">
        <v>5962538.915</v>
      </c>
      <c r="D7445" s="5">
        <v>2339718.4309999999</v>
      </c>
      <c r="E7445" s="5">
        <v>8302257.3459999999</v>
      </c>
      <c r="F7445" s="5">
        <v>1058350.558</v>
      </c>
      <c r="G7445" s="5">
        <v>0</v>
      </c>
      <c r="H7445" s="5">
        <v>1058350.558</v>
      </c>
      <c r="I7445" s="5">
        <v>7243906.7879999997</v>
      </c>
      <c r="J7445" s="12">
        <f t="shared" si="242"/>
        <v>8302.2573460000003</v>
      </c>
      <c r="K7445" s="26">
        <f t="shared" si="243"/>
        <v>5.6338033460931953</v>
      </c>
      <c r="L7445" s="49">
        <f t="shared" si="244"/>
        <v>0.12747744545763928</v>
      </c>
      <c r="M7445" s="51"/>
    </row>
    <row r="7446" spans="1:13" x14ac:dyDescent="0.25">
      <c r="A7446" s="23" t="s">
        <v>15104</v>
      </c>
      <c r="B7446" s="4" t="s">
        <v>13831</v>
      </c>
      <c r="C7446" s="5">
        <v>1324964.605</v>
      </c>
      <c r="D7446" s="5">
        <v>1977209.6869999999</v>
      </c>
      <c r="E7446" s="5">
        <v>3302174.2919999999</v>
      </c>
      <c r="F7446" s="5">
        <v>825558.69700000004</v>
      </c>
      <c r="G7446" s="5">
        <v>0</v>
      </c>
      <c r="H7446" s="5">
        <v>825558.69700000004</v>
      </c>
      <c r="I7446" s="5">
        <v>2476615.5950000002</v>
      </c>
      <c r="J7446" s="12">
        <f t="shared" si="242"/>
        <v>3302.1742920000002</v>
      </c>
      <c r="K7446" s="26">
        <f t="shared" si="243"/>
        <v>1.6049308302544596</v>
      </c>
      <c r="L7446" s="49">
        <f t="shared" si="244"/>
        <v>0.25000458001264098</v>
      </c>
      <c r="M7446" s="51"/>
    </row>
    <row r="7447" spans="1:13" x14ac:dyDescent="0.25">
      <c r="A7447" s="23" t="s">
        <v>15105</v>
      </c>
      <c r="B7447" s="4" t="s">
        <v>13764</v>
      </c>
      <c r="C7447" s="5">
        <v>1584965.7509999999</v>
      </c>
      <c r="D7447" s="5">
        <v>1480276.398</v>
      </c>
      <c r="E7447" s="5">
        <v>3065242.1490000002</v>
      </c>
      <c r="F7447" s="5">
        <v>393546.84399999998</v>
      </c>
      <c r="G7447" s="5">
        <v>0</v>
      </c>
      <c r="H7447" s="5">
        <v>393546.84399999998</v>
      </c>
      <c r="I7447" s="5">
        <v>2671695.3050000002</v>
      </c>
      <c r="J7447" s="12">
        <f t="shared" si="242"/>
        <v>3065.2421490000002</v>
      </c>
      <c r="K7447" s="26">
        <f t="shared" si="243"/>
        <v>4.02738778156737</v>
      </c>
      <c r="L7447" s="49">
        <f t="shared" si="244"/>
        <v>0.12839013196017485</v>
      </c>
      <c r="M7447" s="51"/>
    </row>
    <row r="7448" spans="1:13" x14ac:dyDescent="0.25">
      <c r="A7448" s="23" t="s">
        <v>15106</v>
      </c>
      <c r="B7448" s="4" t="s">
        <v>13666</v>
      </c>
      <c r="C7448" s="5">
        <v>4087317.7689999999</v>
      </c>
      <c r="D7448" s="5">
        <v>7762855.3660000004</v>
      </c>
      <c r="E7448" s="5">
        <v>11850173.135</v>
      </c>
      <c r="F7448" s="5">
        <v>2866217.5060000001</v>
      </c>
      <c r="G7448" s="5">
        <v>211479.95199999999</v>
      </c>
      <c r="H7448" s="5">
        <v>3077697.4580000001</v>
      </c>
      <c r="I7448" s="5">
        <v>8772475.6769999992</v>
      </c>
      <c r="J7448" s="12">
        <f t="shared" si="242"/>
        <v>11850.173134999999</v>
      </c>
      <c r="K7448" s="26">
        <f t="shared" si="243"/>
        <v>1.4260319603951228</v>
      </c>
      <c r="L7448" s="49">
        <f t="shared" si="244"/>
        <v>0.25971750985729375</v>
      </c>
      <c r="M7448" s="51"/>
    </row>
    <row r="7449" spans="1:13" x14ac:dyDescent="0.25">
      <c r="A7449" s="23" t="s">
        <v>15107</v>
      </c>
      <c r="B7449" s="4" t="s">
        <v>13830</v>
      </c>
      <c r="C7449" s="5">
        <v>525088.11800000002</v>
      </c>
      <c r="D7449" s="5">
        <v>2485666.38</v>
      </c>
      <c r="E7449" s="5">
        <v>3010754.4980000001</v>
      </c>
      <c r="F7449" s="5">
        <v>329064.16200000001</v>
      </c>
      <c r="G7449" s="5">
        <v>22669.429</v>
      </c>
      <c r="H7449" s="5">
        <v>351733.59100000001</v>
      </c>
      <c r="I7449" s="5">
        <v>2659020.9070000001</v>
      </c>
      <c r="J7449" s="12">
        <f t="shared" si="242"/>
        <v>3010.7544980000002</v>
      </c>
      <c r="K7449" s="26">
        <f t="shared" si="243"/>
        <v>1.5957013210086366</v>
      </c>
      <c r="L7449" s="49">
        <f t="shared" si="244"/>
        <v>0.11682572964140765</v>
      </c>
      <c r="M7449" s="51"/>
    </row>
    <row r="7450" spans="1:13" x14ac:dyDescent="0.25">
      <c r="A7450" s="23" t="s">
        <v>15108</v>
      </c>
      <c r="B7450" s="4" t="s">
        <v>13690</v>
      </c>
      <c r="C7450" s="5">
        <v>1853456.2039999999</v>
      </c>
      <c r="D7450" s="5">
        <v>4369153.9869999997</v>
      </c>
      <c r="E7450" s="5">
        <v>6222610.1909999996</v>
      </c>
      <c r="F7450" s="5">
        <v>394468.94300000003</v>
      </c>
      <c r="G7450" s="5">
        <v>0</v>
      </c>
      <c r="H7450" s="5">
        <v>394468.94300000003</v>
      </c>
      <c r="I7450" s="5">
        <v>5828141.2479999997</v>
      </c>
      <c r="J7450" s="12">
        <f t="shared" si="242"/>
        <v>6222.6101909999998</v>
      </c>
      <c r="K7450" s="26">
        <f t="shared" si="243"/>
        <v>4.6986112262835347</v>
      </c>
      <c r="L7450" s="49">
        <f t="shared" si="244"/>
        <v>6.33928417323225E-2</v>
      </c>
      <c r="M7450" s="51"/>
    </row>
    <row r="7451" spans="1:13" x14ac:dyDescent="0.25">
      <c r="A7451" s="23" t="s">
        <v>15109</v>
      </c>
      <c r="B7451" s="4" t="s">
        <v>13690</v>
      </c>
      <c r="C7451" s="5">
        <v>1096568.7919999999</v>
      </c>
      <c r="D7451" s="5">
        <v>3743327.449</v>
      </c>
      <c r="E7451" s="5">
        <v>4839896.2410000004</v>
      </c>
      <c r="F7451" s="5">
        <v>841622.73400000005</v>
      </c>
      <c r="G7451" s="5">
        <v>64502.398000000001</v>
      </c>
      <c r="H7451" s="5">
        <v>906125.13199999998</v>
      </c>
      <c r="I7451" s="5">
        <v>3933771.1090000002</v>
      </c>
      <c r="J7451" s="12">
        <f t="shared" si="242"/>
        <v>4839.8962410000004</v>
      </c>
      <c r="K7451" s="26">
        <f t="shared" si="243"/>
        <v>1.3029220192143713</v>
      </c>
      <c r="L7451" s="49">
        <f t="shared" si="244"/>
        <v>0.18721994994933611</v>
      </c>
      <c r="M7451" s="51"/>
    </row>
    <row r="7452" spans="1:13" x14ac:dyDescent="0.25">
      <c r="A7452" s="23" t="s">
        <v>15110</v>
      </c>
      <c r="B7452" s="4" t="s">
        <v>13756</v>
      </c>
      <c r="C7452" s="5">
        <v>1363364.8770000001</v>
      </c>
      <c r="D7452" s="5">
        <v>2196013.122</v>
      </c>
      <c r="E7452" s="5">
        <v>3559377.9989999998</v>
      </c>
      <c r="F7452" s="5">
        <v>441653.29300000001</v>
      </c>
      <c r="G7452" s="5">
        <v>0</v>
      </c>
      <c r="H7452" s="5">
        <v>441653.29300000001</v>
      </c>
      <c r="I7452" s="5">
        <v>3117724.7059999998</v>
      </c>
      <c r="J7452" s="12">
        <f t="shared" si="242"/>
        <v>3559.3779989999998</v>
      </c>
      <c r="K7452" s="26">
        <f t="shared" si="243"/>
        <v>3.0869573455212529</v>
      </c>
      <c r="L7452" s="49">
        <f t="shared" si="244"/>
        <v>0.1240815932233333</v>
      </c>
      <c r="M7452" s="51"/>
    </row>
    <row r="7453" spans="1:13" x14ac:dyDescent="0.25">
      <c r="A7453" s="23" t="s">
        <v>15111</v>
      </c>
      <c r="B7453" s="4" t="s">
        <v>13829</v>
      </c>
      <c r="C7453" s="5">
        <v>2320248.3089999999</v>
      </c>
      <c r="D7453" s="5">
        <v>8967557.6559999995</v>
      </c>
      <c r="E7453" s="5">
        <v>11287805.965</v>
      </c>
      <c r="F7453" s="5">
        <v>2839221.25</v>
      </c>
      <c r="G7453" s="5">
        <v>102614.7</v>
      </c>
      <c r="H7453" s="5">
        <v>2941835.95</v>
      </c>
      <c r="I7453" s="5">
        <v>8345970.0149999997</v>
      </c>
      <c r="J7453" s="12">
        <f t="shared" si="242"/>
        <v>11287.805965</v>
      </c>
      <c r="K7453" s="26">
        <f t="shared" si="243"/>
        <v>0.81721292731237483</v>
      </c>
      <c r="L7453" s="49">
        <f t="shared" si="244"/>
        <v>0.26062070513275343</v>
      </c>
      <c r="M7453" s="51"/>
    </row>
    <row r="7454" spans="1:13" x14ac:dyDescent="0.25">
      <c r="A7454" s="23" t="s">
        <v>15112</v>
      </c>
      <c r="B7454" s="4" t="s">
        <v>13828</v>
      </c>
      <c r="C7454" s="5">
        <v>960372.60499999998</v>
      </c>
      <c r="D7454" s="5">
        <v>1471449.91</v>
      </c>
      <c r="E7454" s="5">
        <v>2431822.5150000001</v>
      </c>
      <c r="F7454" s="5">
        <v>378841</v>
      </c>
      <c r="G7454" s="5">
        <v>0</v>
      </c>
      <c r="H7454" s="5">
        <v>378841</v>
      </c>
      <c r="I7454" s="5">
        <v>2052981.5149999999</v>
      </c>
      <c r="J7454" s="12">
        <f t="shared" si="242"/>
        <v>2431.8225149999998</v>
      </c>
      <c r="K7454" s="26">
        <f t="shared" si="243"/>
        <v>2.5350281648501616</v>
      </c>
      <c r="L7454" s="49">
        <f t="shared" si="244"/>
        <v>0.15578480652400736</v>
      </c>
      <c r="M7454" s="51"/>
    </row>
    <row r="7455" spans="1:13" x14ac:dyDescent="0.25">
      <c r="A7455" s="23" t="s">
        <v>15113</v>
      </c>
      <c r="B7455" s="4" t="s">
        <v>13827</v>
      </c>
      <c r="C7455" s="5">
        <v>2964538.6009999998</v>
      </c>
      <c r="D7455" s="5">
        <v>4859245.7340000002</v>
      </c>
      <c r="E7455" s="5">
        <v>7823784.335</v>
      </c>
      <c r="F7455" s="5">
        <v>1588051.63</v>
      </c>
      <c r="G7455" s="5">
        <v>259675.05799999999</v>
      </c>
      <c r="H7455" s="5">
        <v>1847726.6880000001</v>
      </c>
      <c r="I7455" s="5">
        <v>5976057.6469999999</v>
      </c>
      <c r="J7455" s="12">
        <f t="shared" si="242"/>
        <v>7823.7843350000003</v>
      </c>
      <c r="K7455" s="26">
        <f t="shared" si="243"/>
        <v>1.8667772161790483</v>
      </c>
      <c r="L7455" s="49">
        <f t="shared" si="244"/>
        <v>0.23616789636367194</v>
      </c>
      <c r="M7455" s="51"/>
    </row>
    <row r="7456" spans="1:13" x14ac:dyDescent="0.25">
      <c r="A7456" s="23" t="s">
        <v>15114</v>
      </c>
      <c r="B7456" s="4" t="s">
        <v>13826</v>
      </c>
      <c r="C7456" s="5">
        <v>6323304.0039999997</v>
      </c>
      <c r="D7456" s="5">
        <v>7317757.6200000001</v>
      </c>
      <c r="E7456" s="5">
        <v>13641061.624</v>
      </c>
      <c r="F7456" s="5">
        <v>3528228.9109999998</v>
      </c>
      <c r="G7456" s="5">
        <v>2189998.5809999998</v>
      </c>
      <c r="H7456" s="5">
        <v>5718227.4919999996</v>
      </c>
      <c r="I7456" s="5">
        <v>7922834.1320000002</v>
      </c>
      <c r="J7456" s="12">
        <f t="shared" si="242"/>
        <v>13641.061624</v>
      </c>
      <c r="K7456" s="26">
        <f t="shared" si="243"/>
        <v>1.7922034435707281</v>
      </c>
      <c r="L7456" s="49">
        <f t="shared" si="244"/>
        <v>0.41919226300828266</v>
      </c>
      <c r="M7456" s="51"/>
    </row>
    <row r="7457" spans="1:13" x14ac:dyDescent="0.25">
      <c r="A7457" s="23" t="s">
        <v>15115</v>
      </c>
      <c r="B7457" s="4" t="s">
        <v>13666</v>
      </c>
      <c r="C7457" s="5">
        <v>687235.51500000001</v>
      </c>
      <c r="D7457" s="5">
        <v>309121.94500000001</v>
      </c>
      <c r="E7457" s="5">
        <v>996357.46</v>
      </c>
      <c r="F7457" s="5">
        <v>392038.47600000002</v>
      </c>
      <c r="G7457" s="5">
        <v>0</v>
      </c>
      <c r="H7457" s="5">
        <v>392038.47600000002</v>
      </c>
      <c r="I7457" s="5">
        <v>604318.98400000005</v>
      </c>
      <c r="J7457" s="12">
        <f t="shared" si="242"/>
        <v>996.35746000000006</v>
      </c>
      <c r="K7457" s="26">
        <f t="shared" si="243"/>
        <v>1.752979763649525</v>
      </c>
      <c r="L7457" s="49">
        <f t="shared" si="244"/>
        <v>0.39347171245147305</v>
      </c>
      <c r="M7457" s="51"/>
    </row>
    <row r="7458" spans="1:13" x14ac:dyDescent="0.25">
      <c r="A7458" s="23" t="s">
        <v>15116</v>
      </c>
      <c r="B7458" s="4" t="s">
        <v>13797</v>
      </c>
      <c r="C7458" s="5">
        <v>1804025.338</v>
      </c>
      <c r="D7458" s="5">
        <v>942911.36699999997</v>
      </c>
      <c r="E7458" s="5">
        <v>2746936.7050000001</v>
      </c>
      <c r="F7458" s="5">
        <v>500272.027</v>
      </c>
      <c r="G7458" s="5">
        <v>0</v>
      </c>
      <c r="H7458" s="5">
        <v>500272.027</v>
      </c>
      <c r="I7458" s="5">
        <v>2246664.6779999998</v>
      </c>
      <c r="J7458" s="12">
        <f t="shared" si="242"/>
        <v>2746.9367050000001</v>
      </c>
      <c r="K7458" s="26">
        <f t="shared" si="243"/>
        <v>3.6060887689808809</v>
      </c>
      <c r="L7458" s="49">
        <f t="shared" si="244"/>
        <v>0.18211996879629594</v>
      </c>
      <c r="M7458" s="51"/>
    </row>
    <row r="7459" spans="1:13" x14ac:dyDescent="0.25">
      <c r="A7459" s="23" t="s">
        <v>15117</v>
      </c>
      <c r="B7459" s="4" t="s">
        <v>13690</v>
      </c>
      <c r="C7459" s="5">
        <v>1709013.44</v>
      </c>
      <c r="D7459" s="5">
        <v>2425513.3309999998</v>
      </c>
      <c r="E7459" s="5">
        <v>4134526.7710000002</v>
      </c>
      <c r="F7459" s="5">
        <v>214203.076</v>
      </c>
      <c r="G7459" s="5">
        <v>0</v>
      </c>
      <c r="H7459" s="5">
        <v>214203.076</v>
      </c>
      <c r="I7459" s="5">
        <v>3920323.6949999998</v>
      </c>
      <c r="J7459" s="12">
        <f t="shared" si="242"/>
        <v>4134.5267709999998</v>
      </c>
      <c r="K7459" s="26">
        <f t="shared" si="243"/>
        <v>7.9784729141798127</v>
      </c>
      <c r="L7459" s="49">
        <f t="shared" si="244"/>
        <v>5.1808365954343939E-2</v>
      </c>
      <c r="M7459" s="51"/>
    </row>
    <row r="7460" spans="1:13" x14ac:dyDescent="0.25">
      <c r="A7460" s="23" t="s">
        <v>15118</v>
      </c>
      <c r="B7460" s="4" t="s">
        <v>13825</v>
      </c>
      <c r="C7460" s="5">
        <v>11202393.711999999</v>
      </c>
      <c r="D7460" s="5">
        <v>30920471.693</v>
      </c>
      <c r="E7460" s="5">
        <v>42122865.405000001</v>
      </c>
      <c r="F7460" s="5">
        <v>15242655.378</v>
      </c>
      <c r="G7460" s="5">
        <v>0</v>
      </c>
      <c r="H7460" s="5">
        <v>15242655.378</v>
      </c>
      <c r="I7460" s="5">
        <v>26880210.026999999</v>
      </c>
      <c r="J7460" s="12">
        <f t="shared" si="242"/>
        <v>42122.865405000004</v>
      </c>
      <c r="K7460" s="26">
        <f t="shared" si="243"/>
        <v>0.73493715066002319</v>
      </c>
      <c r="L7460" s="49">
        <f t="shared" si="244"/>
        <v>0.36186178768813509</v>
      </c>
      <c r="M7460" s="51"/>
    </row>
    <row r="7461" spans="1:13" x14ac:dyDescent="0.25">
      <c r="A7461" s="23" t="s">
        <v>15119</v>
      </c>
      <c r="B7461" s="4" t="s">
        <v>13821</v>
      </c>
      <c r="C7461" s="5">
        <v>481326.40399999998</v>
      </c>
      <c r="D7461" s="5">
        <v>846589.68900000001</v>
      </c>
      <c r="E7461" s="5">
        <v>1327916.0930000001</v>
      </c>
      <c r="F7461" s="5">
        <v>406165.99599999998</v>
      </c>
      <c r="G7461" s="5">
        <v>0</v>
      </c>
      <c r="H7461" s="5">
        <v>406165.99599999998</v>
      </c>
      <c r="I7461" s="5">
        <v>921750.09699999995</v>
      </c>
      <c r="J7461" s="12">
        <f t="shared" si="242"/>
        <v>1327.9160929999998</v>
      </c>
      <c r="K7461" s="26">
        <f t="shared" si="243"/>
        <v>1.1850484992347809</v>
      </c>
      <c r="L7461" s="49">
        <f t="shared" si="244"/>
        <v>0.30586721415688117</v>
      </c>
      <c r="M7461" s="51"/>
    </row>
    <row r="7462" spans="1:13" x14ac:dyDescent="0.25">
      <c r="A7462" s="23" t="s">
        <v>15120</v>
      </c>
      <c r="B7462" s="4" t="s">
        <v>13824</v>
      </c>
      <c r="C7462" s="5">
        <v>1451978.541</v>
      </c>
      <c r="D7462" s="5">
        <v>840013.35499999998</v>
      </c>
      <c r="E7462" s="5">
        <v>2291991.8960000002</v>
      </c>
      <c r="F7462" s="5">
        <v>217980.103</v>
      </c>
      <c r="G7462" s="5">
        <v>0</v>
      </c>
      <c r="H7462" s="5">
        <v>217980.103</v>
      </c>
      <c r="I7462" s="5">
        <v>2074011.7930000001</v>
      </c>
      <c r="J7462" s="12">
        <f t="shared" si="242"/>
        <v>2291.991896</v>
      </c>
      <c r="K7462" s="26">
        <f t="shared" si="243"/>
        <v>6.661059982158096</v>
      </c>
      <c r="L7462" s="49">
        <f t="shared" si="244"/>
        <v>9.5105093251167408E-2</v>
      </c>
      <c r="M7462" s="51"/>
    </row>
    <row r="7463" spans="1:13" x14ac:dyDescent="0.25">
      <c r="A7463" s="23" t="s">
        <v>15121</v>
      </c>
      <c r="B7463" s="4" t="s">
        <v>13823</v>
      </c>
      <c r="C7463" s="5">
        <v>425302.13799999998</v>
      </c>
      <c r="D7463" s="5">
        <v>922713.174</v>
      </c>
      <c r="E7463" s="5">
        <v>1348015.3119999999</v>
      </c>
      <c r="F7463" s="5">
        <v>170158.946</v>
      </c>
      <c r="G7463" s="5">
        <v>0</v>
      </c>
      <c r="H7463" s="5">
        <v>170158.946</v>
      </c>
      <c r="I7463" s="5">
        <v>1177856.3659999999</v>
      </c>
      <c r="J7463" s="12">
        <f t="shared" si="242"/>
        <v>1348.015312</v>
      </c>
      <c r="K7463" s="26">
        <f t="shared" si="243"/>
        <v>2.4994403644225676</v>
      </c>
      <c r="L7463" s="49">
        <f t="shared" si="244"/>
        <v>0.12622923826253987</v>
      </c>
      <c r="M7463" s="51"/>
    </row>
    <row r="7464" spans="1:13" x14ac:dyDescent="0.25">
      <c r="A7464" s="23" t="s">
        <v>15122</v>
      </c>
      <c r="B7464" s="4" t="s">
        <v>13822</v>
      </c>
      <c r="C7464" s="5">
        <v>1099253.686</v>
      </c>
      <c r="D7464" s="5">
        <v>2141874.4339999999</v>
      </c>
      <c r="E7464" s="5">
        <v>3241128.12</v>
      </c>
      <c r="F7464" s="5">
        <v>565056.00300000003</v>
      </c>
      <c r="G7464" s="5">
        <v>0</v>
      </c>
      <c r="H7464" s="5">
        <v>565056.00300000003</v>
      </c>
      <c r="I7464" s="5">
        <v>2676072.1170000001</v>
      </c>
      <c r="J7464" s="12">
        <f t="shared" si="242"/>
        <v>3241.1281200000003</v>
      </c>
      <c r="K7464" s="26">
        <f t="shared" si="243"/>
        <v>1.945388917494608</v>
      </c>
      <c r="L7464" s="49">
        <f t="shared" si="244"/>
        <v>0.17433929856497002</v>
      </c>
      <c r="M7464" s="51"/>
    </row>
    <row r="7465" spans="1:13" x14ac:dyDescent="0.25">
      <c r="A7465" s="23" t="s">
        <v>15123</v>
      </c>
      <c r="B7465" s="4" t="s">
        <v>13693</v>
      </c>
      <c r="C7465" s="5">
        <v>1518356.1129999999</v>
      </c>
      <c r="D7465" s="5">
        <v>5532021.8830000004</v>
      </c>
      <c r="E7465" s="5">
        <v>7050377.9960000003</v>
      </c>
      <c r="F7465" s="5">
        <v>489636.79499999998</v>
      </c>
      <c r="G7465" s="5">
        <v>0</v>
      </c>
      <c r="H7465" s="5">
        <v>489636.79499999998</v>
      </c>
      <c r="I7465" s="5">
        <v>6560741.2010000004</v>
      </c>
      <c r="J7465" s="12">
        <f t="shared" si="242"/>
        <v>7050.3779960000002</v>
      </c>
      <c r="K7465" s="26">
        <f t="shared" si="243"/>
        <v>3.1009845021961633</v>
      </c>
      <c r="L7465" s="49">
        <f t="shared" si="244"/>
        <v>6.9448304087779855E-2</v>
      </c>
      <c r="M7465" s="51"/>
    </row>
    <row r="7466" spans="1:13" x14ac:dyDescent="0.25">
      <c r="A7466" s="23" t="s">
        <v>15124</v>
      </c>
      <c r="B7466" s="4" t="s">
        <v>13821</v>
      </c>
      <c r="C7466" s="5">
        <v>1032008.628</v>
      </c>
      <c r="D7466" s="5">
        <v>1752476.5120000001</v>
      </c>
      <c r="E7466" s="5">
        <v>2784485.14</v>
      </c>
      <c r="F7466" s="5">
        <v>579047.78</v>
      </c>
      <c r="G7466" s="5">
        <v>93677.303</v>
      </c>
      <c r="H7466" s="5">
        <v>672725.08299999998</v>
      </c>
      <c r="I7466" s="5">
        <v>2111760.057</v>
      </c>
      <c r="J7466" s="12">
        <f t="shared" si="242"/>
        <v>2784.4851400000002</v>
      </c>
      <c r="K7466" s="26">
        <f t="shared" si="243"/>
        <v>1.7822512470387157</v>
      </c>
      <c r="L7466" s="49">
        <f t="shared" si="244"/>
        <v>0.24159765600329258</v>
      </c>
      <c r="M7466" s="51"/>
    </row>
    <row r="7467" spans="1:13" x14ac:dyDescent="0.25">
      <c r="A7467" s="23" t="s">
        <v>15125</v>
      </c>
      <c r="B7467" s="4" t="s">
        <v>13792</v>
      </c>
      <c r="C7467" s="5">
        <v>630041.71699999995</v>
      </c>
      <c r="D7467" s="5">
        <v>1144614.8049999999</v>
      </c>
      <c r="E7467" s="5">
        <v>1774656.5220000001</v>
      </c>
      <c r="F7467" s="5">
        <v>736734.91099999996</v>
      </c>
      <c r="G7467" s="5">
        <v>0</v>
      </c>
      <c r="H7467" s="5">
        <v>736734.91099999996</v>
      </c>
      <c r="I7467" s="5">
        <v>1037921.611</v>
      </c>
      <c r="J7467" s="12">
        <f t="shared" si="242"/>
        <v>1774.6565219999998</v>
      </c>
      <c r="K7467" s="26">
        <f t="shared" si="243"/>
        <v>0.8551810258927719</v>
      </c>
      <c r="L7467" s="49">
        <f t="shared" si="244"/>
        <v>0.41514225534173532</v>
      </c>
      <c r="M7467" s="51"/>
    </row>
    <row r="7468" spans="1:13" x14ac:dyDescent="0.25">
      <c r="A7468" s="23" t="s">
        <v>15126</v>
      </c>
      <c r="B7468" s="4" t="s">
        <v>13802</v>
      </c>
      <c r="C7468" s="5">
        <v>5705742.3870000001</v>
      </c>
      <c r="D7468" s="5">
        <v>7065043.3689999999</v>
      </c>
      <c r="E7468" s="5">
        <v>12770785.755999999</v>
      </c>
      <c r="F7468" s="5">
        <v>3050630.6609999998</v>
      </c>
      <c r="G7468" s="5">
        <v>1499640.645</v>
      </c>
      <c r="H7468" s="5">
        <v>4550271.3059999999</v>
      </c>
      <c r="I7468" s="5">
        <v>8220514.4500000002</v>
      </c>
      <c r="J7468" s="12">
        <f t="shared" si="242"/>
        <v>12770.785756000001</v>
      </c>
      <c r="K7468" s="26">
        <f t="shared" si="243"/>
        <v>1.870348469234113</v>
      </c>
      <c r="L7468" s="49">
        <f t="shared" si="244"/>
        <v>0.35630315886101066</v>
      </c>
      <c r="M7468" s="51"/>
    </row>
    <row r="7469" spans="1:13" x14ac:dyDescent="0.25">
      <c r="A7469" s="23" t="s">
        <v>15127</v>
      </c>
      <c r="B7469" s="4" t="s">
        <v>13792</v>
      </c>
      <c r="C7469" s="5">
        <v>1334381.1200000001</v>
      </c>
      <c r="D7469" s="5">
        <v>2438860.87</v>
      </c>
      <c r="E7469" s="5">
        <v>3773241.99</v>
      </c>
      <c r="F7469" s="5">
        <v>1051303.267</v>
      </c>
      <c r="G7469" s="5">
        <v>0</v>
      </c>
      <c r="H7469" s="5">
        <v>1051303.267</v>
      </c>
      <c r="I7469" s="5">
        <v>2721938.7230000002</v>
      </c>
      <c r="J7469" s="12">
        <f t="shared" si="242"/>
        <v>3773.2419900000004</v>
      </c>
      <c r="K7469" s="26">
        <f t="shared" si="243"/>
        <v>1.2692637432848386</v>
      </c>
      <c r="L7469" s="49">
        <f t="shared" si="244"/>
        <v>0.27862068475496848</v>
      </c>
      <c r="M7469" s="51"/>
    </row>
    <row r="7470" spans="1:13" x14ac:dyDescent="0.25">
      <c r="A7470" s="23" t="s">
        <v>15128</v>
      </c>
      <c r="B7470" s="4" t="s">
        <v>13820</v>
      </c>
      <c r="C7470" s="5">
        <v>894987.16</v>
      </c>
      <c r="D7470" s="5">
        <v>1198799.575</v>
      </c>
      <c r="E7470" s="5">
        <v>2093786.7350000001</v>
      </c>
      <c r="F7470" s="5">
        <v>847304.58299999998</v>
      </c>
      <c r="G7470" s="5">
        <v>0</v>
      </c>
      <c r="H7470" s="5">
        <v>847304.58299999998</v>
      </c>
      <c r="I7470" s="5">
        <v>1246482.152</v>
      </c>
      <c r="J7470" s="12">
        <f t="shared" si="242"/>
        <v>2093.7867349999997</v>
      </c>
      <c r="K7470" s="26">
        <f t="shared" si="243"/>
        <v>1.0562756037872156</v>
      </c>
      <c r="L7470" s="49">
        <f t="shared" si="244"/>
        <v>0.40467568584533992</v>
      </c>
      <c r="M7470" s="51"/>
    </row>
    <row r="7471" spans="1:13" x14ac:dyDescent="0.25">
      <c r="A7471" s="23" t="s">
        <v>15129</v>
      </c>
      <c r="B7471" s="4" t="s">
        <v>13578</v>
      </c>
      <c r="C7471" s="5">
        <v>1255073.166</v>
      </c>
      <c r="D7471" s="5">
        <v>831926.74300000002</v>
      </c>
      <c r="E7471" s="5">
        <v>2086999.909</v>
      </c>
      <c r="F7471" s="5">
        <v>400536.45199999999</v>
      </c>
      <c r="G7471" s="5">
        <v>0</v>
      </c>
      <c r="H7471" s="5">
        <v>400536.45199999999</v>
      </c>
      <c r="I7471" s="5">
        <v>1686463.4569999999</v>
      </c>
      <c r="J7471" s="12">
        <f t="shared" si="242"/>
        <v>2086.9999090000001</v>
      </c>
      <c r="K7471" s="26">
        <f t="shared" si="243"/>
        <v>3.1334805102832437</v>
      </c>
      <c r="L7471" s="49">
        <f t="shared" si="244"/>
        <v>0.19191972662419507</v>
      </c>
      <c r="M7471" s="51"/>
    </row>
    <row r="7472" spans="1:13" x14ac:dyDescent="0.25">
      <c r="A7472" s="23" t="s">
        <v>15130</v>
      </c>
      <c r="B7472" s="4" t="s">
        <v>13819</v>
      </c>
      <c r="C7472" s="5">
        <v>1424090.281</v>
      </c>
      <c r="D7472" s="5">
        <v>5957190.0920000002</v>
      </c>
      <c r="E7472" s="5">
        <v>7381280.3729999997</v>
      </c>
      <c r="F7472" s="5">
        <v>348670.68900000001</v>
      </c>
      <c r="G7472" s="5">
        <v>6844.6369999999997</v>
      </c>
      <c r="H7472" s="5">
        <v>355515.326</v>
      </c>
      <c r="I7472" s="5">
        <v>7025765.0470000003</v>
      </c>
      <c r="J7472" s="12">
        <f t="shared" si="242"/>
        <v>7381.2803730000005</v>
      </c>
      <c r="K7472" s="26">
        <f t="shared" si="243"/>
        <v>4.0843418329322194</v>
      </c>
      <c r="L7472" s="49">
        <f t="shared" si="244"/>
        <v>4.816445224062213E-2</v>
      </c>
      <c r="M7472" s="51"/>
    </row>
    <row r="7473" spans="1:13" x14ac:dyDescent="0.25">
      <c r="A7473" s="23" t="s">
        <v>15131</v>
      </c>
      <c r="B7473" s="4" t="s">
        <v>13818</v>
      </c>
      <c r="C7473" s="5">
        <v>14189752.210000001</v>
      </c>
      <c r="D7473" s="5">
        <v>6769902.3289999999</v>
      </c>
      <c r="E7473" s="5">
        <v>20959654.539000001</v>
      </c>
      <c r="F7473" s="5">
        <v>5557865.1059999997</v>
      </c>
      <c r="G7473" s="5">
        <v>0</v>
      </c>
      <c r="H7473" s="5">
        <v>5557865.1059999997</v>
      </c>
      <c r="I7473" s="5">
        <v>15401789.433</v>
      </c>
      <c r="J7473" s="12">
        <f t="shared" si="242"/>
        <v>20959.654538999999</v>
      </c>
      <c r="K7473" s="26">
        <f t="shared" si="243"/>
        <v>2.5530940278995682</v>
      </c>
      <c r="L7473" s="49">
        <f t="shared" si="244"/>
        <v>0.2651696904478259</v>
      </c>
      <c r="M7473" s="51"/>
    </row>
    <row r="7474" spans="1:13" x14ac:dyDescent="0.25">
      <c r="A7474" s="23" t="s">
        <v>15132</v>
      </c>
      <c r="B7474" s="4" t="s">
        <v>13817</v>
      </c>
      <c r="C7474" s="5">
        <v>791351.53700000001</v>
      </c>
      <c r="D7474" s="5">
        <v>898968.33700000006</v>
      </c>
      <c r="E7474" s="5">
        <v>1690319.8740000001</v>
      </c>
      <c r="F7474" s="5">
        <v>184507.424</v>
      </c>
      <c r="G7474" s="5">
        <v>0</v>
      </c>
      <c r="H7474" s="5">
        <v>184507.424</v>
      </c>
      <c r="I7474" s="5">
        <v>1505812.45</v>
      </c>
      <c r="J7474" s="12">
        <f t="shared" si="242"/>
        <v>1690.3198739999998</v>
      </c>
      <c r="K7474" s="26">
        <f t="shared" si="243"/>
        <v>4.2889956395467319</v>
      </c>
      <c r="L7474" s="49">
        <f t="shared" si="244"/>
        <v>0.10915533020586138</v>
      </c>
      <c r="M7474" s="51"/>
    </row>
    <row r="7475" spans="1:13" x14ac:dyDescent="0.25">
      <c r="A7475" s="23" t="s">
        <v>15133</v>
      </c>
      <c r="B7475" s="4" t="s">
        <v>13816</v>
      </c>
      <c r="C7475" s="5">
        <v>2997874.574</v>
      </c>
      <c r="D7475" s="5">
        <v>3628529.8059999999</v>
      </c>
      <c r="E7475" s="5">
        <v>6626404.3799999999</v>
      </c>
      <c r="F7475" s="5">
        <v>1190546.8189999999</v>
      </c>
      <c r="G7475" s="5">
        <v>17732.462</v>
      </c>
      <c r="H7475" s="5">
        <v>1208279.281</v>
      </c>
      <c r="I7475" s="5">
        <v>5418125.0990000004</v>
      </c>
      <c r="J7475" s="12">
        <f t="shared" si="242"/>
        <v>6626.4043800000009</v>
      </c>
      <c r="K7475" s="26">
        <f t="shared" si="243"/>
        <v>2.5180652504855421</v>
      </c>
      <c r="L7475" s="49">
        <f t="shared" si="244"/>
        <v>0.18234312482450701</v>
      </c>
      <c r="M7475" s="51"/>
    </row>
    <row r="7476" spans="1:13" x14ac:dyDescent="0.25">
      <c r="A7476" s="23" t="s">
        <v>15134</v>
      </c>
      <c r="B7476" s="4" t="s">
        <v>13815</v>
      </c>
      <c r="C7476" s="5">
        <v>455776.72899999999</v>
      </c>
      <c r="D7476" s="5">
        <v>775199.72</v>
      </c>
      <c r="E7476" s="5">
        <v>1230976.449</v>
      </c>
      <c r="F7476" s="5">
        <v>1088310.9879999999</v>
      </c>
      <c r="G7476" s="5">
        <v>0</v>
      </c>
      <c r="H7476" s="5">
        <v>1088310.9879999999</v>
      </c>
      <c r="I7476" s="5">
        <v>142665.46100000001</v>
      </c>
      <c r="J7476" s="12">
        <f t="shared" si="242"/>
        <v>1230.976449</v>
      </c>
      <c r="K7476" s="26">
        <f t="shared" si="243"/>
        <v>0.41879272930762695</v>
      </c>
      <c r="L7476" s="49">
        <f t="shared" si="244"/>
        <v>0.88410382577514268</v>
      </c>
      <c r="M7476" s="51"/>
    </row>
    <row r="7477" spans="1:13" x14ac:dyDescent="0.25">
      <c r="A7477" s="23" t="s">
        <v>15135</v>
      </c>
      <c r="B7477" s="4" t="s">
        <v>13814</v>
      </c>
      <c r="C7477" s="5">
        <v>642077.15800000005</v>
      </c>
      <c r="D7477" s="5">
        <v>597230.79200000002</v>
      </c>
      <c r="E7477" s="5">
        <v>1239307.95</v>
      </c>
      <c r="F7477" s="5">
        <v>495149.25099999999</v>
      </c>
      <c r="G7477" s="5">
        <v>0</v>
      </c>
      <c r="H7477" s="5">
        <v>495149.25099999999</v>
      </c>
      <c r="I7477" s="5">
        <v>744158.69900000002</v>
      </c>
      <c r="J7477" s="12">
        <f t="shared" si="242"/>
        <v>1239.3079499999999</v>
      </c>
      <c r="K7477" s="26">
        <f t="shared" si="243"/>
        <v>1.2967345839729445</v>
      </c>
      <c r="L7477" s="49">
        <f t="shared" si="244"/>
        <v>0.39953689557143568</v>
      </c>
      <c r="M7477" s="51"/>
    </row>
    <row r="7478" spans="1:13" x14ac:dyDescent="0.25">
      <c r="A7478" s="23" t="s">
        <v>15136</v>
      </c>
      <c r="B7478" s="4" t="s">
        <v>13666</v>
      </c>
      <c r="C7478" s="5">
        <v>1707626.0730000001</v>
      </c>
      <c r="D7478" s="5">
        <v>1867674.5249999999</v>
      </c>
      <c r="E7478" s="5">
        <v>3575300.5980000002</v>
      </c>
      <c r="F7478" s="5">
        <v>272259.56599999999</v>
      </c>
      <c r="G7478" s="5">
        <v>0</v>
      </c>
      <c r="H7478" s="5">
        <v>272259.56599999999</v>
      </c>
      <c r="I7478" s="5">
        <v>3303041.0320000001</v>
      </c>
      <c r="J7478" s="12">
        <f t="shared" si="242"/>
        <v>3575.3005980000003</v>
      </c>
      <c r="K7478" s="26">
        <f t="shared" si="243"/>
        <v>6.2720516971660789</v>
      </c>
      <c r="L7478" s="49">
        <f t="shared" si="244"/>
        <v>7.6150119000427605E-2</v>
      </c>
      <c r="M7478" s="51"/>
    </row>
    <row r="7479" spans="1:13" x14ac:dyDescent="0.25">
      <c r="A7479" s="23" t="s">
        <v>15137</v>
      </c>
      <c r="B7479" s="4" t="s">
        <v>13813</v>
      </c>
      <c r="C7479" s="5">
        <v>3382818.8960000002</v>
      </c>
      <c r="D7479" s="5">
        <v>4988849.8710000003</v>
      </c>
      <c r="E7479" s="5">
        <v>8371668.767</v>
      </c>
      <c r="F7479" s="5">
        <v>757366.29200000002</v>
      </c>
      <c r="G7479" s="5">
        <v>0</v>
      </c>
      <c r="H7479" s="5">
        <v>757366.29200000002</v>
      </c>
      <c r="I7479" s="5">
        <v>7614302.4749999996</v>
      </c>
      <c r="J7479" s="12">
        <f t="shared" si="242"/>
        <v>8371.6687669999992</v>
      </c>
      <c r="K7479" s="26">
        <f t="shared" si="243"/>
        <v>4.4665559211341295</v>
      </c>
      <c r="L7479" s="49">
        <f t="shared" si="244"/>
        <v>9.0467780448437798E-2</v>
      </c>
      <c r="M7479" s="51"/>
    </row>
    <row r="7480" spans="1:13" x14ac:dyDescent="0.25">
      <c r="A7480" s="23" t="s">
        <v>15138</v>
      </c>
      <c r="B7480" s="4" t="s">
        <v>13812</v>
      </c>
      <c r="C7480" s="5">
        <v>1113714.5560000001</v>
      </c>
      <c r="D7480" s="5">
        <v>711028.10900000005</v>
      </c>
      <c r="E7480" s="5">
        <v>1824742.665</v>
      </c>
      <c r="F7480" s="5">
        <v>55164.930999999997</v>
      </c>
      <c r="G7480" s="5">
        <v>0</v>
      </c>
      <c r="H7480" s="5">
        <v>55164.930999999997</v>
      </c>
      <c r="I7480" s="5">
        <v>1769577.7339999999</v>
      </c>
      <c r="J7480" s="12">
        <f t="shared" si="242"/>
        <v>1824.742665</v>
      </c>
      <c r="K7480" s="26">
        <f t="shared" si="243"/>
        <v>20.188814448077533</v>
      </c>
      <c r="L7480" s="49">
        <f t="shared" si="244"/>
        <v>3.0231622276448496E-2</v>
      </c>
      <c r="M7480" s="51"/>
    </row>
    <row r="7481" spans="1:13" x14ac:dyDescent="0.25">
      <c r="A7481" s="23" t="s">
        <v>15139</v>
      </c>
      <c r="B7481" s="4" t="s">
        <v>13811</v>
      </c>
      <c r="C7481" s="5">
        <v>6393190.6189999999</v>
      </c>
      <c r="D7481" s="5">
        <v>1723647.094</v>
      </c>
      <c r="E7481" s="5">
        <v>8116837.7130000005</v>
      </c>
      <c r="F7481" s="5">
        <v>166902.95600000001</v>
      </c>
      <c r="G7481" s="5">
        <v>0</v>
      </c>
      <c r="H7481" s="5">
        <v>166902.95600000001</v>
      </c>
      <c r="I7481" s="5">
        <v>7949934.7570000002</v>
      </c>
      <c r="J7481" s="12">
        <f t="shared" si="242"/>
        <v>8116.8377130000008</v>
      </c>
      <c r="K7481" s="26">
        <f t="shared" si="243"/>
        <v>38.304837566807386</v>
      </c>
      <c r="L7481" s="49">
        <f t="shared" si="244"/>
        <v>2.0562559201188258E-2</v>
      </c>
      <c r="M7481" s="51"/>
    </row>
    <row r="7482" spans="1:13" x14ac:dyDescent="0.25">
      <c r="A7482" s="23" t="s">
        <v>15140</v>
      </c>
      <c r="B7482" s="4" t="s">
        <v>13810</v>
      </c>
      <c r="C7482" s="5">
        <v>1024296.252</v>
      </c>
      <c r="D7482" s="5">
        <v>2409261.2880000002</v>
      </c>
      <c r="E7482" s="5">
        <v>3433557.54</v>
      </c>
      <c r="F7482" s="5">
        <v>114176.587</v>
      </c>
      <c r="G7482" s="5">
        <v>118188.95600000001</v>
      </c>
      <c r="H7482" s="5">
        <v>232365.54300000001</v>
      </c>
      <c r="I7482" s="5">
        <v>3201191.997</v>
      </c>
      <c r="J7482" s="12">
        <f t="shared" si="242"/>
        <v>3433.5575400000002</v>
      </c>
      <c r="K7482" s="26">
        <f t="shared" si="243"/>
        <v>8.9711584389888976</v>
      </c>
      <c r="L7482" s="49">
        <f t="shared" si="244"/>
        <v>6.7674865003136075E-2</v>
      </c>
      <c r="M7482" s="51"/>
    </row>
    <row r="7483" spans="1:13" x14ac:dyDescent="0.25">
      <c r="A7483" s="23" t="s">
        <v>15141</v>
      </c>
      <c r="B7483" s="4" t="s">
        <v>13809</v>
      </c>
      <c r="C7483" s="5">
        <v>3194010.5290000001</v>
      </c>
      <c r="D7483" s="5">
        <v>2654775.79</v>
      </c>
      <c r="E7483" s="5">
        <v>5848786.3190000001</v>
      </c>
      <c r="F7483" s="5">
        <v>1253299.442</v>
      </c>
      <c r="G7483" s="5">
        <v>0</v>
      </c>
      <c r="H7483" s="5">
        <v>1253299.442</v>
      </c>
      <c r="I7483" s="5">
        <v>4595486.8770000003</v>
      </c>
      <c r="J7483" s="12">
        <f t="shared" si="242"/>
        <v>5848.7863189999998</v>
      </c>
      <c r="K7483" s="26">
        <f t="shared" si="243"/>
        <v>2.548481569498696</v>
      </c>
      <c r="L7483" s="49">
        <f t="shared" si="244"/>
        <v>0.21428367761164571</v>
      </c>
      <c r="M7483" s="51"/>
    </row>
    <row r="7484" spans="1:13" x14ac:dyDescent="0.25">
      <c r="A7484" s="23" t="s">
        <v>15142</v>
      </c>
      <c r="B7484" s="4" t="s">
        <v>13808</v>
      </c>
      <c r="C7484" s="5">
        <v>1120864.567</v>
      </c>
      <c r="D7484" s="5">
        <v>4000297.5460000001</v>
      </c>
      <c r="E7484" s="5">
        <v>5121162.1129999999</v>
      </c>
      <c r="F7484" s="5">
        <v>200992.19899999999</v>
      </c>
      <c r="G7484" s="5">
        <v>1136546.872</v>
      </c>
      <c r="H7484" s="5">
        <v>1337539.071</v>
      </c>
      <c r="I7484" s="5">
        <v>3783623.0419999999</v>
      </c>
      <c r="J7484" s="12">
        <f t="shared" si="242"/>
        <v>5121.1621130000003</v>
      </c>
      <c r="K7484" s="26">
        <f t="shared" si="243"/>
        <v>5.5766570671730404</v>
      </c>
      <c r="L7484" s="49">
        <f t="shared" si="244"/>
        <v>0.26117881869130355</v>
      </c>
      <c r="M7484" s="51"/>
    </row>
    <row r="7485" spans="1:13" x14ac:dyDescent="0.25">
      <c r="A7485" s="23" t="s">
        <v>15143</v>
      </c>
      <c r="B7485" s="4" t="s">
        <v>13807</v>
      </c>
      <c r="C7485" s="5">
        <v>1544116.5830000001</v>
      </c>
      <c r="D7485" s="5">
        <v>2373561.4569999999</v>
      </c>
      <c r="E7485" s="5">
        <v>3917678.04</v>
      </c>
      <c r="F7485" s="5">
        <v>397023.76</v>
      </c>
      <c r="G7485" s="5">
        <v>84794.527000000002</v>
      </c>
      <c r="H7485" s="5">
        <v>481818.28700000001</v>
      </c>
      <c r="I7485" s="5">
        <v>3435859.753</v>
      </c>
      <c r="J7485" s="12">
        <f t="shared" si="242"/>
        <v>3917.6780400000002</v>
      </c>
      <c r="K7485" s="26">
        <f t="shared" si="243"/>
        <v>3.8892296597060088</v>
      </c>
      <c r="L7485" s="49">
        <f t="shared" si="244"/>
        <v>0.12298567725080339</v>
      </c>
      <c r="M7485" s="51"/>
    </row>
    <row r="7486" spans="1:13" x14ac:dyDescent="0.25">
      <c r="A7486" s="23" t="s">
        <v>15144</v>
      </c>
      <c r="B7486" s="4" t="s">
        <v>13806</v>
      </c>
      <c r="C7486" s="5">
        <v>1340075.4480000001</v>
      </c>
      <c r="D7486" s="5">
        <v>824700.68200000003</v>
      </c>
      <c r="E7486" s="5">
        <v>2164776.13</v>
      </c>
      <c r="F7486" s="5">
        <v>517285.60200000001</v>
      </c>
      <c r="G7486" s="5">
        <v>0</v>
      </c>
      <c r="H7486" s="5">
        <v>517285.60200000001</v>
      </c>
      <c r="I7486" s="5">
        <v>1647490.5279999999</v>
      </c>
      <c r="J7486" s="12">
        <f t="shared" ref="J7486:J7549" si="245">(+I7486+H7486)/1000</f>
        <v>2164.7761299999997</v>
      </c>
      <c r="K7486" s="26">
        <f t="shared" si="243"/>
        <v>2.5905910445193485</v>
      </c>
      <c r="L7486" s="49">
        <f t="shared" si="244"/>
        <v>0.23895570300842151</v>
      </c>
      <c r="M7486" s="51"/>
    </row>
    <row r="7487" spans="1:13" x14ac:dyDescent="0.25">
      <c r="A7487" s="23" t="s">
        <v>15145</v>
      </c>
      <c r="B7487" s="4" t="s">
        <v>13805</v>
      </c>
      <c r="C7487" s="5">
        <v>603545.91799999995</v>
      </c>
      <c r="D7487" s="5">
        <v>1241993.963</v>
      </c>
      <c r="E7487" s="5">
        <v>1845539.8810000001</v>
      </c>
      <c r="F7487" s="5">
        <v>101693.48</v>
      </c>
      <c r="G7487" s="5">
        <v>0</v>
      </c>
      <c r="H7487" s="5">
        <v>101693.48</v>
      </c>
      <c r="I7487" s="5">
        <v>1743846.4010000001</v>
      </c>
      <c r="J7487" s="12">
        <f t="shared" si="245"/>
        <v>1845.5398810000002</v>
      </c>
      <c r="K7487" s="26">
        <f t="shared" si="243"/>
        <v>5.9349519556219335</v>
      </c>
      <c r="L7487" s="49">
        <f t="shared" si="244"/>
        <v>5.5102293397690058E-2</v>
      </c>
      <c r="M7487" s="51"/>
    </row>
    <row r="7488" spans="1:13" x14ac:dyDescent="0.25">
      <c r="A7488" s="23" t="s">
        <v>15146</v>
      </c>
      <c r="B7488" s="4" t="s">
        <v>13804</v>
      </c>
      <c r="C7488" s="5">
        <v>3597086.7009999999</v>
      </c>
      <c r="D7488" s="5">
        <v>361096.36099999998</v>
      </c>
      <c r="E7488" s="5">
        <v>3958183.0619999999</v>
      </c>
      <c r="F7488" s="5">
        <v>1006657.5919999999</v>
      </c>
      <c r="G7488" s="5">
        <v>0</v>
      </c>
      <c r="H7488" s="5">
        <v>1006657.5919999999</v>
      </c>
      <c r="I7488" s="5">
        <v>2951525.47</v>
      </c>
      <c r="J7488" s="12">
        <f t="shared" si="245"/>
        <v>3958.1830620000001</v>
      </c>
      <c r="K7488" s="26">
        <f t="shared" si="243"/>
        <v>3.5732971465038132</v>
      </c>
      <c r="L7488" s="49">
        <f t="shared" si="244"/>
        <v>0.25432315186841148</v>
      </c>
      <c r="M7488" s="51"/>
    </row>
    <row r="7489" spans="1:13" x14ac:dyDescent="0.25">
      <c r="A7489" s="23" t="s">
        <v>15147</v>
      </c>
      <c r="B7489" s="4" t="s">
        <v>13803</v>
      </c>
      <c r="C7489" s="5">
        <v>2477166.6639999999</v>
      </c>
      <c r="D7489" s="5">
        <v>1587027.3870000001</v>
      </c>
      <c r="E7489" s="5">
        <v>4064194.051</v>
      </c>
      <c r="F7489" s="5">
        <v>248656.484</v>
      </c>
      <c r="G7489" s="5">
        <v>0</v>
      </c>
      <c r="H7489" s="5">
        <v>248656.484</v>
      </c>
      <c r="I7489" s="5">
        <v>3815537.5669999998</v>
      </c>
      <c r="J7489" s="12">
        <f t="shared" si="245"/>
        <v>4064.1940509999999</v>
      </c>
      <c r="K7489" s="26">
        <f t="shared" si="243"/>
        <v>9.9622041788381441</v>
      </c>
      <c r="L7489" s="49">
        <f t="shared" si="244"/>
        <v>6.1182237088019398E-2</v>
      </c>
      <c r="M7489" s="51"/>
    </row>
    <row r="7490" spans="1:13" x14ac:dyDescent="0.25">
      <c r="A7490" s="23" t="s">
        <v>15148</v>
      </c>
      <c r="B7490" s="4" t="s">
        <v>13802</v>
      </c>
      <c r="C7490" s="5">
        <v>1178303.959</v>
      </c>
      <c r="D7490" s="5">
        <v>5785513.2970000003</v>
      </c>
      <c r="E7490" s="5">
        <v>6963817.2560000001</v>
      </c>
      <c r="F7490" s="5">
        <v>797301.853</v>
      </c>
      <c r="G7490" s="5">
        <v>0</v>
      </c>
      <c r="H7490" s="5">
        <v>797301.853</v>
      </c>
      <c r="I7490" s="5">
        <v>6166515.4029999999</v>
      </c>
      <c r="J7490" s="12">
        <f t="shared" si="245"/>
        <v>6963.8172560000003</v>
      </c>
      <c r="K7490" s="26">
        <f t="shared" si="243"/>
        <v>1.477864317719076</v>
      </c>
      <c r="L7490" s="49">
        <f t="shared" si="244"/>
        <v>0.11449207003716928</v>
      </c>
      <c r="M7490" s="51"/>
    </row>
    <row r="7491" spans="1:13" x14ac:dyDescent="0.25">
      <c r="A7491" s="23" t="s">
        <v>15149</v>
      </c>
      <c r="B7491" s="4" t="s">
        <v>13801</v>
      </c>
      <c r="C7491" s="5">
        <v>61760.432000000001</v>
      </c>
      <c r="D7491" s="5">
        <v>3942564.8629999999</v>
      </c>
      <c r="E7491" s="5">
        <v>4004325.2949999999</v>
      </c>
      <c r="F7491" s="5">
        <v>486595.80099999998</v>
      </c>
      <c r="G7491" s="5">
        <v>0</v>
      </c>
      <c r="H7491" s="5">
        <v>486595.80099999998</v>
      </c>
      <c r="I7491" s="5">
        <v>3517729.4939999999</v>
      </c>
      <c r="J7491" s="12">
        <f t="shared" si="245"/>
        <v>4004.3252950000001</v>
      </c>
      <c r="K7491" s="26">
        <f t="shared" si="243"/>
        <v>0.1269234791444491</v>
      </c>
      <c r="L7491" s="49">
        <f t="shared" si="244"/>
        <v>0.12151755043667101</v>
      </c>
      <c r="M7491" s="51"/>
    </row>
    <row r="7492" spans="1:13" x14ac:dyDescent="0.25">
      <c r="A7492" s="23" t="s">
        <v>15150</v>
      </c>
      <c r="B7492" s="4" t="s">
        <v>13690</v>
      </c>
      <c r="C7492" s="5">
        <v>22918269.045000002</v>
      </c>
      <c r="D7492" s="5">
        <v>4261938.6869999999</v>
      </c>
      <c r="E7492" s="5">
        <v>27180207.732000001</v>
      </c>
      <c r="F7492" s="5">
        <v>8518862.6089999992</v>
      </c>
      <c r="G7492" s="5">
        <v>460995.34299999999</v>
      </c>
      <c r="H7492" s="5">
        <v>8979857.9519999996</v>
      </c>
      <c r="I7492" s="5">
        <v>18200349.780000001</v>
      </c>
      <c r="J7492" s="12">
        <f t="shared" si="245"/>
        <v>27180.207732000003</v>
      </c>
      <c r="K7492" s="26">
        <f t="shared" si="243"/>
        <v>2.6902968268072938</v>
      </c>
      <c r="L7492" s="49">
        <f t="shared" si="244"/>
        <v>0.33038224139206146</v>
      </c>
      <c r="M7492" s="51"/>
    </row>
    <row r="7493" spans="1:13" x14ac:dyDescent="0.25">
      <c r="A7493" s="23" t="s">
        <v>15151</v>
      </c>
      <c r="B7493" s="4" t="s">
        <v>13800</v>
      </c>
      <c r="C7493" s="5">
        <v>690562.32299999997</v>
      </c>
      <c r="D7493" s="5">
        <v>1637608.686</v>
      </c>
      <c r="E7493" s="5">
        <v>2328171.0090000001</v>
      </c>
      <c r="F7493" s="5">
        <v>676200.03200000001</v>
      </c>
      <c r="G7493" s="5">
        <v>0</v>
      </c>
      <c r="H7493" s="5">
        <v>676200.03200000001</v>
      </c>
      <c r="I7493" s="5">
        <v>1651970.977</v>
      </c>
      <c r="J7493" s="12">
        <f t="shared" si="245"/>
        <v>2328.1710090000001</v>
      </c>
      <c r="K7493" s="26">
        <f t="shared" si="243"/>
        <v>1.0212397076609425</v>
      </c>
      <c r="L7493" s="49">
        <f t="shared" si="244"/>
        <v>0.29044259609196088</v>
      </c>
      <c r="M7493" s="51"/>
    </row>
    <row r="7494" spans="1:13" x14ac:dyDescent="0.25">
      <c r="A7494" s="23" t="s">
        <v>15152</v>
      </c>
      <c r="B7494" s="4" t="s">
        <v>13799</v>
      </c>
      <c r="C7494" s="5">
        <v>2247857.9350000001</v>
      </c>
      <c r="D7494" s="5">
        <v>3229249.8909999998</v>
      </c>
      <c r="E7494" s="5">
        <v>5477107.8260000004</v>
      </c>
      <c r="F7494" s="5">
        <v>1577481.817</v>
      </c>
      <c r="G7494" s="5">
        <v>0</v>
      </c>
      <c r="H7494" s="5">
        <v>1577481.817</v>
      </c>
      <c r="I7494" s="5">
        <v>3899626.0090000001</v>
      </c>
      <c r="J7494" s="12">
        <f t="shared" si="245"/>
        <v>5477.1078260000004</v>
      </c>
      <c r="K7494" s="26">
        <f t="shared" si="243"/>
        <v>1.4249659874209504</v>
      </c>
      <c r="L7494" s="49">
        <f t="shared" si="244"/>
        <v>0.28801365010775304</v>
      </c>
      <c r="M7494" s="51"/>
    </row>
    <row r="7495" spans="1:13" x14ac:dyDescent="0.25">
      <c r="A7495" s="23" t="s">
        <v>15153</v>
      </c>
      <c r="B7495" s="4" t="s">
        <v>13798</v>
      </c>
      <c r="C7495" s="5">
        <v>687609.49899999995</v>
      </c>
      <c r="D7495" s="5">
        <v>950412.55599999998</v>
      </c>
      <c r="E7495" s="5">
        <v>1638022.0549999999</v>
      </c>
      <c r="F7495" s="5">
        <v>359614.875</v>
      </c>
      <c r="G7495" s="5">
        <v>0</v>
      </c>
      <c r="H7495" s="5">
        <v>359614.875</v>
      </c>
      <c r="I7495" s="5">
        <v>1278407.18</v>
      </c>
      <c r="J7495" s="12">
        <f t="shared" si="245"/>
        <v>1638.0220549999999</v>
      </c>
      <c r="K7495" s="26">
        <f t="shared" si="243"/>
        <v>1.9120719047008274</v>
      </c>
      <c r="L7495" s="49">
        <f t="shared" si="244"/>
        <v>0.21954214468742303</v>
      </c>
      <c r="M7495" s="51"/>
    </row>
    <row r="7496" spans="1:13" x14ac:dyDescent="0.25">
      <c r="A7496" s="23" t="s">
        <v>15154</v>
      </c>
      <c r="B7496" s="4" t="s">
        <v>13797</v>
      </c>
      <c r="C7496" s="5">
        <v>594808.304</v>
      </c>
      <c r="D7496" s="5">
        <v>659649.47499999998</v>
      </c>
      <c r="E7496" s="5">
        <v>1254457.7790000001</v>
      </c>
      <c r="F7496" s="5">
        <v>50096.572</v>
      </c>
      <c r="G7496" s="5">
        <v>0</v>
      </c>
      <c r="H7496" s="5">
        <v>50096.572</v>
      </c>
      <c r="I7496" s="5">
        <v>1204361.2069999999</v>
      </c>
      <c r="J7496" s="12">
        <f t="shared" si="245"/>
        <v>1254.4577789999998</v>
      </c>
      <c r="K7496" s="26">
        <f t="shared" si="243"/>
        <v>11.873233641615238</v>
      </c>
      <c r="L7496" s="49">
        <f t="shared" si="244"/>
        <v>3.9934841043382775E-2</v>
      </c>
      <c r="M7496" s="51"/>
    </row>
    <row r="7497" spans="1:13" x14ac:dyDescent="0.25">
      <c r="A7497" s="23" t="s">
        <v>15155</v>
      </c>
      <c r="B7497" s="4" t="s">
        <v>13796</v>
      </c>
      <c r="C7497" s="5">
        <v>437127.56199999998</v>
      </c>
      <c r="D7497" s="5">
        <v>709269.38</v>
      </c>
      <c r="E7497" s="5">
        <v>1146396.942</v>
      </c>
      <c r="F7497" s="5">
        <v>407074.114</v>
      </c>
      <c r="G7497" s="5">
        <v>0</v>
      </c>
      <c r="H7497" s="5">
        <v>407074.114</v>
      </c>
      <c r="I7497" s="5">
        <v>739322.82799999998</v>
      </c>
      <c r="J7497" s="12">
        <f t="shared" si="245"/>
        <v>1146.3969420000001</v>
      </c>
      <c r="K7497" s="26">
        <f t="shared" si="243"/>
        <v>1.0738279516343796</v>
      </c>
      <c r="L7497" s="49">
        <f t="shared" si="244"/>
        <v>0.35509002081758867</v>
      </c>
      <c r="M7497" s="51"/>
    </row>
    <row r="7498" spans="1:13" x14ac:dyDescent="0.25">
      <c r="A7498" s="23" t="s">
        <v>15156</v>
      </c>
      <c r="B7498" s="4" t="s">
        <v>13795</v>
      </c>
      <c r="C7498" s="5">
        <v>4500915.977</v>
      </c>
      <c r="D7498" s="5">
        <v>5477325.9479999999</v>
      </c>
      <c r="E7498" s="5">
        <v>9978241.9250000007</v>
      </c>
      <c r="F7498" s="5">
        <v>1463019.26</v>
      </c>
      <c r="G7498" s="5">
        <v>0</v>
      </c>
      <c r="H7498" s="5">
        <v>1463019.26</v>
      </c>
      <c r="I7498" s="5">
        <v>8515222.6649999991</v>
      </c>
      <c r="J7498" s="12">
        <f t="shared" si="245"/>
        <v>9978.2419249999984</v>
      </c>
      <c r="K7498" s="26">
        <f t="shared" si="243"/>
        <v>3.0764570912073981</v>
      </c>
      <c r="L7498" s="49">
        <f t="shared" si="244"/>
        <v>0.14662094495168296</v>
      </c>
      <c r="M7498" s="51"/>
    </row>
    <row r="7499" spans="1:13" x14ac:dyDescent="0.25">
      <c r="A7499" s="23" t="s">
        <v>15157</v>
      </c>
      <c r="B7499" s="4" t="s">
        <v>13794</v>
      </c>
      <c r="C7499" s="5">
        <v>1018284.9620000001</v>
      </c>
      <c r="D7499" s="5">
        <v>2567615.923</v>
      </c>
      <c r="E7499" s="5">
        <v>3585900.8849999998</v>
      </c>
      <c r="F7499" s="5">
        <v>230613.019</v>
      </c>
      <c r="G7499" s="5">
        <v>61600</v>
      </c>
      <c r="H7499" s="5">
        <v>292213.01899999997</v>
      </c>
      <c r="I7499" s="5">
        <v>3293687.8659999999</v>
      </c>
      <c r="J7499" s="12">
        <f t="shared" si="245"/>
        <v>3585.9008849999996</v>
      </c>
      <c r="K7499" s="26">
        <f t="shared" si="243"/>
        <v>4.4155571373010822</v>
      </c>
      <c r="L7499" s="49">
        <f t="shared" si="244"/>
        <v>8.1489429956734569E-2</v>
      </c>
      <c r="M7499" s="51"/>
    </row>
    <row r="7500" spans="1:13" x14ac:dyDescent="0.25">
      <c r="A7500" s="23" t="s">
        <v>15158</v>
      </c>
      <c r="B7500" s="4" t="s">
        <v>13793</v>
      </c>
      <c r="C7500" s="5">
        <v>1224801.8400000001</v>
      </c>
      <c r="D7500" s="5">
        <v>479972.804</v>
      </c>
      <c r="E7500" s="5">
        <v>1704774.6440000001</v>
      </c>
      <c r="F7500" s="5">
        <v>150816.93599999999</v>
      </c>
      <c r="G7500" s="5">
        <v>0</v>
      </c>
      <c r="H7500" s="5">
        <v>150816.93599999999</v>
      </c>
      <c r="I7500" s="5">
        <v>1553957.7080000001</v>
      </c>
      <c r="J7500" s="12">
        <f t="shared" si="245"/>
        <v>1704.7746440000001</v>
      </c>
      <c r="K7500" s="26">
        <f t="shared" si="243"/>
        <v>8.1211160529080111</v>
      </c>
      <c r="L7500" s="49">
        <f t="shared" si="244"/>
        <v>8.8467373990341908E-2</v>
      </c>
      <c r="M7500" s="51"/>
    </row>
    <row r="7501" spans="1:13" x14ac:dyDescent="0.25">
      <c r="A7501" s="23" t="s">
        <v>15159</v>
      </c>
      <c r="B7501" s="4" t="s">
        <v>13792</v>
      </c>
      <c r="C7501" s="5">
        <v>4161983.2689999999</v>
      </c>
      <c r="D7501" s="5">
        <v>2140415.8089999999</v>
      </c>
      <c r="E7501" s="5">
        <v>6302399.0779999997</v>
      </c>
      <c r="F7501" s="5">
        <v>2108098.6800000002</v>
      </c>
      <c r="G7501" s="5">
        <v>0</v>
      </c>
      <c r="H7501" s="5">
        <v>2108098.6800000002</v>
      </c>
      <c r="I7501" s="5">
        <v>4194300.398</v>
      </c>
      <c r="J7501" s="12">
        <f t="shared" si="245"/>
        <v>6302.3990779999995</v>
      </c>
      <c r="K7501" s="26">
        <f t="shared" ref="K7501:K7564" si="246">+IFERROR(C7501/F7501,"ERROR")</f>
        <v>1.97428294438285</v>
      </c>
      <c r="L7501" s="49">
        <f t="shared" ref="L7501:L7564" si="247">+IFERROR(H7501/E7501,"ERROR")</f>
        <v>0.33449146172904415</v>
      </c>
      <c r="M7501" s="51"/>
    </row>
    <row r="7502" spans="1:13" x14ac:dyDescent="0.25">
      <c r="A7502" s="23" t="s">
        <v>15160</v>
      </c>
      <c r="B7502" s="4" t="s">
        <v>13791</v>
      </c>
      <c r="C7502" s="5">
        <v>19335205.219000001</v>
      </c>
      <c r="D7502" s="5">
        <v>4607521.2470000004</v>
      </c>
      <c r="E7502" s="5">
        <v>23942726.465999998</v>
      </c>
      <c r="F7502" s="5">
        <v>1147126.977</v>
      </c>
      <c r="G7502" s="5">
        <v>0</v>
      </c>
      <c r="H7502" s="5">
        <v>1147126.977</v>
      </c>
      <c r="I7502" s="5">
        <v>22795599.489</v>
      </c>
      <c r="J7502" s="12">
        <f t="shared" si="245"/>
        <v>23942.726465999996</v>
      </c>
      <c r="K7502" s="26">
        <f t="shared" si="246"/>
        <v>16.855331281255364</v>
      </c>
      <c r="L7502" s="49">
        <f t="shared" si="247"/>
        <v>4.7911292752267957E-2</v>
      </c>
      <c r="M7502" s="51"/>
    </row>
    <row r="7503" spans="1:13" x14ac:dyDescent="0.25">
      <c r="A7503" s="23" t="s">
        <v>15161</v>
      </c>
      <c r="B7503" s="4" t="s">
        <v>13790</v>
      </c>
      <c r="C7503" s="5">
        <v>336493.29200000002</v>
      </c>
      <c r="D7503" s="5">
        <v>929775.772</v>
      </c>
      <c r="E7503" s="5">
        <v>1266269.064</v>
      </c>
      <c r="F7503" s="5">
        <v>415854.125</v>
      </c>
      <c r="G7503" s="5">
        <v>63171.938999999998</v>
      </c>
      <c r="H7503" s="5">
        <v>479026.06400000001</v>
      </c>
      <c r="I7503" s="5">
        <v>787243</v>
      </c>
      <c r="J7503" s="12">
        <f t="shared" si="245"/>
        <v>1266.2690640000001</v>
      </c>
      <c r="K7503" s="26">
        <f t="shared" si="246"/>
        <v>0.80916184731845575</v>
      </c>
      <c r="L7503" s="49">
        <f t="shared" si="247"/>
        <v>0.37829721788101744</v>
      </c>
      <c r="M7503" s="51"/>
    </row>
    <row r="7504" spans="1:13" x14ac:dyDescent="0.25">
      <c r="A7504" s="23" t="s">
        <v>15162</v>
      </c>
      <c r="B7504" s="4" t="s">
        <v>13789</v>
      </c>
      <c r="C7504" s="5">
        <v>4643540.6380000003</v>
      </c>
      <c r="D7504" s="5">
        <v>12217098.288000001</v>
      </c>
      <c r="E7504" s="5">
        <v>16860638.925999999</v>
      </c>
      <c r="F7504" s="5">
        <v>2000694.689</v>
      </c>
      <c r="G7504" s="5">
        <v>0</v>
      </c>
      <c r="H7504" s="5">
        <v>2000694.689</v>
      </c>
      <c r="I7504" s="5">
        <v>14859944.237</v>
      </c>
      <c r="J7504" s="12">
        <f t="shared" si="245"/>
        <v>16860.638926</v>
      </c>
      <c r="K7504" s="26">
        <f t="shared" si="246"/>
        <v>2.3209641448695826</v>
      </c>
      <c r="L7504" s="49">
        <f t="shared" si="247"/>
        <v>0.11866066866035679</v>
      </c>
      <c r="M7504" s="51"/>
    </row>
    <row r="7505" spans="1:13" x14ac:dyDescent="0.25">
      <c r="A7505" s="23" t="s">
        <v>15163</v>
      </c>
      <c r="B7505" s="4" t="s">
        <v>13788</v>
      </c>
      <c r="C7505" s="5">
        <v>3145041.628</v>
      </c>
      <c r="D7505" s="5">
        <v>3445274.514</v>
      </c>
      <c r="E7505" s="5">
        <v>6590316.142</v>
      </c>
      <c r="F7505" s="5">
        <v>3140424.8480000002</v>
      </c>
      <c r="G7505" s="5">
        <v>459923.37599999999</v>
      </c>
      <c r="H7505" s="5">
        <v>3600348.2239999999</v>
      </c>
      <c r="I7505" s="5">
        <v>2989967.9180000001</v>
      </c>
      <c r="J7505" s="12">
        <f t="shared" si="245"/>
        <v>6590.3161419999997</v>
      </c>
      <c r="K7505" s="26">
        <f t="shared" si="246"/>
        <v>1.0014701131927866</v>
      </c>
      <c r="L7505" s="49">
        <f t="shared" si="247"/>
        <v>0.5463088790316184</v>
      </c>
      <c r="M7505" s="51"/>
    </row>
    <row r="7506" spans="1:13" x14ac:dyDescent="0.25">
      <c r="A7506" s="23" t="s">
        <v>15164</v>
      </c>
      <c r="B7506" s="4" t="s">
        <v>13787</v>
      </c>
      <c r="C7506" s="5">
        <v>48208313.494999997</v>
      </c>
      <c r="D7506" s="5">
        <v>43218254.766999997</v>
      </c>
      <c r="E7506" s="5">
        <v>91426568.261999995</v>
      </c>
      <c r="F7506" s="5">
        <v>31101346.421</v>
      </c>
      <c r="G7506" s="5">
        <v>14275812.448999999</v>
      </c>
      <c r="H7506" s="5">
        <v>45377158.869999997</v>
      </c>
      <c r="I7506" s="5">
        <v>46049409.391999997</v>
      </c>
      <c r="J7506" s="12">
        <f t="shared" si="245"/>
        <v>91426.568262000001</v>
      </c>
      <c r="K7506" s="26">
        <f t="shared" si="246"/>
        <v>1.5500394369566319</v>
      </c>
      <c r="L7506" s="49">
        <f t="shared" si="247"/>
        <v>0.49632354940812423</v>
      </c>
      <c r="M7506" s="51"/>
    </row>
    <row r="7507" spans="1:13" x14ac:dyDescent="0.25">
      <c r="A7507" s="23" t="s">
        <v>15165</v>
      </c>
      <c r="B7507" s="4" t="s">
        <v>13786</v>
      </c>
      <c r="C7507" s="5">
        <v>2856897.9819999998</v>
      </c>
      <c r="D7507" s="5">
        <v>3191178.804</v>
      </c>
      <c r="E7507" s="5">
        <v>6048076.7860000003</v>
      </c>
      <c r="F7507" s="5">
        <v>1298103.2760000001</v>
      </c>
      <c r="G7507" s="5">
        <v>0</v>
      </c>
      <c r="H7507" s="5">
        <v>1298103.2760000001</v>
      </c>
      <c r="I7507" s="5">
        <v>4749973.51</v>
      </c>
      <c r="J7507" s="12">
        <f t="shared" si="245"/>
        <v>6048.0767860000005</v>
      </c>
      <c r="K7507" s="26">
        <f t="shared" si="246"/>
        <v>2.2008248764330212</v>
      </c>
      <c r="L7507" s="49">
        <f t="shared" si="247"/>
        <v>0.2146307532015517</v>
      </c>
      <c r="M7507" s="51"/>
    </row>
    <row r="7508" spans="1:13" x14ac:dyDescent="0.25">
      <c r="A7508" s="23" t="s">
        <v>15166</v>
      </c>
      <c r="B7508" s="4" t="s">
        <v>13693</v>
      </c>
      <c r="C7508" s="5">
        <v>2157862.4109999998</v>
      </c>
      <c r="D7508" s="5">
        <v>1172592</v>
      </c>
      <c r="E7508" s="5">
        <v>3330454.4109999998</v>
      </c>
      <c r="F7508" s="5">
        <v>1023876.7830000001</v>
      </c>
      <c r="G7508" s="5">
        <v>0</v>
      </c>
      <c r="H7508" s="5">
        <v>1023876.7830000001</v>
      </c>
      <c r="I7508" s="5">
        <v>2306577.628</v>
      </c>
      <c r="J7508" s="12">
        <f t="shared" si="245"/>
        <v>3330.4544110000002</v>
      </c>
      <c r="K7508" s="26">
        <f t="shared" si="246"/>
        <v>2.1075411092703717</v>
      </c>
      <c r="L7508" s="49">
        <f t="shared" si="247"/>
        <v>0.30742855377881351</v>
      </c>
      <c r="M7508" s="51"/>
    </row>
    <row r="7509" spans="1:13" x14ac:dyDescent="0.25">
      <c r="A7509" s="23" t="s">
        <v>15167</v>
      </c>
      <c r="B7509" s="4" t="s">
        <v>13699</v>
      </c>
      <c r="C7509" s="5">
        <v>8028204.1359999999</v>
      </c>
      <c r="D7509" s="5">
        <v>4511581.3289999999</v>
      </c>
      <c r="E7509" s="5">
        <v>12539785.465</v>
      </c>
      <c r="F7509" s="5">
        <v>2004756.0109999999</v>
      </c>
      <c r="G7509" s="5">
        <v>0</v>
      </c>
      <c r="H7509" s="5">
        <v>2004756.0109999999</v>
      </c>
      <c r="I7509" s="5">
        <v>10535029.454</v>
      </c>
      <c r="J7509" s="12">
        <f t="shared" si="245"/>
        <v>12539.785464999999</v>
      </c>
      <c r="K7509" s="26">
        <f t="shared" si="246"/>
        <v>4.0045791567400872</v>
      </c>
      <c r="L7509" s="49">
        <f t="shared" si="247"/>
        <v>0.15987163549133335</v>
      </c>
      <c r="M7509" s="51"/>
    </row>
    <row r="7510" spans="1:13" x14ac:dyDescent="0.25">
      <c r="A7510" s="23" t="s">
        <v>15168</v>
      </c>
      <c r="B7510" s="4" t="s">
        <v>13785</v>
      </c>
      <c r="C7510" s="5">
        <v>41031346.798</v>
      </c>
      <c r="D7510" s="5">
        <v>37051701.417999998</v>
      </c>
      <c r="E7510" s="5">
        <v>78083048.216000006</v>
      </c>
      <c r="F7510" s="5">
        <v>37521236.291000001</v>
      </c>
      <c r="G7510" s="5">
        <v>28328284.583000001</v>
      </c>
      <c r="H7510" s="5">
        <v>65849520.873999998</v>
      </c>
      <c r="I7510" s="5">
        <v>12233527.342</v>
      </c>
      <c r="J7510" s="12">
        <f t="shared" si="245"/>
        <v>78083.048215999996</v>
      </c>
      <c r="K7510" s="26">
        <f t="shared" si="246"/>
        <v>1.0935499694033788</v>
      </c>
      <c r="L7510" s="49">
        <f t="shared" si="247"/>
        <v>0.84332671915985424</v>
      </c>
      <c r="M7510" s="51"/>
    </row>
    <row r="7511" spans="1:13" x14ac:dyDescent="0.25">
      <c r="A7511" s="23" t="s">
        <v>15169</v>
      </c>
      <c r="B7511" s="4" t="s">
        <v>13784</v>
      </c>
      <c r="C7511" s="5">
        <v>13913457</v>
      </c>
      <c r="D7511" s="5">
        <v>4982497</v>
      </c>
      <c r="E7511" s="5">
        <v>18895954</v>
      </c>
      <c r="F7511" s="5">
        <v>9929493.0399999991</v>
      </c>
      <c r="G7511" s="5">
        <v>2930306.96</v>
      </c>
      <c r="H7511" s="5">
        <v>12859800</v>
      </c>
      <c r="I7511" s="5">
        <v>6036154</v>
      </c>
      <c r="J7511" s="12">
        <f t="shared" si="245"/>
        <v>18895.954000000002</v>
      </c>
      <c r="K7511" s="26">
        <f t="shared" si="246"/>
        <v>1.4012253137145056</v>
      </c>
      <c r="L7511" s="49">
        <f t="shared" si="247"/>
        <v>0.6805583883195313</v>
      </c>
      <c r="M7511" s="51"/>
    </row>
    <row r="7512" spans="1:13" x14ac:dyDescent="0.25">
      <c r="A7512" s="23" t="s">
        <v>15170</v>
      </c>
      <c r="B7512" s="4" t="s">
        <v>13783</v>
      </c>
      <c r="C7512" s="5">
        <v>1002264.417</v>
      </c>
      <c r="D7512" s="5">
        <v>1939143.659</v>
      </c>
      <c r="E7512" s="5">
        <v>2941408.0759999999</v>
      </c>
      <c r="F7512" s="5">
        <v>882083.11499999999</v>
      </c>
      <c r="G7512" s="5">
        <v>14809.633</v>
      </c>
      <c r="H7512" s="5">
        <v>896892.74800000002</v>
      </c>
      <c r="I7512" s="5">
        <v>2044515.328</v>
      </c>
      <c r="J7512" s="12">
        <f t="shared" si="245"/>
        <v>2941.4080759999997</v>
      </c>
      <c r="K7512" s="26">
        <f t="shared" si="246"/>
        <v>1.1362471403842709</v>
      </c>
      <c r="L7512" s="49">
        <f t="shared" si="247"/>
        <v>0.30491952317601512</v>
      </c>
      <c r="M7512" s="51"/>
    </row>
    <row r="7513" spans="1:13" x14ac:dyDescent="0.25">
      <c r="A7513" s="23" t="s">
        <v>15171</v>
      </c>
      <c r="B7513" s="4" t="s">
        <v>13782</v>
      </c>
      <c r="C7513" s="5">
        <v>504143.06</v>
      </c>
      <c r="D7513" s="5">
        <v>1007050.054</v>
      </c>
      <c r="E7513" s="5">
        <v>1511193.1140000001</v>
      </c>
      <c r="F7513" s="5">
        <v>121830.226</v>
      </c>
      <c r="G7513" s="5">
        <v>0</v>
      </c>
      <c r="H7513" s="5">
        <v>121830.226</v>
      </c>
      <c r="I7513" s="5">
        <v>1389362.888</v>
      </c>
      <c r="J7513" s="12">
        <f t="shared" si="245"/>
        <v>1511.1931140000002</v>
      </c>
      <c r="K7513" s="26">
        <f t="shared" si="246"/>
        <v>4.1380786735140758</v>
      </c>
      <c r="L7513" s="49">
        <f t="shared" si="247"/>
        <v>8.0618568779423375E-2</v>
      </c>
      <c r="M7513" s="51"/>
    </row>
    <row r="7514" spans="1:13" x14ac:dyDescent="0.25">
      <c r="A7514" s="23" t="s">
        <v>15172</v>
      </c>
      <c r="B7514" s="4" t="s">
        <v>13781</v>
      </c>
      <c r="C7514" s="5">
        <v>20785952.171999998</v>
      </c>
      <c r="D7514" s="5">
        <v>26228356.909000002</v>
      </c>
      <c r="E7514" s="5">
        <v>47014309.081</v>
      </c>
      <c r="F7514" s="5">
        <v>9649226.7239999995</v>
      </c>
      <c r="G7514" s="5">
        <v>0</v>
      </c>
      <c r="H7514" s="5">
        <v>9649226.7239999995</v>
      </c>
      <c r="I7514" s="5">
        <v>37365082.357000001</v>
      </c>
      <c r="J7514" s="12">
        <f t="shared" si="245"/>
        <v>47014.309080999999</v>
      </c>
      <c r="K7514" s="26">
        <f t="shared" si="246"/>
        <v>2.1541572984600128</v>
      </c>
      <c r="L7514" s="49">
        <f t="shared" si="247"/>
        <v>0.20524021117433722</v>
      </c>
      <c r="M7514" s="51"/>
    </row>
    <row r="7515" spans="1:13" x14ac:dyDescent="0.25">
      <c r="A7515" s="23" t="s">
        <v>15173</v>
      </c>
      <c r="B7515" s="4" t="s">
        <v>13752</v>
      </c>
      <c r="C7515" s="5">
        <v>1326620</v>
      </c>
      <c r="D7515" s="5">
        <v>5693496</v>
      </c>
      <c r="E7515" s="5">
        <v>7020116</v>
      </c>
      <c r="F7515" s="5">
        <v>637588</v>
      </c>
      <c r="G7515" s="5">
        <v>10571</v>
      </c>
      <c r="H7515" s="5">
        <v>648159</v>
      </c>
      <c r="I7515" s="5">
        <v>6371957</v>
      </c>
      <c r="J7515" s="12">
        <f t="shared" si="245"/>
        <v>7020.116</v>
      </c>
      <c r="K7515" s="26">
        <f t="shared" si="246"/>
        <v>2.0806853328481716</v>
      </c>
      <c r="L7515" s="49">
        <f t="shared" si="247"/>
        <v>9.232881621899125E-2</v>
      </c>
      <c r="M7515" s="51"/>
    </row>
    <row r="7516" spans="1:13" x14ac:dyDescent="0.25">
      <c r="A7516" s="23" t="s">
        <v>15174</v>
      </c>
      <c r="B7516" s="4" t="s">
        <v>13780</v>
      </c>
      <c r="C7516" s="5">
        <v>1045705.759</v>
      </c>
      <c r="D7516" s="5">
        <v>2707821.469</v>
      </c>
      <c r="E7516" s="5">
        <v>3753527.2280000001</v>
      </c>
      <c r="F7516" s="5">
        <v>446415.17300000001</v>
      </c>
      <c r="G7516" s="5">
        <v>0</v>
      </c>
      <c r="H7516" s="5">
        <v>446415.17300000001</v>
      </c>
      <c r="I7516" s="5">
        <v>3307112.0550000002</v>
      </c>
      <c r="J7516" s="12">
        <f t="shared" si="245"/>
        <v>3753.5272279999999</v>
      </c>
      <c r="K7516" s="26">
        <f t="shared" si="246"/>
        <v>2.3424512029298787</v>
      </c>
      <c r="L7516" s="49">
        <f t="shared" si="247"/>
        <v>0.11893217922329136</v>
      </c>
      <c r="M7516" s="51"/>
    </row>
    <row r="7517" spans="1:13" x14ac:dyDescent="0.25">
      <c r="A7517" s="23" t="s">
        <v>15175</v>
      </c>
      <c r="B7517" s="4" t="s">
        <v>13779</v>
      </c>
      <c r="C7517" s="5">
        <v>1324963.7209999999</v>
      </c>
      <c r="D7517" s="5">
        <v>3034626.4989999998</v>
      </c>
      <c r="E7517" s="5">
        <v>4359590.22</v>
      </c>
      <c r="F7517" s="5">
        <v>654475.43000000005</v>
      </c>
      <c r="G7517" s="5">
        <v>0</v>
      </c>
      <c r="H7517" s="5">
        <v>654475.43000000005</v>
      </c>
      <c r="I7517" s="5">
        <v>3705114.79</v>
      </c>
      <c r="J7517" s="12">
        <f t="shared" si="245"/>
        <v>4359.59022</v>
      </c>
      <c r="K7517" s="26">
        <f t="shared" si="246"/>
        <v>2.0244667106907279</v>
      </c>
      <c r="L7517" s="49">
        <f t="shared" si="247"/>
        <v>0.15012315308845703</v>
      </c>
      <c r="M7517" s="51"/>
    </row>
    <row r="7518" spans="1:13" x14ac:dyDescent="0.25">
      <c r="A7518" s="23" t="s">
        <v>15176</v>
      </c>
      <c r="B7518" s="4" t="s">
        <v>13778</v>
      </c>
      <c r="C7518" s="5">
        <v>28786163.27</v>
      </c>
      <c r="D7518" s="5">
        <v>26574503.175000001</v>
      </c>
      <c r="E7518" s="5">
        <v>55360666.445</v>
      </c>
      <c r="F7518" s="5">
        <v>11405552.204</v>
      </c>
      <c r="G7518" s="5">
        <v>14770771.626</v>
      </c>
      <c r="H7518" s="5">
        <v>26176323.829999998</v>
      </c>
      <c r="I7518" s="5">
        <v>29184342.614999998</v>
      </c>
      <c r="J7518" s="12">
        <f t="shared" si="245"/>
        <v>55360.666444999995</v>
      </c>
      <c r="K7518" s="26">
        <f t="shared" si="246"/>
        <v>2.5238728257194341</v>
      </c>
      <c r="L7518" s="49">
        <f t="shared" si="247"/>
        <v>0.4728325273324841</v>
      </c>
      <c r="M7518" s="51"/>
    </row>
    <row r="7519" spans="1:13" x14ac:dyDescent="0.25">
      <c r="A7519" s="23" t="s">
        <v>15177</v>
      </c>
      <c r="B7519" s="4" t="s">
        <v>13777</v>
      </c>
      <c r="C7519" s="5">
        <v>3447112.1669999999</v>
      </c>
      <c r="D7519" s="5">
        <v>3938163.9989999998</v>
      </c>
      <c r="E7519" s="5">
        <v>7385276.1660000002</v>
      </c>
      <c r="F7519" s="5">
        <v>362488.06300000002</v>
      </c>
      <c r="G7519" s="5">
        <v>0</v>
      </c>
      <c r="H7519" s="5">
        <v>362488.06300000002</v>
      </c>
      <c r="I7519" s="5">
        <v>7022788.1030000001</v>
      </c>
      <c r="J7519" s="12">
        <f t="shared" si="245"/>
        <v>7385.2761660000006</v>
      </c>
      <c r="K7519" s="26">
        <f t="shared" si="246"/>
        <v>9.5095880909049395</v>
      </c>
      <c r="L7519" s="49">
        <f t="shared" si="247"/>
        <v>4.9082533252961635E-2</v>
      </c>
      <c r="M7519" s="51"/>
    </row>
    <row r="7520" spans="1:13" x14ac:dyDescent="0.25">
      <c r="A7520" s="23" t="s">
        <v>15178</v>
      </c>
      <c r="B7520" s="4" t="s">
        <v>13776</v>
      </c>
      <c r="C7520" s="5">
        <v>9939120.6919999998</v>
      </c>
      <c r="D7520" s="5">
        <v>19191655.140000001</v>
      </c>
      <c r="E7520" s="5">
        <v>29130775.831999999</v>
      </c>
      <c r="F7520" s="5">
        <v>1042855.617</v>
      </c>
      <c r="G7520" s="5">
        <v>1318841.5870000001</v>
      </c>
      <c r="H7520" s="5">
        <v>2361697.2039999999</v>
      </c>
      <c r="I7520" s="5">
        <v>26769078.627999999</v>
      </c>
      <c r="J7520" s="12">
        <f t="shared" si="245"/>
        <v>29130.775831999999</v>
      </c>
      <c r="K7520" s="26">
        <f t="shared" si="246"/>
        <v>9.5306776220777643</v>
      </c>
      <c r="L7520" s="49">
        <f t="shared" si="247"/>
        <v>8.1072238433337176E-2</v>
      </c>
      <c r="M7520" s="51"/>
    </row>
    <row r="7521" spans="1:13" x14ac:dyDescent="0.25">
      <c r="A7521" s="23" t="s">
        <v>15179</v>
      </c>
      <c r="B7521" s="4" t="s">
        <v>13775</v>
      </c>
      <c r="C7521" s="5">
        <v>30151141.427000001</v>
      </c>
      <c r="D7521" s="5">
        <v>28638685.324999999</v>
      </c>
      <c r="E7521" s="5">
        <v>58789826.751999997</v>
      </c>
      <c r="F7521" s="5">
        <v>6064990.1229999997</v>
      </c>
      <c r="G7521" s="5">
        <v>1946747.601</v>
      </c>
      <c r="H7521" s="5">
        <v>8011737.7240000004</v>
      </c>
      <c r="I7521" s="5">
        <v>50778089.027999997</v>
      </c>
      <c r="J7521" s="12">
        <f t="shared" si="245"/>
        <v>58789.826751999994</v>
      </c>
      <c r="K7521" s="26">
        <f t="shared" si="246"/>
        <v>4.9713422141709893</v>
      </c>
      <c r="L7521" s="49">
        <f t="shared" si="247"/>
        <v>0.1362776209189534</v>
      </c>
      <c r="M7521" s="51"/>
    </row>
    <row r="7522" spans="1:13" x14ac:dyDescent="0.25">
      <c r="A7522" s="23" t="s">
        <v>15180</v>
      </c>
      <c r="B7522" s="4" t="s">
        <v>13774</v>
      </c>
      <c r="C7522" s="5">
        <v>594867.78700000001</v>
      </c>
      <c r="D7522" s="5">
        <v>2335285.0970000001</v>
      </c>
      <c r="E7522" s="5">
        <v>2930152.8840000001</v>
      </c>
      <c r="F7522" s="5">
        <v>248786.606</v>
      </c>
      <c r="G7522" s="5">
        <v>0</v>
      </c>
      <c r="H7522" s="5">
        <v>248786.606</v>
      </c>
      <c r="I7522" s="5">
        <v>2681366.2779999999</v>
      </c>
      <c r="J7522" s="12">
        <f t="shared" si="245"/>
        <v>2930.1528840000001</v>
      </c>
      <c r="K7522" s="26">
        <f t="shared" si="246"/>
        <v>2.3910764191220166</v>
      </c>
      <c r="L7522" s="49">
        <f t="shared" si="247"/>
        <v>8.4905674157307889E-2</v>
      </c>
      <c r="M7522" s="51"/>
    </row>
    <row r="7523" spans="1:13" x14ac:dyDescent="0.25">
      <c r="A7523" s="23" t="s">
        <v>15181</v>
      </c>
      <c r="B7523" s="4" t="s">
        <v>13773</v>
      </c>
      <c r="C7523" s="5">
        <v>625489.82200000004</v>
      </c>
      <c r="D7523" s="5">
        <v>403339.40600000002</v>
      </c>
      <c r="E7523" s="5">
        <v>1028829.228</v>
      </c>
      <c r="F7523" s="5">
        <v>266266.19400000002</v>
      </c>
      <c r="G7523" s="5">
        <v>640.55100000000004</v>
      </c>
      <c r="H7523" s="5">
        <v>266906.745</v>
      </c>
      <c r="I7523" s="5">
        <v>761922.48300000001</v>
      </c>
      <c r="J7523" s="12">
        <f t="shared" si="245"/>
        <v>1028.8292280000001</v>
      </c>
      <c r="K7523" s="26">
        <f t="shared" si="246"/>
        <v>2.349114668308212</v>
      </c>
      <c r="L7523" s="49">
        <f t="shared" si="247"/>
        <v>0.25942764623712655</v>
      </c>
      <c r="M7523" s="51"/>
    </row>
    <row r="7524" spans="1:13" x14ac:dyDescent="0.25">
      <c r="A7524" s="23" t="s">
        <v>15182</v>
      </c>
      <c r="B7524" s="4" t="s">
        <v>13772</v>
      </c>
      <c r="C7524" s="5">
        <v>4836279.29</v>
      </c>
      <c r="D7524" s="5">
        <v>2551630.2000000002</v>
      </c>
      <c r="E7524" s="5">
        <v>7387909.4900000002</v>
      </c>
      <c r="F7524" s="5">
        <v>23911.940999999999</v>
      </c>
      <c r="G7524" s="5">
        <v>0</v>
      </c>
      <c r="H7524" s="5">
        <v>23911.940999999999</v>
      </c>
      <c r="I7524" s="5">
        <v>7363997.5489999996</v>
      </c>
      <c r="J7524" s="12">
        <f t="shared" si="245"/>
        <v>7387.9094899999991</v>
      </c>
      <c r="K7524" s="26">
        <f t="shared" si="246"/>
        <v>202.25373130520856</v>
      </c>
      <c r="L7524" s="49">
        <f t="shared" si="247"/>
        <v>3.2366315575964098E-3</v>
      </c>
      <c r="M7524" s="51"/>
    </row>
    <row r="7525" spans="1:13" x14ac:dyDescent="0.25">
      <c r="A7525" s="23" t="s">
        <v>15183</v>
      </c>
      <c r="B7525" s="4" t="s">
        <v>13771</v>
      </c>
      <c r="C7525" s="5">
        <v>566069.10499999998</v>
      </c>
      <c r="D7525" s="5">
        <v>3629209.6949999998</v>
      </c>
      <c r="E7525" s="5">
        <v>4195278.8</v>
      </c>
      <c r="F7525" s="5">
        <v>410562.07699999999</v>
      </c>
      <c r="G7525" s="5">
        <v>271844.17200000002</v>
      </c>
      <c r="H7525" s="5">
        <v>682406.24899999995</v>
      </c>
      <c r="I7525" s="5">
        <v>3512872.551</v>
      </c>
      <c r="J7525" s="12">
        <f t="shared" si="245"/>
        <v>4195.2788</v>
      </c>
      <c r="K7525" s="26">
        <f t="shared" si="246"/>
        <v>1.3787661762048227</v>
      </c>
      <c r="L7525" s="49">
        <f t="shared" si="247"/>
        <v>0.1626605242540734</v>
      </c>
      <c r="M7525" s="51"/>
    </row>
    <row r="7526" spans="1:13" x14ac:dyDescent="0.25">
      <c r="A7526" s="23" t="s">
        <v>15184</v>
      </c>
      <c r="B7526" s="4" t="s">
        <v>13770</v>
      </c>
      <c r="C7526" s="5">
        <v>964827.33100000001</v>
      </c>
      <c r="D7526" s="5">
        <v>5780735.557</v>
      </c>
      <c r="E7526" s="5">
        <v>6745562.8880000003</v>
      </c>
      <c r="F7526" s="5">
        <v>471734.64600000001</v>
      </c>
      <c r="G7526" s="5">
        <v>0</v>
      </c>
      <c r="H7526" s="5">
        <v>471734.64600000001</v>
      </c>
      <c r="I7526" s="5">
        <v>6273828.2419999996</v>
      </c>
      <c r="J7526" s="12">
        <f t="shared" si="245"/>
        <v>6745.5628879999995</v>
      </c>
      <c r="K7526" s="26">
        <f t="shared" si="246"/>
        <v>2.0452755361114603</v>
      </c>
      <c r="L7526" s="49">
        <f t="shared" si="247"/>
        <v>6.9932584401398282E-2</v>
      </c>
      <c r="M7526" s="51"/>
    </row>
    <row r="7527" spans="1:13" x14ac:dyDescent="0.25">
      <c r="A7527" s="23" t="s">
        <v>15185</v>
      </c>
      <c r="B7527" s="4" t="s">
        <v>13764</v>
      </c>
      <c r="C7527" s="5">
        <v>2301900</v>
      </c>
      <c r="D7527" s="5">
        <v>8170397</v>
      </c>
      <c r="E7527" s="5">
        <v>10472297</v>
      </c>
      <c r="F7527" s="5">
        <v>1658768</v>
      </c>
      <c r="G7527" s="5">
        <v>124408</v>
      </c>
      <c r="H7527" s="5">
        <v>1783176</v>
      </c>
      <c r="I7527" s="5">
        <v>8689121</v>
      </c>
      <c r="J7527" s="12">
        <f t="shared" si="245"/>
        <v>10472.297</v>
      </c>
      <c r="K7527" s="26">
        <f t="shared" si="246"/>
        <v>1.3877166668274286</v>
      </c>
      <c r="L7527" s="49">
        <f t="shared" si="247"/>
        <v>0.17027553744894744</v>
      </c>
      <c r="M7527" s="51"/>
    </row>
    <row r="7528" spans="1:13" x14ac:dyDescent="0.25">
      <c r="A7528" s="23" t="s">
        <v>15186</v>
      </c>
      <c r="B7528" s="4" t="s">
        <v>13769</v>
      </c>
      <c r="C7528" s="5">
        <v>84147959.297999993</v>
      </c>
      <c r="D7528" s="5">
        <v>179392006.07600001</v>
      </c>
      <c r="E7528" s="5">
        <v>263539965.37400001</v>
      </c>
      <c r="F7528" s="5">
        <v>17985452.743000001</v>
      </c>
      <c r="G7528" s="5">
        <v>20945484.41</v>
      </c>
      <c r="H7528" s="5">
        <v>38930937.152999997</v>
      </c>
      <c r="I7528" s="5">
        <v>224609028.22099999</v>
      </c>
      <c r="J7528" s="12">
        <f t="shared" si="245"/>
        <v>263539.96537399996</v>
      </c>
      <c r="K7528" s="26">
        <f t="shared" si="246"/>
        <v>4.6786678378586082</v>
      </c>
      <c r="L7528" s="49">
        <f t="shared" si="247"/>
        <v>0.14772308669674278</v>
      </c>
      <c r="M7528" s="51"/>
    </row>
    <row r="7529" spans="1:13" x14ac:dyDescent="0.25">
      <c r="A7529" s="23" t="s">
        <v>15187</v>
      </c>
      <c r="B7529" s="4" t="s">
        <v>13768</v>
      </c>
      <c r="C7529" s="5">
        <v>4395138.0010000002</v>
      </c>
      <c r="D7529" s="5">
        <v>4125287.8590000002</v>
      </c>
      <c r="E7529" s="5">
        <v>8520425.8599999994</v>
      </c>
      <c r="F7529" s="5">
        <v>559537.451</v>
      </c>
      <c r="G7529" s="5">
        <v>0</v>
      </c>
      <c r="H7529" s="5">
        <v>559537.451</v>
      </c>
      <c r="I7529" s="5">
        <v>7960888.409</v>
      </c>
      <c r="J7529" s="12">
        <f t="shared" si="245"/>
        <v>8520.4258599999994</v>
      </c>
      <c r="K7529" s="26">
        <f t="shared" si="246"/>
        <v>7.8549487494448345</v>
      </c>
      <c r="L7529" s="49">
        <f t="shared" si="247"/>
        <v>6.5670127314504917E-2</v>
      </c>
      <c r="M7529" s="51"/>
    </row>
    <row r="7530" spans="1:13" x14ac:dyDescent="0.25">
      <c r="A7530" s="23" t="s">
        <v>15188</v>
      </c>
      <c r="B7530" s="4" t="s">
        <v>13767</v>
      </c>
      <c r="C7530" s="5">
        <v>1338838.6529999999</v>
      </c>
      <c r="D7530" s="5">
        <v>5739911.9460000005</v>
      </c>
      <c r="E7530" s="5">
        <v>7078750.5990000004</v>
      </c>
      <c r="F7530" s="5">
        <v>208148.52</v>
      </c>
      <c r="G7530" s="5">
        <v>631287.25199999998</v>
      </c>
      <c r="H7530" s="5">
        <v>839435.772</v>
      </c>
      <c r="I7530" s="5">
        <v>6239314.8269999996</v>
      </c>
      <c r="J7530" s="12">
        <f t="shared" si="245"/>
        <v>7078.7505989999991</v>
      </c>
      <c r="K7530" s="26">
        <f t="shared" si="246"/>
        <v>6.4321315039857119</v>
      </c>
      <c r="L7530" s="49">
        <f t="shared" si="247"/>
        <v>0.11858530121383076</v>
      </c>
      <c r="M7530" s="51"/>
    </row>
    <row r="7531" spans="1:13" x14ac:dyDescent="0.25">
      <c r="A7531" s="23" t="s">
        <v>15189</v>
      </c>
      <c r="B7531" s="4" t="s">
        <v>13766</v>
      </c>
      <c r="C7531" s="5">
        <v>1546734.929</v>
      </c>
      <c r="D7531" s="5">
        <v>3796105.2560000001</v>
      </c>
      <c r="E7531" s="5">
        <v>5342840.1849999996</v>
      </c>
      <c r="F7531" s="5">
        <v>1742633.4240000001</v>
      </c>
      <c r="G7531" s="5">
        <v>686949.625</v>
      </c>
      <c r="H7531" s="5">
        <v>2429583.0490000001</v>
      </c>
      <c r="I7531" s="5">
        <v>2913257.1359999999</v>
      </c>
      <c r="J7531" s="12">
        <f t="shared" si="245"/>
        <v>5342.8401850000009</v>
      </c>
      <c r="K7531" s="26">
        <f t="shared" si="246"/>
        <v>0.88758479419593639</v>
      </c>
      <c r="L7531" s="49">
        <f t="shared" si="247"/>
        <v>0.45473623856858825</v>
      </c>
      <c r="M7531" s="51"/>
    </row>
    <row r="7532" spans="1:13" x14ac:dyDescent="0.25">
      <c r="A7532" s="23" t="s">
        <v>15190</v>
      </c>
      <c r="B7532" s="4" t="s">
        <v>13765</v>
      </c>
      <c r="C7532" s="5">
        <v>80270702.465000004</v>
      </c>
      <c r="D7532" s="5">
        <v>83698940.746000007</v>
      </c>
      <c r="E7532" s="5">
        <v>163969643.211</v>
      </c>
      <c r="F7532" s="5">
        <v>23720271.634</v>
      </c>
      <c r="G7532" s="5">
        <v>11964793.327</v>
      </c>
      <c r="H7532" s="5">
        <v>35685064.961000003</v>
      </c>
      <c r="I7532" s="5">
        <v>128284578.25</v>
      </c>
      <c r="J7532" s="12">
        <f t="shared" si="245"/>
        <v>163969.64321099999</v>
      </c>
      <c r="K7532" s="26">
        <f t="shared" si="246"/>
        <v>3.3840549426905437</v>
      </c>
      <c r="L7532" s="49">
        <f t="shared" si="247"/>
        <v>0.21763214374431261</v>
      </c>
      <c r="M7532" s="51"/>
    </row>
    <row r="7533" spans="1:13" x14ac:dyDescent="0.25">
      <c r="A7533" s="23" t="s">
        <v>15191</v>
      </c>
      <c r="B7533" s="4" t="s">
        <v>13764</v>
      </c>
      <c r="C7533" s="5">
        <v>774601.45</v>
      </c>
      <c r="D7533" s="5">
        <v>2518580.1549999998</v>
      </c>
      <c r="E7533" s="5">
        <v>3293181.605</v>
      </c>
      <c r="F7533" s="5">
        <v>118472.55100000001</v>
      </c>
      <c r="G7533" s="5">
        <v>0</v>
      </c>
      <c r="H7533" s="5">
        <v>118472.55100000001</v>
      </c>
      <c r="I7533" s="5">
        <v>3174709.054</v>
      </c>
      <c r="J7533" s="12">
        <f t="shared" si="245"/>
        <v>3293.1816049999998</v>
      </c>
      <c r="K7533" s="26">
        <f t="shared" si="246"/>
        <v>6.5382355951801854</v>
      </c>
      <c r="L7533" s="49">
        <f t="shared" si="247"/>
        <v>3.5975104081756221E-2</v>
      </c>
      <c r="M7533" s="51"/>
    </row>
    <row r="7534" spans="1:13" x14ac:dyDescent="0.25">
      <c r="A7534" s="23" t="s">
        <v>15192</v>
      </c>
      <c r="B7534" s="4" t="s">
        <v>13763</v>
      </c>
      <c r="C7534" s="5">
        <v>2313705.2489999998</v>
      </c>
      <c r="D7534" s="5">
        <v>8249314.6770000001</v>
      </c>
      <c r="E7534" s="5">
        <v>10563019.926000001</v>
      </c>
      <c r="F7534" s="5">
        <v>1658626.62</v>
      </c>
      <c r="G7534" s="5">
        <v>0</v>
      </c>
      <c r="H7534" s="5">
        <v>1658626.62</v>
      </c>
      <c r="I7534" s="5">
        <v>8904393.3059999999</v>
      </c>
      <c r="J7534" s="12">
        <f t="shared" si="245"/>
        <v>10563.019925999999</v>
      </c>
      <c r="K7534" s="26">
        <f t="shared" si="246"/>
        <v>1.3949524390245225</v>
      </c>
      <c r="L7534" s="49">
        <f t="shared" si="247"/>
        <v>0.15702200995734447</v>
      </c>
      <c r="M7534" s="51"/>
    </row>
    <row r="7535" spans="1:13" x14ac:dyDescent="0.25">
      <c r="A7535" s="23" t="s">
        <v>15193</v>
      </c>
      <c r="B7535" s="4" t="s">
        <v>13762</v>
      </c>
      <c r="C7535" s="5">
        <v>6524692.5559999999</v>
      </c>
      <c r="D7535" s="5">
        <v>15158047.881999999</v>
      </c>
      <c r="E7535" s="5">
        <v>21682740.438000001</v>
      </c>
      <c r="F7535" s="5">
        <v>3003649.608</v>
      </c>
      <c r="G7535" s="5">
        <v>0</v>
      </c>
      <c r="H7535" s="5">
        <v>3003649.608</v>
      </c>
      <c r="I7535" s="5">
        <v>18679090.829999998</v>
      </c>
      <c r="J7535" s="12">
        <f t="shared" si="245"/>
        <v>21682.740437999997</v>
      </c>
      <c r="K7535" s="26">
        <f t="shared" si="246"/>
        <v>2.1722548923888993</v>
      </c>
      <c r="L7535" s="49">
        <f t="shared" si="247"/>
        <v>0.13852721322697595</v>
      </c>
      <c r="M7535" s="51"/>
    </row>
    <row r="7536" spans="1:13" x14ac:dyDescent="0.25">
      <c r="A7536" s="23" t="s">
        <v>15194</v>
      </c>
      <c r="B7536" s="4" t="s">
        <v>13761</v>
      </c>
      <c r="C7536" s="5">
        <v>42309538.656999998</v>
      </c>
      <c r="D7536" s="5">
        <v>27384131.614</v>
      </c>
      <c r="E7536" s="5">
        <v>69693670.270999998</v>
      </c>
      <c r="F7536" s="5">
        <v>36361534.612000003</v>
      </c>
      <c r="G7536" s="5">
        <v>3746422.8990000002</v>
      </c>
      <c r="H7536" s="5">
        <v>40107957.511</v>
      </c>
      <c r="I7536" s="5">
        <v>29585712.760000002</v>
      </c>
      <c r="J7536" s="12">
        <f t="shared" si="245"/>
        <v>69693.670270999995</v>
      </c>
      <c r="K7536" s="26">
        <f t="shared" si="246"/>
        <v>1.1635795658370547</v>
      </c>
      <c r="L7536" s="49">
        <f t="shared" si="247"/>
        <v>0.57548924249565869</v>
      </c>
      <c r="M7536" s="51"/>
    </row>
    <row r="7537" spans="1:13" x14ac:dyDescent="0.25">
      <c r="A7537" s="23" t="s">
        <v>15195</v>
      </c>
      <c r="B7537" s="4" t="s">
        <v>13760</v>
      </c>
      <c r="C7537" s="5">
        <v>5954542.1239999998</v>
      </c>
      <c r="D7537" s="5">
        <v>11313095.841</v>
      </c>
      <c r="E7537" s="5">
        <v>17267637.965</v>
      </c>
      <c r="F7537" s="5">
        <v>839486.93200000003</v>
      </c>
      <c r="G7537" s="5">
        <v>1330426.3700000001</v>
      </c>
      <c r="H7537" s="5">
        <v>2169913.3020000001</v>
      </c>
      <c r="I7537" s="5">
        <v>15097724.663000001</v>
      </c>
      <c r="J7537" s="12">
        <f t="shared" si="245"/>
        <v>17267.637964999998</v>
      </c>
      <c r="K7537" s="26">
        <f t="shared" si="246"/>
        <v>7.0930730390452341</v>
      </c>
      <c r="L7537" s="49">
        <f t="shared" si="247"/>
        <v>0.12566358562753202</v>
      </c>
      <c r="M7537" s="51"/>
    </row>
    <row r="7538" spans="1:13" x14ac:dyDescent="0.25">
      <c r="A7538" s="23" t="s">
        <v>15196</v>
      </c>
      <c r="B7538" s="4" t="s">
        <v>13759</v>
      </c>
      <c r="C7538" s="5">
        <v>2764688.7880000002</v>
      </c>
      <c r="D7538" s="5">
        <v>1810921.7679999999</v>
      </c>
      <c r="E7538" s="5">
        <v>4575610.5559999999</v>
      </c>
      <c r="F7538" s="5">
        <v>1880774.4790000001</v>
      </c>
      <c r="G7538" s="5">
        <v>0</v>
      </c>
      <c r="H7538" s="5">
        <v>1880774.4790000001</v>
      </c>
      <c r="I7538" s="5">
        <v>2694836.077</v>
      </c>
      <c r="J7538" s="12">
        <f t="shared" si="245"/>
        <v>4575.6105559999996</v>
      </c>
      <c r="K7538" s="26">
        <f t="shared" si="246"/>
        <v>1.4699735767735287</v>
      </c>
      <c r="L7538" s="49">
        <f t="shared" si="247"/>
        <v>0.41104339103635901</v>
      </c>
      <c r="M7538" s="51"/>
    </row>
    <row r="7539" spans="1:13" x14ac:dyDescent="0.25">
      <c r="A7539" s="23" t="s">
        <v>15197</v>
      </c>
      <c r="B7539" s="4" t="s">
        <v>13758</v>
      </c>
      <c r="C7539" s="5">
        <v>1812530.027</v>
      </c>
      <c r="D7539" s="5">
        <v>2145219.3659999999</v>
      </c>
      <c r="E7539" s="5">
        <v>3957749.3930000002</v>
      </c>
      <c r="F7539" s="5">
        <v>553826.16099999996</v>
      </c>
      <c r="G7539" s="5">
        <v>270035.71000000002</v>
      </c>
      <c r="H7539" s="5">
        <v>823861.87100000004</v>
      </c>
      <c r="I7539" s="5">
        <v>3133887.5219999999</v>
      </c>
      <c r="J7539" s="12">
        <f t="shared" si="245"/>
        <v>3957.7493930000001</v>
      </c>
      <c r="K7539" s="26">
        <f t="shared" si="246"/>
        <v>3.2727417999309716</v>
      </c>
      <c r="L7539" s="49">
        <f t="shared" si="247"/>
        <v>0.20816423406119389</v>
      </c>
      <c r="M7539" s="51"/>
    </row>
    <row r="7540" spans="1:13" x14ac:dyDescent="0.25">
      <c r="A7540" s="23" t="s">
        <v>15198</v>
      </c>
      <c r="B7540" s="4" t="s">
        <v>13757</v>
      </c>
      <c r="C7540" s="5">
        <v>3188573.1340000001</v>
      </c>
      <c r="D7540" s="5">
        <v>2506079.2310000001</v>
      </c>
      <c r="E7540" s="5">
        <v>5694652.3650000002</v>
      </c>
      <c r="F7540" s="5">
        <v>1401704.662</v>
      </c>
      <c r="G7540" s="5">
        <v>0</v>
      </c>
      <c r="H7540" s="5">
        <v>1401704.662</v>
      </c>
      <c r="I7540" s="5">
        <v>4292947.7029999997</v>
      </c>
      <c r="J7540" s="12">
        <f t="shared" si="245"/>
        <v>5694.6523649999999</v>
      </c>
      <c r="K7540" s="26">
        <f t="shared" si="246"/>
        <v>2.2747824277408304</v>
      </c>
      <c r="L7540" s="49">
        <f t="shared" si="247"/>
        <v>0.24614402638781621</v>
      </c>
      <c r="M7540" s="51"/>
    </row>
    <row r="7541" spans="1:13" x14ac:dyDescent="0.25">
      <c r="A7541" s="23" t="s">
        <v>15199</v>
      </c>
      <c r="B7541" s="4" t="s">
        <v>13756</v>
      </c>
      <c r="C7541" s="5">
        <v>827328.62800000003</v>
      </c>
      <c r="D7541" s="5">
        <v>6533139.5439999998</v>
      </c>
      <c r="E7541" s="5">
        <v>7360468.1720000003</v>
      </c>
      <c r="F7541" s="5">
        <v>856720.03899999999</v>
      </c>
      <c r="G7541" s="5">
        <v>777926.85199999996</v>
      </c>
      <c r="H7541" s="5">
        <v>1634646.8910000001</v>
      </c>
      <c r="I7541" s="5">
        <v>5725821.2810000004</v>
      </c>
      <c r="J7541" s="12">
        <f t="shared" si="245"/>
        <v>7360.4681719999999</v>
      </c>
      <c r="K7541" s="26">
        <f t="shared" si="246"/>
        <v>0.96569309732230979</v>
      </c>
      <c r="L7541" s="49">
        <f t="shared" si="247"/>
        <v>0.22208463548804813</v>
      </c>
      <c r="M7541" s="51"/>
    </row>
    <row r="7542" spans="1:13" x14ac:dyDescent="0.25">
      <c r="A7542" s="23" t="s">
        <v>15200</v>
      </c>
      <c r="B7542" s="4" t="s">
        <v>13755</v>
      </c>
      <c r="C7542" s="5">
        <v>1236245.8060000001</v>
      </c>
      <c r="D7542" s="5">
        <v>2713309.8330000001</v>
      </c>
      <c r="E7542" s="5">
        <v>3949555.639</v>
      </c>
      <c r="F7542" s="5">
        <v>4188.0410000000002</v>
      </c>
      <c r="G7542" s="5">
        <v>194659.35200000001</v>
      </c>
      <c r="H7542" s="5">
        <v>198847.39300000001</v>
      </c>
      <c r="I7542" s="5">
        <v>3750708.2459999998</v>
      </c>
      <c r="J7542" s="12">
        <f t="shared" si="245"/>
        <v>3949.5556390000002</v>
      </c>
      <c r="K7542" s="26">
        <f t="shared" si="246"/>
        <v>295.18474293828547</v>
      </c>
      <c r="L7542" s="49">
        <f t="shared" si="247"/>
        <v>5.0346775985752865E-2</v>
      </c>
      <c r="M7542" s="51"/>
    </row>
    <row r="7543" spans="1:13" x14ac:dyDescent="0.25">
      <c r="A7543" s="23" t="s">
        <v>15201</v>
      </c>
      <c r="B7543" s="4" t="s">
        <v>13754</v>
      </c>
      <c r="C7543" s="5">
        <v>944047.75300000003</v>
      </c>
      <c r="D7543" s="5">
        <v>2002829.202</v>
      </c>
      <c r="E7543" s="5">
        <v>2946876.9550000001</v>
      </c>
      <c r="F7543" s="5">
        <v>410876.57900000003</v>
      </c>
      <c r="G7543" s="5">
        <v>134952.01999999999</v>
      </c>
      <c r="H7543" s="5">
        <v>545828.59900000005</v>
      </c>
      <c r="I7543" s="5">
        <v>2401048.3560000001</v>
      </c>
      <c r="J7543" s="12">
        <f t="shared" si="245"/>
        <v>2946.8769550000002</v>
      </c>
      <c r="K7543" s="26">
        <f t="shared" si="246"/>
        <v>2.2976431396932946</v>
      </c>
      <c r="L7543" s="49">
        <f t="shared" si="247"/>
        <v>0.1852227315001688</v>
      </c>
      <c r="M7543" s="51"/>
    </row>
    <row r="7544" spans="1:13" x14ac:dyDescent="0.25">
      <c r="A7544" s="23" t="s">
        <v>15202</v>
      </c>
      <c r="B7544" s="4" t="s">
        <v>13753</v>
      </c>
      <c r="C7544" s="5">
        <v>3789547.3229999999</v>
      </c>
      <c r="D7544" s="5">
        <v>5890068.0290000001</v>
      </c>
      <c r="E7544" s="5">
        <v>9679615.352</v>
      </c>
      <c r="F7544" s="5">
        <v>456426.114</v>
      </c>
      <c r="G7544" s="5">
        <v>0</v>
      </c>
      <c r="H7544" s="5">
        <v>456426.114</v>
      </c>
      <c r="I7544" s="5">
        <v>9223189.2379999999</v>
      </c>
      <c r="J7544" s="12">
        <f t="shared" si="245"/>
        <v>9679.6153520000007</v>
      </c>
      <c r="K7544" s="26">
        <f t="shared" si="246"/>
        <v>8.3026522952190245</v>
      </c>
      <c r="L7544" s="49">
        <f t="shared" si="247"/>
        <v>4.7153331759788711E-2</v>
      </c>
      <c r="M7544" s="51"/>
    </row>
    <row r="7545" spans="1:13" x14ac:dyDescent="0.25">
      <c r="A7545" s="23" t="s">
        <v>15203</v>
      </c>
      <c r="B7545" s="4" t="s">
        <v>13752</v>
      </c>
      <c r="C7545" s="5">
        <v>1406011.4269999999</v>
      </c>
      <c r="D7545" s="5">
        <v>2241475.9870000002</v>
      </c>
      <c r="E7545" s="5">
        <v>3647487.4139999999</v>
      </c>
      <c r="F7545" s="5">
        <v>343258.38699999999</v>
      </c>
      <c r="G7545" s="5">
        <v>0</v>
      </c>
      <c r="H7545" s="5">
        <v>343258.38699999999</v>
      </c>
      <c r="I7545" s="5">
        <v>3304229.0269999998</v>
      </c>
      <c r="J7545" s="12">
        <f t="shared" si="245"/>
        <v>3647.4874139999997</v>
      </c>
      <c r="K7545" s="26">
        <f t="shared" si="246"/>
        <v>4.0960730465705995</v>
      </c>
      <c r="L7545" s="49">
        <f t="shared" si="247"/>
        <v>9.4108175858944862E-2</v>
      </c>
      <c r="M7545" s="51"/>
    </row>
    <row r="7546" spans="1:13" x14ac:dyDescent="0.25">
      <c r="A7546" s="23" t="s">
        <v>15204</v>
      </c>
      <c r="B7546" s="4" t="s">
        <v>13666</v>
      </c>
      <c r="C7546" s="5">
        <v>3653877.1669999999</v>
      </c>
      <c r="D7546" s="5">
        <v>7689205.1720000003</v>
      </c>
      <c r="E7546" s="5">
        <v>11343082.339</v>
      </c>
      <c r="F7546" s="5">
        <v>470512.40100000001</v>
      </c>
      <c r="G7546" s="5">
        <v>0</v>
      </c>
      <c r="H7546" s="5">
        <v>470512.40100000001</v>
      </c>
      <c r="I7546" s="5">
        <v>10872569.937999999</v>
      </c>
      <c r="J7546" s="12">
        <f t="shared" si="245"/>
        <v>11343.082339000001</v>
      </c>
      <c r="K7546" s="26">
        <f t="shared" si="246"/>
        <v>7.765740412440266</v>
      </c>
      <c r="L7546" s="49">
        <f t="shared" si="247"/>
        <v>4.1480118625452922E-2</v>
      </c>
      <c r="M7546" s="51"/>
    </row>
    <row r="7547" spans="1:13" x14ac:dyDescent="0.25">
      <c r="A7547" s="23" t="s">
        <v>15205</v>
      </c>
      <c r="B7547" s="4" t="s">
        <v>13751</v>
      </c>
      <c r="C7547" s="5">
        <v>4431262.4340000004</v>
      </c>
      <c r="D7547" s="5">
        <v>3176588.9789999998</v>
      </c>
      <c r="E7547" s="5">
        <v>7607851.4129999997</v>
      </c>
      <c r="F7547" s="5">
        <v>411163.06199999998</v>
      </c>
      <c r="G7547" s="5">
        <v>0</v>
      </c>
      <c r="H7547" s="5">
        <v>411163.06199999998</v>
      </c>
      <c r="I7547" s="5">
        <v>7196688.3509999998</v>
      </c>
      <c r="J7547" s="12">
        <f t="shared" si="245"/>
        <v>7607.8514129999994</v>
      </c>
      <c r="K7547" s="26">
        <f t="shared" si="246"/>
        <v>10.777384555035736</v>
      </c>
      <c r="L7547" s="49">
        <f t="shared" si="247"/>
        <v>5.4044570494294959E-2</v>
      </c>
      <c r="M7547" s="51"/>
    </row>
    <row r="7548" spans="1:13" x14ac:dyDescent="0.25">
      <c r="A7548" s="23" t="s">
        <v>15206</v>
      </c>
      <c r="B7548" s="4" t="s">
        <v>13750</v>
      </c>
      <c r="C7548" s="5">
        <v>2621866.38</v>
      </c>
      <c r="D7548" s="5">
        <v>5747436.0530000003</v>
      </c>
      <c r="E7548" s="5">
        <v>8369302.4330000002</v>
      </c>
      <c r="F7548" s="5">
        <v>1393424.3910000001</v>
      </c>
      <c r="G7548" s="5">
        <v>0</v>
      </c>
      <c r="H7548" s="5">
        <v>1393424.3910000001</v>
      </c>
      <c r="I7548" s="5">
        <v>6975878.0420000004</v>
      </c>
      <c r="J7548" s="12">
        <f t="shared" si="245"/>
        <v>8369.3024330000007</v>
      </c>
      <c r="K7548" s="26">
        <f t="shared" si="246"/>
        <v>1.8815993152799633</v>
      </c>
      <c r="L7548" s="49">
        <f t="shared" si="247"/>
        <v>0.16649229755466288</v>
      </c>
      <c r="M7548" s="51"/>
    </row>
    <row r="7549" spans="1:13" x14ac:dyDescent="0.25">
      <c r="A7549" s="23" t="s">
        <v>15207</v>
      </c>
      <c r="B7549" s="4" t="s">
        <v>13749</v>
      </c>
      <c r="C7549" s="5">
        <v>5316440.7510000002</v>
      </c>
      <c r="D7549" s="5">
        <v>12840130.876</v>
      </c>
      <c r="E7549" s="5">
        <v>18156571.627</v>
      </c>
      <c r="F7549" s="5">
        <v>1917963.0919999999</v>
      </c>
      <c r="G7549" s="5">
        <v>774990.50899999996</v>
      </c>
      <c r="H7549" s="5">
        <v>2692953.6009999998</v>
      </c>
      <c r="I7549" s="5">
        <v>15463618.026000001</v>
      </c>
      <c r="J7549" s="12">
        <f t="shared" si="245"/>
        <v>18156.571627000001</v>
      </c>
      <c r="K7549" s="26">
        <f t="shared" si="246"/>
        <v>2.771920259141254</v>
      </c>
      <c r="L7549" s="49">
        <f t="shared" si="247"/>
        <v>0.1483183971248957</v>
      </c>
      <c r="M7549" s="51"/>
    </row>
    <row r="7550" spans="1:13" x14ac:dyDescent="0.25">
      <c r="A7550" s="23" t="s">
        <v>15208</v>
      </c>
      <c r="B7550" s="4" t="s">
        <v>13748</v>
      </c>
      <c r="C7550" s="5">
        <v>537420.68700000003</v>
      </c>
      <c r="D7550" s="5">
        <v>2717671.594</v>
      </c>
      <c r="E7550" s="5">
        <v>3255092.281</v>
      </c>
      <c r="F7550" s="5">
        <v>386937.68800000002</v>
      </c>
      <c r="G7550" s="5">
        <v>0</v>
      </c>
      <c r="H7550" s="5">
        <v>386937.68800000002</v>
      </c>
      <c r="I7550" s="5">
        <v>2868154.5929999999</v>
      </c>
      <c r="J7550" s="12">
        <f t="shared" ref="J7550:J7613" si="248">(+I7550+H7550)/1000</f>
        <v>3255.0922810000002</v>
      </c>
      <c r="K7550" s="26">
        <f t="shared" si="246"/>
        <v>1.3889075778010025</v>
      </c>
      <c r="L7550" s="49">
        <f t="shared" si="247"/>
        <v>0.11887149567419592</v>
      </c>
      <c r="M7550" s="51"/>
    </row>
    <row r="7551" spans="1:13" x14ac:dyDescent="0.25">
      <c r="A7551" s="23" t="s">
        <v>15209</v>
      </c>
      <c r="B7551" s="4" t="s">
        <v>13747</v>
      </c>
      <c r="C7551" s="5">
        <v>1464125.9879999999</v>
      </c>
      <c r="D7551" s="5">
        <v>2946786.76</v>
      </c>
      <c r="E7551" s="5">
        <v>4410912.7479999997</v>
      </c>
      <c r="F7551" s="5">
        <v>44642.076999999997</v>
      </c>
      <c r="G7551" s="5">
        <v>98987.551000000007</v>
      </c>
      <c r="H7551" s="5">
        <v>143629.628</v>
      </c>
      <c r="I7551" s="5">
        <v>4267283.12</v>
      </c>
      <c r="J7551" s="12">
        <f t="shared" si="248"/>
        <v>4410.9127479999997</v>
      </c>
      <c r="K7551" s="26">
        <f t="shared" si="246"/>
        <v>32.79699526525166</v>
      </c>
      <c r="L7551" s="49">
        <f t="shared" si="247"/>
        <v>3.2562337141020227E-2</v>
      </c>
      <c r="M7551" s="51"/>
    </row>
    <row r="7552" spans="1:13" x14ac:dyDescent="0.25">
      <c r="A7552" s="23" t="s">
        <v>15210</v>
      </c>
      <c r="B7552" s="4" t="s">
        <v>13747</v>
      </c>
      <c r="C7552" s="5">
        <v>1597919.7790000001</v>
      </c>
      <c r="D7552" s="5">
        <v>3604365.9720000001</v>
      </c>
      <c r="E7552" s="5">
        <v>5202285.7510000002</v>
      </c>
      <c r="F7552" s="5">
        <v>208279.413</v>
      </c>
      <c r="G7552" s="5">
        <v>220000</v>
      </c>
      <c r="H7552" s="5">
        <v>428279.413</v>
      </c>
      <c r="I7552" s="5">
        <v>4774006.3380000005</v>
      </c>
      <c r="J7552" s="12">
        <f t="shared" si="248"/>
        <v>5202.2857510000003</v>
      </c>
      <c r="K7552" s="26">
        <f t="shared" si="246"/>
        <v>7.6720005879793796</v>
      </c>
      <c r="L7552" s="49">
        <f t="shared" si="247"/>
        <v>8.232523807783429E-2</v>
      </c>
      <c r="M7552" s="51"/>
    </row>
    <row r="7553" spans="1:13" x14ac:dyDescent="0.25">
      <c r="A7553" s="23" t="s">
        <v>15211</v>
      </c>
      <c r="B7553" s="4" t="s">
        <v>13746</v>
      </c>
      <c r="C7553" s="5">
        <v>1112979.855</v>
      </c>
      <c r="D7553" s="5">
        <v>2402336.4049999998</v>
      </c>
      <c r="E7553" s="5">
        <v>3515316.26</v>
      </c>
      <c r="F7553" s="5">
        <v>124460.462</v>
      </c>
      <c r="G7553" s="5">
        <v>1148.643</v>
      </c>
      <c r="H7553" s="5">
        <v>125609.105</v>
      </c>
      <c r="I7553" s="5">
        <v>3389707.1549999998</v>
      </c>
      <c r="J7553" s="12">
        <f t="shared" si="248"/>
        <v>3515.3162599999996</v>
      </c>
      <c r="K7553" s="26">
        <f t="shared" si="246"/>
        <v>8.9424371170982795</v>
      </c>
      <c r="L7553" s="49">
        <f t="shared" si="247"/>
        <v>3.5731950046508761E-2</v>
      </c>
      <c r="M7553" s="51"/>
    </row>
    <row r="7554" spans="1:13" x14ac:dyDescent="0.25">
      <c r="A7554" s="23" t="s">
        <v>15212</v>
      </c>
      <c r="B7554" s="4" t="s">
        <v>13745</v>
      </c>
      <c r="C7554" s="5">
        <v>1746815.932</v>
      </c>
      <c r="D7554" s="5">
        <v>3429160.7919999999</v>
      </c>
      <c r="E7554" s="5">
        <v>5175976.7240000004</v>
      </c>
      <c r="F7554" s="5">
        <v>221896.62299999999</v>
      </c>
      <c r="G7554" s="5">
        <v>167473.66099999999</v>
      </c>
      <c r="H7554" s="5">
        <v>389370.28399999999</v>
      </c>
      <c r="I7554" s="5">
        <v>4786606.4400000004</v>
      </c>
      <c r="J7554" s="12">
        <f t="shared" si="248"/>
        <v>5175.9767240000001</v>
      </c>
      <c r="K7554" s="26">
        <f t="shared" si="246"/>
        <v>7.8722060227117563</v>
      </c>
      <c r="L7554" s="49">
        <f t="shared" si="247"/>
        <v>7.5226436431710647E-2</v>
      </c>
      <c r="M7554" s="51"/>
    </row>
    <row r="7555" spans="1:13" x14ac:dyDescent="0.25">
      <c r="A7555" s="23" t="s">
        <v>15213</v>
      </c>
      <c r="B7555" s="4" t="s">
        <v>13744</v>
      </c>
      <c r="C7555" s="5">
        <v>406997.26199999999</v>
      </c>
      <c r="D7555" s="5">
        <v>1402149.98</v>
      </c>
      <c r="E7555" s="5">
        <v>1809147.2420000001</v>
      </c>
      <c r="F7555" s="5">
        <v>109214.655</v>
      </c>
      <c r="G7555" s="5">
        <v>0</v>
      </c>
      <c r="H7555" s="5">
        <v>109214.655</v>
      </c>
      <c r="I7555" s="5">
        <v>1699932.5870000001</v>
      </c>
      <c r="J7555" s="12">
        <f t="shared" si="248"/>
        <v>1809.147242</v>
      </c>
      <c r="K7555" s="26">
        <f t="shared" si="246"/>
        <v>3.7265810343859074</v>
      </c>
      <c r="L7555" s="49">
        <f t="shared" si="247"/>
        <v>6.036803001134608E-2</v>
      </c>
      <c r="M7555" s="51"/>
    </row>
    <row r="7556" spans="1:13" x14ac:dyDescent="0.25">
      <c r="A7556" s="23" t="s">
        <v>15214</v>
      </c>
      <c r="B7556" s="4" t="s">
        <v>13743</v>
      </c>
      <c r="C7556" s="5">
        <v>6792318.1629999997</v>
      </c>
      <c r="D7556" s="5">
        <v>17436097.087000001</v>
      </c>
      <c r="E7556" s="5">
        <v>24228415.25</v>
      </c>
      <c r="F7556" s="5">
        <v>4813141.0959999999</v>
      </c>
      <c r="G7556" s="5">
        <v>1374850.406</v>
      </c>
      <c r="H7556" s="5">
        <v>6187991.5020000003</v>
      </c>
      <c r="I7556" s="5">
        <v>18040423.748</v>
      </c>
      <c r="J7556" s="12">
        <f t="shared" si="248"/>
        <v>24228.415249999998</v>
      </c>
      <c r="K7556" s="26">
        <f t="shared" si="246"/>
        <v>1.4112027940848879</v>
      </c>
      <c r="L7556" s="49">
        <f t="shared" si="247"/>
        <v>0.25540223898878406</v>
      </c>
      <c r="M7556" s="51"/>
    </row>
    <row r="7557" spans="1:13" x14ac:dyDescent="0.25">
      <c r="A7557" s="23" t="s">
        <v>15215</v>
      </c>
      <c r="B7557" s="4" t="s">
        <v>13742</v>
      </c>
      <c r="C7557" s="5">
        <v>414648.97200000001</v>
      </c>
      <c r="D7557" s="5">
        <v>938523.13500000001</v>
      </c>
      <c r="E7557" s="5">
        <v>1353172.1070000001</v>
      </c>
      <c r="F7557" s="5">
        <v>456255.78899999999</v>
      </c>
      <c r="G7557" s="5">
        <v>0</v>
      </c>
      <c r="H7557" s="5">
        <v>456255.78899999999</v>
      </c>
      <c r="I7557" s="5">
        <v>896916.31799999997</v>
      </c>
      <c r="J7557" s="12">
        <f t="shared" si="248"/>
        <v>1353.1721069999999</v>
      </c>
      <c r="K7557" s="26">
        <f t="shared" si="246"/>
        <v>0.90880813350074563</v>
      </c>
      <c r="L7557" s="49">
        <f t="shared" si="247"/>
        <v>0.33717498804459173</v>
      </c>
      <c r="M7557" s="51"/>
    </row>
    <row r="7558" spans="1:13" x14ac:dyDescent="0.25">
      <c r="A7558" s="23" t="s">
        <v>15216</v>
      </c>
      <c r="B7558" s="4" t="s">
        <v>13741</v>
      </c>
      <c r="C7558" s="5">
        <v>1067288.4310000001</v>
      </c>
      <c r="D7558" s="5">
        <v>3618933.6439999999</v>
      </c>
      <c r="E7558" s="5">
        <v>4686222.0750000002</v>
      </c>
      <c r="F7558" s="5">
        <v>223967.06</v>
      </c>
      <c r="G7558" s="5">
        <v>0</v>
      </c>
      <c r="H7558" s="5">
        <v>223967.06</v>
      </c>
      <c r="I7558" s="5">
        <v>4462255.0149999997</v>
      </c>
      <c r="J7558" s="12">
        <f t="shared" si="248"/>
        <v>4686.2220749999997</v>
      </c>
      <c r="K7558" s="26">
        <f t="shared" si="246"/>
        <v>4.7653812618694911</v>
      </c>
      <c r="L7558" s="49">
        <f t="shared" si="247"/>
        <v>4.7792668895231559E-2</v>
      </c>
      <c r="M7558" s="51"/>
    </row>
    <row r="7559" spans="1:13" x14ac:dyDescent="0.25">
      <c r="A7559" s="23" t="s">
        <v>15217</v>
      </c>
      <c r="B7559" s="4" t="s">
        <v>13740</v>
      </c>
      <c r="C7559" s="5">
        <v>6277411.6160000004</v>
      </c>
      <c r="D7559" s="5">
        <v>6796002.21</v>
      </c>
      <c r="E7559" s="5">
        <v>13073413.825999999</v>
      </c>
      <c r="F7559" s="5">
        <v>363847.90299999999</v>
      </c>
      <c r="G7559" s="5">
        <v>0</v>
      </c>
      <c r="H7559" s="5">
        <v>363847.90299999999</v>
      </c>
      <c r="I7559" s="5">
        <v>12709565.923</v>
      </c>
      <c r="J7559" s="12">
        <f t="shared" si="248"/>
        <v>13073.413826000002</v>
      </c>
      <c r="K7559" s="26">
        <f t="shared" si="246"/>
        <v>17.252845390179424</v>
      </c>
      <c r="L7559" s="49">
        <f t="shared" si="247"/>
        <v>2.7831131779550232E-2</v>
      </c>
      <c r="M7559" s="51"/>
    </row>
    <row r="7560" spans="1:13" x14ac:dyDescent="0.25">
      <c r="A7560" s="23" t="s">
        <v>15218</v>
      </c>
      <c r="B7560" s="4" t="s">
        <v>13739</v>
      </c>
      <c r="C7560" s="5">
        <v>3017612.0920000002</v>
      </c>
      <c r="D7560" s="5">
        <v>14364291.331</v>
      </c>
      <c r="E7560" s="5">
        <v>17381903.423</v>
      </c>
      <c r="F7560" s="5">
        <v>2946356.412</v>
      </c>
      <c r="G7560" s="5">
        <v>292943.56900000002</v>
      </c>
      <c r="H7560" s="5">
        <v>3239299.9810000001</v>
      </c>
      <c r="I7560" s="5">
        <v>14142603.442</v>
      </c>
      <c r="J7560" s="12">
        <f t="shared" si="248"/>
        <v>17381.903423</v>
      </c>
      <c r="K7560" s="26">
        <f t="shared" si="246"/>
        <v>1.0241843382252698</v>
      </c>
      <c r="L7560" s="49">
        <f t="shared" si="247"/>
        <v>0.18636048666072491</v>
      </c>
      <c r="M7560" s="51"/>
    </row>
    <row r="7561" spans="1:13" x14ac:dyDescent="0.25">
      <c r="A7561" s="23" t="s">
        <v>15219</v>
      </c>
      <c r="B7561" s="4" t="s">
        <v>13738</v>
      </c>
      <c r="C7561" s="5">
        <v>9423380.2430000007</v>
      </c>
      <c r="D7561" s="5">
        <v>6642466.7290000003</v>
      </c>
      <c r="E7561" s="5">
        <v>16065846.971999999</v>
      </c>
      <c r="F7561" s="5">
        <v>4958491.3449999997</v>
      </c>
      <c r="G7561" s="5">
        <v>453463.14500000002</v>
      </c>
      <c r="H7561" s="5">
        <v>5411954.4900000002</v>
      </c>
      <c r="I7561" s="5">
        <v>10653892.482000001</v>
      </c>
      <c r="J7561" s="12">
        <f t="shared" si="248"/>
        <v>16065.846972000001</v>
      </c>
      <c r="K7561" s="26">
        <f t="shared" si="246"/>
        <v>1.9004530990060648</v>
      </c>
      <c r="L7561" s="49">
        <f t="shared" si="247"/>
        <v>0.33686082653669636</v>
      </c>
      <c r="M7561" s="51"/>
    </row>
    <row r="7562" spans="1:13" x14ac:dyDescent="0.25">
      <c r="A7562" s="23" t="s">
        <v>15220</v>
      </c>
      <c r="B7562" s="4" t="s">
        <v>13737</v>
      </c>
      <c r="C7562" s="5">
        <v>3610540.4539999999</v>
      </c>
      <c r="D7562" s="5">
        <v>747228.48300000001</v>
      </c>
      <c r="E7562" s="5">
        <v>4357768.9369999999</v>
      </c>
      <c r="F7562" s="5">
        <v>132137.296</v>
      </c>
      <c r="G7562" s="5">
        <v>1680710.754</v>
      </c>
      <c r="H7562" s="5">
        <v>1812848.05</v>
      </c>
      <c r="I7562" s="5">
        <v>2544920.8870000001</v>
      </c>
      <c r="J7562" s="12">
        <f t="shared" si="248"/>
        <v>4357.7689369999998</v>
      </c>
      <c r="K7562" s="26">
        <f t="shared" si="246"/>
        <v>27.32415875984022</v>
      </c>
      <c r="L7562" s="49">
        <f t="shared" si="247"/>
        <v>0.4160037111210424</v>
      </c>
      <c r="M7562" s="51"/>
    </row>
    <row r="7563" spans="1:13" x14ac:dyDescent="0.25">
      <c r="A7563" s="23" t="s">
        <v>15221</v>
      </c>
      <c r="B7563" s="4" t="s">
        <v>13736</v>
      </c>
      <c r="C7563" s="5">
        <v>4545944.4929999998</v>
      </c>
      <c r="D7563" s="5">
        <v>7122336.5640000002</v>
      </c>
      <c r="E7563" s="5">
        <v>11668281.057</v>
      </c>
      <c r="F7563" s="5">
        <v>2052041.2479999999</v>
      </c>
      <c r="G7563" s="5">
        <v>0</v>
      </c>
      <c r="H7563" s="5">
        <v>2052041.2479999999</v>
      </c>
      <c r="I7563" s="5">
        <v>9616239.8090000004</v>
      </c>
      <c r="J7563" s="12">
        <f t="shared" si="248"/>
        <v>11668.281057</v>
      </c>
      <c r="K7563" s="26">
        <f t="shared" si="246"/>
        <v>2.2153280288252764</v>
      </c>
      <c r="L7563" s="49">
        <f t="shared" si="247"/>
        <v>0.17586491428991982</v>
      </c>
      <c r="M7563" s="51"/>
    </row>
    <row r="7564" spans="1:13" x14ac:dyDescent="0.25">
      <c r="A7564" s="23" t="s">
        <v>15222</v>
      </c>
      <c r="B7564" s="4" t="s">
        <v>13735</v>
      </c>
      <c r="C7564" s="5">
        <v>34960428.582000002</v>
      </c>
      <c r="D7564" s="5">
        <v>52613340.195</v>
      </c>
      <c r="E7564" s="5">
        <v>87573768.776999995</v>
      </c>
      <c r="F7564" s="5">
        <v>14499085.293</v>
      </c>
      <c r="G7564" s="5">
        <v>8683449.4930000007</v>
      </c>
      <c r="H7564" s="5">
        <v>23182534.785999998</v>
      </c>
      <c r="I7564" s="5">
        <v>64391233.990999997</v>
      </c>
      <c r="J7564" s="12">
        <f t="shared" si="248"/>
        <v>87573.76877699999</v>
      </c>
      <c r="K7564" s="26">
        <f t="shared" si="246"/>
        <v>2.4112161474681795</v>
      </c>
      <c r="L7564" s="49">
        <f t="shared" si="247"/>
        <v>0.26472007668223779</v>
      </c>
      <c r="M7564" s="51"/>
    </row>
    <row r="7565" spans="1:13" x14ac:dyDescent="0.25">
      <c r="A7565" s="23" t="s">
        <v>15223</v>
      </c>
      <c r="B7565" s="4" t="s">
        <v>13734</v>
      </c>
      <c r="C7565" s="5">
        <v>118027584.362</v>
      </c>
      <c r="D7565" s="5">
        <v>68214680.686000004</v>
      </c>
      <c r="E7565" s="5">
        <v>186242265.04800001</v>
      </c>
      <c r="F7565" s="5">
        <v>8385557.784</v>
      </c>
      <c r="G7565" s="5">
        <v>220819.59299999999</v>
      </c>
      <c r="H7565" s="5">
        <v>8606377.3770000003</v>
      </c>
      <c r="I7565" s="5">
        <v>177635887.671</v>
      </c>
      <c r="J7565" s="12">
        <f t="shared" si="248"/>
        <v>186242.265048</v>
      </c>
      <c r="K7565" s="26">
        <f t="shared" ref="K7565:K7628" si="249">+IFERROR(C7565/F7565,"ERROR")</f>
        <v>14.075102384626296</v>
      </c>
      <c r="L7565" s="49">
        <f t="shared" ref="L7565:L7628" si="250">+IFERROR(H7565/E7565,"ERROR")</f>
        <v>4.6210656720599312E-2</v>
      </c>
      <c r="M7565" s="51"/>
    </row>
    <row r="7566" spans="1:13" x14ac:dyDescent="0.25">
      <c r="A7566" s="23" t="s">
        <v>15224</v>
      </c>
      <c r="B7566" s="4" t="s">
        <v>13733</v>
      </c>
      <c r="C7566" s="5">
        <v>1355299.8019999999</v>
      </c>
      <c r="D7566" s="5">
        <v>2915458</v>
      </c>
      <c r="E7566" s="5">
        <v>4270757.8020000001</v>
      </c>
      <c r="F7566" s="5">
        <v>1884404.7930000001</v>
      </c>
      <c r="G7566" s="5">
        <v>0</v>
      </c>
      <c r="H7566" s="5">
        <v>1884404.7930000001</v>
      </c>
      <c r="I7566" s="5">
        <v>2386353.0090000001</v>
      </c>
      <c r="J7566" s="12">
        <f t="shared" si="248"/>
        <v>4270.7578020000001</v>
      </c>
      <c r="K7566" s="26">
        <f t="shared" si="249"/>
        <v>0.71921903777496909</v>
      </c>
      <c r="L7566" s="49">
        <f t="shared" si="250"/>
        <v>0.44123429151555527</v>
      </c>
      <c r="M7566" s="51"/>
    </row>
    <row r="7567" spans="1:13" x14ac:dyDescent="0.25">
      <c r="A7567" s="23" t="s">
        <v>15225</v>
      </c>
      <c r="B7567" s="4" t="s">
        <v>13732</v>
      </c>
      <c r="C7567" s="5">
        <v>21580928.318</v>
      </c>
      <c r="D7567" s="5">
        <v>128675772.138</v>
      </c>
      <c r="E7567" s="5">
        <v>150256700.456</v>
      </c>
      <c r="F7567" s="5">
        <v>14912973.254000001</v>
      </c>
      <c r="G7567" s="5">
        <v>21897267.482000001</v>
      </c>
      <c r="H7567" s="5">
        <v>36810240.736000001</v>
      </c>
      <c r="I7567" s="5">
        <v>113446459.72</v>
      </c>
      <c r="J7567" s="12">
        <f t="shared" si="248"/>
        <v>150256.70045599999</v>
      </c>
      <c r="K7567" s="26">
        <f t="shared" si="249"/>
        <v>1.4471244567015837</v>
      </c>
      <c r="L7567" s="49">
        <f t="shared" si="250"/>
        <v>0.24498235768713172</v>
      </c>
      <c r="M7567" s="51"/>
    </row>
    <row r="7568" spans="1:13" x14ac:dyDescent="0.25">
      <c r="A7568" s="23" t="s">
        <v>15226</v>
      </c>
      <c r="B7568" s="4" t="s">
        <v>13731</v>
      </c>
      <c r="C7568" s="5">
        <v>789703.603</v>
      </c>
      <c r="D7568" s="5">
        <v>830484.26800000004</v>
      </c>
      <c r="E7568" s="5">
        <v>1620187.871</v>
      </c>
      <c r="F7568" s="5">
        <v>1070432.7830000001</v>
      </c>
      <c r="G7568" s="5">
        <v>0</v>
      </c>
      <c r="H7568" s="5">
        <v>1070432.7830000001</v>
      </c>
      <c r="I7568" s="5">
        <v>549755.08799999999</v>
      </c>
      <c r="J7568" s="12">
        <f t="shared" si="248"/>
        <v>1620.1878710000001</v>
      </c>
      <c r="K7568" s="26">
        <f t="shared" si="249"/>
        <v>0.73774235574771252</v>
      </c>
      <c r="L7568" s="49">
        <f t="shared" si="250"/>
        <v>0.66068435775865653</v>
      </c>
      <c r="M7568" s="51"/>
    </row>
    <row r="7569" spans="1:13" x14ac:dyDescent="0.25">
      <c r="A7569" s="23" t="s">
        <v>15227</v>
      </c>
      <c r="B7569" s="4" t="s">
        <v>13706</v>
      </c>
      <c r="C7569" s="5">
        <v>2908094.2239999999</v>
      </c>
      <c r="D7569" s="5">
        <v>7798278.4529999997</v>
      </c>
      <c r="E7569" s="5">
        <v>10706372.676999999</v>
      </c>
      <c r="F7569" s="5">
        <v>2147591.8420000002</v>
      </c>
      <c r="G7569" s="5">
        <v>1282403.2479999999</v>
      </c>
      <c r="H7569" s="5">
        <v>3429995.09</v>
      </c>
      <c r="I7569" s="5">
        <v>7276377.5870000003</v>
      </c>
      <c r="J7569" s="12">
        <f t="shared" si="248"/>
        <v>10706.372677000001</v>
      </c>
      <c r="K7569" s="26">
        <f t="shared" si="249"/>
        <v>1.354118677081471</v>
      </c>
      <c r="L7569" s="49">
        <f t="shared" si="250"/>
        <v>0.32036948399605947</v>
      </c>
      <c r="M7569" s="51"/>
    </row>
    <row r="7570" spans="1:13" x14ac:dyDescent="0.25">
      <c r="A7570" s="23" t="s">
        <v>15228</v>
      </c>
      <c r="B7570" s="4" t="s">
        <v>13730</v>
      </c>
      <c r="C7570" s="5">
        <v>55793567.846000001</v>
      </c>
      <c r="D7570" s="5">
        <v>30403104.936000001</v>
      </c>
      <c r="E7570" s="5">
        <v>86196672.782000005</v>
      </c>
      <c r="F7570" s="5">
        <v>48697749.877999999</v>
      </c>
      <c r="G7570" s="5">
        <v>0</v>
      </c>
      <c r="H7570" s="5">
        <v>48697749.877999999</v>
      </c>
      <c r="I7570" s="5">
        <v>37498922.903999999</v>
      </c>
      <c r="J7570" s="12">
        <f t="shared" si="248"/>
        <v>86196.672782000009</v>
      </c>
      <c r="K7570" s="26">
        <f t="shared" si="249"/>
        <v>1.1457114134796125</v>
      </c>
      <c r="L7570" s="49">
        <f t="shared" si="250"/>
        <v>0.5649609005345424</v>
      </c>
      <c r="M7570" s="51"/>
    </row>
    <row r="7571" spans="1:13" x14ac:dyDescent="0.25">
      <c r="A7571" s="23" t="s">
        <v>15229</v>
      </c>
      <c r="B7571" s="4" t="s">
        <v>13729</v>
      </c>
      <c r="C7571" s="5">
        <v>86509729.491999999</v>
      </c>
      <c r="D7571" s="5">
        <v>68687871.525000006</v>
      </c>
      <c r="E7571" s="5">
        <v>155197601.01699999</v>
      </c>
      <c r="F7571" s="5">
        <v>1821322.16</v>
      </c>
      <c r="G7571" s="5">
        <v>15610877.631999999</v>
      </c>
      <c r="H7571" s="5">
        <v>17432199.791999999</v>
      </c>
      <c r="I7571" s="5">
        <v>137765401.22499999</v>
      </c>
      <c r="J7571" s="12">
        <f t="shared" si="248"/>
        <v>155197.60101699998</v>
      </c>
      <c r="K7571" s="26">
        <f t="shared" si="249"/>
        <v>47.498312704875893</v>
      </c>
      <c r="L7571" s="49">
        <f t="shared" si="250"/>
        <v>0.11232261116001732</v>
      </c>
      <c r="M7571" s="51"/>
    </row>
    <row r="7572" spans="1:13" x14ac:dyDescent="0.25">
      <c r="A7572" s="23" t="s">
        <v>15230</v>
      </c>
      <c r="B7572" s="4" t="s">
        <v>13728</v>
      </c>
      <c r="C7572" s="5">
        <v>2470157.6409999998</v>
      </c>
      <c r="D7572" s="5">
        <v>2257153.61</v>
      </c>
      <c r="E7572" s="5">
        <v>4727311.2510000002</v>
      </c>
      <c r="F7572" s="5">
        <v>55647.341999999997</v>
      </c>
      <c r="G7572" s="5">
        <v>0</v>
      </c>
      <c r="H7572" s="5">
        <v>55647.341999999997</v>
      </c>
      <c r="I7572" s="5">
        <v>4671663.909</v>
      </c>
      <c r="J7572" s="12">
        <f t="shared" si="248"/>
        <v>4727.3112510000001</v>
      </c>
      <c r="K7572" s="26">
        <f t="shared" si="249"/>
        <v>44.38949916062478</v>
      </c>
      <c r="L7572" s="49">
        <f t="shared" si="250"/>
        <v>1.1771457186837135E-2</v>
      </c>
      <c r="M7572" s="51"/>
    </row>
    <row r="7573" spans="1:13" x14ac:dyDescent="0.25">
      <c r="A7573" s="23" t="s">
        <v>15231</v>
      </c>
      <c r="B7573" s="4" t="s">
        <v>13727</v>
      </c>
      <c r="C7573" s="5">
        <v>5006703.8899999997</v>
      </c>
      <c r="D7573" s="5">
        <v>10601682.435000001</v>
      </c>
      <c r="E7573" s="5">
        <v>15608386.324999999</v>
      </c>
      <c r="F7573" s="5">
        <v>1814055.4310000001</v>
      </c>
      <c r="G7573" s="5">
        <v>203765.07800000001</v>
      </c>
      <c r="H7573" s="5">
        <v>2017820.5090000001</v>
      </c>
      <c r="I7573" s="5">
        <v>13590565.816</v>
      </c>
      <c r="J7573" s="12">
        <f t="shared" si="248"/>
        <v>15608.386324999999</v>
      </c>
      <c r="K7573" s="26">
        <f t="shared" si="249"/>
        <v>2.7599508837720843</v>
      </c>
      <c r="L7573" s="49">
        <f t="shared" si="250"/>
        <v>0.12927797063608368</v>
      </c>
      <c r="M7573" s="51"/>
    </row>
    <row r="7574" spans="1:13" x14ac:dyDescent="0.25">
      <c r="A7574" s="23" t="s">
        <v>15232</v>
      </c>
      <c r="B7574" s="4" t="s">
        <v>13726</v>
      </c>
      <c r="C7574" s="5">
        <v>8462492.2789999992</v>
      </c>
      <c r="D7574" s="5">
        <v>12576944.253</v>
      </c>
      <c r="E7574" s="5">
        <v>21039436.532000002</v>
      </c>
      <c r="F7574" s="5">
        <v>3014251.9810000001</v>
      </c>
      <c r="G7574" s="5">
        <v>1007182.8639999999</v>
      </c>
      <c r="H7574" s="5">
        <v>4021434.8450000002</v>
      </c>
      <c r="I7574" s="5">
        <v>17018001.686999999</v>
      </c>
      <c r="J7574" s="12">
        <f t="shared" si="248"/>
        <v>21039.436531999996</v>
      </c>
      <c r="K7574" s="26">
        <f t="shared" si="249"/>
        <v>2.8074933125506334</v>
      </c>
      <c r="L7574" s="49">
        <f t="shared" si="250"/>
        <v>0.19113795366542186</v>
      </c>
      <c r="M7574" s="51"/>
    </row>
    <row r="7575" spans="1:13" x14ac:dyDescent="0.25">
      <c r="A7575" s="23" t="s">
        <v>15233</v>
      </c>
      <c r="B7575" s="4" t="s">
        <v>13725</v>
      </c>
      <c r="C7575" s="5">
        <v>3206317.9720000001</v>
      </c>
      <c r="D7575" s="5">
        <v>23818339.015000001</v>
      </c>
      <c r="E7575" s="5">
        <v>27024656.987</v>
      </c>
      <c r="F7575" s="5">
        <v>2556757.1749999998</v>
      </c>
      <c r="G7575" s="5">
        <v>150000</v>
      </c>
      <c r="H7575" s="5">
        <v>2706757.1749999998</v>
      </c>
      <c r="I7575" s="5">
        <v>24317899.811999999</v>
      </c>
      <c r="J7575" s="12">
        <f t="shared" si="248"/>
        <v>27024.656986999998</v>
      </c>
      <c r="K7575" s="26">
        <f t="shared" si="249"/>
        <v>1.2540565069500589</v>
      </c>
      <c r="L7575" s="49">
        <f t="shared" si="250"/>
        <v>0.10015879854837988</v>
      </c>
      <c r="M7575" s="51"/>
    </row>
    <row r="7576" spans="1:13" x14ac:dyDescent="0.25">
      <c r="A7576" s="23" t="s">
        <v>15234</v>
      </c>
      <c r="B7576" s="4" t="s">
        <v>13724</v>
      </c>
      <c r="C7576" s="5">
        <v>2012563.3430000001</v>
      </c>
      <c r="D7576" s="5">
        <v>4241168.909</v>
      </c>
      <c r="E7576" s="5">
        <v>6253732.2520000003</v>
      </c>
      <c r="F7576" s="5">
        <v>0</v>
      </c>
      <c r="G7576" s="5">
        <v>398641.90100000001</v>
      </c>
      <c r="H7576" s="5">
        <v>398641.90100000001</v>
      </c>
      <c r="I7576" s="5">
        <v>5855090.3509999998</v>
      </c>
      <c r="J7576" s="12">
        <f t="shared" si="248"/>
        <v>6253.7322519999998</v>
      </c>
      <c r="K7576" s="26" t="str">
        <f t="shared" si="249"/>
        <v>ERROR</v>
      </c>
      <c r="L7576" s="49">
        <f t="shared" si="250"/>
        <v>6.3744638391339939E-2</v>
      </c>
      <c r="M7576" s="51"/>
    </row>
    <row r="7577" spans="1:13" x14ac:dyDescent="0.25">
      <c r="A7577" s="23" t="s">
        <v>15235</v>
      </c>
      <c r="B7577" s="4" t="s">
        <v>13723</v>
      </c>
      <c r="C7577" s="5">
        <v>467312.93699999998</v>
      </c>
      <c r="D7577" s="5">
        <v>2912207.4139999999</v>
      </c>
      <c r="E7577" s="5">
        <v>3379520.3509999998</v>
      </c>
      <c r="F7577" s="5">
        <v>506013.64299999998</v>
      </c>
      <c r="G7577" s="5">
        <v>0</v>
      </c>
      <c r="H7577" s="5">
        <v>506013.64299999998</v>
      </c>
      <c r="I7577" s="5">
        <v>2873506.7080000001</v>
      </c>
      <c r="J7577" s="12">
        <f t="shared" si="248"/>
        <v>3379.5203510000001</v>
      </c>
      <c r="K7577" s="26">
        <f t="shared" si="249"/>
        <v>0.9235184534342683</v>
      </c>
      <c r="L7577" s="49">
        <f t="shared" si="250"/>
        <v>0.14972942620400867</v>
      </c>
      <c r="M7577" s="51"/>
    </row>
    <row r="7578" spans="1:13" x14ac:dyDescent="0.25">
      <c r="A7578" s="23" t="s">
        <v>15236</v>
      </c>
      <c r="B7578" s="4" t="s">
        <v>13722</v>
      </c>
      <c r="C7578" s="5">
        <v>1690587.2009999999</v>
      </c>
      <c r="D7578" s="5">
        <v>1689515.0560000001</v>
      </c>
      <c r="E7578" s="5">
        <v>3380102.2570000002</v>
      </c>
      <c r="F7578" s="5">
        <v>18196.274000000001</v>
      </c>
      <c r="G7578" s="5">
        <v>0</v>
      </c>
      <c r="H7578" s="5">
        <v>18196.274000000001</v>
      </c>
      <c r="I7578" s="5">
        <v>3361905.983</v>
      </c>
      <c r="J7578" s="12">
        <f t="shared" si="248"/>
        <v>3380.102257</v>
      </c>
      <c r="K7578" s="26">
        <f t="shared" si="249"/>
        <v>92.908427351665495</v>
      </c>
      <c r="L7578" s="49">
        <f t="shared" si="250"/>
        <v>5.3833501522968863E-3</v>
      </c>
      <c r="M7578" s="51"/>
    </row>
    <row r="7579" spans="1:13" x14ac:dyDescent="0.25">
      <c r="A7579" s="23" t="s">
        <v>15237</v>
      </c>
      <c r="B7579" s="4" t="s">
        <v>13721</v>
      </c>
      <c r="C7579" s="5">
        <v>3904321.611</v>
      </c>
      <c r="D7579" s="5">
        <v>1922232.3829999999</v>
      </c>
      <c r="E7579" s="5">
        <v>5826553.9939999999</v>
      </c>
      <c r="F7579" s="5">
        <v>644224.076</v>
      </c>
      <c r="G7579" s="5">
        <v>89119.148000000001</v>
      </c>
      <c r="H7579" s="5">
        <v>733343.22400000005</v>
      </c>
      <c r="I7579" s="5">
        <v>5093210.7699999996</v>
      </c>
      <c r="J7579" s="12">
        <f t="shared" si="248"/>
        <v>5826.5539939999999</v>
      </c>
      <c r="K7579" s="26">
        <f t="shared" si="249"/>
        <v>6.06050248112739</v>
      </c>
      <c r="L7579" s="49">
        <f t="shared" si="250"/>
        <v>0.12586225490318523</v>
      </c>
      <c r="M7579" s="51"/>
    </row>
    <row r="7580" spans="1:13" x14ac:dyDescent="0.25">
      <c r="A7580" s="23" t="s">
        <v>15238</v>
      </c>
      <c r="B7580" s="4" t="s">
        <v>13720</v>
      </c>
      <c r="C7580" s="5">
        <v>71156002.562999994</v>
      </c>
      <c r="D7580" s="5">
        <v>33817065.789999999</v>
      </c>
      <c r="E7580" s="5">
        <v>104973068.353</v>
      </c>
      <c r="F7580" s="5">
        <v>21201485.124000002</v>
      </c>
      <c r="G7580" s="5">
        <v>3142158.4840000002</v>
      </c>
      <c r="H7580" s="5">
        <v>24343643.607999999</v>
      </c>
      <c r="I7580" s="5">
        <v>80629424.745000005</v>
      </c>
      <c r="J7580" s="12">
        <f t="shared" si="248"/>
        <v>104973.068353</v>
      </c>
      <c r="K7580" s="26">
        <f t="shared" si="249"/>
        <v>3.3561801046876507</v>
      </c>
      <c r="L7580" s="49">
        <f t="shared" si="250"/>
        <v>0.23190370625480805</v>
      </c>
      <c r="M7580" s="51"/>
    </row>
    <row r="7581" spans="1:13" x14ac:dyDescent="0.25">
      <c r="A7581" s="23" t="s">
        <v>15239</v>
      </c>
      <c r="B7581" s="4" t="s">
        <v>13719</v>
      </c>
      <c r="C7581" s="5">
        <v>24858992.359000001</v>
      </c>
      <c r="D7581" s="5">
        <v>24305340.769000001</v>
      </c>
      <c r="E7581" s="5">
        <v>49164333.127999999</v>
      </c>
      <c r="F7581" s="5">
        <v>1235545.8400000001</v>
      </c>
      <c r="G7581" s="5">
        <v>2062530.7039999999</v>
      </c>
      <c r="H7581" s="5">
        <v>3298076.5440000002</v>
      </c>
      <c r="I7581" s="5">
        <v>45866256.583999999</v>
      </c>
      <c r="J7581" s="12">
        <f t="shared" si="248"/>
        <v>49164.333127999998</v>
      </c>
      <c r="K7581" s="26">
        <f t="shared" si="249"/>
        <v>20.119846268917065</v>
      </c>
      <c r="L7581" s="49">
        <f t="shared" si="250"/>
        <v>6.7082706795054334E-2</v>
      </c>
      <c r="M7581" s="51"/>
    </row>
    <row r="7582" spans="1:13" x14ac:dyDescent="0.25">
      <c r="A7582" s="23" t="s">
        <v>15240</v>
      </c>
      <c r="B7582" s="4" t="s">
        <v>13718</v>
      </c>
      <c r="C7582" s="5">
        <v>3430320.95</v>
      </c>
      <c r="D7582" s="5">
        <v>12401600.290999999</v>
      </c>
      <c r="E7582" s="5">
        <v>15831921.241</v>
      </c>
      <c r="F7582" s="5">
        <v>761991.3</v>
      </c>
      <c r="G7582" s="5">
        <v>1383239.6569999999</v>
      </c>
      <c r="H7582" s="5">
        <v>2145230.9569999999</v>
      </c>
      <c r="I7582" s="5">
        <v>13686690.284</v>
      </c>
      <c r="J7582" s="12">
        <f t="shared" si="248"/>
        <v>15831.921241</v>
      </c>
      <c r="K7582" s="26">
        <f t="shared" si="249"/>
        <v>4.5017849285155878</v>
      </c>
      <c r="L7582" s="49">
        <f t="shared" si="250"/>
        <v>0.13550035553767698</v>
      </c>
      <c r="M7582" s="51"/>
    </row>
    <row r="7583" spans="1:13" x14ac:dyDescent="0.25">
      <c r="A7583" s="23" t="s">
        <v>15241</v>
      </c>
      <c r="B7583" s="4" t="s">
        <v>13717</v>
      </c>
      <c r="C7583" s="5">
        <v>19789748.052000001</v>
      </c>
      <c r="D7583" s="5">
        <v>47181882.270999998</v>
      </c>
      <c r="E7583" s="5">
        <v>66971630.322999999</v>
      </c>
      <c r="F7583" s="5">
        <v>5088640.4340000004</v>
      </c>
      <c r="G7583" s="5">
        <v>135459.30499999999</v>
      </c>
      <c r="H7583" s="5">
        <v>5224099.7390000001</v>
      </c>
      <c r="I7583" s="5">
        <v>61747530.583999999</v>
      </c>
      <c r="J7583" s="12">
        <f t="shared" si="248"/>
        <v>66971.630323000005</v>
      </c>
      <c r="K7583" s="26">
        <f t="shared" si="249"/>
        <v>3.8890049923303343</v>
      </c>
      <c r="L7583" s="49">
        <f t="shared" si="250"/>
        <v>7.8004667256933904E-2</v>
      </c>
      <c r="M7583" s="51"/>
    </row>
    <row r="7584" spans="1:13" x14ac:dyDescent="0.25">
      <c r="A7584" s="23" t="s">
        <v>15242</v>
      </c>
      <c r="B7584" s="4" t="s">
        <v>13716</v>
      </c>
      <c r="C7584" s="5">
        <v>328631.34899999999</v>
      </c>
      <c r="D7584" s="5">
        <v>548885.88100000005</v>
      </c>
      <c r="E7584" s="5">
        <v>877517.23</v>
      </c>
      <c r="F7584" s="5">
        <v>77907.695000000007</v>
      </c>
      <c r="G7584" s="5">
        <v>33362.968000000001</v>
      </c>
      <c r="H7584" s="5">
        <v>111270.663</v>
      </c>
      <c r="I7584" s="5">
        <v>766246.56700000004</v>
      </c>
      <c r="J7584" s="12">
        <f t="shared" si="248"/>
        <v>877.51722999999993</v>
      </c>
      <c r="K7584" s="26">
        <f t="shared" si="249"/>
        <v>4.2182142470008896</v>
      </c>
      <c r="L7584" s="49">
        <f t="shared" si="250"/>
        <v>0.12680168456635318</v>
      </c>
      <c r="M7584" s="51"/>
    </row>
    <row r="7585" spans="1:13" x14ac:dyDescent="0.25">
      <c r="A7585" s="23" t="s">
        <v>15243</v>
      </c>
      <c r="B7585" s="4" t="s">
        <v>13715</v>
      </c>
      <c r="C7585" s="5">
        <v>2409870</v>
      </c>
      <c r="D7585" s="5">
        <v>1547197.2309999999</v>
      </c>
      <c r="E7585" s="5">
        <v>3957067.2310000001</v>
      </c>
      <c r="F7585" s="5">
        <v>404794.37800000003</v>
      </c>
      <c r="G7585" s="5">
        <v>0</v>
      </c>
      <c r="H7585" s="5">
        <v>404794.37800000003</v>
      </c>
      <c r="I7585" s="5">
        <v>3552272.8530000001</v>
      </c>
      <c r="J7585" s="12">
        <f t="shared" si="248"/>
        <v>3957.067231</v>
      </c>
      <c r="K7585" s="26">
        <f t="shared" si="249"/>
        <v>5.95331884772372</v>
      </c>
      <c r="L7585" s="49">
        <f t="shared" si="250"/>
        <v>0.10229656317911573</v>
      </c>
      <c r="M7585" s="51"/>
    </row>
    <row r="7586" spans="1:13" x14ac:dyDescent="0.25">
      <c r="A7586" s="23" t="s">
        <v>15244</v>
      </c>
      <c r="B7586" s="4" t="s">
        <v>13714</v>
      </c>
      <c r="C7586" s="5">
        <v>395284.67</v>
      </c>
      <c r="D7586" s="5">
        <v>1208909.5959999999</v>
      </c>
      <c r="E7586" s="5">
        <v>1604194.2660000001</v>
      </c>
      <c r="F7586" s="5">
        <v>113637.60400000001</v>
      </c>
      <c r="G7586" s="5">
        <v>4405.5559999999996</v>
      </c>
      <c r="H7586" s="5">
        <v>118043.16</v>
      </c>
      <c r="I7586" s="5">
        <v>1486151.1059999999</v>
      </c>
      <c r="J7586" s="12">
        <f t="shared" si="248"/>
        <v>1604.1942659999997</v>
      </c>
      <c r="K7586" s="26">
        <f t="shared" si="249"/>
        <v>3.4784671278356059</v>
      </c>
      <c r="L7586" s="49">
        <f t="shared" si="250"/>
        <v>7.3584080495647394E-2</v>
      </c>
      <c r="M7586" s="51"/>
    </row>
    <row r="7587" spans="1:13" x14ac:dyDescent="0.25">
      <c r="A7587" s="23" t="s">
        <v>15245</v>
      </c>
      <c r="B7587" s="4" t="s">
        <v>13713</v>
      </c>
      <c r="C7587" s="5">
        <v>6426356.068</v>
      </c>
      <c r="D7587" s="5">
        <v>4128407.0290000001</v>
      </c>
      <c r="E7587" s="5">
        <v>10554763.096999999</v>
      </c>
      <c r="F7587" s="5">
        <v>3563941.943</v>
      </c>
      <c r="G7587" s="5">
        <v>0</v>
      </c>
      <c r="H7587" s="5">
        <v>3563941.943</v>
      </c>
      <c r="I7587" s="5">
        <v>6990821.1540000001</v>
      </c>
      <c r="J7587" s="12">
        <f t="shared" si="248"/>
        <v>10554.763096999999</v>
      </c>
      <c r="K7587" s="26">
        <f t="shared" si="249"/>
        <v>1.8031595830628266</v>
      </c>
      <c r="L7587" s="49">
        <f t="shared" si="250"/>
        <v>0.33766195510470398</v>
      </c>
      <c r="M7587" s="51"/>
    </row>
    <row r="7588" spans="1:13" x14ac:dyDescent="0.25">
      <c r="A7588" s="23" t="s">
        <v>15246</v>
      </c>
      <c r="B7588" s="4" t="s">
        <v>13712</v>
      </c>
      <c r="C7588" s="5">
        <v>3355183.844</v>
      </c>
      <c r="D7588" s="5">
        <v>3954341.3560000001</v>
      </c>
      <c r="E7588" s="5">
        <v>7309525.2000000002</v>
      </c>
      <c r="F7588" s="5">
        <v>65635.38</v>
      </c>
      <c r="G7588" s="5">
        <v>590572.36499999999</v>
      </c>
      <c r="H7588" s="5">
        <v>656207.745</v>
      </c>
      <c r="I7588" s="5">
        <v>6653317.4550000001</v>
      </c>
      <c r="J7588" s="12">
        <f t="shared" si="248"/>
        <v>7309.5252</v>
      </c>
      <c r="K7588" s="26">
        <f t="shared" si="249"/>
        <v>51.118525465991056</v>
      </c>
      <c r="L7588" s="49">
        <f t="shared" si="250"/>
        <v>8.9774332401234488E-2</v>
      </c>
      <c r="M7588" s="51"/>
    </row>
    <row r="7589" spans="1:13" x14ac:dyDescent="0.25">
      <c r="A7589" s="23" t="s">
        <v>15247</v>
      </c>
      <c r="B7589" s="4" t="s">
        <v>13711</v>
      </c>
      <c r="C7589" s="5">
        <v>613488.652</v>
      </c>
      <c r="D7589" s="5">
        <v>1246111.1170000001</v>
      </c>
      <c r="E7589" s="5">
        <v>1859599.7690000001</v>
      </c>
      <c r="F7589" s="5">
        <v>594050.50899999996</v>
      </c>
      <c r="G7589" s="5">
        <v>48612.4</v>
      </c>
      <c r="H7589" s="5">
        <v>642662.90899999999</v>
      </c>
      <c r="I7589" s="5">
        <v>1216936.8600000001</v>
      </c>
      <c r="J7589" s="12">
        <f t="shared" si="248"/>
        <v>1859.5997690000002</v>
      </c>
      <c r="K7589" s="26">
        <f t="shared" si="249"/>
        <v>1.032721364102055</v>
      </c>
      <c r="L7589" s="49">
        <f t="shared" si="250"/>
        <v>0.34559205680348737</v>
      </c>
      <c r="M7589" s="51"/>
    </row>
    <row r="7590" spans="1:13" x14ac:dyDescent="0.25">
      <c r="A7590" s="23" t="s">
        <v>15248</v>
      </c>
      <c r="B7590" s="4" t="s">
        <v>13710</v>
      </c>
      <c r="C7590" s="5">
        <v>2164827.463</v>
      </c>
      <c r="D7590" s="5">
        <v>2676819.4640000002</v>
      </c>
      <c r="E7590" s="5">
        <v>4841646.9270000001</v>
      </c>
      <c r="F7590" s="5">
        <v>1E-3</v>
      </c>
      <c r="G7590" s="5">
        <v>0</v>
      </c>
      <c r="H7590" s="5">
        <v>1E-3</v>
      </c>
      <c r="I7590" s="5">
        <v>4841646.926</v>
      </c>
      <c r="J7590" s="12">
        <f t="shared" si="248"/>
        <v>4841.6469269999998</v>
      </c>
      <c r="K7590" s="26">
        <f t="shared" si="249"/>
        <v>2164827463</v>
      </c>
      <c r="L7590" s="49">
        <f t="shared" si="250"/>
        <v>2.0654128958131687E-10</v>
      </c>
      <c r="M7590" s="51"/>
    </row>
    <row r="7591" spans="1:13" x14ac:dyDescent="0.25">
      <c r="A7591" s="23" t="s">
        <v>15249</v>
      </c>
      <c r="B7591" s="4" t="s">
        <v>13709</v>
      </c>
      <c r="C7591" s="5">
        <v>2533239.2919999999</v>
      </c>
      <c r="D7591" s="5">
        <v>1152866.3430000001</v>
      </c>
      <c r="E7591" s="5">
        <v>3686105.6349999998</v>
      </c>
      <c r="F7591" s="5">
        <v>540516.91099999996</v>
      </c>
      <c r="G7591" s="5">
        <v>123325.292</v>
      </c>
      <c r="H7591" s="5">
        <v>663842.20299999998</v>
      </c>
      <c r="I7591" s="5">
        <v>3022263.432</v>
      </c>
      <c r="J7591" s="12">
        <f t="shared" si="248"/>
        <v>3686.1056349999999</v>
      </c>
      <c r="K7591" s="26">
        <f t="shared" si="249"/>
        <v>4.6866975675438214</v>
      </c>
      <c r="L7591" s="49">
        <f t="shared" si="250"/>
        <v>0.18009310332746339</v>
      </c>
      <c r="M7591" s="51"/>
    </row>
    <row r="7592" spans="1:13" x14ac:dyDescent="0.25">
      <c r="A7592" s="23" t="s">
        <v>15250</v>
      </c>
      <c r="B7592" s="4" t="s">
        <v>13708</v>
      </c>
      <c r="C7592" s="5">
        <v>896053.86399999994</v>
      </c>
      <c r="D7592" s="5">
        <v>1532480.5759999999</v>
      </c>
      <c r="E7592" s="5">
        <v>2428534.44</v>
      </c>
      <c r="F7592" s="5">
        <v>68940.572</v>
      </c>
      <c r="G7592" s="5">
        <v>0</v>
      </c>
      <c r="H7592" s="5">
        <v>68940.572</v>
      </c>
      <c r="I7592" s="5">
        <v>2359593.8679999998</v>
      </c>
      <c r="J7592" s="12">
        <f t="shared" si="248"/>
        <v>2428.5344399999999</v>
      </c>
      <c r="K7592" s="26">
        <f t="shared" si="249"/>
        <v>12.997482295331114</v>
      </c>
      <c r="L7592" s="49">
        <f t="shared" si="250"/>
        <v>2.8387726714717704E-2</v>
      </c>
      <c r="M7592" s="51"/>
    </row>
    <row r="7593" spans="1:13" x14ac:dyDescent="0.25">
      <c r="A7593" s="23" t="s">
        <v>15251</v>
      </c>
      <c r="B7593" s="4" t="s">
        <v>13707</v>
      </c>
      <c r="C7593" s="5">
        <v>2517771.8560000001</v>
      </c>
      <c r="D7593" s="5">
        <v>5788241.0279999999</v>
      </c>
      <c r="E7593" s="5">
        <v>8306012.8839999996</v>
      </c>
      <c r="F7593" s="5">
        <v>319302.31900000002</v>
      </c>
      <c r="G7593" s="5">
        <v>28357.557000000001</v>
      </c>
      <c r="H7593" s="5">
        <v>347659.87599999999</v>
      </c>
      <c r="I7593" s="5">
        <v>7958353.0080000004</v>
      </c>
      <c r="J7593" s="12">
        <f t="shared" si="248"/>
        <v>8306.0128839999998</v>
      </c>
      <c r="K7593" s="26">
        <f t="shared" si="249"/>
        <v>7.885228844830281</v>
      </c>
      <c r="L7593" s="49">
        <f t="shared" si="250"/>
        <v>4.1856409429571508E-2</v>
      </c>
      <c r="M7593" s="51"/>
    </row>
    <row r="7594" spans="1:13" x14ac:dyDescent="0.25">
      <c r="A7594" s="23" t="s">
        <v>15252</v>
      </c>
      <c r="B7594" s="4" t="s">
        <v>13706</v>
      </c>
      <c r="C7594" s="5">
        <v>7952499.0319999997</v>
      </c>
      <c r="D7594" s="5">
        <v>5890047.1789999995</v>
      </c>
      <c r="E7594" s="5">
        <v>13842546.210999999</v>
      </c>
      <c r="F7594" s="5">
        <v>8018022.9230000004</v>
      </c>
      <c r="G7594" s="5">
        <v>1410176.1329999999</v>
      </c>
      <c r="H7594" s="5">
        <v>9428199.0559999999</v>
      </c>
      <c r="I7594" s="5">
        <v>4414347.1550000003</v>
      </c>
      <c r="J7594" s="12">
        <f t="shared" si="248"/>
        <v>13842.546210999999</v>
      </c>
      <c r="K7594" s="26">
        <f t="shared" si="249"/>
        <v>0.9918279242115855</v>
      </c>
      <c r="L7594" s="49">
        <f t="shared" si="250"/>
        <v>0.68110294972379204</v>
      </c>
      <c r="M7594" s="51"/>
    </row>
    <row r="7595" spans="1:13" x14ac:dyDescent="0.25">
      <c r="A7595" s="23" t="s">
        <v>15253</v>
      </c>
      <c r="B7595" s="4" t="s">
        <v>13705</v>
      </c>
      <c r="C7595" s="5">
        <v>960358.39</v>
      </c>
      <c r="D7595" s="5">
        <v>3182948.1439999999</v>
      </c>
      <c r="E7595" s="5">
        <v>4143306.534</v>
      </c>
      <c r="F7595" s="5">
        <v>412093.74099999998</v>
      </c>
      <c r="G7595" s="5">
        <v>512741.23700000002</v>
      </c>
      <c r="H7595" s="5">
        <v>924834.978</v>
      </c>
      <c r="I7595" s="5">
        <v>3218471.5559999999</v>
      </c>
      <c r="J7595" s="12">
        <f t="shared" si="248"/>
        <v>4143.3065340000003</v>
      </c>
      <c r="K7595" s="26">
        <f t="shared" si="249"/>
        <v>2.330436729443071</v>
      </c>
      <c r="L7595" s="49">
        <f t="shared" si="250"/>
        <v>0.22321181655540043</v>
      </c>
      <c r="M7595" s="51"/>
    </row>
    <row r="7596" spans="1:13" x14ac:dyDescent="0.25">
      <c r="A7596" s="23" t="s">
        <v>15254</v>
      </c>
      <c r="B7596" s="4" t="s">
        <v>13704</v>
      </c>
      <c r="C7596" s="5">
        <v>977304.995</v>
      </c>
      <c r="D7596" s="5">
        <v>6275387.7659999998</v>
      </c>
      <c r="E7596" s="5">
        <v>7252692.7609999999</v>
      </c>
      <c r="F7596" s="5">
        <v>0</v>
      </c>
      <c r="G7596" s="5">
        <v>1E-3</v>
      </c>
      <c r="H7596" s="5">
        <v>1E-3</v>
      </c>
      <c r="I7596" s="5">
        <v>7252692.7599999998</v>
      </c>
      <c r="J7596" s="12">
        <f t="shared" si="248"/>
        <v>7252.6927610000002</v>
      </c>
      <c r="K7596" s="26" t="str">
        <f t="shared" si="249"/>
        <v>ERROR</v>
      </c>
      <c r="L7596" s="49">
        <f t="shared" si="250"/>
        <v>1.3787982380520971E-10</v>
      </c>
      <c r="M7596" s="51"/>
    </row>
    <row r="7597" spans="1:13" x14ac:dyDescent="0.25">
      <c r="A7597" s="23" t="s">
        <v>15255</v>
      </c>
      <c r="B7597" s="4" t="s">
        <v>13703</v>
      </c>
      <c r="C7597" s="5">
        <v>1926662.1140000001</v>
      </c>
      <c r="D7597" s="5">
        <v>3729052.736</v>
      </c>
      <c r="E7597" s="5">
        <v>5655714.8499999996</v>
      </c>
      <c r="F7597" s="5">
        <v>1050672.0660000001</v>
      </c>
      <c r="G7597" s="5">
        <v>417941.84299999999</v>
      </c>
      <c r="H7597" s="5">
        <v>1468613.909</v>
      </c>
      <c r="I7597" s="5">
        <v>4187100.9410000001</v>
      </c>
      <c r="J7597" s="12">
        <f t="shared" si="248"/>
        <v>5655.7148499999994</v>
      </c>
      <c r="K7597" s="26">
        <f t="shared" si="249"/>
        <v>1.8337425885271417</v>
      </c>
      <c r="L7597" s="49">
        <f t="shared" si="250"/>
        <v>0.25966901584509694</v>
      </c>
      <c r="M7597" s="51"/>
    </row>
    <row r="7598" spans="1:13" x14ac:dyDescent="0.25">
      <c r="A7598" s="23" t="s">
        <v>15256</v>
      </c>
      <c r="B7598" s="4" t="s">
        <v>13702</v>
      </c>
      <c r="C7598" s="5">
        <v>1392411.8319999999</v>
      </c>
      <c r="D7598" s="5">
        <v>3659002.0750000002</v>
      </c>
      <c r="E7598" s="5">
        <v>5051413.9069999997</v>
      </c>
      <c r="F7598" s="5">
        <v>58449.913999999997</v>
      </c>
      <c r="G7598" s="5">
        <v>35322.79</v>
      </c>
      <c r="H7598" s="5">
        <v>93772.703999999998</v>
      </c>
      <c r="I7598" s="5">
        <v>4957641.2029999997</v>
      </c>
      <c r="J7598" s="12">
        <f t="shared" si="248"/>
        <v>5051.4139070000001</v>
      </c>
      <c r="K7598" s="26">
        <f t="shared" si="249"/>
        <v>23.82230762563654</v>
      </c>
      <c r="L7598" s="49">
        <f t="shared" si="250"/>
        <v>1.8563654795750239E-2</v>
      </c>
      <c r="M7598" s="51"/>
    </row>
    <row r="7599" spans="1:13" x14ac:dyDescent="0.25">
      <c r="A7599" s="23" t="s">
        <v>15257</v>
      </c>
      <c r="B7599" s="4" t="s">
        <v>13701</v>
      </c>
      <c r="C7599" s="5">
        <v>595420.62800000003</v>
      </c>
      <c r="D7599" s="5">
        <v>995281.9</v>
      </c>
      <c r="E7599" s="5">
        <v>1590702.5279999999</v>
      </c>
      <c r="F7599" s="5">
        <v>235511.712</v>
      </c>
      <c r="G7599" s="5">
        <v>214399</v>
      </c>
      <c r="H7599" s="5">
        <v>449910.712</v>
      </c>
      <c r="I7599" s="5">
        <v>1140791.8160000001</v>
      </c>
      <c r="J7599" s="12">
        <f t="shared" si="248"/>
        <v>1590.7025280000003</v>
      </c>
      <c r="K7599" s="26">
        <f t="shared" si="249"/>
        <v>2.5281996506398801</v>
      </c>
      <c r="L7599" s="49">
        <f t="shared" si="250"/>
        <v>0.28283774249461685</v>
      </c>
      <c r="M7599" s="51"/>
    </row>
    <row r="7600" spans="1:13" x14ac:dyDescent="0.25">
      <c r="A7600" s="23" t="s">
        <v>15258</v>
      </c>
      <c r="B7600" s="4" t="s">
        <v>13700</v>
      </c>
      <c r="C7600" s="5">
        <v>763786.89</v>
      </c>
      <c r="D7600" s="5">
        <v>3859875.8220000002</v>
      </c>
      <c r="E7600" s="5">
        <v>4623662.7120000003</v>
      </c>
      <c r="F7600" s="5">
        <v>175524.86600000001</v>
      </c>
      <c r="G7600" s="5">
        <v>0</v>
      </c>
      <c r="H7600" s="5">
        <v>175524.86600000001</v>
      </c>
      <c r="I7600" s="5">
        <v>4448137.8459999999</v>
      </c>
      <c r="J7600" s="12">
        <f t="shared" si="248"/>
        <v>4623.6627120000003</v>
      </c>
      <c r="K7600" s="26">
        <f t="shared" si="249"/>
        <v>4.3514455097205431</v>
      </c>
      <c r="L7600" s="49">
        <f t="shared" si="250"/>
        <v>3.796229892471447E-2</v>
      </c>
      <c r="M7600" s="51"/>
    </row>
    <row r="7601" spans="1:13" x14ac:dyDescent="0.25">
      <c r="A7601" s="23" t="s">
        <v>15259</v>
      </c>
      <c r="B7601" s="4" t="s">
        <v>13699</v>
      </c>
      <c r="C7601" s="5">
        <v>795563.03500000003</v>
      </c>
      <c r="D7601" s="5">
        <v>482121.74599999998</v>
      </c>
      <c r="E7601" s="5">
        <v>1277684.781</v>
      </c>
      <c r="F7601" s="5">
        <v>135945.587</v>
      </c>
      <c r="G7601" s="5">
        <v>0</v>
      </c>
      <c r="H7601" s="5">
        <v>135945.587</v>
      </c>
      <c r="I7601" s="5">
        <v>1141739.1939999999</v>
      </c>
      <c r="J7601" s="12">
        <f t="shared" si="248"/>
        <v>1277.6847809999999</v>
      </c>
      <c r="K7601" s="26">
        <f t="shared" si="249"/>
        <v>5.8520695857527176</v>
      </c>
      <c r="L7601" s="49">
        <f t="shared" si="250"/>
        <v>0.10639994231879327</v>
      </c>
      <c r="M7601" s="51"/>
    </row>
    <row r="7602" spans="1:13" x14ac:dyDescent="0.25">
      <c r="A7602" s="23" t="s">
        <v>15260</v>
      </c>
      <c r="B7602" s="4" t="s">
        <v>13698</v>
      </c>
      <c r="C7602" s="5">
        <v>173751.20199999999</v>
      </c>
      <c r="D7602" s="5">
        <v>762997.82400000002</v>
      </c>
      <c r="E7602" s="5">
        <v>936749.02599999995</v>
      </c>
      <c r="F7602" s="5">
        <v>4727.9769999999999</v>
      </c>
      <c r="G7602" s="5">
        <v>0</v>
      </c>
      <c r="H7602" s="5">
        <v>4727.9769999999999</v>
      </c>
      <c r="I7602" s="5">
        <v>932021.049</v>
      </c>
      <c r="J7602" s="12">
        <f t="shared" si="248"/>
        <v>936.74902599999996</v>
      </c>
      <c r="K7602" s="26">
        <f t="shared" si="249"/>
        <v>36.749586979801293</v>
      </c>
      <c r="L7602" s="49">
        <f t="shared" si="250"/>
        <v>5.0472184851783342E-3</v>
      </c>
      <c r="M7602" s="51"/>
    </row>
    <row r="7603" spans="1:13" x14ac:dyDescent="0.25">
      <c r="A7603" s="23" t="s">
        <v>15261</v>
      </c>
      <c r="B7603" s="4" t="s">
        <v>13697</v>
      </c>
      <c r="C7603" s="5">
        <v>285196.07299999997</v>
      </c>
      <c r="D7603" s="5">
        <v>601041.23899999994</v>
      </c>
      <c r="E7603" s="5">
        <v>886237.31200000003</v>
      </c>
      <c r="F7603" s="5">
        <v>278229.73100000003</v>
      </c>
      <c r="G7603" s="5">
        <v>0</v>
      </c>
      <c r="H7603" s="5">
        <v>278229.73100000003</v>
      </c>
      <c r="I7603" s="5">
        <v>608007.58100000001</v>
      </c>
      <c r="J7603" s="12">
        <f t="shared" si="248"/>
        <v>886.23731200000009</v>
      </c>
      <c r="K7603" s="26">
        <f t="shared" si="249"/>
        <v>1.0250380934307841</v>
      </c>
      <c r="L7603" s="49">
        <f t="shared" si="250"/>
        <v>0.31394495270359368</v>
      </c>
      <c r="M7603" s="51"/>
    </row>
    <row r="7604" spans="1:13" x14ac:dyDescent="0.25">
      <c r="A7604" s="23" t="s">
        <v>15262</v>
      </c>
      <c r="B7604" s="4" t="s">
        <v>13696</v>
      </c>
      <c r="C7604" s="5">
        <v>2299547.65</v>
      </c>
      <c r="D7604" s="5">
        <v>3120687.5649999999</v>
      </c>
      <c r="E7604" s="5">
        <v>5420235.2149999999</v>
      </c>
      <c r="F7604" s="5">
        <v>1E-3</v>
      </c>
      <c r="G7604" s="5">
        <v>0</v>
      </c>
      <c r="H7604" s="5">
        <v>1E-3</v>
      </c>
      <c r="I7604" s="5">
        <v>5420235.2139999997</v>
      </c>
      <c r="J7604" s="12">
        <f t="shared" si="248"/>
        <v>5420.2352149999997</v>
      </c>
      <c r="K7604" s="26">
        <f t="shared" si="249"/>
        <v>2299547650</v>
      </c>
      <c r="L7604" s="49">
        <f t="shared" si="250"/>
        <v>1.8449383842837529E-10</v>
      </c>
      <c r="M7604" s="51"/>
    </row>
    <row r="7605" spans="1:13" x14ac:dyDescent="0.25">
      <c r="A7605" s="23" t="s">
        <v>15263</v>
      </c>
      <c r="B7605" s="4" t="s">
        <v>13695</v>
      </c>
      <c r="C7605" s="5">
        <v>6097692.2340000002</v>
      </c>
      <c r="D7605" s="5">
        <v>18705656.429000001</v>
      </c>
      <c r="E7605" s="5">
        <v>24803348.662999999</v>
      </c>
      <c r="F7605" s="5">
        <v>7574517.5209999997</v>
      </c>
      <c r="G7605" s="5">
        <v>5830891.4989999998</v>
      </c>
      <c r="H7605" s="5">
        <v>13405409.02</v>
      </c>
      <c r="I7605" s="5">
        <v>11397939.642999999</v>
      </c>
      <c r="J7605" s="12">
        <f t="shared" si="248"/>
        <v>24803.348662999997</v>
      </c>
      <c r="K7605" s="26">
        <f t="shared" si="249"/>
        <v>0.80502714755024729</v>
      </c>
      <c r="L7605" s="49">
        <f t="shared" si="250"/>
        <v>0.54046770870085403</v>
      </c>
      <c r="M7605" s="51"/>
    </row>
    <row r="7606" spans="1:13" x14ac:dyDescent="0.25">
      <c r="A7606" s="23" t="s">
        <v>15264</v>
      </c>
      <c r="B7606" s="4" t="s">
        <v>13694</v>
      </c>
      <c r="C7606" s="5">
        <v>1571667.483</v>
      </c>
      <c r="D7606" s="5">
        <v>1332109.618</v>
      </c>
      <c r="E7606" s="5">
        <v>2903777.1009999998</v>
      </c>
      <c r="F7606" s="5">
        <v>394284.38</v>
      </c>
      <c r="G7606" s="5">
        <v>0</v>
      </c>
      <c r="H7606" s="5">
        <v>394284.38</v>
      </c>
      <c r="I7606" s="5">
        <v>2509492.7209999999</v>
      </c>
      <c r="J7606" s="12">
        <f t="shared" si="248"/>
        <v>2903.7771009999997</v>
      </c>
      <c r="K7606" s="26">
        <f t="shared" si="249"/>
        <v>3.986126670805473</v>
      </c>
      <c r="L7606" s="49">
        <f t="shared" si="250"/>
        <v>0.13578328028835848</v>
      </c>
      <c r="M7606" s="51"/>
    </row>
    <row r="7607" spans="1:13" x14ac:dyDescent="0.25">
      <c r="A7607" s="23" t="s">
        <v>15265</v>
      </c>
      <c r="B7607" s="4" t="s">
        <v>13693</v>
      </c>
      <c r="C7607" s="5">
        <v>960951.446</v>
      </c>
      <c r="D7607" s="5">
        <v>2392346.858</v>
      </c>
      <c r="E7607" s="5">
        <v>3353298.304</v>
      </c>
      <c r="F7607" s="5">
        <v>97890</v>
      </c>
      <c r="G7607" s="5">
        <v>0</v>
      </c>
      <c r="H7607" s="5">
        <v>97890</v>
      </c>
      <c r="I7607" s="5">
        <v>3255408.304</v>
      </c>
      <c r="J7607" s="12">
        <f t="shared" si="248"/>
        <v>3353.2983039999999</v>
      </c>
      <c r="K7607" s="26">
        <f t="shared" si="249"/>
        <v>9.8166456839309433</v>
      </c>
      <c r="L7607" s="49">
        <f t="shared" si="250"/>
        <v>2.9192153851398006E-2</v>
      </c>
      <c r="M7607" s="51"/>
    </row>
    <row r="7608" spans="1:13" x14ac:dyDescent="0.25">
      <c r="A7608" s="23" t="s">
        <v>15266</v>
      </c>
      <c r="B7608" s="4" t="s">
        <v>13692</v>
      </c>
      <c r="C7608" s="5">
        <v>156204.09899999999</v>
      </c>
      <c r="D7608" s="5">
        <v>2028376.9720000001</v>
      </c>
      <c r="E7608" s="5">
        <v>2184581.071</v>
      </c>
      <c r="F7608" s="5">
        <v>586603.21</v>
      </c>
      <c r="G7608" s="5">
        <v>0</v>
      </c>
      <c r="H7608" s="5">
        <v>586603.21</v>
      </c>
      <c r="I7608" s="5">
        <v>1597977.861</v>
      </c>
      <c r="J7608" s="12">
        <f t="shared" si="248"/>
        <v>2184.5810710000001</v>
      </c>
      <c r="K7608" s="26">
        <f t="shared" si="249"/>
        <v>0.26628578967373873</v>
      </c>
      <c r="L7608" s="49">
        <f t="shared" si="250"/>
        <v>0.26851977149627143</v>
      </c>
      <c r="M7608" s="51"/>
    </row>
    <row r="7609" spans="1:13" x14ac:dyDescent="0.25">
      <c r="A7609" s="23" t="s">
        <v>15267</v>
      </c>
      <c r="B7609" s="4" t="s">
        <v>13691</v>
      </c>
      <c r="C7609" s="5">
        <v>1149584.2420000001</v>
      </c>
      <c r="D7609" s="5">
        <v>508402.94099999999</v>
      </c>
      <c r="E7609" s="5">
        <v>1657987.183</v>
      </c>
      <c r="F7609" s="5">
        <v>396955.25799999997</v>
      </c>
      <c r="G7609" s="5">
        <v>0</v>
      </c>
      <c r="H7609" s="5">
        <v>396955.25799999997</v>
      </c>
      <c r="I7609" s="5">
        <v>1261031.925</v>
      </c>
      <c r="J7609" s="12">
        <f t="shared" si="248"/>
        <v>1657.987183</v>
      </c>
      <c r="K7609" s="26">
        <f t="shared" si="249"/>
        <v>2.8960045718804919</v>
      </c>
      <c r="L7609" s="49">
        <f t="shared" si="250"/>
        <v>0.23941997988292046</v>
      </c>
      <c r="M7609" s="51"/>
    </row>
    <row r="7610" spans="1:13" x14ac:dyDescent="0.25">
      <c r="A7610" s="23" t="s">
        <v>15268</v>
      </c>
      <c r="B7610" s="4" t="s">
        <v>13690</v>
      </c>
      <c r="C7610" s="5">
        <v>547944.30299999996</v>
      </c>
      <c r="D7610" s="5">
        <v>2637711.8489999999</v>
      </c>
      <c r="E7610" s="5">
        <v>3185656.1519999998</v>
      </c>
      <c r="F7610" s="5">
        <v>1668125.601</v>
      </c>
      <c r="G7610" s="5">
        <v>0</v>
      </c>
      <c r="H7610" s="5">
        <v>1668125.601</v>
      </c>
      <c r="I7610" s="5">
        <v>1517530.551</v>
      </c>
      <c r="J7610" s="12">
        <f t="shared" si="248"/>
        <v>3185.6561519999996</v>
      </c>
      <c r="K7610" s="26">
        <f t="shared" si="249"/>
        <v>0.32847904418679319</v>
      </c>
      <c r="L7610" s="49">
        <f t="shared" si="250"/>
        <v>0.52363642571805102</v>
      </c>
      <c r="M7610" s="51"/>
    </row>
    <row r="7611" spans="1:13" x14ac:dyDescent="0.25">
      <c r="A7611" s="23" t="s">
        <v>15269</v>
      </c>
      <c r="B7611" s="4" t="s">
        <v>13689</v>
      </c>
      <c r="C7611" s="5">
        <v>3034060.5070000002</v>
      </c>
      <c r="D7611" s="5">
        <v>13806709.793</v>
      </c>
      <c r="E7611" s="5">
        <v>16840770.300000001</v>
      </c>
      <c r="F7611" s="5">
        <v>250887.606</v>
      </c>
      <c r="G7611" s="5">
        <v>29304.137999999999</v>
      </c>
      <c r="H7611" s="5">
        <v>280191.74400000001</v>
      </c>
      <c r="I7611" s="5">
        <v>16560578.556</v>
      </c>
      <c r="J7611" s="12">
        <f t="shared" si="248"/>
        <v>16840.7703</v>
      </c>
      <c r="K7611" s="26">
        <f t="shared" si="249"/>
        <v>12.09330566532649</v>
      </c>
      <c r="L7611" s="49">
        <f t="shared" si="250"/>
        <v>1.6637703561576397E-2</v>
      </c>
      <c r="M7611" s="51"/>
    </row>
    <row r="7612" spans="1:13" x14ac:dyDescent="0.25">
      <c r="A7612" s="23" t="s">
        <v>15270</v>
      </c>
      <c r="B7612" s="4" t="s">
        <v>13688</v>
      </c>
      <c r="C7612" s="5">
        <v>3867083.878</v>
      </c>
      <c r="D7612" s="5">
        <v>2293444.014</v>
      </c>
      <c r="E7612" s="5">
        <v>6160527.892</v>
      </c>
      <c r="F7612" s="5">
        <v>517215.92300000001</v>
      </c>
      <c r="G7612" s="5">
        <v>0</v>
      </c>
      <c r="H7612" s="5">
        <v>517215.92300000001</v>
      </c>
      <c r="I7612" s="5">
        <v>5643311.9689999996</v>
      </c>
      <c r="J7612" s="12">
        <f t="shared" si="248"/>
        <v>6160.5278920000001</v>
      </c>
      <c r="K7612" s="26">
        <f t="shared" si="249"/>
        <v>7.4767301353945363</v>
      </c>
      <c r="L7612" s="49">
        <f t="shared" si="250"/>
        <v>8.395642907025086E-2</v>
      </c>
      <c r="M7612" s="51"/>
    </row>
    <row r="7613" spans="1:13" x14ac:dyDescent="0.25">
      <c r="A7613" s="23" t="s">
        <v>15271</v>
      </c>
      <c r="B7613" s="4" t="s">
        <v>13687</v>
      </c>
      <c r="C7613" s="5">
        <v>107188434.01899999</v>
      </c>
      <c r="D7613" s="5">
        <v>44710735.583999999</v>
      </c>
      <c r="E7613" s="5">
        <v>151899169.60299999</v>
      </c>
      <c r="F7613" s="5">
        <v>40595499.431999996</v>
      </c>
      <c r="G7613" s="5">
        <v>8580135.1539999992</v>
      </c>
      <c r="H7613" s="5">
        <v>49175634.586000003</v>
      </c>
      <c r="I7613" s="5">
        <v>102723535.017</v>
      </c>
      <c r="J7613" s="12">
        <f t="shared" si="248"/>
        <v>151899.16960300002</v>
      </c>
      <c r="K7613" s="26">
        <f t="shared" si="249"/>
        <v>2.6404019046137694</v>
      </c>
      <c r="L7613" s="49">
        <f t="shared" si="250"/>
        <v>0.32373866634376119</v>
      </c>
      <c r="M7613" s="51"/>
    </row>
    <row r="7614" spans="1:13" x14ac:dyDescent="0.25">
      <c r="A7614" s="23" t="s">
        <v>15272</v>
      </c>
      <c r="B7614" s="4" t="s">
        <v>13686</v>
      </c>
      <c r="C7614" s="5">
        <v>1611961.6</v>
      </c>
      <c r="D7614" s="5">
        <v>5358662.176</v>
      </c>
      <c r="E7614" s="5">
        <v>6970623.7759999996</v>
      </c>
      <c r="F7614" s="5">
        <v>491435.26400000002</v>
      </c>
      <c r="G7614" s="5">
        <v>0</v>
      </c>
      <c r="H7614" s="5">
        <v>491435.26400000002</v>
      </c>
      <c r="I7614" s="5">
        <v>6479188.5120000001</v>
      </c>
      <c r="J7614" s="12">
        <f t="shared" ref="J7614:J7677" si="251">(+I7614+H7614)/1000</f>
        <v>6970.6237760000004</v>
      </c>
      <c r="K7614" s="26">
        <f t="shared" si="249"/>
        <v>3.2801097480867796</v>
      </c>
      <c r="L7614" s="49">
        <f t="shared" si="250"/>
        <v>7.0500902041510508E-2</v>
      </c>
      <c r="M7614" s="51"/>
    </row>
    <row r="7615" spans="1:13" x14ac:dyDescent="0.25">
      <c r="A7615" s="23" t="s">
        <v>15273</v>
      </c>
      <c r="B7615" s="4" t="s">
        <v>13685</v>
      </c>
      <c r="C7615" s="5">
        <v>8099336.6509999996</v>
      </c>
      <c r="D7615" s="5">
        <v>33558422.251999997</v>
      </c>
      <c r="E7615" s="5">
        <v>41657758.902999997</v>
      </c>
      <c r="F7615" s="5">
        <v>21527895.098000001</v>
      </c>
      <c r="G7615" s="5">
        <v>0</v>
      </c>
      <c r="H7615" s="5">
        <v>21527895.098000001</v>
      </c>
      <c r="I7615" s="5">
        <v>20129863.805</v>
      </c>
      <c r="J7615" s="12">
        <f t="shared" si="251"/>
        <v>41657.758902999994</v>
      </c>
      <c r="K7615" s="26">
        <f t="shared" si="249"/>
        <v>0.3762252005655885</v>
      </c>
      <c r="L7615" s="49">
        <f t="shared" si="250"/>
        <v>0.51677996284264016</v>
      </c>
      <c r="M7615" s="51"/>
    </row>
    <row r="7616" spans="1:13" x14ac:dyDescent="0.25">
      <c r="A7616" s="23" t="s">
        <v>15274</v>
      </c>
      <c r="B7616" s="4" t="s">
        <v>13684</v>
      </c>
      <c r="C7616" s="5">
        <v>14065289.937999999</v>
      </c>
      <c r="D7616" s="5">
        <v>22982491.954999998</v>
      </c>
      <c r="E7616" s="5">
        <v>37047781.892999999</v>
      </c>
      <c r="F7616" s="5">
        <v>7707720.5460000001</v>
      </c>
      <c r="G7616" s="5">
        <v>491413.571</v>
      </c>
      <c r="H7616" s="5">
        <v>8199134.1169999996</v>
      </c>
      <c r="I7616" s="5">
        <v>28848647.776000001</v>
      </c>
      <c r="J7616" s="12">
        <f t="shared" si="251"/>
        <v>37047.781892999999</v>
      </c>
      <c r="K7616" s="26">
        <f t="shared" si="249"/>
        <v>1.8248313303599628</v>
      </c>
      <c r="L7616" s="49">
        <f t="shared" si="250"/>
        <v>0.2213124159681254</v>
      </c>
      <c r="M7616" s="51"/>
    </row>
    <row r="7617" spans="1:13" x14ac:dyDescent="0.25">
      <c r="A7617" s="23" t="s">
        <v>15275</v>
      </c>
      <c r="B7617" s="4" t="s">
        <v>13683</v>
      </c>
      <c r="C7617" s="5">
        <v>1279486.652</v>
      </c>
      <c r="D7617" s="5">
        <v>3512504.3840000001</v>
      </c>
      <c r="E7617" s="5">
        <v>4791991.0360000003</v>
      </c>
      <c r="F7617" s="5">
        <v>616774.58100000001</v>
      </c>
      <c r="G7617" s="5">
        <v>0</v>
      </c>
      <c r="H7617" s="5">
        <v>616774.58100000001</v>
      </c>
      <c r="I7617" s="5">
        <v>4175216.4550000001</v>
      </c>
      <c r="J7617" s="12">
        <f t="shared" si="251"/>
        <v>4791.9910360000003</v>
      </c>
      <c r="K7617" s="26">
        <f t="shared" si="249"/>
        <v>2.0744801932750208</v>
      </c>
      <c r="L7617" s="49">
        <f t="shared" si="250"/>
        <v>0.12870946050742987</v>
      </c>
      <c r="M7617" s="51"/>
    </row>
    <row r="7618" spans="1:13" x14ac:dyDescent="0.25">
      <c r="A7618" s="23" t="s">
        <v>15276</v>
      </c>
      <c r="B7618" s="4" t="s">
        <v>13682</v>
      </c>
      <c r="C7618" s="5">
        <v>14394387.912</v>
      </c>
      <c r="D7618" s="5">
        <v>72120646.466000006</v>
      </c>
      <c r="E7618" s="5">
        <v>86515034.378000006</v>
      </c>
      <c r="F7618" s="5">
        <v>40177717.438000001</v>
      </c>
      <c r="G7618" s="5">
        <v>2364672.0419999999</v>
      </c>
      <c r="H7618" s="5">
        <v>42542389.479999997</v>
      </c>
      <c r="I7618" s="5">
        <v>43972644.898000002</v>
      </c>
      <c r="J7618" s="12">
        <f t="shared" si="251"/>
        <v>86515.034377999997</v>
      </c>
      <c r="K7618" s="26">
        <f t="shared" si="249"/>
        <v>0.35826793630605352</v>
      </c>
      <c r="L7618" s="49">
        <f t="shared" si="250"/>
        <v>0.49173406432602823</v>
      </c>
      <c r="M7618" s="51"/>
    </row>
    <row r="7619" spans="1:13" x14ac:dyDescent="0.25">
      <c r="A7619" s="23" t="s">
        <v>15277</v>
      </c>
      <c r="B7619" s="4" t="s">
        <v>13681</v>
      </c>
      <c r="C7619" s="5">
        <v>1661513.439</v>
      </c>
      <c r="D7619" s="5">
        <v>3119695.966</v>
      </c>
      <c r="E7619" s="5">
        <v>4781209.4050000003</v>
      </c>
      <c r="F7619" s="5">
        <v>1488444.898</v>
      </c>
      <c r="G7619" s="5">
        <v>1048550.436</v>
      </c>
      <c r="H7619" s="5">
        <v>2536995.3339999998</v>
      </c>
      <c r="I7619" s="5">
        <v>2244214.071</v>
      </c>
      <c r="J7619" s="12">
        <f t="shared" si="251"/>
        <v>4781.2094049999996</v>
      </c>
      <c r="K7619" s="26">
        <f t="shared" si="249"/>
        <v>1.1162747383074438</v>
      </c>
      <c r="L7619" s="49">
        <f t="shared" si="250"/>
        <v>0.53061790837835088</v>
      </c>
      <c r="M7619" s="51"/>
    </row>
    <row r="7620" spans="1:13" x14ac:dyDescent="0.25">
      <c r="A7620" s="23" t="s">
        <v>15278</v>
      </c>
      <c r="B7620" s="4" t="s">
        <v>13680</v>
      </c>
      <c r="C7620" s="5">
        <v>13221752.785</v>
      </c>
      <c r="D7620" s="5">
        <v>19963811.719999999</v>
      </c>
      <c r="E7620" s="5">
        <v>33185564.504999999</v>
      </c>
      <c r="F7620" s="5">
        <v>51537334.045000002</v>
      </c>
      <c r="G7620" s="5">
        <v>15631008.127</v>
      </c>
      <c r="H7620" s="5">
        <v>67168342.172000006</v>
      </c>
      <c r="I7620" s="5">
        <v>-33982777.667000003</v>
      </c>
      <c r="J7620" s="12">
        <f t="shared" si="251"/>
        <v>33185.564505000002</v>
      </c>
      <c r="K7620" s="26">
        <f t="shared" si="249"/>
        <v>0.25654708436131718</v>
      </c>
      <c r="L7620" s="49">
        <f t="shared" si="250"/>
        <v>2.0240228898887613</v>
      </c>
      <c r="M7620" s="51"/>
    </row>
    <row r="7621" spans="1:13" x14ac:dyDescent="0.25">
      <c r="A7621" s="23" t="s">
        <v>15279</v>
      </c>
      <c r="B7621" s="4" t="s">
        <v>13679</v>
      </c>
      <c r="C7621" s="5">
        <v>11087944.729</v>
      </c>
      <c r="D7621" s="5">
        <v>6462458.1969999997</v>
      </c>
      <c r="E7621" s="5">
        <v>17550402.925999999</v>
      </c>
      <c r="F7621" s="5">
        <v>13830965</v>
      </c>
      <c r="G7621" s="5">
        <v>0</v>
      </c>
      <c r="H7621" s="5">
        <v>13830965</v>
      </c>
      <c r="I7621" s="5">
        <v>3719437.926</v>
      </c>
      <c r="J7621" s="12">
        <f t="shared" si="251"/>
        <v>17550.402925999999</v>
      </c>
      <c r="K7621" s="26">
        <f t="shared" si="249"/>
        <v>0.80167542387678659</v>
      </c>
      <c r="L7621" s="49">
        <f t="shared" si="250"/>
        <v>0.78807108066505716</v>
      </c>
      <c r="M7621" s="51"/>
    </row>
    <row r="7622" spans="1:13" x14ac:dyDescent="0.25">
      <c r="A7622" s="23" t="s">
        <v>15280</v>
      </c>
      <c r="B7622" s="4" t="s">
        <v>13678</v>
      </c>
      <c r="C7622" s="5">
        <v>1622688.9879999999</v>
      </c>
      <c r="D7622" s="5">
        <v>4617924.1169999996</v>
      </c>
      <c r="E7622" s="5">
        <v>6240613.1050000004</v>
      </c>
      <c r="F7622" s="5">
        <v>4475151.9280000003</v>
      </c>
      <c r="G7622" s="5">
        <v>0</v>
      </c>
      <c r="H7622" s="5">
        <v>4475151.9280000003</v>
      </c>
      <c r="I7622" s="5">
        <v>1765461.1769999999</v>
      </c>
      <c r="J7622" s="12">
        <f t="shared" si="251"/>
        <v>6240.6131050000004</v>
      </c>
      <c r="K7622" s="26">
        <f t="shared" si="249"/>
        <v>0.36259975395409633</v>
      </c>
      <c r="L7622" s="49">
        <f t="shared" si="250"/>
        <v>0.71710132525512493</v>
      </c>
      <c r="M7622" s="51"/>
    </row>
    <row r="7623" spans="1:13" x14ac:dyDescent="0.25">
      <c r="A7623" s="23" t="s">
        <v>15281</v>
      </c>
      <c r="B7623" s="4" t="s">
        <v>13677</v>
      </c>
      <c r="C7623" s="5">
        <v>847675.81</v>
      </c>
      <c r="D7623" s="5">
        <v>1252720.861</v>
      </c>
      <c r="E7623" s="5">
        <v>2100396.6710000001</v>
      </c>
      <c r="F7623" s="5">
        <v>799326.02500000002</v>
      </c>
      <c r="G7623" s="5">
        <v>974914.625</v>
      </c>
      <c r="H7623" s="5">
        <v>1774240.65</v>
      </c>
      <c r="I7623" s="5">
        <v>326156.02100000001</v>
      </c>
      <c r="J7623" s="12">
        <f t="shared" si="251"/>
        <v>2100.396671</v>
      </c>
      <c r="K7623" s="26">
        <f t="shared" si="249"/>
        <v>1.0604881906603754</v>
      </c>
      <c r="L7623" s="49">
        <f t="shared" si="250"/>
        <v>0.84471694061259528</v>
      </c>
      <c r="M7623" s="51"/>
    </row>
    <row r="7624" spans="1:13" x14ac:dyDescent="0.25">
      <c r="A7624" s="23" t="s">
        <v>15282</v>
      </c>
      <c r="B7624" s="4" t="s">
        <v>13676</v>
      </c>
      <c r="C7624" s="5">
        <v>798941.54599999997</v>
      </c>
      <c r="D7624" s="5">
        <v>5186656.8169999998</v>
      </c>
      <c r="E7624" s="5">
        <v>5985598.3629999999</v>
      </c>
      <c r="F7624" s="5">
        <v>461831.57199999999</v>
      </c>
      <c r="G7624" s="5">
        <v>409407.37099999998</v>
      </c>
      <c r="H7624" s="5">
        <v>871238.94299999997</v>
      </c>
      <c r="I7624" s="5">
        <v>5114359.42</v>
      </c>
      <c r="J7624" s="12">
        <f t="shared" si="251"/>
        <v>5985.5983630000001</v>
      </c>
      <c r="K7624" s="26">
        <f t="shared" si="249"/>
        <v>1.7299413778493256</v>
      </c>
      <c r="L7624" s="49">
        <f t="shared" si="250"/>
        <v>0.14555586428677991</v>
      </c>
      <c r="M7624" s="51"/>
    </row>
    <row r="7625" spans="1:13" x14ac:dyDescent="0.25">
      <c r="A7625" s="23" t="s">
        <v>15283</v>
      </c>
      <c r="B7625" s="4" t="s">
        <v>13675</v>
      </c>
      <c r="C7625" s="5">
        <v>397575.77100000001</v>
      </c>
      <c r="D7625" s="5">
        <v>1948744.152</v>
      </c>
      <c r="E7625" s="5">
        <v>2346319.923</v>
      </c>
      <c r="F7625" s="5">
        <v>678367.995</v>
      </c>
      <c r="G7625" s="5">
        <v>534803.99</v>
      </c>
      <c r="H7625" s="5">
        <v>1213171.9850000001</v>
      </c>
      <c r="I7625" s="5">
        <v>1133147.9380000001</v>
      </c>
      <c r="J7625" s="12">
        <f t="shared" si="251"/>
        <v>2346.3199230000005</v>
      </c>
      <c r="K7625" s="26">
        <f t="shared" si="249"/>
        <v>0.58607684019644823</v>
      </c>
      <c r="L7625" s="49">
        <f t="shared" si="250"/>
        <v>0.51705309796323118</v>
      </c>
      <c r="M7625" s="51"/>
    </row>
    <row r="7626" spans="1:13" x14ac:dyDescent="0.25">
      <c r="A7626" s="23" t="s">
        <v>15284</v>
      </c>
      <c r="B7626" s="4" t="s">
        <v>13674</v>
      </c>
      <c r="C7626" s="5">
        <v>1301504.0959999999</v>
      </c>
      <c r="D7626" s="5">
        <v>3724019.108</v>
      </c>
      <c r="E7626" s="5">
        <v>5025523.2039999999</v>
      </c>
      <c r="F7626" s="5">
        <v>432636.76699999999</v>
      </c>
      <c r="G7626" s="5">
        <v>0</v>
      </c>
      <c r="H7626" s="5">
        <v>432636.76699999999</v>
      </c>
      <c r="I7626" s="5">
        <v>4592886.4369999999</v>
      </c>
      <c r="J7626" s="12">
        <f t="shared" si="251"/>
        <v>5025.5232040000001</v>
      </c>
      <c r="K7626" s="26">
        <f t="shared" si="249"/>
        <v>3.0083067258127878</v>
      </c>
      <c r="L7626" s="49">
        <f t="shared" si="250"/>
        <v>8.6087905564867034E-2</v>
      </c>
      <c r="M7626" s="51"/>
    </row>
    <row r="7627" spans="1:13" x14ac:dyDescent="0.25">
      <c r="A7627" s="23" t="s">
        <v>15285</v>
      </c>
      <c r="B7627" s="4" t="s">
        <v>13673</v>
      </c>
      <c r="C7627" s="5">
        <v>513894.55499999999</v>
      </c>
      <c r="D7627" s="5">
        <v>2177059.1579999998</v>
      </c>
      <c r="E7627" s="5">
        <v>2690953.713</v>
      </c>
      <c r="F7627" s="5">
        <v>85154.803</v>
      </c>
      <c r="G7627" s="5">
        <v>1317617.4369999999</v>
      </c>
      <c r="H7627" s="5">
        <v>1402772.24</v>
      </c>
      <c r="I7627" s="5">
        <v>1288181.473</v>
      </c>
      <c r="J7627" s="12">
        <f t="shared" si="251"/>
        <v>2690.9537129999999</v>
      </c>
      <c r="K7627" s="26">
        <f t="shared" si="249"/>
        <v>6.0348275951034731</v>
      </c>
      <c r="L7627" s="49">
        <f t="shared" si="250"/>
        <v>0.52129185025487657</v>
      </c>
      <c r="M7627" s="51"/>
    </row>
    <row r="7628" spans="1:13" x14ac:dyDescent="0.25">
      <c r="A7628" s="23" t="s">
        <v>15286</v>
      </c>
      <c r="B7628" s="4" t="s">
        <v>13672</v>
      </c>
      <c r="C7628" s="5">
        <v>19806971.295000002</v>
      </c>
      <c r="D7628" s="5">
        <v>7134711.9179999996</v>
      </c>
      <c r="E7628" s="5">
        <v>26941683.213</v>
      </c>
      <c r="F7628" s="5">
        <v>2992779.3829999999</v>
      </c>
      <c r="G7628" s="5">
        <v>0</v>
      </c>
      <c r="H7628" s="5">
        <v>2992779.3829999999</v>
      </c>
      <c r="I7628" s="5">
        <v>23948903.829999998</v>
      </c>
      <c r="J7628" s="12">
        <f t="shared" si="251"/>
        <v>26941.683213</v>
      </c>
      <c r="K7628" s="26">
        <f t="shared" si="249"/>
        <v>6.618253055173497</v>
      </c>
      <c r="L7628" s="49">
        <f t="shared" si="250"/>
        <v>0.11108360822667208</v>
      </c>
      <c r="M7628" s="51"/>
    </row>
    <row r="7629" spans="1:13" x14ac:dyDescent="0.25">
      <c r="A7629" s="23" t="s">
        <v>15287</v>
      </c>
      <c r="B7629" s="4" t="s">
        <v>13671</v>
      </c>
      <c r="C7629" s="5">
        <v>47037443.946999997</v>
      </c>
      <c r="D7629" s="5">
        <v>150299347.33700001</v>
      </c>
      <c r="E7629" s="5">
        <v>197336791.28400001</v>
      </c>
      <c r="F7629" s="5">
        <v>11514958.187000001</v>
      </c>
      <c r="G7629" s="5">
        <v>8537353.4810000006</v>
      </c>
      <c r="H7629" s="5">
        <v>20052311.668000001</v>
      </c>
      <c r="I7629" s="5">
        <v>177284479.616</v>
      </c>
      <c r="J7629" s="12">
        <f t="shared" si="251"/>
        <v>197336.79128400001</v>
      </c>
      <c r="K7629" s="26">
        <f t="shared" ref="K7629:K7692" si="252">+IFERROR(C7629/F7629,"ERROR")</f>
        <v>4.0848992400253508</v>
      </c>
      <c r="L7629" s="49">
        <f t="shared" ref="L7629:L7692" si="253">+IFERROR(H7629/E7629,"ERROR")</f>
        <v>0.1016146636292542</v>
      </c>
      <c r="M7629" s="51"/>
    </row>
    <row r="7630" spans="1:13" x14ac:dyDescent="0.25">
      <c r="A7630" s="23" t="s">
        <v>15288</v>
      </c>
      <c r="B7630" s="4" t="s">
        <v>13670</v>
      </c>
      <c r="C7630" s="5">
        <v>157488195.39700001</v>
      </c>
      <c r="D7630" s="5">
        <v>55627181.509000003</v>
      </c>
      <c r="E7630" s="5">
        <v>213115376.90599999</v>
      </c>
      <c r="F7630" s="5">
        <v>18319619.835999999</v>
      </c>
      <c r="G7630" s="5">
        <v>766475.03399999999</v>
      </c>
      <c r="H7630" s="5">
        <v>19086094.870000001</v>
      </c>
      <c r="I7630" s="5">
        <v>194029282.03600001</v>
      </c>
      <c r="J7630" s="12">
        <f t="shared" si="251"/>
        <v>213115.37690600002</v>
      </c>
      <c r="K7630" s="26">
        <f t="shared" si="252"/>
        <v>8.5966956086893784</v>
      </c>
      <c r="L7630" s="49">
        <f t="shared" si="253"/>
        <v>8.9557568051123845E-2</v>
      </c>
      <c r="M7630" s="51"/>
    </row>
    <row r="7631" spans="1:13" x14ac:dyDescent="0.25">
      <c r="A7631" s="23" t="s">
        <v>15289</v>
      </c>
      <c r="B7631" s="4" t="s">
        <v>13669</v>
      </c>
      <c r="C7631" s="5">
        <v>101823810.545</v>
      </c>
      <c r="D7631" s="5">
        <v>159228628.072</v>
      </c>
      <c r="E7631" s="5">
        <v>261052438.61700001</v>
      </c>
      <c r="F7631" s="5">
        <v>13881837.588</v>
      </c>
      <c r="G7631" s="5">
        <v>0</v>
      </c>
      <c r="H7631" s="5">
        <v>13881837.588</v>
      </c>
      <c r="I7631" s="5">
        <v>247170601.02900001</v>
      </c>
      <c r="J7631" s="12">
        <f t="shared" si="251"/>
        <v>261052.43861700001</v>
      </c>
      <c r="K7631" s="26">
        <f t="shared" si="252"/>
        <v>7.3350383117160556</v>
      </c>
      <c r="L7631" s="49">
        <f t="shared" si="253"/>
        <v>5.3176433292648047E-2</v>
      </c>
      <c r="M7631" s="51"/>
    </row>
    <row r="7632" spans="1:13" x14ac:dyDescent="0.25">
      <c r="A7632" s="23" t="s">
        <v>15290</v>
      </c>
      <c r="B7632" s="4" t="s">
        <v>13668</v>
      </c>
      <c r="C7632" s="5">
        <v>14689744.306</v>
      </c>
      <c r="D7632" s="5">
        <v>24146374.932999998</v>
      </c>
      <c r="E7632" s="5">
        <v>38836119.239</v>
      </c>
      <c r="F7632" s="5">
        <v>5233035.3020000001</v>
      </c>
      <c r="G7632" s="5">
        <v>3945158.9410000001</v>
      </c>
      <c r="H7632" s="5">
        <v>9178194.2430000007</v>
      </c>
      <c r="I7632" s="5">
        <v>29657924.995999999</v>
      </c>
      <c r="J7632" s="12">
        <f t="shared" si="251"/>
        <v>38836.119239</v>
      </c>
      <c r="K7632" s="26">
        <f t="shared" si="252"/>
        <v>2.8071173722802452</v>
      </c>
      <c r="L7632" s="49">
        <f t="shared" si="253"/>
        <v>0.2363313951766601</v>
      </c>
      <c r="M7632" s="51"/>
    </row>
    <row r="7633" spans="1:13" x14ac:dyDescent="0.25">
      <c r="A7633" s="23" t="s">
        <v>15291</v>
      </c>
      <c r="B7633" s="4" t="s">
        <v>13667</v>
      </c>
      <c r="C7633" s="5">
        <v>1766398.868</v>
      </c>
      <c r="D7633" s="5">
        <v>1516957.9750000001</v>
      </c>
      <c r="E7633" s="5">
        <v>3283356.8429999999</v>
      </c>
      <c r="F7633" s="5">
        <v>139777.06200000001</v>
      </c>
      <c r="G7633" s="5">
        <v>0</v>
      </c>
      <c r="H7633" s="5">
        <v>139777.06200000001</v>
      </c>
      <c r="I7633" s="5">
        <v>3143579.781</v>
      </c>
      <c r="J7633" s="12">
        <f t="shared" si="251"/>
        <v>3283.356843</v>
      </c>
      <c r="K7633" s="26">
        <f t="shared" si="252"/>
        <v>12.637258522431956</v>
      </c>
      <c r="L7633" s="49">
        <f t="shared" si="253"/>
        <v>4.257138918603981E-2</v>
      </c>
      <c r="M7633" s="51"/>
    </row>
    <row r="7634" spans="1:13" x14ac:dyDescent="0.25">
      <c r="A7634" s="23" t="s">
        <v>15292</v>
      </c>
      <c r="B7634" s="4" t="s">
        <v>13666</v>
      </c>
      <c r="C7634" s="5">
        <v>23576032.638999999</v>
      </c>
      <c r="D7634" s="5">
        <v>36110791.288000003</v>
      </c>
      <c r="E7634" s="5">
        <v>59686823.927000001</v>
      </c>
      <c r="F7634" s="5">
        <v>4605928.682</v>
      </c>
      <c r="G7634" s="5">
        <v>1871948.402</v>
      </c>
      <c r="H7634" s="5">
        <v>6477877.0839999998</v>
      </c>
      <c r="I7634" s="5">
        <v>53208946.843000002</v>
      </c>
      <c r="J7634" s="12">
        <f t="shared" si="251"/>
        <v>59686.823926999998</v>
      </c>
      <c r="K7634" s="26">
        <f t="shared" si="252"/>
        <v>5.1186273750037188</v>
      </c>
      <c r="L7634" s="49">
        <f t="shared" si="253"/>
        <v>0.10853110716567479</v>
      </c>
      <c r="M7634" s="51"/>
    </row>
    <row r="7635" spans="1:13" x14ac:dyDescent="0.25">
      <c r="A7635" s="23" t="s">
        <v>15293</v>
      </c>
      <c r="B7635" s="4" t="s">
        <v>13665</v>
      </c>
      <c r="C7635" s="5">
        <v>3584168.68</v>
      </c>
      <c r="D7635" s="5">
        <v>8544081.6640000008</v>
      </c>
      <c r="E7635" s="5">
        <v>12128250.344000001</v>
      </c>
      <c r="F7635" s="5">
        <v>678498.13199999998</v>
      </c>
      <c r="G7635" s="5">
        <v>701253.29200000002</v>
      </c>
      <c r="H7635" s="5">
        <v>1379751.4240000001</v>
      </c>
      <c r="I7635" s="5">
        <v>10748498.92</v>
      </c>
      <c r="J7635" s="12">
        <f t="shared" si="251"/>
        <v>12128.250344</v>
      </c>
      <c r="K7635" s="26">
        <f t="shared" si="252"/>
        <v>5.2825033864647404</v>
      </c>
      <c r="L7635" s="49">
        <f t="shared" si="253"/>
        <v>0.1137634353567397</v>
      </c>
      <c r="M7635" s="51"/>
    </row>
    <row r="7636" spans="1:13" x14ac:dyDescent="0.25">
      <c r="A7636" s="23" t="s">
        <v>15294</v>
      </c>
      <c r="B7636" s="4" t="s">
        <v>13664</v>
      </c>
      <c r="C7636" s="5">
        <v>1303724.973</v>
      </c>
      <c r="D7636" s="5">
        <v>2202774.1469999999</v>
      </c>
      <c r="E7636" s="5">
        <v>3506499.12</v>
      </c>
      <c r="F7636" s="5">
        <v>350561.25599999999</v>
      </c>
      <c r="G7636" s="5">
        <v>0</v>
      </c>
      <c r="H7636" s="5">
        <v>350561.25599999999</v>
      </c>
      <c r="I7636" s="5">
        <v>3155937.8640000001</v>
      </c>
      <c r="J7636" s="12">
        <f t="shared" si="251"/>
        <v>3506.4991199999999</v>
      </c>
      <c r="K7636" s="26">
        <f t="shared" si="252"/>
        <v>3.7189648048271486</v>
      </c>
      <c r="L7636" s="49">
        <f t="shared" si="253"/>
        <v>9.9974716662698027E-2</v>
      </c>
      <c r="M7636" s="51"/>
    </row>
    <row r="7637" spans="1:13" x14ac:dyDescent="0.25">
      <c r="A7637" s="23" t="s">
        <v>15295</v>
      </c>
      <c r="B7637" s="4" t="s">
        <v>13663</v>
      </c>
      <c r="C7637" s="5">
        <v>731448.41200000001</v>
      </c>
      <c r="D7637" s="5">
        <v>1309910.0149999999</v>
      </c>
      <c r="E7637" s="5">
        <v>2041358.4269999999</v>
      </c>
      <c r="F7637" s="5">
        <v>284773.65100000001</v>
      </c>
      <c r="G7637" s="5">
        <v>0</v>
      </c>
      <c r="H7637" s="5">
        <v>284773.65100000001</v>
      </c>
      <c r="I7637" s="5">
        <v>1756584.7760000001</v>
      </c>
      <c r="J7637" s="12">
        <f t="shared" si="251"/>
        <v>2041.3584270000001</v>
      </c>
      <c r="K7637" s="26">
        <f t="shared" si="252"/>
        <v>2.5685255971943834</v>
      </c>
      <c r="L7637" s="49">
        <f t="shared" si="253"/>
        <v>0.139502033172345</v>
      </c>
      <c r="M7637" s="51"/>
    </row>
    <row r="7638" spans="1:13" x14ac:dyDescent="0.25">
      <c r="A7638" s="23" t="s">
        <v>15296</v>
      </c>
      <c r="B7638" s="4" t="s">
        <v>13662</v>
      </c>
      <c r="C7638" s="5">
        <v>6955950.9309999999</v>
      </c>
      <c r="D7638" s="5">
        <v>11496279.577</v>
      </c>
      <c r="E7638" s="5">
        <v>18452230.508000001</v>
      </c>
      <c r="F7638" s="5">
        <v>954195.75899999996</v>
      </c>
      <c r="G7638" s="5">
        <v>46430.203000000001</v>
      </c>
      <c r="H7638" s="5">
        <v>1000625.9620000001</v>
      </c>
      <c r="I7638" s="5">
        <v>17451604.546</v>
      </c>
      <c r="J7638" s="12">
        <f t="shared" si="251"/>
        <v>18452.230508000001</v>
      </c>
      <c r="K7638" s="26">
        <f t="shared" si="252"/>
        <v>7.2898573121828347</v>
      </c>
      <c r="L7638" s="49">
        <f t="shared" si="253"/>
        <v>5.4227913615439424E-2</v>
      </c>
      <c r="M7638" s="51"/>
    </row>
    <row r="7639" spans="1:13" x14ac:dyDescent="0.25">
      <c r="A7639" s="23" t="s">
        <v>15297</v>
      </c>
      <c r="B7639" s="4" t="s">
        <v>13569</v>
      </c>
      <c r="C7639" s="5">
        <v>1987065.2390000001</v>
      </c>
      <c r="D7639" s="5">
        <v>2863184.5630000001</v>
      </c>
      <c r="E7639" s="5">
        <v>4850249.8020000001</v>
      </c>
      <c r="F7639" s="5">
        <v>168774.815</v>
      </c>
      <c r="G7639" s="5">
        <v>0</v>
      </c>
      <c r="H7639" s="5">
        <v>168774.815</v>
      </c>
      <c r="I7639" s="5">
        <v>4681474.9869999997</v>
      </c>
      <c r="J7639" s="12">
        <f t="shared" si="251"/>
        <v>4850.2498020000003</v>
      </c>
      <c r="K7639" s="26">
        <f t="shared" si="252"/>
        <v>11.773470105714528</v>
      </c>
      <c r="L7639" s="49">
        <f t="shared" si="253"/>
        <v>3.4797138681476922E-2</v>
      </c>
      <c r="M7639" s="51"/>
    </row>
    <row r="7640" spans="1:13" x14ac:dyDescent="0.25">
      <c r="A7640" s="23" t="s">
        <v>15298</v>
      </c>
      <c r="B7640" s="4" t="s">
        <v>13661</v>
      </c>
      <c r="C7640" s="5">
        <v>4957367.0860000001</v>
      </c>
      <c r="D7640" s="5">
        <v>4740802.4460000005</v>
      </c>
      <c r="E7640" s="5">
        <v>9698169.5319999997</v>
      </c>
      <c r="F7640" s="5">
        <v>2094005.709</v>
      </c>
      <c r="G7640" s="5">
        <v>2370234.2719999999</v>
      </c>
      <c r="H7640" s="5">
        <v>4464239.9809999997</v>
      </c>
      <c r="I7640" s="5">
        <v>5233929.551</v>
      </c>
      <c r="J7640" s="12">
        <f t="shared" si="251"/>
        <v>9698.1695319999999</v>
      </c>
      <c r="K7640" s="26">
        <f t="shared" si="252"/>
        <v>2.3674085818836703</v>
      </c>
      <c r="L7640" s="49">
        <f t="shared" si="253"/>
        <v>0.46031779154507768</v>
      </c>
      <c r="M7640" s="51"/>
    </row>
    <row r="7641" spans="1:13" x14ac:dyDescent="0.25">
      <c r="A7641" s="23" t="s">
        <v>15299</v>
      </c>
      <c r="B7641" s="4" t="s">
        <v>13660</v>
      </c>
      <c r="C7641" s="5">
        <v>533769.50399999996</v>
      </c>
      <c r="D7641" s="5">
        <v>1489000.5619999999</v>
      </c>
      <c r="E7641" s="5">
        <v>2022770.0660000001</v>
      </c>
      <c r="F7641" s="5">
        <v>20818.465</v>
      </c>
      <c r="G7641" s="5">
        <v>57749.319000000003</v>
      </c>
      <c r="H7641" s="5">
        <v>78567.784</v>
      </c>
      <c r="I7641" s="5">
        <v>1944202.2819999999</v>
      </c>
      <c r="J7641" s="12">
        <f t="shared" si="251"/>
        <v>2022.7700659999998</v>
      </c>
      <c r="K7641" s="26">
        <f t="shared" si="252"/>
        <v>25.639234400807165</v>
      </c>
      <c r="L7641" s="49">
        <f t="shared" si="253"/>
        <v>3.8841678211783463E-2</v>
      </c>
      <c r="M7641" s="51"/>
    </row>
    <row r="7642" spans="1:13" x14ac:dyDescent="0.25">
      <c r="A7642" s="23" t="s">
        <v>15300</v>
      </c>
      <c r="B7642" s="4" t="s">
        <v>13659</v>
      </c>
      <c r="C7642" s="5">
        <v>495317.04800000001</v>
      </c>
      <c r="D7642" s="5">
        <v>1994733.382</v>
      </c>
      <c r="E7642" s="5">
        <v>2490050.4300000002</v>
      </c>
      <c r="F7642" s="5">
        <v>192100.71</v>
      </c>
      <c r="G7642" s="5">
        <v>0</v>
      </c>
      <c r="H7642" s="5">
        <v>192100.71</v>
      </c>
      <c r="I7642" s="5">
        <v>2297949.7200000002</v>
      </c>
      <c r="J7642" s="12">
        <f t="shared" si="251"/>
        <v>2490.0504300000002</v>
      </c>
      <c r="K7642" s="26">
        <f t="shared" si="252"/>
        <v>2.5784238277932445</v>
      </c>
      <c r="L7642" s="49">
        <f t="shared" si="253"/>
        <v>7.7147317052530529E-2</v>
      </c>
      <c r="M7642" s="51"/>
    </row>
    <row r="7643" spans="1:13" x14ac:dyDescent="0.25">
      <c r="A7643" s="23" t="s">
        <v>15301</v>
      </c>
      <c r="B7643" s="4" t="s">
        <v>13658</v>
      </c>
      <c r="C7643" s="5">
        <v>231861.61600000001</v>
      </c>
      <c r="D7643" s="5">
        <v>685239.67</v>
      </c>
      <c r="E7643" s="5">
        <v>917101.28599999996</v>
      </c>
      <c r="F7643" s="5">
        <v>16428.901000000002</v>
      </c>
      <c r="G7643" s="5">
        <v>13258.731</v>
      </c>
      <c r="H7643" s="5">
        <v>29687.632000000001</v>
      </c>
      <c r="I7643" s="5">
        <v>887413.65399999998</v>
      </c>
      <c r="J7643" s="12">
        <f t="shared" si="251"/>
        <v>917.10128599999996</v>
      </c>
      <c r="K7643" s="26">
        <f t="shared" si="252"/>
        <v>14.113032636814841</v>
      </c>
      <c r="L7643" s="49">
        <f t="shared" si="253"/>
        <v>3.2371159492627734E-2</v>
      </c>
      <c r="M7643" s="51"/>
    </row>
    <row r="7644" spans="1:13" x14ac:dyDescent="0.25">
      <c r="A7644" s="23" t="s">
        <v>15302</v>
      </c>
      <c r="B7644" s="4" t="s">
        <v>13657</v>
      </c>
      <c r="C7644" s="5">
        <v>189946.783</v>
      </c>
      <c r="D7644" s="5">
        <v>879047.84499999997</v>
      </c>
      <c r="E7644" s="5">
        <v>1068994.628</v>
      </c>
      <c r="F7644" s="5">
        <v>28038.102999999999</v>
      </c>
      <c r="G7644" s="5">
        <v>0</v>
      </c>
      <c r="H7644" s="5">
        <v>28038.102999999999</v>
      </c>
      <c r="I7644" s="5">
        <v>1040956.525</v>
      </c>
      <c r="J7644" s="12">
        <f t="shared" si="251"/>
        <v>1068.9946279999999</v>
      </c>
      <c r="K7644" s="26">
        <f t="shared" si="252"/>
        <v>6.7745946649814366</v>
      </c>
      <c r="L7644" s="49">
        <f t="shared" si="253"/>
        <v>2.6228478858174392E-2</v>
      </c>
      <c r="M7644" s="51"/>
    </row>
    <row r="7645" spans="1:13" x14ac:dyDescent="0.25">
      <c r="A7645" s="23" t="s">
        <v>15303</v>
      </c>
      <c r="B7645" s="4" t="s">
        <v>13656</v>
      </c>
      <c r="C7645" s="5">
        <v>3047897.3130000001</v>
      </c>
      <c r="D7645" s="5">
        <v>1821204.4480000001</v>
      </c>
      <c r="E7645" s="5">
        <v>4869101.7609999999</v>
      </c>
      <c r="F7645" s="5">
        <v>503121.11099999998</v>
      </c>
      <c r="G7645" s="5">
        <v>0</v>
      </c>
      <c r="H7645" s="5">
        <v>503121.11099999998</v>
      </c>
      <c r="I7645" s="5">
        <v>4365980.6500000004</v>
      </c>
      <c r="J7645" s="12">
        <f t="shared" si="251"/>
        <v>4869.1017609999999</v>
      </c>
      <c r="K7645" s="26">
        <f t="shared" si="252"/>
        <v>6.0579793738768402</v>
      </c>
      <c r="L7645" s="49">
        <f t="shared" si="253"/>
        <v>0.10332934814175472</v>
      </c>
      <c r="M7645" s="51"/>
    </row>
    <row r="7646" spans="1:13" x14ac:dyDescent="0.25">
      <c r="A7646" s="23" t="s">
        <v>15304</v>
      </c>
      <c r="B7646" s="4" t="s">
        <v>13655</v>
      </c>
      <c r="C7646" s="5">
        <v>9684205.5179999992</v>
      </c>
      <c r="D7646" s="5">
        <v>10858680.943</v>
      </c>
      <c r="E7646" s="5">
        <v>20542886.460999999</v>
      </c>
      <c r="F7646" s="5">
        <v>7251564.3700000001</v>
      </c>
      <c r="G7646" s="5">
        <v>0</v>
      </c>
      <c r="H7646" s="5">
        <v>7251564.3700000001</v>
      </c>
      <c r="I7646" s="5">
        <v>13291322.091</v>
      </c>
      <c r="J7646" s="12">
        <f t="shared" si="251"/>
        <v>20542.886460999998</v>
      </c>
      <c r="K7646" s="26">
        <f t="shared" si="252"/>
        <v>1.3354643251963574</v>
      </c>
      <c r="L7646" s="49">
        <f t="shared" si="253"/>
        <v>0.3529963709708886</v>
      </c>
      <c r="M7646" s="51"/>
    </row>
    <row r="7647" spans="1:13" x14ac:dyDescent="0.25">
      <c r="A7647" s="23" t="s">
        <v>15305</v>
      </c>
      <c r="B7647" s="4" t="s">
        <v>13654</v>
      </c>
      <c r="C7647" s="5">
        <v>115164.64599999999</v>
      </c>
      <c r="D7647" s="5">
        <v>143676.503</v>
      </c>
      <c r="E7647" s="5">
        <v>258841.149</v>
      </c>
      <c r="F7647" s="5">
        <v>62996.639000000003</v>
      </c>
      <c r="G7647" s="5">
        <v>0</v>
      </c>
      <c r="H7647" s="5">
        <v>62996.639000000003</v>
      </c>
      <c r="I7647" s="5">
        <v>195844.51</v>
      </c>
      <c r="J7647" s="12">
        <f t="shared" si="251"/>
        <v>258.84114900000003</v>
      </c>
      <c r="K7647" s="26">
        <f t="shared" si="252"/>
        <v>1.828107782067548</v>
      </c>
      <c r="L7647" s="49">
        <f t="shared" si="253"/>
        <v>0.24337953699935092</v>
      </c>
      <c r="M7647" s="51"/>
    </row>
    <row r="7648" spans="1:13" x14ac:dyDescent="0.25">
      <c r="A7648" s="23" t="s">
        <v>15306</v>
      </c>
      <c r="B7648" s="4" t="s">
        <v>13653</v>
      </c>
      <c r="C7648" s="5">
        <v>419539.20400000003</v>
      </c>
      <c r="D7648" s="5">
        <v>891789.47400000005</v>
      </c>
      <c r="E7648" s="5">
        <v>1311328.6780000001</v>
      </c>
      <c r="F7648" s="5">
        <v>80781.163</v>
      </c>
      <c r="G7648" s="5">
        <v>0</v>
      </c>
      <c r="H7648" s="5">
        <v>80781.163</v>
      </c>
      <c r="I7648" s="5">
        <v>1230547.5149999999</v>
      </c>
      <c r="J7648" s="12">
        <f t="shared" si="251"/>
        <v>1311.3286779999999</v>
      </c>
      <c r="K7648" s="26">
        <f t="shared" si="252"/>
        <v>5.1935276544607314</v>
      </c>
      <c r="L7648" s="49">
        <f t="shared" si="253"/>
        <v>6.1602529064799419E-2</v>
      </c>
      <c r="M7648" s="51"/>
    </row>
    <row r="7649" spans="1:13" x14ac:dyDescent="0.25">
      <c r="A7649" s="23" t="s">
        <v>15307</v>
      </c>
      <c r="B7649" s="4" t="s">
        <v>13652</v>
      </c>
      <c r="C7649" s="5">
        <v>3162358.2209999999</v>
      </c>
      <c r="D7649" s="5">
        <v>4876992.6469999999</v>
      </c>
      <c r="E7649" s="5">
        <v>8039350.8679999998</v>
      </c>
      <c r="F7649" s="5">
        <v>420882.201</v>
      </c>
      <c r="G7649" s="5">
        <v>0</v>
      </c>
      <c r="H7649" s="5">
        <v>420882.201</v>
      </c>
      <c r="I7649" s="5">
        <v>7618468.6670000004</v>
      </c>
      <c r="J7649" s="12">
        <f t="shared" si="251"/>
        <v>8039.3508680000004</v>
      </c>
      <c r="K7649" s="26">
        <f t="shared" si="252"/>
        <v>7.5136420915076902</v>
      </c>
      <c r="L7649" s="49">
        <f t="shared" si="253"/>
        <v>5.2352759309870191E-2</v>
      </c>
      <c r="M7649" s="51"/>
    </row>
    <row r="7650" spans="1:13" x14ac:dyDescent="0.25">
      <c r="A7650" s="23" t="s">
        <v>15308</v>
      </c>
      <c r="B7650" s="4" t="s">
        <v>13651</v>
      </c>
      <c r="C7650" s="5">
        <v>128220167.12</v>
      </c>
      <c r="D7650" s="5">
        <v>170173252.24399999</v>
      </c>
      <c r="E7650" s="5">
        <v>298393419.36400002</v>
      </c>
      <c r="F7650" s="5">
        <v>27450397.502</v>
      </c>
      <c r="G7650" s="5">
        <v>0</v>
      </c>
      <c r="H7650" s="5">
        <v>27450397.502</v>
      </c>
      <c r="I7650" s="5">
        <v>270943021.86199999</v>
      </c>
      <c r="J7650" s="12">
        <f t="shared" si="251"/>
        <v>298393.41936399997</v>
      </c>
      <c r="K7650" s="26">
        <f t="shared" si="252"/>
        <v>4.6709766993595645</v>
      </c>
      <c r="L7650" s="49">
        <f t="shared" si="253"/>
        <v>9.1993977482841841E-2</v>
      </c>
      <c r="M7650" s="51"/>
    </row>
    <row r="7651" spans="1:13" x14ac:dyDescent="0.25">
      <c r="A7651" s="23" t="s">
        <v>15309</v>
      </c>
      <c r="B7651" s="4" t="s">
        <v>13650</v>
      </c>
      <c r="C7651" s="5">
        <v>615009.45700000005</v>
      </c>
      <c r="D7651" s="5">
        <v>1142300.591</v>
      </c>
      <c r="E7651" s="5">
        <v>1757310.048</v>
      </c>
      <c r="F7651" s="5">
        <v>406942.65299999999</v>
      </c>
      <c r="G7651" s="5">
        <v>1068658.196</v>
      </c>
      <c r="H7651" s="5">
        <v>1475600.8489999999</v>
      </c>
      <c r="I7651" s="5">
        <v>281709.19900000002</v>
      </c>
      <c r="J7651" s="12">
        <f t="shared" si="251"/>
        <v>1757.3100480000001</v>
      </c>
      <c r="K7651" s="26">
        <f t="shared" si="252"/>
        <v>1.5112926906681372</v>
      </c>
      <c r="L7651" s="49">
        <f t="shared" si="253"/>
        <v>0.83969294472502776</v>
      </c>
      <c r="M7651" s="51"/>
    </row>
    <row r="7652" spans="1:13" x14ac:dyDescent="0.25">
      <c r="A7652" s="23" t="s">
        <v>15310</v>
      </c>
      <c r="B7652" s="4" t="s">
        <v>13649</v>
      </c>
      <c r="C7652" s="5">
        <v>304966.72600000002</v>
      </c>
      <c r="D7652" s="5">
        <v>1087469.6869999999</v>
      </c>
      <c r="E7652" s="5">
        <v>1392436.4129999999</v>
      </c>
      <c r="F7652" s="5">
        <v>37291.449000000001</v>
      </c>
      <c r="G7652" s="5">
        <v>112659.963</v>
      </c>
      <c r="H7652" s="5">
        <v>149951.41200000001</v>
      </c>
      <c r="I7652" s="5">
        <v>1242485.0009999999</v>
      </c>
      <c r="J7652" s="12">
        <f t="shared" si="251"/>
        <v>1392.4364129999999</v>
      </c>
      <c r="K7652" s="26">
        <f t="shared" si="252"/>
        <v>8.1779264195392365</v>
      </c>
      <c r="L7652" s="49">
        <f t="shared" si="253"/>
        <v>0.10768995309231404</v>
      </c>
      <c r="M7652" s="51"/>
    </row>
    <row r="7653" spans="1:13" x14ac:dyDescent="0.25">
      <c r="A7653" s="23" t="s">
        <v>15311</v>
      </c>
      <c r="B7653" s="4" t="s">
        <v>13648</v>
      </c>
      <c r="C7653" s="5">
        <v>264717.62599999999</v>
      </c>
      <c r="D7653" s="5">
        <v>5444990.176</v>
      </c>
      <c r="E7653" s="5">
        <v>5709707.8020000001</v>
      </c>
      <c r="F7653" s="5">
        <v>2572306.4160000002</v>
      </c>
      <c r="G7653" s="5">
        <v>0</v>
      </c>
      <c r="H7653" s="5">
        <v>2572306.4160000002</v>
      </c>
      <c r="I7653" s="5">
        <v>3137401.3859999999</v>
      </c>
      <c r="J7653" s="12">
        <f t="shared" si="251"/>
        <v>5709.7078019999999</v>
      </c>
      <c r="K7653" s="26">
        <f t="shared" si="252"/>
        <v>0.10291061140827942</v>
      </c>
      <c r="L7653" s="49">
        <f t="shared" si="253"/>
        <v>0.45051454561281945</v>
      </c>
      <c r="M7653" s="51"/>
    </row>
    <row r="7654" spans="1:13" x14ac:dyDescent="0.25">
      <c r="A7654" s="23" t="s">
        <v>15312</v>
      </c>
      <c r="B7654" s="4" t="s">
        <v>13647</v>
      </c>
      <c r="C7654" s="5">
        <v>23868339.945</v>
      </c>
      <c r="D7654" s="5">
        <v>19853575.541000001</v>
      </c>
      <c r="E7654" s="5">
        <v>43721915.486000001</v>
      </c>
      <c r="F7654" s="5">
        <v>13129766.876</v>
      </c>
      <c r="G7654" s="5">
        <v>2871218.5860000001</v>
      </c>
      <c r="H7654" s="5">
        <v>16000985.461999999</v>
      </c>
      <c r="I7654" s="5">
        <v>27720930.024</v>
      </c>
      <c r="J7654" s="12">
        <f t="shared" si="251"/>
        <v>43721.915485999998</v>
      </c>
      <c r="K7654" s="26">
        <f t="shared" si="252"/>
        <v>1.8178799494627067</v>
      </c>
      <c r="L7654" s="49">
        <f t="shared" si="253"/>
        <v>0.36597173943862554</v>
      </c>
      <c r="M7654" s="51"/>
    </row>
    <row r="7655" spans="1:13" x14ac:dyDescent="0.25">
      <c r="A7655" s="23" t="s">
        <v>15313</v>
      </c>
      <c r="B7655" s="4" t="s">
        <v>13646</v>
      </c>
      <c r="C7655" s="5">
        <v>1567381.358</v>
      </c>
      <c r="D7655" s="5">
        <v>1103070.8770000001</v>
      </c>
      <c r="E7655" s="5">
        <v>2670452.2349999999</v>
      </c>
      <c r="F7655" s="5">
        <v>1262816.1159999999</v>
      </c>
      <c r="G7655" s="5">
        <v>0</v>
      </c>
      <c r="H7655" s="5">
        <v>1262816.1159999999</v>
      </c>
      <c r="I7655" s="5">
        <v>1407636.1189999999</v>
      </c>
      <c r="J7655" s="12">
        <f t="shared" si="251"/>
        <v>2670.4522349999997</v>
      </c>
      <c r="K7655" s="26">
        <f t="shared" si="252"/>
        <v>1.2411794069945177</v>
      </c>
      <c r="L7655" s="49">
        <f t="shared" si="253"/>
        <v>0.47288474193585417</v>
      </c>
      <c r="M7655" s="51"/>
    </row>
    <row r="7656" spans="1:13" x14ac:dyDescent="0.25">
      <c r="A7656" s="23" t="s">
        <v>15314</v>
      </c>
      <c r="B7656" s="4" t="s">
        <v>13645</v>
      </c>
      <c r="C7656" s="5">
        <v>70166761.681999996</v>
      </c>
      <c r="D7656" s="5">
        <v>24279673.791000001</v>
      </c>
      <c r="E7656" s="5">
        <v>94446435.473000005</v>
      </c>
      <c r="F7656" s="5">
        <v>62877788.715999998</v>
      </c>
      <c r="G7656" s="5">
        <v>19441889.182999998</v>
      </c>
      <c r="H7656" s="5">
        <v>82319677.899000004</v>
      </c>
      <c r="I7656" s="5">
        <v>12126757.573999999</v>
      </c>
      <c r="J7656" s="12">
        <f t="shared" si="251"/>
        <v>94446.435473000005</v>
      </c>
      <c r="K7656" s="26">
        <f t="shared" si="252"/>
        <v>1.1159228578937801</v>
      </c>
      <c r="L7656" s="49">
        <f t="shared" si="253"/>
        <v>0.87160174427687376</v>
      </c>
      <c r="M7656" s="51"/>
    </row>
    <row r="7657" spans="1:13" x14ac:dyDescent="0.25">
      <c r="A7657" s="23" t="s">
        <v>15315</v>
      </c>
      <c r="B7657" s="4" t="s">
        <v>13644</v>
      </c>
      <c r="C7657" s="5">
        <v>151936.467</v>
      </c>
      <c r="D7657" s="5">
        <v>932315.37199999997</v>
      </c>
      <c r="E7657" s="5">
        <v>1084251.8389999999</v>
      </c>
      <c r="F7657" s="5">
        <v>28777.547999999999</v>
      </c>
      <c r="G7657" s="5">
        <v>0</v>
      </c>
      <c r="H7657" s="5">
        <v>28777.547999999999</v>
      </c>
      <c r="I7657" s="5">
        <v>1055474.291</v>
      </c>
      <c r="J7657" s="12">
        <f t="shared" si="251"/>
        <v>1084.251839</v>
      </c>
      <c r="K7657" s="26">
        <f t="shared" si="252"/>
        <v>5.2796877273908125</v>
      </c>
      <c r="L7657" s="49">
        <f t="shared" si="253"/>
        <v>2.6541387309558441E-2</v>
      </c>
      <c r="M7657" s="51"/>
    </row>
    <row r="7658" spans="1:13" x14ac:dyDescent="0.25">
      <c r="A7658" s="23" t="s">
        <v>15316</v>
      </c>
      <c r="B7658" s="4" t="s">
        <v>13643</v>
      </c>
      <c r="C7658" s="5">
        <v>688336.12899999996</v>
      </c>
      <c r="D7658" s="5">
        <v>1504553.862</v>
      </c>
      <c r="E7658" s="5">
        <v>2192889.9909999999</v>
      </c>
      <c r="F7658" s="5">
        <v>201094.33600000001</v>
      </c>
      <c r="G7658" s="5">
        <v>50107.680999999997</v>
      </c>
      <c r="H7658" s="5">
        <v>251202.01699999999</v>
      </c>
      <c r="I7658" s="5">
        <v>1941687.9739999999</v>
      </c>
      <c r="J7658" s="12">
        <f t="shared" si="251"/>
        <v>2192.889991</v>
      </c>
      <c r="K7658" s="26">
        <f t="shared" si="252"/>
        <v>3.4229513505541993</v>
      </c>
      <c r="L7658" s="49">
        <f t="shared" si="253"/>
        <v>0.11455294977448779</v>
      </c>
      <c r="M7658" s="51"/>
    </row>
    <row r="7659" spans="1:13" x14ac:dyDescent="0.25">
      <c r="A7659" s="23" t="s">
        <v>15317</v>
      </c>
      <c r="B7659" s="4" t="s">
        <v>13642</v>
      </c>
      <c r="C7659" s="5">
        <v>2598534.2340000002</v>
      </c>
      <c r="D7659" s="5">
        <v>2690318.4049999998</v>
      </c>
      <c r="E7659" s="5">
        <v>5288852.6390000004</v>
      </c>
      <c r="F7659" s="5">
        <v>2752.52</v>
      </c>
      <c r="G7659" s="5">
        <v>502198.99200000003</v>
      </c>
      <c r="H7659" s="5">
        <v>504951.51199999999</v>
      </c>
      <c r="I7659" s="5">
        <v>4783901.1270000003</v>
      </c>
      <c r="J7659" s="12">
        <f t="shared" si="251"/>
        <v>5288.8526390000006</v>
      </c>
      <c r="K7659" s="26">
        <f t="shared" si="252"/>
        <v>944.05644064348314</v>
      </c>
      <c r="L7659" s="49">
        <f t="shared" si="253"/>
        <v>9.5474679758798239E-2</v>
      </c>
      <c r="M7659" s="51"/>
    </row>
    <row r="7660" spans="1:13" x14ac:dyDescent="0.25">
      <c r="A7660" s="23" t="s">
        <v>15318</v>
      </c>
      <c r="B7660" s="4" t="s">
        <v>13641</v>
      </c>
      <c r="C7660" s="5">
        <v>1100297.105</v>
      </c>
      <c r="D7660" s="5">
        <v>2414709.15</v>
      </c>
      <c r="E7660" s="5">
        <v>3515006.2549999999</v>
      </c>
      <c r="F7660" s="5">
        <v>136841.70800000001</v>
      </c>
      <c r="G7660" s="5">
        <v>110830.243</v>
      </c>
      <c r="H7660" s="5">
        <v>247671.951</v>
      </c>
      <c r="I7660" s="5">
        <v>3267334.304</v>
      </c>
      <c r="J7660" s="12">
        <f t="shared" si="251"/>
        <v>3515.0062549999998</v>
      </c>
      <c r="K7660" s="26">
        <f t="shared" si="252"/>
        <v>8.0406560330275898</v>
      </c>
      <c r="L7660" s="49">
        <f t="shared" si="253"/>
        <v>7.0461311597296156E-2</v>
      </c>
      <c r="M7660" s="51"/>
    </row>
    <row r="7661" spans="1:13" x14ac:dyDescent="0.25">
      <c r="A7661" s="23" t="s">
        <v>15319</v>
      </c>
      <c r="B7661" s="4" t="s">
        <v>13640</v>
      </c>
      <c r="C7661" s="5">
        <v>458849.77</v>
      </c>
      <c r="D7661" s="5">
        <v>1521861.469</v>
      </c>
      <c r="E7661" s="5">
        <v>1980711.2390000001</v>
      </c>
      <c r="F7661" s="5">
        <v>251530.39</v>
      </c>
      <c r="G7661" s="5">
        <v>0</v>
      </c>
      <c r="H7661" s="5">
        <v>251530.39</v>
      </c>
      <c r="I7661" s="5">
        <v>1729180.8489999999</v>
      </c>
      <c r="J7661" s="12">
        <f t="shared" si="251"/>
        <v>1980.711239</v>
      </c>
      <c r="K7661" s="26">
        <f t="shared" si="252"/>
        <v>1.824231934757466</v>
      </c>
      <c r="L7661" s="49">
        <f t="shared" si="253"/>
        <v>0.12698993424553393</v>
      </c>
      <c r="M7661" s="51"/>
    </row>
    <row r="7662" spans="1:13" x14ac:dyDescent="0.25">
      <c r="A7662" s="23" t="s">
        <v>15320</v>
      </c>
      <c r="B7662" s="4" t="s">
        <v>13639</v>
      </c>
      <c r="C7662" s="5">
        <v>947411.82400000002</v>
      </c>
      <c r="D7662" s="5">
        <v>1263717.4739999999</v>
      </c>
      <c r="E7662" s="5">
        <v>2211129.298</v>
      </c>
      <c r="F7662" s="5">
        <v>174064.212</v>
      </c>
      <c r="G7662" s="5">
        <v>0</v>
      </c>
      <c r="H7662" s="5">
        <v>174064.212</v>
      </c>
      <c r="I7662" s="5">
        <v>2037065.0859999999</v>
      </c>
      <c r="J7662" s="12">
        <f t="shared" si="251"/>
        <v>2211.1292979999998</v>
      </c>
      <c r="K7662" s="26">
        <f t="shared" si="252"/>
        <v>5.442886927267967</v>
      </c>
      <c r="L7662" s="49">
        <f t="shared" si="253"/>
        <v>7.872186043459499E-2</v>
      </c>
      <c r="M7662" s="51"/>
    </row>
    <row r="7663" spans="1:13" x14ac:dyDescent="0.25">
      <c r="A7663" s="23" t="s">
        <v>15321</v>
      </c>
      <c r="B7663" s="4" t="s">
        <v>13638</v>
      </c>
      <c r="C7663" s="5">
        <v>356800.64</v>
      </c>
      <c r="D7663" s="5">
        <v>786494</v>
      </c>
      <c r="E7663" s="5">
        <v>1143294.6399999999</v>
      </c>
      <c r="F7663" s="5">
        <v>519646.16600000003</v>
      </c>
      <c r="G7663" s="5">
        <v>0</v>
      </c>
      <c r="H7663" s="5">
        <v>519646.16600000003</v>
      </c>
      <c r="I7663" s="5">
        <v>623648.47400000005</v>
      </c>
      <c r="J7663" s="12">
        <f t="shared" si="251"/>
        <v>1143.2946400000001</v>
      </c>
      <c r="K7663" s="26">
        <f t="shared" si="252"/>
        <v>0.6866222890596676</v>
      </c>
      <c r="L7663" s="49">
        <f t="shared" si="253"/>
        <v>0.45451640182621694</v>
      </c>
      <c r="M7663" s="51"/>
    </row>
    <row r="7664" spans="1:13" x14ac:dyDescent="0.25">
      <c r="A7664" s="23" t="s">
        <v>15322</v>
      </c>
      <c r="B7664" s="4" t="s">
        <v>13637</v>
      </c>
      <c r="C7664" s="5">
        <v>1752044.531</v>
      </c>
      <c r="D7664" s="5">
        <v>577563.71900000004</v>
      </c>
      <c r="E7664" s="5">
        <v>2329608.25</v>
      </c>
      <c r="F7664" s="5">
        <v>730618.41799999995</v>
      </c>
      <c r="G7664" s="5">
        <v>0</v>
      </c>
      <c r="H7664" s="5">
        <v>730618.41799999995</v>
      </c>
      <c r="I7664" s="5">
        <v>1598989.8319999999</v>
      </c>
      <c r="J7664" s="12">
        <f t="shared" si="251"/>
        <v>2329.6082500000002</v>
      </c>
      <c r="K7664" s="26">
        <f t="shared" si="252"/>
        <v>2.3980295155931861</v>
      </c>
      <c r="L7664" s="49">
        <f t="shared" si="253"/>
        <v>0.31362286684896484</v>
      </c>
      <c r="M7664" s="51"/>
    </row>
    <row r="7665" spans="1:13" x14ac:dyDescent="0.25">
      <c r="A7665" s="23" t="s">
        <v>15323</v>
      </c>
      <c r="B7665" s="4" t="s">
        <v>13636</v>
      </c>
      <c r="C7665" s="5">
        <v>4064382.5440000002</v>
      </c>
      <c r="D7665" s="5">
        <v>15090202.624</v>
      </c>
      <c r="E7665" s="5">
        <v>19154585.168000001</v>
      </c>
      <c r="F7665" s="5">
        <v>73400.044999999998</v>
      </c>
      <c r="G7665" s="5">
        <v>0</v>
      </c>
      <c r="H7665" s="5">
        <v>73400.044999999998</v>
      </c>
      <c r="I7665" s="5">
        <v>19081185.123</v>
      </c>
      <c r="J7665" s="12">
        <f t="shared" si="251"/>
        <v>19154.585168000001</v>
      </c>
      <c r="K7665" s="26">
        <f t="shared" si="252"/>
        <v>55.373025234521322</v>
      </c>
      <c r="L7665" s="49">
        <f t="shared" si="253"/>
        <v>3.8319830137915722E-3</v>
      </c>
      <c r="M7665" s="51"/>
    </row>
    <row r="7666" spans="1:13" x14ac:dyDescent="0.25">
      <c r="A7666" s="23" t="s">
        <v>15324</v>
      </c>
      <c r="B7666" s="4" t="s">
        <v>13635</v>
      </c>
      <c r="C7666" s="5">
        <v>13034300.334000001</v>
      </c>
      <c r="D7666" s="5">
        <v>13073665.98</v>
      </c>
      <c r="E7666" s="5">
        <v>26107966.313999999</v>
      </c>
      <c r="F7666" s="5">
        <v>999961.97199999995</v>
      </c>
      <c r="G7666" s="5">
        <v>649810.9</v>
      </c>
      <c r="H7666" s="5">
        <v>1649772.872</v>
      </c>
      <c r="I7666" s="5">
        <v>24458193.442000002</v>
      </c>
      <c r="J7666" s="12">
        <f t="shared" si="251"/>
        <v>26107.966314000005</v>
      </c>
      <c r="K7666" s="26">
        <f t="shared" si="252"/>
        <v>13.034796021223096</v>
      </c>
      <c r="L7666" s="49">
        <f t="shared" si="253"/>
        <v>6.319040143373153E-2</v>
      </c>
      <c r="M7666" s="51"/>
    </row>
    <row r="7667" spans="1:13" x14ac:dyDescent="0.25">
      <c r="A7667" s="23" t="s">
        <v>15325</v>
      </c>
      <c r="B7667" s="4" t="s">
        <v>13634</v>
      </c>
      <c r="C7667" s="5">
        <v>3483067.3539999998</v>
      </c>
      <c r="D7667" s="5">
        <v>11026974.287</v>
      </c>
      <c r="E7667" s="5">
        <v>14510041.641000001</v>
      </c>
      <c r="F7667" s="5">
        <v>831175.68900000001</v>
      </c>
      <c r="G7667" s="5">
        <v>389965.24599999998</v>
      </c>
      <c r="H7667" s="5">
        <v>1221140.9350000001</v>
      </c>
      <c r="I7667" s="5">
        <v>13288900.706</v>
      </c>
      <c r="J7667" s="12">
        <f t="shared" si="251"/>
        <v>14510.041641000002</v>
      </c>
      <c r="K7667" s="26">
        <f t="shared" si="252"/>
        <v>4.190530834931578</v>
      </c>
      <c r="L7667" s="49">
        <f t="shared" si="253"/>
        <v>8.4158334291026995E-2</v>
      </c>
      <c r="M7667" s="51"/>
    </row>
    <row r="7668" spans="1:13" x14ac:dyDescent="0.25">
      <c r="A7668" s="23" t="s">
        <v>15326</v>
      </c>
      <c r="B7668" s="4" t="s">
        <v>13633</v>
      </c>
      <c r="C7668" s="5">
        <v>6782280.6469999999</v>
      </c>
      <c r="D7668" s="5">
        <v>9800065.6970000006</v>
      </c>
      <c r="E7668" s="5">
        <v>16582346.344000001</v>
      </c>
      <c r="F7668" s="5">
        <v>57128.635999999999</v>
      </c>
      <c r="G7668" s="5">
        <v>0</v>
      </c>
      <c r="H7668" s="5">
        <v>57128.635999999999</v>
      </c>
      <c r="I7668" s="5">
        <v>16525217.708000001</v>
      </c>
      <c r="J7668" s="12">
        <f t="shared" si="251"/>
        <v>16582.346344000001</v>
      </c>
      <c r="K7668" s="26">
        <f t="shared" si="252"/>
        <v>118.719457033772</v>
      </c>
      <c r="L7668" s="49">
        <f t="shared" si="253"/>
        <v>3.445147919050122E-3</v>
      </c>
      <c r="M7668" s="51"/>
    </row>
    <row r="7669" spans="1:13" x14ac:dyDescent="0.25">
      <c r="A7669" s="23" t="s">
        <v>15327</v>
      </c>
      <c r="B7669" s="4" t="s">
        <v>13632</v>
      </c>
      <c r="C7669" s="5">
        <v>1106549.051</v>
      </c>
      <c r="D7669" s="5">
        <v>3045028.26</v>
      </c>
      <c r="E7669" s="5">
        <v>4151577.3110000002</v>
      </c>
      <c r="F7669" s="5">
        <v>289113.95199999999</v>
      </c>
      <c r="G7669" s="5">
        <v>0</v>
      </c>
      <c r="H7669" s="5">
        <v>289113.95199999999</v>
      </c>
      <c r="I7669" s="5">
        <v>3862463.3590000002</v>
      </c>
      <c r="J7669" s="12">
        <f t="shared" si="251"/>
        <v>4151.577311</v>
      </c>
      <c r="K7669" s="26">
        <f t="shared" si="252"/>
        <v>3.8273803230360879</v>
      </c>
      <c r="L7669" s="49">
        <f t="shared" si="253"/>
        <v>6.9639544284521696E-2</v>
      </c>
      <c r="M7669" s="51"/>
    </row>
    <row r="7670" spans="1:13" x14ac:dyDescent="0.25">
      <c r="A7670" s="23" t="s">
        <v>15328</v>
      </c>
      <c r="B7670" s="4" t="s">
        <v>13631</v>
      </c>
      <c r="C7670" s="5">
        <v>447137.65600000002</v>
      </c>
      <c r="D7670" s="5">
        <v>887962.74199999997</v>
      </c>
      <c r="E7670" s="5">
        <v>1335100.398</v>
      </c>
      <c r="F7670" s="5">
        <v>139473.25</v>
      </c>
      <c r="G7670" s="5">
        <v>24514.146000000001</v>
      </c>
      <c r="H7670" s="5">
        <v>163987.39600000001</v>
      </c>
      <c r="I7670" s="5">
        <v>1171113.0020000001</v>
      </c>
      <c r="J7670" s="12">
        <f t="shared" si="251"/>
        <v>1335.100398</v>
      </c>
      <c r="K7670" s="26">
        <f t="shared" si="252"/>
        <v>3.2059026085647249</v>
      </c>
      <c r="L7670" s="49">
        <f t="shared" si="253"/>
        <v>0.12282776354920988</v>
      </c>
      <c r="M7670" s="51"/>
    </row>
    <row r="7671" spans="1:13" x14ac:dyDescent="0.25">
      <c r="A7671" s="23" t="s">
        <v>15329</v>
      </c>
      <c r="B7671" s="4" t="s">
        <v>13630</v>
      </c>
      <c r="C7671" s="5">
        <v>93873.096000000005</v>
      </c>
      <c r="D7671" s="5">
        <v>476814.196</v>
      </c>
      <c r="E7671" s="5">
        <v>570687.29200000002</v>
      </c>
      <c r="F7671" s="5">
        <v>1E-3</v>
      </c>
      <c r="G7671" s="5">
        <v>0</v>
      </c>
      <c r="H7671" s="5">
        <v>1E-3</v>
      </c>
      <c r="I7671" s="5">
        <v>570687.29099999997</v>
      </c>
      <c r="J7671" s="12">
        <f t="shared" si="251"/>
        <v>570.68729200000007</v>
      </c>
      <c r="K7671" s="26">
        <f t="shared" si="252"/>
        <v>93873096</v>
      </c>
      <c r="L7671" s="49">
        <f t="shared" si="253"/>
        <v>1.7522731170260578E-9</v>
      </c>
      <c r="M7671" s="51"/>
    </row>
    <row r="7672" spans="1:13" x14ac:dyDescent="0.25">
      <c r="A7672" s="23" t="s">
        <v>15330</v>
      </c>
      <c r="B7672" s="4" t="s">
        <v>13629</v>
      </c>
      <c r="C7672" s="5">
        <v>12482863.596000001</v>
      </c>
      <c r="D7672" s="5">
        <v>28610961.254000001</v>
      </c>
      <c r="E7672" s="5">
        <v>41093824.850000001</v>
      </c>
      <c r="F7672" s="5">
        <v>4582219.0860000001</v>
      </c>
      <c r="G7672" s="5">
        <v>4041285.0060000001</v>
      </c>
      <c r="H7672" s="5">
        <v>8623504.0920000002</v>
      </c>
      <c r="I7672" s="5">
        <v>32470320.758000001</v>
      </c>
      <c r="J7672" s="12">
        <f t="shared" si="251"/>
        <v>41093.824850000005</v>
      </c>
      <c r="K7672" s="26">
        <f t="shared" si="252"/>
        <v>2.7241961507555907</v>
      </c>
      <c r="L7672" s="49">
        <f t="shared" si="253"/>
        <v>0.20984914700632934</v>
      </c>
      <c r="M7672" s="51"/>
    </row>
    <row r="7673" spans="1:13" x14ac:dyDescent="0.25">
      <c r="A7673" s="23" t="s">
        <v>15331</v>
      </c>
      <c r="B7673" s="4" t="s">
        <v>13628</v>
      </c>
      <c r="C7673" s="5">
        <v>174460.63200000001</v>
      </c>
      <c r="D7673" s="5">
        <v>671772.86600000004</v>
      </c>
      <c r="E7673" s="5">
        <v>846233.49800000002</v>
      </c>
      <c r="F7673" s="5">
        <v>43740.652999999998</v>
      </c>
      <c r="G7673" s="5">
        <v>0</v>
      </c>
      <c r="H7673" s="5">
        <v>43740.652999999998</v>
      </c>
      <c r="I7673" s="5">
        <v>802492.84499999997</v>
      </c>
      <c r="J7673" s="12">
        <f t="shared" si="251"/>
        <v>846.23349800000005</v>
      </c>
      <c r="K7673" s="26">
        <f t="shared" si="252"/>
        <v>3.9885237195704422</v>
      </c>
      <c r="L7673" s="49">
        <f t="shared" si="253"/>
        <v>5.1688633342188962E-2</v>
      </c>
      <c r="M7673" s="51"/>
    </row>
    <row r="7674" spans="1:13" x14ac:dyDescent="0.25">
      <c r="A7674" s="23" t="s">
        <v>15332</v>
      </c>
      <c r="B7674" s="4" t="s">
        <v>13627</v>
      </c>
      <c r="C7674" s="5">
        <v>367542.72600000002</v>
      </c>
      <c r="D7674" s="5">
        <v>1647326.9820000001</v>
      </c>
      <c r="E7674" s="5">
        <v>2014869.7080000001</v>
      </c>
      <c r="F7674" s="5">
        <v>104758.753</v>
      </c>
      <c r="G7674" s="5">
        <v>0</v>
      </c>
      <c r="H7674" s="5">
        <v>104758.753</v>
      </c>
      <c r="I7674" s="5">
        <v>1910110.9550000001</v>
      </c>
      <c r="J7674" s="12">
        <f t="shared" si="251"/>
        <v>2014.8697080000002</v>
      </c>
      <c r="K7674" s="26">
        <f t="shared" si="252"/>
        <v>3.5084679368033336</v>
      </c>
      <c r="L7674" s="49">
        <f t="shared" si="253"/>
        <v>5.1992817492891703E-2</v>
      </c>
      <c r="M7674" s="51"/>
    </row>
    <row r="7675" spans="1:13" x14ac:dyDescent="0.25">
      <c r="A7675" s="23" t="s">
        <v>15333</v>
      </c>
      <c r="B7675" s="4" t="s">
        <v>13626</v>
      </c>
      <c r="C7675" s="5">
        <v>1120038.375</v>
      </c>
      <c r="D7675" s="5">
        <v>734512.34199999995</v>
      </c>
      <c r="E7675" s="5">
        <v>1854550.7169999999</v>
      </c>
      <c r="F7675" s="5">
        <v>624848.79200000002</v>
      </c>
      <c r="G7675" s="5">
        <v>0</v>
      </c>
      <c r="H7675" s="5">
        <v>624848.79200000002</v>
      </c>
      <c r="I7675" s="5">
        <v>1229701.925</v>
      </c>
      <c r="J7675" s="12">
        <f t="shared" si="251"/>
        <v>1854.5507170000001</v>
      </c>
      <c r="K7675" s="26">
        <f t="shared" si="252"/>
        <v>1.7924950633496624</v>
      </c>
      <c r="L7675" s="49">
        <f t="shared" si="253"/>
        <v>0.3369273141317925</v>
      </c>
      <c r="M7675" s="51"/>
    </row>
    <row r="7676" spans="1:13" x14ac:dyDescent="0.25">
      <c r="A7676" s="23" t="s">
        <v>15334</v>
      </c>
      <c r="B7676" s="4" t="s">
        <v>13625</v>
      </c>
      <c r="C7676" s="5">
        <v>1026615.227</v>
      </c>
      <c r="D7676" s="5">
        <v>1230361.2520000001</v>
      </c>
      <c r="E7676" s="5">
        <v>2256976.4789999998</v>
      </c>
      <c r="F7676" s="5">
        <v>481149.995</v>
      </c>
      <c r="G7676" s="5">
        <v>0</v>
      </c>
      <c r="H7676" s="5">
        <v>481149.995</v>
      </c>
      <c r="I7676" s="5">
        <v>1775826.4839999999</v>
      </c>
      <c r="J7676" s="12">
        <f t="shared" si="251"/>
        <v>2256.9764789999999</v>
      </c>
      <c r="K7676" s="26">
        <f t="shared" si="252"/>
        <v>2.1336698278465116</v>
      </c>
      <c r="L7676" s="49">
        <f t="shared" si="253"/>
        <v>0.21318343344596283</v>
      </c>
      <c r="M7676" s="51"/>
    </row>
    <row r="7677" spans="1:13" x14ac:dyDescent="0.25">
      <c r="A7677" s="23" t="s">
        <v>15335</v>
      </c>
      <c r="B7677" s="4" t="s">
        <v>13624</v>
      </c>
      <c r="C7677" s="5">
        <v>3498443.7880000002</v>
      </c>
      <c r="D7677" s="5">
        <v>2497692.35</v>
      </c>
      <c r="E7677" s="5">
        <v>5996136.1380000003</v>
      </c>
      <c r="F7677" s="5">
        <v>2172860.2310000001</v>
      </c>
      <c r="G7677" s="5">
        <v>461121.19300000003</v>
      </c>
      <c r="H7677" s="5">
        <v>2633981.4240000001</v>
      </c>
      <c r="I7677" s="5">
        <v>3362154.7140000002</v>
      </c>
      <c r="J7677" s="12">
        <f t="shared" si="251"/>
        <v>5996.1361379999998</v>
      </c>
      <c r="K7677" s="26">
        <f t="shared" si="252"/>
        <v>1.6100638863411552</v>
      </c>
      <c r="L7677" s="49">
        <f t="shared" si="253"/>
        <v>0.43927979008137724</v>
      </c>
      <c r="M7677" s="51"/>
    </row>
    <row r="7678" spans="1:13" x14ac:dyDescent="0.25">
      <c r="A7678" s="23" t="s">
        <v>15336</v>
      </c>
      <c r="B7678" s="4" t="s">
        <v>13623</v>
      </c>
      <c r="C7678" s="5">
        <v>497958.58</v>
      </c>
      <c r="D7678" s="5">
        <v>498287.26799999998</v>
      </c>
      <c r="E7678" s="5">
        <v>996245.848</v>
      </c>
      <c r="F7678" s="5">
        <v>213496.878</v>
      </c>
      <c r="G7678" s="5">
        <v>0</v>
      </c>
      <c r="H7678" s="5">
        <v>213496.878</v>
      </c>
      <c r="I7678" s="5">
        <v>782748.97</v>
      </c>
      <c r="J7678" s="12">
        <f t="shared" ref="J7678:J7741" si="254">(+I7678+H7678)/1000</f>
        <v>996.24584800000002</v>
      </c>
      <c r="K7678" s="26">
        <f t="shared" si="252"/>
        <v>2.3323927949897234</v>
      </c>
      <c r="L7678" s="49">
        <f t="shared" si="253"/>
        <v>0.21430139802198703</v>
      </c>
      <c r="M7678" s="51"/>
    </row>
    <row r="7679" spans="1:13" x14ac:dyDescent="0.25">
      <c r="A7679" s="23" t="s">
        <v>15337</v>
      </c>
      <c r="B7679" s="4" t="s">
        <v>13622</v>
      </c>
      <c r="C7679" s="5">
        <v>414294.277</v>
      </c>
      <c r="D7679" s="5">
        <v>1370487.307</v>
      </c>
      <c r="E7679" s="5">
        <v>1784781.584</v>
      </c>
      <c r="F7679" s="5">
        <v>315986.19500000001</v>
      </c>
      <c r="G7679" s="5">
        <v>98044.137000000002</v>
      </c>
      <c r="H7679" s="5">
        <v>414030.33199999999</v>
      </c>
      <c r="I7679" s="5">
        <v>1370751.2520000001</v>
      </c>
      <c r="J7679" s="12">
        <f t="shared" si="254"/>
        <v>1784.7815840000001</v>
      </c>
      <c r="K7679" s="26">
        <f t="shared" si="252"/>
        <v>1.3111151169119903</v>
      </c>
      <c r="L7679" s="49">
        <f t="shared" si="253"/>
        <v>0.23197815111476408</v>
      </c>
      <c r="M7679" s="51"/>
    </row>
    <row r="7680" spans="1:13" x14ac:dyDescent="0.25">
      <c r="A7680" s="23" t="s">
        <v>15338</v>
      </c>
      <c r="B7680" s="4" t="s">
        <v>13621</v>
      </c>
      <c r="C7680" s="5">
        <v>3382090.29</v>
      </c>
      <c r="D7680" s="5">
        <v>12415379.071</v>
      </c>
      <c r="E7680" s="5">
        <v>15797469.361</v>
      </c>
      <c r="F7680" s="5">
        <v>4214231.443</v>
      </c>
      <c r="G7680" s="5">
        <v>0</v>
      </c>
      <c r="H7680" s="5">
        <v>4214231.443</v>
      </c>
      <c r="I7680" s="5">
        <v>11583237.918</v>
      </c>
      <c r="J7680" s="12">
        <f t="shared" si="254"/>
        <v>15797.469360999999</v>
      </c>
      <c r="K7680" s="26">
        <f t="shared" si="252"/>
        <v>0.80254023438076272</v>
      </c>
      <c r="L7680" s="49">
        <f t="shared" si="253"/>
        <v>0.26676623620514078</v>
      </c>
      <c r="M7680" s="51"/>
    </row>
    <row r="7681" spans="1:13" x14ac:dyDescent="0.25">
      <c r="A7681" s="23" t="s">
        <v>15339</v>
      </c>
      <c r="B7681" s="4" t="s">
        <v>13620</v>
      </c>
      <c r="C7681" s="5">
        <v>408621.56300000002</v>
      </c>
      <c r="D7681" s="5">
        <v>916073.62300000002</v>
      </c>
      <c r="E7681" s="5">
        <v>1324695.186</v>
      </c>
      <c r="F7681" s="5">
        <v>134631.06</v>
      </c>
      <c r="G7681" s="5">
        <v>0</v>
      </c>
      <c r="H7681" s="5">
        <v>134631.06</v>
      </c>
      <c r="I7681" s="5">
        <v>1190064.1259999999</v>
      </c>
      <c r="J7681" s="12">
        <f t="shared" si="254"/>
        <v>1324.6951859999999</v>
      </c>
      <c r="K7681" s="26">
        <f t="shared" si="252"/>
        <v>3.0351210411624185</v>
      </c>
      <c r="L7681" s="49">
        <f t="shared" si="253"/>
        <v>0.10163172737611202</v>
      </c>
      <c r="M7681" s="51"/>
    </row>
    <row r="7682" spans="1:13" x14ac:dyDescent="0.25">
      <c r="A7682" s="23" t="s">
        <v>15340</v>
      </c>
      <c r="B7682" s="4" t="s">
        <v>13619</v>
      </c>
      <c r="C7682" s="5">
        <v>626342.77</v>
      </c>
      <c r="D7682" s="5">
        <v>1044448.181</v>
      </c>
      <c r="E7682" s="5">
        <v>1670790.9509999999</v>
      </c>
      <c r="F7682" s="5">
        <v>326252.24900000001</v>
      </c>
      <c r="G7682" s="5">
        <v>0</v>
      </c>
      <c r="H7682" s="5">
        <v>326252.24900000001</v>
      </c>
      <c r="I7682" s="5">
        <v>1344538.702</v>
      </c>
      <c r="J7682" s="12">
        <f t="shared" si="254"/>
        <v>1670.7909510000002</v>
      </c>
      <c r="K7682" s="26">
        <f t="shared" si="252"/>
        <v>1.9198113481816947</v>
      </c>
      <c r="L7682" s="49">
        <f t="shared" si="253"/>
        <v>0.19526814459028036</v>
      </c>
      <c r="M7682" s="51"/>
    </row>
    <row r="7683" spans="1:13" x14ac:dyDescent="0.25">
      <c r="A7683" s="23" t="s">
        <v>15341</v>
      </c>
      <c r="B7683" s="4" t="s">
        <v>13618</v>
      </c>
      <c r="C7683" s="5">
        <v>840825.26599999995</v>
      </c>
      <c r="D7683" s="5">
        <v>412798.67599999998</v>
      </c>
      <c r="E7683" s="5">
        <v>1253623.942</v>
      </c>
      <c r="F7683" s="5">
        <v>373603.09499999997</v>
      </c>
      <c r="G7683" s="5">
        <v>0</v>
      </c>
      <c r="H7683" s="5">
        <v>373603.09499999997</v>
      </c>
      <c r="I7683" s="5">
        <v>880020.84699999995</v>
      </c>
      <c r="J7683" s="12">
        <f t="shared" si="254"/>
        <v>1253.6239419999997</v>
      </c>
      <c r="K7683" s="26">
        <f t="shared" si="252"/>
        <v>2.2505843159570187</v>
      </c>
      <c r="L7683" s="49">
        <f t="shared" si="253"/>
        <v>0.29801847466630466</v>
      </c>
      <c r="M7683" s="51"/>
    </row>
    <row r="7684" spans="1:13" x14ac:dyDescent="0.25">
      <c r="A7684" s="23" t="s">
        <v>15342</v>
      </c>
      <c r="B7684" s="4" t="s">
        <v>13617</v>
      </c>
      <c r="C7684" s="5">
        <v>155216.272</v>
      </c>
      <c r="D7684" s="5">
        <v>1116764.925</v>
      </c>
      <c r="E7684" s="5">
        <v>1271981.1969999999</v>
      </c>
      <c r="F7684" s="5">
        <v>99963.535999999993</v>
      </c>
      <c r="G7684" s="5">
        <v>1646.5</v>
      </c>
      <c r="H7684" s="5">
        <v>101610.03599999999</v>
      </c>
      <c r="I7684" s="5">
        <v>1170371.1610000001</v>
      </c>
      <c r="J7684" s="12">
        <f t="shared" si="254"/>
        <v>1271.9811970000001</v>
      </c>
      <c r="K7684" s="26">
        <f t="shared" si="252"/>
        <v>1.5527289070686736</v>
      </c>
      <c r="L7684" s="49">
        <f t="shared" si="253"/>
        <v>7.9883284626887457E-2</v>
      </c>
      <c r="M7684" s="51"/>
    </row>
    <row r="7685" spans="1:13" x14ac:dyDescent="0.25">
      <c r="A7685" s="23" t="s">
        <v>15343</v>
      </c>
      <c r="B7685" s="4" t="s">
        <v>13616</v>
      </c>
      <c r="C7685" s="5">
        <v>1207394.2450000001</v>
      </c>
      <c r="D7685" s="5">
        <v>2404880.6340000001</v>
      </c>
      <c r="E7685" s="5">
        <v>3612274.8790000002</v>
      </c>
      <c r="F7685" s="5">
        <v>304277.89500000002</v>
      </c>
      <c r="G7685" s="5">
        <v>0</v>
      </c>
      <c r="H7685" s="5">
        <v>304277.89500000002</v>
      </c>
      <c r="I7685" s="5">
        <v>3307996.9840000002</v>
      </c>
      <c r="J7685" s="12">
        <f t="shared" si="254"/>
        <v>3612.2748790000001</v>
      </c>
      <c r="K7685" s="26">
        <f t="shared" si="252"/>
        <v>3.9680642755859741</v>
      </c>
      <c r="L7685" s="49">
        <f t="shared" si="253"/>
        <v>8.4234424342655351E-2</v>
      </c>
      <c r="M7685" s="51"/>
    </row>
    <row r="7686" spans="1:13" x14ac:dyDescent="0.25">
      <c r="A7686" s="23" t="s">
        <v>15344</v>
      </c>
      <c r="B7686" s="4" t="s">
        <v>13615</v>
      </c>
      <c r="C7686" s="5">
        <v>769435.54599999997</v>
      </c>
      <c r="D7686" s="5">
        <v>601490.29200000002</v>
      </c>
      <c r="E7686" s="5">
        <v>1370925.838</v>
      </c>
      <c r="F7686" s="5">
        <v>151902.198</v>
      </c>
      <c r="G7686" s="5">
        <v>0</v>
      </c>
      <c r="H7686" s="5">
        <v>151902.198</v>
      </c>
      <c r="I7686" s="5">
        <v>1219023.6399999999</v>
      </c>
      <c r="J7686" s="12">
        <f t="shared" si="254"/>
        <v>1370.9258379999999</v>
      </c>
      <c r="K7686" s="26">
        <f t="shared" si="252"/>
        <v>5.0653351704627738</v>
      </c>
      <c r="L7686" s="49">
        <f t="shared" si="253"/>
        <v>0.11080263701325031</v>
      </c>
      <c r="M7686" s="51"/>
    </row>
    <row r="7687" spans="1:13" x14ac:dyDescent="0.25">
      <c r="A7687" s="23" t="s">
        <v>15345</v>
      </c>
      <c r="B7687" s="4" t="s">
        <v>13614</v>
      </c>
      <c r="C7687" s="5">
        <v>178185.992</v>
      </c>
      <c r="D7687" s="5">
        <v>2289811.892</v>
      </c>
      <c r="E7687" s="5">
        <v>2467997.8840000001</v>
      </c>
      <c r="F7687" s="5">
        <v>24315.162</v>
      </c>
      <c r="G7687" s="5">
        <v>0</v>
      </c>
      <c r="H7687" s="5">
        <v>24315.162</v>
      </c>
      <c r="I7687" s="5">
        <v>2443682.7220000001</v>
      </c>
      <c r="J7687" s="12">
        <f t="shared" si="254"/>
        <v>2467.9978839999999</v>
      </c>
      <c r="K7687" s="26">
        <f t="shared" si="252"/>
        <v>7.3281844472185709</v>
      </c>
      <c r="L7687" s="49">
        <f t="shared" si="253"/>
        <v>9.852181056408069E-3</v>
      </c>
      <c r="M7687" s="51"/>
    </row>
    <row r="7688" spans="1:13" x14ac:dyDescent="0.25">
      <c r="A7688" s="23" t="s">
        <v>15346</v>
      </c>
      <c r="B7688" s="4" t="s">
        <v>13613</v>
      </c>
      <c r="C7688" s="5">
        <v>276856.26799999998</v>
      </c>
      <c r="D7688" s="5">
        <v>1259246.1259999999</v>
      </c>
      <c r="E7688" s="5">
        <v>1536102.3940000001</v>
      </c>
      <c r="F7688" s="5">
        <v>90968.79</v>
      </c>
      <c r="G7688" s="5">
        <v>140895.09</v>
      </c>
      <c r="H7688" s="5">
        <v>231863.88</v>
      </c>
      <c r="I7688" s="5">
        <v>1304238.514</v>
      </c>
      <c r="J7688" s="12">
        <f t="shared" si="254"/>
        <v>1536.1023939999998</v>
      </c>
      <c r="K7688" s="26">
        <f t="shared" si="252"/>
        <v>3.0434203642809803</v>
      </c>
      <c r="L7688" s="49">
        <f t="shared" si="253"/>
        <v>0.15094298459898109</v>
      </c>
      <c r="M7688" s="51"/>
    </row>
    <row r="7689" spans="1:13" x14ac:dyDescent="0.25">
      <c r="A7689" s="23" t="s">
        <v>15347</v>
      </c>
      <c r="B7689" s="4" t="s">
        <v>13612</v>
      </c>
      <c r="C7689" s="5">
        <v>515511.739</v>
      </c>
      <c r="D7689" s="5">
        <v>983714.53500000003</v>
      </c>
      <c r="E7689" s="5">
        <v>1499226.274</v>
      </c>
      <c r="F7689" s="5">
        <v>309156.46899999998</v>
      </c>
      <c r="G7689" s="5">
        <v>0</v>
      </c>
      <c r="H7689" s="5">
        <v>309156.46899999998</v>
      </c>
      <c r="I7689" s="5">
        <v>1190069.8049999999</v>
      </c>
      <c r="J7689" s="12">
        <f t="shared" si="254"/>
        <v>1499.2262739999999</v>
      </c>
      <c r="K7689" s="26">
        <f t="shared" si="252"/>
        <v>1.6674784152745645</v>
      </c>
      <c r="L7689" s="49">
        <f t="shared" si="253"/>
        <v>0.20621067970957932</v>
      </c>
      <c r="M7689" s="51"/>
    </row>
    <row r="7690" spans="1:13" x14ac:dyDescent="0.25">
      <c r="A7690" s="23" t="s">
        <v>15348</v>
      </c>
      <c r="B7690" s="4" t="s">
        <v>13611</v>
      </c>
      <c r="C7690" s="5">
        <v>1332945.7439999999</v>
      </c>
      <c r="D7690" s="5">
        <v>1424712.1229999999</v>
      </c>
      <c r="E7690" s="5">
        <v>2757657.8670000001</v>
      </c>
      <c r="F7690" s="5">
        <v>221780.42</v>
      </c>
      <c r="G7690" s="5">
        <v>0</v>
      </c>
      <c r="H7690" s="5">
        <v>221780.42</v>
      </c>
      <c r="I7690" s="5">
        <v>2535877.4470000002</v>
      </c>
      <c r="J7690" s="12">
        <f t="shared" si="254"/>
        <v>2757.6578669999999</v>
      </c>
      <c r="K7690" s="26">
        <f t="shared" si="252"/>
        <v>6.0102047962574865</v>
      </c>
      <c r="L7690" s="49">
        <f t="shared" si="253"/>
        <v>8.0423471908525918E-2</v>
      </c>
      <c r="M7690" s="51"/>
    </row>
    <row r="7691" spans="1:13" x14ac:dyDescent="0.25">
      <c r="A7691" s="23" t="s">
        <v>15349</v>
      </c>
      <c r="B7691" s="4" t="s">
        <v>13610</v>
      </c>
      <c r="C7691" s="5">
        <v>513107.79399999999</v>
      </c>
      <c r="D7691" s="5">
        <v>663094.07499999995</v>
      </c>
      <c r="E7691" s="5">
        <v>1176201.8689999999</v>
      </c>
      <c r="F7691" s="5">
        <v>406125.47600000002</v>
      </c>
      <c r="G7691" s="5">
        <v>49733.131000000001</v>
      </c>
      <c r="H7691" s="5">
        <v>455858.60700000002</v>
      </c>
      <c r="I7691" s="5">
        <v>720343.26199999999</v>
      </c>
      <c r="J7691" s="12">
        <f t="shared" si="254"/>
        <v>1176.201869</v>
      </c>
      <c r="K7691" s="26">
        <f t="shared" si="252"/>
        <v>1.2634218346844115</v>
      </c>
      <c r="L7691" s="49">
        <f t="shared" si="253"/>
        <v>0.38756834095797549</v>
      </c>
      <c r="M7691" s="51"/>
    </row>
    <row r="7692" spans="1:13" x14ac:dyDescent="0.25">
      <c r="A7692" s="23" t="s">
        <v>15350</v>
      </c>
      <c r="B7692" s="4" t="s">
        <v>13609</v>
      </c>
      <c r="C7692" s="5">
        <v>1016265.492</v>
      </c>
      <c r="D7692" s="5">
        <v>578610.24</v>
      </c>
      <c r="E7692" s="5">
        <v>1594875.7320000001</v>
      </c>
      <c r="F7692" s="5">
        <v>4546.0910000000003</v>
      </c>
      <c r="G7692" s="5">
        <v>0</v>
      </c>
      <c r="H7692" s="5">
        <v>4546.0910000000003</v>
      </c>
      <c r="I7692" s="5">
        <v>1590329.6410000001</v>
      </c>
      <c r="J7692" s="12">
        <f t="shared" si="254"/>
        <v>1594.875732</v>
      </c>
      <c r="K7692" s="26">
        <f t="shared" si="252"/>
        <v>223.54710717405345</v>
      </c>
      <c r="L7692" s="49">
        <f t="shared" si="253"/>
        <v>2.8504358733323558E-3</v>
      </c>
      <c r="M7692" s="51"/>
    </row>
    <row r="7693" spans="1:13" x14ac:dyDescent="0.25">
      <c r="A7693" s="23" t="s">
        <v>15351</v>
      </c>
      <c r="B7693" s="4" t="s">
        <v>13608</v>
      </c>
      <c r="C7693" s="5">
        <v>11665402.247</v>
      </c>
      <c r="D7693" s="5">
        <v>12796118.256999999</v>
      </c>
      <c r="E7693" s="5">
        <v>24461520.504000001</v>
      </c>
      <c r="F7693" s="5">
        <v>431966.70199999999</v>
      </c>
      <c r="G7693" s="5">
        <v>0</v>
      </c>
      <c r="H7693" s="5">
        <v>431966.70199999999</v>
      </c>
      <c r="I7693" s="5">
        <v>24029553.802000001</v>
      </c>
      <c r="J7693" s="12">
        <f t="shared" si="254"/>
        <v>24461.520504</v>
      </c>
      <c r="K7693" s="26">
        <f t="shared" ref="K7693:K7746" si="255">+IFERROR(C7693/F7693,"ERROR")</f>
        <v>27.005327477764709</v>
      </c>
      <c r="L7693" s="49">
        <f t="shared" ref="L7693:L7746" si="256">+IFERROR(H7693/E7693,"ERROR")</f>
        <v>1.7659029083223338E-2</v>
      </c>
      <c r="M7693" s="51"/>
    </row>
    <row r="7694" spans="1:13" x14ac:dyDescent="0.25">
      <c r="A7694" s="23" t="s">
        <v>15352</v>
      </c>
      <c r="B7694" s="4" t="s">
        <v>13607</v>
      </c>
      <c r="C7694" s="5">
        <v>421605.75599999999</v>
      </c>
      <c r="D7694" s="5">
        <v>890620.54299999995</v>
      </c>
      <c r="E7694" s="5">
        <v>1312226.2990000001</v>
      </c>
      <c r="F7694" s="5">
        <v>257605.258</v>
      </c>
      <c r="G7694" s="5">
        <v>0</v>
      </c>
      <c r="H7694" s="5">
        <v>257605.258</v>
      </c>
      <c r="I7694" s="5">
        <v>1054621.041</v>
      </c>
      <c r="J7694" s="12">
        <f t="shared" si="254"/>
        <v>1312.2262989999999</v>
      </c>
      <c r="K7694" s="26">
        <f t="shared" si="255"/>
        <v>1.6366349012953765</v>
      </c>
      <c r="L7694" s="49">
        <f t="shared" si="256"/>
        <v>0.19631161042596965</v>
      </c>
      <c r="M7694" s="51"/>
    </row>
    <row r="7695" spans="1:13" x14ac:dyDescent="0.25">
      <c r="A7695" s="23" t="s">
        <v>15353</v>
      </c>
      <c r="B7695" s="4" t="s">
        <v>13606</v>
      </c>
      <c r="C7695" s="5">
        <v>512489.75799999997</v>
      </c>
      <c r="D7695" s="5">
        <v>1066747.267</v>
      </c>
      <c r="E7695" s="5">
        <v>1579237.0249999999</v>
      </c>
      <c r="F7695" s="5">
        <v>128654.18399999999</v>
      </c>
      <c r="G7695" s="5">
        <v>0</v>
      </c>
      <c r="H7695" s="5">
        <v>128654.18399999999</v>
      </c>
      <c r="I7695" s="5">
        <v>1450582.841</v>
      </c>
      <c r="J7695" s="12">
        <f t="shared" si="254"/>
        <v>1579.2370249999999</v>
      </c>
      <c r="K7695" s="26">
        <f t="shared" si="255"/>
        <v>3.9834674789900344</v>
      </c>
      <c r="L7695" s="49">
        <f t="shared" si="256"/>
        <v>8.1466038323157977E-2</v>
      </c>
      <c r="M7695" s="51"/>
    </row>
    <row r="7696" spans="1:13" x14ac:dyDescent="0.25">
      <c r="A7696" s="23" t="s">
        <v>15354</v>
      </c>
      <c r="B7696" s="4" t="s">
        <v>13605</v>
      </c>
      <c r="C7696" s="5">
        <v>779441.61800000002</v>
      </c>
      <c r="D7696" s="5">
        <v>392606.13099999999</v>
      </c>
      <c r="E7696" s="5">
        <v>1172047.7490000001</v>
      </c>
      <c r="F7696" s="5">
        <v>600005.61199999996</v>
      </c>
      <c r="G7696" s="5">
        <v>106563.194</v>
      </c>
      <c r="H7696" s="5">
        <v>706568.80599999998</v>
      </c>
      <c r="I7696" s="5">
        <v>465478.94300000003</v>
      </c>
      <c r="J7696" s="12">
        <f t="shared" si="254"/>
        <v>1172.0477490000001</v>
      </c>
      <c r="K7696" s="26">
        <f t="shared" si="255"/>
        <v>1.299057212818203</v>
      </c>
      <c r="L7696" s="49">
        <f t="shared" si="256"/>
        <v>0.60284984686233967</v>
      </c>
      <c r="M7696" s="51"/>
    </row>
    <row r="7697" spans="1:13" x14ac:dyDescent="0.25">
      <c r="A7697" s="23" t="s">
        <v>15355</v>
      </c>
      <c r="B7697" s="4" t="s">
        <v>13604</v>
      </c>
      <c r="C7697" s="5">
        <v>1019404.39</v>
      </c>
      <c r="D7697" s="5">
        <v>3007714.764</v>
      </c>
      <c r="E7697" s="5">
        <v>4027119.1540000001</v>
      </c>
      <c r="F7697" s="5">
        <v>1135.441</v>
      </c>
      <c r="G7697" s="5">
        <v>0</v>
      </c>
      <c r="H7697" s="5">
        <v>1135.441</v>
      </c>
      <c r="I7697" s="5">
        <v>4025983.713</v>
      </c>
      <c r="J7697" s="12">
        <f t="shared" si="254"/>
        <v>4027.119154</v>
      </c>
      <c r="K7697" s="26">
        <f t="shared" si="255"/>
        <v>897.80480888042621</v>
      </c>
      <c r="L7697" s="49">
        <f t="shared" si="256"/>
        <v>2.81948697463348E-4</v>
      </c>
      <c r="M7697" s="51"/>
    </row>
    <row r="7698" spans="1:13" x14ac:dyDescent="0.25">
      <c r="A7698" s="23" t="s">
        <v>15356</v>
      </c>
      <c r="B7698" s="4" t="s">
        <v>13603</v>
      </c>
      <c r="C7698" s="5">
        <v>1366971.622</v>
      </c>
      <c r="D7698" s="5">
        <v>3510754.327</v>
      </c>
      <c r="E7698" s="5">
        <v>4877725.949</v>
      </c>
      <c r="F7698" s="5">
        <v>112578.443</v>
      </c>
      <c r="G7698" s="5">
        <v>0</v>
      </c>
      <c r="H7698" s="5">
        <v>112578.443</v>
      </c>
      <c r="I7698" s="5">
        <v>4765147.5060000001</v>
      </c>
      <c r="J7698" s="12">
        <f t="shared" si="254"/>
        <v>4877.7259489999997</v>
      </c>
      <c r="K7698" s="26">
        <f t="shared" si="255"/>
        <v>12.142392322835731</v>
      </c>
      <c r="L7698" s="49">
        <f t="shared" si="256"/>
        <v>2.3080108267066562E-2</v>
      </c>
      <c r="M7698" s="51"/>
    </row>
    <row r="7699" spans="1:13" x14ac:dyDescent="0.25">
      <c r="A7699" s="23" t="s">
        <v>15357</v>
      </c>
      <c r="B7699" s="4" t="s">
        <v>13602</v>
      </c>
      <c r="C7699" s="5">
        <v>566804.02300000004</v>
      </c>
      <c r="D7699" s="5">
        <v>1515075.645</v>
      </c>
      <c r="E7699" s="5">
        <v>2081879.6680000001</v>
      </c>
      <c r="F7699" s="5">
        <v>390909.087</v>
      </c>
      <c r="G7699" s="5">
        <v>0</v>
      </c>
      <c r="H7699" s="5">
        <v>390909.087</v>
      </c>
      <c r="I7699" s="5">
        <v>1690970.581</v>
      </c>
      <c r="J7699" s="12">
        <f t="shared" si="254"/>
        <v>2081.879668</v>
      </c>
      <c r="K7699" s="26">
        <f t="shared" si="255"/>
        <v>1.44996379426708</v>
      </c>
      <c r="L7699" s="49">
        <f t="shared" si="256"/>
        <v>0.18776737820564565</v>
      </c>
      <c r="M7699" s="51"/>
    </row>
    <row r="7700" spans="1:13" x14ac:dyDescent="0.25">
      <c r="A7700" s="23" t="s">
        <v>15358</v>
      </c>
      <c r="B7700" s="4" t="s">
        <v>13601</v>
      </c>
      <c r="C7700" s="5">
        <v>416053.46500000003</v>
      </c>
      <c r="D7700" s="5">
        <v>337699.45</v>
      </c>
      <c r="E7700" s="5">
        <v>753752.91500000004</v>
      </c>
      <c r="F7700" s="5">
        <v>374111.11200000002</v>
      </c>
      <c r="G7700" s="5">
        <v>107695.42</v>
      </c>
      <c r="H7700" s="5">
        <v>481806.53200000001</v>
      </c>
      <c r="I7700" s="5">
        <v>271946.38299999997</v>
      </c>
      <c r="J7700" s="12">
        <f t="shared" si="254"/>
        <v>753.75291500000003</v>
      </c>
      <c r="K7700" s="26">
        <f t="shared" si="255"/>
        <v>1.1121120214146432</v>
      </c>
      <c r="L7700" s="49">
        <f t="shared" si="256"/>
        <v>0.63921017406612612</v>
      </c>
      <c r="M7700" s="51"/>
    </row>
    <row r="7701" spans="1:13" x14ac:dyDescent="0.25">
      <c r="A7701" s="23" t="s">
        <v>15359</v>
      </c>
      <c r="B7701" s="4" t="s">
        <v>13600</v>
      </c>
      <c r="C7701" s="5">
        <v>2912804.6439999999</v>
      </c>
      <c r="D7701" s="5">
        <v>2926354.0010000002</v>
      </c>
      <c r="E7701" s="5">
        <v>5839158.6449999996</v>
      </c>
      <c r="F7701" s="5">
        <v>936150.12899999996</v>
      </c>
      <c r="G7701" s="5">
        <v>200000</v>
      </c>
      <c r="H7701" s="5">
        <v>1136150.129</v>
      </c>
      <c r="I7701" s="5">
        <v>4703008.5159999998</v>
      </c>
      <c r="J7701" s="12">
        <f t="shared" si="254"/>
        <v>5839.1586449999995</v>
      </c>
      <c r="K7701" s="26">
        <f t="shared" si="255"/>
        <v>3.1114717113925643</v>
      </c>
      <c r="L7701" s="49">
        <f t="shared" si="256"/>
        <v>0.19457428682347438</v>
      </c>
      <c r="M7701" s="51"/>
    </row>
    <row r="7702" spans="1:13" x14ac:dyDescent="0.25">
      <c r="A7702" s="23" t="s">
        <v>15360</v>
      </c>
      <c r="B7702" s="4" t="s">
        <v>13599</v>
      </c>
      <c r="C7702" s="5">
        <v>7199361.517</v>
      </c>
      <c r="D7702" s="5">
        <v>17796412.381000001</v>
      </c>
      <c r="E7702" s="5">
        <v>24995773.897999998</v>
      </c>
      <c r="F7702" s="5">
        <v>5249537.1969999997</v>
      </c>
      <c r="G7702" s="5">
        <v>0</v>
      </c>
      <c r="H7702" s="5">
        <v>5249537.1969999997</v>
      </c>
      <c r="I7702" s="5">
        <v>19746236.701000001</v>
      </c>
      <c r="J7702" s="12">
        <f t="shared" si="254"/>
        <v>24995.773898000003</v>
      </c>
      <c r="K7702" s="26">
        <f t="shared" si="255"/>
        <v>1.3714278510330937</v>
      </c>
      <c r="L7702" s="49">
        <f t="shared" si="256"/>
        <v>0.21001699000886043</v>
      </c>
      <c r="M7702" s="51"/>
    </row>
    <row r="7703" spans="1:13" x14ac:dyDescent="0.25">
      <c r="A7703" s="23" t="s">
        <v>15361</v>
      </c>
      <c r="B7703" s="4" t="s">
        <v>13598</v>
      </c>
      <c r="C7703" s="5">
        <v>3606321.1609999998</v>
      </c>
      <c r="D7703" s="5">
        <v>6437396.6119999997</v>
      </c>
      <c r="E7703" s="5">
        <v>10043717.773</v>
      </c>
      <c r="F7703" s="5">
        <v>703958.299</v>
      </c>
      <c r="G7703" s="5">
        <v>0</v>
      </c>
      <c r="H7703" s="5">
        <v>703958.299</v>
      </c>
      <c r="I7703" s="5">
        <v>9339759.4739999995</v>
      </c>
      <c r="J7703" s="12">
        <f t="shared" si="254"/>
        <v>10043.717773</v>
      </c>
      <c r="K7703" s="26">
        <f t="shared" si="255"/>
        <v>5.1229187384010082</v>
      </c>
      <c r="L7703" s="49">
        <f t="shared" si="256"/>
        <v>7.0089414588332441E-2</v>
      </c>
      <c r="M7703" s="51"/>
    </row>
    <row r="7704" spans="1:13" x14ac:dyDescent="0.25">
      <c r="A7704" s="23" t="s">
        <v>15362</v>
      </c>
      <c r="B7704" s="4" t="s">
        <v>13597</v>
      </c>
      <c r="C7704" s="5">
        <v>5662422.6670000004</v>
      </c>
      <c r="D7704" s="5">
        <v>7376478.9979999997</v>
      </c>
      <c r="E7704" s="5">
        <v>13038901.664999999</v>
      </c>
      <c r="F7704" s="5">
        <v>120081.921</v>
      </c>
      <c r="G7704" s="5">
        <v>0</v>
      </c>
      <c r="H7704" s="5">
        <v>120081.921</v>
      </c>
      <c r="I7704" s="5">
        <v>12918819.744000001</v>
      </c>
      <c r="J7704" s="12">
        <f t="shared" si="254"/>
        <v>13038.901665000001</v>
      </c>
      <c r="K7704" s="26">
        <f t="shared" si="255"/>
        <v>47.154664247917886</v>
      </c>
      <c r="L7704" s="49">
        <f t="shared" si="256"/>
        <v>9.2095119731083579E-3</v>
      </c>
      <c r="M7704" s="51"/>
    </row>
    <row r="7705" spans="1:13" x14ac:dyDescent="0.25">
      <c r="A7705" s="23" t="s">
        <v>15363</v>
      </c>
      <c r="B7705" s="4" t="s">
        <v>13596</v>
      </c>
      <c r="C7705" s="5">
        <v>5310749.1780000003</v>
      </c>
      <c r="D7705" s="5">
        <v>4366932.8119999999</v>
      </c>
      <c r="E7705" s="5">
        <v>9677681.9900000002</v>
      </c>
      <c r="F7705" s="5">
        <v>4479070.7680000002</v>
      </c>
      <c r="G7705" s="5">
        <v>0</v>
      </c>
      <c r="H7705" s="5">
        <v>4479070.7680000002</v>
      </c>
      <c r="I7705" s="5">
        <v>5198611.2220000001</v>
      </c>
      <c r="J7705" s="12">
        <f t="shared" si="254"/>
        <v>9677.681990000001</v>
      </c>
      <c r="K7705" s="26">
        <f t="shared" si="255"/>
        <v>1.1856810157905502</v>
      </c>
      <c r="L7705" s="49">
        <f t="shared" si="256"/>
        <v>0.46282475210781338</v>
      </c>
      <c r="M7705" s="51"/>
    </row>
    <row r="7706" spans="1:13" x14ac:dyDescent="0.25">
      <c r="A7706" s="23" t="s">
        <v>15364</v>
      </c>
      <c r="B7706" s="4" t="s">
        <v>13595</v>
      </c>
      <c r="C7706" s="5">
        <v>628164.38</v>
      </c>
      <c r="D7706" s="5">
        <v>354706.13500000001</v>
      </c>
      <c r="E7706" s="5">
        <v>982870.51500000001</v>
      </c>
      <c r="F7706" s="5">
        <v>108270.659</v>
      </c>
      <c r="G7706" s="5">
        <v>0</v>
      </c>
      <c r="H7706" s="5">
        <v>108270.659</v>
      </c>
      <c r="I7706" s="5">
        <v>874599.85600000003</v>
      </c>
      <c r="J7706" s="12">
        <f t="shared" si="254"/>
        <v>982.87051500000007</v>
      </c>
      <c r="K7706" s="26">
        <f t="shared" si="255"/>
        <v>5.8017969577519617</v>
      </c>
      <c r="L7706" s="49">
        <f t="shared" si="256"/>
        <v>0.11015760199093977</v>
      </c>
      <c r="M7706" s="51"/>
    </row>
    <row r="7707" spans="1:13" x14ac:dyDescent="0.25">
      <c r="A7707" s="23" t="s">
        <v>15365</v>
      </c>
      <c r="B7707" s="4" t="s">
        <v>13594</v>
      </c>
      <c r="C7707" s="5">
        <v>8938066.5309999995</v>
      </c>
      <c r="D7707" s="5">
        <v>8576502.1850000005</v>
      </c>
      <c r="E7707" s="5">
        <v>17514568.715999998</v>
      </c>
      <c r="F7707" s="5">
        <v>692012.06599999999</v>
      </c>
      <c r="G7707" s="5">
        <v>662683.56000000006</v>
      </c>
      <c r="H7707" s="5">
        <v>1354695.6259999999</v>
      </c>
      <c r="I7707" s="5">
        <v>16159873.09</v>
      </c>
      <c r="J7707" s="12">
        <f t="shared" si="254"/>
        <v>17514.568715999998</v>
      </c>
      <c r="K7707" s="26">
        <f t="shared" si="255"/>
        <v>12.91605590443563</v>
      </c>
      <c r="L7707" s="49">
        <f t="shared" si="256"/>
        <v>7.7346787578186346E-2</v>
      </c>
      <c r="M7707" s="51"/>
    </row>
    <row r="7708" spans="1:13" x14ac:dyDescent="0.25">
      <c r="A7708" s="23" t="s">
        <v>15366</v>
      </c>
      <c r="B7708" s="4" t="s">
        <v>13593</v>
      </c>
      <c r="C7708" s="5">
        <v>4250396.9369999999</v>
      </c>
      <c r="D7708" s="5">
        <v>3739277.1540000001</v>
      </c>
      <c r="E7708" s="5">
        <v>7989674.091</v>
      </c>
      <c r="F7708" s="5">
        <v>2822786.139</v>
      </c>
      <c r="G7708" s="5">
        <v>0</v>
      </c>
      <c r="H7708" s="5">
        <v>2822786.139</v>
      </c>
      <c r="I7708" s="5">
        <v>5166887.9519999996</v>
      </c>
      <c r="J7708" s="12">
        <f t="shared" si="254"/>
        <v>7989.6740909999999</v>
      </c>
      <c r="K7708" s="26">
        <f t="shared" si="255"/>
        <v>1.5057452912482223</v>
      </c>
      <c r="L7708" s="49">
        <f t="shared" si="256"/>
        <v>0.35330429086960363</v>
      </c>
      <c r="M7708" s="51"/>
    </row>
    <row r="7709" spans="1:13" x14ac:dyDescent="0.25">
      <c r="A7709" s="23" t="s">
        <v>15367</v>
      </c>
      <c r="B7709" s="4" t="s">
        <v>13592</v>
      </c>
      <c r="C7709" s="5">
        <v>3407731.497</v>
      </c>
      <c r="D7709" s="5">
        <v>4040770.9720000001</v>
      </c>
      <c r="E7709" s="5">
        <v>7448502.4689999996</v>
      </c>
      <c r="F7709" s="5">
        <v>209511.65599999999</v>
      </c>
      <c r="G7709" s="5">
        <v>0</v>
      </c>
      <c r="H7709" s="5">
        <v>209511.65599999999</v>
      </c>
      <c r="I7709" s="5">
        <v>7238990.8130000001</v>
      </c>
      <c r="J7709" s="12">
        <f t="shared" si="254"/>
        <v>7448.5024690000009</v>
      </c>
      <c r="K7709" s="26">
        <f t="shared" si="255"/>
        <v>16.265116519340577</v>
      </c>
      <c r="L7709" s="49">
        <f t="shared" si="256"/>
        <v>2.812802397152565E-2</v>
      </c>
      <c r="M7709" s="51"/>
    </row>
    <row r="7710" spans="1:13" x14ac:dyDescent="0.25">
      <c r="A7710" s="23" t="s">
        <v>15368</v>
      </c>
      <c r="B7710" s="4" t="s">
        <v>13591</v>
      </c>
      <c r="C7710" s="5">
        <v>4241472.1500000004</v>
      </c>
      <c r="D7710" s="5">
        <v>1468970.0009999999</v>
      </c>
      <c r="E7710" s="5">
        <v>5710442.1509999996</v>
      </c>
      <c r="F7710" s="5">
        <v>1118450.2420000001</v>
      </c>
      <c r="G7710" s="5">
        <v>0</v>
      </c>
      <c r="H7710" s="5">
        <v>1118450.2420000001</v>
      </c>
      <c r="I7710" s="5">
        <v>4591991.909</v>
      </c>
      <c r="J7710" s="12">
        <f t="shared" si="254"/>
        <v>5710.4421510000002</v>
      </c>
      <c r="K7710" s="26">
        <f t="shared" si="255"/>
        <v>3.7922761252350821</v>
      </c>
      <c r="L7710" s="49">
        <f t="shared" si="256"/>
        <v>0.19586053276174764</v>
      </c>
      <c r="M7710" s="51"/>
    </row>
    <row r="7711" spans="1:13" x14ac:dyDescent="0.25">
      <c r="A7711" s="23" t="s">
        <v>15369</v>
      </c>
      <c r="B7711" s="4" t="s">
        <v>13590</v>
      </c>
      <c r="C7711" s="5">
        <v>1910768.8870000001</v>
      </c>
      <c r="D7711" s="5">
        <v>1493978.2709999999</v>
      </c>
      <c r="E7711" s="5">
        <v>3404747.1579999998</v>
      </c>
      <c r="F7711" s="5">
        <v>450115.18</v>
      </c>
      <c r="G7711" s="5">
        <v>38858.779000000002</v>
      </c>
      <c r="H7711" s="5">
        <v>488973.95899999997</v>
      </c>
      <c r="I7711" s="5">
        <v>2915773.199</v>
      </c>
      <c r="J7711" s="12">
        <f t="shared" si="254"/>
        <v>3404.7471579999997</v>
      </c>
      <c r="K7711" s="26">
        <f t="shared" si="255"/>
        <v>4.2450665338591786</v>
      </c>
      <c r="L7711" s="49">
        <f t="shared" si="256"/>
        <v>0.14361535124600286</v>
      </c>
      <c r="M7711" s="51"/>
    </row>
    <row r="7712" spans="1:13" x14ac:dyDescent="0.25">
      <c r="A7712" s="23" t="s">
        <v>15370</v>
      </c>
      <c r="B7712" s="4" t="s">
        <v>13589</v>
      </c>
      <c r="C7712" s="5">
        <v>1455850.662</v>
      </c>
      <c r="D7712" s="5">
        <v>3260432.429</v>
      </c>
      <c r="E7712" s="5">
        <v>4716283.091</v>
      </c>
      <c r="F7712" s="5">
        <v>453875.92</v>
      </c>
      <c r="G7712" s="5">
        <v>0</v>
      </c>
      <c r="H7712" s="5">
        <v>453875.92</v>
      </c>
      <c r="I7712" s="5">
        <v>4262407.1710000001</v>
      </c>
      <c r="J7712" s="12">
        <f t="shared" si="254"/>
        <v>4716.2830910000002</v>
      </c>
      <c r="K7712" s="26">
        <f t="shared" si="255"/>
        <v>3.2075961685740015</v>
      </c>
      <c r="L7712" s="49">
        <f t="shared" si="256"/>
        <v>9.6235936486960119E-2</v>
      </c>
      <c r="M7712" s="51"/>
    </row>
    <row r="7713" spans="1:13" x14ac:dyDescent="0.25">
      <c r="A7713" s="23" t="s">
        <v>15371</v>
      </c>
      <c r="B7713" s="4" t="s">
        <v>13588</v>
      </c>
      <c r="C7713" s="5">
        <v>297016.326</v>
      </c>
      <c r="D7713" s="5">
        <v>1234266.797</v>
      </c>
      <c r="E7713" s="5">
        <v>1531283.1229999999</v>
      </c>
      <c r="F7713" s="5">
        <v>79448.673999999999</v>
      </c>
      <c r="G7713" s="5">
        <v>0</v>
      </c>
      <c r="H7713" s="5">
        <v>79448.673999999999</v>
      </c>
      <c r="I7713" s="5">
        <v>1451834.449</v>
      </c>
      <c r="J7713" s="12">
        <f t="shared" si="254"/>
        <v>1531.2831230000002</v>
      </c>
      <c r="K7713" s="26">
        <f t="shared" si="255"/>
        <v>3.7384680076598888</v>
      </c>
      <c r="L7713" s="49">
        <f t="shared" si="256"/>
        <v>5.1883726011652781E-2</v>
      </c>
      <c r="M7713" s="51"/>
    </row>
    <row r="7714" spans="1:13" x14ac:dyDescent="0.25">
      <c r="A7714" s="23" t="s">
        <v>15372</v>
      </c>
      <c r="B7714" s="4" t="s">
        <v>13587</v>
      </c>
      <c r="C7714" s="5">
        <v>1400057.5519999999</v>
      </c>
      <c r="D7714" s="5">
        <v>2024797.1939999999</v>
      </c>
      <c r="E7714" s="5">
        <v>3424854.7459999998</v>
      </c>
      <c r="F7714" s="5">
        <v>86090.17</v>
      </c>
      <c r="G7714" s="5">
        <v>0</v>
      </c>
      <c r="H7714" s="5">
        <v>86090.17</v>
      </c>
      <c r="I7714" s="5">
        <v>3338764.5759999999</v>
      </c>
      <c r="J7714" s="12">
        <f t="shared" si="254"/>
        <v>3424.854746</v>
      </c>
      <c r="K7714" s="26">
        <f t="shared" si="255"/>
        <v>16.262687737752174</v>
      </c>
      <c r="L7714" s="49">
        <f t="shared" si="256"/>
        <v>2.5136882111729712E-2</v>
      </c>
      <c r="M7714" s="51"/>
    </row>
    <row r="7715" spans="1:13" x14ac:dyDescent="0.25">
      <c r="A7715" s="23" t="s">
        <v>15373</v>
      </c>
      <c r="B7715" s="4" t="s">
        <v>13586</v>
      </c>
      <c r="C7715" s="5">
        <v>606875.99300000002</v>
      </c>
      <c r="D7715" s="5">
        <v>1513272.8970000001</v>
      </c>
      <c r="E7715" s="5">
        <v>2120148.89</v>
      </c>
      <c r="F7715" s="5">
        <v>158014.01</v>
      </c>
      <c r="G7715" s="5">
        <v>61723.748</v>
      </c>
      <c r="H7715" s="5">
        <v>219737.758</v>
      </c>
      <c r="I7715" s="5">
        <v>1900411.132</v>
      </c>
      <c r="J7715" s="12">
        <f t="shared" si="254"/>
        <v>2120.1488899999999</v>
      </c>
      <c r="K7715" s="26">
        <f t="shared" si="255"/>
        <v>3.8406467439184664</v>
      </c>
      <c r="L7715" s="49">
        <f t="shared" si="256"/>
        <v>0.10364260691144195</v>
      </c>
      <c r="M7715" s="51"/>
    </row>
    <row r="7716" spans="1:13" x14ac:dyDescent="0.25">
      <c r="A7716" s="23" t="s">
        <v>15374</v>
      </c>
      <c r="B7716" s="4" t="s">
        <v>13585</v>
      </c>
      <c r="C7716" s="5">
        <v>924098.12899999996</v>
      </c>
      <c r="D7716" s="5">
        <v>1229981.139</v>
      </c>
      <c r="E7716" s="5">
        <v>2154079.2680000002</v>
      </c>
      <c r="F7716" s="5">
        <v>1653137.963</v>
      </c>
      <c r="G7716" s="5">
        <v>313855.85600000003</v>
      </c>
      <c r="H7716" s="5">
        <v>1966993.8189999999</v>
      </c>
      <c r="I7716" s="5">
        <v>187085.44899999999</v>
      </c>
      <c r="J7716" s="12">
        <f t="shared" si="254"/>
        <v>2154.0792679999995</v>
      </c>
      <c r="K7716" s="26">
        <f t="shared" si="255"/>
        <v>0.55899637518638245</v>
      </c>
      <c r="L7716" s="49">
        <f t="shared" si="256"/>
        <v>0.91314829877467618</v>
      </c>
      <c r="M7716" s="51"/>
    </row>
    <row r="7717" spans="1:13" x14ac:dyDescent="0.25">
      <c r="A7717" s="23" t="s">
        <v>15375</v>
      </c>
      <c r="B7717" s="4" t="s">
        <v>13584</v>
      </c>
      <c r="C7717" s="5">
        <v>802966.25899999996</v>
      </c>
      <c r="D7717" s="5">
        <v>1469480.9210000001</v>
      </c>
      <c r="E7717" s="5">
        <v>2272447.1800000002</v>
      </c>
      <c r="F7717" s="5">
        <v>1055220.57</v>
      </c>
      <c r="G7717" s="5">
        <v>0</v>
      </c>
      <c r="H7717" s="5">
        <v>1055220.57</v>
      </c>
      <c r="I7717" s="5">
        <v>1217226.6100000001</v>
      </c>
      <c r="J7717" s="12">
        <f t="shared" si="254"/>
        <v>2272.4471800000001</v>
      </c>
      <c r="K7717" s="26">
        <f t="shared" si="255"/>
        <v>0.76094636688138095</v>
      </c>
      <c r="L7717" s="49">
        <f t="shared" si="256"/>
        <v>0.4643542781927279</v>
      </c>
      <c r="M7717" s="51"/>
    </row>
    <row r="7718" spans="1:13" x14ac:dyDescent="0.25">
      <c r="A7718" s="23" t="s">
        <v>15376</v>
      </c>
      <c r="B7718" s="4" t="s">
        <v>13583</v>
      </c>
      <c r="C7718" s="5">
        <v>472914.26899999997</v>
      </c>
      <c r="D7718" s="5">
        <v>386278.2</v>
      </c>
      <c r="E7718" s="5">
        <v>859192.46900000004</v>
      </c>
      <c r="F7718" s="5">
        <v>111028.38800000001</v>
      </c>
      <c r="G7718" s="5">
        <v>0</v>
      </c>
      <c r="H7718" s="5">
        <v>111028.38800000001</v>
      </c>
      <c r="I7718" s="5">
        <v>748164.08100000001</v>
      </c>
      <c r="J7718" s="12">
        <f t="shared" si="254"/>
        <v>859.19246900000007</v>
      </c>
      <c r="K7718" s="26">
        <f t="shared" si="255"/>
        <v>4.2593995780610623</v>
      </c>
      <c r="L7718" s="49">
        <f t="shared" si="256"/>
        <v>0.12922411683755111</v>
      </c>
      <c r="M7718" s="51"/>
    </row>
    <row r="7719" spans="1:13" x14ac:dyDescent="0.25">
      <c r="A7719" s="23" t="s">
        <v>15377</v>
      </c>
      <c r="B7719" s="4" t="s">
        <v>13582</v>
      </c>
      <c r="C7719" s="5">
        <v>247393.61199999999</v>
      </c>
      <c r="D7719" s="5">
        <v>508694.03200000001</v>
      </c>
      <c r="E7719" s="5">
        <v>756087.64399999997</v>
      </c>
      <c r="F7719" s="5">
        <v>7480.5240000000003</v>
      </c>
      <c r="G7719" s="5">
        <v>0</v>
      </c>
      <c r="H7719" s="5">
        <v>7480.5240000000003</v>
      </c>
      <c r="I7719" s="5">
        <v>748607.12</v>
      </c>
      <c r="J7719" s="12">
        <f t="shared" si="254"/>
        <v>756.08764399999995</v>
      </c>
      <c r="K7719" s="26">
        <f t="shared" si="255"/>
        <v>33.071695512239515</v>
      </c>
      <c r="L7719" s="49">
        <f t="shared" si="256"/>
        <v>9.8937260241750494E-3</v>
      </c>
      <c r="M7719" s="51"/>
    </row>
    <row r="7720" spans="1:13" x14ac:dyDescent="0.25">
      <c r="A7720" s="23" t="s">
        <v>15378</v>
      </c>
      <c r="B7720" s="4" t="s">
        <v>13581</v>
      </c>
      <c r="C7720" s="5">
        <v>786066.14399999997</v>
      </c>
      <c r="D7720" s="5">
        <v>787179.272</v>
      </c>
      <c r="E7720" s="5">
        <v>1573245.416</v>
      </c>
      <c r="F7720" s="5">
        <v>495297.52899999998</v>
      </c>
      <c r="G7720" s="5">
        <v>0</v>
      </c>
      <c r="H7720" s="5">
        <v>495297.52899999998</v>
      </c>
      <c r="I7720" s="5">
        <v>1077947.8870000001</v>
      </c>
      <c r="J7720" s="12">
        <f t="shared" si="254"/>
        <v>1573.2454160000002</v>
      </c>
      <c r="K7720" s="26">
        <f t="shared" si="255"/>
        <v>1.5870584809640753</v>
      </c>
      <c r="L7720" s="49">
        <f t="shared" si="256"/>
        <v>0.31482534381654287</v>
      </c>
      <c r="M7720" s="51"/>
    </row>
    <row r="7721" spans="1:13" x14ac:dyDescent="0.25">
      <c r="A7721" s="23" t="s">
        <v>15379</v>
      </c>
      <c r="B7721" s="4" t="s">
        <v>13580</v>
      </c>
      <c r="C7721" s="5">
        <v>6487106.7740000002</v>
      </c>
      <c r="D7721" s="5">
        <v>1539181.912</v>
      </c>
      <c r="E7721" s="5">
        <v>8026288.6859999998</v>
      </c>
      <c r="F7721" s="5">
        <v>3809603.1519999998</v>
      </c>
      <c r="G7721" s="5">
        <v>676068.07400000002</v>
      </c>
      <c r="H7721" s="5">
        <v>4485671.2259999998</v>
      </c>
      <c r="I7721" s="5">
        <v>3540617.46</v>
      </c>
      <c r="J7721" s="12">
        <f t="shared" si="254"/>
        <v>8026.2886859999999</v>
      </c>
      <c r="K7721" s="26">
        <f t="shared" si="255"/>
        <v>1.7028300626521533</v>
      </c>
      <c r="L7721" s="49">
        <f t="shared" si="256"/>
        <v>0.55887240061826005</v>
      </c>
      <c r="M7721" s="51"/>
    </row>
    <row r="7722" spans="1:13" x14ac:dyDescent="0.25">
      <c r="A7722" s="23" t="s">
        <v>15380</v>
      </c>
      <c r="B7722" s="4" t="s">
        <v>13579</v>
      </c>
      <c r="C7722" s="5">
        <v>834575.96799999999</v>
      </c>
      <c r="D7722" s="5">
        <v>1119274.5449999999</v>
      </c>
      <c r="E7722" s="5">
        <v>1953850.513</v>
      </c>
      <c r="F7722" s="5">
        <v>544918.94200000004</v>
      </c>
      <c r="G7722" s="5">
        <v>111211.658</v>
      </c>
      <c r="H7722" s="5">
        <v>656130.6</v>
      </c>
      <c r="I7722" s="5">
        <v>1297719.9129999999</v>
      </c>
      <c r="J7722" s="12">
        <f t="shared" si="254"/>
        <v>1953.8505129999999</v>
      </c>
      <c r="K7722" s="26">
        <f t="shared" si="255"/>
        <v>1.5315598406927831</v>
      </c>
      <c r="L7722" s="49">
        <f t="shared" si="256"/>
        <v>0.33581412479328193</v>
      </c>
      <c r="M7722" s="51"/>
    </row>
    <row r="7723" spans="1:13" x14ac:dyDescent="0.25">
      <c r="A7723" s="23" t="s">
        <v>15381</v>
      </c>
      <c r="B7723" s="4" t="s">
        <v>13578</v>
      </c>
      <c r="C7723" s="5">
        <v>317247.35100000002</v>
      </c>
      <c r="D7723" s="5">
        <v>755564.59900000005</v>
      </c>
      <c r="E7723" s="5">
        <v>1072811.95</v>
      </c>
      <c r="F7723" s="5">
        <v>504.904</v>
      </c>
      <c r="G7723" s="5">
        <v>0</v>
      </c>
      <c r="H7723" s="5">
        <v>504.904</v>
      </c>
      <c r="I7723" s="5">
        <v>1072307.0460000001</v>
      </c>
      <c r="J7723" s="12">
        <f t="shared" si="254"/>
        <v>1072.8119500000003</v>
      </c>
      <c r="K7723" s="26">
        <f t="shared" si="255"/>
        <v>628.33202153280627</v>
      </c>
      <c r="L7723" s="49">
        <f t="shared" si="256"/>
        <v>4.706360700027624E-4</v>
      </c>
      <c r="M7723" s="51"/>
    </row>
    <row r="7724" spans="1:13" x14ac:dyDescent="0.25">
      <c r="A7724" s="23" t="s">
        <v>15382</v>
      </c>
      <c r="B7724" s="4" t="s">
        <v>13577</v>
      </c>
      <c r="C7724" s="5">
        <v>26550567.197999999</v>
      </c>
      <c r="D7724" s="5">
        <v>21497233.232999999</v>
      </c>
      <c r="E7724" s="5">
        <v>48047800.431000002</v>
      </c>
      <c r="F7724" s="5">
        <v>3751754.253</v>
      </c>
      <c r="G7724" s="5">
        <v>0</v>
      </c>
      <c r="H7724" s="5">
        <v>3751754.253</v>
      </c>
      <c r="I7724" s="5">
        <v>44296046.178000003</v>
      </c>
      <c r="J7724" s="12">
        <f t="shared" si="254"/>
        <v>48047.800431000003</v>
      </c>
      <c r="K7724" s="26">
        <f t="shared" si="255"/>
        <v>7.0768407010585719</v>
      </c>
      <c r="L7724" s="49">
        <f t="shared" si="256"/>
        <v>7.808378779769079E-2</v>
      </c>
      <c r="M7724" s="51"/>
    </row>
    <row r="7725" spans="1:13" x14ac:dyDescent="0.25">
      <c r="A7725" s="23" t="s">
        <v>15383</v>
      </c>
      <c r="B7725" s="4" t="s">
        <v>13576</v>
      </c>
      <c r="C7725" s="5">
        <v>3154592.8</v>
      </c>
      <c r="D7725" s="5">
        <v>11415656.297</v>
      </c>
      <c r="E7725" s="5">
        <v>14570249.096999999</v>
      </c>
      <c r="F7725" s="5">
        <v>541947.05200000003</v>
      </c>
      <c r="G7725" s="5">
        <v>0</v>
      </c>
      <c r="H7725" s="5">
        <v>541947.05200000003</v>
      </c>
      <c r="I7725" s="5">
        <v>14028302.045</v>
      </c>
      <c r="J7725" s="12">
        <f t="shared" si="254"/>
        <v>14570.249097</v>
      </c>
      <c r="K7725" s="26">
        <f t="shared" si="255"/>
        <v>5.8208505579249827</v>
      </c>
      <c r="L7725" s="49">
        <f t="shared" si="256"/>
        <v>3.7195455506082352E-2</v>
      </c>
      <c r="M7725" s="51"/>
    </row>
    <row r="7726" spans="1:13" x14ac:dyDescent="0.25">
      <c r="A7726" s="23" t="s">
        <v>15384</v>
      </c>
      <c r="B7726" s="4" t="s">
        <v>13575</v>
      </c>
      <c r="C7726" s="5">
        <v>313262.01699999999</v>
      </c>
      <c r="D7726" s="5">
        <v>1582058.202</v>
      </c>
      <c r="E7726" s="5">
        <v>1895320.219</v>
      </c>
      <c r="F7726" s="5">
        <v>295166.34499999997</v>
      </c>
      <c r="G7726" s="5">
        <v>0</v>
      </c>
      <c r="H7726" s="5">
        <v>295166.34499999997</v>
      </c>
      <c r="I7726" s="5">
        <v>1600153.8740000001</v>
      </c>
      <c r="J7726" s="12">
        <f t="shared" si="254"/>
        <v>1895.320219</v>
      </c>
      <c r="K7726" s="26">
        <f t="shared" si="255"/>
        <v>1.0613066913167217</v>
      </c>
      <c r="L7726" s="49">
        <f t="shared" si="256"/>
        <v>0.15573428808548997</v>
      </c>
      <c r="M7726" s="51"/>
    </row>
    <row r="7727" spans="1:13" x14ac:dyDescent="0.25">
      <c r="A7727" s="23" t="s">
        <v>15385</v>
      </c>
      <c r="B7727" s="4" t="s">
        <v>13574</v>
      </c>
      <c r="C7727" s="5">
        <v>671857.37899999996</v>
      </c>
      <c r="D7727" s="5">
        <v>3030427.0630000001</v>
      </c>
      <c r="E7727" s="5">
        <v>3702284.4419999998</v>
      </c>
      <c r="F7727" s="5">
        <v>85816.176000000007</v>
      </c>
      <c r="G7727" s="5">
        <v>0</v>
      </c>
      <c r="H7727" s="5">
        <v>85816.176000000007</v>
      </c>
      <c r="I7727" s="5">
        <v>3616468.2659999998</v>
      </c>
      <c r="J7727" s="12">
        <f t="shared" si="254"/>
        <v>3702.2844419999997</v>
      </c>
      <c r="K7727" s="26">
        <f t="shared" si="255"/>
        <v>7.8290295643096464</v>
      </c>
      <c r="L7727" s="49">
        <f t="shared" si="256"/>
        <v>2.3179249823830801E-2</v>
      </c>
      <c r="M7727" s="51"/>
    </row>
    <row r="7728" spans="1:13" x14ac:dyDescent="0.25">
      <c r="A7728" s="23" t="s">
        <v>15386</v>
      </c>
      <c r="B7728" s="4" t="s">
        <v>13573</v>
      </c>
      <c r="C7728" s="5">
        <v>336668.89399999997</v>
      </c>
      <c r="D7728" s="5">
        <v>2784714.2089999998</v>
      </c>
      <c r="E7728" s="5">
        <v>3121383.1030000001</v>
      </c>
      <c r="F7728" s="5">
        <v>157981.478</v>
      </c>
      <c r="G7728" s="5">
        <v>0</v>
      </c>
      <c r="H7728" s="5">
        <v>157981.478</v>
      </c>
      <c r="I7728" s="5">
        <v>2963401.625</v>
      </c>
      <c r="J7728" s="12">
        <f t="shared" si="254"/>
        <v>3121.3831030000001</v>
      </c>
      <c r="K7728" s="26">
        <f t="shared" si="255"/>
        <v>2.1310656050451686</v>
      </c>
      <c r="L7728" s="49">
        <f t="shared" si="256"/>
        <v>5.0612652400201068E-2</v>
      </c>
      <c r="M7728" s="51"/>
    </row>
    <row r="7729" spans="1:13" x14ac:dyDescent="0.25">
      <c r="A7729" s="23" t="s">
        <v>15387</v>
      </c>
      <c r="B7729" s="4" t="s">
        <v>13572</v>
      </c>
      <c r="C7729" s="5">
        <v>492862.66700000002</v>
      </c>
      <c r="D7729" s="5">
        <v>1324558.2279999999</v>
      </c>
      <c r="E7729" s="5">
        <v>1817420.895</v>
      </c>
      <c r="F7729" s="5">
        <v>105853.128</v>
      </c>
      <c r="G7729" s="5">
        <v>0</v>
      </c>
      <c r="H7729" s="5">
        <v>105853.128</v>
      </c>
      <c r="I7729" s="5">
        <v>1711567.767</v>
      </c>
      <c r="J7729" s="12">
        <f t="shared" si="254"/>
        <v>1817.420895</v>
      </c>
      <c r="K7729" s="26">
        <f t="shared" si="255"/>
        <v>4.6560992226890079</v>
      </c>
      <c r="L7729" s="49">
        <f t="shared" si="256"/>
        <v>5.8243595796228585E-2</v>
      </c>
      <c r="M7729" s="51"/>
    </row>
    <row r="7730" spans="1:13" x14ac:dyDescent="0.25">
      <c r="A7730" s="23" t="s">
        <v>15388</v>
      </c>
      <c r="B7730" s="4" t="s">
        <v>13571</v>
      </c>
      <c r="C7730" s="5">
        <v>1981449.247</v>
      </c>
      <c r="D7730" s="5">
        <v>1562094.193</v>
      </c>
      <c r="E7730" s="5">
        <v>3543543.44</v>
      </c>
      <c r="F7730" s="5">
        <v>39391.025000000001</v>
      </c>
      <c r="G7730" s="5">
        <v>183133.27</v>
      </c>
      <c r="H7730" s="5">
        <v>222524.29500000001</v>
      </c>
      <c r="I7730" s="5">
        <v>3321019.145</v>
      </c>
      <c r="J7730" s="12">
        <f t="shared" si="254"/>
        <v>3543.5434399999999</v>
      </c>
      <c r="K7730" s="26">
        <f t="shared" si="255"/>
        <v>50.302048423467021</v>
      </c>
      <c r="L7730" s="49">
        <f t="shared" si="256"/>
        <v>6.2797112203596975E-2</v>
      </c>
      <c r="M7730" s="51"/>
    </row>
    <row r="7731" spans="1:13" x14ac:dyDescent="0.25">
      <c r="A7731" s="23" t="s">
        <v>15389</v>
      </c>
      <c r="B7731" s="4" t="s">
        <v>13570</v>
      </c>
      <c r="C7731" s="5">
        <v>548781.19400000002</v>
      </c>
      <c r="D7731" s="5">
        <v>471814.6</v>
      </c>
      <c r="E7731" s="5">
        <v>1020595.794</v>
      </c>
      <c r="F7731" s="5">
        <v>562307.34699999995</v>
      </c>
      <c r="G7731" s="5">
        <v>421057.44099999999</v>
      </c>
      <c r="H7731" s="5">
        <v>983364.78799999994</v>
      </c>
      <c r="I7731" s="5">
        <v>37231.006000000001</v>
      </c>
      <c r="J7731" s="12">
        <f t="shared" si="254"/>
        <v>1020.595794</v>
      </c>
      <c r="K7731" s="26">
        <f t="shared" si="255"/>
        <v>0.97594526717076679</v>
      </c>
      <c r="L7731" s="49">
        <f t="shared" si="256"/>
        <v>0.96352032193462078</v>
      </c>
      <c r="M7731" s="51"/>
    </row>
    <row r="7732" spans="1:13" x14ac:dyDescent="0.25">
      <c r="A7732" s="23" t="s">
        <v>15390</v>
      </c>
      <c r="B7732" s="4" t="s">
        <v>13569</v>
      </c>
      <c r="C7732" s="5">
        <v>4711683.5020000003</v>
      </c>
      <c r="D7732" s="5">
        <v>3734459.253</v>
      </c>
      <c r="E7732" s="5">
        <v>8446142.7550000008</v>
      </c>
      <c r="F7732" s="5">
        <v>5455546.5329999998</v>
      </c>
      <c r="G7732" s="5">
        <v>0</v>
      </c>
      <c r="H7732" s="5">
        <v>5455546.5329999998</v>
      </c>
      <c r="I7732" s="5">
        <v>2990596.2220000001</v>
      </c>
      <c r="J7732" s="12">
        <f t="shared" si="254"/>
        <v>8446.1427549999989</v>
      </c>
      <c r="K7732" s="26">
        <f t="shared" si="255"/>
        <v>0.86365013541714764</v>
      </c>
      <c r="L7732" s="49">
        <f t="shared" si="256"/>
        <v>0.64592165811670554</v>
      </c>
      <c r="M7732" s="51"/>
    </row>
    <row r="7733" spans="1:13" x14ac:dyDescent="0.25">
      <c r="A7733" s="23" t="s">
        <v>15391</v>
      </c>
      <c r="B7733" s="4" t="s">
        <v>13568</v>
      </c>
      <c r="C7733" s="5">
        <v>59190501.052000001</v>
      </c>
      <c r="D7733" s="5">
        <v>10447513.502</v>
      </c>
      <c r="E7733" s="5">
        <v>69638014.554000005</v>
      </c>
      <c r="F7733" s="5">
        <v>24931785.552999999</v>
      </c>
      <c r="G7733" s="5">
        <v>0</v>
      </c>
      <c r="H7733" s="5">
        <v>24931785.552999999</v>
      </c>
      <c r="I7733" s="5">
        <v>44706229.001000002</v>
      </c>
      <c r="J7733" s="12">
        <f t="shared" si="254"/>
        <v>69638.014554000009</v>
      </c>
      <c r="K7733" s="26">
        <f t="shared" si="255"/>
        <v>2.3740979532401645</v>
      </c>
      <c r="L7733" s="49">
        <f t="shared" si="256"/>
        <v>0.35801976424337789</v>
      </c>
      <c r="M7733" s="51"/>
    </row>
    <row r="7734" spans="1:13" x14ac:dyDescent="0.25">
      <c r="A7734" s="23" t="s">
        <v>15392</v>
      </c>
      <c r="B7734" s="4" t="s">
        <v>13567</v>
      </c>
      <c r="C7734" s="5">
        <v>4571788.8020000001</v>
      </c>
      <c r="D7734" s="5">
        <v>3121451.0180000002</v>
      </c>
      <c r="E7734" s="5">
        <v>7693239.8200000003</v>
      </c>
      <c r="F7734" s="5">
        <v>3776630</v>
      </c>
      <c r="G7734" s="5">
        <v>1474630</v>
      </c>
      <c r="H7734" s="5">
        <v>5251260</v>
      </c>
      <c r="I7734" s="5">
        <v>2441979.8199999998</v>
      </c>
      <c r="J7734" s="12">
        <f t="shared" si="254"/>
        <v>7693.2398200000007</v>
      </c>
      <c r="K7734" s="26">
        <f t="shared" si="255"/>
        <v>1.2105471814819033</v>
      </c>
      <c r="L7734" s="49">
        <f t="shared" si="256"/>
        <v>0.6825810871446355</v>
      </c>
      <c r="M7734" s="51"/>
    </row>
    <row r="7735" spans="1:13" x14ac:dyDescent="0.25">
      <c r="A7735" s="23" t="s">
        <v>15393</v>
      </c>
      <c r="B7735" s="4" t="s">
        <v>13566</v>
      </c>
      <c r="C7735" s="5">
        <v>132780.97399999999</v>
      </c>
      <c r="D7735" s="5">
        <v>935786.27899999998</v>
      </c>
      <c r="E7735" s="5">
        <v>1068567.253</v>
      </c>
      <c r="F7735" s="5">
        <v>1160754</v>
      </c>
      <c r="G7735" s="5">
        <v>148212</v>
      </c>
      <c r="H7735" s="5">
        <v>1308966</v>
      </c>
      <c r="I7735" s="5">
        <v>-240398.747</v>
      </c>
      <c r="J7735" s="12">
        <f t="shared" si="254"/>
        <v>1068.5672529999999</v>
      </c>
      <c r="K7735" s="26">
        <f t="shared" si="255"/>
        <v>0.11439200209518983</v>
      </c>
      <c r="L7735" s="49">
        <f t="shared" si="256"/>
        <v>1.2249729685474462</v>
      </c>
      <c r="M7735" s="51"/>
    </row>
    <row r="7736" spans="1:13" x14ac:dyDescent="0.25">
      <c r="A7736" s="23" t="s">
        <v>15394</v>
      </c>
      <c r="B7736" s="4" t="s">
        <v>13565</v>
      </c>
      <c r="C7736" s="5">
        <v>206500.96400000001</v>
      </c>
      <c r="D7736" s="5">
        <v>142782.82800000001</v>
      </c>
      <c r="E7736" s="5">
        <v>349283.79200000002</v>
      </c>
      <c r="F7736" s="5">
        <v>226357.405</v>
      </c>
      <c r="G7736" s="5">
        <v>813976.18</v>
      </c>
      <c r="H7736" s="5">
        <v>1040333.585</v>
      </c>
      <c r="I7736" s="5">
        <v>-691049.79299999995</v>
      </c>
      <c r="J7736" s="12">
        <f t="shared" si="254"/>
        <v>349.28379200000001</v>
      </c>
      <c r="K7736" s="26">
        <f t="shared" si="255"/>
        <v>0.91227836791997152</v>
      </c>
      <c r="L7736" s="49">
        <f t="shared" si="256"/>
        <v>2.9784765535298585</v>
      </c>
      <c r="M7736" s="51"/>
    </row>
    <row r="7737" spans="1:13" x14ac:dyDescent="0.25">
      <c r="A7737" s="23" t="s">
        <v>15395</v>
      </c>
      <c r="B7737" s="4" t="s">
        <v>13564</v>
      </c>
      <c r="C7737" s="5">
        <v>3087839.071</v>
      </c>
      <c r="D7737" s="5">
        <v>2306592.8080000002</v>
      </c>
      <c r="E7737" s="5">
        <v>5394431.8789999997</v>
      </c>
      <c r="F7737" s="5">
        <v>1979583.791</v>
      </c>
      <c r="G7737" s="5">
        <v>0</v>
      </c>
      <c r="H7737" s="5">
        <v>1979583.791</v>
      </c>
      <c r="I7737" s="5">
        <v>3414848.088</v>
      </c>
      <c r="J7737" s="12">
        <f t="shared" si="254"/>
        <v>5394.4318789999998</v>
      </c>
      <c r="K7737" s="26">
        <f t="shared" si="255"/>
        <v>1.5598425714731465</v>
      </c>
      <c r="L7737" s="49">
        <f t="shared" si="256"/>
        <v>0.36696798391436319</v>
      </c>
      <c r="M7737" s="51"/>
    </row>
    <row r="7738" spans="1:13" x14ac:dyDescent="0.25">
      <c r="A7738" s="23" t="s">
        <v>15396</v>
      </c>
      <c r="B7738" s="4" t="s">
        <v>13563</v>
      </c>
      <c r="C7738" s="5">
        <v>1048424.605</v>
      </c>
      <c r="D7738" s="5">
        <v>2897816.861</v>
      </c>
      <c r="E7738" s="5">
        <v>3946241.466</v>
      </c>
      <c r="F7738" s="5">
        <v>3067945.76</v>
      </c>
      <c r="G7738" s="5">
        <v>1793581.351</v>
      </c>
      <c r="H7738" s="5">
        <v>4861527.1109999996</v>
      </c>
      <c r="I7738" s="5">
        <v>-915285.64500000002</v>
      </c>
      <c r="J7738" s="12">
        <f t="shared" si="254"/>
        <v>3946.2414659999995</v>
      </c>
      <c r="K7738" s="26">
        <f t="shared" si="255"/>
        <v>0.34173505238241242</v>
      </c>
      <c r="L7738" s="49">
        <f t="shared" si="256"/>
        <v>1.2319385807700596</v>
      </c>
      <c r="M7738" s="51"/>
    </row>
    <row r="7739" spans="1:13" x14ac:dyDescent="0.25">
      <c r="A7739" s="23" t="s">
        <v>15397</v>
      </c>
      <c r="B7739" s="4" t="s">
        <v>13562</v>
      </c>
      <c r="C7739" s="5">
        <v>230490.342</v>
      </c>
      <c r="D7739" s="5">
        <v>824416</v>
      </c>
      <c r="E7739" s="5">
        <v>1054906.3419999999</v>
      </c>
      <c r="F7739" s="5">
        <v>1148323.629</v>
      </c>
      <c r="G7739" s="5">
        <v>285009.45299999998</v>
      </c>
      <c r="H7739" s="5">
        <v>1433333.0819999999</v>
      </c>
      <c r="I7739" s="5">
        <v>-378426.74</v>
      </c>
      <c r="J7739" s="12">
        <f t="shared" si="254"/>
        <v>1054.906342</v>
      </c>
      <c r="K7739" s="26">
        <f t="shared" si="255"/>
        <v>0.20071897519057322</v>
      </c>
      <c r="L7739" s="49">
        <f t="shared" si="256"/>
        <v>1.3587301781526306</v>
      </c>
      <c r="M7739" s="51"/>
    </row>
    <row r="7740" spans="1:13" x14ac:dyDescent="0.25">
      <c r="A7740" s="23" t="s">
        <v>15398</v>
      </c>
      <c r="B7740" s="4" t="s">
        <v>13561</v>
      </c>
      <c r="C7740" s="5">
        <v>306372</v>
      </c>
      <c r="D7740" s="5">
        <v>335866</v>
      </c>
      <c r="E7740" s="5">
        <v>642238</v>
      </c>
      <c r="F7740" s="5">
        <v>440987</v>
      </c>
      <c r="G7740" s="5">
        <v>0</v>
      </c>
      <c r="H7740" s="5">
        <v>440987</v>
      </c>
      <c r="I7740" s="5">
        <v>201251</v>
      </c>
      <c r="J7740" s="12">
        <f t="shared" si="254"/>
        <v>642.23800000000006</v>
      </c>
      <c r="K7740" s="26">
        <f t="shared" si="255"/>
        <v>0.69474156834555212</v>
      </c>
      <c r="L7740" s="49">
        <f t="shared" si="256"/>
        <v>0.68664108944036328</v>
      </c>
      <c r="M7740" s="51"/>
    </row>
    <row r="7741" spans="1:13" x14ac:dyDescent="0.25">
      <c r="A7741" s="23" t="s">
        <v>15399</v>
      </c>
      <c r="B7741" s="4" t="s">
        <v>13560</v>
      </c>
      <c r="C7741" s="5">
        <v>5856208.6050000004</v>
      </c>
      <c r="D7741" s="5">
        <v>7326431.517</v>
      </c>
      <c r="E7741" s="5">
        <v>13182640.122</v>
      </c>
      <c r="F7741" s="5">
        <v>2157261.2319999998</v>
      </c>
      <c r="G7741" s="5">
        <v>0</v>
      </c>
      <c r="H7741" s="5">
        <v>2157261.2319999998</v>
      </c>
      <c r="I7741" s="5">
        <v>11025378.890000001</v>
      </c>
      <c r="J7741" s="12">
        <f t="shared" si="254"/>
        <v>13182.640122000001</v>
      </c>
      <c r="K7741" s="26">
        <f t="shared" si="255"/>
        <v>2.7146497225886277</v>
      </c>
      <c r="L7741" s="49">
        <f t="shared" si="256"/>
        <v>0.16364409648108574</v>
      </c>
      <c r="M7741" s="51"/>
    </row>
    <row r="7742" spans="1:13" x14ac:dyDescent="0.25">
      <c r="A7742" s="23" t="s">
        <v>15400</v>
      </c>
      <c r="B7742" s="4" t="s">
        <v>13559</v>
      </c>
      <c r="C7742" s="5">
        <v>4201486.8640000001</v>
      </c>
      <c r="D7742" s="5">
        <v>2645488.4210000001</v>
      </c>
      <c r="E7742" s="5">
        <v>6846975.2850000001</v>
      </c>
      <c r="F7742" s="5">
        <v>869132.93299999996</v>
      </c>
      <c r="G7742" s="5">
        <v>0</v>
      </c>
      <c r="H7742" s="5">
        <v>869132.93299999996</v>
      </c>
      <c r="I7742" s="5">
        <v>5977842.352</v>
      </c>
      <c r="J7742" s="12">
        <f t="shared" ref="J7742:J7746" si="257">(+I7742+H7742)/1000</f>
        <v>6846.9752850000004</v>
      </c>
      <c r="K7742" s="26">
        <f t="shared" si="255"/>
        <v>4.8341130619658621</v>
      </c>
      <c r="L7742" s="49">
        <f t="shared" si="256"/>
        <v>0.12693677088393346</v>
      </c>
      <c r="M7742" s="51"/>
    </row>
    <row r="7743" spans="1:13" x14ac:dyDescent="0.25">
      <c r="A7743" s="23" t="s">
        <v>15401</v>
      </c>
      <c r="B7743" s="4" t="s">
        <v>13558</v>
      </c>
      <c r="C7743" s="5">
        <v>2640705.9350000001</v>
      </c>
      <c r="D7743" s="5">
        <v>5137550.1880000001</v>
      </c>
      <c r="E7743" s="5">
        <v>7778256.1229999997</v>
      </c>
      <c r="F7743" s="5">
        <v>1193240.3470000001</v>
      </c>
      <c r="G7743" s="5">
        <v>0</v>
      </c>
      <c r="H7743" s="5">
        <v>1193240.3470000001</v>
      </c>
      <c r="I7743" s="5">
        <v>6585015.7759999996</v>
      </c>
      <c r="J7743" s="12">
        <f t="shared" si="257"/>
        <v>7778.2561230000001</v>
      </c>
      <c r="K7743" s="26">
        <f t="shared" si="255"/>
        <v>2.2130545129815324</v>
      </c>
      <c r="L7743" s="49">
        <f t="shared" si="256"/>
        <v>0.15340718126671543</v>
      </c>
      <c r="M7743" s="51"/>
    </row>
    <row r="7744" spans="1:13" x14ac:dyDescent="0.25">
      <c r="A7744" s="23" t="s">
        <v>15402</v>
      </c>
      <c r="B7744" s="4" t="s">
        <v>13557</v>
      </c>
      <c r="C7744" s="5">
        <v>209093.39300000001</v>
      </c>
      <c r="D7744" s="5">
        <v>285667.89</v>
      </c>
      <c r="E7744" s="5">
        <v>494761.283</v>
      </c>
      <c r="F7744" s="5">
        <v>95470.59</v>
      </c>
      <c r="G7744" s="5">
        <v>0</v>
      </c>
      <c r="H7744" s="5">
        <v>95470.59</v>
      </c>
      <c r="I7744" s="5">
        <v>399290.69300000003</v>
      </c>
      <c r="J7744" s="12">
        <f t="shared" si="257"/>
        <v>494.76128300000005</v>
      </c>
      <c r="K7744" s="26">
        <f t="shared" si="255"/>
        <v>2.1901340821293762</v>
      </c>
      <c r="L7744" s="49">
        <f t="shared" si="256"/>
        <v>0.19296293643090096</v>
      </c>
      <c r="M7744" s="51"/>
    </row>
    <row r="7745" spans="1:13" x14ac:dyDescent="0.25">
      <c r="A7745" s="23" t="s">
        <v>15403</v>
      </c>
      <c r="B7745" s="4" t="s">
        <v>13556</v>
      </c>
      <c r="C7745" s="5">
        <v>163165.96400000001</v>
      </c>
      <c r="D7745" s="5">
        <v>0</v>
      </c>
      <c r="E7745" s="5">
        <v>163165.96400000001</v>
      </c>
      <c r="F7745" s="5">
        <v>53024.207999999999</v>
      </c>
      <c r="G7745" s="5">
        <v>3918.6</v>
      </c>
      <c r="H7745" s="5">
        <v>56942.807999999997</v>
      </c>
      <c r="I7745" s="5">
        <v>106223.156</v>
      </c>
      <c r="J7745" s="12">
        <f t="shared" si="257"/>
        <v>163.165964</v>
      </c>
      <c r="K7745" s="26">
        <f t="shared" si="255"/>
        <v>3.0771975698345182</v>
      </c>
      <c r="L7745" s="49">
        <f t="shared" si="256"/>
        <v>0.3489870473231782</v>
      </c>
      <c r="M7745" s="51"/>
    </row>
    <row r="7746" spans="1:13" ht="15.75" thickBot="1" x14ac:dyDescent="0.3">
      <c r="A7746" s="24" t="s">
        <v>15404</v>
      </c>
      <c r="B7746" s="7" t="s">
        <v>13555</v>
      </c>
      <c r="C7746" s="8">
        <v>2936533.11</v>
      </c>
      <c r="D7746" s="8">
        <v>2268549.4709999999</v>
      </c>
      <c r="E7746" s="8">
        <v>5205082.5810000002</v>
      </c>
      <c r="F7746" s="8">
        <v>863249.50300000003</v>
      </c>
      <c r="G7746" s="8">
        <v>0</v>
      </c>
      <c r="H7746" s="8">
        <v>863249.50300000003</v>
      </c>
      <c r="I7746" s="8">
        <v>4341833.0779999997</v>
      </c>
      <c r="J7746" s="14">
        <f t="shared" si="257"/>
        <v>5205.0825810000006</v>
      </c>
      <c r="K7746" s="27">
        <f t="shared" si="255"/>
        <v>3.4017200123427118</v>
      </c>
      <c r="L7746" s="50">
        <f t="shared" si="256"/>
        <v>0.16584741732073588</v>
      </c>
      <c r="M7746" s="52"/>
    </row>
  </sheetData>
  <sheetProtection algorithmName="SHA-512" hashValue="hN8h/W8fpu8ueezvztZGTTv+lCCl8J0okzTIjYvd8KNpcrDdY37yEGk92D3vHbgj/PDEpSGr6fjX2ihPA1JCFA==" saltValue="eAZHg2UeusbsSPL1TEkzVA==" spinCount="100000" sheet="1" objects="1" scenarios="1"/>
  <autoFilter ref="A11:L6781"/>
  <mergeCells count="5">
    <mergeCell ref="A6:I6"/>
    <mergeCell ref="A7:I7"/>
    <mergeCell ref="A8:I8"/>
    <mergeCell ref="A9:I9"/>
    <mergeCell ref="A10:I10"/>
  </mergeCells>
  <conditionalFormatting sqref="A6782:A7746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47"/>
  <sheetViews>
    <sheetView showGridLines="0" workbookViewId="0"/>
  </sheetViews>
  <sheetFormatPr baseColWidth="10" defaultColWidth="11.42578125" defaultRowHeight="15" zeroHeight="1" x14ac:dyDescent="0.25"/>
  <cols>
    <col min="1" max="1" width="14.28515625" customWidth="1"/>
    <col min="2" max="2" width="86.28515625" customWidth="1"/>
    <col min="3" max="3" width="20" style="1" bestFit="1" customWidth="1"/>
    <col min="4" max="4" width="24" style="1" bestFit="1" customWidth="1"/>
    <col min="5" max="5" width="24.42578125" style="1" bestFit="1" customWidth="1"/>
    <col min="6" max="8" width="24.28515625" style="1" customWidth="1"/>
    <col min="9" max="9" width="22.5703125" style="1" customWidth="1"/>
    <col min="10" max="12" width="11.42578125" style="1" customWidth="1"/>
    <col min="13" max="17" width="11.42578125" customWidth="1"/>
  </cols>
  <sheetData>
    <row r="1" spans="1:12" s="38" customFormat="1" x14ac:dyDescent="0.25">
      <c r="C1" s="1"/>
      <c r="D1" s="1"/>
      <c r="E1" s="1"/>
      <c r="F1" s="1"/>
      <c r="G1" s="1"/>
      <c r="H1" s="1"/>
      <c r="I1" s="1"/>
      <c r="K1" s="39"/>
      <c r="L1" s="39"/>
    </row>
    <row r="2" spans="1:12" s="38" customFormat="1" x14ac:dyDescent="0.25">
      <c r="C2" s="1"/>
      <c r="D2" s="1"/>
      <c r="E2" s="1"/>
      <c r="F2" s="1"/>
      <c r="G2" s="1"/>
      <c r="H2" s="1"/>
      <c r="I2" s="1"/>
      <c r="K2" s="39"/>
      <c r="L2" s="39"/>
    </row>
    <row r="3" spans="1:12" s="38" customFormat="1" x14ac:dyDescent="0.25">
      <c r="C3" s="1"/>
      <c r="D3" s="1"/>
      <c r="E3" s="1"/>
      <c r="F3" s="1"/>
      <c r="G3" s="1"/>
      <c r="H3" s="1"/>
      <c r="I3" s="1"/>
      <c r="K3" s="39"/>
      <c r="L3" s="39"/>
    </row>
    <row r="4" spans="1:12" s="38" customFormat="1" x14ac:dyDescent="0.25">
      <c r="C4" s="1"/>
      <c r="D4" s="1"/>
      <c r="E4" s="1"/>
      <c r="F4" s="1"/>
      <c r="G4" s="1"/>
      <c r="H4" s="1"/>
      <c r="I4" s="1"/>
      <c r="K4" s="39"/>
      <c r="L4" s="39"/>
    </row>
    <row r="5" spans="1:12" s="38" customFormat="1" x14ac:dyDescent="0.25">
      <c r="C5" s="1"/>
      <c r="D5" s="1"/>
      <c r="E5" s="1"/>
      <c r="F5" s="1"/>
      <c r="G5" s="1"/>
      <c r="H5" s="1"/>
      <c r="I5" s="1"/>
      <c r="K5" s="39"/>
      <c r="L5" s="39"/>
    </row>
    <row r="6" spans="1:12" s="38" customFormat="1" ht="23.25" x14ac:dyDescent="0.35">
      <c r="A6" s="40" t="s">
        <v>15410</v>
      </c>
      <c r="B6" s="40"/>
      <c r="C6" s="40"/>
      <c r="D6" s="40"/>
      <c r="E6" s="40"/>
      <c r="F6" s="40"/>
      <c r="G6" s="40"/>
      <c r="H6" s="40"/>
      <c r="I6" s="40"/>
      <c r="K6" s="39"/>
      <c r="L6" s="39"/>
    </row>
    <row r="7" spans="1:12" s="38" customFormat="1" ht="18.75" x14ac:dyDescent="0.3">
      <c r="A7" s="41" t="s">
        <v>15409</v>
      </c>
      <c r="B7" s="41"/>
      <c r="C7" s="41"/>
      <c r="D7" s="41"/>
      <c r="E7" s="41"/>
      <c r="F7" s="41"/>
      <c r="G7" s="41"/>
      <c r="H7" s="41"/>
      <c r="I7" s="41"/>
      <c r="K7" s="39"/>
      <c r="L7" s="39"/>
    </row>
    <row r="8" spans="1:12" s="38" customFormat="1" x14ac:dyDescent="0.25">
      <c r="A8" s="42" t="s">
        <v>15407</v>
      </c>
      <c r="B8" s="42"/>
      <c r="C8" s="42"/>
      <c r="D8" s="42"/>
      <c r="E8" s="42"/>
      <c r="F8" s="42"/>
      <c r="G8" s="42"/>
      <c r="H8" s="42"/>
      <c r="I8" s="42"/>
      <c r="K8" s="39"/>
      <c r="L8" s="39"/>
    </row>
    <row r="9" spans="1:12" s="38" customFormat="1" x14ac:dyDescent="0.25">
      <c r="A9" s="42"/>
      <c r="B9" s="42"/>
      <c r="C9" s="42"/>
      <c r="D9" s="42"/>
      <c r="E9" s="42"/>
      <c r="F9" s="42"/>
      <c r="G9" s="42"/>
      <c r="H9" s="42"/>
      <c r="I9" s="42"/>
      <c r="K9" s="39"/>
      <c r="L9" s="39"/>
    </row>
    <row r="10" spans="1:12" s="38" customFormat="1" ht="15.75" thickBot="1" x14ac:dyDescent="0.3">
      <c r="A10" s="55" t="s">
        <v>15406</v>
      </c>
      <c r="B10" s="55"/>
      <c r="C10" s="55"/>
      <c r="D10" s="55"/>
      <c r="E10" s="55"/>
      <c r="F10" s="55"/>
      <c r="G10" s="55"/>
      <c r="H10" s="55"/>
      <c r="I10" s="55"/>
      <c r="K10" s="39"/>
      <c r="L10" s="39"/>
    </row>
    <row r="11" spans="1:12" s="3" customFormat="1" ht="30.75" thickBot="1" x14ac:dyDescent="0.3">
      <c r="A11" s="16" t="s">
        <v>13554</v>
      </c>
      <c r="B11" s="17" t="s">
        <v>0</v>
      </c>
      <c r="C11" s="18" t="s">
        <v>13536</v>
      </c>
      <c r="D11" s="21" t="s">
        <v>13539</v>
      </c>
      <c r="E11" s="21" t="s">
        <v>13540</v>
      </c>
      <c r="F11" s="21" t="s">
        <v>13541</v>
      </c>
      <c r="G11" s="21" t="s">
        <v>13537</v>
      </c>
      <c r="H11" s="22" t="s">
        <v>13538</v>
      </c>
      <c r="I11" s="59" t="s">
        <v>15412</v>
      </c>
      <c r="J11" s="2"/>
      <c r="K11" s="2"/>
      <c r="L11" s="2"/>
    </row>
    <row r="12" spans="1:12" x14ac:dyDescent="0.25">
      <c r="A12" s="15" t="s">
        <v>13531</v>
      </c>
      <c r="B12" s="9" t="s">
        <v>13532</v>
      </c>
      <c r="C12" s="10">
        <v>18960</v>
      </c>
      <c r="D12" s="10">
        <v>6902</v>
      </c>
      <c r="E12" s="10">
        <v>12058</v>
      </c>
      <c r="F12" s="10">
        <v>11202</v>
      </c>
      <c r="G12" s="10">
        <v>856</v>
      </c>
      <c r="H12" s="56">
        <v>491</v>
      </c>
      <c r="I12" s="60"/>
    </row>
    <row r="13" spans="1:12" x14ac:dyDescent="0.25">
      <c r="A13" s="11" t="s">
        <v>13529</v>
      </c>
      <c r="B13" s="4" t="s">
        <v>13530</v>
      </c>
      <c r="C13" s="5">
        <v>499610</v>
      </c>
      <c r="D13" s="5">
        <v>315465</v>
      </c>
      <c r="E13" s="5">
        <v>184145</v>
      </c>
      <c r="F13" s="5">
        <v>0</v>
      </c>
      <c r="G13" s="5">
        <v>184145</v>
      </c>
      <c r="H13" s="57">
        <v>180880</v>
      </c>
      <c r="I13" s="61"/>
    </row>
    <row r="14" spans="1:12" x14ac:dyDescent="0.25">
      <c r="A14" s="11" t="s">
        <v>13527</v>
      </c>
      <c r="B14" s="4" t="s">
        <v>13528</v>
      </c>
      <c r="C14" s="5">
        <v>357933</v>
      </c>
      <c r="D14" s="5">
        <v>237020</v>
      </c>
      <c r="E14" s="5">
        <v>120913</v>
      </c>
      <c r="F14" s="5">
        <v>103395</v>
      </c>
      <c r="G14" s="5">
        <v>17518</v>
      </c>
      <c r="H14" s="57">
        <v>13103</v>
      </c>
      <c r="I14" s="61"/>
    </row>
    <row r="15" spans="1:12" x14ac:dyDescent="0.25">
      <c r="A15" s="11" t="s">
        <v>13525</v>
      </c>
      <c r="B15" s="4" t="s">
        <v>13526</v>
      </c>
      <c r="C15" s="5">
        <v>141074</v>
      </c>
      <c r="D15" s="5">
        <v>87619</v>
      </c>
      <c r="E15" s="5">
        <v>53455</v>
      </c>
      <c r="F15" s="5">
        <v>10585</v>
      </c>
      <c r="G15" s="5">
        <v>42870</v>
      </c>
      <c r="H15" s="57">
        <v>14399</v>
      </c>
      <c r="I15" s="61"/>
    </row>
    <row r="16" spans="1:12" x14ac:dyDescent="0.25">
      <c r="A16" s="11" t="s">
        <v>13523</v>
      </c>
      <c r="B16" s="4" t="s">
        <v>13524</v>
      </c>
      <c r="C16" s="5">
        <v>113058</v>
      </c>
      <c r="D16" s="5">
        <v>62181</v>
      </c>
      <c r="E16" s="5">
        <v>50877</v>
      </c>
      <c r="F16" s="5">
        <v>35891</v>
      </c>
      <c r="G16" s="5">
        <v>14986</v>
      </c>
      <c r="H16" s="57">
        <v>13469</v>
      </c>
      <c r="I16" s="61"/>
    </row>
    <row r="17" spans="1:9" x14ac:dyDescent="0.25">
      <c r="A17" s="11" t="s">
        <v>13521</v>
      </c>
      <c r="B17" s="4" t="s">
        <v>13522</v>
      </c>
      <c r="C17" s="5">
        <v>10010747</v>
      </c>
      <c r="D17" s="5">
        <v>7543066</v>
      </c>
      <c r="E17" s="5">
        <v>2467681</v>
      </c>
      <c r="F17" s="5">
        <v>58617</v>
      </c>
      <c r="G17" s="5">
        <v>2409064</v>
      </c>
      <c r="H17" s="57">
        <v>1929383</v>
      </c>
      <c r="I17" s="61"/>
    </row>
    <row r="18" spans="1:9" x14ac:dyDescent="0.25">
      <c r="A18" s="11" t="s">
        <v>13519</v>
      </c>
      <c r="B18" s="4" t="s">
        <v>13520</v>
      </c>
      <c r="C18" s="5">
        <v>938823</v>
      </c>
      <c r="D18" s="5">
        <v>229735</v>
      </c>
      <c r="E18" s="5">
        <v>709088</v>
      </c>
      <c r="F18" s="5">
        <v>449340</v>
      </c>
      <c r="G18" s="5">
        <v>259748</v>
      </c>
      <c r="H18" s="57">
        <v>121383</v>
      </c>
      <c r="I18" s="61"/>
    </row>
    <row r="19" spans="1:9" x14ac:dyDescent="0.25">
      <c r="A19" s="11" t="s">
        <v>13517</v>
      </c>
      <c r="B19" s="4" t="s">
        <v>13518</v>
      </c>
      <c r="C19" s="5">
        <v>2167091</v>
      </c>
      <c r="D19" s="5">
        <v>763796</v>
      </c>
      <c r="E19" s="5">
        <v>1403295</v>
      </c>
      <c r="F19" s="5">
        <v>1148041</v>
      </c>
      <c r="G19" s="5">
        <v>255254</v>
      </c>
      <c r="H19" s="57">
        <v>194059</v>
      </c>
      <c r="I19" s="61"/>
    </row>
    <row r="20" spans="1:9" x14ac:dyDescent="0.25">
      <c r="A20" s="11" t="s">
        <v>13515</v>
      </c>
      <c r="B20" s="4" t="s">
        <v>13516</v>
      </c>
      <c r="C20" s="5">
        <v>2426901</v>
      </c>
      <c r="D20" s="5">
        <v>1242330</v>
      </c>
      <c r="E20" s="5">
        <v>1184571</v>
      </c>
      <c r="F20" s="5">
        <v>984598</v>
      </c>
      <c r="G20" s="5">
        <v>199973</v>
      </c>
      <c r="H20" s="57">
        <v>192430</v>
      </c>
      <c r="I20" s="61"/>
    </row>
    <row r="21" spans="1:9" x14ac:dyDescent="0.25">
      <c r="A21" s="11" t="s">
        <v>13513</v>
      </c>
      <c r="B21" s="4" t="s">
        <v>13514</v>
      </c>
      <c r="C21" s="5">
        <v>592777</v>
      </c>
      <c r="D21" s="5">
        <v>140184</v>
      </c>
      <c r="E21" s="5">
        <v>452593</v>
      </c>
      <c r="F21" s="5">
        <v>487319</v>
      </c>
      <c r="G21" s="5">
        <v>-34726</v>
      </c>
      <c r="H21" s="57">
        <v>77922</v>
      </c>
      <c r="I21" s="61"/>
    </row>
    <row r="22" spans="1:9" x14ac:dyDescent="0.25">
      <c r="A22" s="11" t="s">
        <v>13511</v>
      </c>
      <c r="B22" s="4" t="s">
        <v>13512</v>
      </c>
      <c r="C22" s="5">
        <v>4053883</v>
      </c>
      <c r="D22" s="5">
        <v>1645226</v>
      </c>
      <c r="E22" s="5">
        <v>2408657</v>
      </c>
      <c r="F22" s="5">
        <v>906155</v>
      </c>
      <c r="G22" s="5">
        <v>1502502</v>
      </c>
      <c r="H22" s="57">
        <v>1498395</v>
      </c>
      <c r="I22" s="61"/>
    </row>
    <row r="23" spans="1:9" x14ac:dyDescent="0.25">
      <c r="A23" s="11" t="s">
        <v>13509</v>
      </c>
      <c r="B23" s="4" t="s">
        <v>13510</v>
      </c>
      <c r="C23" s="5">
        <v>213019</v>
      </c>
      <c r="D23" s="5">
        <v>116211</v>
      </c>
      <c r="E23" s="5">
        <v>96808</v>
      </c>
      <c r="F23" s="5">
        <v>107690</v>
      </c>
      <c r="G23" s="5">
        <v>-10882</v>
      </c>
      <c r="H23" s="57">
        <v>14782</v>
      </c>
      <c r="I23" s="61"/>
    </row>
    <row r="24" spans="1:9" x14ac:dyDescent="0.25">
      <c r="A24" s="11" t="s">
        <v>13507</v>
      </c>
      <c r="B24" s="4" t="s">
        <v>13508</v>
      </c>
      <c r="C24" s="5">
        <v>117203390</v>
      </c>
      <c r="D24" s="5">
        <v>89076969</v>
      </c>
      <c r="E24" s="5">
        <v>28126421</v>
      </c>
      <c r="F24" s="5">
        <v>7602828</v>
      </c>
      <c r="G24" s="5">
        <v>20523593</v>
      </c>
      <c r="H24" s="57">
        <v>25378886</v>
      </c>
      <c r="I24" s="61"/>
    </row>
    <row r="25" spans="1:9" x14ac:dyDescent="0.25">
      <c r="A25" s="11" t="s">
        <v>13505</v>
      </c>
      <c r="B25" s="4" t="s">
        <v>13506</v>
      </c>
      <c r="C25" s="5">
        <v>2461964</v>
      </c>
      <c r="D25" s="5">
        <v>1740109</v>
      </c>
      <c r="E25" s="5">
        <v>721855</v>
      </c>
      <c r="F25" s="5">
        <v>526299</v>
      </c>
      <c r="G25" s="5">
        <v>195556</v>
      </c>
      <c r="H25" s="57">
        <v>255311</v>
      </c>
      <c r="I25" s="61"/>
    </row>
    <row r="26" spans="1:9" x14ac:dyDescent="0.25">
      <c r="A26" s="11" t="s">
        <v>13503</v>
      </c>
      <c r="B26" s="4" t="s">
        <v>13504</v>
      </c>
      <c r="C26" s="5">
        <v>1589997</v>
      </c>
      <c r="D26" s="5">
        <v>146469</v>
      </c>
      <c r="E26" s="5">
        <v>1443528</v>
      </c>
      <c r="F26" s="5">
        <v>1087090</v>
      </c>
      <c r="G26" s="5">
        <v>356438</v>
      </c>
      <c r="H26" s="57">
        <v>331374</v>
      </c>
      <c r="I26" s="61"/>
    </row>
    <row r="27" spans="1:9" x14ac:dyDescent="0.25">
      <c r="A27" s="11" t="s">
        <v>13501</v>
      </c>
      <c r="B27" s="4" t="s">
        <v>13502</v>
      </c>
      <c r="C27" s="5">
        <v>299975</v>
      </c>
      <c r="D27" s="5">
        <v>239636</v>
      </c>
      <c r="E27" s="5">
        <v>60339</v>
      </c>
      <c r="F27" s="5">
        <v>155847</v>
      </c>
      <c r="G27" s="5">
        <v>-95508</v>
      </c>
      <c r="H27" s="57">
        <v>57020</v>
      </c>
      <c r="I27" s="61"/>
    </row>
    <row r="28" spans="1:9" x14ac:dyDescent="0.25">
      <c r="A28" s="11" t="s">
        <v>13499</v>
      </c>
      <c r="B28" s="4" t="s">
        <v>13500</v>
      </c>
      <c r="C28" s="5">
        <v>65907953</v>
      </c>
      <c r="D28" s="5">
        <v>58196201</v>
      </c>
      <c r="E28" s="5">
        <v>7711752</v>
      </c>
      <c r="F28" s="5">
        <v>7044927</v>
      </c>
      <c r="G28" s="5">
        <v>666825</v>
      </c>
      <c r="H28" s="57">
        <v>88103</v>
      </c>
      <c r="I28" s="61"/>
    </row>
    <row r="29" spans="1:9" x14ac:dyDescent="0.25">
      <c r="A29" s="11" t="s">
        <v>13497</v>
      </c>
      <c r="B29" s="4" t="s">
        <v>13498</v>
      </c>
      <c r="C29" s="5">
        <v>5258443</v>
      </c>
      <c r="D29" s="5">
        <v>4408045</v>
      </c>
      <c r="E29" s="5">
        <v>850398</v>
      </c>
      <c r="F29" s="5">
        <v>1239719</v>
      </c>
      <c r="G29" s="5">
        <v>-389321</v>
      </c>
      <c r="H29" s="57">
        <v>-429386</v>
      </c>
      <c r="I29" s="61"/>
    </row>
    <row r="30" spans="1:9" x14ac:dyDescent="0.25">
      <c r="A30" s="11" t="s">
        <v>13495</v>
      </c>
      <c r="B30" s="4" t="s">
        <v>13496</v>
      </c>
      <c r="C30" s="5">
        <v>11879880</v>
      </c>
      <c r="D30" s="5">
        <v>1838158</v>
      </c>
      <c r="E30" s="5">
        <v>10041722</v>
      </c>
      <c r="F30" s="5">
        <v>5441745</v>
      </c>
      <c r="G30" s="5">
        <v>4599977</v>
      </c>
      <c r="H30" s="57">
        <v>4562791</v>
      </c>
      <c r="I30" s="61"/>
    </row>
    <row r="31" spans="1:9" x14ac:dyDescent="0.25">
      <c r="A31" s="11" t="s">
        <v>13493</v>
      </c>
      <c r="B31" s="4" t="s">
        <v>13494</v>
      </c>
      <c r="C31" s="5">
        <v>564138</v>
      </c>
      <c r="D31" s="5">
        <v>294561</v>
      </c>
      <c r="E31" s="5">
        <v>269577</v>
      </c>
      <c r="F31" s="5">
        <v>194389</v>
      </c>
      <c r="G31" s="5">
        <v>75188</v>
      </c>
      <c r="H31" s="57">
        <v>62476</v>
      </c>
      <c r="I31" s="61"/>
    </row>
    <row r="32" spans="1:9" x14ac:dyDescent="0.25">
      <c r="A32" s="11" t="s">
        <v>13491</v>
      </c>
      <c r="B32" s="4" t="s">
        <v>13492</v>
      </c>
      <c r="C32" s="5">
        <v>1749298</v>
      </c>
      <c r="D32" s="5">
        <v>1037129</v>
      </c>
      <c r="E32" s="5">
        <v>712169</v>
      </c>
      <c r="F32" s="5">
        <v>693858</v>
      </c>
      <c r="G32" s="5">
        <v>18311</v>
      </c>
      <c r="H32" s="57">
        <v>2577</v>
      </c>
      <c r="I32" s="61"/>
    </row>
    <row r="33" spans="1:9" x14ac:dyDescent="0.25">
      <c r="A33" s="11" t="s">
        <v>13489</v>
      </c>
      <c r="B33" s="4" t="s">
        <v>13490</v>
      </c>
      <c r="C33" s="5">
        <v>605874</v>
      </c>
      <c r="D33" s="5">
        <v>212065</v>
      </c>
      <c r="E33" s="5">
        <v>393809</v>
      </c>
      <c r="F33" s="5">
        <v>383902</v>
      </c>
      <c r="G33" s="5">
        <v>9907</v>
      </c>
      <c r="H33" s="57">
        <v>80</v>
      </c>
      <c r="I33" s="61"/>
    </row>
    <row r="34" spans="1:9" x14ac:dyDescent="0.25">
      <c r="A34" s="11" t="s">
        <v>13487</v>
      </c>
      <c r="B34" s="4" t="s">
        <v>13488</v>
      </c>
      <c r="C34" s="5">
        <v>2960316</v>
      </c>
      <c r="D34" s="5">
        <v>1246082</v>
      </c>
      <c r="E34" s="5">
        <v>1714234</v>
      </c>
      <c r="F34" s="5">
        <v>1057464</v>
      </c>
      <c r="G34" s="5">
        <v>656770</v>
      </c>
      <c r="H34" s="57">
        <v>424888</v>
      </c>
      <c r="I34" s="61"/>
    </row>
    <row r="35" spans="1:9" x14ac:dyDescent="0.25">
      <c r="A35" s="11" t="s">
        <v>13485</v>
      </c>
      <c r="B35" s="4" t="s">
        <v>13486</v>
      </c>
      <c r="C35" s="5">
        <v>82370</v>
      </c>
      <c r="D35" s="5">
        <v>42013</v>
      </c>
      <c r="E35" s="5">
        <v>40357</v>
      </c>
      <c r="F35" s="5">
        <v>37885</v>
      </c>
      <c r="G35" s="5">
        <v>2472</v>
      </c>
      <c r="H35" s="57">
        <v>2085</v>
      </c>
      <c r="I35" s="61"/>
    </row>
    <row r="36" spans="1:9" x14ac:dyDescent="0.25">
      <c r="A36" s="11" t="s">
        <v>13483</v>
      </c>
      <c r="B36" s="4" t="s">
        <v>13484</v>
      </c>
      <c r="C36" s="5">
        <v>650679</v>
      </c>
      <c r="D36" s="5">
        <v>662663</v>
      </c>
      <c r="E36" s="5">
        <v>-11984</v>
      </c>
      <c r="F36" s="5">
        <v>956125</v>
      </c>
      <c r="G36" s="5">
        <v>-968109</v>
      </c>
      <c r="H36" s="57">
        <v>-960114</v>
      </c>
      <c r="I36" s="61"/>
    </row>
    <row r="37" spans="1:9" x14ac:dyDescent="0.25">
      <c r="A37" s="11" t="s">
        <v>13481</v>
      </c>
      <c r="B37" s="4" t="s">
        <v>13482</v>
      </c>
      <c r="C37" s="5">
        <v>3286420</v>
      </c>
      <c r="D37" s="5">
        <v>2102328</v>
      </c>
      <c r="E37" s="5">
        <v>1184092</v>
      </c>
      <c r="F37" s="5">
        <v>781338</v>
      </c>
      <c r="G37" s="5">
        <v>402754</v>
      </c>
      <c r="H37" s="57">
        <v>306623</v>
      </c>
      <c r="I37" s="61"/>
    </row>
    <row r="38" spans="1:9" x14ac:dyDescent="0.25">
      <c r="A38" s="11" t="s">
        <v>13479</v>
      </c>
      <c r="B38" s="4" t="s">
        <v>13480</v>
      </c>
      <c r="C38" s="5">
        <v>5116810</v>
      </c>
      <c r="D38" s="5">
        <v>2730318</v>
      </c>
      <c r="E38" s="5">
        <v>2386492</v>
      </c>
      <c r="F38" s="5">
        <v>1959780</v>
      </c>
      <c r="G38" s="5">
        <v>426712</v>
      </c>
      <c r="H38" s="57">
        <v>707670</v>
      </c>
      <c r="I38" s="61"/>
    </row>
    <row r="39" spans="1:9" x14ac:dyDescent="0.25">
      <c r="A39" s="11" t="s">
        <v>13477</v>
      </c>
      <c r="B39" s="4" t="s">
        <v>13478</v>
      </c>
      <c r="C39" s="5">
        <v>5757127</v>
      </c>
      <c r="D39" s="5">
        <v>3288978</v>
      </c>
      <c r="E39" s="5">
        <v>2468149</v>
      </c>
      <c r="F39" s="5">
        <v>1345810</v>
      </c>
      <c r="G39" s="5">
        <v>1122339</v>
      </c>
      <c r="H39" s="57">
        <v>1290333</v>
      </c>
      <c r="I39" s="61"/>
    </row>
    <row r="40" spans="1:9" x14ac:dyDescent="0.25">
      <c r="A40" s="11" t="s">
        <v>13475</v>
      </c>
      <c r="B40" s="4" t="s">
        <v>13476</v>
      </c>
      <c r="C40" s="5">
        <v>3778296</v>
      </c>
      <c r="D40" s="5">
        <v>2005478</v>
      </c>
      <c r="E40" s="5">
        <v>1772818</v>
      </c>
      <c r="F40" s="5">
        <v>1533444</v>
      </c>
      <c r="G40" s="5">
        <v>239374</v>
      </c>
      <c r="H40" s="57">
        <v>289677</v>
      </c>
      <c r="I40" s="61"/>
    </row>
    <row r="41" spans="1:9" x14ac:dyDescent="0.25">
      <c r="A41" s="11" t="s">
        <v>13473</v>
      </c>
      <c r="B41" s="4" t="s">
        <v>13474</v>
      </c>
      <c r="C41" s="5">
        <v>70289409</v>
      </c>
      <c r="D41" s="5">
        <v>63762573</v>
      </c>
      <c r="E41" s="5">
        <v>6526836</v>
      </c>
      <c r="F41" s="5">
        <v>3590889</v>
      </c>
      <c r="G41" s="5">
        <v>2935947</v>
      </c>
      <c r="H41" s="57">
        <v>7204705</v>
      </c>
      <c r="I41" s="61"/>
    </row>
    <row r="42" spans="1:9" x14ac:dyDescent="0.25">
      <c r="A42" s="11" t="s">
        <v>13471</v>
      </c>
      <c r="B42" s="4" t="s">
        <v>13472</v>
      </c>
      <c r="C42" s="5">
        <v>5505168</v>
      </c>
      <c r="D42" s="5">
        <v>3754985</v>
      </c>
      <c r="E42" s="5">
        <v>1750183</v>
      </c>
      <c r="F42" s="5">
        <v>1264008</v>
      </c>
      <c r="G42" s="5">
        <v>486175</v>
      </c>
      <c r="H42" s="57">
        <v>571915</v>
      </c>
      <c r="I42" s="61"/>
    </row>
    <row r="43" spans="1:9" x14ac:dyDescent="0.25">
      <c r="A43" s="11" t="s">
        <v>13469</v>
      </c>
      <c r="B43" s="4" t="s">
        <v>13470</v>
      </c>
      <c r="C43" s="5">
        <v>362054</v>
      </c>
      <c r="D43" s="5">
        <v>65885</v>
      </c>
      <c r="E43" s="5">
        <v>296169</v>
      </c>
      <c r="F43" s="5">
        <v>285589</v>
      </c>
      <c r="G43" s="5">
        <v>10580</v>
      </c>
      <c r="H43" s="57">
        <v>21936</v>
      </c>
      <c r="I43" s="61"/>
    </row>
    <row r="44" spans="1:9" x14ac:dyDescent="0.25">
      <c r="A44" s="11" t="s">
        <v>13467</v>
      </c>
      <c r="B44" s="4" t="s">
        <v>13468</v>
      </c>
      <c r="C44" s="5">
        <v>608513</v>
      </c>
      <c r="D44" s="5">
        <v>413741</v>
      </c>
      <c r="E44" s="5">
        <v>194772</v>
      </c>
      <c r="F44" s="5">
        <v>126825</v>
      </c>
      <c r="G44" s="5">
        <v>67947</v>
      </c>
      <c r="H44" s="57">
        <v>37161</v>
      </c>
      <c r="I44" s="61"/>
    </row>
    <row r="45" spans="1:9" x14ac:dyDescent="0.25">
      <c r="A45" s="11" t="s">
        <v>13465</v>
      </c>
      <c r="B45" s="4" t="s">
        <v>13466</v>
      </c>
      <c r="C45" s="5">
        <v>418006</v>
      </c>
      <c r="D45" s="5">
        <v>118228</v>
      </c>
      <c r="E45" s="5">
        <v>299778</v>
      </c>
      <c r="F45" s="5">
        <v>166761</v>
      </c>
      <c r="G45" s="5">
        <v>133017</v>
      </c>
      <c r="H45" s="57">
        <v>120101</v>
      </c>
      <c r="I45" s="61"/>
    </row>
    <row r="46" spans="1:9" x14ac:dyDescent="0.25">
      <c r="A46" s="11" t="s">
        <v>13463</v>
      </c>
      <c r="B46" s="4" t="s">
        <v>13464</v>
      </c>
      <c r="C46" s="5">
        <v>954099</v>
      </c>
      <c r="D46" s="5">
        <v>829833</v>
      </c>
      <c r="E46" s="5">
        <v>124266</v>
      </c>
      <c r="F46" s="5">
        <v>191081</v>
      </c>
      <c r="G46" s="5">
        <v>-66815</v>
      </c>
      <c r="H46" s="57">
        <v>-43102</v>
      </c>
      <c r="I46" s="61"/>
    </row>
    <row r="47" spans="1:9" x14ac:dyDescent="0.25">
      <c r="A47" s="11" t="s">
        <v>13461</v>
      </c>
      <c r="B47" s="4" t="s">
        <v>13462</v>
      </c>
      <c r="C47" s="5">
        <v>1049801</v>
      </c>
      <c r="D47" s="5">
        <v>196499</v>
      </c>
      <c r="E47" s="5">
        <v>853302</v>
      </c>
      <c r="F47" s="5">
        <v>152297</v>
      </c>
      <c r="G47" s="5">
        <v>701005</v>
      </c>
      <c r="H47" s="57">
        <v>680851</v>
      </c>
      <c r="I47" s="61"/>
    </row>
    <row r="48" spans="1:9" x14ac:dyDescent="0.25">
      <c r="A48" s="11" t="s">
        <v>13459</v>
      </c>
      <c r="B48" s="4" t="s">
        <v>13460</v>
      </c>
      <c r="C48" s="5">
        <v>9533513</v>
      </c>
      <c r="D48" s="5">
        <v>7123623</v>
      </c>
      <c r="E48" s="5">
        <v>2409890</v>
      </c>
      <c r="F48" s="5">
        <v>1420685</v>
      </c>
      <c r="G48" s="5">
        <v>989205</v>
      </c>
      <c r="H48" s="57">
        <v>1529603</v>
      </c>
      <c r="I48" s="61"/>
    </row>
    <row r="49" spans="1:9" x14ac:dyDescent="0.25">
      <c r="A49" s="11" t="s">
        <v>13457</v>
      </c>
      <c r="B49" s="4" t="s">
        <v>13458</v>
      </c>
      <c r="C49" s="5">
        <v>789034</v>
      </c>
      <c r="D49" s="5">
        <v>236710</v>
      </c>
      <c r="E49" s="5">
        <v>552324</v>
      </c>
      <c r="F49" s="5">
        <v>469369</v>
      </c>
      <c r="G49" s="5">
        <v>82955</v>
      </c>
      <c r="H49" s="57">
        <v>67957</v>
      </c>
      <c r="I49" s="61"/>
    </row>
    <row r="50" spans="1:9" x14ac:dyDescent="0.25">
      <c r="A50" s="11" t="s">
        <v>13455</v>
      </c>
      <c r="B50" s="4" t="s">
        <v>13456</v>
      </c>
      <c r="C50" s="5">
        <v>134718</v>
      </c>
      <c r="D50" s="5">
        <v>14923</v>
      </c>
      <c r="E50" s="5">
        <v>119795</v>
      </c>
      <c r="F50" s="5">
        <v>81660</v>
      </c>
      <c r="G50" s="5">
        <v>38135</v>
      </c>
      <c r="H50" s="57">
        <v>36985</v>
      </c>
      <c r="I50" s="61"/>
    </row>
    <row r="51" spans="1:9" x14ac:dyDescent="0.25">
      <c r="A51" s="11" t="s">
        <v>13453</v>
      </c>
      <c r="B51" s="4" t="s">
        <v>13454</v>
      </c>
      <c r="C51" s="5">
        <v>3359982</v>
      </c>
      <c r="D51" s="5">
        <v>1742927</v>
      </c>
      <c r="E51" s="5">
        <v>1617055</v>
      </c>
      <c r="F51" s="5">
        <v>1588257</v>
      </c>
      <c r="G51" s="5">
        <v>28798</v>
      </c>
      <c r="H51" s="57">
        <v>-129951</v>
      </c>
      <c r="I51" s="61"/>
    </row>
    <row r="52" spans="1:9" x14ac:dyDescent="0.25">
      <c r="A52" s="11" t="s">
        <v>13451</v>
      </c>
      <c r="B52" s="4" t="s">
        <v>13452</v>
      </c>
      <c r="C52" s="5">
        <v>1986595</v>
      </c>
      <c r="D52" s="5">
        <v>1349999</v>
      </c>
      <c r="E52" s="5">
        <v>636596</v>
      </c>
      <c r="F52" s="5">
        <v>536328</v>
      </c>
      <c r="G52" s="5">
        <v>100268</v>
      </c>
      <c r="H52" s="57">
        <v>240167</v>
      </c>
      <c r="I52" s="61"/>
    </row>
    <row r="53" spans="1:9" x14ac:dyDescent="0.25">
      <c r="A53" s="11" t="s">
        <v>13449</v>
      </c>
      <c r="B53" s="4" t="s">
        <v>13450</v>
      </c>
      <c r="C53" s="5">
        <v>367641</v>
      </c>
      <c r="D53" s="5">
        <v>266265</v>
      </c>
      <c r="E53" s="5">
        <v>101376</v>
      </c>
      <c r="F53" s="5">
        <v>62083</v>
      </c>
      <c r="G53" s="5">
        <v>39293</v>
      </c>
      <c r="H53" s="57">
        <v>40054</v>
      </c>
      <c r="I53" s="61"/>
    </row>
    <row r="54" spans="1:9" x14ac:dyDescent="0.25">
      <c r="A54" s="11" t="s">
        <v>13447</v>
      </c>
      <c r="B54" s="4" t="s">
        <v>13448</v>
      </c>
      <c r="C54" s="5">
        <v>616132</v>
      </c>
      <c r="D54" s="5">
        <v>471618</v>
      </c>
      <c r="E54" s="5">
        <v>144514</v>
      </c>
      <c r="F54" s="5">
        <v>69535</v>
      </c>
      <c r="G54" s="5">
        <v>74979</v>
      </c>
      <c r="H54" s="57">
        <v>74022</v>
      </c>
      <c r="I54" s="61"/>
    </row>
    <row r="55" spans="1:9" x14ac:dyDescent="0.25">
      <c r="A55" s="11" t="s">
        <v>13445</v>
      </c>
      <c r="B55" s="4" t="s">
        <v>13446</v>
      </c>
      <c r="C55" s="5">
        <v>47835967</v>
      </c>
      <c r="D55" s="5">
        <v>43082060</v>
      </c>
      <c r="E55" s="5">
        <v>4753907</v>
      </c>
      <c r="F55" s="5">
        <v>8134538</v>
      </c>
      <c r="G55" s="5">
        <v>-3380631</v>
      </c>
      <c r="H55" s="57">
        <v>-4662513</v>
      </c>
      <c r="I55" s="61"/>
    </row>
    <row r="56" spans="1:9" x14ac:dyDescent="0.25">
      <c r="A56" s="11" t="s">
        <v>13443</v>
      </c>
      <c r="B56" s="4" t="s">
        <v>13444</v>
      </c>
      <c r="C56" s="5">
        <v>3048812</v>
      </c>
      <c r="D56" s="5">
        <v>2117971</v>
      </c>
      <c r="E56" s="5">
        <v>930841</v>
      </c>
      <c r="F56" s="5">
        <v>337322</v>
      </c>
      <c r="G56" s="5">
        <v>593519</v>
      </c>
      <c r="H56" s="57">
        <v>548075</v>
      </c>
      <c r="I56" s="61"/>
    </row>
    <row r="57" spans="1:9" x14ac:dyDescent="0.25">
      <c r="A57" s="11" t="s">
        <v>13441</v>
      </c>
      <c r="B57" s="4" t="s">
        <v>13442</v>
      </c>
      <c r="C57" s="5">
        <v>14749393</v>
      </c>
      <c r="D57" s="5">
        <v>11662472</v>
      </c>
      <c r="E57" s="5">
        <v>3086921</v>
      </c>
      <c r="F57" s="5">
        <v>2091798</v>
      </c>
      <c r="G57" s="5">
        <v>995123</v>
      </c>
      <c r="H57" s="57">
        <v>339282</v>
      </c>
      <c r="I57" s="61"/>
    </row>
    <row r="58" spans="1:9" x14ac:dyDescent="0.25">
      <c r="A58" s="11" t="s">
        <v>13439</v>
      </c>
      <c r="B58" s="4" t="s">
        <v>13440</v>
      </c>
      <c r="C58" s="5">
        <v>1400488</v>
      </c>
      <c r="D58" s="5">
        <v>1312080</v>
      </c>
      <c r="E58" s="5">
        <v>88408</v>
      </c>
      <c r="F58" s="5">
        <v>744929</v>
      </c>
      <c r="G58" s="5">
        <v>-656521</v>
      </c>
      <c r="H58" s="57">
        <v>-769114</v>
      </c>
      <c r="I58" s="61"/>
    </row>
    <row r="59" spans="1:9" x14ac:dyDescent="0.25">
      <c r="A59" s="11" t="s">
        <v>13437</v>
      </c>
      <c r="B59" s="4" t="s">
        <v>13438</v>
      </c>
      <c r="C59" s="5">
        <v>3391768</v>
      </c>
      <c r="D59" s="5">
        <v>3350072</v>
      </c>
      <c r="E59" s="5">
        <v>41696</v>
      </c>
      <c r="F59" s="5">
        <v>1544509</v>
      </c>
      <c r="G59" s="5">
        <v>-1502813</v>
      </c>
      <c r="H59" s="57">
        <v>-1513076</v>
      </c>
      <c r="I59" s="61"/>
    </row>
    <row r="60" spans="1:9" x14ac:dyDescent="0.25">
      <c r="A60" s="11" t="s">
        <v>13435</v>
      </c>
      <c r="B60" s="4" t="s">
        <v>13436</v>
      </c>
      <c r="C60" s="5">
        <v>1328016</v>
      </c>
      <c r="D60" s="5">
        <v>530474</v>
      </c>
      <c r="E60" s="5">
        <v>797542</v>
      </c>
      <c r="F60" s="5">
        <v>778510</v>
      </c>
      <c r="G60" s="5">
        <v>19032</v>
      </c>
      <c r="H60" s="57">
        <v>-17766</v>
      </c>
      <c r="I60" s="61"/>
    </row>
    <row r="61" spans="1:9" x14ac:dyDescent="0.25">
      <c r="A61" s="11" t="s">
        <v>13433</v>
      </c>
      <c r="B61" s="4" t="s">
        <v>13434</v>
      </c>
      <c r="C61" s="5">
        <v>4149865</v>
      </c>
      <c r="D61" s="5">
        <v>1981676</v>
      </c>
      <c r="E61" s="5">
        <v>2168189</v>
      </c>
      <c r="F61" s="5">
        <v>1439042</v>
      </c>
      <c r="G61" s="5">
        <v>729147</v>
      </c>
      <c r="H61" s="57">
        <v>691717</v>
      </c>
      <c r="I61" s="61"/>
    </row>
    <row r="62" spans="1:9" x14ac:dyDescent="0.25">
      <c r="A62" s="11" t="s">
        <v>13431</v>
      </c>
      <c r="B62" s="4" t="s">
        <v>13432</v>
      </c>
      <c r="C62" s="5">
        <v>4809600</v>
      </c>
      <c r="D62" s="5">
        <v>3424676</v>
      </c>
      <c r="E62" s="5">
        <v>1384924</v>
      </c>
      <c r="F62" s="5">
        <v>995763</v>
      </c>
      <c r="G62" s="5">
        <v>389161</v>
      </c>
      <c r="H62" s="57">
        <v>397991</v>
      </c>
      <c r="I62" s="61"/>
    </row>
    <row r="63" spans="1:9" x14ac:dyDescent="0.25">
      <c r="A63" s="11" t="s">
        <v>13429</v>
      </c>
      <c r="B63" s="4" t="s">
        <v>13430</v>
      </c>
      <c r="C63" s="5">
        <v>4683942</v>
      </c>
      <c r="D63" s="5">
        <v>2784798</v>
      </c>
      <c r="E63" s="5">
        <v>1899144</v>
      </c>
      <c r="F63" s="5">
        <v>1935921</v>
      </c>
      <c r="G63" s="5">
        <v>-36777</v>
      </c>
      <c r="H63" s="57">
        <v>-102365</v>
      </c>
      <c r="I63" s="61"/>
    </row>
    <row r="64" spans="1:9" x14ac:dyDescent="0.25">
      <c r="A64" s="11" t="s">
        <v>13427</v>
      </c>
      <c r="B64" s="4" t="s">
        <v>13428</v>
      </c>
      <c r="C64" s="5">
        <v>5756302</v>
      </c>
      <c r="D64" s="5">
        <v>3972905</v>
      </c>
      <c r="E64" s="5">
        <v>1783397</v>
      </c>
      <c r="F64" s="5">
        <v>1061618</v>
      </c>
      <c r="G64" s="5">
        <v>721779</v>
      </c>
      <c r="H64" s="57">
        <v>265168</v>
      </c>
      <c r="I64" s="61"/>
    </row>
    <row r="65" spans="1:9" x14ac:dyDescent="0.25">
      <c r="A65" s="11" t="s">
        <v>13425</v>
      </c>
      <c r="B65" s="4" t="s">
        <v>13426</v>
      </c>
      <c r="C65" s="5">
        <v>1303745</v>
      </c>
      <c r="D65" s="5">
        <v>710344</v>
      </c>
      <c r="E65" s="5">
        <v>593401</v>
      </c>
      <c r="F65" s="5">
        <v>457029</v>
      </c>
      <c r="G65" s="5">
        <v>136372</v>
      </c>
      <c r="H65" s="57">
        <v>55033</v>
      </c>
      <c r="I65" s="61"/>
    </row>
    <row r="66" spans="1:9" x14ac:dyDescent="0.25">
      <c r="A66" s="11" t="s">
        <v>13423</v>
      </c>
      <c r="B66" s="4" t="s">
        <v>13424</v>
      </c>
      <c r="C66" s="5">
        <v>2247875</v>
      </c>
      <c r="D66" s="5">
        <v>2184567</v>
      </c>
      <c r="E66" s="5">
        <v>63308</v>
      </c>
      <c r="F66" s="5">
        <v>178166</v>
      </c>
      <c r="G66" s="5">
        <v>-114858</v>
      </c>
      <c r="H66" s="57">
        <v>-58831</v>
      </c>
      <c r="I66" s="61"/>
    </row>
    <row r="67" spans="1:9" x14ac:dyDescent="0.25">
      <c r="A67" s="11" t="s">
        <v>13421</v>
      </c>
      <c r="B67" s="4" t="s">
        <v>13422</v>
      </c>
      <c r="C67" s="5">
        <v>534092</v>
      </c>
      <c r="D67" s="5">
        <v>163227</v>
      </c>
      <c r="E67" s="5">
        <v>370865</v>
      </c>
      <c r="F67" s="5">
        <v>224253</v>
      </c>
      <c r="G67" s="5">
        <v>146612</v>
      </c>
      <c r="H67" s="57">
        <v>195915</v>
      </c>
      <c r="I67" s="61"/>
    </row>
    <row r="68" spans="1:9" x14ac:dyDescent="0.25">
      <c r="A68" s="11" t="s">
        <v>13419</v>
      </c>
      <c r="B68" s="4" t="s">
        <v>13420</v>
      </c>
      <c r="C68" s="5">
        <v>4389687</v>
      </c>
      <c r="D68" s="5">
        <v>0</v>
      </c>
      <c r="E68" s="5">
        <v>4389687</v>
      </c>
      <c r="F68" s="5">
        <v>3668090</v>
      </c>
      <c r="G68" s="5">
        <v>721597</v>
      </c>
      <c r="H68" s="57">
        <v>526888</v>
      </c>
      <c r="I68" s="61"/>
    </row>
    <row r="69" spans="1:9" x14ac:dyDescent="0.25">
      <c r="A69" s="11" t="s">
        <v>13417</v>
      </c>
      <c r="B69" s="4" t="s">
        <v>13418</v>
      </c>
      <c r="C69" s="5">
        <v>3648209</v>
      </c>
      <c r="D69" s="5">
        <v>375110</v>
      </c>
      <c r="E69" s="5">
        <v>3273099</v>
      </c>
      <c r="F69" s="5">
        <v>2625312</v>
      </c>
      <c r="G69" s="5">
        <v>647787</v>
      </c>
      <c r="H69" s="57">
        <v>632915</v>
      </c>
      <c r="I69" s="61"/>
    </row>
    <row r="70" spans="1:9" x14ac:dyDescent="0.25">
      <c r="A70" s="11" t="s">
        <v>13415</v>
      </c>
      <c r="B70" s="4" t="s">
        <v>13416</v>
      </c>
      <c r="C70" s="5">
        <v>5136529</v>
      </c>
      <c r="D70" s="5">
        <v>1335699</v>
      </c>
      <c r="E70" s="5">
        <v>3800830</v>
      </c>
      <c r="F70" s="5">
        <v>973472</v>
      </c>
      <c r="G70" s="5">
        <v>2827358</v>
      </c>
      <c r="H70" s="57">
        <v>2811986</v>
      </c>
      <c r="I70" s="61"/>
    </row>
    <row r="71" spans="1:9" x14ac:dyDescent="0.25">
      <c r="A71" s="11" t="s">
        <v>13413</v>
      </c>
      <c r="B71" s="4" t="s">
        <v>13414</v>
      </c>
      <c r="C71" s="5">
        <v>7914165</v>
      </c>
      <c r="D71" s="5">
        <v>1421341</v>
      </c>
      <c r="E71" s="5">
        <v>6492824</v>
      </c>
      <c r="F71" s="5">
        <v>3903117</v>
      </c>
      <c r="G71" s="5">
        <v>2589707</v>
      </c>
      <c r="H71" s="57">
        <v>3274645</v>
      </c>
      <c r="I71" s="61"/>
    </row>
    <row r="72" spans="1:9" x14ac:dyDescent="0.25">
      <c r="A72" s="11" t="s">
        <v>13411</v>
      </c>
      <c r="B72" s="4" t="s">
        <v>13412</v>
      </c>
      <c r="C72" s="5">
        <v>6358050</v>
      </c>
      <c r="D72" s="5">
        <v>3289528</v>
      </c>
      <c r="E72" s="5">
        <v>3068522</v>
      </c>
      <c r="F72" s="5">
        <v>2313022</v>
      </c>
      <c r="G72" s="5">
        <v>755500</v>
      </c>
      <c r="H72" s="57">
        <v>396533</v>
      </c>
      <c r="I72" s="61"/>
    </row>
    <row r="73" spans="1:9" x14ac:dyDescent="0.25">
      <c r="A73" s="11" t="s">
        <v>13409</v>
      </c>
      <c r="B73" s="4" t="s">
        <v>13410</v>
      </c>
      <c r="C73" s="5">
        <v>23458547</v>
      </c>
      <c r="D73" s="5">
        <v>14149097</v>
      </c>
      <c r="E73" s="5">
        <v>9309450</v>
      </c>
      <c r="F73" s="5">
        <v>6634964</v>
      </c>
      <c r="G73" s="5">
        <v>2674486</v>
      </c>
      <c r="H73" s="57">
        <v>2523159</v>
      </c>
      <c r="I73" s="61"/>
    </row>
    <row r="74" spans="1:9" x14ac:dyDescent="0.25">
      <c r="A74" s="11" t="s">
        <v>13407</v>
      </c>
      <c r="B74" s="4" t="s">
        <v>13408</v>
      </c>
      <c r="C74" s="5">
        <v>570854</v>
      </c>
      <c r="D74" s="5">
        <v>325853</v>
      </c>
      <c r="E74" s="5">
        <v>245001</v>
      </c>
      <c r="F74" s="5">
        <v>140857</v>
      </c>
      <c r="G74" s="5">
        <v>104144</v>
      </c>
      <c r="H74" s="57">
        <v>74884</v>
      </c>
      <c r="I74" s="61"/>
    </row>
    <row r="75" spans="1:9" x14ac:dyDescent="0.25">
      <c r="A75" s="11" t="s">
        <v>13405</v>
      </c>
      <c r="B75" s="4" t="s">
        <v>13406</v>
      </c>
      <c r="C75" s="5">
        <v>1050026</v>
      </c>
      <c r="D75" s="5">
        <v>971261</v>
      </c>
      <c r="E75" s="5">
        <v>78765</v>
      </c>
      <c r="F75" s="5">
        <v>1426</v>
      </c>
      <c r="G75" s="5">
        <v>77339</v>
      </c>
      <c r="H75" s="57">
        <v>46731</v>
      </c>
      <c r="I75" s="61"/>
    </row>
    <row r="76" spans="1:9" x14ac:dyDescent="0.25">
      <c r="A76" s="11" t="s">
        <v>13403</v>
      </c>
      <c r="B76" s="4" t="s">
        <v>13404</v>
      </c>
      <c r="C76" s="5">
        <v>3469529</v>
      </c>
      <c r="D76" s="5">
        <v>0</v>
      </c>
      <c r="E76" s="5">
        <v>3469529</v>
      </c>
      <c r="F76" s="5">
        <v>3367121</v>
      </c>
      <c r="G76" s="5">
        <v>102408</v>
      </c>
      <c r="H76" s="57">
        <v>120766</v>
      </c>
      <c r="I76" s="61"/>
    </row>
    <row r="77" spans="1:9" x14ac:dyDescent="0.25">
      <c r="A77" s="11" t="s">
        <v>13401</v>
      </c>
      <c r="B77" s="4" t="s">
        <v>13402</v>
      </c>
      <c r="C77" s="5">
        <v>9374910</v>
      </c>
      <c r="D77" s="5">
        <v>6559732</v>
      </c>
      <c r="E77" s="5">
        <v>2815178</v>
      </c>
      <c r="F77" s="5">
        <v>2877152</v>
      </c>
      <c r="G77" s="5">
        <v>-61974</v>
      </c>
      <c r="H77" s="57">
        <v>-75761</v>
      </c>
      <c r="I77" s="61"/>
    </row>
    <row r="78" spans="1:9" x14ac:dyDescent="0.25">
      <c r="A78" s="11" t="s">
        <v>13399</v>
      </c>
      <c r="B78" s="4" t="s">
        <v>13400</v>
      </c>
      <c r="C78" s="5">
        <v>335293</v>
      </c>
      <c r="D78" s="5">
        <v>0</v>
      </c>
      <c r="E78" s="5">
        <v>335293</v>
      </c>
      <c r="F78" s="5">
        <v>332855</v>
      </c>
      <c r="G78" s="5">
        <v>2438</v>
      </c>
      <c r="H78" s="57">
        <v>-1810</v>
      </c>
      <c r="I78" s="61"/>
    </row>
    <row r="79" spans="1:9" x14ac:dyDescent="0.25">
      <c r="A79" s="11" t="s">
        <v>13397</v>
      </c>
      <c r="B79" s="4" t="s">
        <v>13398</v>
      </c>
      <c r="C79" s="5">
        <v>555002</v>
      </c>
      <c r="D79" s="5">
        <v>433931</v>
      </c>
      <c r="E79" s="5">
        <v>121071</v>
      </c>
      <c r="F79" s="5">
        <v>89256</v>
      </c>
      <c r="G79" s="5">
        <v>31815</v>
      </c>
      <c r="H79" s="57">
        <v>28663</v>
      </c>
      <c r="I79" s="61"/>
    </row>
    <row r="80" spans="1:9" x14ac:dyDescent="0.25">
      <c r="A80" s="11" t="s">
        <v>13395</v>
      </c>
      <c r="B80" s="4" t="s">
        <v>13396</v>
      </c>
      <c r="C80" s="5">
        <v>10649191</v>
      </c>
      <c r="D80" s="5">
        <v>7583196</v>
      </c>
      <c r="E80" s="5">
        <v>3065995</v>
      </c>
      <c r="F80" s="5">
        <v>2821114</v>
      </c>
      <c r="G80" s="5">
        <v>244881</v>
      </c>
      <c r="H80" s="57">
        <v>629824</v>
      </c>
      <c r="I80" s="61"/>
    </row>
    <row r="81" spans="1:9" x14ac:dyDescent="0.25">
      <c r="A81" s="11" t="s">
        <v>13393</v>
      </c>
      <c r="B81" s="4" t="s">
        <v>13394</v>
      </c>
      <c r="C81" s="5">
        <v>464698</v>
      </c>
      <c r="D81" s="5">
        <v>463802</v>
      </c>
      <c r="E81" s="5">
        <v>896</v>
      </c>
      <c r="F81" s="5">
        <v>0</v>
      </c>
      <c r="G81" s="5">
        <v>896</v>
      </c>
      <c r="H81" s="57">
        <v>1602</v>
      </c>
      <c r="I81" s="61"/>
    </row>
    <row r="82" spans="1:9" x14ac:dyDescent="0.25">
      <c r="A82" s="11" t="s">
        <v>13391</v>
      </c>
      <c r="B82" s="4" t="s">
        <v>13392</v>
      </c>
      <c r="C82" s="5">
        <v>132665</v>
      </c>
      <c r="D82" s="5">
        <v>101723</v>
      </c>
      <c r="E82" s="5">
        <v>30942</v>
      </c>
      <c r="F82" s="5">
        <v>0</v>
      </c>
      <c r="G82" s="5">
        <v>30942</v>
      </c>
      <c r="H82" s="57">
        <v>30942</v>
      </c>
      <c r="I82" s="61"/>
    </row>
    <row r="83" spans="1:9" x14ac:dyDescent="0.25">
      <c r="A83" s="11" t="s">
        <v>13389</v>
      </c>
      <c r="B83" s="4" t="s">
        <v>13390</v>
      </c>
      <c r="C83" s="5">
        <v>3468362</v>
      </c>
      <c r="D83" s="5">
        <v>1173604</v>
      </c>
      <c r="E83" s="5">
        <v>2294758</v>
      </c>
      <c r="F83" s="5">
        <v>2098295</v>
      </c>
      <c r="G83" s="5">
        <v>196463</v>
      </c>
      <c r="H83" s="57">
        <v>78842</v>
      </c>
      <c r="I83" s="61"/>
    </row>
    <row r="84" spans="1:9" x14ac:dyDescent="0.25">
      <c r="A84" s="11" t="s">
        <v>13387</v>
      </c>
      <c r="B84" s="4" t="s">
        <v>13388</v>
      </c>
      <c r="C84" s="5">
        <v>2314677</v>
      </c>
      <c r="D84" s="5">
        <v>1843863</v>
      </c>
      <c r="E84" s="5">
        <v>470814</v>
      </c>
      <c r="F84" s="5">
        <v>424427</v>
      </c>
      <c r="G84" s="5">
        <v>46387</v>
      </c>
      <c r="H84" s="57">
        <v>149493</v>
      </c>
      <c r="I84" s="61"/>
    </row>
    <row r="85" spans="1:9" x14ac:dyDescent="0.25">
      <c r="A85" s="11" t="s">
        <v>13385</v>
      </c>
      <c r="B85" s="4" t="s">
        <v>13386</v>
      </c>
      <c r="C85" s="5">
        <v>25646849</v>
      </c>
      <c r="D85" s="5">
        <v>14044745</v>
      </c>
      <c r="E85" s="5">
        <v>11602104</v>
      </c>
      <c r="F85" s="5">
        <v>7012412</v>
      </c>
      <c r="G85" s="5">
        <v>4589692</v>
      </c>
      <c r="H85" s="57">
        <v>4351740</v>
      </c>
      <c r="I85" s="61"/>
    </row>
    <row r="86" spans="1:9" x14ac:dyDescent="0.25">
      <c r="A86" s="11" t="s">
        <v>13383</v>
      </c>
      <c r="B86" s="4" t="s">
        <v>13384</v>
      </c>
      <c r="C86" s="5">
        <v>179159</v>
      </c>
      <c r="D86" s="5">
        <v>56066</v>
      </c>
      <c r="E86" s="5">
        <v>123093</v>
      </c>
      <c r="F86" s="5">
        <v>87466</v>
      </c>
      <c r="G86" s="5">
        <v>35627</v>
      </c>
      <c r="H86" s="57">
        <v>29770</v>
      </c>
      <c r="I86" s="61"/>
    </row>
    <row r="87" spans="1:9" x14ac:dyDescent="0.25">
      <c r="A87" s="11" t="s">
        <v>13381</v>
      </c>
      <c r="B87" s="4" t="s">
        <v>13382</v>
      </c>
      <c r="C87" s="5">
        <v>51238748</v>
      </c>
      <c r="D87" s="5">
        <v>28903643</v>
      </c>
      <c r="E87" s="5">
        <v>22335105</v>
      </c>
      <c r="F87" s="5">
        <v>6092957</v>
      </c>
      <c r="G87" s="5">
        <v>16242148</v>
      </c>
      <c r="H87" s="57">
        <v>9139725</v>
      </c>
      <c r="I87" s="61"/>
    </row>
    <row r="88" spans="1:9" x14ac:dyDescent="0.25">
      <c r="A88" s="11" t="s">
        <v>13379</v>
      </c>
      <c r="B88" s="4" t="s">
        <v>13380</v>
      </c>
      <c r="C88" s="5">
        <v>91452</v>
      </c>
      <c r="D88" s="5">
        <v>49234</v>
      </c>
      <c r="E88" s="5">
        <v>42218</v>
      </c>
      <c r="F88" s="5">
        <v>0</v>
      </c>
      <c r="G88" s="5">
        <v>42218</v>
      </c>
      <c r="H88" s="57">
        <v>8518</v>
      </c>
      <c r="I88" s="61"/>
    </row>
    <row r="89" spans="1:9" x14ac:dyDescent="0.25">
      <c r="A89" s="11" t="s">
        <v>13377</v>
      </c>
      <c r="B89" s="4" t="s">
        <v>13378</v>
      </c>
      <c r="C89" s="5">
        <v>562598</v>
      </c>
      <c r="D89" s="5">
        <v>411746</v>
      </c>
      <c r="E89" s="5">
        <v>150852</v>
      </c>
      <c r="F89" s="5">
        <v>130194</v>
      </c>
      <c r="G89" s="5">
        <v>20658</v>
      </c>
      <c r="H89" s="57">
        <v>24904</v>
      </c>
      <c r="I89" s="61"/>
    </row>
    <row r="90" spans="1:9" x14ac:dyDescent="0.25">
      <c r="A90" s="11" t="s">
        <v>13375</v>
      </c>
      <c r="B90" s="4" t="s">
        <v>13376</v>
      </c>
      <c r="C90" s="5">
        <v>232522</v>
      </c>
      <c r="D90" s="5">
        <v>113838</v>
      </c>
      <c r="E90" s="5">
        <v>118684</v>
      </c>
      <c r="F90" s="5">
        <v>173325</v>
      </c>
      <c r="G90" s="5">
        <v>-54641</v>
      </c>
      <c r="H90" s="57">
        <v>31333</v>
      </c>
      <c r="I90" s="61"/>
    </row>
    <row r="91" spans="1:9" x14ac:dyDescent="0.25">
      <c r="A91" s="11" t="s">
        <v>13373</v>
      </c>
      <c r="B91" s="4" t="s">
        <v>13374</v>
      </c>
      <c r="C91" s="5">
        <v>90970447</v>
      </c>
      <c r="D91" s="5">
        <v>76731078</v>
      </c>
      <c r="E91" s="5">
        <v>14239369</v>
      </c>
      <c r="F91" s="5">
        <v>11913095</v>
      </c>
      <c r="G91" s="5">
        <v>2326274</v>
      </c>
      <c r="H91" s="57">
        <v>3605327</v>
      </c>
      <c r="I91" s="61"/>
    </row>
    <row r="92" spans="1:9" x14ac:dyDescent="0.25">
      <c r="A92" s="11" t="s">
        <v>13371</v>
      </c>
      <c r="B92" s="4" t="s">
        <v>13372</v>
      </c>
      <c r="C92" s="5">
        <v>0</v>
      </c>
      <c r="D92" s="5">
        <v>0</v>
      </c>
      <c r="E92" s="5">
        <v>0</v>
      </c>
      <c r="F92" s="5">
        <v>441887</v>
      </c>
      <c r="G92" s="5">
        <v>-441887</v>
      </c>
      <c r="H92" s="57">
        <v>17334</v>
      </c>
      <c r="I92" s="61"/>
    </row>
    <row r="93" spans="1:9" x14ac:dyDescent="0.25">
      <c r="A93" s="11" t="s">
        <v>13369</v>
      </c>
      <c r="B93" s="4" t="s">
        <v>13370</v>
      </c>
      <c r="C93" s="5">
        <v>860249</v>
      </c>
      <c r="D93" s="5">
        <v>262069</v>
      </c>
      <c r="E93" s="5">
        <v>598180</v>
      </c>
      <c r="F93" s="5">
        <v>438206</v>
      </c>
      <c r="G93" s="5">
        <v>159974</v>
      </c>
      <c r="H93" s="57">
        <v>104635</v>
      </c>
      <c r="I93" s="61"/>
    </row>
    <row r="94" spans="1:9" x14ac:dyDescent="0.25">
      <c r="A94" s="11" t="s">
        <v>13367</v>
      </c>
      <c r="B94" s="4" t="s">
        <v>13368</v>
      </c>
      <c r="C94" s="5">
        <v>754339</v>
      </c>
      <c r="D94" s="5">
        <v>297736</v>
      </c>
      <c r="E94" s="5">
        <v>456603</v>
      </c>
      <c r="F94" s="5">
        <v>351583</v>
      </c>
      <c r="G94" s="5">
        <v>105020</v>
      </c>
      <c r="H94" s="57">
        <v>70187</v>
      </c>
      <c r="I94" s="61"/>
    </row>
    <row r="95" spans="1:9" x14ac:dyDescent="0.25">
      <c r="A95" s="11" t="s">
        <v>13365</v>
      </c>
      <c r="B95" s="4" t="s">
        <v>13366</v>
      </c>
      <c r="C95" s="5">
        <v>67450</v>
      </c>
      <c r="D95" s="5">
        <v>34483</v>
      </c>
      <c r="E95" s="5">
        <v>32967</v>
      </c>
      <c r="F95" s="5">
        <v>58935</v>
      </c>
      <c r="G95" s="5">
        <v>-25968</v>
      </c>
      <c r="H95" s="57">
        <v>-27142</v>
      </c>
      <c r="I95" s="61"/>
    </row>
    <row r="96" spans="1:9" x14ac:dyDescent="0.25">
      <c r="A96" s="11" t="s">
        <v>13363</v>
      </c>
      <c r="B96" s="4" t="s">
        <v>13364</v>
      </c>
      <c r="C96" s="5">
        <v>639987</v>
      </c>
      <c r="D96" s="5">
        <v>0</v>
      </c>
      <c r="E96" s="5">
        <v>639987</v>
      </c>
      <c r="F96" s="5">
        <v>629122</v>
      </c>
      <c r="G96" s="5">
        <v>10865</v>
      </c>
      <c r="H96" s="57">
        <v>8</v>
      </c>
      <c r="I96" s="61"/>
    </row>
    <row r="97" spans="1:9" x14ac:dyDescent="0.25">
      <c r="A97" s="11" t="s">
        <v>13361</v>
      </c>
      <c r="B97" s="4" t="s">
        <v>13362</v>
      </c>
      <c r="C97" s="5">
        <v>337534</v>
      </c>
      <c r="D97" s="5">
        <v>138519</v>
      </c>
      <c r="E97" s="5">
        <v>199015</v>
      </c>
      <c r="F97" s="5">
        <v>175190</v>
      </c>
      <c r="G97" s="5">
        <v>23825</v>
      </c>
      <c r="H97" s="57">
        <v>17639</v>
      </c>
      <c r="I97" s="61"/>
    </row>
    <row r="98" spans="1:9" x14ac:dyDescent="0.25">
      <c r="A98" s="11" t="s">
        <v>13359</v>
      </c>
      <c r="B98" s="4" t="s">
        <v>13360</v>
      </c>
      <c r="C98" s="5">
        <v>287252</v>
      </c>
      <c r="D98" s="5">
        <v>56100</v>
      </c>
      <c r="E98" s="5">
        <v>231152</v>
      </c>
      <c r="F98" s="5">
        <v>126071</v>
      </c>
      <c r="G98" s="5">
        <v>105081</v>
      </c>
      <c r="H98" s="57">
        <v>55257</v>
      </c>
      <c r="I98" s="61"/>
    </row>
    <row r="99" spans="1:9" x14ac:dyDescent="0.25">
      <c r="A99" s="11" t="s">
        <v>13357</v>
      </c>
      <c r="B99" s="4" t="s">
        <v>13358</v>
      </c>
      <c r="C99" s="5">
        <v>397007</v>
      </c>
      <c r="D99" s="5">
        <v>257878</v>
      </c>
      <c r="E99" s="5">
        <v>139129</v>
      </c>
      <c r="F99" s="5">
        <v>126023</v>
      </c>
      <c r="G99" s="5">
        <v>13106</v>
      </c>
      <c r="H99" s="57">
        <v>7778</v>
      </c>
      <c r="I99" s="61"/>
    </row>
    <row r="100" spans="1:9" x14ac:dyDescent="0.25">
      <c r="A100" s="11" t="s">
        <v>13355</v>
      </c>
      <c r="B100" s="4" t="s">
        <v>13356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7">
        <v>0</v>
      </c>
      <c r="I100" s="61"/>
    </row>
    <row r="101" spans="1:9" x14ac:dyDescent="0.25">
      <c r="A101" s="11" t="s">
        <v>13353</v>
      </c>
      <c r="B101" s="4" t="s">
        <v>13354</v>
      </c>
      <c r="C101" s="5">
        <v>64446493</v>
      </c>
      <c r="D101" s="5">
        <v>46265497</v>
      </c>
      <c r="E101" s="5">
        <v>18180996</v>
      </c>
      <c r="F101" s="5">
        <v>13706877</v>
      </c>
      <c r="G101" s="5">
        <v>4474119</v>
      </c>
      <c r="H101" s="57">
        <v>4431453</v>
      </c>
      <c r="I101" s="61"/>
    </row>
    <row r="102" spans="1:9" x14ac:dyDescent="0.25">
      <c r="A102" s="11" t="s">
        <v>13351</v>
      </c>
      <c r="B102" s="4" t="s">
        <v>13352</v>
      </c>
      <c r="C102" s="5">
        <v>18455575</v>
      </c>
      <c r="D102" s="5">
        <v>11402099</v>
      </c>
      <c r="E102" s="5">
        <v>7053476</v>
      </c>
      <c r="F102" s="5">
        <v>5166047</v>
      </c>
      <c r="G102" s="5">
        <v>1887429</v>
      </c>
      <c r="H102" s="57">
        <v>1816610</v>
      </c>
      <c r="I102" s="61"/>
    </row>
    <row r="103" spans="1:9" x14ac:dyDescent="0.25">
      <c r="A103" s="11" t="s">
        <v>13349</v>
      </c>
      <c r="B103" s="4" t="s">
        <v>13350</v>
      </c>
      <c r="C103" s="5">
        <v>4205133</v>
      </c>
      <c r="D103" s="5">
        <v>2609916</v>
      </c>
      <c r="E103" s="5">
        <v>1595217</v>
      </c>
      <c r="F103" s="5">
        <v>1261626</v>
      </c>
      <c r="G103" s="5">
        <v>333591</v>
      </c>
      <c r="H103" s="57">
        <v>130528</v>
      </c>
      <c r="I103" s="61"/>
    </row>
    <row r="104" spans="1:9" x14ac:dyDescent="0.25">
      <c r="A104" s="11" t="s">
        <v>13347</v>
      </c>
      <c r="B104" s="4" t="s">
        <v>13348</v>
      </c>
      <c r="C104" s="5">
        <v>290899902</v>
      </c>
      <c r="D104" s="5">
        <v>251025849</v>
      </c>
      <c r="E104" s="5">
        <v>39874053</v>
      </c>
      <c r="F104" s="5">
        <v>27973159</v>
      </c>
      <c r="G104" s="5">
        <v>11900894</v>
      </c>
      <c r="H104" s="57">
        <v>15026384</v>
      </c>
      <c r="I104" s="61"/>
    </row>
    <row r="105" spans="1:9" x14ac:dyDescent="0.25">
      <c r="A105" s="11" t="s">
        <v>13345</v>
      </c>
      <c r="B105" s="4" t="s">
        <v>13346</v>
      </c>
      <c r="C105" s="5">
        <v>39823686</v>
      </c>
      <c r="D105" s="5">
        <v>26899460</v>
      </c>
      <c r="E105" s="5">
        <v>12924226</v>
      </c>
      <c r="F105" s="5">
        <v>12840697</v>
      </c>
      <c r="G105" s="5">
        <v>83529</v>
      </c>
      <c r="H105" s="57">
        <v>1576199</v>
      </c>
      <c r="I105" s="61"/>
    </row>
    <row r="106" spans="1:9" x14ac:dyDescent="0.25">
      <c r="A106" s="11" t="s">
        <v>13343</v>
      </c>
      <c r="B106" s="4" t="s">
        <v>13344</v>
      </c>
      <c r="C106" s="5">
        <v>725644</v>
      </c>
      <c r="D106" s="5">
        <v>0</v>
      </c>
      <c r="E106" s="5">
        <v>725644</v>
      </c>
      <c r="F106" s="5">
        <v>703215</v>
      </c>
      <c r="G106" s="5">
        <v>22429</v>
      </c>
      <c r="H106" s="57">
        <v>37000</v>
      </c>
      <c r="I106" s="61"/>
    </row>
    <row r="107" spans="1:9" x14ac:dyDescent="0.25">
      <c r="A107" s="11" t="s">
        <v>13341</v>
      </c>
      <c r="B107" s="4" t="s">
        <v>13342</v>
      </c>
      <c r="C107" s="5">
        <v>2784182</v>
      </c>
      <c r="D107" s="5">
        <v>2193630</v>
      </c>
      <c r="E107" s="5">
        <v>590552</v>
      </c>
      <c r="F107" s="5">
        <v>355139</v>
      </c>
      <c r="G107" s="5">
        <v>235413</v>
      </c>
      <c r="H107" s="57">
        <v>95202</v>
      </c>
      <c r="I107" s="61"/>
    </row>
    <row r="108" spans="1:9" x14ac:dyDescent="0.25">
      <c r="A108" s="11" t="s">
        <v>13339</v>
      </c>
      <c r="B108" s="4" t="s">
        <v>13340</v>
      </c>
      <c r="C108" s="5">
        <v>590276</v>
      </c>
      <c r="D108" s="5">
        <v>231998</v>
      </c>
      <c r="E108" s="5">
        <v>358278</v>
      </c>
      <c r="F108" s="5">
        <v>298274</v>
      </c>
      <c r="G108" s="5">
        <v>60004</v>
      </c>
      <c r="H108" s="57">
        <v>44611</v>
      </c>
      <c r="I108" s="61"/>
    </row>
    <row r="109" spans="1:9" x14ac:dyDescent="0.25">
      <c r="A109" s="11" t="s">
        <v>13337</v>
      </c>
      <c r="B109" s="4" t="s">
        <v>13338</v>
      </c>
      <c r="C109" s="5">
        <v>722634</v>
      </c>
      <c r="D109" s="5">
        <v>515804</v>
      </c>
      <c r="E109" s="5">
        <v>206830</v>
      </c>
      <c r="F109" s="5">
        <v>59510</v>
      </c>
      <c r="G109" s="5">
        <v>147320</v>
      </c>
      <c r="H109" s="57">
        <v>126373</v>
      </c>
      <c r="I109" s="61"/>
    </row>
    <row r="110" spans="1:9" x14ac:dyDescent="0.25">
      <c r="A110" s="11" t="s">
        <v>13335</v>
      </c>
      <c r="B110" s="4" t="s">
        <v>13336</v>
      </c>
      <c r="C110" s="5">
        <v>4918609</v>
      </c>
      <c r="D110" s="5">
        <v>3249850</v>
      </c>
      <c r="E110" s="5">
        <v>1668759</v>
      </c>
      <c r="F110" s="5">
        <v>1692700</v>
      </c>
      <c r="G110" s="5">
        <v>-23941</v>
      </c>
      <c r="H110" s="57">
        <v>465628</v>
      </c>
      <c r="I110" s="61"/>
    </row>
    <row r="111" spans="1:9" x14ac:dyDescent="0.25">
      <c r="A111" s="11" t="s">
        <v>13333</v>
      </c>
      <c r="B111" s="4" t="s">
        <v>13334</v>
      </c>
      <c r="C111" s="5">
        <v>376994</v>
      </c>
      <c r="D111" s="5">
        <v>358134</v>
      </c>
      <c r="E111" s="5">
        <v>18860</v>
      </c>
      <c r="F111" s="5">
        <v>1423633</v>
      </c>
      <c r="G111" s="5">
        <v>-1404773</v>
      </c>
      <c r="H111" s="57">
        <v>133779</v>
      </c>
      <c r="I111" s="61"/>
    </row>
    <row r="112" spans="1:9" x14ac:dyDescent="0.25">
      <c r="A112" s="11" t="s">
        <v>13331</v>
      </c>
      <c r="B112" s="4" t="s">
        <v>13332</v>
      </c>
      <c r="C112" s="5">
        <v>9021022</v>
      </c>
      <c r="D112" s="5">
        <v>1515215</v>
      </c>
      <c r="E112" s="5">
        <v>7505807</v>
      </c>
      <c r="F112" s="5">
        <v>6767205</v>
      </c>
      <c r="G112" s="5">
        <v>738602</v>
      </c>
      <c r="H112" s="57">
        <v>240513</v>
      </c>
      <c r="I112" s="61"/>
    </row>
    <row r="113" spans="1:9" x14ac:dyDescent="0.25">
      <c r="A113" s="11" t="s">
        <v>13329</v>
      </c>
      <c r="B113" s="4" t="s">
        <v>13330</v>
      </c>
      <c r="C113" s="5">
        <v>480556</v>
      </c>
      <c r="D113" s="5">
        <v>412406</v>
      </c>
      <c r="E113" s="5">
        <v>68150</v>
      </c>
      <c r="F113" s="5">
        <v>69052</v>
      </c>
      <c r="G113" s="5">
        <v>-902</v>
      </c>
      <c r="H113" s="57">
        <v>-2164</v>
      </c>
      <c r="I113" s="61"/>
    </row>
    <row r="114" spans="1:9" x14ac:dyDescent="0.25">
      <c r="A114" s="11" t="s">
        <v>13327</v>
      </c>
      <c r="B114" s="4" t="s">
        <v>13328</v>
      </c>
      <c r="C114" s="5">
        <v>200806</v>
      </c>
      <c r="D114" s="5">
        <v>200806</v>
      </c>
      <c r="E114" s="5">
        <v>0</v>
      </c>
      <c r="F114" s="5">
        <v>0</v>
      </c>
      <c r="G114" s="5">
        <v>0</v>
      </c>
      <c r="H114" s="57">
        <v>0</v>
      </c>
      <c r="I114" s="61"/>
    </row>
    <row r="115" spans="1:9" x14ac:dyDescent="0.25">
      <c r="A115" s="11" t="s">
        <v>13325</v>
      </c>
      <c r="B115" s="4" t="s">
        <v>13326</v>
      </c>
      <c r="C115" s="5">
        <v>273327</v>
      </c>
      <c r="D115" s="5">
        <v>0</v>
      </c>
      <c r="E115" s="5">
        <v>273327</v>
      </c>
      <c r="F115" s="5">
        <v>270929</v>
      </c>
      <c r="G115" s="5">
        <v>2398</v>
      </c>
      <c r="H115" s="57">
        <v>2398</v>
      </c>
      <c r="I115" s="61"/>
    </row>
    <row r="116" spans="1:9" x14ac:dyDescent="0.25">
      <c r="A116" s="11" t="s">
        <v>13323</v>
      </c>
      <c r="B116" s="4" t="s">
        <v>13324</v>
      </c>
      <c r="C116" s="5">
        <v>2280118</v>
      </c>
      <c r="D116" s="5">
        <v>2080355</v>
      </c>
      <c r="E116" s="5">
        <v>199763</v>
      </c>
      <c r="F116" s="5">
        <v>533969</v>
      </c>
      <c r="G116" s="5">
        <v>-334206</v>
      </c>
      <c r="H116" s="57">
        <v>-269913</v>
      </c>
      <c r="I116" s="61"/>
    </row>
    <row r="117" spans="1:9" x14ac:dyDescent="0.25">
      <c r="A117" s="11" t="s">
        <v>13321</v>
      </c>
      <c r="B117" s="4" t="s">
        <v>13322</v>
      </c>
      <c r="C117" s="5">
        <v>998070</v>
      </c>
      <c r="D117" s="5">
        <v>589282</v>
      </c>
      <c r="E117" s="5">
        <v>408788</v>
      </c>
      <c r="F117" s="5">
        <v>258647</v>
      </c>
      <c r="G117" s="5">
        <v>150141</v>
      </c>
      <c r="H117" s="57">
        <v>123539</v>
      </c>
      <c r="I117" s="61"/>
    </row>
    <row r="118" spans="1:9" x14ac:dyDescent="0.25">
      <c r="A118" s="11" t="s">
        <v>13319</v>
      </c>
      <c r="B118" s="4" t="s">
        <v>13320</v>
      </c>
      <c r="C118" s="5">
        <v>213399</v>
      </c>
      <c r="D118" s="5">
        <v>122211</v>
      </c>
      <c r="E118" s="5">
        <v>91188</v>
      </c>
      <c r="F118" s="5">
        <v>64249</v>
      </c>
      <c r="G118" s="5">
        <v>26939</v>
      </c>
      <c r="H118" s="57">
        <v>26939</v>
      </c>
      <c r="I118" s="61"/>
    </row>
    <row r="119" spans="1:9" x14ac:dyDescent="0.25">
      <c r="A119" s="11" t="s">
        <v>13317</v>
      </c>
      <c r="B119" s="4" t="s">
        <v>13318</v>
      </c>
      <c r="C119" s="5">
        <v>210000113</v>
      </c>
      <c r="D119" s="5">
        <v>152179014</v>
      </c>
      <c r="E119" s="5">
        <v>57821099</v>
      </c>
      <c r="F119" s="5">
        <v>15448338</v>
      </c>
      <c r="G119" s="5">
        <v>42372761</v>
      </c>
      <c r="H119" s="57">
        <v>42247394</v>
      </c>
      <c r="I119" s="61"/>
    </row>
    <row r="120" spans="1:9" x14ac:dyDescent="0.25">
      <c r="A120" s="11" t="s">
        <v>13315</v>
      </c>
      <c r="B120" s="4" t="s">
        <v>13316</v>
      </c>
      <c r="C120" s="5">
        <v>57359091</v>
      </c>
      <c r="D120" s="5">
        <v>25047703</v>
      </c>
      <c r="E120" s="5">
        <v>32311388</v>
      </c>
      <c r="F120" s="5">
        <v>19587465</v>
      </c>
      <c r="G120" s="5">
        <v>12723923</v>
      </c>
      <c r="H120" s="57">
        <v>12980345</v>
      </c>
      <c r="I120" s="61"/>
    </row>
    <row r="121" spans="1:9" x14ac:dyDescent="0.25">
      <c r="A121" s="11" t="s">
        <v>13313</v>
      </c>
      <c r="B121" s="4" t="s">
        <v>13314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7">
        <v>0</v>
      </c>
      <c r="I121" s="61"/>
    </row>
    <row r="122" spans="1:9" x14ac:dyDescent="0.25">
      <c r="A122" s="11" t="s">
        <v>13311</v>
      </c>
      <c r="B122" s="4" t="s">
        <v>13312</v>
      </c>
      <c r="C122" s="5">
        <v>57539</v>
      </c>
      <c r="D122" s="5">
        <v>38106</v>
      </c>
      <c r="E122" s="5">
        <v>19433</v>
      </c>
      <c r="F122" s="5">
        <v>0</v>
      </c>
      <c r="G122" s="5">
        <v>19433</v>
      </c>
      <c r="H122" s="57">
        <v>120610</v>
      </c>
      <c r="I122" s="61"/>
    </row>
    <row r="123" spans="1:9" x14ac:dyDescent="0.25">
      <c r="A123" s="11" t="s">
        <v>13309</v>
      </c>
      <c r="B123" s="4" t="s">
        <v>13310</v>
      </c>
      <c r="C123" s="5">
        <v>2779843</v>
      </c>
      <c r="D123" s="5">
        <v>691231</v>
      </c>
      <c r="E123" s="5">
        <v>2088612</v>
      </c>
      <c r="F123" s="5">
        <v>1830204</v>
      </c>
      <c r="G123" s="5">
        <v>258408</v>
      </c>
      <c r="H123" s="57">
        <v>205239</v>
      </c>
      <c r="I123" s="61"/>
    </row>
    <row r="124" spans="1:9" x14ac:dyDescent="0.25">
      <c r="A124" s="11" t="s">
        <v>13307</v>
      </c>
      <c r="B124" s="4" t="s">
        <v>13308</v>
      </c>
      <c r="C124" s="5">
        <v>3432188</v>
      </c>
      <c r="D124" s="5">
        <v>1729081</v>
      </c>
      <c r="E124" s="5">
        <v>1703107</v>
      </c>
      <c r="F124" s="5">
        <v>1442244</v>
      </c>
      <c r="G124" s="5">
        <v>260863</v>
      </c>
      <c r="H124" s="57">
        <v>315279</v>
      </c>
      <c r="I124" s="61"/>
    </row>
    <row r="125" spans="1:9" x14ac:dyDescent="0.25">
      <c r="A125" s="11" t="s">
        <v>13305</v>
      </c>
      <c r="B125" s="4" t="s">
        <v>13306</v>
      </c>
      <c r="C125" s="5">
        <v>1889158</v>
      </c>
      <c r="D125" s="5">
        <v>1164074</v>
      </c>
      <c r="E125" s="5">
        <v>725084</v>
      </c>
      <c r="F125" s="5">
        <v>712855</v>
      </c>
      <c r="G125" s="5">
        <v>12229</v>
      </c>
      <c r="H125" s="57">
        <v>144811</v>
      </c>
      <c r="I125" s="61"/>
    </row>
    <row r="126" spans="1:9" x14ac:dyDescent="0.25">
      <c r="A126" s="11" t="s">
        <v>13303</v>
      </c>
      <c r="B126" s="4" t="s">
        <v>13304</v>
      </c>
      <c r="C126" s="5">
        <v>38014767</v>
      </c>
      <c r="D126" s="5">
        <v>25874637</v>
      </c>
      <c r="E126" s="5">
        <v>12140130</v>
      </c>
      <c r="F126" s="5">
        <v>4709910</v>
      </c>
      <c r="G126" s="5">
        <v>7430220</v>
      </c>
      <c r="H126" s="57">
        <v>6114672</v>
      </c>
      <c r="I126" s="61"/>
    </row>
    <row r="127" spans="1:9" x14ac:dyDescent="0.25">
      <c r="A127" s="11" t="s">
        <v>13301</v>
      </c>
      <c r="B127" s="4" t="s">
        <v>13302</v>
      </c>
      <c r="C127" s="5">
        <v>5748781</v>
      </c>
      <c r="D127" s="5">
        <v>2816936</v>
      </c>
      <c r="E127" s="5">
        <v>2931845</v>
      </c>
      <c r="F127" s="5">
        <v>1293698</v>
      </c>
      <c r="G127" s="5">
        <v>1638147</v>
      </c>
      <c r="H127" s="57">
        <v>1816756</v>
      </c>
      <c r="I127" s="61"/>
    </row>
    <row r="128" spans="1:9" x14ac:dyDescent="0.25">
      <c r="A128" s="11" t="s">
        <v>13299</v>
      </c>
      <c r="B128" s="4" t="s">
        <v>13300</v>
      </c>
      <c r="C128" s="5">
        <v>2096995</v>
      </c>
      <c r="D128" s="5">
        <v>979554</v>
      </c>
      <c r="E128" s="5">
        <v>1117441</v>
      </c>
      <c r="F128" s="5">
        <v>1182911</v>
      </c>
      <c r="G128" s="5">
        <v>-65470</v>
      </c>
      <c r="H128" s="57">
        <v>63527</v>
      </c>
      <c r="I128" s="61"/>
    </row>
    <row r="129" spans="1:9" x14ac:dyDescent="0.25">
      <c r="A129" s="11" t="s">
        <v>13297</v>
      </c>
      <c r="B129" s="4" t="s">
        <v>13298</v>
      </c>
      <c r="C129" s="5">
        <v>862387</v>
      </c>
      <c r="D129" s="5">
        <v>0</v>
      </c>
      <c r="E129" s="5">
        <v>862387</v>
      </c>
      <c r="F129" s="5">
        <v>861290</v>
      </c>
      <c r="G129" s="5">
        <v>1097</v>
      </c>
      <c r="H129" s="57">
        <v>-2869</v>
      </c>
      <c r="I129" s="61"/>
    </row>
    <row r="130" spans="1:9" x14ac:dyDescent="0.25">
      <c r="A130" s="11" t="s">
        <v>13295</v>
      </c>
      <c r="B130" s="4" t="s">
        <v>13296</v>
      </c>
      <c r="C130" s="5">
        <v>199623</v>
      </c>
      <c r="D130" s="5">
        <v>0</v>
      </c>
      <c r="E130" s="5">
        <v>199623</v>
      </c>
      <c r="F130" s="5">
        <v>144585</v>
      </c>
      <c r="G130" s="5">
        <v>55038</v>
      </c>
      <c r="H130" s="57">
        <v>52363</v>
      </c>
      <c r="I130" s="61"/>
    </row>
    <row r="131" spans="1:9" x14ac:dyDescent="0.25">
      <c r="A131" s="11" t="s">
        <v>13293</v>
      </c>
      <c r="B131" s="4" t="s">
        <v>13294</v>
      </c>
      <c r="C131" s="5">
        <v>458543</v>
      </c>
      <c r="D131" s="5">
        <v>212714</v>
      </c>
      <c r="E131" s="5">
        <v>245829</v>
      </c>
      <c r="F131" s="5">
        <v>231930</v>
      </c>
      <c r="G131" s="5">
        <v>13899</v>
      </c>
      <c r="H131" s="57">
        <v>58576</v>
      </c>
      <c r="I131" s="61"/>
    </row>
    <row r="132" spans="1:9" x14ac:dyDescent="0.25">
      <c r="A132" s="11" t="s">
        <v>13291</v>
      </c>
      <c r="B132" s="4" t="s">
        <v>13292</v>
      </c>
      <c r="C132" s="5">
        <v>8582399</v>
      </c>
      <c r="D132" s="5">
        <v>5600006</v>
      </c>
      <c r="E132" s="5">
        <v>2982393</v>
      </c>
      <c r="F132" s="5">
        <v>2060825</v>
      </c>
      <c r="G132" s="5">
        <v>921568</v>
      </c>
      <c r="H132" s="57">
        <v>635949</v>
      </c>
      <c r="I132" s="61"/>
    </row>
    <row r="133" spans="1:9" x14ac:dyDescent="0.25">
      <c r="A133" s="11" t="s">
        <v>13289</v>
      </c>
      <c r="B133" s="4" t="s">
        <v>13290</v>
      </c>
      <c r="C133" s="5">
        <v>384059</v>
      </c>
      <c r="D133" s="5">
        <v>302463</v>
      </c>
      <c r="E133" s="5">
        <v>81596</v>
      </c>
      <c r="F133" s="5">
        <v>331953</v>
      </c>
      <c r="G133" s="5">
        <v>-250357</v>
      </c>
      <c r="H133" s="57">
        <v>63305</v>
      </c>
      <c r="I133" s="61"/>
    </row>
    <row r="134" spans="1:9" x14ac:dyDescent="0.25">
      <c r="A134" s="11" t="s">
        <v>13287</v>
      </c>
      <c r="B134" s="4" t="s">
        <v>13288</v>
      </c>
      <c r="C134" s="5">
        <v>760116</v>
      </c>
      <c r="D134" s="5">
        <v>0</v>
      </c>
      <c r="E134" s="5">
        <v>760116</v>
      </c>
      <c r="F134" s="5">
        <v>746637</v>
      </c>
      <c r="G134" s="5">
        <v>13479</v>
      </c>
      <c r="H134" s="57">
        <v>51440</v>
      </c>
      <c r="I134" s="61"/>
    </row>
    <row r="135" spans="1:9" x14ac:dyDescent="0.25">
      <c r="A135" s="11" t="s">
        <v>13285</v>
      </c>
      <c r="B135" s="4" t="s">
        <v>13286</v>
      </c>
      <c r="C135" s="5">
        <v>45752107</v>
      </c>
      <c r="D135" s="5">
        <v>32563817</v>
      </c>
      <c r="E135" s="5">
        <v>13188290</v>
      </c>
      <c r="F135" s="5">
        <v>10236527</v>
      </c>
      <c r="G135" s="5">
        <v>2951763</v>
      </c>
      <c r="H135" s="57">
        <v>3337432</v>
      </c>
      <c r="I135" s="61"/>
    </row>
    <row r="136" spans="1:9" x14ac:dyDescent="0.25">
      <c r="A136" s="11" t="s">
        <v>13283</v>
      </c>
      <c r="B136" s="4" t="s">
        <v>13284</v>
      </c>
      <c r="C136" s="5">
        <v>1622757</v>
      </c>
      <c r="D136" s="5">
        <v>1099680</v>
      </c>
      <c r="E136" s="5">
        <v>523077</v>
      </c>
      <c r="F136" s="5">
        <v>505929</v>
      </c>
      <c r="G136" s="5">
        <v>17148</v>
      </c>
      <c r="H136" s="57">
        <v>7075</v>
      </c>
      <c r="I136" s="61"/>
    </row>
    <row r="137" spans="1:9" x14ac:dyDescent="0.25">
      <c r="A137" s="11" t="s">
        <v>13281</v>
      </c>
      <c r="B137" s="4" t="s">
        <v>13282</v>
      </c>
      <c r="C137" s="5">
        <v>4697688</v>
      </c>
      <c r="D137" s="5">
        <v>2368081</v>
      </c>
      <c r="E137" s="5">
        <v>2329607</v>
      </c>
      <c r="F137" s="5">
        <v>1648733</v>
      </c>
      <c r="G137" s="5">
        <v>680874</v>
      </c>
      <c r="H137" s="57">
        <v>662279</v>
      </c>
      <c r="I137" s="61"/>
    </row>
    <row r="138" spans="1:9" x14ac:dyDescent="0.25">
      <c r="A138" s="11" t="s">
        <v>13279</v>
      </c>
      <c r="B138" s="4" t="s">
        <v>13280</v>
      </c>
      <c r="C138" s="5">
        <v>387425</v>
      </c>
      <c r="D138" s="5">
        <v>233204</v>
      </c>
      <c r="E138" s="5">
        <v>154221</v>
      </c>
      <c r="F138" s="5">
        <v>143630</v>
      </c>
      <c r="G138" s="5">
        <v>10591</v>
      </c>
      <c r="H138" s="57">
        <v>9211</v>
      </c>
      <c r="I138" s="61"/>
    </row>
    <row r="139" spans="1:9" x14ac:dyDescent="0.25">
      <c r="A139" s="11" t="s">
        <v>13277</v>
      </c>
      <c r="B139" s="4" t="s">
        <v>13278</v>
      </c>
      <c r="C139" s="5">
        <v>5140718</v>
      </c>
      <c r="D139" s="5">
        <v>2529907</v>
      </c>
      <c r="E139" s="5">
        <v>2610811</v>
      </c>
      <c r="F139" s="5">
        <v>2124037</v>
      </c>
      <c r="G139" s="5">
        <v>486774</v>
      </c>
      <c r="H139" s="57">
        <v>518171</v>
      </c>
      <c r="I139" s="61"/>
    </row>
    <row r="140" spans="1:9" x14ac:dyDescent="0.25">
      <c r="A140" s="11" t="s">
        <v>13275</v>
      </c>
      <c r="B140" s="4" t="s">
        <v>13276</v>
      </c>
      <c r="C140" s="5">
        <v>345264</v>
      </c>
      <c r="D140" s="5">
        <v>0</v>
      </c>
      <c r="E140" s="5">
        <v>345264</v>
      </c>
      <c r="F140" s="5">
        <v>317934</v>
      </c>
      <c r="G140" s="5">
        <v>27330</v>
      </c>
      <c r="H140" s="57">
        <v>19023</v>
      </c>
      <c r="I140" s="61"/>
    </row>
    <row r="141" spans="1:9" x14ac:dyDescent="0.25">
      <c r="A141" s="11" t="s">
        <v>13273</v>
      </c>
      <c r="B141" s="4" t="s">
        <v>13274</v>
      </c>
      <c r="C141" s="5">
        <v>11999973</v>
      </c>
      <c r="D141" s="5">
        <v>8837230</v>
      </c>
      <c r="E141" s="5">
        <v>3162743</v>
      </c>
      <c r="F141" s="5">
        <v>2403729</v>
      </c>
      <c r="G141" s="5">
        <v>759014</v>
      </c>
      <c r="H141" s="57">
        <v>740477</v>
      </c>
      <c r="I141" s="61"/>
    </row>
    <row r="142" spans="1:9" x14ac:dyDescent="0.25">
      <c r="A142" s="11" t="s">
        <v>13271</v>
      </c>
      <c r="B142" s="4" t="s">
        <v>13272</v>
      </c>
      <c r="C142" s="5">
        <v>2594629</v>
      </c>
      <c r="D142" s="5">
        <v>900462</v>
      </c>
      <c r="E142" s="5">
        <v>1694167</v>
      </c>
      <c r="F142" s="5">
        <v>1535865</v>
      </c>
      <c r="G142" s="5">
        <v>158302</v>
      </c>
      <c r="H142" s="57">
        <v>107934</v>
      </c>
      <c r="I142" s="61"/>
    </row>
    <row r="143" spans="1:9" x14ac:dyDescent="0.25">
      <c r="A143" s="11" t="s">
        <v>13269</v>
      </c>
      <c r="B143" s="4" t="s">
        <v>13270</v>
      </c>
      <c r="C143" s="5">
        <v>2812616</v>
      </c>
      <c r="D143" s="5">
        <v>1773881</v>
      </c>
      <c r="E143" s="5">
        <v>1038735</v>
      </c>
      <c r="F143" s="5">
        <v>709864</v>
      </c>
      <c r="G143" s="5">
        <v>328871</v>
      </c>
      <c r="H143" s="57">
        <v>221578</v>
      </c>
      <c r="I143" s="61"/>
    </row>
    <row r="144" spans="1:9" x14ac:dyDescent="0.25">
      <c r="A144" s="11" t="s">
        <v>13267</v>
      </c>
      <c r="B144" s="4" t="s">
        <v>13268</v>
      </c>
      <c r="C144" s="5">
        <v>122279</v>
      </c>
      <c r="D144" s="5">
        <v>0</v>
      </c>
      <c r="E144" s="5">
        <v>122279</v>
      </c>
      <c r="F144" s="5">
        <v>89489</v>
      </c>
      <c r="G144" s="5">
        <v>32790</v>
      </c>
      <c r="H144" s="57">
        <v>32356</v>
      </c>
      <c r="I144" s="61"/>
    </row>
    <row r="145" spans="1:9" x14ac:dyDescent="0.25">
      <c r="A145" s="11" t="s">
        <v>13265</v>
      </c>
      <c r="B145" s="4" t="s">
        <v>13266</v>
      </c>
      <c r="C145" s="5">
        <v>398926</v>
      </c>
      <c r="D145" s="5">
        <v>-176273</v>
      </c>
      <c r="E145" s="5">
        <v>575199</v>
      </c>
      <c r="F145" s="5">
        <v>-205622</v>
      </c>
      <c r="G145" s="5">
        <v>780821</v>
      </c>
      <c r="H145" s="57">
        <v>869050</v>
      </c>
      <c r="I145" s="61"/>
    </row>
    <row r="146" spans="1:9" x14ac:dyDescent="0.25">
      <c r="A146" s="11" t="s">
        <v>13263</v>
      </c>
      <c r="B146" s="4" t="s">
        <v>13264</v>
      </c>
      <c r="C146" s="5">
        <v>246795</v>
      </c>
      <c r="D146" s="5">
        <v>44888</v>
      </c>
      <c r="E146" s="5">
        <v>201907</v>
      </c>
      <c r="F146" s="5">
        <v>298628</v>
      </c>
      <c r="G146" s="5">
        <v>-96721</v>
      </c>
      <c r="H146" s="57">
        <v>9312</v>
      </c>
      <c r="I146" s="61"/>
    </row>
    <row r="147" spans="1:9" x14ac:dyDescent="0.25">
      <c r="A147" s="11" t="s">
        <v>13261</v>
      </c>
      <c r="B147" s="4" t="s">
        <v>13262</v>
      </c>
      <c r="C147" s="5">
        <v>347691</v>
      </c>
      <c r="D147" s="5">
        <v>239916</v>
      </c>
      <c r="E147" s="5">
        <v>107775</v>
      </c>
      <c r="F147" s="5">
        <v>106479</v>
      </c>
      <c r="G147" s="5">
        <v>1296</v>
      </c>
      <c r="H147" s="57">
        <v>7335</v>
      </c>
      <c r="I147" s="61"/>
    </row>
    <row r="148" spans="1:9" x14ac:dyDescent="0.25">
      <c r="A148" s="11" t="s">
        <v>13259</v>
      </c>
      <c r="B148" s="4" t="s">
        <v>13260</v>
      </c>
      <c r="C148" s="5">
        <v>660013</v>
      </c>
      <c r="D148" s="5">
        <v>334096</v>
      </c>
      <c r="E148" s="5">
        <v>325917</v>
      </c>
      <c r="F148" s="5">
        <v>246946</v>
      </c>
      <c r="G148" s="5">
        <v>78971</v>
      </c>
      <c r="H148" s="57">
        <v>78050</v>
      </c>
      <c r="I148" s="61"/>
    </row>
    <row r="149" spans="1:9" x14ac:dyDescent="0.25">
      <c r="A149" s="11" t="s">
        <v>13257</v>
      </c>
      <c r="B149" s="4" t="s">
        <v>13258</v>
      </c>
      <c r="C149" s="5">
        <v>2751898</v>
      </c>
      <c r="D149" s="5">
        <v>0</v>
      </c>
      <c r="E149" s="5">
        <v>2751898</v>
      </c>
      <c r="F149" s="5">
        <v>2318639</v>
      </c>
      <c r="G149" s="5">
        <v>433259</v>
      </c>
      <c r="H149" s="57">
        <v>297622</v>
      </c>
      <c r="I149" s="61"/>
    </row>
    <row r="150" spans="1:9" x14ac:dyDescent="0.25">
      <c r="A150" s="11" t="s">
        <v>13255</v>
      </c>
      <c r="B150" s="4" t="s">
        <v>13256</v>
      </c>
      <c r="C150" s="5">
        <v>2754511</v>
      </c>
      <c r="D150" s="5">
        <v>1563686</v>
      </c>
      <c r="E150" s="5">
        <v>1190825</v>
      </c>
      <c r="F150" s="5">
        <v>559553</v>
      </c>
      <c r="G150" s="5">
        <v>631272</v>
      </c>
      <c r="H150" s="57">
        <v>566264</v>
      </c>
      <c r="I150" s="61"/>
    </row>
    <row r="151" spans="1:9" x14ac:dyDescent="0.25">
      <c r="A151" s="11" t="s">
        <v>13253</v>
      </c>
      <c r="B151" s="4" t="s">
        <v>13254</v>
      </c>
      <c r="C151" s="5">
        <v>520918</v>
      </c>
      <c r="D151" s="5">
        <v>79512</v>
      </c>
      <c r="E151" s="5">
        <v>441406</v>
      </c>
      <c r="F151" s="5">
        <v>239223</v>
      </c>
      <c r="G151" s="5">
        <v>202183</v>
      </c>
      <c r="H151" s="57">
        <v>200763</v>
      </c>
      <c r="I151" s="61"/>
    </row>
    <row r="152" spans="1:9" x14ac:dyDescent="0.25">
      <c r="A152" s="11" t="s">
        <v>13251</v>
      </c>
      <c r="B152" s="4" t="s">
        <v>13252</v>
      </c>
      <c r="C152" s="5">
        <v>12240617</v>
      </c>
      <c r="D152" s="5">
        <v>6956376</v>
      </c>
      <c r="E152" s="5">
        <v>5284241</v>
      </c>
      <c r="F152" s="5">
        <v>5327626</v>
      </c>
      <c r="G152" s="5">
        <v>-43385</v>
      </c>
      <c r="H152" s="57">
        <v>113615</v>
      </c>
      <c r="I152" s="61"/>
    </row>
    <row r="153" spans="1:9" x14ac:dyDescent="0.25">
      <c r="A153" s="11" t="s">
        <v>13249</v>
      </c>
      <c r="B153" s="4" t="s">
        <v>13250</v>
      </c>
      <c r="C153" s="5">
        <v>8952</v>
      </c>
      <c r="D153" s="5">
        <v>0</v>
      </c>
      <c r="E153" s="5">
        <v>8952</v>
      </c>
      <c r="F153" s="5">
        <v>10834</v>
      </c>
      <c r="G153" s="5">
        <v>-1882</v>
      </c>
      <c r="H153" s="57">
        <v>1174</v>
      </c>
      <c r="I153" s="61"/>
    </row>
    <row r="154" spans="1:9" x14ac:dyDescent="0.25">
      <c r="A154" s="11" t="s">
        <v>13247</v>
      </c>
      <c r="B154" s="4" t="s">
        <v>13248</v>
      </c>
      <c r="C154" s="5">
        <v>216135</v>
      </c>
      <c r="D154" s="5">
        <v>105168</v>
      </c>
      <c r="E154" s="5">
        <v>110967</v>
      </c>
      <c r="F154" s="5">
        <v>89624</v>
      </c>
      <c r="G154" s="5">
        <v>21343</v>
      </c>
      <c r="H154" s="57">
        <v>56376</v>
      </c>
      <c r="I154" s="61"/>
    </row>
    <row r="155" spans="1:9" x14ac:dyDescent="0.25">
      <c r="A155" s="11" t="s">
        <v>13245</v>
      </c>
      <c r="B155" s="4" t="s">
        <v>13246</v>
      </c>
      <c r="C155" s="5">
        <v>343182</v>
      </c>
      <c r="D155" s="5">
        <v>0</v>
      </c>
      <c r="E155" s="5">
        <v>343182</v>
      </c>
      <c r="F155" s="5">
        <v>195389</v>
      </c>
      <c r="G155" s="5">
        <v>147793</v>
      </c>
      <c r="H155" s="57">
        <v>3187</v>
      </c>
      <c r="I155" s="61"/>
    </row>
    <row r="156" spans="1:9" x14ac:dyDescent="0.25">
      <c r="A156" s="11" t="s">
        <v>13243</v>
      </c>
      <c r="B156" s="4" t="s">
        <v>13244</v>
      </c>
      <c r="C156" s="5">
        <v>50671452</v>
      </c>
      <c r="D156" s="5">
        <v>34775863</v>
      </c>
      <c r="E156" s="5">
        <v>15895589</v>
      </c>
      <c r="F156" s="5">
        <v>11452104</v>
      </c>
      <c r="G156" s="5">
        <v>4443485</v>
      </c>
      <c r="H156" s="57">
        <v>911897</v>
      </c>
      <c r="I156" s="61"/>
    </row>
    <row r="157" spans="1:9" x14ac:dyDescent="0.25">
      <c r="A157" s="11" t="s">
        <v>13241</v>
      </c>
      <c r="B157" s="4" t="s">
        <v>13242</v>
      </c>
      <c r="C157" s="5">
        <v>5171820</v>
      </c>
      <c r="D157" s="5">
        <v>3040174</v>
      </c>
      <c r="E157" s="5">
        <v>2131646</v>
      </c>
      <c r="F157" s="5">
        <v>1449504</v>
      </c>
      <c r="G157" s="5">
        <v>682142</v>
      </c>
      <c r="H157" s="57">
        <v>190445</v>
      </c>
      <c r="I157" s="61"/>
    </row>
    <row r="158" spans="1:9" x14ac:dyDescent="0.25">
      <c r="A158" s="11" t="s">
        <v>13239</v>
      </c>
      <c r="B158" s="4" t="s">
        <v>13240</v>
      </c>
      <c r="C158" s="5">
        <v>201999</v>
      </c>
      <c r="D158" s="5">
        <v>78789</v>
      </c>
      <c r="E158" s="5">
        <v>123210</v>
      </c>
      <c r="F158" s="5">
        <v>107500</v>
      </c>
      <c r="G158" s="5">
        <v>15710</v>
      </c>
      <c r="H158" s="57">
        <v>1216</v>
      </c>
      <c r="I158" s="61"/>
    </row>
    <row r="159" spans="1:9" x14ac:dyDescent="0.25">
      <c r="A159" s="11" t="s">
        <v>13237</v>
      </c>
      <c r="B159" s="4" t="s">
        <v>13238</v>
      </c>
      <c r="C159" s="5">
        <v>255367</v>
      </c>
      <c r="D159" s="5">
        <v>158894</v>
      </c>
      <c r="E159" s="5">
        <v>96473</v>
      </c>
      <c r="F159" s="5">
        <v>16868</v>
      </c>
      <c r="G159" s="5">
        <v>79605</v>
      </c>
      <c r="H159" s="57">
        <v>80518</v>
      </c>
      <c r="I159" s="61"/>
    </row>
    <row r="160" spans="1:9" x14ac:dyDescent="0.25">
      <c r="A160" s="11" t="s">
        <v>13235</v>
      </c>
      <c r="B160" s="4" t="s">
        <v>13236</v>
      </c>
      <c r="C160" s="5">
        <v>32053098</v>
      </c>
      <c r="D160" s="5">
        <v>19615255</v>
      </c>
      <c r="E160" s="5">
        <v>12437843</v>
      </c>
      <c r="F160" s="5">
        <v>10236121</v>
      </c>
      <c r="G160" s="5">
        <v>2201722</v>
      </c>
      <c r="H160" s="57">
        <v>1269497</v>
      </c>
      <c r="I160" s="61"/>
    </row>
    <row r="161" spans="1:9" x14ac:dyDescent="0.25">
      <c r="A161" s="11" t="s">
        <v>13233</v>
      </c>
      <c r="B161" s="4" t="s">
        <v>13234</v>
      </c>
      <c r="C161" s="5">
        <v>982667</v>
      </c>
      <c r="D161" s="5">
        <v>574831</v>
      </c>
      <c r="E161" s="5">
        <v>407836</v>
      </c>
      <c r="F161" s="5">
        <v>129971</v>
      </c>
      <c r="G161" s="5">
        <v>277865</v>
      </c>
      <c r="H161" s="57">
        <v>277620</v>
      </c>
      <c r="I161" s="61"/>
    </row>
    <row r="162" spans="1:9" x14ac:dyDescent="0.25">
      <c r="A162" s="11" t="s">
        <v>13231</v>
      </c>
      <c r="B162" s="4" t="s">
        <v>13232</v>
      </c>
      <c r="C162" s="5">
        <v>710133</v>
      </c>
      <c r="D162" s="5">
        <v>403816</v>
      </c>
      <c r="E162" s="5">
        <v>306317</v>
      </c>
      <c r="F162" s="5">
        <v>261236</v>
      </c>
      <c r="G162" s="5">
        <v>45081</v>
      </c>
      <c r="H162" s="57">
        <v>3027</v>
      </c>
      <c r="I162" s="61"/>
    </row>
    <row r="163" spans="1:9" x14ac:dyDescent="0.25">
      <c r="A163" s="11" t="s">
        <v>13229</v>
      </c>
      <c r="B163" s="4" t="s">
        <v>13230</v>
      </c>
      <c r="C163" s="5">
        <v>2132537</v>
      </c>
      <c r="D163" s="5">
        <v>1432832</v>
      </c>
      <c r="E163" s="5">
        <v>699705</v>
      </c>
      <c r="F163" s="5">
        <v>579463</v>
      </c>
      <c r="G163" s="5">
        <v>120242</v>
      </c>
      <c r="H163" s="57">
        <v>100827</v>
      </c>
      <c r="I163" s="61"/>
    </row>
    <row r="164" spans="1:9" x14ac:dyDescent="0.25">
      <c r="A164" s="11" t="s">
        <v>13227</v>
      </c>
      <c r="B164" s="4" t="s">
        <v>13228</v>
      </c>
      <c r="C164" s="5">
        <v>5547894</v>
      </c>
      <c r="D164" s="5">
        <v>1910516</v>
      </c>
      <c r="E164" s="5">
        <v>3637378</v>
      </c>
      <c r="F164" s="5">
        <v>2750526</v>
      </c>
      <c r="G164" s="5">
        <v>886852</v>
      </c>
      <c r="H164" s="57">
        <v>755050</v>
      </c>
      <c r="I164" s="61"/>
    </row>
    <row r="165" spans="1:9" x14ac:dyDescent="0.25">
      <c r="A165" s="11" t="s">
        <v>13225</v>
      </c>
      <c r="B165" s="4" t="s">
        <v>13226</v>
      </c>
      <c r="C165" s="5">
        <v>7432720</v>
      </c>
      <c r="D165" s="5">
        <v>5156331</v>
      </c>
      <c r="E165" s="5">
        <v>2276389</v>
      </c>
      <c r="F165" s="5">
        <v>2375165</v>
      </c>
      <c r="G165" s="5">
        <v>-98776</v>
      </c>
      <c r="H165" s="57">
        <v>-450395</v>
      </c>
      <c r="I165" s="61"/>
    </row>
    <row r="166" spans="1:9" x14ac:dyDescent="0.25">
      <c r="A166" s="11" t="s">
        <v>13223</v>
      </c>
      <c r="B166" s="4" t="s">
        <v>13224</v>
      </c>
      <c r="C166" s="5">
        <v>50849</v>
      </c>
      <c r="D166" s="5">
        <v>5085</v>
      </c>
      <c r="E166" s="5">
        <v>45764</v>
      </c>
      <c r="F166" s="5">
        <v>33546</v>
      </c>
      <c r="G166" s="5">
        <v>12218</v>
      </c>
      <c r="H166" s="57">
        <v>13975</v>
      </c>
      <c r="I166" s="61"/>
    </row>
    <row r="167" spans="1:9" x14ac:dyDescent="0.25">
      <c r="A167" s="11" t="s">
        <v>13221</v>
      </c>
      <c r="B167" s="4" t="s">
        <v>13222</v>
      </c>
      <c r="C167" s="5">
        <v>969236</v>
      </c>
      <c r="D167" s="5">
        <v>384374</v>
      </c>
      <c r="E167" s="5">
        <v>584862</v>
      </c>
      <c r="F167" s="5">
        <v>453080</v>
      </c>
      <c r="G167" s="5">
        <v>131782</v>
      </c>
      <c r="H167" s="57">
        <v>129542</v>
      </c>
      <c r="I167" s="61"/>
    </row>
    <row r="168" spans="1:9" x14ac:dyDescent="0.25">
      <c r="A168" s="11" t="s">
        <v>13219</v>
      </c>
      <c r="B168" s="4" t="s">
        <v>13220</v>
      </c>
      <c r="C168" s="5">
        <v>1037013</v>
      </c>
      <c r="D168" s="5">
        <v>518823</v>
      </c>
      <c r="E168" s="5">
        <v>518190</v>
      </c>
      <c r="F168" s="5">
        <v>433289</v>
      </c>
      <c r="G168" s="5">
        <v>84901</v>
      </c>
      <c r="H168" s="57">
        <v>75239</v>
      </c>
      <c r="I168" s="61"/>
    </row>
    <row r="169" spans="1:9" x14ac:dyDescent="0.25">
      <c r="A169" s="11" t="s">
        <v>13217</v>
      </c>
      <c r="B169" s="4" t="s">
        <v>13218</v>
      </c>
      <c r="C169" s="5">
        <v>432113</v>
      </c>
      <c r="D169" s="5">
        <v>300305</v>
      </c>
      <c r="E169" s="5">
        <v>131808</v>
      </c>
      <c r="F169" s="5">
        <v>127870</v>
      </c>
      <c r="G169" s="5">
        <v>3938</v>
      </c>
      <c r="H169" s="57">
        <v>1159</v>
      </c>
      <c r="I169" s="61"/>
    </row>
    <row r="170" spans="1:9" x14ac:dyDescent="0.25">
      <c r="A170" s="11" t="s">
        <v>13215</v>
      </c>
      <c r="B170" s="4" t="s">
        <v>13216</v>
      </c>
      <c r="C170" s="5">
        <v>9412645</v>
      </c>
      <c r="D170" s="5">
        <v>5881853</v>
      </c>
      <c r="E170" s="5">
        <v>3530792</v>
      </c>
      <c r="F170" s="5">
        <v>1618645</v>
      </c>
      <c r="G170" s="5">
        <v>1912147</v>
      </c>
      <c r="H170" s="57">
        <v>1374135</v>
      </c>
      <c r="I170" s="61"/>
    </row>
    <row r="171" spans="1:9" x14ac:dyDescent="0.25">
      <c r="A171" s="11" t="s">
        <v>13213</v>
      </c>
      <c r="B171" s="4" t="s">
        <v>13214</v>
      </c>
      <c r="C171" s="5">
        <v>6534778</v>
      </c>
      <c r="D171" s="5">
        <v>857422</v>
      </c>
      <c r="E171" s="5">
        <v>5677356</v>
      </c>
      <c r="F171" s="5">
        <v>6065839</v>
      </c>
      <c r="G171" s="5">
        <v>-388483</v>
      </c>
      <c r="H171" s="57">
        <v>346866</v>
      </c>
      <c r="I171" s="61"/>
    </row>
    <row r="172" spans="1:9" x14ac:dyDescent="0.25">
      <c r="A172" s="11" t="s">
        <v>13211</v>
      </c>
      <c r="B172" s="4" t="s">
        <v>13212</v>
      </c>
      <c r="C172" s="5">
        <v>520065</v>
      </c>
      <c r="D172" s="5">
        <v>-271760</v>
      </c>
      <c r="E172" s="5">
        <v>791825</v>
      </c>
      <c r="F172" s="5">
        <v>-318470</v>
      </c>
      <c r="G172" s="5">
        <v>1110295</v>
      </c>
      <c r="H172" s="57">
        <v>1212928</v>
      </c>
      <c r="I172" s="61"/>
    </row>
    <row r="173" spans="1:9" x14ac:dyDescent="0.25">
      <c r="A173" s="11" t="s">
        <v>13209</v>
      </c>
      <c r="B173" s="4" t="s">
        <v>13210</v>
      </c>
      <c r="C173" s="5">
        <v>793040</v>
      </c>
      <c r="D173" s="5">
        <v>400331</v>
      </c>
      <c r="E173" s="5">
        <v>392709</v>
      </c>
      <c r="F173" s="5">
        <v>308446</v>
      </c>
      <c r="G173" s="5">
        <v>84263</v>
      </c>
      <c r="H173" s="57">
        <v>85477</v>
      </c>
      <c r="I173" s="61"/>
    </row>
    <row r="174" spans="1:9" x14ac:dyDescent="0.25">
      <c r="A174" s="11" t="s">
        <v>13207</v>
      </c>
      <c r="B174" s="4" t="s">
        <v>13208</v>
      </c>
      <c r="C174" s="5">
        <v>1196983</v>
      </c>
      <c r="D174" s="5">
        <v>755803</v>
      </c>
      <c r="E174" s="5">
        <v>441180</v>
      </c>
      <c r="F174" s="5">
        <v>419852</v>
      </c>
      <c r="G174" s="5">
        <v>21328</v>
      </c>
      <c r="H174" s="57">
        <v>27454</v>
      </c>
      <c r="I174" s="61"/>
    </row>
    <row r="175" spans="1:9" x14ac:dyDescent="0.25">
      <c r="A175" s="11" t="s">
        <v>13205</v>
      </c>
      <c r="B175" s="4" t="s">
        <v>13206</v>
      </c>
      <c r="C175" s="5">
        <v>5946215</v>
      </c>
      <c r="D175" s="5">
        <v>3728482</v>
      </c>
      <c r="E175" s="5">
        <v>2217733</v>
      </c>
      <c r="F175" s="5">
        <v>1345574</v>
      </c>
      <c r="G175" s="5">
        <v>872159</v>
      </c>
      <c r="H175" s="57">
        <v>903292</v>
      </c>
      <c r="I175" s="61"/>
    </row>
    <row r="176" spans="1:9" x14ac:dyDescent="0.25">
      <c r="A176" s="11" t="s">
        <v>13203</v>
      </c>
      <c r="B176" s="4" t="s">
        <v>13204</v>
      </c>
      <c r="C176" s="5">
        <v>24735395</v>
      </c>
      <c r="D176" s="5">
        <v>20513192</v>
      </c>
      <c r="E176" s="5">
        <v>4222203</v>
      </c>
      <c r="F176" s="5">
        <v>2719839</v>
      </c>
      <c r="G176" s="5">
        <v>1502364</v>
      </c>
      <c r="H176" s="57">
        <v>1144593</v>
      </c>
      <c r="I176" s="61"/>
    </row>
    <row r="177" spans="1:9" x14ac:dyDescent="0.25">
      <c r="A177" s="11" t="s">
        <v>13201</v>
      </c>
      <c r="B177" s="4" t="s">
        <v>13202</v>
      </c>
      <c r="C177" s="5">
        <v>1002644</v>
      </c>
      <c r="D177" s="5">
        <v>342691</v>
      </c>
      <c r="E177" s="5">
        <v>659953</v>
      </c>
      <c r="F177" s="5">
        <v>594222</v>
      </c>
      <c r="G177" s="5">
        <v>65731</v>
      </c>
      <c r="H177" s="57">
        <v>100138</v>
      </c>
      <c r="I177" s="61"/>
    </row>
    <row r="178" spans="1:9" x14ac:dyDescent="0.25">
      <c r="A178" s="11" t="s">
        <v>13199</v>
      </c>
      <c r="B178" s="4" t="s">
        <v>13200</v>
      </c>
      <c r="C178" s="5">
        <v>1040747</v>
      </c>
      <c r="D178" s="5">
        <v>409595</v>
      </c>
      <c r="E178" s="5">
        <v>631152</v>
      </c>
      <c r="F178" s="5">
        <v>293544</v>
      </c>
      <c r="G178" s="5">
        <v>337608</v>
      </c>
      <c r="H178" s="57">
        <v>665599</v>
      </c>
      <c r="I178" s="61"/>
    </row>
    <row r="179" spans="1:9" x14ac:dyDescent="0.25">
      <c r="A179" s="11" t="s">
        <v>13197</v>
      </c>
      <c r="B179" s="4" t="s">
        <v>13198</v>
      </c>
      <c r="C179" s="5">
        <v>2485752</v>
      </c>
      <c r="D179" s="5">
        <v>2235286</v>
      </c>
      <c r="E179" s="5">
        <v>250466</v>
      </c>
      <c r="F179" s="5">
        <v>269329</v>
      </c>
      <c r="G179" s="5">
        <v>-18863</v>
      </c>
      <c r="H179" s="57">
        <v>11963</v>
      </c>
      <c r="I179" s="61"/>
    </row>
    <row r="180" spans="1:9" x14ac:dyDescent="0.25">
      <c r="A180" s="11" t="s">
        <v>13195</v>
      </c>
      <c r="B180" s="4" t="s">
        <v>13196</v>
      </c>
      <c r="C180" s="5">
        <v>1386491</v>
      </c>
      <c r="D180" s="5">
        <v>0</v>
      </c>
      <c r="E180" s="5">
        <v>1386491</v>
      </c>
      <c r="F180" s="5">
        <v>1169807</v>
      </c>
      <c r="G180" s="5">
        <v>216684</v>
      </c>
      <c r="H180" s="57">
        <v>338200</v>
      </c>
      <c r="I180" s="61"/>
    </row>
    <row r="181" spans="1:9" x14ac:dyDescent="0.25">
      <c r="A181" s="11" t="s">
        <v>13193</v>
      </c>
      <c r="B181" s="4" t="s">
        <v>13194</v>
      </c>
      <c r="C181" s="5">
        <v>314530</v>
      </c>
      <c r="D181" s="5">
        <v>0</v>
      </c>
      <c r="E181" s="5">
        <v>314530</v>
      </c>
      <c r="F181" s="5">
        <v>313354</v>
      </c>
      <c r="G181" s="5">
        <v>1176</v>
      </c>
      <c r="H181" s="57">
        <v>-2843</v>
      </c>
      <c r="I181" s="61"/>
    </row>
    <row r="182" spans="1:9" x14ac:dyDescent="0.25">
      <c r="A182" s="11" t="s">
        <v>13191</v>
      </c>
      <c r="B182" s="4" t="s">
        <v>13192</v>
      </c>
      <c r="C182" s="5">
        <v>1471018</v>
      </c>
      <c r="D182" s="5">
        <v>439271</v>
      </c>
      <c r="E182" s="5">
        <v>1031747</v>
      </c>
      <c r="F182" s="5">
        <v>675964</v>
      </c>
      <c r="G182" s="5">
        <v>355783</v>
      </c>
      <c r="H182" s="57">
        <v>331738</v>
      </c>
      <c r="I182" s="61"/>
    </row>
    <row r="183" spans="1:9" x14ac:dyDescent="0.25">
      <c r="A183" s="11" t="s">
        <v>13189</v>
      </c>
      <c r="B183" s="4" t="s">
        <v>13190</v>
      </c>
      <c r="C183" s="5">
        <v>31034731</v>
      </c>
      <c r="D183" s="5">
        <v>29237649</v>
      </c>
      <c r="E183" s="5">
        <v>1797082</v>
      </c>
      <c r="F183" s="5">
        <v>2306994</v>
      </c>
      <c r="G183" s="5">
        <v>-509912</v>
      </c>
      <c r="H183" s="57">
        <v>-817947</v>
      </c>
      <c r="I183" s="61"/>
    </row>
    <row r="184" spans="1:9" x14ac:dyDescent="0.25">
      <c r="A184" s="11" t="s">
        <v>13187</v>
      </c>
      <c r="B184" s="4" t="s">
        <v>13188</v>
      </c>
      <c r="C184" s="5">
        <v>4743241</v>
      </c>
      <c r="D184" s="5">
        <v>3399004</v>
      </c>
      <c r="E184" s="5">
        <v>1344237</v>
      </c>
      <c r="F184" s="5">
        <v>762209</v>
      </c>
      <c r="G184" s="5">
        <v>582028</v>
      </c>
      <c r="H184" s="57">
        <v>280366</v>
      </c>
      <c r="I184" s="61"/>
    </row>
    <row r="185" spans="1:9" x14ac:dyDescent="0.25">
      <c r="A185" s="11" t="s">
        <v>13185</v>
      </c>
      <c r="B185" s="4" t="s">
        <v>13186</v>
      </c>
      <c r="C185" s="5">
        <v>1364875</v>
      </c>
      <c r="D185" s="5">
        <v>0</v>
      </c>
      <c r="E185" s="5">
        <v>1364875</v>
      </c>
      <c r="F185" s="5">
        <v>797551</v>
      </c>
      <c r="G185" s="5">
        <v>567324</v>
      </c>
      <c r="H185" s="57">
        <v>567324</v>
      </c>
      <c r="I185" s="61"/>
    </row>
    <row r="186" spans="1:9" x14ac:dyDescent="0.25">
      <c r="A186" s="11" t="s">
        <v>13183</v>
      </c>
      <c r="B186" s="4" t="s">
        <v>13184</v>
      </c>
      <c r="C186" s="5">
        <v>5895364</v>
      </c>
      <c r="D186" s="5">
        <v>3754178</v>
      </c>
      <c r="E186" s="5">
        <v>2141186</v>
      </c>
      <c r="F186" s="5">
        <v>915627</v>
      </c>
      <c r="G186" s="5">
        <v>1225559</v>
      </c>
      <c r="H186" s="57">
        <v>1402540</v>
      </c>
      <c r="I186" s="61"/>
    </row>
    <row r="187" spans="1:9" x14ac:dyDescent="0.25">
      <c r="A187" s="11" t="s">
        <v>13181</v>
      </c>
      <c r="B187" s="4" t="s">
        <v>13182</v>
      </c>
      <c r="C187" s="5">
        <v>3558828</v>
      </c>
      <c r="D187" s="5">
        <v>3084219</v>
      </c>
      <c r="E187" s="5">
        <v>474609</v>
      </c>
      <c r="F187" s="5">
        <v>693788</v>
      </c>
      <c r="G187" s="5">
        <v>-219179</v>
      </c>
      <c r="H187" s="57">
        <v>57255</v>
      </c>
      <c r="I187" s="61"/>
    </row>
    <row r="188" spans="1:9" x14ac:dyDescent="0.25">
      <c r="A188" s="11" t="s">
        <v>13179</v>
      </c>
      <c r="B188" s="4" t="s">
        <v>13180</v>
      </c>
      <c r="C188" s="5">
        <v>21822544</v>
      </c>
      <c r="D188" s="5">
        <v>19223428</v>
      </c>
      <c r="E188" s="5">
        <v>2599116</v>
      </c>
      <c r="F188" s="5">
        <v>701037</v>
      </c>
      <c r="G188" s="5">
        <v>1898079</v>
      </c>
      <c r="H188" s="57">
        <v>2380453</v>
      </c>
      <c r="I188" s="61"/>
    </row>
    <row r="189" spans="1:9" x14ac:dyDescent="0.25">
      <c r="A189" s="11" t="s">
        <v>13177</v>
      </c>
      <c r="B189" s="4" t="s">
        <v>13178</v>
      </c>
      <c r="C189" s="5">
        <v>1681463</v>
      </c>
      <c r="D189" s="5">
        <v>521657</v>
      </c>
      <c r="E189" s="5">
        <v>1159806</v>
      </c>
      <c r="F189" s="5">
        <v>1034688</v>
      </c>
      <c r="G189" s="5">
        <v>125118</v>
      </c>
      <c r="H189" s="57">
        <v>58794</v>
      </c>
      <c r="I189" s="61"/>
    </row>
    <row r="190" spans="1:9" x14ac:dyDescent="0.25">
      <c r="A190" s="11" t="s">
        <v>13175</v>
      </c>
      <c r="B190" s="4" t="s">
        <v>13176</v>
      </c>
      <c r="C190" s="5">
        <v>5321934</v>
      </c>
      <c r="D190" s="5">
        <v>4150860</v>
      </c>
      <c r="E190" s="5">
        <v>1171074</v>
      </c>
      <c r="F190" s="5">
        <v>1130085</v>
      </c>
      <c r="G190" s="5">
        <v>40989</v>
      </c>
      <c r="H190" s="57">
        <v>51181</v>
      </c>
      <c r="I190" s="61"/>
    </row>
    <row r="191" spans="1:9" x14ac:dyDescent="0.25">
      <c r="A191" s="11" t="s">
        <v>13173</v>
      </c>
      <c r="B191" s="4" t="s">
        <v>13174</v>
      </c>
      <c r="C191" s="5">
        <v>4387235</v>
      </c>
      <c r="D191" s="5">
        <v>3146306</v>
      </c>
      <c r="E191" s="5">
        <v>1240929</v>
      </c>
      <c r="F191" s="5">
        <v>441156</v>
      </c>
      <c r="G191" s="5">
        <v>799773</v>
      </c>
      <c r="H191" s="57">
        <v>235269</v>
      </c>
      <c r="I191" s="61"/>
    </row>
    <row r="192" spans="1:9" x14ac:dyDescent="0.25">
      <c r="A192" s="11" t="s">
        <v>13171</v>
      </c>
      <c r="B192" s="4" t="s">
        <v>13172</v>
      </c>
      <c r="C192" s="5">
        <v>1171980</v>
      </c>
      <c r="D192" s="5">
        <v>1021882</v>
      </c>
      <c r="E192" s="5">
        <v>150098</v>
      </c>
      <c r="F192" s="5">
        <v>0</v>
      </c>
      <c r="G192" s="5">
        <v>150098</v>
      </c>
      <c r="H192" s="57">
        <v>146317</v>
      </c>
      <c r="I192" s="61"/>
    </row>
    <row r="193" spans="1:9" x14ac:dyDescent="0.25">
      <c r="A193" s="11" t="s">
        <v>13169</v>
      </c>
      <c r="B193" s="4" t="s">
        <v>13170</v>
      </c>
      <c r="C193" s="5">
        <v>1020479</v>
      </c>
      <c r="D193" s="5">
        <v>31825</v>
      </c>
      <c r="E193" s="5">
        <v>988654</v>
      </c>
      <c r="F193" s="5">
        <v>1057643</v>
      </c>
      <c r="G193" s="5">
        <v>-68989</v>
      </c>
      <c r="H193" s="57">
        <v>-101579</v>
      </c>
      <c r="I193" s="61"/>
    </row>
    <row r="194" spans="1:9" x14ac:dyDescent="0.25">
      <c r="A194" s="11" t="s">
        <v>13167</v>
      </c>
      <c r="B194" s="4" t="s">
        <v>13168</v>
      </c>
      <c r="C194" s="5">
        <v>504854</v>
      </c>
      <c r="D194" s="5">
        <v>0</v>
      </c>
      <c r="E194" s="5">
        <v>504854</v>
      </c>
      <c r="F194" s="5">
        <v>631803</v>
      </c>
      <c r="G194" s="5">
        <v>-126949</v>
      </c>
      <c r="H194" s="57">
        <v>28675</v>
      </c>
      <c r="I194" s="61"/>
    </row>
    <row r="195" spans="1:9" x14ac:dyDescent="0.25">
      <c r="A195" s="11" t="s">
        <v>13165</v>
      </c>
      <c r="B195" s="4" t="s">
        <v>13166</v>
      </c>
      <c r="C195" s="5">
        <v>584485</v>
      </c>
      <c r="D195" s="5">
        <v>39277</v>
      </c>
      <c r="E195" s="5">
        <v>545208</v>
      </c>
      <c r="F195" s="5">
        <v>529289</v>
      </c>
      <c r="G195" s="5">
        <v>15919</v>
      </c>
      <c r="H195" s="57">
        <v>12866</v>
      </c>
      <c r="I195" s="61"/>
    </row>
    <row r="196" spans="1:9" x14ac:dyDescent="0.25">
      <c r="A196" s="11" t="s">
        <v>13163</v>
      </c>
      <c r="B196" s="4" t="s">
        <v>13164</v>
      </c>
      <c r="C196" s="5">
        <v>1203325</v>
      </c>
      <c r="D196" s="5">
        <v>728471</v>
      </c>
      <c r="E196" s="5">
        <v>474854</v>
      </c>
      <c r="F196" s="5">
        <v>313488</v>
      </c>
      <c r="G196" s="5">
        <v>161366</v>
      </c>
      <c r="H196" s="57">
        <v>168523</v>
      </c>
      <c r="I196" s="61"/>
    </row>
    <row r="197" spans="1:9" x14ac:dyDescent="0.25">
      <c r="A197" s="11" t="s">
        <v>13161</v>
      </c>
      <c r="B197" s="4" t="s">
        <v>13162</v>
      </c>
      <c r="C197" s="5">
        <v>1601114</v>
      </c>
      <c r="D197" s="5">
        <v>355024</v>
      </c>
      <c r="E197" s="5">
        <v>1246090</v>
      </c>
      <c r="F197" s="5">
        <v>936404</v>
      </c>
      <c r="G197" s="5">
        <v>309686</v>
      </c>
      <c r="H197" s="57">
        <v>176396</v>
      </c>
      <c r="I197" s="61"/>
    </row>
    <row r="198" spans="1:9" x14ac:dyDescent="0.25">
      <c r="A198" s="11" t="s">
        <v>13159</v>
      </c>
      <c r="B198" s="4" t="s">
        <v>13160</v>
      </c>
      <c r="C198" s="5">
        <v>4289021</v>
      </c>
      <c r="D198" s="5">
        <v>2678616</v>
      </c>
      <c r="E198" s="5">
        <v>1610405</v>
      </c>
      <c r="F198" s="5">
        <v>597161</v>
      </c>
      <c r="G198" s="5">
        <v>1013244</v>
      </c>
      <c r="H198" s="57">
        <v>1322326</v>
      </c>
      <c r="I198" s="61"/>
    </row>
    <row r="199" spans="1:9" x14ac:dyDescent="0.25">
      <c r="A199" s="11" t="s">
        <v>13157</v>
      </c>
      <c r="B199" s="4" t="s">
        <v>13158</v>
      </c>
      <c r="C199" s="5">
        <v>245412</v>
      </c>
      <c r="D199" s="5">
        <v>66830</v>
      </c>
      <c r="E199" s="5">
        <v>178582</v>
      </c>
      <c r="F199" s="5">
        <v>142136</v>
      </c>
      <c r="G199" s="5">
        <v>36446</v>
      </c>
      <c r="H199" s="57">
        <v>33982</v>
      </c>
      <c r="I199" s="61"/>
    </row>
    <row r="200" spans="1:9" x14ac:dyDescent="0.25">
      <c r="A200" s="11" t="s">
        <v>13155</v>
      </c>
      <c r="B200" s="4" t="s">
        <v>13156</v>
      </c>
      <c r="C200" s="5">
        <v>3978385</v>
      </c>
      <c r="D200" s="5">
        <v>1824503</v>
      </c>
      <c r="E200" s="5">
        <v>2153882</v>
      </c>
      <c r="F200" s="5">
        <v>957257</v>
      </c>
      <c r="G200" s="5">
        <v>1196625</v>
      </c>
      <c r="H200" s="57">
        <v>1226828</v>
      </c>
      <c r="I200" s="61"/>
    </row>
    <row r="201" spans="1:9" x14ac:dyDescent="0.25">
      <c r="A201" s="11" t="s">
        <v>13153</v>
      </c>
      <c r="B201" s="4" t="s">
        <v>13154</v>
      </c>
      <c r="C201" s="5">
        <v>7882618</v>
      </c>
      <c r="D201" s="5">
        <v>5070665</v>
      </c>
      <c r="E201" s="5">
        <v>2811953</v>
      </c>
      <c r="F201" s="5">
        <v>2012895</v>
      </c>
      <c r="G201" s="5">
        <v>799058</v>
      </c>
      <c r="H201" s="57">
        <v>1054679</v>
      </c>
      <c r="I201" s="61"/>
    </row>
    <row r="202" spans="1:9" x14ac:dyDescent="0.25">
      <c r="A202" s="11" t="s">
        <v>13151</v>
      </c>
      <c r="B202" s="4" t="s">
        <v>13152</v>
      </c>
      <c r="C202" s="5">
        <v>320553</v>
      </c>
      <c r="D202" s="5">
        <v>204795</v>
      </c>
      <c r="E202" s="5">
        <v>115758</v>
      </c>
      <c r="F202" s="5">
        <v>131887</v>
      </c>
      <c r="G202" s="5">
        <v>-16129</v>
      </c>
      <c r="H202" s="57">
        <v>-17404</v>
      </c>
      <c r="I202" s="61"/>
    </row>
    <row r="203" spans="1:9" x14ac:dyDescent="0.25">
      <c r="A203" s="11" t="s">
        <v>13149</v>
      </c>
      <c r="B203" s="4" t="s">
        <v>13150</v>
      </c>
      <c r="C203" s="5">
        <v>736671</v>
      </c>
      <c r="D203" s="5">
        <v>422719</v>
      </c>
      <c r="E203" s="5">
        <v>313952</v>
      </c>
      <c r="F203" s="5">
        <v>280264</v>
      </c>
      <c r="G203" s="5">
        <v>33688</v>
      </c>
      <c r="H203" s="57">
        <v>43644</v>
      </c>
      <c r="I203" s="61"/>
    </row>
    <row r="204" spans="1:9" x14ac:dyDescent="0.25">
      <c r="A204" s="11" t="s">
        <v>13147</v>
      </c>
      <c r="B204" s="4" t="s">
        <v>13148</v>
      </c>
      <c r="C204" s="5">
        <v>1520422</v>
      </c>
      <c r="D204" s="5">
        <v>605687</v>
      </c>
      <c r="E204" s="5">
        <v>914735</v>
      </c>
      <c r="F204" s="5">
        <v>688393</v>
      </c>
      <c r="G204" s="5">
        <v>226342</v>
      </c>
      <c r="H204" s="57">
        <v>71374</v>
      </c>
      <c r="I204" s="61"/>
    </row>
    <row r="205" spans="1:9" x14ac:dyDescent="0.25">
      <c r="A205" s="11" t="s">
        <v>13145</v>
      </c>
      <c r="B205" s="4" t="s">
        <v>13146</v>
      </c>
      <c r="C205" s="5">
        <v>407480</v>
      </c>
      <c r="D205" s="5">
        <v>0</v>
      </c>
      <c r="E205" s="5">
        <v>407480</v>
      </c>
      <c r="F205" s="5">
        <v>448140</v>
      </c>
      <c r="G205" s="5">
        <v>-40660</v>
      </c>
      <c r="H205" s="57">
        <v>91008</v>
      </c>
      <c r="I205" s="61"/>
    </row>
    <row r="206" spans="1:9" x14ac:dyDescent="0.25">
      <c r="A206" s="11" t="s">
        <v>13143</v>
      </c>
      <c r="B206" s="4" t="s">
        <v>13144</v>
      </c>
      <c r="C206" s="5">
        <v>17543308</v>
      </c>
      <c r="D206" s="5">
        <v>10234696</v>
      </c>
      <c r="E206" s="5">
        <v>7308612</v>
      </c>
      <c r="F206" s="5">
        <v>6321154</v>
      </c>
      <c r="G206" s="5">
        <v>987458</v>
      </c>
      <c r="H206" s="57">
        <v>607383</v>
      </c>
      <c r="I206" s="61"/>
    </row>
    <row r="207" spans="1:9" x14ac:dyDescent="0.25">
      <c r="A207" s="11" t="s">
        <v>13141</v>
      </c>
      <c r="B207" s="4" t="s">
        <v>13142</v>
      </c>
      <c r="C207" s="5">
        <v>1323383</v>
      </c>
      <c r="D207" s="5">
        <v>897129</v>
      </c>
      <c r="E207" s="5">
        <v>426254</v>
      </c>
      <c r="F207" s="5">
        <v>369719</v>
      </c>
      <c r="G207" s="5">
        <v>56535</v>
      </c>
      <c r="H207" s="57">
        <v>29890</v>
      </c>
      <c r="I207" s="61"/>
    </row>
    <row r="208" spans="1:9" x14ac:dyDescent="0.25">
      <c r="A208" s="11" t="s">
        <v>13139</v>
      </c>
      <c r="B208" s="4" t="s">
        <v>13140</v>
      </c>
      <c r="C208" s="5">
        <v>12860696</v>
      </c>
      <c r="D208" s="5">
        <v>11727547</v>
      </c>
      <c r="E208" s="5">
        <v>1133149</v>
      </c>
      <c r="F208" s="5">
        <v>763322</v>
      </c>
      <c r="G208" s="5">
        <v>369827</v>
      </c>
      <c r="H208" s="57">
        <v>477045</v>
      </c>
      <c r="I208" s="61"/>
    </row>
    <row r="209" spans="1:9" x14ac:dyDescent="0.25">
      <c r="A209" s="11" t="s">
        <v>13137</v>
      </c>
      <c r="B209" s="4" t="s">
        <v>13138</v>
      </c>
      <c r="C209" s="5">
        <v>518782</v>
      </c>
      <c r="D209" s="5">
        <v>286500</v>
      </c>
      <c r="E209" s="5">
        <v>232282</v>
      </c>
      <c r="F209" s="5">
        <v>219963</v>
      </c>
      <c r="G209" s="5">
        <v>12319</v>
      </c>
      <c r="H209" s="57">
        <v>2599</v>
      </c>
      <c r="I209" s="61"/>
    </row>
    <row r="210" spans="1:9" x14ac:dyDescent="0.25">
      <c r="A210" s="11" t="s">
        <v>13135</v>
      </c>
      <c r="B210" s="4" t="s">
        <v>13136</v>
      </c>
      <c r="C210" s="5">
        <v>5245485</v>
      </c>
      <c r="D210" s="5">
        <v>4063610</v>
      </c>
      <c r="E210" s="5">
        <v>1181875</v>
      </c>
      <c r="F210" s="5">
        <v>1394301</v>
      </c>
      <c r="G210" s="5">
        <v>-212426</v>
      </c>
      <c r="H210" s="57">
        <v>325663</v>
      </c>
      <c r="I210" s="61"/>
    </row>
    <row r="211" spans="1:9" x14ac:dyDescent="0.25">
      <c r="A211" s="11" t="s">
        <v>13133</v>
      </c>
      <c r="B211" s="4" t="s">
        <v>13134</v>
      </c>
      <c r="C211" s="5">
        <v>101080</v>
      </c>
      <c r="D211" s="5">
        <v>64016</v>
      </c>
      <c r="E211" s="5">
        <v>37064</v>
      </c>
      <c r="F211" s="5">
        <v>15389</v>
      </c>
      <c r="G211" s="5">
        <v>21675</v>
      </c>
      <c r="H211" s="57">
        <v>9833</v>
      </c>
      <c r="I211" s="61"/>
    </row>
    <row r="212" spans="1:9" x14ac:dyDescent="0.25">
      <c r="A212" s="11" t="s">
        <v>13131</v>
      </c>
      <c r="B212" s="4" t="s">
        <v>13132</v>
      </c>
      <c r="C212" s="5">
        <v>60220344</v>
      </c>
      <c r="D212" s="5">
        <v>39622245</v>
      </c>
      <c r="E212" s="5">
        <v>20598099</v>
      </c>
      <c r="F212" s="5">
        <v>10469367</v>
      </c>
      <c r="G212" s="5">
        <v>10128732</v>
      </c>
      <c r="H212" s="57">
        <v>7791029</v>
      </c>
      <c r="I212" s="61"/>
    </row>
    <row r="213" spans="1:9" x14ac:dyDescent="0.25">
      <c r="A213" s="11" t="s">
        <v>13129</v>
      </c>
      <c r="B213" s="4" t="s">
        <v>13130</v>
      </c>
      <c r="C213" s="5">
        <v>1239396</v>
      </c>
      <c r="D213" s="5">
        <v>829564</v>
      </c>
      <c r="E213" s="5">
        <v>409832</v>
      </c>
      <c r="F213" s="5">
        <v>387948</v>
      </c>
      <c r="G213" s="5">
        <v>21884</v>
      </c>
      <c r="H213" s="57">
        <v>25109</v>
      </c>
      <c r="I213" s="61"/>
    </row>
    <row r="214" spans="1:9" x14ac:dyDescent="0.25">
      <c r="A214" s="11" t="s">
        <v>13127</v>
      </c>
      <c r="B214" s="4" t="s">
        <v>13128</v>
      </c>
      <c r="C214" s="5">
        <v>1206334</v>
      </c>
      <c r="D214" s="5">
        <v>905595</v>
      </c>
      <c r="E214" s="5">
        <v>300739</v>
      </c>
      <c r="F214" s="5">
        <v>390076</v>
      </c>
      <c r="G214" s="5">
        <v>-89337</v>
      </c>
      <c r="H214" s="57">
        <v>-114777</v>
      </c>
      <c r="I214" s="61"/>
    </row>
    <row r="215" spans="1:9" x14ac:dyDescent="0.25">
      <c r="A215" s="11" t="s">
        <v>13125</v>
      </c>
      <c r="B215" s="4" t="s">
        <v>13126</v>
      </c>
      <c r="C215" s="5">
        <v>440584</v>
      </c>
      <c r="D215" s="5">
        <v>0</v>
      </c>
      <c r="E215" s="5">
        <v>440584</v>
      </c>
      <c r="F215" s="5">
        <v>431142</v>
      </c>
      <c r="G215" s="5">
        <v>9442</v>
      </c>
      <c r="H215" s="57">
        <v>8871</v>
      </c>
      <c r="I215" s="61"/>
    </row>
    <row r="216" spans="1:9" x14ac:dyDescent="0.25">
      <c r="A216" s="11" t="s">
        <v>13123</v>
      </c>
      <c r="B216" s="4" t="s">
        <v>13124</v>
      </c>
      <c r="C216" s="5">
        <v>6828535</v>
      </c>
      <c r="D216" s="5">
        <v>3701595</v>
      </c>
      <c r="E216" s="5">
        <v>3126940</v>
      </c>
      <c r="F216" s="5">
        <v>2062937</v>
      </c>
      <c r="G216" s="5">
        <v>1064003</v>
      </c>
      <c r="H216" s="57">
        <v>827626</v>
      </c>
      <c r="I216" s="61"/>
    </row>
    <row r="217" spans="1:9" x14ac:dyDescent="0.25">
      <c r="A217" s="11" t="s">
        <v>13121</v>
      </c>
      <c r="B217" s="4" t="s">
        <v>13122</v>
      </c>
      <c r="C217" s="5">
        <v>80300</v>
      </c>
      <c r="D217" s="5">
        <v>52420</v>
      </c>
      <c r="E217" s="5">
        <v>27880</v>
      </c>
      <c r="F217" s="5">
        <v>0</v>
      </c>
      <c r="G217" s="5">
        <v>27880</v>
      </c>
      <c r="H217" s="57">
        <v>27542</v>
      </c>
      <c r="I217" s="61"/>
    </row>
    <row r="218" spans="1:9" x14ac:dyDescent="0.25">
      <c r="A218" s="11" t="s">
        <v>13119</v>
      </c>
      <c r="B218" s="4" t="s">
        <v>13120</v>
      </c>
      <c r="C218" s="5">
        <v>2495190</v>
      </c>
      <c r="D218" s="5">
        <v>329418</v>
      </c>
      <c r="E218" s="5">
        <v>2165772</v>
      </c>
      <c r="F218" s="5">
        <v>1901714</v>
      </c>
      <c r="G218" s="5">
        <v>264058</v>
      </c>
      <c r="H218" s="57">
        <v>141120</v>
      </c>
      <c r="I218" s="61"/>
    </row>
    <row r="219" spans="1:9" x14ac:dyDescent="0.25">
      <c r="A219" s="11" t="s">
        <v>13117</v>
      </c>
      <c r="B219" s="4" t="s">
        <v>13118</v>
      </c>
      <c r="C219" s="5">
        <v>3682819</v>
      </c>
      <c r="D219" s="5">
        <v>1146002</v>
      </c>
      <c r="E219" s="5">
        <v>2536817</v>
      </c>
      <c r="F219" s="5">
        <v>946165</v>
      </c>
      <c r="G219" s="5">
        <v>1590652</v>
      </c>
      <c r="H219" s="57">
        <v>2397851</v>
      </c>
      <c r="I219" s="61"/>
    </row>
    <row r="220" spans="1:9" x14ac:dyDescent="0.25">
      <c r="A220" s="11" t="s">
        <v>13115</v>
      </c>
      <c r="B220" s="4" t="s">
        <v>13116</v>
      </c>
      <c r="C220" s="5">
        <v>2554654</v>
      </c>
      <c r="D220" s="5">
        <v>1304086</v>
      </c>
      <c r="E220" s="5">
        <v>1250568</v>
      </c>
      <c r="F220" s="5">
        <v>1002523</v>
      </c>
      <c r="G220" s="5">
        <v>248045</v>
      </c>
      <c r="H220" s="57">
        <v>151857</v>
      </c>
      <c r="I220" s="61"/>
    </row>
    <row r="221" spans="1:9" x14ac:dyDescent="0.25">
      <c r="A221" s="11" t="s">
        <v>13113</v>
      </c>
      <c r="B221" s="4" t="s">
        <v>13114</v>
      </c>
      <c r="C221" s="5">
        <v>386195</v>
      </c>
      <c r="D221" s="5">
        <v>318235</v>
      </c>
      <c r="E221" s="5">
        <v>67960</v>
      </c>
      <c r="F221" s="5">
        <v>56340</v>
      </c>
      <c r="G221" s="5">
        <v>11620</v>
      </c>
      <c r="H221" s="57">
        <v>6767</v>
      </c>
      <c r="I221" s="61"/>
    </row>
    <row r="222" spans="1:9" x14ac:dyDescent="0.25">
      <c r="A222" s="11" t="s">
        <v>13111</v>
      </c>
      <c r="B222" s="4" t="s">
        <v>13112</v>
      </c>
      <c r="C222" s="5">
        <v>81614</v>
      </c>
      <c r="D222" s="5">
        <v>1252</v>
      </c>
      <c r="E222" s="5">
        <v>80362</v>
      </c>
      <c r="F222" s="5">
        <v>65523</v>
      </c>
      <c r="G222" s="5">
        <v>14839</v>
      </c>
      <c r="H222" s="57">
        <v>13739</v>
      </c>
      <c r="I222" s="61"/>
    </row>
    <row r="223" spans="1:9" x14ac:dyDescent="0.25">
      <c r="A223" s="11" t="s">
        <v>13109</v>
      </c>
      <c r="B223" s="4" t="s">
        <v>13110</v>
      </c>
      <c r="C223" s="5">
        <v>7644072</v>
      </c>
      <c r="D223" s="5">
        <v>5514125</v>
      </c>
      <c r="E223" s="5">
        <v>2129947</v>
      </c>
      <c r="F223" s="5">
        <v>1581063</v>
      </c>
      <c r="G223" s="5">
        <v>548884</v>
      </c>
      <c r="H223" s="57">
        <v>352593</v>
      </c>
      <c r="I223" s="61"/>
    </row>
    <row r="224" spans="1:9" x14ac:dyDescent="0.25">
      <c r="A224" s="11" t="s">
        <v>13107</v>
      </c>
      <c r="B224" s="4" t="s">
        <v>13108</v>
      </c>
      <c r="C224" s="5">
        <v>28650</v>
      </c>
      <c r="D224" s="5">
        <v>26540</v>
      </c>
      <c r="E224" s="5">
        <v>2110</v>
      </c>
      <c r="F224" s="5">
        <v>0</v>
      </c>
      <c r="G224" s="5">
        <v>2110</v>
      </c>
      <c r="H224" s="57">
        <v>1956</v>
      </c>
      <c r="I224" s="61"/>
    </row>
    <row r="225" spans="1:9" x14ac:dyDescent="0.25">
      <c r="A225" s="11" t="s">
        <v>13105</v>
      </c>
      <c r="B225" s="4" t="s">
        <v>13106</v>
      </c>
      <c r="C225" s="5">
        <v>487870</v>
      </c>
      <c r="D225" s="5">
        <v>0</v>
      </c>
      <c r="E225" s="5">
        <v>487870</v>
      </c>
      <c r="F225" s="5">
        <v>671767</v>
      </c>
      <c r="G225" s="5">
        <v>-183897</v>
      </c>
      <c r="H225" s="57">
        <v>-210337</v>
      </c>
      <c r="I225" s="61"/>
    </row>
    <row r="226" spans="1:9" x14ac:dyDescent="0.25">
      <c r="A226" s="11" t="s">
        <v>13103</v>
      </c>
      <c r="B226" s="4" t="s">
        <v>13104</v>
      </c>
      <c r="C226" s="5">
        <v>228183</v>
      </c>
      <c r="D226" s="5">
        <v>0</v>
      </c>
      <c r="E226" s="5">
        <v>228183</v>
      </c>
      <c r="F226" s="5">
        <v>0</v>
      </c>
      <c r="G226" s="5">
        <v>228183</v>
      </c>
      <c r="H226" s="57">
        <v>130716</v>
      </c>
      <c r="I226" s="61"/>
    </row>
    <row r="227" spans="1:9" x14ac:dyDescent="0.25">
      <c r="A227" s="11" t="s">
        <v>13101</v>
      </c>
      <c r="B227" s="4" t="s">
        <v>13102</v>
      </c>
      <c r="C227" s="5">
        <v>30904947</v>
      </c>
      <c r="D227" s="5">
        <v>16508086</v>
      </c>
      <c r="E227" s="5">
        <v>14396861</v>
      </c>
      <c r="F227" s="5">
        <v>12665306</v>
      </c>
      <c r="G227" s="5">
        <v>1731555</v>
      </c>
      <c r="H227" s="57">
        <v>1347103</v>
      </c>
      <c r="I227" s="61"/>
    </row>
    <row r="228" spans="1:9" x14ac:dyDescent="0.25">
      <c r="A228" s="11" t="s">
        <v>13099</v>
      </c>
      <c r="B228" s="4" t="s">
        <v>13100</v>
      </c>
      <c r="C228" s="5">
        <v>141515</v>
      </c>
      <c r="D228" s="5">
        <v>107107</v>
      </c>
      <c r="E228" s="5">
        <v>34408</v>
      </c>
      <c r="F228" s="5">
        <v>48065</v>
      </c>
      <c r="G228" s="5">
        <v>-13657</v>
      </c>
      <c r="H228" s="57">
        <v>-10263</v>
      </c>
      <c r="I228" s="61"/>
    </row>
    <row r="229" spans="1:9" x14ac:dyDescent="0.25">
      <c r="A229" s="11" t="s">
        <v>13097</v>
      </c>
      <c r="B229" s="4" t="s">
        <v>13098</v>
      </c>
      <c r="C229" s="5">
        <v>6899864</v>
      </c>
      <c r="D229" s="5">
        <v>2167026</v>
      </c>
      <c r="E229" s="5">
        <v>4732838</v>
      </c>
      <c r="F229" s="5">
        <v>4893797</v>
      </c>
      <c r="G229" s="5">
        <v>-160959</v>
      </c>
      <c r="H229" s="57">
        <v>-43655</v>
      </c>
      <c r="I229" s="61"/>
    </row>
    <row r="230" spans="1:9" x14ac:dyDescent="0.25">
      <c r="A230" s="11" t="s">
        <v>13095</v>
      </c>
      <c r="B230" s="4" t="s">
        <v>13096</v>
      </c>
      <c r="C230" s="5">
        <v>1867709</v>
      </c>
      <c r="D230" s="5">
        <v>1387456</v>
      </c>
      <c r="E230" s="5">
        <v>480253</v>
      </c>
      <c r="F230" s="5">
        <v>1017262</v>
      </c>
      <c r="G230" s="5">
        <v>-537009</v>
      </c>
      <c r="H230" s="57">
        <v>-436025</v>
      </c>
      <c r="I230" s="61"/>
    </row>
    <row r="231" spans="1:9" x14ac:dyDescent="0.25">
      <c r="A231" s="11" t="s">
        <v>13093</v>
      </c>
      <c r="B231" s="4" t="s">
        <v>13094</v>
      </c>
      <c r="C231" s="5">
        <v>1885878</v>
      </c>
      <c r="D231" s="5">
        <v>1011782</v>
      </c>
      <c r="E231" s="5">
        <v>874096</v>
      </c>
      <c r="F231" s="5">
        <v>489057</v>
      </c>
      <c r="G231" s="5">
        <v>385039</v>
      </c>
      <c r="H231" s="57">
        <v>367152</v>
      </c>
      <c r="I231" s="61"/>
    </row>
    <row r="232" spans="1:9" x14ac:dyDescent="0.25">
      <c r="A232" s="11" t="s">
        <v>13091</v>
      </c>
      <c r="B232" s="4" t="s">
        <v>13092</v>
      </c>
      <c r="C232" s="5">
        <v>898125</v>
      </c>
      <c r="D232" s="5">
        <v>0</v>
      </c>
      <c r="E232" s="5">
        <v>898125</v>
      </c>
      <c r="F232" s="5">
        <v>664657</v>
      </c>
      <c r="G232" s="5">
        <v>233468</v>
      </c>
      <c r="H232" s="57">
        <v>213033</v>
      </c>
      <c r="I232" s="61"/>
    </row>
    <row r="233" spans="1:9" x14ac:dyDescent="0.25">
      <c r="A233" s="11" t="s">
        <v>13089</v>
      </c>
      <c r="B233" s="4" t="s">
        <v>13090</v>
      </c>
      <c r="C233" s="5">
        <v>81099387</v>
      </c>
      <c r="D233" s="5">
        <v>55033677</v>
      </c>
      <c r="E233" s="5">
        <v>26065710</v>
      </c>
      <c r="F233" s="5">
        <v>18335439</v>
      </c>
      <c r="G233" s="5">
        <v>7730271</v>
      </c>
      <c r="H233" s="57">
        <v>7738077</v>
      </c>
      <c r="I233" s="61"/>
    </row>
    <row r="234" spans="1:9" x14ac:dyDescent="0.25">
      <c r="A234" s="11" t="s">
        <v>13087</v>
      </c>
      <c r="B234" s="4" t="s">
        <v>13088</v>
      </c>
      <c r="C234" s="5">
        <v>3358934</v>
      </c>
      <c r="D234" s="5">
        <v>1709770</v>
      </c>
      <c r="E234" s="5">
        <v>1649164</v>
      </c>
      <c r="F234" s="5">
        <v>312382</v>
      </c>
      <c r="G234" s="5">
        <v>1336782</v>
      </c>
      <c r="H234" s="57">
        <v>1420483</v>
      </c>
      <c r="I234" s="61"/>
    </row>
    <row r="235" spans="1:9" x14ac:dyDescent="0.25">
      <c r="A235" s="11" t="s">
        <v>13085</v>
      </c>
      <c r="B235" s="4" t="s">
        <v>13086</v>
      </c>
      <c r="C235" s="5">
        <v>2491464</v>
      </c>
      <c r="D235" s="5">
        <v>1033918</v>
      </c>
      <c r="E235" s="5">
        <v>1457546</v>
      </c>
      <c r="F235" s="5">
        <v>607562</v>
      </c>
      <c r="G235" s="5">
        <v>849984</v>
      </c>
      <c r="H235" s="57">
        <v>814782</v>
      </c>
      <c r="I235" s="61"/>
    </row>
    <row r="236" spans="1:9" x14ac:dyDescent="0.25">
      <c r="A236" s="11" t="s">
        <v>13083</v>
      </c>
      <c r="B236" s="4" t="s">
        <v>13084</v>
      </c>
      <c r="C236" s="5">
        <v>1013764</v>
      </c>
      <c r="D236" s="5">
        <v>191016</v>
      </c>
      <c r="E236" s="5">
        <v>822748</v>
      </c>
      <c r="F236" s="5">
        <v>672246</v>
      </c>
      <c r="G236" s="5">
        <v>150502</v>
      </c>
      <c r="H236" s="57">
        <v>139991</v>
      </c>
      <c r="I236" s="61"/>
    </row>
    <row r="237" spans="1:9" x14ac:dyDescent="0.25">
      <c r="A237" s="11" t="s">
        <v>13081</v>
      </c>
      <c r="B237" s="4" t="s">
        <v>13082</v>
      </c>
      <c r="C237" s="5">
        <v>16647847</v>
      </c>
      <c r="D237" s="5">
        <v>11137199</v>
      </c>
      <c r="E237" s="5">
        <v>5510648</v>
      </c>
      <c r="F237" s="5">
        <v>4590443</v>
      </c>
      <c r="G237" s="5">
        <v>920205</v>
      </c>
      <c r="H237" s="57">
        <v>780408</v>
      </c>
      <c r="I237" s="61"/>
    </row>
    <row r="238" spans="1:9" x14ac:dyDescent="0.25">
      <c r="A238" s="11" t="s">
        <v>13079</v>
      </c>
      <c r="B238" s="4" t="s">
        <v>13080</v>
      </c>
      <c r="C238" s="5">
        <v>2906484</v>
      </c>
      <c r="D238" s="5">
        <v>852009</v>
      </c>
      <c r="E238" s="5">
        <v>2054475</v>
      </c>
      <c r="F238" s="5">
        <v>1777609</v>
      </c>
      <c r="G238" s="5">
        <v>276866</v>
      </c>
      <c r="H238" s="57">
        <v>321376</v>
      </c>
      <c r="I238" s="61"/>
    </row>
    <row r="239" spans="1:9" x14ac:dyDescent="0.25">
      <c r="A239" s="11" t="s">
        <v>13077</v>
      </c>
      <c r="B239" s="4" t="s">
        <v>13078</v>
      </c>
      <c r="C239" s="5">
        <v>13246386</v>
      </c>
      <c r="D239" s="5">
        <v>6664722</v>
      </c>
      <c r="E239" s="5">
        <v>6581664</v>
      </c>
      <c r="F239" s="5">
        <v>5609787</v>
      </c>
      <c r="G239" s="5">
        <v>971877</v>
      </c>
      <c r="H239" s="57">
        <v>1181228</v>
      </c>
      <c r="I239" s="61"/>
    </row>
    <row r="240" spans="1:9" x14ac:dyDescent="0.25">
      <c r="A240" s="11" t="s">
        <v>13075</v>
      </c>
      <c r="B240" s="4" t="s">
        <v>13076</v>
      </c>
      <c r="C240" s="5">
        <v>4289551</v>
      </c>
      <c r="D240" s="5">
        <v>2339554</v>
      </c>
      <c r="E240" s="5">
        <v>1949997</v>
      </c>
      <c r="F240" s="5">
        <v>1162071</v>
      </c>
      <c r="G240" s="5">
        <v>787926</v>
      </c>
      <c r="H240" s="57">
        <v>828999</v>
      </c>
      <c r="I240" s="61"/>
    </row>
    <row r="241" spans="1:9" x14ac:dyDescent="0.25">
      <c r="A241" s="11" t="s">
        <v>13073</v>
      </c>
      <c r="B241" s="4" t="s">
        <v>13074</v>
      </c>
      <c r="C241" s="5">
        <v>437066</v>
      </c>
      <c r="D241" s="5">
        <v>141571</v>
      </c>
      <c r="E241" s="5">
        <v>295495</v>
      </c>
      <c r="F241" s="5">
        <v>230159</v>
      </c>
      <c r="G241" s="5">
        <v>65336</v>
      </c>
      <c r="H241" s="57">
        <v>46467</v>
      </c>
      <c r="I241" s="61"/>
    </row>
    <row r="242" spans="1:9" x14ac:dyDescent="0.25">
      <c r="A242" s="11" t="s">
        <v>13071</v>
      </c>
      <c r="B242" s="4" t="s">
        <v>13072</v>
      </c>
      <c r="C242" s="5">
        <v>3864032</v>
      </c>
      <c r="D242" s="5">
        <v>2463161</v>
      </c>
      <c r="E242" s="5">
        <v>1400871</v>
      </c>
      <c r="F242" s="5">
        <v>1428616</v>
      </c>
      <c r="G242" s="5">
        <v>-27745</v>
      </c>
      <c r="H242" s="57">
        <v>44147</v>
      </c>
      <c r="I242" s="61"/>
    </row>
    <row r="243" spans="1:9" x14ac:dyDescent="0.25">
      <c r="A243" s="11" t="s">
        <v>13069</v>
      </c>
      <c r="B243" s="4" t="s">
        <v>13070</v>
      </c>
      <c r="C243" s="5">
        <v>188151</v>
      </c>
      <c r="D243" s="5">
        <v>42192</v>
      </c>
      <c r="E243" s="5">
        <v>145959</v>
      </c>
      <c r="F243" s="5">
        <v>57760</v>
      </c>
      <c r="G243" s="5">
        <v>88199</v>
      </c>
      <c r="H243" s="57">
        <v>1548</v>
      </c>
      <c r="I243" s="61"/>
    </row>
    <row r="244" spans="1:9" x14ac:dyDescent="0.25">
      <c r="A244" s="11" t="s">
        <v>13067</v>
      </c>
      <c r="B244" s="4" t="s">
        <v>13068</v>
      </c>
      <c r="C244" s="5">
        <v>33290</v>
      </c>
      <c r="D244" s="5">
        <v>29752</v>
      </c>
      <c r="E244" s="5">
        <v>3538</v>
      </c>
      <c r="F244" s="5">
        <v>21224</v>
      </c>
      <c r="G244" s="5">
        <v>-17686</v>
      </c>
      <c r="H244" s="57">
        <v>-26214</v>
      </c>
      <c r="I244" s="61"/>
    </row>
    <row r="245" spans="1:9" x14ac:dyDescent="0.25">
      <c r="A245" s="11" t="s">
        <v>13065</v>
      </c>
      <c r="B245" s="4" t="s">
        <v>13066</v>
      </c>
      <c r="C245" s="5">
        <v>3404145</v>
      </c>
      <c r="D245" s="5">
        <v>2410435</v>
      </c>
      <c r="E245" s="5">
        <v>993710</v>
      </c>
      <c r="F245" s="5">
        <v>725262</v>
      </c>
      <c r="G245" s="5">
        <v>268448</v>
      </c>
      <c r="H245" s="57">
        <v>153492</v>
      </c>
      <c r="I245" s="61"/>
    </row>
    <row r="246" spans="1:9" x14ac:dyDescent="0.25">
      <c r="A246" s="11" t="s">
        <v>13063</v>
      </c>
      <c r="B246" s="4" t="s">
        <v>13064</v>
      </c>
      <c r="C246" s="5">
        <v>2337645</v>
      </c>
      <c r="D246" s="5">
        <v>617300</v>
      </c>
      <c r="E246" s="5">
        <v>1720345</v>
      </c>
      <c r="F246" s="5">
        <v>1716947</v>
      </c>
      <c r="G246" s="5">
        <v>3398</v>
      </c>
      <c r="H246" s="57">
        <v>0</v>
      </c>
      <c r="I246" s="61"/>
    </row>
    <row r="247" spans="1:9" x14ac:dyDescent="0.25">
      <c r="A247" s="11" t="s">
        <v>13061</v>
      </c>
      <c r="B247" s="4" t="s">
        <v>13062</v>
      </c>
      <c r="C247" s="5">
        <v>1716556</v>
      </c>
      <c r="D247" s="5">
        <v>0</v>
      </c>
      <c r="E247" s="5">
        <v>1716556</v>
      </c>
      <c r="F247" s="5">
        <v>1475414</v>
      </c>
      <c r="G247" s="5">
        <v>241142</v>
      </c>
      <c r="H247" s="57">
        <v>232210</v>
      </c>
      <c r="I247" s="61"/>
    </row>
    <row r="248" spans="1:9" x14ac:dyDescent="0.25">
      <c r="A248" s="11" t="s">
        <v>13059</v>
      </c>
      <c r="B248" s="4" t="s">
        <v>13060</v>
      </c>
      <c r="C248" s="5">
        <v>1403609</v>
      </c>
      <c r="D248" s="5">
        <v>313652</v>
      </c>
      <c r="E248" s="5">
        <v>1089957</v>
      </c>
      <c r="F248" s="5">
        <v>955284</v>
      </c>
      <c r="G248" s="5">
        <v>134673</v>
      </c>
      <c r="H248" s="57">
        <v>134673</v>
      </c>
      <c r="I248" s="61"/>
    </row>
    <row r="249" spans="1:9" x14ac:dyDescent="0.25">
      <c r="A249" s="11" t="s">
        <v>13057</v>
      </c>
      <c r="B249" s="4" t="s">
        <v>13058</v>
      </c>
      <c r="C249" s="5">
        <v>2477778</v>
      </c>
      <c r="D249" s="5">
        <v>960755</v>
      </c>
      <c r="E249" s="5">
        <v>1517023</v>
      </c>
      <c r="F249" s="5">
        <v>1496215</v>
      </c>
      <c r="G249" s="5">
        <v>20808</v>
      </c>
      <c r="H249" s="57">
        <v>-12029</v>
      </c>
      <c r="I249" s="61"/>
    </row>
    <row r="250" spans="1:9" x14ac:dyDescent="0.25">
      <c r="A250" s="11" t="s">
        <v>13055</v>
      </c>
      <c r="B250" s="4" t="s">
        <v>13056</v>
      </c>
      <c r="C250" s="5">
        <v>3569665</v>
      </c>
      <c r="D250" s="5">
        <v>-1466663</v>
      </c>
      <c r="E250" s="5">
        <v>5036328</v>
      </c>
      <c r="F250" s="5">
        <v>-3184556</v>
      </c>
      <c r="G250" s="5">
        <v>8220884</v>
      </c>
      <c r="H250" s="57">
        <v>9324921</v>
      </c>
      <c r="I250" s="61"/>
    </row>
    <row r="251" spans="1:9" x14ac:dyDescent="0.25">
      <c r="A251" s="11" t="s">
        <v>13053</v>
      </c>
      <c r="B251" s="4" t="s">
        <v>13054</v>
      </c>
      <c r="C251" s="5">
        <v>770305</v>
      </c>
      <c r="D251" s="5">
        <v>189759</v>
      </c>
      <c r="E251" s="5">
        <v>580546</v>
      </c>
      <c r="F251" s="5">
        <v>620957</v>
      </c>
      <c r="G251" s="5">
        <v>-40411</v>
      </c>
      <c r="H251" s="57">
        <v>-60539</v>
      </c>
      <c r="I251" s="61"/>
    </row>
    <row r="252" spans="1:9" x14ac:dyDescent="0.25">
      <c r="A252" s="11" t="s">
        <v>13051</v>
      </c>
      <c r="B252" s="4" t="s">
        <v>13052</v>
      </c>
      <c r="C252" s="5">
        <v>316033</v>
      </c>
      <c r="D252" s="5">
        <v>260929</v>
      </c>
      <c r="E252" s="5">
        <v>55104</v>
      </c>
      <c r="F252" s="5">
        <v>57041</v>
      </c>
      <c r="G252" s="5">
        <v>-1937</v>
      </c>
      <c r="H252" s="57">
        <v>5829</v>
      </c>
      <c r="I252" s="61"/>
    </row>
    <row r="253" spans="1:9" x14ac:dyDescent="0.25">
      <c r="A253" s="11" t="s">
        <v>13049</v>
      </c>
      <c r="B253" s="4" t="s">
        <v>13050</v>
      </c>
      <c r="C253" s="5">
        <v>4392307</v>
      </c>
      <c r="D253" s="5">
        <v>0</v>
      </c>
      <c r="E253" s="5">
        <v>4392307</v>
      </c>
      <c r="F253" s="5">
        <v>3736704</v>
      </c>
      <c r="G253" s="5">
        <v>655603</v>
      </c>
      <c r="H253" s="57">
        <v>703097</v>
      </c>
      <c r="I253" s="61"/>
    </row>
    <row r="254" spans="1:9" x14ac:dyDescent="0.25">
      <c r="A254" s="11" t="s">
        <v>13047</v>
      </c>
      <c r="B254" s="4" t="s">
        <v>13048</v>
      </c>
      <c r="C254" s="5">
        <v>32964</v>
      </c>
      <c r="D254" s="5">
        <v>30515</v>
      </c>
      <c r="E254" s="5">
        <v>2449</v>
      </c>
      <c r="F254" s="5">
        <v>174980</v>
      </c>
      <c r="G254" s="5">
        <v>-172531</v>
      </c>
      <c r="H254" s="57">
        <v>60296</v>
      </c>
      <c r="I254" s="61"/>
    </row>
    <row r="255" spans="1:9" x14ac:dyDescent="0.25">
      <c r="A255" s="11" t="s">
        <v>13045</v>
      </c>
      <c r="B255" s="4" t="s">
        <v>13046</v>
      </c>
      <c r="C255" s="5">
        <v>578078</v>
      </c>
      <c r="D255" s="5">
        <v>0</v>
      </c>
      <c r="E255" s="5">
        <v>578078</v>
      </c>
      <c r="F255" s="5">
        <v>554648</v>
      </c>
      <c r="G255" s="5">
        <v>23430</v>
      </c>
      <c r="H255" s="57">
        <v>21188</v>
      </c>
      <c r="I255" s="61"/>
    </row>
    <row r="256" spans="1:9" x14ac:dyDescent="0.25">
      <c r="A256" s="11" t="s">
        <v>13043</v>
      </c>
      <c r="B256" s="4" t="s">
        <v>13044</v>
      </c>
      <c r="C256" s="5">
        <v>1911025</v>
      </c>
      <c r="D256" s="5">
        <v>767748</v>
      </c>
      <c r="E256" s="5">
        <v>1143277</v>
      </c>
      <c r="F256" s="5">
        <v>697566</v>
      </c>
      <c r="G256" s="5">
        <v>445711</v>
      </c>
      <c r="H256" s="57">
        <v>409175</v>
      </c>
      <c r="I256" s="61"/>
    </row>
    <row r="257" spans="1:9" x14ac:dyDescent="0.25">
      <c r="A257" s="11" t="s">
        <v>13041</v>
      </c>
      <c r="B257" s="4" t="s">
        <v>13042</v>
      </c>
      <c r="C257" s="5">
        <v>271066</v>
      </c>
      <c r="D257" s="5">
        <v>82280</v>
      </c>
      <c r="E257" s="5">
        <v>188786</v>
      </c>
      <c r="F257" s="5">
        <v>200942</v>
      </c>
      <c r="G257" s="5">
        <v>-12156</v>
      </c>
      <c r="H257" s="57">
        <v>25685</v>
      </c>
      <c r="I257" s="61"/>
    </row>
    <row r="258" spans="1:9" x14ac:dyDescent="0.25">
      <c r="A258" s="11" t="s">
        <v>13039</v>
      </c>
      <c r="B258" s="4" t="s">
        <v>13040</v>
      </c>
      <c r="C258" s="5">
        <v>686822</v>
      </c>
      <c r="D258" s="5">
        <v>454904</v>
      </c>
      <c r="E258" s="5">
        <v>231918</v>
      </c>
      <c r="F258" s="5">
        <v>328295</v>
      </c>
      <c r="G258" s="5">
        <v>-96377</v>
      </c>
      <c r="H258" s="57">
        <v>-43622</v>
      </c>
      <c r="I258" s="61"/>
    </row>
    <row r="259" spans="1:9" x14ac:dyDescent="0.25">
      <c r="A259" s="11" t="s">
        <v>13037</v>
      </c>
      <c r="B259" s="4" t="s">
        <v>13038</v>
      </c>
      <c r="C259" s="5">
        <v>1826668</v>
      </c>
      <c r="D259" s="5">
        <v>1009994</v>
      </c>
      <c r="E259" s="5">
        <v>816674</v>
      </c>
      <c r="F259" s="5">
        <v>679668</v>
      </c>
      <c r="G259" s="5">
        <v>137006</v>
      </c>
      <c r="H259" s="57">
        <v>120742</v>
      </c>
      <c r="I259" s="61"/>
    </row>
    <row r="260" spans="1:9" x14ac:dyDescent="0.25">
      <c r="A260" s="11" t="s">
        <v>13035</v>
      </c>
      <c r="B260" s="4" t="s">
        <v>13036</v>
      </c>
      <c r="C260" s="5">
        <v>13691202</v>
      </c>
      <c r="D260" s="5">
        <v>9875870</v>
      </c>
      <c r="E260" s="5">
        <v>3815332</v>
      </c>
      <c r="F260" s="5">
        <v>2593189</v>
      </c>
      <c r="G260" s="5">
        <v>1222143</v>
      </c>
      <c r="H260" s="57">
        <v>2096064</v>
      </c>
      <c r="I260" s="61"/>
    </row>
    <row r="261" spans="1:9" x14ac:dyDescent="0.25">
      <c r="A261" s="11" t="s">
        <v>13033</v>
      </c>
      <c r="B261" s="4" t="s">
        <v>13034</v>
      </c>
      <c r="C261" s="5">
        <v>3988224</v>
      </c>
      <c r="D261" s="5">
        <v>2270506</v>
      </c>
      <c r="E261" s="5">
        <v>1717718</v>
      </c>
      <c r="F261" s="5">
        <v>991919</v>
      </c>
      <c r="G261" s="5">
        <v>725799</v>
      </c>
      <c r="H261" s="57">
        <v>630592</v>
      </c>
      <c r="I261" s="61"/>
    </row>
    <row r="262" spans="1:9" x14ac:dyDescent="0.25">
      <c r="A262" s="11" t="s">
        <v>13031</v>
      </c>
      <c r="B262" s="4" t="s">
        <v>13032</v>
      </c>
      <c r="C262" s="5">
        <v>816560</v>
      </c>
      <c r="D262" s="5">
        <v>0</v>
      </c>
      <c r="E262" s="5">
        <v>816560</v>
      </c>
      <c r="F262" s="5">
        <v>689504</v>
      </c>
      <c r="G262" s="5">
        <v>127056</v>
      </c>
      <c r="H262" s="57">
        <v>123054</v>
      </c>
      <c r="I262" s="61"/>
    </row>
    <row r="263" spans="1:9" x14ac:dyDescent="0.25">
      <c r="A263" s="11" t="s">
        <v>13029</v>
      </c>
      <c r="B263" s="4" t="s">
        <v>13030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7">
        <v>0</v>
      </c>
      <c r="I263" s="61"/>
    </row>
    <row r="264" spans="1:9" x14ac:dyDescent="0.25">
      <c r="A264" s="11" t="s">
        <v>13027</v>
      </c>
      <c r="B264" s="4" t="s">
        <v>13028</v>
      </c>
      <c r="C264" s="5">
        <v>11414942</v>
      </c>
      <c r="D264" s="5">
        <v>6605733</v>
      </c>
      <c r="E264" s="5">
        <v>4809209</v>
      </c>
      <c r="F264" s="5">
        <v>3449565</v>
      </c>
      <c r="G264" s="5">
        <v>1359644</v>
      </c>
      <c r="H264" s="57">
        <v>98797</v>
      </c>
      <c r="I264" s="61"/>
    </row>
    <row r="265" spans="1:9" x14ac:dyDescent="0.25">
      <c r="A265" s="11" t="s">
        <v>13025</v>
      </c>
      <c r="B265" s="4" t="s">
        <v>13026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7">
        <v>0</v>
      </c>
      <c r="I265" s="61"/>
    </row>
    <row r="266" spans="1:9" x14ac:dyDescent="0.25">
      <c r="A266" s="11" t="s">
        <v>13023</v>
      </c>
      <c r="B266" s="4" t="s">
        <v>13024</v>
      </c>
      <c r="C266" s="5">
        <v>100415274</v>
      </c>
      <c r="D266" s="5">
        <v>67772415</v>
      </c>
      <c r="E266" s="5">
        <v>32642859</v>
      </c>
      <c r="F266" s="5">
        <v>20489980</v>
      </c>
      <c r="G266" s="5">
        <v>12152879</v>
      </c>
      <c r="H266" s="57">
        <v>22235023</v>
      </c>
      <c r="I266" s="61"/>
    </row>
    <row r="267" spans="1:9" x14ac:dyDescent="0.25">
      <c r="A267" s="11" t="s">
        <v>13021</v>
      </c>
      <c r="B267" s="4" t="s">
        <v>13022</v>
      </c>
      <c r="C267" s="5">
        <v>1358150</v>
      </c>
      <c r="D267" s="5">
        <v>1385901</v>
      </c>
      <c r="E267" s="5">
        <v>-27751</v>
      </c>
      <c r="F267" s="5">
        <v>414977</v>
      </c>
      <c r="G267" s="5">
        <v>-442728</v>
      </c>
      <c r="H267" s="57">
        <v>-431719</v>
      </c>
      <c r="I267" s="61"/>
    </row>
    <row r="268" spans="1:9" x14ac:dyDescent="0.25">
      <c r="A268" s="11" t="s">
        <v>13019</v>
      </c>
      <c r="B268" s="4" t="s">
        <v>13020</v>
      </c>
      <c r="C268" s="5">
        <v>844348</v>
      </c>
      <c r="D268" s="5">
        <v>0</v>
      </c>
      <c r="E268" s="5">
        <v>844348</v>
      </c>
      <c r="F268" s="5">
        <v>824355</v>
      </c>
      <c r="G268" s="5">
        <v>19993</v>
      </c>
      <c r="H268" s="57">
        <v>12734</v>
      </c>
      <c r="I268" s="61"/>
    </row>
    <row r="269" spans="1:9" x14ac:dyDescent="0.25">
      <c r="A269" s="11" t="s">
        <v>13017</v>
      </c>
      <c r="B269" s="4" t="s">
        <v>13018</v>
      </c>
      <c r="C269" s="5">
        <v>231430</v>
      </c>
      <c r="D269" s="5">
        <v>184</v>
      </c>
      <c r="E269" s="5">
        <v>231246</v>
      </c>
      <c r="F269" s="5">
        <v>314143</v>
      </c>
      <c r="G269" s="5">
        <v>-82897</v>
      </c>
      <c r="H269" s="57">
        <v>-59466</v>
      </c>
      <c r="I269" s="61"/>
    </row>
    <row r="270" spans="1:9" x14ac:dyDescent="0.25">
      <c r="A270" s="11" t="s">
        <v>13015</v>
      </c>
      <c r="B270" s="4" t="s">
        <v>13016</v>
      </c>
      <c r="C270" s="5">
        <v>92689</v>
      </c>
      <c r="D270" s="5">
        <v>92929</v>
      </c>
      <c r="E270" s="5">
        <v>-240</v>
      </c>
      <c r="F270" s="5">
        <v>0</v>
      </c>
      <c r="G270" s="5">
        <v>-240</v>
      </c>
      <c r="H270" s="57">
        <v>-981</v>
      </c>
      <c r="I270" s="61"/>
    </row>
    <row r="271" spans="1:9" x14ac:dyDescent="0.25">
      <c r="A271" s="11" t="s">
        <v>13013</v>
      </c>
      <c r="B271" s="4" t="s">
        <v>13014</v>
      </c>
      <c r="C271" s="5">
        <v>860191</v>
      </c>
      <c r="D271" s="5">
        <v>163379</v>
      </c>
      <c r="E271" s="5">
        <v>696812</v>
      </c>
      <c r="F271" s="5">
        <v>495502</v>
      </c>
      <c r="G271" s="5">
        <v>201310</v>
      </c>
      <c r="H271" s="57">
        <v>244419</v>
      </c>
      <c r="I271" s="61"/>
    </row>
    <row r="272" spans="1:9" x14ac:dyDescent="0.25">
      <c r="A272" s="11" t="s">
        <v>13011</v>
      </c>
      <c r="B272" s="4" t="s">
        <v>13012</v>
      </c>
      <c r="C272" s="5">
        <v>250841</v>
      </c>
      <c r="D272" s="5">
        <v>119080</v>
      </c>
      <c r="E272" s="5">
        <v>131761</v>
      </c>
      <c r="F272" s="5">
        <v>94539</v>
      </c>
      <c r="G272" s="5">
        <v>37222</v>
      </c>
      <c r="H272" s="57">
        <v>11420</v>
      </c>
      <c r="I272" s="61"/>
    </row>
    <row r="273" spans="1:9" x14ac:dyDescent="0.25">
      <c r="A273" s="11" t="s">
        <v>13009</v>
      </c>
      <c r="B273" s="4" t="s">
        <v>13010</v>
      </c>
      <c r="C273" s="5">
        <v>655377</v>
      </c>
      <c r="D273" s="5">
        <v>263174</v>
      </c>
      <c r="E273" s="5">
        <v>392203</v>
      </c>
      <c r="F273" s="5">
        <v>263958</v>
      </c>
      <c r="G273" s="5">
        <v>128245</v>
      </c>
      <c r="H273" s="57">
        <v>26682</v>
      </c>
      <c r="I273" s="61"/>
    </row>
    <row r="274" spans="1:9" x14ac:dyDescent="0.25">
      <c r="A274" s="11" t="s">
        <v>13007</v>
      </c>
      <c r="B274" s="4" t="s">
        <v>13008</v>
      </c>
      <c r="C274" s="5">
        <v>2130487</v>
      </c>
      <c r="D274" s="5">
        <v>1681043</v>
      </c>
      <c r="E274" s="5">
        <v>449444</v>
      </c>
      <c r="F274" s="5">
        <v>137930</v>
      </c>
      <c r="G274" s="5">
        <v>311514</v>
      </c>
      <c r="H274" s="57">
        <v>240622</v>
      </c>
      <c r="I274" s="61"/>
    </row>
    <row r="275" spans="1:9" x14ac:dyDescent="0.25">
      <c r="A275" s="11" t="s">
        <v>13005</v>
      </c>
      <c r="B275" s="4" t="s">
        <v>13006</v>
      </c>
      <c r="C275" s="5">
        <v>5776002</v>
      </c>
      <c r="D275" s="5">
        <v>4524598</v>
      </c>
      <c r="E275" s="5">
        <v>1251404</v>
      </c>
      <c r="F275" s="5">
        <v>270763</v>
      </c>
      <c r="G275" s="5">
        <v>980641</v>
      </c>
      <c r="H275" s="57">
        <v>1123824</v>
      </c>
      <c r="I275" s="61"/>
    </row>
    <row r="276" spans="1:9" x14ac:dyDescent="0.25">
      <c r="A276" s="11" t="s">
        <v>13003</v>
      </c>
      <c r="B276" s="4" t="s">
        <v>13004</v>
      </c>
      <c r="C276" s="5">
        <v>4143705</v>
      </c>
      <c r="D276" s="5">
        <v>2549443</v>
      </c>
      <c r="E276" s="5">
        <v>1594262</v>
      </c>
      <c r="F276" s="5">
        <v>1494422</v>
      </c>
      <c r="G276" s="5">
        <v>99840</v>
      </c>
      <c r="H276" s="57">
        <v>70470</v>
      </c>
      <c r="I276" s="61"/>
    </row>
    <row r="277" spans="1:9" x14ac:dyDescent="0.25">
      <c r="A277" s="11" t="s">
        <v>13001</v>
      </c>
      <c r="B277" s="4" t="s">
        <v>13002</v>
      </c>
      <c r="C277" s="5">
        <v>2696849</v>
      </c>
      <c r="D277" s="5">
        <v>1317775</v>
      </c>
      <c r="E277" s="5">
        <v>1379074</v>
      </c>
      <c r="F277" s="5">
        <v>1003755</v>
      </c>
      <c r="G277" s="5">
        <v>375319</v>
      </c>
      <c r="H277" s="57">
        <v>104761</v>
      </c>
      <c r="I277" s="61"/>
    </row>
    <row r="278" spans="1:9" x14ac:dyDescent="0.25">
      <c r="A278" s="11" t="s">
        <v>12999</v>
      </c>
      <c r="B278" s="4" t="s">
        <v>13000</v>
      </c>
      <c r="C278" s="5">
        <v>2240651</v>
      </c>
      <c r="D278" s="5">
        <v>929265</v>
      </c>
      <c r="E278" s="5">
        <v>1311386</v>
      </c>
      <c r="F278" s="5">
        <v>1068836</v>
      </c>
      <c r="G278" s="5">
        <v>242550</v>
      </c>
      <c r="H278" s="57">
        <v>281184</v>
      </c>
      <c r="I278" s="61"/>
    </row>
    <row r="279" spans="1:9" x14ac:dyDescent="0.25">
      <c r="A279" s="11" t="s">
        <v>12997</v>
      </c>
      <c r="B279" s="4" t="s">
        <v>12998</v>
      </c>
      <c r="C279" s="5">
        <v>4940260</v>
      </c>
      <c r="D279" s="5">
        <v>3532708</v>
      </c>
      <c r="E279" s="5">
        <v>1407552</v>
      </c>
      <c r="F279" s="5">
        <v>2886099</v>
      </c>
      <c r="G279" s="5">
        <v>-1478547</v>
      </c>
      <c r="H279" s="57">
        <v>487410</v>
      </c>
      <c r="I279" s="61"/>
    </row>
    <row r="280" spans="1:9" x14ac:dyDescent="0.25">
      <c r="A280" s="11" t="s">
        <v>12995</v>
      </c>
      <c r="B280" s="4" t="s">
        <v>12996</v>
      </c>
      <c r="C280" s="5">
        <v>8708636</v>
      </c>
      <c r="D280" s="5">
        <v>4080148</v>
      </c>
      <c r="E280" s="5">
        <v>4628488</v>
      </c>
      <c r="F280" s="5">
        <v>2491880</v>
      </c>
      <c r="G280" s="5">
        <v>2136608</v>
      </c>
      <c r="H280" s="57">
        <v>1992297</v>
      </c>
      <c r="I280" s="61"/>
    </row>
    <row r="281" spans="1:9" x14ac:dyDescent="0.25">
      <c r="A281" s="11" t="s">
        <v>12993</v>
      </c>
      <c r="B281" s="4" t="s">
        <v>12994</v>
      </c>
      <c r="C281" s="5">
        <v>336452</v>
      </c>
      <c r="D281" s="5">
        <v>220070</v>
      </c>
      <c r="E281" s="5">
        <v>116382</v>
      </c>
      <c r="F281" s="5">
        <v>76175</v>
      </c>
      <c r="G281" s="5">
        <v>40207</v>
      </c>
      <c r="H281" s="57">
        <v>34007</v>
      </c>
      <c r="I281" s="61"/>
    </row>
    <row r="282" spans="1:9" x14ac:dyDescent="0.25">
      <c r="A282" s="11" t="s">
        <v>12991</v>
      </c>
      <c r="B282" s="4" t="s">
        <v>12992</v>
      </c>
      <c r="C282" s="5">
        <v>5574059</v>
      </c>
      <c r="D282" s="5">
        <v>3107103</v>
      </c>
      <c r="E282" s="5">
        <v>2466956</v>
      </c>
      <c r="F282" s="5">
        <v>1537008</v>
      </c>
      <c r="G282" s="5">
        <v>929948</v>
      </c>
      <c r="H282" s="57">
        <v>755255</v>
      </c>
      <c r="I282" s="61"/>
    </row>
    <row r="283" spans="1:9" x14ac:dyDescent="0.25">
      <c r="A283" s="11" t="s">
        <v>12989</v>
      </c>
      <c r="B283" s="4" t="s">
        <v>12990</v>
      </c>
      <c r="C283" s="5">
        <v>626935</v>
      </c>
      <c r="D283" s="5">
        <v>356284</v>
      </c>
      <c r="E283" s="5">
        <v>270651</v>
      </c>
      <c r="F283" s="5">
        <v>196179</v>
      </c>
      <c r="G283" s="5">
        <v>74472</v>
      </c>
      <c r="H283" s="57">
        <v>73754</v>
      </c>
      <c r="I283" s="61"/>
    </row>
    <row r="284" spans="1:9" x14ac:dyDescent="0.25">
      <c r="A284" s="11" t="s">
        <v>12987</v>
      </c>
      <c r="B284" s="4" t="s">
        <v>12988</v>
      </c>
      <c r="C284" s="5">
        <v>2812009</v>
      </c>
      <c r="D284" s="5">
        <v>1365687</v>
      </c>
      <c r="E284" s="5">
        <v>1446322</v>
      </c>
      <c r="F284" s="5">
        <v>1148483</v>
      </c>
      <c r="G284" s="5">
        <v>297839</v>
      </c>
      <c r="H284" s="57">
        <v>284003</v>
      </c>
      <c r="I284" s="61"/>
    </row>
    <row r="285" spans="1:9" x14ac:dyDescent="0.25">
      <c r="A285" s="11" t="s">
        <v>12985</v>
      </c>
      <c r="B285" s="4" t="s">
        <v>12986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7">
        <v>0</v>
      </c>
      <c r="I285" s="61"/>
    </row>
    <row r="286" spans="1:9" x14ac:dyDescent="0.25">
      <c r="A286" s="11" t="s">
        <v>12983</v>
      </c>
      <c r="B286" s="4" t="s">
        <v>12984</v>
      </c>
      <c r="C286" s="5">
        <v>2264837</v>
      </c>
      <c r="D286" s="5">
        <v>970790</v>
      </c>
      <c r="E286" s="5">
        <v>1294047</v>
      </c>
      <c r="F286" s="5">
        <v>1015683</v>
      </c>
      <c r="G286" s="5">
        <v>278364</v>
      </c>
      <c r="H286" s="57">
        <v>196575</v>
      </c>
      <c r="I286" s="61"/>
    </row>
    <row r="287" spans="1:9" x14ac:dyDescent="0.25">
      <c r="A287" s="11" t="s">
        <v>12981</v>
      </c>
      <c r="B287" s="4" t="s">
        <v>12982</v>
      </c>
      <c r="C287" s="5">
        <v>1209848</v>
      </c>
      <c r="D287" s="5">
        <v>772855</v>
      </c>
      <c r="E287" s="5">
        <v>436993</v>
      </c>
      <c r="F287" s="5">
        <v>0</v>
      </c>
      <c r="G287" s="5">
        <v>436993</v>
      </c>
      <c r="H287" s="57">
        <v>431869</v>
      </c>
      <c r="I287" s="61"/>
    </row>
    <row r="288" spans="1:9" x14ac:dyDescent="0.25">
      <c r="A288" s="11" t="s">
        <v>12979</v>
      </c>
      <c r="B288" s="4" t="s">
        <v>12980</v>
      </c>
      <c r="C288" s="5">
        <v>2765423</v>
      </c>
      <c r="D288" s="5">
        <v>1942669</v>
      </c>
      <c r="E288" s="5">
        <v>822754</v>
      </c>
      <c r="F288" s="5">
        <v>638868</v>
      </c>
      <c r="G288" s="5">
        <v>183886</v>
      </c>
      <c r="H288" s="57">
        <v>193938</v>
      </c>
      <c r="I288" s="61"/>
    </row>
    <row r="289" spans="1:9" x14ac:dyDescent="0.25">
      <c r="A289" s="11" t="s">
        <v>12977</v>
      </c>
      <c r="B289" s="4" t="s">
        <v>12978</v>
      </c>
      <c r="C289" s="5">
        <v>39600</v>
      </c>
      <c r="D289" s="5">
        <v>7284</v>
      </c>
      <c r="E289" s="5">
        <v>32316</v>
      </c>
      <c r="F289" s="5">
        <v>20970</v>
      </c>
      <c r="G289" s="5">
        <v>11346</v>
      </c>
      <c r="H289" s="57">
        <v>9954</v>
      </c>
      <c r="I289" s="61"/>
    </row>
    <row r="290" spans="1:9" x14ac:dyDescent="0.25">
      <c r="A290" s="11" t="s">
        <v>12976</v>
      </c>
      <c r="B290" s="4" t="s">
        <v>12541</v>
      </c>
      <c r="C290" s="5">
        <v>373970</v>
      </c>
      <c r="D290" s="5">
        <v>201270</v>
      </c>
      <c r="E290" s="5">
        <v>172700</v>
      </c>
      <c r="F290" s="5">
        <v>164379</v>
      </c>
      <c r="G290" s="5">
        <v>8321</v>
      </c>
      <c r="H290" s="57">
        <v>13816</v>
      </c>
      <c r="I290" s="61"/>
    </row>
    <row r="291" spans="1:9" x14ac:dyDescent="0.25">
      <c r="A291" s="11" t="s">
        <v>12974</v>
      </c>
      <c r="B291" s="4" t="s">
        <v>12975</v>
      </c>
      <c r="C291" s="5">
        <v>1939199</v>
      </c>
      <c r="D291" s="5">
        <v>278784</v>
      </c>
      <c r="E291" s="5">
        <v>1660415</v>
      </c>
      <c r="F291" s="5">
        <v>1225696</v>
      </c>
      <c r="G291" s="5">
        <v>434719</v>
      </c>
      <c r="H291" s="57">
        <v>345210</v>
      </c>
      <c r="I291" s="61"/>
    </row>
    <row r="292" spans="1:9" x14ac:dyDescent="0.25">
      <c r="A292" s="11" t="s">
        <v>12972</v>
      </c>
      <c r="B292" s="4" t="s">
        <v>12973</v>
      </c>
      <c r="C292" s="5">
        <v>1616165</v>
      </c>
      <c r="D292" s="5">
        <v>931758</v>
      </c>
      <c r="E292" s="5">
        <v>684407</v>
      </c>
      <c r="F292" s="5">
        <v>791038</v>
      </c>
      <c r="G292" s="5">
        <v>-106631</v>
      </c>
      <c r="H292" s="57">
        <v>-115262</v>
      </c>
      <c r="I292" s="61"/>
    </row>
    <row r="293" spans="1:9" x14ac:dyDescent="0.25">
      <c r="A293" s="11" t="s">
        <v>12970</v>
      </c>
      <c r="B293" s="4" t="s">
        <v>12971</v>
      </c>
      <c r="C293" s="5">
        <v>1039564</v>
      </c>
      <c r="D293" s="5">
        <v>816866</v>
      </c>
      <c r="E293" s="5">
        <v>222698</v>
      </c>
      <c r="F293" s="5">
        <v>150546</v>
      </c>
      <c r="G293" s="5">
        <v>72152</v>
      </c>
      <c r="H293" s="57">
        <v>211507</v>
      </c>
      <c r="I293" s="61"/>
    </row>
    <row r="294" spans="1:9" x14ac:dyDescent="0.25">
      <c r="A294" s="11" t="s">
        <v>12968</v>
      </c>
      <c r="B294" s="4" t="s">
        <v>12969</v>
      </c>
      <c r="C294" s="5">
        <v>2645233</v>
      </c>
      <c r="D294" s="5">
        <v>1779985</v>
      </c>
      <c r="E294" s="5">
        <v>865248</v>
      </c>
      <c r="F294" s="5">
        <v>810039</v>
      </c>
      <c r="G294" s="5">
        <v>55209</v>
      </c>
      <c r="H294" s="57">
        <v>51548</v>
      </c>
      <c r="I294" s="61"/>
    </row>
    <row r="295" spans="1:9" x14ac:dyDescent="0.25">
      <c r="A295" s="11" t="s">
        <v>12966</v>
      </c>
      <c r="B295" s="4" t="s">
        <v>12967</v>
      </c>
      <c r="C295" s="5">
        <v>37215</v>
      </c>
      <c r="D295" s="5">
        <v>0</v>
      </c>
      <c r="E295" s="5">
        <v>37215</v>
      </c>
      <c r="F295" s="5">
        <v>35808</v>
      </c>
      <c r="G295" s="5">
        <v>1407</v>
      </c>
      <c r="H295" s="57">
        <v>1227</v>
      </c>
      <c r="I295" s="61"/>
    </row>
    <row r="296" spans="1:9" x14ac:dyDescent="0.25">
      <c r="A296" s="11" t="s">
        <v>12964</v>
      </c>
      <c r="B296" s="4" t="s">
        <v>12965</v>
      </c>
      <c r="C296" s="5">
        <v>4880451</v>
      </c>
      <c r="D296" s="5">
        <v>3428576</v>
      </c>
      <c r="E296" s="5">
        <v>1451875</v>
      </c>
      <c r="F296" s="5">
        <v>1430741</v>
      </c>
      <c r="G296" s="5">
        <v>21134</v>
      </c>
      <c r="H296" s="57">
        <v>64706</v>
      </c>
      <c r="I296" s="61"/>
    </row>
    <row r="297" spans="1:9" x14ac:dyDescent="0.25">
      <c r="A297" s="11" t="s">
        <v>12962</v>
      </c>
      <c r="B297" s="4" t="s">
        <v>12963</v>
      </c>
      <c r="C297" s="5">
        <v>536227</v>
      </c>
      <c r="D297" s="5">
        <v>0</v>
      </c>
      <c r="E297" s="5">
        <v>536227</v>
      </c>
      <c r="F297" s="5">
        <v>408886</v>
      </c>
      <c r="G297" s="5">
        <v>127341</v>
      </c>
      <c r="H297" s="57">
        <v>83145</v>
      </c>
      <c r="I297" s="61"/>
    </row>
    <row r="298" spans="1:9" x14ac:dyDescent="0.25">
      <c r="A298" s="11" t="s">
        <v>12960</v>
      </c>
      <c r="B298" s="4" t="s">
        <v>12961</v>
      </c>
      <c r="C298" s="5">
        <v>1514431</v>
      </c>
      <c r="D298" s="5">
        <v>656033</v>
      </c>
      <c r="E298" s="5">
        <v>858398</v>
      </c>
      <c r="F298" s="5">
        <v>594808</v>
      </c>
      <c r="G298" s="5">
        <v>263590</v>
      </c>
      <c r="H298" s="57">
        <v>361184</v>
      </c>
      <c r="I298" s="61"/>
    </row>
    <row r="299" spans="1:9" x14ac:dyDescent="0.25">
      <c r="A299" s="11" t="s">
        <v>12958</v>
      </c>
      <c r="B299" s="4" t="s">
        <v>12959</v>
      </c>
      <c r="C299" s="5">
        <v>1869155</v>
      </c>
      <c r="D299" s="5">
        <v>996075</v>
      </c>
      <c r="E299" s="5">
        <v>873080</v>
      </c>
      <c r="F299" s="5">
        <v>439428</v>
      </c>
      <c r="G299" s="5">
        <v>433652</v>
      </c>
      <c r="H299" s="57">
        <v>408222</v>
      </c>
      <c r="I299" s="61"/>
    </row>
    <row r="300" spans="1:9" x14ac:dyDescent="0.25">
      <c r="A300" s="11" t="s">
        <v>12956</v>
      </c>
      <c r="B300" s="4" t="s">
        <v>12957</v>
      </c>
      <c r="C300" s="5">
        <v>393063</v>
      </c>
      <c r="D300" s="5">
        <v>288339</v>
      </c>
      <c r="E300" s="5">
        <v>104724</v>
      </c>
      <c r="F300" s="5">
        <v>423041</v>
      </c>
      <c r="G300" s="5">
        <v>-318317</v>
      </c>
      <c r="H300" s="57">
        <v>-661761</v>
      </c>
      <c r="I300" s="61"/>
    </row>
    <row r="301" spans="1:9" x14ac:dyDescent="0.25">
      <c r="A301" s="11" t="s">
        <v>12954</v>
      </c>
      <c r="B301" s="4" t="s">
        <v>12955</v>
      </c>
      <c r="C301" s="5">
        <v>18915968</v>
      </c>
      <c r="D301" s="5">
        <v>17046711</v>
      </c>
      <c r="E301" s="5">
        <v>1869257</v>
      </c>
      <c r="F301" s="5">
        <v>2217556</v>
      </c>
      <c r="G301" s="5">
        <v>-348299</v>
      </c>
      <c r="H301" s="57">
        <v>-564388</v>
      </c>
      <c r="I301" s="61"/>
    </row>
    <row r="302" spans="1:9" x14ac:dyDescent="0.25">
      <c r="A302" s="11" t="s">
        <v>12952</v>
      </c>
      <c r="B302" s="4" t="s">
        <v>12953</v>
      </c>
      <c r="C302" s="5">
        <v>790224</v>
      </c>
      <c r="D302" s="5">
        <v>1010061</v>
      </c>
      <c r="E302" s="5">
        <v>-219837</v>
      </c>
      <c r="F302" s="5">
        <v>306749</v>
      </c>
      <c r="G302" s="5">
        <v>-526586</v>
      </c>
      <c r="H302" s="57">
        <v>-464352</v>
      </c>
      <c r="I302" s="61"/>
    </row>
    <row r="303" spans="1:9" x14ac:dyDescent="0.25">
      <c r="A303" s="11" t="s">
        <v>12950</v>
      </c>
      <c r="B303" s="4" t="s">
        <v>12951</v>
      </c>
      <c r="C303" s="5">
        <v>1796247</v>
      </c>
      <c r="D303" s="5">
        <v>951007</v>
      </c>
      <c r="E303" s="5">
        <v>845240</v>
      </c>
      <c r="F303" s="5">
        <v>767893</v>
      </c>
      <c r="G303" s="5">
        <v>77347</v>
      </c>
      <c r="H303" s="57">
        <v>48721</v>
      </c>
      <c r="I303" s="61"/>
    </row>
    <row r="304" spans="1:9" x14ac:dyDescent="0.25">
      <c r="A304" s="11" t="s">
        <v>12948</v>
      </c>
      <c r="B304" s="4" t="s">
        <v>12949</v>
      </c>
      <c r="C304" s="5">
        <v>1326224</v>
      </c>
      <c r="D304" s="5">
        <v>535585</v>
      </c>
      <c r="E304" s="5">
        <v>790639</v>
      </c>
      <c r="F304" s="5">
        <v>570988</v>
      </c>
      <c r="G304" s="5">
        <v>219651</v>
      </c>
      <c r="H304" s="57">
        <v>188688</v>
      </c>
      <c r="I304" s="61"/>
    </row>
    <row r="305" spans="1:9" x14ac:dyDescent="0.25">
      <c r="A305" s="11" t="s">
        <v>12946</v>
      </c>
      <c r="B305" s="4" t="s">
        <v>12947</v>
      </c>
      <c r="C305" s="5">
        <v>705178</v>
      </c>
      <c r="D305" s="5">
        <v>204524</v>
      </c>
      <c r="E305" s="5">
        <v>500654</v>
      </c>
      <c r="F305" s="5">
        <v>444795</v>
      </c>
      <c r="G305" s="5">
        <v>55859</v>
      </c>
      <c r="H305" s="57">
        <v>124530</v>
      </c>
      <c r="I305" s="61"/>
    </row>
    <row r="306" spans="1:9" x14ac:dyDescent="0.25">
      <c r="A306" s="11" t="s">
        <v>12944</v>
      </c>
      <c r="B306" s="4" t="s">
        <v>12945</v>
      </c>
      <c r="C306" s="5">
        <v>654089</v>
      </c>
      <c r="D306" s="5">
        <v>378981</v>
      </c>
      <c r="E306" s="5">
        <v>275108</v>
      </c>
      <c r="F306" s="5">
        <v>342581</v>
      </c>
      <c r="G306" s="5">
        <v>-67473</v>
      </c>
      <c r="H306" s="57">
        <v>-72337</v>
      </c>
      <c r="I306" s="61"/>
    </row>
    <row r="307" spans="1:9" x14ac:dyDescent="0.25">
      <c r="A307" s="11" t="s">
        <v>12942</v>
      </c>
      <c r="B307" s="4" t="s">
        <v>12943</v>
      </c>
      <c r="C307" s="5">
        <v>2235119</v>
      </c>
      <c r="D307" s="5">
        <v>760436</v>
      </c>
      <c r="E307" s="5">
        <v>1474683</v>
      </c>
      <c r="F307" s="5">
        <v>1306074</v>
      </c>
      <c r="G307" s="5">
        <v>168609</v>
      </c>
      <c r="H307" s="57">
        <v>142221</v>
      </c>
      <c r="I307" s="61"/>
    </row>
    <row r="308" spans="1:9" x14ac:dyDescent="0.25">
      <c r="A308" s="11" t="s">
        <v>12940</v>
      </c>
      <c r="B308" s="4" t="s">
        <v>12941</v>
      </c>
      <c r="C308" s="5">
        <v>4334666</v>
      </c>
      <c r="D308" s="5">
        <v>3361918</v>
      </c>
      <c r="E308" s="5">
        <v>972748</v>
      </c>
      <c r="F308" s="5">
        <v>766765</v>
      </c>
      <c r="G308" s="5">
        <v>205983</v>
      </c>
      <c r="H308" s="57">
        <v>361867</v>
      </c>
      <c r="I308" s="61"/>
    </row>
    <row r="309" spans="1:9" x14ac:dyDescent="0.25">
      <c r="A309" s="11" t="s">
        <v>12938</v>
      </c>
      <c r="B309" s="4" t="s">
        <v>12939</v>
      </c>
      <c r="C309" s="5">
        <v>566473</v>
      </c>
      <c r="D309" s="5">
        <v>366508</v>
      </c>
      <c r="E309" s="5">
        <v>199965</v>
      </c>
      <c r="F309" s="5">
        <v>233898</v>
      </c>
      <c r="G309" s="5">
        <v>-33933</v>
      </c>
      <c r="H309" s="57">
        <v>-18935</v>
      </c>
      <c r="I309" s="61"/>
    </row>
    <row r="310" spans="1:9" x14ac:dyDescent="0.25">
      <c r="A310" s="11" t="s">
        <v>12936</v>
      </c>
      <c r="B310" s="4" t="s">
        <v>12937</v>
      </c>
      <c r="C310" s="5">
        <v>4998798</v>
      </c>
      <c r="D310" s="5">
        <v>2332168</v>
      </c>
      <c r="E310" s="5">
        <v>2666630</v>
      </c>
      <c r="F310" s="5">
        <v>721773</v>
      </c>
      <c r="G310" s="5">
        <v>1944857</v>
      </c>
      <c r="H310" s="57">
        <v>2924751</v>
      </c>
      <c r="I310" s="61"/>
    </row>
    <row r="311" spans="1:9" x14ac:dyDescent="0.25">
      <c r="A311" s="11" t="s">
        <v>12934</v>
      </c>
      <c r="B311" s="4" t="s">
        <v>12935</v>
      </c>
      <c r="C311" s="5">
        <v>660109</v>
      </c>
      <c r="D311" s="5">
        <v>256427</v>
      </c>
      <c r="E311" s="5">
        <v>403682</v>
      </c>
      <c r="F311" s="5">
        <v>364930</v>
      </c>
      <c r="G311" s="5">
        <v>38752</v>
      </c>
      <c r="H311" s="57">
        <v>9402</v>
      </c>
      <c r="I311" s="61"/>
    </row>
    <row r="312" spans="1:9" x14ac:dyDescent="0.25">
      <c r="A312" s="11" t="s">
        <v>12932</v>
      </c>
      <c r="B312" s="4" t="s">
        <v>12933</v>
      </c>
      <c r="C312" s="5">
        <v>0</v>
      </c>
      <c r="D312" s="5">
        <v>0</v>
      </c>
      <c r="E312" s="5">
        <v>0</v>
      </c>
      <c r="F312" s="5">
        <v>27380</v>
      </c>
      <c r="G312" s="5">
        <v>-27380</v>
      </c>
      <c r="H312" s="57">
        <v>-27380</v>
      </c>
      <c r="I312" s="61"/>
    </row>
    <row r="313" spans="1:9" x14ac:dyDescent="0.25">
      <c r="A313" s="11" t="s">
        <v>12930</v>
      </c>
      <c r="B313" s="4" t="s">
        <v>12931</v>
      </c>
      <c r="C313" s="5">
        <v>1602463</v>
      </c>
      <c r="D313" s="5">
        <v>1259256</v>
      </c>
      <c r="E313" s="5">
        <v>343207</v>
      </c>
      <c r="F313" s="5">
        <v>271888</v>
      </c>
      <c r="G313" s="5">
        <v>71319</v>
      </c>
      <c r="H313" s="57">
        <v>42262</v>
      </c>
      <c r="I313" s="61"/>
    </row>
    <row r="314" spans="1:9" x14ac:dyDescent="0.25">
      <c r="A314" s="11" t="s">
        <v>12928</v>
      </c>
      <c r="B314" s="4" t="s">
        <v>12929</v>
      </c>
      <c r="C314" s="5">
        <v>983642</v>
      </c>
      <c r="D314" s="5">
        <v>755940</v>
      </c>
      <c r="E314" s="5">
        <v>227702</v>
      </c>
      <c r="F314" s="5">
        <v>54258</v>
      </c>
      <c r="G314" s="5">
        <v>173444</v>
      </c>
      <c r="H314" s="57">
        <v>309935</v>
      </c>
      <c r="I314" s="61"/>
    </row>
    <row r="315" spans="1:9" x14ac:dyDescent="0.25">
      <c r="A315" s="11" t="s">
        <v>12926</v>
      </c>
      <c r="B315" s="4" t="s">
        <v>12927</v>
      </c>
      <c r="C315" s="5">
        <v>307862</v>
      </c>
      <c r="D315" s="5">
        <v>178357</v>
      </c>
      <c r="E315" s="5">
        <v>129505</v>
      </c>
      <c r="F315" s="5">
        <v>95345</v>
      </c>
      <c r="G315" s="5">
        <v>34160</v>
      </c>
      <c r="H315" s="57">
        <v>32879</v>
      </c>
      <c r="I315" s="61"/>
    </row>
    <row r="316" spans="1:9" x14ac:dyDescent="0.25">
      <c r="A316" s="11" t="s">
        <v>12924</v>
      </c>
      <c r="B316" s="4" t="s">
        <v>12925</v>
      </c>
      <c r="C316" s="5">
        <v>1456557</v>
      </c>
      <c r="D316" s="5">
        <v>0</v>
      </c>
      <c r="E316" s="5">
        <v>1456557</v>
      </c>
      <c r="F316" s="5">
        <v>1409180</v>
      </c>
      <c r="G316" s="5">
        <v>47377</v>
      </c>
      <c r="H316" s="57">
        <v>49316</v>
      </c>
      <c r="I316" s="61"/>
    </row>
    <row r="317" spans="1:9" x14ac:dyDescent="0.25">
      <c r="A317" s="11" t="s">
        <v>12922</v>
      </c>
      <c r="B317" s="4" t="s">
        <v>12923</v>
      </c>
      <c r="C317" s="5">
        <v>16718941</v>
      </c>
      <c r="D317" s="5">
        <v>13217225</v>
      </c>
      <c r="E317" s="5">
        <v>3501716</v>
      </c>
      <c r="F317" s="5">
        <v>2144371</v>
      </c>
      <c r="G317" s="5">
        <v>1357345</v>
      </c>
      <c r="H317" s="57">
        <v>446285</v>
      </c>
      <c r="I317" s="61"/>
    </row>
    <row r="318" spans="1:9" x14ac:dyDescent="0.25">
      <c r="A318" s="11" t="s">
        <v>12920</v>
      </c>
      <c r="B318" s="4" t="s">
        <v>12921</v>
      </c>
      <c r="C318" s="5">
        <v>1453799</v>
      </c>
      <c r="D318" s="5">
        <v>0</v>
      </c>
      <c r="E318" s="5">
        <v>1453799</v>
      </c>
      <c r="F318" s="5">
        <v>1256701</v>
      </c>
      <c r="G318" s="5">
        <v>197098</v>
      </c>
      <c r="H318" s="57">
        <v>155848</v>
      </c>
      <c r="I318" s="61"/>
    </row>
    <row r="319" spans="1:9" x14ac:dyDescent="0.25">
      <c r="A319" s="11" t="s">
        <v>12918</v>
      </c>
      <c r="B319" s="4" t="s">
        <v>12919</v>
      </c>
      <c r="C319" s="5">
        <v>1126479</v>
      </c>
      <c r="D319" s="5">
        <v>286812</v>
      </c>
      <c r="E319" s="5">
        <v>839667</v>
      </c>
      <c r="F319" s="5">
        <v>914200</v>
      </c>
      <c r="G319" s="5">
        <v>-74533</v>
      </c>
      <c r="H319" s="57">
        <v>-92445</v>
      </c>
      <c r="I319" s="61"/>
    </row>
    <row r="320" spans="1:9" x14ac:dyDescent="0.25">
      <c r="A320" s="11" t="s">
        <v>12916</v>
      </c>
      <c r="B320" s="4" t="s">
        <v>12917</v>
      </c>
      <c r="C320" s="5">
        <v>655564</v>
      </c>
      <c r="D320" s="5">
        <v>423992</v>
      </c>
      <c r="E320" s="5">
        <v>231572</v>
      </c>
      <c r="F320" s="5">
        <v>233277</v>
      </c>
      <c r="G320" s="5">
        <v>-1705</v>
      </c>
      <c r="H320" s="57">
        <v>94702</v>
      </c>
      <c r="I320" s="61"/>
    </row>
    <row r="321" spans="1:9" x14ac:dyDescent="0.25">
      <c r="A321" s="11" t="s">
        <v>12914</v>
      </c>
      <c r="B321" s="4" t="s">
        <v>12915</v>
      </c>
      <c r="C321" s="5">
        <v>646336</v>
      </c>
      <c r="D321" s="5">
        <v>415661</v>
      </c>
      <c r="E321" s="5">
        <v>230675</v>
      </c>
      <c r="F321" s="5">
        <v>468682</v>
      </c>
      <c r="G321" s="5">
        <v>-238007</v>
      </c>
      <c r="H321" s="57">
        <v>-188574</v>
      </c>
      <c r="I321" s="61"/>
    </row>
    <row r="322" spans="1:9" x14ac:dyDescent="0.25">
      <c r="A322" s="11" t="s">
        <v>12912</v>
      </c>
      <c r="B322" s="4" t="s">
        <v>12913</v>
      </c>
      <c r="C322" s="5">
        <v>559956</v>
      </c>
      <c r="D322" s="5">
        <v>342152</v>
      </c>
      <c r="E322" s="5">
        <v>217804</v>
      </c>
      <c r="F322" s="5">
        <v>194910</v>
      </c>
      <c r="G322" s="5">
        <v>22894</v>
      </c>
      <c r="H322" s="57">
        <v>-5849</v>
      </c>
      <c r="I322" s="61"/>
    </row>
    <row r="323" spans="1:9" x14ac:dyDescent="0.25">
      <c r="A323" s="11" t="s">
        <v>12910</v>
      </c>
      <c r="B323" s="4" t="s">
        <v>12911</v>
      </c>
      <c r="C323" s="5">
        <v>55447224</v>
      </c>
      <c r="D323" s="5">
        <v>42298252</v>
      </c>
      <c r="E323" s="5">
        <v>13148972</v>
      </c>
      <c r="F323" s="5">
        <v>9291879</v>
      </c>
      <c r="G323" s="5">
        <v>3857093</v>
      </c>
      <c r="H323" s="57">
        <v>3276954</v>
      </c>
      <c r="I323" s="61"/>
    </row>
    <row r="324" spans="1:9" x14ac:dyDescent="0.25">
      <c r="A324" s="11" t="s">
        <v>12908</v>
      </c>
      <c r="B324" s="4" t="s">
        <v>12909</v>
      </c>
      <c r="C324" s="5">
        <v>1739895</v>
      </c>
      <c r="D324" s="5">
        <v>1088203</v>
      </c>
      <c r="E324" s="5">
        <v>651692</v>
      </c>
      <c r="F324" s="5">
        <v>471382</v>
      </c>
      <c r="G324" s="5">
        <v>180310</v>
      </c>
      <c r="H324" s="57">
        <v>122100</v>
      </c>
      <c r="I324" s="61"/>
    </row>
    <row r="325" spans="1:9" x14ac:dyDescent="0.25">
      <c r="A325" s="11" t="s">
        <v>12906</v>
      </c>
      <c r="B325" s="4" t="s">
        <v>12907</v>
      </c>
      <c r="C325" s="5">
        <v>7607938</v>
      </c>
      <c r="D325" s="5">
        <v>6154409</v>
      </c>
      <c r="E325" s="5">
        <v>1453529</v>
      </c>
      <c r="F325" s="5">
        <v>895219</v>
      </c>
      <c r="G325" s="5">
        <v>558310</v>
      </c>
      <c r="H325" s="57">
        <v>577512</v>
      </c>
      <c r="I325" s="61"/>
    </row>
    <row r="326" spans="1:9" x14ac:dyDescent="0.25">
      <c r="A326" s="11" t="s">
        <v>12904</v>
      </c>
      <c r="B326" s="4" t="s">
        <v>12905</v>
      </c>
      <c r="C326" s="5">
        <v>362089</v>
      </c>
      <c r="D326" s="5">
        <v>222528</v>
      </c>
      <c r="E326" s="5">
        <v>139561</v>
      </c>
      <c r="F326" s="5">
        <v>118192</v>
      </c>
      <c r="G326" s="5">
        <v>21369</v>
      </c>
      <c r="H326" s="57">
        <v>14384</v>
      </c>
      <c r="I326" s="61"/>
    </row>
    <row r="327" spans="1:9" x14ac:dyDescent="0.25">
      <c r="A327" s="11" t="s">
        <v>12902</v>
      </c>
      <c r="B327" s="4" t="s">
        <v>12903</v>
      </c>
      <c r="C327" s="5">
        <v>308720</v>
      </c>
      <c r="D327" s="5">
        <v>236408</v>
      </c>
      <c r="E327" s="5">
        <v>72312</v>
      </c>
      <c r="F327" s="5">
        <v>70490</v>
      </c>
      <c r="G327" s="5">
        <v>1822</v>
      </c>
      <c r="H327" s="57">
        <v>-1466</v>
      </c>
      <c r="I327" s="61"/>
    </row>
    <row r="328" spans="1:9" x14ac:dyDescent="0.25">
      <c r="A328" s="11" t="s">
        <v>12900</v>
      </c>
      <c r="B328" s="4" t="s">
        <v>12901</v>
      </c>
      <c r="C328" s="5">
        <v>3330473</v>
      </c>
      <c r="D328" s="5">
        <v>2264017</v>
      </c>
      <c r="E328" s="5">
        <v>1066456</v>
      </c>
      <c r="F328" s="5">
        <v>1072771</v>
      </c>
      <c r="G328" s="5">
        <v>-6315</v>
      </c>
      <c r="H328" s="57">
        <v>-89334</v>
      </c>
      <c r="I328" s="61"/>
    </row>
    <row r="329" spans="1:9" x14ac:dyDescent="0.25">
      <c r="A329" s="11" t="s">
        <v>12898</v>
      </c>
      <c r="B329" s="4" t="s">
        <v>12899</v>
      </c>
      <c r="C329" s="5">
        <v>4727404</v>
      </c>
      <c r="D329" s="5">
        <v>3247042</v>
      </c>
      <c r="E329" s="5">
        <v>1480362</v>
      </c>
      <c r="F329" s="5">
        <v>1110947</v>
      </c>
      <c r="G329" s="5">
        <v>369415</v>
      </c>
      <c r="H329" s="57">
        <v>258915</v>
      </c>
      <c r="I329" s="61"/>
    </row>
    <row r="330" spans="1:9" x14ac:dyDescent="0.25">
      <c r="A330" s="11" t="s">
        <v>12896</v>
      </c>
      <c r="B330" s="4" t="s">
        <v>12897</v>
      </c>
      <c r="C330" s="5">
        <v>4297031</v>
      </c>
      <c r="D330" s="5">
        <v>3171209</v>
      </c>
      <c r="E330" s="5">
        <v>1125822</v>
      </c>
      <c r="F330" s="5">
        <v>686581</v>
      </c>
      <c r="G330" s="5">
        <v>439241</v>
      </c>
      <c r="H330" s="57">
        <v>239603</v>
      </c>
      <c r="I330" s="61"/>
    </row>
    <row r="331" spans="1:9" x14ac:dyDescent="0.25">
      <c r="A331" s="11" t="s">
        <v>12894</v>
      </c>
      <c r="B331" s="4" t="s">
        <v>12895</v>
      </c>
      <c r="C331" s="5">
        <v>1502148</v>
      </c>
      <c r="D331" s="5">
        <v>0</v>
      </c>
      <c r="E331" s="5">
        <v>1502148</v>
      </c>
      <c r="F331" s="5">
        <v>1393334</v>
      </c>
      <c r="G331" s="5">
        <v>108814</v>
      </c>
      <c r="H331" s="57">
        <v>73465</v>
      </c>
      <c r="I331" s="61"/>
    </row>
    <row r="332" spans="1:9" x14ac:dyDescent="0.25">
      <c r="A332" s="11" t="s">
        <v>12892</v>
      </c>
      <c r="B332" s="4" t="s">
        <v>12893</v>
      </c>
      <c r="C332" s="5">
        <v>53151372</v>
      </c>
      <c r="D332" s="5">
        <v>28184497</v>
      </c>
      <c r="E332" s="5">
        <v>24966875</v>
      </c>
      <c r="F332" s="5">
        <v>22086076</v>
      </c>
      <c r="G332" s="5">
        <v>2880799</v>
      </c>
      <c r="H332" s="57">
        <v>5480327</v>
      </c>
      <c r="I332" s="61"/>
    </row>
    <row r="333" spans="1:9" x14ac:dyDescent="0.25">
      <c r="A333" s="11" t="s">
        <v>12890</v>
      </c>
      <c r="B333" s="4" t="s">
        <v>12891</v>
      </c>
      <c r="C333" s="5">
        <v>181319</v>
      </c>
      <c r="D333" s="5">
        <v>57055</v>
      </c>
      <c r="E333" s="5">
        <v>124264</v>
      </c>
      <c r="F333" s="5">
        <v>107699</v>
      </c>
      <c r="G333" s="5">
        <v>16565</v>
      </c>
      <c r="H333" s="57">
        <v>15514</v>
      </c>
      <c r="I333" s="61"/>
    </row>
    <row r="334" spans="1:9" x14ac:dyDescent="0.25">
      <c r="A334" s="11" t="s">
        <v>12888</v>
      </c>
      <c r="B334" s="4" t="s">
        <v>12889</v>
      </c>
      <c r="C334" s="5">
        <v>1603858</v>
      </c>
      <c r="D334" s="5">
        <v>339497</v>
      </c>
      <c r="E334" s="5">
        <v>1264361</v>
      </c>
      <c r="F334" s="5">
        <v>1212508</v>
      </c>
      <c r="G334" s="5">
        <v>51853</v>
      </c>
      <c r="H334" s="57">
        <v>60250</v>
      </c>
      <c r="I334" s="61"/>
    </row>
    <row r="335" spans="1:9" x14ac:dyDescent="0.25">
      <c r="A335" s="11" t="s">
        <v>12886</v>
      </c>
      <c r="B335" s="4" t="s">
        <v>12887</v>
      </c>
      <c r="C335" s="5">
        <v>13926930</v>
      </c>
      <c r="D335" s="5">
        <v>1477651</v>
      </c>
      <c r="E335" s="5">
        <v>12449279</v>
      </c>
      <c r="F335" s="5">
        <v>11829822</v>
      </c>
      <c r="G335" s="5">
        <v>619457</v>
      </c>
      <c r="H335" s="57">
        <v>758901</v>
      </c>
      <c r="I335" s="61"/>
    </row>
    <row r="336" spans="1:9" x14ac:dyDescent="0.25">
      <c r="A336" s="13" t="s">
        <v>12884</v>
      </c>
      <c r="B336" s="4" t="s">
        <v>13542</v>
      </c>
      <c r="C336" s="5">
        <v>3410593</v>
      </c>
      <c r="D336" s="5">
        <v>0</v>
      </c>
      <c r="E336" s="5">
        <v>3410593</v>
      </c>
      <c r="F336" s="5">
        <v>965474</v>
      </c>
      <c r="G336" s="5">
        <v>2445119</v>
      </c>
      <c r="H336" s="57">
        <v>2143106</v>
      </c>
      <c r="I336" s="61"/>
    </row>
    <row r="337" spans="1:9" x14ac:dyDescent="0.25">
      <c r="A337" s="11" t="s">
        <v>12882</v>
      </c>
      <c r="B337" s="4" t="s">
        <v>12883</v>
      </c>
      <c r="C337" s="5">
        <v>93466</v>
      </c>
      <c r="D337" s="5">
        <v>92529</v>
      </c>
      <c r="E337" s="5">
        <v>937</v>
      </c>
      <c r="F337" s="5">
        <v>0</v>
      </c>
      <c r="G337" s="5">
        <v>937</v>
      </c>
      <c r="H337" s="57">
        <v>937</v>
      </c>
      <c r="I337" s="61"/>
    </row>
    <row r="338" spans="1:9" x14ac:dyDescent="0.25">
      <c r="A338" s="11" t="s">
        <v>12880</v>
      </c>
      <c r="B338" s="4" t="s">
        <v>12881</v>
      </c>
      <c r="C338" s="5">
        <v>376797</v>
      </c>
      <c r="D338" s="5">
        <v>187036</v>
      </c>
      <c r="E338" s="5">
        <v>189761</v>
      </c>
      <c r="F338" s="5">
        <v>146790</v>
      </c>
      <c r="G338" s="5">
        <v>42971</v>
      </c>
      <c r="H338" s="57">
        <v>41935</v>
      </c>
      <c r="I338" s="61"/>
    </row>
    <row r="339" spans="1:9" x14ac:dyDescent="0.25">
      <c r="A339" s="11" t="s">
        <v>12878</v>
      </c>
      <c r="B339" s="4" t="s">
        <v>12879</v>
      </c>
      <c r="C339" s="5">
        <v>1247821</v>
      </c>
      <c r="D339" s="5">
        <v>945929</v>
      </c>
      <c r="E339" s="5">
        <v>301892</v>
      </c>
      <c r="F339" s="5">
        <v>277018</v>
      </c>
      <c r="G339" s="5">
        <v>24874</v>
      </c>
      <c r="H339" s="57">
        <v>48292</v>
      </c>
      <c r="I339" s="61"/>
    </row>
    <row r="340" spans="1:9" x14ac:dyDescent="0.25">
      <c r="A340" s="11" t="s">
        <v>12876</v>
      </c>
      <c r="B340" s="4" t="s">
        <v>12877</v>
      </c>
      <c r="C340" s="5">
        <v>568857</v>
      </c>
      <c r="D340" s="5">
        <v>187099</v>
      </c>
      <c r="E340" s="5">
        <v>381758</v>
      </c>
      <c r="F340" s="5">
        <v>329190</v>
      </c>
      <c r="G340" s="5">
        <v>52568</v>
      </c>
      <c r="H340" s="57">
        <v>21567</v>
      </c>
      <c r="I340" s="61"/>
    </row>
    <row r="341" spans="1:9" x14ac:dyDescent="0.25">
      <c r="A341" s="11" t="s">
        <v>12874</v>
      </c>
      <c r="B341" s="4" t="s">
        <v>12875</v>
      </c>
      <c r="C341" s="5">
        <v>60699357</v>
      </c>
      <c r="D341" s="5">
        <v>45037061</v>
      </c>
      <c r="E341" s="5">
        <v>15662296</v>
      </c>
      <c r="F341" s="5">
        <v>8281183</v>
      </c>
      <c r="G341" s="5">
        <v>7381113</v>
      </c>
      <c r="H341" s="57">
        <v>5392655</v>
      </c>
      <c r="I341" s="61"/>
    </row>
    <row r="342" spans="1:9" x14ac:dyDescent="0.25">
      <c r="A342" s="11" t="s">
        <v>12872</v>
      </c>
      <c r="B342" s="4" t="s">
        <v>12873</v>
      </c>
      <c r="C342" s="5">
        <v>303484</v>
      </c>
      <c r="D342" s="5">
        <v>0</v>
      </c>
      <c r="E342" s="5">
        <v>303484</v>
      </c>
      <c r="F342" s="5">
        <v>259100</v>
      </c>
      <c r="G342" s="5">
        <v>44384</v>
      </c>
      <c r="H342" s="57">
        <v>55959</v>
      </c>
      <c r="I342" s="61"/>
    </row>
    <row r="343" spans="1:9" x14ac:dyDescent="0.25">
      <c r="A343" s="11" t="s">
        <v>12870</v>
      </c>
      <c r="B343" s="4" t="s">
        <v>12871</v>
      </c>
      <c r="C343" s="5">
        <v>4083087</v>
      </c>
      <c r="D343" s="5">
        <v>2485403</v>
      </c>
      <c r="E343" s="5">
        <v>1597684</v>
      </c>
      <c r="F343" s="5">
        <v>877596</v>
      </c>
      <c r="G343" s="5">
        <v>720088</v>
      </c>
      <c r="H343" s="57">
        <v>674956</v>
      </c>
      <c r="I343" s="61"/>
    </row>
    <row r="344" spans="1:9" x14ac:dyDescent="0.25">
      <c r="A344" s="11" t="s">
        <v>12868</v>
      </c>
      <c r="B344" s="4" t="s">
        <v>12869</v>
      </c>
      <c r="C344" s="5">
        <v>819036</v>
      </c>
      <c r="D344" s="5">
        <v>412898</v>
      </c>
      <c r="E344" s="5">
        <v>406138</v>
      </c>
      <c r="F344" s="5">
        <v>116843</v>
      </c>
      <c r="G344" s="5">
        <v>289295</v>
      </c>
      <c r="H344" s="57">
        <v>287463</v>
      </c>
      <c r="I344" s="61"/>
    </row>
    <row r="345" spans="1:9" x14ac:dyDescent="0.25">
      <c r="A345" s="11" t="s">
        <v>12866</v>
      </c>
      <c r="B345" s="4" t="s">
        <v>12867</v>
      </c>
      <c r="C345" s="5">
        <v>166900</v>
      </c>
      <c r="D345" s="5">
        <v>34371</v>
      </c>
      <c r="E345" s="5">
        <v>132529</v>
      </c>
      <c r="F345" s="5">
        <v>1210477</v>
      </c>
      <c r="G345" s="5">
        <v>-1077948</v>
      </c>
      <c r="H345" s="57">
        <v>-427051</v>
      </c>
      <c r="I345" s="61"/>
    </row>
    <row r="346" spans="1:9" x14ac:dyDescent="0.25">
      <c r="A346" s="11" t="s">
        <v>12864</v>
      </c>
      <c r="B346" s="4" t="s">
        <v>12865</v>
      </c>
      <c r="C346" s="5">
        <v>406416</v>
      </c>
      <c r="D346" s="5">
        <v>262034</v>
      </c>
      <c r="E346" s="5">
        <v>144382</v>
      </c>
      <c r="F346" s="5">
        <v>155597</v>
      </c>
      <c r="G346" s="5">
        <v>-11215</v>
      </c>
      <c r="H346" s="57">
        <v>-12261</v>
      </c>
      <c r="I346" s="61"/>
    </row>
    <row r="347" spans="1:9" x14ac:dyDescent="0.25">
      <c r="A347" s="11" t="s">
        <v>12862</v>
      </c>
      <c r="B347" s="4" t="s">
        <v>12863</v>
      </c>
      <c r="C347" s="5">
        <v>119183910</v>
      </c>
      <c r="D347" s="5">
        <v>90602902</v>
      </c>
      <c r="E347" s="5">
        <v>28581008</v>
      </c>
      <c r="F347" s="5">
        <v>16699859</v>
      </c>
      <c r="G347" s="5">
        <v>11881149</v>
      </c>
      <c r="H347" s="57">
        <v>18434349</v>
      </c>
      <c r="I347" s="61"/>
    </row>
    <row r="348" spans="1:9" x14ac:dyDescent="0.25">
      <c r="A348" s="11" t="s">
        <v>12860</v>
      </c>
      <c r="B348" s="4" t="s">
        <v>12861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7">
        <v>0</v>
      </c>
      <c r="I348" s="61"/>
    </row>
    <row r="349" spans="1:9" x14ac:dyDescent="0.25">
      <c r="A349" s="11" t="s">
        <v>12858</v>
      </c>
      <c r="B349" s="4" t="s">
        <v>12859</v>
      </c>
      <c r="C349" s="5">
        <v>2805407</v>
      </c>
      <c r="D349" s="5">
        <v>1778997</v>
      </c>
      <c r="E349" s="5">
        <v>1026410</v>
      </c>
      <c r="F349" s="5">
        <v>541069</v>
      </c>
      <c r="G349" s="5">
        <v>485341</v>
      </c>
      <c r="H349" s="57">
        <v>480393</v>
      </c>
      <c r="I349" s="61"/>
    </row>
    <row r="350" spans="1:9" x14ac:dyDescent="0.25">
      <c r="A350" s="11" t="s">
        <v>12856</v>
      </c>
      <c r="B350" s="4" t="s">
        <v>12857</v>
      </c>
      <c r="C350" s="5">
        <v>126287</v>
      </c>
      <c r="D350" s="5">
        <v>29231</v>
      </c>
      <c r="E350" s="5">
        <v>97056</v>
      </c>
      <c r="F350" s="5">
        <v>133797</v>
      </c>
      <c r="G350" s="5">
        <v>-36741</v>
      </c>
      <c r="H350" s="57">
        <v>-32832</v>
      </c>
      <c r="I350" s="61"/>
    </row>
    <row r="351" spans="1:9" x14ac:dyDescent="0.25">
      <c r="A351" s="11" t="s">
        <v>12854</v>
      </c>
      <c r="B351" s="4" t="s">
        <v>12855</v>
      </c>
      <c r="C351" s="5">
        <v>1024883</v>
      </c>
      <c r="D351" s="5">
        <v>277722</v>
      </c>
      <c r="E351" s="5">
        <v>747161</v>
      </c>
      <c r="F351" s="5">
        <v>626645</v>
      </c>
      <c r="G351" s="5">
        <v>120516</v>
      </c>
      <c r="H351" s="57">
        <v>112837</v>
      </c>
      <c r="I351" s="61"/>
    </row>
    <row r="352" spans="1:9" x14ac:dyDescent="0.25">
      <c r="A352" s="11" t="s">
        <v>12852</v>
      </c>
      <c r="B352" s="4" t="s">
        <v>12853</v>
      </c>
      <c r="C352" s="5">
        <v>2717101</v>
      </c>
      <c r="D352" s="5">
        <v>1368760</v>
      </c>
      <c r="E352" s="5">
        <v>1348341</v>
      </c>
      <c r="F352" s="5">
        <v>687041</v>
      </c>
      <c r="G352" s="5">
        <v>661300</v>
      </c>
      <c r="H352" s="57">
        <v>563171</v>
      </c>
      <c r="I352" s="61"/>
    </row>
    <row r="353" spans="1:9" x14ac:dyDescent="0.25">
      <c r="A353" s="11" t="s">
        <v>12850</v>
      </c>
      <c r="B353" s="4" t="s">
        <v>12851</v>
      </c>
      <c r="C353" s="5">
        <v>285228</v>
      </c>
      <c r="D353" s="5">
        <v>110142</v>
      </c>
      <c r="E353" s="5">
        <v>175086</v>
      </c>
      <c r="F353" s="5">
        <v>160602</v>
      </c>
      <c r="G353" s="5">
        <v>14484</v>
      </c>
      <c r="H353" s="57">
        <v>8545</v>
      </c>
      <c r="I353" s="61"/>
    </row>
    <row r="354" spans="1:9" x14ac:dyDescent="0.25">
      <c r="A354" s="11" t="s">
        <v>12848</v>
      </c>
      <c r="B354" s="4" t="s">
        <v>12849</v>
      </c>
      <c r="C354" s="5">
        <v>3444490</v>
      </c>
      <c r="D354" s="5">
        <v>2009822</v>
      </c>
      <c r="E354" s="5">
        <v>1434668</v>
      </c>
      <c r="F354" s="5">
        <v>767498</v>
      </c>
      <c r="G354" s="5">
        <v>667170</v>
      </c>
      <c r="H354" s="57">
        <v>587222</v>
      </c>
      <c r="I354" s="61"/>
    </row>
    <row r="355" spans="1:9" x14ac:dyDescent="0.25">
      <c r="A355" s="11" t="s">
        <v>12846</v>
      </c>
      <c r="B355" s="4" t="s">
        <v>12847</v>
      </c>
      <c r="C355" s="5">
        <v>323588</v>
      </c>
      <c r="D355" s="5">
        <v>-29495</v>
      </c>
      <c r="E355" s="5">
        <v>353083</v>
      </c>
      <c r="F355" s="5">
        <v>-276268</v>
      </c>
      <c r="G355" s="5">
        <v>629351</v>
      </c>
      <c r="H355" s="57">
        <v>633216</v>
      </c>
      <c r="I355" s="61"/>
    </row>
    <row r="356" spans="1:9" x14ac:dyDescent="0.25">
      <c r="A356" s="11" t="s">
        <v>12844</v>
      </c>
      <c r="B356" s="4" t="s">
        <v>12845</v>
      </c>
      <c r="C356" s="5">
        <v>10482389</v>
      </c>
      <c r="D356" s="5">
        <v>9261116</v>
      </c>
      <c r="E356" s="5">
        <v>1221273</v>
      </c>
      <c r="F356" s="5">
        <v>387285</v>
      </c>
      <c r="G356" s="5">
        <v>833988</v>
      </c>
      <c r="H356" s="57">
        <v>805996</v>
      </c>
      <c r="I356" s="61"/>
    </row>
    <row r="357" spans="1:9" x14ac:dyDescent="0.25">
      <c r="A357" s="11" t="s">
        <v>12842</v>
      </c>
      <c r="B357" s="4" t="s">
        <v>12843</v>
      </c>
      <c r="C357" s="5">
        <v>1619369</v>
      </c>
      <c r="D357" s="5">
        <v>1178743</v>
      </c>
      <c r="E357" s="5">
        <v>440626</v>
      </c>
      <c r="F357" s="5">
        <v>102251</v>
      </c>
      <c r="G357" s="5">
        <v>338375</v>
      </c>
      <c r="H357" s="57">
        <v>332428</v>
      </c>
      <c r="I357" s="61"/>
    </row>
    <row r="358" spans="1:9" x14ac:dyDescent="0.25">
      <c r="A358" s="11" t="s">
        <v>12840</v>
      </c>
      <c r="B358" s="4" t="s">
        <v>12841</v>
      </c>
      <c r="C358" s="5">
        <v>1179225</v>
      </c>
      <c r="D358" s="5">
        <v>1025419</v>
      </c>
      <c r="E358" s="5">
        <v>153806</v>
      </c>
      <c r="F358" s="5">
        <v>170346</v>
      </c>
      <c r="G358" s="5">
        <v>-16540</v>
      </c>
      <c r="H358" s="57">
        <v>38433</v>
      </c>
      <c r="I358" s="61"/>
    </row>
    <row r="359" spans="1:9" x14ac:dyDescent="0.25">
      <c r="A359" s="11" t="s">
        <v>12838</v>
      </c>
      <c r="B359" s="4" t="s">
        <v>12839</v>
      </c>
      <c r="C359" s="5">
        <v>764470</v>
      </c>
      <c r="D359" s="5">
        <v>290717</v>
      </c>
      <c r="E359" s="5">
        <v>473753</v>
      </c>
      <c r="F359" s="5">
        <v>382204</v>
      </c>
      <c r="G359" s="5">
        <v>91549</v>
      </c>
      <c r="H359" s="57">
        <v>92855</v>
      </c>
      <c r="I359" s="61"/>
    </row>
    <row r="360" spans="1:9" x14ac:dyDescent="0.25">
      <c r="A360" s="11" t="s">
        <v>12836</v>
      </c>
      <c r="B360" s="4" t="s">
        <v>12837</v>
      </c>
      <c r="C360" s="5">
        <v>899982</v>
      </c>
      <c r="D360" s="5">
        <v>1552826</v>
      </c>
      <c r="E360" s="5">
        <v>-652844</v>
      </c>
      <c r="F360" s="5">
        <v>948888</v>
      </c>
      <c r="G360" s="5">
        <v>-1601732</v>
      </c>
      <c r="H360" s="57">
        <v>-1598851</v>
      </c>
      <c r="I360" s="61"/>
    </row>
    <row r="361" spans="1:9" x14ac:dyDescent="0.25">
      <c r="A361" s="11" t="s">
        <v>12834</v>
      </c>
      <c r="B361" s="4" t="s">
        <v>12835</v>
      </c>
      <c r="C361" s="5">
        <v>15454288</v>
      </c>
      <c r="D361" s="5">
        <v>7587632</v>
      </c>
      <c r="E361" s="5">
        <v>7866656</v>
      </c>
      <c r="F361" s="5">
        <v>5304228</v>
      </c>
      <c r="G361" s="5">
        <v>2562428</v>
      </c>
      <c r="H361" s="57">
        <v>1525420</v>
      </c>
      <c r="I361" s="61"/>
    </row>
    <row r="362" spans="1:9" x14ac:dyDescent="0.25">
      <c r="A362" s="11" t="s">
        <v>12832</v>
      </c>
      <c r="B362" s="4" t="s">
        <v>12833</v>
      </c>
      <c r="C362" s="5">
        <v>248425</v>
      </c>
      <c r="D362" s="5">
        <v>169586</v>
      </c>
      <c r="E362" s="5">
        <v>78839</v>
      </c>
      <c r="F362" s="5">
        <v>37425</v>
      </c>
      <c r="G362" s="5">
        <v>41414</v>
      </c>
      <c r="H362" s="57">
        <v>24194</v>
      </c>
      <c r="I362" s="61"/>
    </row>
    <row r="363" spans="1:9" x14ac:dyDescent="0.25">
      <c r="A363" s="11" t="s">
        <v>12830</v>
      </c>
      <c r="B363" s="4" t="s">
        <v>12831</v>
      </c>
      <c r="C363" s="5">
        <v>48763455</v>
      </c>
      <c r="D363" s="5">
        <v>40217980</v>
      </c>
      <c r="E363" s="5">
        <v>8545475</v>
      </c>
      <c r="F363" s="5">
        <v>5739991</v>
      </c>
      <c r="G363" s="5">
        <v>2805484</v>
      </c>
      <c r="H363" s="57">
        <v>861920</v>
      </c>
      <c r="I363" s="61"/>
    </row>
    <row r="364" spans="1:9" x14ac:dyDescent="0.25">
      <c r="A364" s="11" t="s">
        <v>12828</v>
      </c>
      <c r="B364" s="4" t="s">
        <v>12829</v>
      </c>
      <c r="C364" s="5">
        <v>354719</v>
      </c>
      <c r="D364" s="5">
        <v>11349</v>
      </c>
      <c r="E364" s="5">
        <v>343370</v>
      </c>
      <c r="F364" s="5">
        <v>253604</v>
      </c>
      <c r="G364" s="5">
        <v>89766</v>
      </c>
      <c r="H364" s="57">
        <v>64443</v>
      </c>
      <c r="I364" s="61"/>
    </row>
    <row r="365" spans="1:9" x14ac:dyDescent="0.25">
      <c r="A365" s="11" t="s">
        <v>12826</v>
      </c>
      <c r="B365" s="4" t="s">
        <v>12827</v>
      </c>
      <c r="C365" s="5">
        <v>12742843</v>
      </c>
      <c r="D365" s="5">
        <v>12432370</v>
      </c>
      <c r="E365" s="5">
        <v>310473</v>
      </c>
      <c r="F365" s="5">
        <v>270459</v>
      </c>
      <c r="G365" s="5">
        <v>40014</v>
      </c>
      <c r="H365" s="57">
        <v>587</v>
      </c>
      <c r="I365" s="61"/>
    </row>
    <row r="366" spans="1:9" x14ac:dyDescent="0.25">
      <c r="A366" s="11" t="s">
        <v>12824</v>
      </c>
      <c r="B366" s="4" t="s">
        <v>12825</v>
      </c>
      <c r="C366" s="5">
        <v>63163350</v>
      </c>
      <c r="D366" s="5">
        <v>50649586</v>
      </c>
      <c r="E366" s="5">
        <v>12513764</v>
      </c>
      <c r="F366" s="5">
        <v>7361900</v>
      </c>
      <c r="G366" s="5">
        <v>5151864</v>
      </c>
      <c r="H366" s="57">
        <v>5872924</v>
      </c>
      <c r="I366" s="61"/>
    </row>
    <row r="367" spans="1:9" x14ac:dyDescent="0.25">
      <c r="A367" s="11" t="s">
        <v>12822</v>
      </c>
      <c r="B367" s="4" t="s">
        <v>12823</v>
      </c>
      <c r="C367" s="5">
        <v>149026</v>
      </c>
      <c r="D367" s="5">
        <v>43319</v>
      </c>
      <c r="E367" s="5">
        <v>105707</v>
      </c>
      <c r="F367" s="5">
        <v>52940</v>
      </c>
      <c r="G367" s="5">
        <v>52767</v>
      </c>
      <c r="H367" s="57">
        <v>51477</v>
      </c>
      <c r="I367" s="61"/>
    </row>
    <row r="368" spans="1:9" x14ac:dyDescent="0.25">
      <c r="A368" s="11" t="s">
        <v>12820</v>
      </c>
      <c r="B368" s="4" t="s">
        <v>12821</v>
      </c>
      <c r="C368" s="5">
        <v>659662</v>
      </c>
      <c r="D368" s="5">
        <v>486543</v>
      </c>
      <c r="E368" s="5">
        <v>173119</v>
      </c>
      <c r="F368" s="5">
        <v>149940</v>
      </c>
      <c r="G368" s="5">
        <v>23179</v>
      </c>
      <c r="H368" s="57">
        <v>19897</v>
      </c>
      <c r="I368" s="61"/>
    </row>
    <row r="369" spans="1:9" x14ac:dyDescent="0.25">
      <c r="A369" s="11" t="s">
        <v>12818</v>
      </c>
      <c r="B369" s="4" t="s">
        <v>12819</v>
      </c>
      <c r="C369" s="5">
        <v>314861</v>
      </c>
      <c r="D369" s="5">
        <v>13840</v>
      </c>
      <c r="E369" s="5">
        <v>301021</v>
      </c>
      <c r="F369" s="5">
        <v>233823</v>
      </c>
      <c r="G369" s="5">
        <v>67198</v>
      </c>
      <c r="H369" s="57">
        <v>65037</v>
      </c>
      <c r="I369" s="61"/>
    </row>
    <row r="370" spans="1:9" x14ac:dyDescent="0.25">
      <c r="A370" s="11" t="s">
        <v>12816</v>
      </c>
      <c r="B370" s="4" t="s">
        <v>12817</v>
      </c>
      <c r="C370" s="5">
        <v>3215389</v>
      </c>
      <c r="D370" s="5">
        <v>2782380</v>
      </c>
      <c r="E370" s="5">
        <v>433009</v>
      </c>
      <c r="F370" s="5">
        <v>5349</v>
      </c>
      <c r="G370" s="5">
        <v>427660</v>
      </c>
      <c r="H370" s="57">
        <v>460995</v>
      </c>
      <c r="I370" s="61"/>
    </row>
    <row r="371" spans="1:9" x14ac:dyDescent="0.25">
      <c r="A371" s="11" t="s">
        <v>12814</v>
      </c>
      <c r="B371" s="4" t="s">
        <v>12815</v>
      </c>
      <c r="C371" s="5">
        <v>652659</v>
      </c>
      <c r="D371" s="5">
        <v>289349</v>
      </c>
      <c r="E371" s="5">
        <v>363310</v>
      </c>
      <c r="F371" s="5">
        <v>280241</v>
      </c>
      <c r="G371" s="5">
        <v>83069</v>
      </c>
      <c r="H371" s="57">
        <v>44745</v>
      </c>
      <c r="I371" s="61"/>
    </row>
    <row r="372" spans="1:9" x14ac:dyDescent="0.25">
      <c r="A372" s="11" t="s">
        <v>12812</v>
      </c>
      <c r="B372" s="4" t="s">
        <v>12813</v>
      </c>
      <c r="C372" s="5">
        <v>2957925</v>
      </c>
      <c r="D372" s="5">
        <v>1831146</v>
      </c>
      <c r="E372" s="5">
        <v>1126779</v>
      </c>
      <c r="F372" s="5">
        <v>704911</v>
      </c>
      <c r="G372" s="5">
        <v>421868</v>
      </c>
      <c r="H372" s="57">
        <v>433866</v>
      </c>
      <c r="I372" s="61"/>
    </row>
    <row r="373" spans="1:9" x14ac:dyDescent="0.25">
      <c r="A373" s="11" t="s">
        <v>12810</v>
      </c>
      <c r="B373" s="4" t="s">
        <v>12811</v>
      </c>
      <c r="C373" s="5">
        <v>60347</v>
      </c>
      <c r="D373" s="5">
        <v>0</v>
      </c>
      <c r="E373" s="5">
        <v>60347</v>
      </c>
      <c r="F373" s="5">
        <v>63915</v>
      </c>
      <c r="G373" s="5">
        <v>-3568</v>
      </c>
      <c r="H373" s="57">
        <v>-3695</v>
      </c>
      <c r="I373" s="61"/>
    </row>
    <row r="374" spans="1:9" x14ac:dyDescent="0.25">
      <c r="A374" s="11" t="s">
        <v>12808</v>
      </c>
      <c r="B374" s="4" t="s">
        <v>12809</v>
      </c>
      <c r="C374" s="5">
        <v>29075253</v>
      </c>
      <c r="D374" s="5">
        <v>17471957</v>
      </c>
      <c r="E374" s="5">
        <v>11603296</v>
      </c>
      <c r="F374" s="5">
        <v>6859973</v>
      </c>
      <c r="G374" s="5">
        <v>4743323</v>
      </c>
      <c r="H374" s="57">
        <v>4025482</v>
      </c>
      <c r="I374" s="61"/>
    </row>
    <row r="375" spans="1:9" x14ac:dyDescent="0.25">
      <c r="A375" s="11" t="s">
        <v>12806</v>
      </c>
      <c r="B375" s="4" t="s">
        <v>12807</v>
      </c>
      <c r="C375" s="5">
        <v>12358057</v>
      </c>
      <c r="D375" s="5">
        <v>6743227</v>
      </c>
      <c r="E375" s="5">
        <v>5614830</v>
      </c>
      <c r="F375" s="5">
        <v>3960544</v>
      </c>
      <c r="G375" s="5">
        <v>1654286</v>
      </c>
      <c r="H375" s="57">
        <v>1595902</v>
      </c>
      <c r="I375" s="61"/>
    </row>
    <row r="376" spans="1:9" x14ac:dyDescent="0.25">
      <c r="A376" s="11" t="s">
        <v>12804</v>
      </c>
      <c r="B376" s="4" t="s">
        <v>12805</v>
      </c>
      <c r="C376" s="5">
        <v>99929369</v>
      </c>
      <c r="D376" s="5">
        <v>64689765</v>
      </c>
      <c r="E376" s="5">
        <v>35239604</v>
      </c>
      <c r="F376" s="5">
        <v>13382367</v>
      </c>
      <c r="G376" s="5">
        <v>21857237</v>
      </c>
      <c r="H376" s="57">
        <v>21303607</v>
      </c>
      <c r="I376" s="61"/>
    </row>
    <row r="377" spans="1:9" x14ac:dyDescent="0.25">
      <c r="A377" s="11" t="s">
        <v>12802</v>
      </c>
      <c r="B377" s="4" t="s">
        <v>12803</v>
      </c>
      <c r="C377" s="5">
        <v>2768823</v>
      </c>
      <c r="D377" s="5">
        <v>0</v>
      </c>
      <c r="E377" s="5">
        <v>2768823</v>
      </c>
      <c r="F377" s="5">
        <v>2398758</v>
      </c>
      <c r="G377" s="5">
        <v>370065</v>
      </c>
      <c r="H377" s="57">
        <v>346545</v>
      </c>
      <c r="I377" s="61"/>
    </row>
    <row r="378" spans="1:9" x14ac:dyDescent="0.25">
      <c r="A378" s="11" t="s">
        <v>12800</v>
      </c>
      <c r="B378" s="4" t="s">
        <v>12801</v>
      </c>
      <c r="C378" s="5">
        <v>83198</v>
      </c>
      <c r="D378" s="5">
        <v>41801</v>
      </c>
      <c r="E378" s="5">
        <v>41397</v>
      </c>
      <c r="F378" s="5">
        <v>29455</v>
      </c>
      <c r="G378" s="5">
        <v>11942</v>
      </c>
      <c r="H378" s="57">
        <v>11097</v>
      </c>
      <c r="I378" s="61"/>
    </row>
    <row r="379" spans="1:9" x14ac:dyDescent="0.25">
      <c r="A379" s="11" t="s">
        <v>12798</v>
      </c>
      <c r="B379" s="4" t="s">
        <v>12799</v>
      </c>
      <c r="C379" s="5">
        <v>274442</v>
      </c>
      <c r="D379" s="5">
        <v>200970</v>
      </c>
      <c r="E379" s="5">
        <v>73472</v>
      </c>
      <c r="F379" s="5">
        <v>86507</v>
      </c>
      <c r="G379" s="5">
        <v>-13035</v>
      </c>
      <c r="H379" s="57">
        <v>-71322</v>
      </c>
      <c r="I379" s="61"/>
    </row>
    <row r="380" spans="1:9" x14ac:dyDescent="0.25">
      <c r="A380" s="11" t="s">
        <v>12796</v>
      </c>
      <c r="B380" s="4" t="s">
        <v>12797</v>
      </c>
      <c r="C380" s="5">
        <v>2400365</v>
      </c>
      <c r="D380" s="5">
        <v>0</v>
      </c>
      <c r="E380" s="5">
        <v>2400365</v>
      </c>
      <c r="F380" s="5">
        <v>2478299</v>
      </c>
      <c r="G380" s="5">
        <v>-77934</v>
      </c>
      <c r="H380" s="57">
        <v>11646</v>
      </c>
      <c r="I380" s="61"/>
    </row>
    <row r="381" spans="1:9" x14ac:dyDescent="0.25">
      <c r="A381" s="11" t="s">
        <v>12794</v>
      </c>
      <c r="B381" s="4" t="s">
        <v>12795</v>
      </c>
      <c r="C381" s="5">
        <v>158261</v>
      </c>
      <c r="D381" s="5">
        <v>86163</v>
      </c>
      <c r="E381" s="5">
        <v>72098</v>
      </c>
      <c r="F381" s="5">
        <v>76144</v>
      </c>
      <c r="G381" s="5">
        <v>-4046</v>
      </c>
      <c r="H381" s="57">
        <v>-5723</v>
      </c>
      <c r="I381" s="61"/>
    </row>
    <row r="382" spans="1:9" x14ac:dyDescent="0.25">
      <c r="A382" s="11" t="s">
        <v>12792</v>
      </c>
      <c r="B382" s="4" t="s">
        <v>12793</v>
      </c>
      <c r="C382" s="5">
        <v>9425586</v>
      </c>
      <c r="D382" s="5">
        <v>7479382</v>
      </c>
      <c r="E382" s="5">
        <v>1946204</v>
      </c>
      <c r="F382" s="5">
        <v>1288500</v>
      </c>
      <c r="G382" s="5">
        <v>657704</v>
      </c>
      <c r="H382" s="57">
        <v>843204</v>
      </c>
      <c r="I382" s="61"/>
    </row>
    <row r="383" spans="1:9" x14ac:dyDescent="0.25">
      <c r="A383" s="11" t="s">
        <v>12790</v>
      </c>
      <c r="B383" s="4" t="s">
        <v>12791</v>
      </c>
      <c r="C383" s="5">
        <v>117342</v>
      </c>
      <c r="D383" s="5">
        <v>86103</v>
      </c>
      <c r="E383" s="5">
        <v>31239</v>
      </c>
      <c r="F383" s="5">
        <v>8945</v>
      </c>
      <c r="G383" s="5">
        <v>22294</v>
      </c>
      <c r="H383" s="57">
        <v>13504</v>
      </c>
      <c r="I383" s="61"/>
    </row>
    <row r="384" spans="1:9" x14ac:dyDescent="0.25">
      <c r="A384" s="11" t="s">
        <v>12788</v>
      </c>
      <c r="B384" s="4" t="s">
        <v>12789</v>
      </c>
      <c r="C384" s="5">
        <v>7154450</v>
      </c>
      <c r="D384" s="5">
        <v>5033071</v>
      </c>
      <c r="E384" s="5">
        <v>2121379</v>
      </c>
      <c r="F384" s="5">
        <v>1729650</v>
      </c>
      <c r="G384" s="5">
        <v>391729</v>
      </c>
      <c r="H384" s="57">
        <v>89139</v>
      </c>
      <c r="I384" s="61"/>
    </row>
    <row r="385" spans="1:9" x14ac:dyDescent="0.25">
      <c r="A385" s="11" t="s">
        <v>12786</v>
      </c>
      <c r="B385" s="4" t="s">
        <v>12787</v>
      </c>
      <c r="C385" s="5">
        <v>1767077</v>
      </c>
      <c r="D385" s="5">
        <v>1040361</v>
      </c>
      <c r="E385" s="5">
        <v>726716</v>
      </c>
      <c r="F385" s="5">
        <v>574922</v>
      </c>
      <c r="G385" s="5">
        <v>151794</v>
      </c>
      <c r="H385" s="57">
        <v>114432</v>
      </c>
      <c r="I385" s="61"/>
    </row>
    <row r="386" spans="1:9" x14ac:dyDescent="0.25">
      <c r="A386" s="11" t="s">
        <v>12784</v>
      </c>
      <c r="B386" s="4" t="s">
        <v>12785</v>
      </c>
      <c r="C386" s="5">
        <v>93940432</v>
      </c>
      <c r="D386" s="5">
        <v>77958791</v>
      </c>
      <c r="E386" s="5">
        <v>15981641</v>
      </c>
      <c r="F386" s="5">
        <v>27538087</v>
      </c>
      <c r="G386" s="5">
        <v>-11556446</v>
      </c>
      <c r="H386" s="57">
        <v>6070209</v>
      </c>
      <c r="I386" s="61"/>
    </row>
    <row r="387" spans="1:9" x14ac:dyDescent="0.25">
      <c r="A387" s="11" t="s">
        <v>12782</v>
      </c>
      <c r="B387" s="4" t="s">
        <v>12783</v>
      </c>
      <c r="C387" s="5">
        <v>2638709</v>
      </c>
      <c r="D387" s="5">
        <v>1838108</v>
      </c>
      <c r="E387" s="5">
        <v>800601</v>
      </c>
      <c r="F387" s="5">
        <v>724696</v>
      </c>
      <c r="G387" s="5">
        <v>75905</v>
      </c>
      <c r="H387" s="57">
        <v>140334</v>
      </c>
      <c r="I387" s="61"/>
    </row>
    <row r="388" spans="1:9" x14ac:dyDescent="0.25">
      <c r="A388" s="11" t="s">
        <v>12780</v>
      </c>
      <c r="B388" s="4" t="s">
        <v>12781</v>
      </c>
      <c r="C388" s="5">
        <v>4224310</v>
      </c>
      <c r="D388" s="5">
        <v>1944548</v>
      </c>
      <c r="E388" s="5">
        <v>2279762</v>
      </c>
      <c r="F388" s="5">
        <v>2151836</v>
      </c>
      <c r="G388" s="5">
        <v>127926</v>
      </c>
      <c r="H388" s="57">
        <v>100085</v>
      </c>
      <c r="I388" s="61"/>
    </row>
    <row r="389" spans="1:9" x14ac:dyDescent="0.25">
      <c r="A389" s="11" t="s">
        <v>12778</v>
      </c>
      <c r="B389" s="4" t="s">
        <v>12779</v>
      </c>
      <c r="C389" s="5">
        <v>2182373</v>
      </c>
      <c r="D389" s="5">
        <v>1159935</v>
      </c>
      <c r="E389" s="5">
        <v>1022438</v>
      </c>
      <c r="F389" s="5">
        <v>505928</v>
      </c>
      <c r="G389" s="5">
        <v>516510</v>
      </c>
      <c r="H389" s="57">
        <v>435590</v>
      </c>
      <c r="I389" s="61"/>
    </row>
    <row r="390" spans="1:9" x14ac:dyDescent="0.25">
      <c r="A390" s="11" t="s">
        <v>12776</v>
      </c>
      <c r="B390" s="4" t="s">
        <v>12777</v>
      </c>
      <c r="C390" s="5">
        <v>3355706</v>
      </c>
      <c r="D390" s="5">
        <v>888358</v>
      </c>
      <c r="E390" s="5">
        <v>2467348</v>
      </c>
      <c r="F390" s="5">
        <v>1757706</v>
      </c>
      <c r="G390" s="5">
        <v>709642</v>
      </c>
      <c r="H390" s="57">
        <v>699798</v>
      </c>
      <c r="I390" s="61"/>
    </row>
    <row r="391" spans="1:9" x14ac:dyDescent="0.25">
      <c r="A391" s="11" t="s">
        <v>12774</v>
      </c>
      <c r="B391" s="4" t="s">
        <v>12775</v>
      </c>
      <c r="C391" s="5">
        <v>917736</v>
      </c>
      <c r="D391" s="5">
        <v>45230</v>
      </c>
      <c r="E391" s="5">
        <v>872506</v>
      </c>
      <c r="F391" s="5">
        <v>799995</v>
      </c>
      <c r="G391" s="5">
        <v>72511</v>
      </c>
      <c r="H391" s="57">
        <v>99047</v>
      </c>
      <c r="I391" s="61"/>
    </row>
    <row r="392" spans="1:9" x14ac:dyDescent="0.25">
      <c r="A392" s="11" t="s">
        <v>12772</v>
      </c>
      <c r="B392" s="4" t="s">
        <v>12773</v>
      </c>
      <c r="C392" s="5">
        <v>106044</v>
      </c>
      <c r="D392" s="5">
        <v>70255</v>
      </c>
      <c r="E392" s="5">
        <v>35789</v>
      </c>
      <c r="F392" s="5">
        <v>18506</v>
      </c>
      <c r="G392" s="5">
        <v>17283</v>
      </c>
      <c r="H392" s="57">
        <v>17283</v>
      </c>
      <c r="I392" s="61"/>
    </row>
    <row r="393" spans="1:9" x14ac:dyDescent="0.25">
      <c r="A393" s="11" t="s">
        <v>12770</v>
      </c>
      <c r="B393" s="4" t="s">
        <v>12771</v>
      </c>
      <c r="C393" s="5">
        <v>62644</v>
      </c>
      <c r="D393" s="5">
        <v>30433</v>
      </c>
      <c r="E393" s="5">
        <v>32211</v>
      </c>
      <c r="F393" s="5">
        <v>22451</v>
      </c>
      <c r="G393" s="5">
        <v>9760</v>
      </c>
      <c r="H393" s="57">
        <v>3312</v>
      </c>
      <c r="I393" s="61"/>
    </row>
    <row r="394" spans="1:9" x14ac:dyDescent="0.25">
      <c r="A394" s="11" t="s">
        <v>12768</v>
      </c>
      <c r="B394" s="4" t="s">
        <v>12769</v>
      </c>
      <c r="C394" s="5">
        <v>34448242</v>
      </c>
      <c r="D394" s="5">
        <v>24205696</v>
      </c>
      <c r="E394" s="5">
        <v>10242546</v>
      </c>
      <c r="F394" s="5">
        <v>8478355</v>
      </c>
      <c r="G394" s="5">
        <v>1764191</v>
      </c>
      <c r="H394" s="57">
        <v>906186</v>
      </c>
      <c r="I394" s="61"/>
    </row>
    <row r="395" spans="1:9" x14ac:dyDescent="0.25">
      <c r="A395" s="11" t="s">
        <v>12766</v>
      </c>
      <c r="B395" s="4" t="s">
        <v>12767</v>
      </c>
      <c r="C395" s="5">
        <v>2076143</v>
      </c>
      <c r="D395" s="5">
        <v>444776</v>
      </c>
      <c r="E395" s="5">
        <v>1631367</v>
      </c>
      <c r="F395" s="5">
        <v>1533349</v>
      </c>
      <c r="G395" s="5">
        <v>98018</v>
      </c>
      <c r="H395" s="57">
        <v>38987</v>
      </c>
      <c r="I395" s="61"/>
    </row>
    <row r="396" spans="1:9" x14ac:dyDescent="0.25">
      <c r="A396" s="11" t="s">
        <v>12764</v>
      </c>
      <c r="B396" s="4" t="s">
        <v>12765</v>
      </c>
      <c r="C396" s="5">
        <v>547321</v>
      </c>
      <c r="D396" s="5">
        <v>138977</v>
      </c>
      <c r="E396" s="5">
        <v>408344</v>
      </c>
      <c r="F396" s="5">
        <v>291798</v>
      </c>
      <c r="G396" s="5">
        <v>116546</v>
      </c>
      <c r="H396" s="57">
        <v>107921</v>
      </c>
      <c r="I396" s="61"/>
    </row>
    <row r="397" spans="1:9" x14ac:dyDescent="0.25">
      <c r="A397" s="11" t="s">
        <v>12762</v>
      </c>
      <c r="B397" s="4" t="s">
        <v>12763</v>
      </c>
      <c r="C397" s="5">
        <v>1007342</v>
      </c>
      <c r="D397" s="5">
        <v>697569</v>
      </c>
      <c r="E397" s="5">
        <v>309773</v>
      </c>
      <c r="F397" s="5">
        <v>200643</v>
      </c>
      <c r="G397" s="5">
        <v>109130</v>
      </c>
      <c r="H397" s="57">
        <v>56818</v>
      </c>
      <c r="I397" s="61"/>
    </row>
    <row r="398" spans="1:9" x14ac:dyDescent="0.25">
      <c r="A398" s="11" t="s">
        <v>12760</v>
      </c>
      <c r="B398" s="4" t="s">
        <v>12761</v>
      </c>
      <c r="C398" s="5">
        <v>773214</v>
      </c>
      <c r="D398" s="5">
        <v>-464093</v>
      </c>
      <c r="E398" s="5">
        <v>1237307</v>
      </c>
      <c r="F398" s="5">
        <v>-217925</v>
      </c>
      <c r="G398" s="5">
        <v>1455232</v>
      </c>
      <c r="H398" s="57">
        <v>2027282</v>
      </c>
      <c r="I398" s="61"/>
    </row>
    <row r="399" spans="1:9" x14ac:dyDescent="0.25">
      <c r="A399" s="11" t="s">
        <v>12758</v>
      </c>
      <c r="B399" s="4" t="s">
        <v>12759</v>
      </c>
      <c r="C399" s="5">
        <v>11631156</v>
      </c>
      <c r="D399" s="5">
        <v>7574901</v>
      </c>
      <c r="E399" s="5">
        <v>4056255</v>
      </c>
      <c r="F399" s="5">
        <v>2699173</v>
      </c>
      <c r="G399" s="5">
        <v>1357082</v>
      </c>
      <c r="H399" s="57">
        <v>1059359</v>
      </c>
      <c r="I399" s="61"/>
    </row>
    <row r="400" spans="1:9" x14ac:dyDescent="0.25">
      <c r="A400" s="11" t="s">
        <v>12756</v>
      </c>
      <c r="B400" s="4" t="s">
        <v>12757</v>
      </c>
      <c r="C400" s="5">
        <v>26928748</v>
      </c>
      <c r="D400" s="5">
        <v>7529513</v>
      </c>
      <c r="E400" s="5">
        <v>19399235</v>
      </c>
      <c r="F400" s="5">
        <v>17532704</v>
      </c>
      <c r="G400" s="5">
        <v>1866531</v>
      </c>
      <c r="H400" s="57">
        <v>2327394</v>
      </c>
      <c r="I400" s="61"/>
    </row>
    <row r="401" spans="1:9" x14ac:dyDescent="0.25">
      <c r="A401" s="11" t="s">
        <v>12754</v>
      </c>
      <c r="B401" s="4" t="s">
        <v>12755</v>
      </c>
      <c r="C401" s="5">
        <v>179148</v>
      </c>
      <c r="D401" s="5">
        <v>26435</v>
      </c>
      <c r="E401" s="5">
        <v>152713</v>
      </c>
      <c r="F401" s="5">
        <v>86942</v>
      </c>
      <c r="G401" s="5">
        <v>65771</v>
      </c>
      <c r="H401" s="57">
        <v>40241</v>
      </c>
      <c r="I401" s="61"/>
    </row>
    <row r="402" spans="1:9" x14ac:dyDescent="0.25">
      <c r="A402" s="11" t="s">
        <v>12752</v>
      </c>
      <c r="B402" s="4" t="s">
        <v>12753</v>
      </c>
      <c r="C402" s="5">
        <v>126682</v>
      </c>
      <c r="D402" s="5">
        <v>0</v>
      </c>
      <c r="E402" s="5">
        <v>126682</v>
      </c>
      <c r="F402" s="5">
        <v>139117</v>
      </c>
      <c r="G402" s="5">
        <v>-12435</v>
      </c>
      <c r="H402" s="57">
        <v>-10942</v>
      </c>
      <c r="I402" s="61"/>
    </row>
    <row r="403" spans="1:9" x14ac:dyDescent="0.25">
      <c r="A403" s="11" t="s">
        <v>12750</v>
      </c>
      <c r="B403" s="4" t="s">
        <v>12751</v>
      </c>
      <c r="C403" s="5">
        <v>6391475</v>
      </c>
      <c r="D403" s="5">
        <v>3659181</v>
      </c>
      <c r="E403" s="5">
        <v>2732294</v>
      </c>
      <c r="F403" s="5">
        <v>1155663</v>
      </c>
      <c r="G403" s="5">
        <v>1576631</v>
      </c>
      <c r="H403" s="57">
        <v>1282284</v>
      </c>
      <c r="I403" s="61"/>
    </row>
    <row r="404" spans="1:9" x14ac:dyDescent="0.25">
      <c r="A404" s="11" t="s">
        <v>12748</v>
      </c>
      <c r="B404" s="4" t="s">
        <v>12749</v>
      </c>
      <c r="C404" s="5">
        <v>1111340</v>
      </c>
      <c r="D404" s="5">
        <v>791827</v>
      </c>
      <c r="E404" s="5">
        <v>319513</v>
      </c>
      <c r="F404" s="5">
        <v>247007</v>
      </c>
      <c r="G404" s="5">
        <v>72506</v>
      </c>
      <c r="H404" s="57">
        <v>70498</v>
      </c>
      <c r="I404" s="61"/>
    </row>
    <row r="405" spans="1:9" x14ac:dyDescent="0.25">
      <c r="A405" s="11" t="s">
        <v>12746</v>
      </c>
      <c r="B405" s="4" t="s">
        <v>12747</v>
      </c>
      <c r="C405" s="5">
        <v>2378655</v>
      </c>
      <c r="D405" s="5">
        <v>0</v>
      </c>
      <c r="E405" s="5">
        <v>2378655</v>
      </c>
      <c r="F405" s="5">
        <v>1574984</v>
      </c>
      <c r="G405" s="5">
        <v>803671</v>
      </c>
      <c r="H405" s="57">
        <v>786391</v>
      </c>
      <c r="I405" s="61"/>
    </row>
    <row r="406" spans="1:9" x14ac:dyDescent="0.25">
      <c r="A406" s="11" t="s">
        <v>12744</v>
      </c>
      <c r="B406" s="4" t="s">
        <v>12745</v>
      </c>
      <c r="C406" s="5">
        <v>945640</v>
      </c>
      <c r="D406" s="5">
        <v>152508</v>
      </c>
      <c r="E406" s="5">
        <v>793132</v>
      </c>
      <c r="F406" s="5">
        <v>630239</v>
      </c>
      <c r="G406" s="5">
        <v>162893</v>
      </c>
      <c r="H406" s="57">
        <v>37600</v>
      </c>
      <c r="I406" s="61"/>
    </row>
    <row r="407" spans="1:9" x14ac:dyDescent="0.25">
      <c r="A407" s="11" t="s">
        <v>12742</v>
      </c>
      <c r="B407" s="4" t="s">
        <v>12743</v>
      </c>
      <c r="C407" s="5">
        <v>678908</v>
      </c>
      <c r="D407" s="5">
        <v>351722</v>
      </c>
      <c r="E407" s="5">
        <v>327186</v>
      </c>
      <c r="F407" s="5">
        <v>298589</v>
      </c>
      <c r="G407" s="5">
        <v>28597</v>
      </c>
      <c r="H407" s="57">
        <v>92543</v>
      </c>
      <c r="I407" s="61"/>
    </row>
    <row r="408" spans="1:9" x14ac:dyDescent="0.25">
      <c r="A408" s="11" t="s">
        <v>12740</v>
      </c>
      <c r="B408" s="4" t="s">
        <v>12741</v>
      </c>
      <c r="C408" s="5">
        <v>167244</v>
      </c>
      <c r="D408" s="5">
        <v>76849</v>
      </c>
      <c r="E408" s="5">
        <v>90395</v>
      </c>
      <c r="F408" s="5">
        <v>76800</v>
      </c>
      <c r="G408" s="5">
        <v>13595</v>
      </c>
      <c r="H408" s="57">
        <v>8118</v>
      </c>
      <c r="I408" s="61"/>
    </row>
    <row r="409" spans="1:9" x14ac:dyDescent="0.25">
      <c r="A409" s="11" t="s">
        <v>12738</v>
      </c>
      <c r="B409" s="4" t="s">
        <v>12739</v>
      </c>
      <c r="C409" s="5">
        <v>2955501</v>
      </c>
      <c r="D409" s="5">
        <v>2205422</v>
      </c>
      <c r="E409" s="5">
        <v>750079</v>
      </c>
      <c r="F409" s="5">
        <v>507671</v>
      </c>
      <c r="G409" s="5">
        <v>242408</v>
      </c>
      <c r="H409" s="57">
        <v>158615</v>
      </c>
      <c r="I409" s="61"/>
    </row>
    <row r="410" spans="1:9" x14ac:dyDescent="0.25">
      <c r="A410" s="11" t="s">
        <v>12736</v>
      </c>
      <c r="B410" s="4" t="s">
        <v>12737</v>
      </c>
      <c r="C410" s="5">
        <v>7059595</v>
      </c>
      <c r="D410" s="5">
        <v>4416140</v>
      </c>
      <c r="E410" s="5">
        <v>2643455</v>
      </c>
      <c r="F410" s="5">
        <v>1425280</v>
      </c>
      <c r="G410" s="5">
        <v>1218175</v>
      </c>
      <c r="H410" s="57">
        <v>1160093</v>
      </c>
      <c r="I410" s="61"/>
    </row>
    <row r="411" spans="1:9" x14ac:dyDescent="0.25">
      <c r="A411" s="11" t="s">
        <v>12734</v>
      </c>
      <c r="B411" s="4" t="s">
        <v>12735</v>
      </c>
      <c r="C411" s="5">
        <v>1120954</v>
      </c>
      <c r="D411" s="5">
        <v>0</v>
      </c>
      <c r="E411" s="5">
        <v>1120954</v>
      </c>
      <c r="F411" s="5">
        <v>803098</v>
      </c>
      <c r="G411" s="5">
        <v>317856</v>
      </c>
      <c r="H411" s="57">
        <v>370875</v>
      </c>
      <c r="I411" s="61"/>
    </row>
    <row r="412" spans="1:9" x14ac:dyDescent="0.25">
      <c r="A412" s="11" t="s">
        <v>12732</v>
      </c>
      <c r="B412" s="4" t="s">
        <v>12733</v>
      </c>
      <c r="C412" s="5">
        <v>960601</v>
      </c>
      <c r="D412" s="5">
        <v>217246</v>
      </c>
      <c r="E412" s="5">
        <v>743355</v>
      </c>
      <c r="F412" s="5">
        <v>507843</v>
      </c>
      <c r="G412" s="5">
        <v>235512</v>
      </c>
      <c r="H412" s="57">
        <v>199376</v>
      </c>
      <c r="I412" s="61"/>
    </row>
    <row r="413" spans="1:9" x14ac:dyDescent="0.25">
      <c r="A413" s="11" t="s">
        <v>12730</v>
      </c>
      <c r="B413" s="4" t="s">
        <v>12731</v>
      </c>
      <c r="C413" s="5">
        <v>428202</v>
      </c>
      <c r="D413" s="5">
        <v>0</v>
      </c>
      <c r="E413" s="5">
        <v>428202</v>
      </c>
      <c r="F413" s="5">
        <v>334165</v>
      </c>
      <c r="G413" s="5">
        <v>94037</v>
      </c>
      <c r="H413" s="57">
        <v>26563</v>
      </c>
      <c r="I413" s="61"/>
    </row>
    <row r="414" spans="1:9" x14ac:dyDescent="0.25">
      <c r="A414" s="11" t="s">
        <v>12728</v>
      </c>
      <c r="B414" s="4" t="s">
        <v>12729</v>
      </c>
      <c r="C414" s="5">
        <v>1468759</v>
      </c>
      <c r="D414" s="5">
        <v>586455</v>
      </c>
      <c r="E414" s="5">
        <v>882304</v>
      </c>
      <c r="F414" s="5">
        <v>597101</v>
      </c>
      <c r="G414" s="5">
        <v>285203</v>
      </c>
      <c r="H414" s="57">
        <v>229841</v>
      </c>
      <c r="I414" s="61"/>
    </row>
    <row r="415" spans="1:9" x14ac:dyDescent="0.25">
      <c r="A415" s="11" t="s">
        <v>12726</v>
      </c>
      <c r="B415" s="4" t="s">
        <v>12727</v>
      </c>
      <c r="C415" s="5">
        <v>0</v>
      </c>
      <c r="D415" s="5">
        <v>0</v>
      </c>
      <c r="E415" s="5">
        <v>0</v>
      </c>
      <c r="F415" s="5">
        <v>2637</v>
      </c>
      <c r="G415" s="5">
        <v>-2637</v>
      </c>
      <c r="H415" s="57">
        <v>-2637</v>
      </c>
      <c r="I415" s="61"/>
    </row>
    <row r="416" spans="1:9" x14ac:dyDescent="0.25">
      <c r="A416" s="11" t="s">
        <v>12724</v>
      </c>
      <c r="B416" s="4" t="s">
        <v>12725</v>
      </c>
      <c r="C416" s="5">
        <v>271236</v>
      </c>
      <c r="D416" s="5">
        <v>59091</v>
      </c>
      <c r="E416" s="5">
        <v>212145</v>
      </c>
      <c r="F416" s="5">
        <v>191293</v>
      </c>
      <c r="G416" s="5">
        <v>20852</v>
      </c>
      <c r="H416" s="57">
        <v>27428</v>
      </c>
      <c r="I416" s="61"/>
    </row>
    <row r="417" spans="1:9" x14ac:dyDescent="0.25">
      <c r="A417" s="11" t="s">
        <v>12722</v>
      </c>
      <c r="B417" s="4" t="s">
        <v>12723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7">
        <v>0</v>
      </c>
      <c r="I417" s="61"/>
    </row>
    <row r="418" spans="1:9" x14ac:dyDescent="0.25">
      <c r="A418" s="11" t="s">
        <v>12720</v>
      </c>
      <c r="B418" s="4" t="s">
        <v>12721</v>
      </c>
      <c r="C418" s="5">
        <v>21848354</v>
      </c>
      <c r="D418" s="5">
        <v>16843140</v>
      </c>
      <c r="E418" s="5">
        <v>5005214</v>
      </c>
      <c r="F418" s="5">
        <v>3797485</v>
      </c>
      <c r="G418" s="5">
        <v>1207729</v>
      </c>
      <c r="H418" s="57">
        <v>1463950</v>
      </c>
      <c r="I418" s="61"/>
    </row>
    <row r="419" spans="1:9" x14ac:dyDescent="0.25">
      <c r="A419" s="11" t="s">
        <v>12718</v>
      </c>
      <c r="B419" s="4" t="s">
        <v>12719</v>
      </c>
      <c r="C419" s="5">
        <v>43578</v>
      </c>
      <c r="D419" s="5">
        <v>0</v>
      </c>
      <c r="E419" s="5">
        <v>43578</v>
      </c>
      <c r="F419" s="5">
        <v>37332</v>
      </c>
      <c r="G419" s="5">
        <v>6246</v>
      </c>
      <c r="H419" s="57">
        <v>6246</v>
      </c>
      <c r="I419" s="61"/>
    </row>
    <row r="420" spans="1:9" x14ac:dyDescent="0.25">
      <c r="A420" s="11" t="s">
        <v>12716</v>
      </c>
      <c r="B420" s="4" t="s">
        <v>12717</v>
      </c>
      <c r="C420" s="5">
        <v>2219001</v>
      </c>
      <c r="D420" s="5">
        <v>582122</v>
      </c>
      <c r="E420" s="5">
        <v>1636879</v>
      </c>
      <c r="F420" s="5">
        <v>1684549</v>
      </c>
      <c r="G420" s="5">
        <v>-47670</v>
      </c>
      <c r="H420" s="57">
        <v>-494496</v>
      </c>
      <c r="I420" s="61"/>
    </row>
    <row r="421" spans="1:9" x14ac:dyDescent="0.25">
      <c r="A421" s="11" t="s">
        <v>12714</v>
      </c>
      <c r="B421" s="4" t="s">
        <v>12715</v>
      </c>
      <c r="C421" s="5">
        <v>105254512</v>
      </c>
      <c r="D421" s="5">
        <v>65266217</v>
      </c>
      <c r="E421" s="5">
        <v>39988295</v>
      </c>
      <c r="F421" s="5">
        <v>38087424</v>
      </c>
      <c r="G421" s="5">
        <v>1900871</v>
      </c>
      <c r="H421" s="57">
        <v>3017883</v>
      </c>
      <c r="I421" s="61"/>
    </row>
    <row r="422" spans="1:9" x14ac:dyDescent="0.25">
      <c r="A422" s="11" t="s">
        <v>12712</v>
      </c>
      <c r="B422" s="4" t="s">
        <v>12713</v>
      </c>
      <c r="C422" s="5">
        <v>2081263</v>
      </c>
      <c r="D422" s="5">
        <v>17751</v>
      </c>
      <c r="E422" s="5">
        <v>2063512</v>
      </c>
      <c r="F422" s="5">
        <v>1453356</v>
      </c>
      <c r="G422" s="5">
        <v>610156</v>
      </c>
      <c r="H422" s="57">
        <v>598364</v>
      </c>
      <c r="I422" s="61"/>
    </row>
    <row r="423" spans="1:9" x14ac:dyDescent="0.25">
      <c r="A423" s="11" t="s">
        <v>12710</v>
      </c>
      <c r="B423" s="4" t="s">
        <v>12711</v>
      </c>
      <c r="C423" s="5">
        <v>2172072</v>
      </c>
      <c r="D423" s="5">
        <v>735281</v>
      </c>
      <c r="E423" s="5">
        <v>1436791</v>
      </c>
      <c r="F423" s="5">
        <v>1012633</v>
      </c>
      <c r="G423" s="5">
        <v>424158</v>
      </c>
      <c r="H423" s="57">
        <v>419518</v>
      </c>
      <c r="I423" s="61"/>
    </row>
    <row r="424" spans="1:9" x14ac:dyDescent="0.25">
      <c r="A424" s="11" t="s">
        <v>12708</v>
      </c>
      <c r="B424" s="4" t="s">
        <v>12709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7">
        <v>0</v>
      </c>
      <c r="I424" s="61"/>
    </row>
    <row r="425" spans="1:9" x14ac:dyDescent="0.25">
      <c r="A425" s="11" t="s">
        <v>12706</v>
      </c>
      <c r="B425" s="4" t="s">
        <v>12707</v>
      </c>
      <c r="C425" s="5">
        <v>6232346</v>
      </c>
      <c r="D425" s="5">
        <v>1598104</v>
      </c>
      <c r="E425" s="5">
        <v>4634242</v>
      </c>
      <c r="F425" s="5">
        <v>4722640</v>
      </c>
      <c r="G425" s="5">
        <v>-88398</v>
      </c>
      <c r="H425" s="57">
        <v>-29750</v>
      </c>
      <c r="I425" s="61"/>
    </row>
    <row r="426" spans="1:9" x14ac:dyDescent="0.25">
      <c r="A426" s="11" t="s">
        <v>12704</v>
      </c>
      <c r="B426" s="4" t="s">
        <v>12705</v>
      </c>
      <c r="C426" s="5">
        <v>1372667</v>
      </c>
      <c r="D426" s="5">
        <v>896314</v>
      </c>
      <c r="E426" s="5">
        <v>476353</v>
      </c>
      <c r="F426" s="5">
        <v>213646</v>
      </c>
      <c r="G426" s="5">
        <v>262707</v>
      </c>
      <c r="H426" s="57">
        <v>238183</v>
      </c>
      <c r="I426" s="61"/>
    </row>
    <row r="427" spans="1:9" x14ac:dyDescent="0.25">
      <c r="A427" s="11" t="s">
        <v>12702</v>
      </c>
      <c r="B427" s="4" t="s">
        <v>12703</v>
      </c>
      <c r="C427" s="5">
        <v>911740</v>
      </c>
      <c r="D427" s="5">
        <v>569181</v>
      </c>
      <c r="E427" s="5">
        <v>342559</v>
      </c>
      <c r="F427" s="5">
        <v>284401</v>
      </c>
      <c r="G427" s="5">
        <v>58158</v>
      </c>
      <c r="H427" s="57">
        <v>46315</v>
      </c>
      <c r="I427" s="61"/>
    </row>
    <row r="428" spans="1:9" x14ac:dyDescent="0.25">
      <c r="A428" s="11" t="s">
        <v>12700</v>
      </c>
      <c r="B428" s="4" t="s">
        <v>12701</v>
      </c>
      <c r="C428" s="5">
        <v>12199525</v>
      </c>
      <c r="D428" s="5">
        <v>8753703</v>
      </c>
      <c r="E428" s="5">
        <v>3445822</v>
      </c>
      <c r="F428" s="5">
        <v>2647947</v>
      </c>
      <c r="G428" s="5">
        <v>797875</v>
      </c>
      <c r="H428" s="57">
        <v>164710</v>
      </c>
      <c r="I428" s="61"/>
    </row>
    <row r="429" spans="1:9" x14ac:dyDescent="0.25">
      <c r="A429" s="11" t="s">
        <v>12698</v>
      </c>
      <c r="B429" s="4" t="s">
        <v>12699</v>
      </c>
      <c r="C429" s="5">
        <v>13894006</v>
      </c>
      <c r="D429" s="5">
        <v>9248229</v>
      </c>
      <c r="E429" s="5">
        <v>4645777</v>
      </c>
      <c r="F429" s="5">
        <v>4164063</v>
      </c>
      <c r="G429" s="5">
        <v>481714</v>
      </c>
      <c r="H429" s="57">
        <v>633476</v>
      </c>
      <c r="I429" s="61"/>
    </row>
    <row r="430" spans="1:9" x14ac:dyDescent="0.25">
      <c r="A430" s="11" t="s">
        <v>12696</v>
      </c>
      <c r="B430" s="4" t="s">
        <v>12697</v>
      </c>
      <c r="C430" s="5">
        <v>2518590</v>
      </c>
      <c r="D430" s="5">
        <v>630350</v>
      </c>
      <c r="E430" s="5">
        <v>1888240</v>
      </c>
      <c r="F430" s="5">
        <v>1634409</v>
      </c>
      <c r="G430" s="5">
        <v>253831</v>
      </c>
      <c r="H430" s="57">
        <v>214640</v>
      </c>
      <c r="I430" s="61"/>
    </row>
    <row r="431" spans="1:9" x14ac:dyDescent="0.25">
      <c r="A431" s="11" t="s">
        <v>12694</v>
      </c>
      <c r="B431" s="4" t="s">
        <v>12695</v>
      </c>
      <c r="C431" s="5">
        <v>11195592</v>
      </c>
      <c r="D431" s="5">
        <v>8814494</v>
      </c>
      <c r="E431" s="5">
        <v>2381098</v>
      </c>
      <c r="F431" s="5">
        <v>2485406</v>
      </c>
      <c r="G431" s="5">
        <v>-104308</v>
      </c>
      <c r="H431" s="57">
        <v>-157152</v>
      </c>
      <c r="I431" s="61"/>
    </row>
    <row r="432" spans="1:9" x14ac:dyDescent="0.25">
      <c r="A432" s="11" t="s">
        <v>12692</v>
      </c>
      <c r="B432" s="4" t="s">
        <v>12693</v>
      </c>
      <c r="C432" s="5">
        <v>167741047</v>
      </c>
      <c r="D432" s="5">
        <v>131203962</v>
      </c>
      <c r="E432" s="5">
        <v>36537085</v>
      </c>
      <c r="F432" s="5">
        <v>28015792</v>
      </c>
      <c r="G432" s="5">
        <v>8521293</v>
      </c>
      <c r="H432" s="57">
        <v>8846397</v>
      </c>
      <c r="I432" s="61"/>
    </row>
    <row r="433" spans="1:9" x14ac:dyDescent="0.25">
      <c r="A433" s="11" t="s">
        <v>12690</v>
      </c>
      <c r="B433" s="4" t="s">
        <v>12691</v>
      </c>
      <c r="C433" s="5">
        <v>220746</v>
      </c>
      <c r="D433" s="5">
        <v>68698</v>
      </c>
      <c r="E433" s="5">
        <v>152048</v>
      </c>
      <c r="F433" s="5">
        <v>119382</v>
      </c>
      <c r="G433" s="5">
        <v>32666</v>
      </c>
      <c r="H433" s="57">
        <v>21102</v>
      </c>
      <c r="I433" s="61"/>
    </row>
    <row r="434" spans="1:9" x14ac:dyDescent="0.25">
      <c r="A434" s="11" t="s">
        <v>12688</v>
      </c>
      <c r="B434" s="4" t="s">
        <v>12689</v>
      </c>
      <c r="C434" s="5">
        <v>92125</v>
      </c>
      <c r="D434" s="5">
        <v>16439</v>
      </c>
      <c r="E434" s="5">
        <v>75686</v>
      </c>
      <c r="F434" s="5">
        <v>62910</v>
      </c>
      <c r="G434" s="5">
        <v>12776</v>
      </c>
      <c r="H434" s="57">
        <v>19097</v>
      </c>
      <c r="I434" s="61"/>
    </row>
    <row r="435" spans="1:9" x14ac:dyDescent="0.25">
      <c r="A435" s="11" t="s">
        <v>12686</v>
      </c>
      <c r="B435" s="4" t="s">
        <v>12687</v>
      </c>
      <c r="C435" s="5">
        <v>524026</v>
      </c>
      <c r="D435" s="5">
        <v>398805</v>
      </c>
      <c r="E435" s="5">
        <v>125221</v>
      </c>
      <c r="F435" s="5">
        <v>127767</v>
      </c>
      <c r="G435" s="5">
        <v>-2546</v>
      </c>
      <c r="H435" s="57">
        <v>7939</v>
      </c>
      <c r="I435" s="61"/>
    </row>
    <row r="436" spans="1:9" x14ac:dyDescent="0.25">
      <c r="A436" s="11" t="s">
        <v>12684</v>
      </c>
      <c r="B436" s="4" t="s">
        <v>12685</v>
      </c>
      <c r="C436" s="5">
        <v>16181969</v>
      </c>
      <c r="D436" s="5">
        <v>13640059</v>
      </c>
      <c r="E436" s="5">
        <v>2541910</v>
      </c>
      <c r="F436" s="5">
        <v>1304069</v>
      </c>
      <c r="G436" s="5">
        <v>1237841</v>
      </c>
      <c r="H436" s="57">
        <v>965192</v>
      </c>
      <c r="I436" s="61"/>
    </row>
    <row r="437" spans="1:9" x14ac:dyDescent="0.25">
      <c r="A437" s="11" t="s">
        <v>12682</v>
      </c>
      <c r="B437" s="4" t="s">
        <v>12683</v>
      </c>
      <c r="C437" s="5">
        <v>240818</v>
      </c>
      <c r="D437" s="5">
        <v>0</v>
      </c>
      <c r="E437" s="5">
        <v>240818</v>
      </c>
      <c r="F437" s="5">
        <v>205047</v>
      </c>
      <c r="G437" s="5">
        <v>35771</v>
      </c>
      <c r="H437" s="57">
        <v>8486</v>
      </c>
      <c r="I437" s="61"/>
    </row>
    <row r="438" spans="1:9" x14ac:dyDescent="0.25">
      <c r="A438" s="11" t="s">
        <v>12680</v>
      </c>
      <c r="B438" s="4" t="s">
        <v>12681</v>
      </c>
      <c r="C438" s="5">
        <v>989839</v>
      </c>
      <c r="D438" s="5">
        <v>483412</v>
      </c>
      <c r="E438" s="5">
        <v>506427</v>
      </c>
      <c r="F438" s="5">
        <v>348922</v>
      </c>
      <c r="G438" s="5">
        <v>157505</v>
      </c>
      <c r="H438" s="57">
        <v>14521</v>
      </c>
      <c r="I438" s="61"/>
    </row>
    <row r="439" spans="1:9" x14ac:dyDescent="0.25">
      <c r="A439" s="11" t="s">
        <v>12678</v>
      </c>
      <c r="B439" s="4" t="s">
        <v>12679</v>
      </c>
      <c r="C439" s="5">
        <v>308686</v>
      </c>
      <c r="D439" s="5">
        <v>4843</v>
      </c>
      <c r="E439" s="5">
        <v>303843</v>
      </c>
      <c r="F439" s="5">
        <v>309752</v>
      </c>
      <c r="G439" s="5">
        <v>-5909</v>
      </c>
      <c r="H439" s="57">
        <v>12441</v>
      </c>
      <c r="I439" s="61"/>
    </row>
    <row r="440" spans="1:9" x14ac:dyDescent="0.25">
      <c r="A440" s="11" t="s">
        <v>12676</v>
      </c>
      <c r="B440" s="4" t="s">
        <v>12677</v>
      </c>
      <c r="C440" s="5">
        <v>1548189</v>
      </c>
      <c r="D440" s="5">
        <v>401931</v>
      </c>
      <c r="E440" s="5">
        <v>1146258</v>
      </c>
      <c r="F440" s="5">
        <v>711047</v>
      </c>
      <c r="G440" s="5">
        <v>435211</v>
      </c>
      <c r="H440" s="57">
        <v>107406</v>
      </c>
      <c r="I440" s="61"/>
    </row>
    <row r="441" spans="1:9" x14ac:dyDescent="0.25">
      <c r="A441" s="11" t="s">
        <v>12674</v>
      </c>
      <c r="B441" s="4" t="s">
        <v>12675</v>
      </c>
      <c r="C441" s="5">
        <v>933582</v>
      </c>
      <c r="D441" s="5">
        <v>686679</v>
      </c>
      <c r="E441" s="5">
        <v>246903</v>
      </c>
      <c r="F441" s="5">
        <v>302236</v>
      </c>
      <c r="G441" s="5">
        <v>-55333</v>
      </c>
      <c r="H441" s="57">
        <v>25274</v>
      </c>
      <c r="I441" s="61"/>
    </row>
    <row r="442" spans="1:9" x14ac:dyDescent="0.25">
      <c r="A442" s="11" t="s">
        <v>12672</v>
      </c>
      <c r="B442" s="4" t="s">
        <v>12673</v>
      </c>
      <c r="C442" s="5">
        <v>103485</v>
      </c>
      <c r="D442" s="5">
        <v>16933</v>
      </c>
      <c r="E442" s="5">
        <v>86552</v>
      </c>
      <c r="F442" s="5">
        <v>102082</v>
      </c>
      <c r="G442" s="5">
        <v>-15530</v>
      </c>
      <c r="H442" s="57">
        <v>1032</v>
      </c>
      <c r="I442" s="61"/>
    </row>
    <row r="443" spans="1:9" x14ac:dyDescent="0.25">
      <c r="A443" s="11" t="s">
        <v>12670</v>
      </c>
      <c r="B443" s="4" t="s">
        <v>12671</v>
      </c>
      <c r="C443" s="5">
        <v>195025</v>
      </c>
      <c r="D443" s="5">
        <v>62793</v>
      </c>
      <c r="E443" s="5">
        <v>132232</v>
      </c>
      <c r="F443" s="5">
        <v>148364</v>
      </c>
      <c r="G443" s="5">
        <v>-16132</v>
      </c>
      <c r="H443" s="57">
        <v>1366</v>
      </c>
      <c r="I443" s="61"/>
    </row>
    <row r="444" spans="1:9" x14ac:dyDescent="0.25">
      <c r="A444" s="11" t="s">
        <v>12668</v>
      </c>
      <c r="B444" s="4" t="s">
        <v>12669</v>
      </c>
      <c r="C444" s="5">
        <v>695577</v>
      </c>
      <c r="D444" s="5">
        <v>325091</v>
      </c>
      <c r="E444" s="5">
        <v>370486</v>
      </c>
      <c r="F444" s="5">
        <v>293848</v>
      </c>
      <c r="G444" s="5">
        <v>76638</v>
      </c>
      <c r="H444" s="57">
        <v>62053</v>
      </c>
      <c r="I444" s="61"/>
    </row>
    <row r="445" spans="1:9" x14ac:dyDescent="0.25">
      <c r="A445" s="11" t="s">
        <v>12666</v>
      </c>
      <c r="B445" s="4" t="s">
        <v>12667</v>
      </c>
      <c r="C445" s="5">
        <v>8885948</v>
      </c>
      <c r="D445" s="5">
        <v>6078462</v>
      </c>
      <c r="E445" s="5">
        <v>2807486</v>
      </c>
      <c r="F445" s="5">
        <v>2483724</v>
      </c>
      <c r="G445" s="5">
        <v>323762</v>
      </c>
      <c r="H445" s="57">
        <v>277626</v>
      </c>
      <c r="I445" s="61"/>
    </row>
    <row r="446" spans="1:9" x14ac:dyDescent="0.25">
      <c r="A446" s="11" t="s">
        <v>12664</v>
      </c>
      <c r="B446" s="4" t="s">
        <v>12665</v>
      </c>
      <c r="C446" s="5">
        <v>278779</v>
      </c>
      <c r="D446" s="5">
        <v>1092</v>
      </c>
      <c r="E446" s="5">
        <v>277687</v>
      </c>
      <c r="F446" s="5">
        <v>234717</v>
      </c>
      <c r="G446" s="5">
        <v>42970</v>
      </c>
      <c r="H446" s="57">
        <v>23177</v>
      </c>
      <c r="I446" s="61"/>
    </row>
    <row r="447" spans="1:9" x14ac:dyDescent="0.25">
      <c r="A447" s="11" t="s">
        <v>12662</v>
      </c>
      <c r="B447" s="4" t="s">
        <v>12663</v>
      </c>
      <c r="C447" s="5">
        <v>3621682</v>
      </c>
      <c r="D447" s="5">
        <v>2372359</v>
      </c>
      <c r="E447" s="5">
        <v>1249323</v>
      </c>
      <c r="F447" s="5">
        <v>758143</v>
      </c>
      <c r="G447" s="5">
        <v>491180</v>
      </c>
      <c r="H447" s="57">
        <v>754757</v>
      </c>
      <c r="I447" s="61"/>
    </row>
    <row r="448" spans="1:9" x14ac:dyDescent="0.25">
      <c r="A448" s="11" t="s">
        <v>12660</v>
      </c>
      <c r="B448" s="4" t="s">
        <v>12661</v>
      </c>
      <c r="C448" s="5">
        <v>169135</v>
      </c>
      <c r="D448" s="5">
        <v>63335</v>
      </c>
      <c r="E448" s="5">
        <v>105800</v>
      </c>
      <c r="F448" s="5">
        <v>100290</v>
      </c>
      <c r="G448" s="5">
        <v>5510</v>
      </c>
      <c r="H448" s="57">
        <v>1748</v>
      </c>
      <c r="I448" s="61"/>
    </row>
    <row r="449" spans="1:9" x14ac:dyDescent="0.25">
      <c r="A449" s="11" t="s">
        <v>12658</v>
      </c>
      <c r="B449" s="4" t="s">
        <v>12659</v>
      </c>
      <c r="C449" s="5">
        <v>2832577</v>
      </c>
      <c r="D449" s="5">
        <v>2205207</v>
      </c>
      <c r="E449" s="5">
        <v>627370</v>
      </c>
      <c r="F449" s="5">
        <v>549417</v>
      </c>
      <c r="G449" s="5">
        <v>77953</v>
      </c>
      <c r="H449" s="57">
        <v>86958</v>
      </c>
      <c r="I449" s="61"/>
    </row>
    <row r="450" spans="1:9" x14ac:dyDescent="0.25">
      <c r="A450" s="11" t="s">
        <v>12656</v>
      </c>
      <c r="B450" s="4" t="s">
        <v>12657</v>
      </c>
      <c r="C450" s="5">
        <v>260486</v>
      </c>
      <c r="D450" s="5">
        <v>0</v>
      </c>
      <c r="E450" s="5">
        <v>260486</v>
      </c>
      <c r="F450" s="5">
        <v>225084</v>
      </c>
      <c r="G450" s="5">
        <v>35402</v>
      </c>
      <c r="H450" s="57">
        <v>31608</v>
      </c>
      <c r="I450" s="61"/>
    </row>
    <row r="451" spans="1:9" x14ac:dyDescent="0.25">
      <c r="A451" s="11" t="s">
        <v>12654</v>
      </c>
      <c r="B451" s="4" t="s">
        <v>12655</v>
      </c>
      <c r="C451" s="5">
        <v>109829</v>
      </c>
      <c r="D451" s="5">
        <v>0</v>
      </c>
      <c r="E451" s="5">
        <v>109829</v>
      </c>
      <c r="F451" s="5">
        <v>108583</v>
      </c>
      <c r="G451" s="5">
        <v>1246</v>
      </c>
      <c r="H451" s="57">
        <v>2302</v>
      </c>
      <c r="I451" s="61"/>
    </row>
    <row r="452" spans="1:9" x14ac:dyDescent="0.25">
      <c r="A452" s="11" t="s">
        <v>12652</v>
      </c>
      <c r="B452" s="4" t="s">
        <v>12653</v>
      </c>
      <c r="C452" s="5">
        <v>513582</v>
      </c>
      <c r="D452" s="5">
        <v>42056</v>
      </c>
      <c r="E452" s="5">
        <v>471526</v>
      </c>
      <c r="F452" s="5">
        <v>497323</v>
      </c>
      <c r="G452" s="5">
        <v>-25797</v>
      </c>
      <c r="H452" s="57">
        <v>-51264</v>
      </c>
      <c r="I452" s="61"/>
    </row>
    <row r="453" spans="1:9" x14ac:dyDescent="0.25">
      <c r="A453" s="11" t="s">
        <v>12650</v>
      </c>
      <c r="B453" s="4" t="s">
        <v>12651</v>
      </c>
      <c r="C453" s="5">
        <v>21903363</v>
      </c>
      <c r="D453" s="5">
        <v>13939527</v>
      </c>
      <c r="E453" s="5">
        <v>7963836</v>
      </c>
      <c r="F453" s="5">
        <v>5389365</v>
      </c>
      <c r="G453" s="5">
        <v>2574471</v>
      </c>
      <c r="H453" s="57">
        <v>244622</v>
      </c>
      <c r="I453" s="61"/>
    </row>
    <row r="454" spans="1:9" x14ac:dyDescent="0.25">
      <c r="A454" s="11" t="s">
        <v>12648</v>
      </c>
      <c r="B454" s="4" t="s">
        <v>12649</v>
      </c>
      <c r="C454" s="5">
        <v>3206856</v>
      </c>
      <c r="D454" s="5">
        <v>2774396</v>
      </c>
      <c r="E454" s="5">
        <v>432460</v>
      </c>
      <c r="F454" s="5">
        <v>264675</v>
      </c>
      <c r="G454" s="5">
        <v>167785</v>
      </c>
      <c r="H454" s="57">
        <v>199093</v>
      </c>
      <c r="I454" s="61"/>
    </row>
    <row r="455" spans="1:9" x14ac:dyDescent="0.25">
      <c r="A455" s="11" t="s">
        <v>12646</v>
      </c>
      <c r="B455" s="4" t="s">
        <v>12647</v>
      </c>
      <c r="C455" s="5">
        <v>856190</v>
      </c>
      <c r="D455" s="5">
        <v>552074</v>
      </c>
      <c r="E455" s="5">
        <v>304116</v>
      </c>
      <c r="F455" s="5">
        <v>279051</v>
      </c>
      <c r="G455" s="5">
        <v>25065</v>
      </c>
      <c r="H455" s="57">
        <v>24573</v>
      </c>
      <c r="I455" s="61"/>
    </row>
    <row r="456" spans="1:9" x14ac:dyDescent="0.25">
      <c r="A456" s="11" t="s">
        <v>12644</v>
      </c>
      <c r="B456" s="4" t="s">
        <v>12645</v>
      </c>
      <c r="C456" s="5">
        <v>6454715</v>
      </c>
      <c r="D456" s="5">
        <v>3559053</v>
      </c>
      <c r="E456" s="5">
        <v>2895662</v>
      </c>
      <c r="F456" s="5">
        <v>1749468</v>
      </c>
      <c r="G456" s="5">
        <v>1146194</v>
      </c>
      <c r="H456" s="57">
        <v>807539</v>
      </c>
      <c r="I456" s="61"/>
    </row>
    <row r="457" spans="1:9" x14ac:dyDescent="0.25">
      <c r="A457" s="11" t="s">
        <v>12642</v>
      </c>
      <c r="B457" s="4" t="s">
        <v>12643</v>
      </c>
      <c r="C457" s="5">
        <v>406708</v>
      </c>
      <c r="D457" s="5">
        <v>0</v>
      </c>
      <c r="E457" s="5">
        <v>406708</v>
      </c>
      <c r="F457" s="5">
        <v>426342</v>
      </c>
      <c r="G457" s="5">
        <v>-19634</v>
      </c>
      <c r="H457" s="57">
        <v>-24302</v>
      </c>
      <c r="I457" s="61"/>
    </row>
    <row r="458" spans="1:9" x14ac:dyDescent="0.25">
      <c r="A458" s="11" t="s">
        <v>12640</v>
      </c>
      <c r="B458" s="4" t="s">
        <v>12641</v>
      </c>
      <c r="C458" s="5">
        <v>57814756</v>
      </c>
      <c r="D458" s="5">
        <v>36660873</v>
      </c>
      <c r="E458" s="5">
        <v>21153883</v>
      </c>
      <c r="F458" s="5">
        <v>19365123</v>
      </c>
      <c r="G458" s="5">
        <v>1788760</v>
      </c>
      <c r="H458" s="57">
        <v>1201238</v>
      </c>
      <c r="I458" s="61"/>
    </row>
    <row r="459" spans="1:9" x14ac:dyDescent="0.25">
      <c r="A459" s="11" t="s">
        <v>12638</v>
      </c>
      <c r="B459" s="4" t="s">
        <v>12639</v>
      </c>
      <c r="C459" s="5">
        <v>9617042</v>
      </c>
      <c r="D459" s="5">
        <v>3323027</v>
      </c>
      <c r="E459" s="5">
        <v>6294015</v>
      </c>
      <c r="F459" s="5">
        <v>2426386</v>
      </c>
      <c r="G459" s="5">
        <v>3867629</v>
      </c>
      <c r="H459" s="57">
        <v>3318991</v>
      </c>
      <c r="I459" s="61"/>
    </row>
    <row r="460" spans="1:9" x14ac:dyDescent="0.25">
      <c r="A460" s="11" t="s">
        <v>12636</v>
      </c>
      <c r="B460" s="4" t="s">
        <v>12637</v>
      </c>
      <c r="C460" s="5">
        <v>775851</v>
      </c>
      <c r="D460" s="5">
        <v>780244</v>
      </c>
      <c r="E460" s="5">
        <v>-4393</v>
      </c>
      <c r="F460" s="5">
        <v>217091</v>
      </c>
      <c r="G460" s="5">
        <v>-221484</v>
      </c>
      <c r="H460" s="57">
        <v>-1641</v>
      </c>
      <c r="I460" s="61"/>
    </row>
    <row r="461" spans="1:9" x14ac:dyDescent="0.25">
      <c r="A461" s="11" t="s">
        <v>12634</v>
      </c>
      <c r="B461" s="4" t="s">
        <v>12635</v>
      </c>
      <c r="C461" s="5">
        <v>2018147</v>
      </c>
      <c r="D461" s="5">
        <v>1479521</v>
      </c>
      <c r="E461" s="5">
        <v>538626</v>
      </c>
      <c r="F461" s="5">
        <v>182172</v>
      </c>
      <c r="G461" s="5">
        <v>356454</v>
      </c>
      <c r="H461" s="57">
        <v>377982</v>
      </c>
      <c r="I461" s="61"/>
    </row>
    <row r="462" spans="1:9" x14ac:dyDescent="0.25">
      <c r="A462" s="11" t="s">
        <v>12632</v>
      </c>
      <c r="B462" s="4" t="s">
        <v>12633</v>
      </c>
      <c r="C462" s="5">
        <v>932838</v>
      </c>
      <c r="D462" s="5">
        <v>408719</v>
      </c>
      <c r="E462" s="5">
        <v>524119</v>
      </c>
      <c r="F462" s="5">
        <v>402752</v>
      </c>
      <c r="G462" s="5">
        <v>121367</v>
      </c>
      <c r="H462" s="57">
        <v>121367</v>
      </c>
      <c r="I462" s="61"/>
    </row>
    <row r="463" spans="1:9" x14ac:dyDescent="0.25">
      <c r="A463" s="11" t="s">
        <v>12630</v>
      </c>
      <c r="B463" s="4" t="s">
        <v>12631</v>
      </c>
      <c r="C463" s="5">
        <v>516306</v>
      </c>
      <c r="D463" s="5">
        <v>166062</v>
      </c>
      <c r="E463" s="5">
        <v>350244</v>
      </c>
      <c r="F463" s="5">
        <v>322929</v>
      </c>
      <c r="G463" s="5">
        <v>27315</v>
      </c>
      <c r="H463" s="57">
        <v>17525</v>
      </c>
      <c r="I463" s="61"/>
    </row>
    <row r="464" spans="1:9" x14ac:dyDescent="0.25">
      <c r="A464" s="11" t="s">
        <v>12628</v>
      </c>
      <c r="B464" s="4" t="s">
        <v>12629</v>
      </c>
      <c r="C464" s="5">
        <v>3897155</v>
      </c>
      <c r="D464" s="5">
        <v>0</v>
      </c>
      <c r="E464" s="5">
        <v>3897155</v>
      </c>
      <c r="F464" s="5">
        <v>3232625</v>
      </c>
      <c r="G464" s="5">
        <v>664530</v>
      </c>
      <c r="H464" s="57">
        <v>610866</v>
      </c>
      <c r="I464" s="61"/>
    </row>
    <row r="465" spans="1:9" x14ac:dyDescent="0.25">
      <c r="A465" s="11" t="s">
        <v>12626</v>
      </c>
      <c r="B465" s="4" t="s">
        <v>12627</v>
      </c>
      <c r="C465" s="5">
        <v>173662947</v>
      </c>
      <c r="D465" s="5">
        <v>120821598</v>
      </c>
      <c r="E465" s="5">
        <v>52841349</v>
      </c>
      <c r="F465" s="5">
        <v>45152407</v>
      </c>
      <c r="G465" s="5">
        <v>7688942</v>
      </c>
      <c r="H465" s="57">
        <v>5991186</v>
      </c>
      <c r="I465" s="61"/>
    </row>
    <row r="466" spans="1:9" x14ac:dyDescent="0.25">
      <c r="A466" s="11" t="s">
        <v>12624</v>
      </c>
      <c r="B466" s="4" t="s">
        <v>12625</v>
      </c>
      <c r="C466" s="5">
        <v>56580</v>
      </c>
      <c r="D466" s="5">
        <v>7613</v>
      </c>
      <c r="E466" s="5">
        <v>48967</v>
      </c>
      <c r="F466" s="5">
        <v>35856</v>
      </c>
      <c r="G466" s="5">
        <v>13111</v>
      </c>
      <c r="H466" s="57">
        <v>12180</v>
      </c>
      <c r="I466" s="61"/>
    </row>
    <row r="467" spans="1:9" x14ac:dyDescent="0.25">
      <c r="A467" s="11" t="s">
        <v>12622</v>
      </c>
      <c r="B467" s="4" t="s">
        <v>12623</v>
      </c>
      <c r="C467" s="5">
        <v>32078622</v>
      </c>
      <c r="D467" s="5">
        <v>22725512</v>
      </c>
      <c r="E467" s="5">
        <v>9353110</v>
      </c>
      <c r="F467" s="5">
        <v>9002130</v>
      </c>
      <c r="G467" s="5">
        <v>350980</v>
      </c>
      <c r="H467" s="57">
        <v>748892</v>
      </c>
      <c r="I467" s="61"/>
    </row>
    <row r="468" spans="1:9" x14ac:dyDescent="0.25">
      <c r="A468" s="11" t="s">
        <v>12620</v>
      </c>
      <c r="B468" s="4" t="s">
        <v>12621</v>
      </c>
      <c r="C468" s="5">
        <v>8824394</v>
      </c>
      <c r="D468" s="5">
        <v>4997754</v>
      </c>
      <c r="E468" s="5">
        <v>3826640</v>
      </c>
      <c r="F468" s="5">
        <v>2952279</v>
      </c>
      <c r="G468" s="5">
        <v>874361</v>
      </c>
      <c r="H468" s="57">
        <v>973055</v>
      </c>
      <c r="I468" s="61"/>
    </row>
    <row r="469" spans="1:9" x14ac:dyDescent="0.25">
      <c r="A469" s="11" t="s">
        <v>12618</v>
      </c>
      <c r="B469" s="4" t="s">
        <v>12619</v>
      </c>
      <c r="C469" s="5">
        <v>22442850</v>
      </c>
      <c r="D469" s="5">
        <v>7933362</v>
      </c>
      <c r="E469" s="5">
        <v>14509488</v>
      </c>
      <c r="F469" s="5">
        <v>9767967</v>
      </c>
      <c r="G469" s="5">
        <v>4741521</v>
      </c>
      <c r="H469" s="57">
        <v>2458907</v>
      </c>
      <c r="I469" s="61"/>
    </row>
    <row r="470" spans="1:9" x14ac:dyDescent="0.25">
      <c r="A470" s="11" t="s">
        <v>12616</v>
      </c>
      <c r="B470" s="4" t="s">
        <v>12617</v>
      </c>
      <c r="C470" s="5">
        <v>29452</v>
      </c>
      <c r="D470" s="5">
        <v>0</v>
      </c>
      <c r="E470" s="5">
        <v>29452</v>
      </c>
      <c r="F470" s="5">
        <v>29112</v>
      </c>
      <c r="G470" s="5">
        <v>340</v>
      </c>
      <c r="H470" s="57">
        <v>1962</v>
      </c>
      <c r="I470" s="61"/>
    </row>
    <row r="471" spans="1:9" x14ac:dyDescent="0.25">
      <c r="A471" s="11" t="s">
        <v>12614</v>
      </c>
      <c r="B471" s="4" t="s">
        <v>12615</v>
      </c>
      <c r="C471" s="5">
        <v>16020342</v>
      </c>
      <c r="D471" s="5">
        <v>13407213</v>
      </c>
      <c r="E471" s="5">
        <v>2613129</v>
      </c>
      <c r="F471" s="5">
        <v>2424419</v>
      </c>
      <c r="G471" s="5">
        <v>188710</v>
      </c>
      <c r="H471" s="57">
        <v>147116</v>
      </c>
      <c r="I471" s="61"/>
    </row>
    <row r="472" spans="1:9" x14ac:dyDescent="0.25">
      <c r="A472" s="11" t="s">
        <v>12612</v>
      </c>
      <c r="B472" s="4" t="s">
        <v>12613</v>
      </c>
      <c r="C472" s="5">
        <v>1056345009</v>
      </c>
      <c r="D472" s="5">
        <v>0</v>
      </c>
      <c r="E472" s="5">
        <v>1056345009</v>
      </c>
      <c r="F472" s="5">
        <v>602253702</v>
      </c>
      <c r="G472" s="5">
        <v>454091307</v>
      </c>
      <c r="H472" s="57">
        <v>457328807</v>
      </c>
      <c r="I472" s="51" t="s">
        <v>15411</v>
      </c>
    </row>
    <row r="473" spans="1:9" x14ac:dyDescent="0.25">
      <c r="A473" s="11" t="s">
        <v>12610</v>
      </c>
      <c r="B473" s="4" t="s">
        <v>12611</v>
      </c>
      <c r="C473" s="5">
        <v>933842</v>
      </c>
      <c r="D473" s="5">
        <v>273551</v>
      </c>
      <c r="E473" s="5">
        <v>660291</v>
      </c>
      <c r="F473" s="5">
        <v>601151</v>
      </c>
      <c r="G473" s="5">
        <v>59140</v>
      </c>
      <c r="H473" s="57">
        <v>46550</v>
      </c>
      <c r="I473" s="61"/>
    </row>
    <row r="474" spans="1:9" x14ac:dyDescent="0.25">
      <c r="A474" s="11" t="s">
        <v>12608</v>
      </c>
      <c r="B474" s="4" t="s">
        <v>12609</v>
      </c>
      <c r="C474" s="5">
        <v>35710</v>
      </c>
      <c r="D474" s="5">
        <v>0</v>
      </c>
      <c r="E474" s="5">
        <v>35710</v>
      </c>
      <c r="F474" s="5">
        <v>30306</v>
      </c>
      <c r="G474" s="5">
        <v>5404</v>
      </c>
      <c r="H474" s="57">
        <v>5404</v>
      </c>
      <c r="I474" s="61"/>
    </row>
    <row r="475" spans="1:9" x14ac:dyDescent="0.25">
      <c r="A475" s="11" t="s">
        <v>12606</v>
      </c>
      <c r="B475" s="4" t="s">
        <v>12607</v>
      </c>
      <c r="C475" s="5">
        <v>2557463</v>
      </c>
      <c r="D475" s="5">
        <v>1080526</v>
      </c>
      <c r="E475" s="5">
        <v>1476937</v>
      </c>
      <c r="F475" s="5">
        <v>758128</v>
      </c>
      <c r="G475" s="5">
        <v>718809</v>
      </c>
      <c r="H475" s="57">
        <v>559632</v>
      </c>
      <c r="I475" s="61"/>
    </row>
    <row r="476" spans="1:9" x14ac:dyDescent="0.25">
      <c r="A476" s="11" t="s">
        <v>12604</v>
      </c>
      <c r="B476" s="4" t="s">
        <v>12605</v>
      </c>
      <c r="C476" s="5">
        <v>2119935</v>
      </c>
      <c r="D476" s="5">
        <v>1425386</v>
      </c>
      <c r="E476" s="5">
        <v>694549</v>
      </c>
      <c r="F476" s="5">
        <v>542236</v>
      </c>
      <c r="G476" s="5">
        <v>152313</v>
      </c>
      <c r="H476" s="57">
        <v>158008</v>
      </c>
      <c r="I476" s="61"/>
    </row>
    <row r="477" spans="1:9" x14ac:dyDescent="0.25">
      <c r="A477" s="11" t="s">
        <v>12602</v>
      </c>
      <c r="B477" s="4" t="s">
        <v>12603</v>
      </c>
      <c r="C477" s="5">
        <v>3141272</v>
      </c>
      <c r="D477" s="5">
        <v>2254953</v>
      </c>
      <c r="E477" s="5">
        <v>886319</v>
      </c>
      <c r="F477" s="5">
        <v>585507</v>
      </c>
      <c r="G477" s="5">
        <v>300812</v>
      </c>
      <c r="H477" s="57">
        <v>81365</v>
      </c>
      <c r="I477" s="61"/>
    </row>
    <row r="478" spans="1:9" x14ac:dyDescent="0.25">
      <c r="A478" s="11" t="s">
        <v>12600</v>
      </c>
      <c r="B478" s="4" t="s">
        <v>12601</v>
      </c>
      <c r="C478" s="5">
        <v>1710691</v>
      </c>
      <c r="D478" s="5">
        <v>392275</v>
      </c>
      <c r="E478" s="5">
        <v>1318416</v>
      </c>
      <c r="F478" s="5">
        <v>1229466</v>
      </c>
      <c r="G478" s="5">
        <v>88950</v>
      </c>
      <c r="H478" s="57">
        <v>40894</v>
      </c>
      <c r="I478" s="61"/>
    </row>
    <row r="479" spans="1:9" x14ac:dyDescent="0.25">
      <c r="A479" s="11" t="s">
        <v>12598</v>
      </c>
      <c r="B479" s="4" t="s">
        <v>12599</v>
      </c>
      <c r="C479" s="5">
        <v>11160759</v>
      </c>
      <c r="D479" s="5">
        <v>8196928</v>
      </c>
      <c r="E479" s="5">
        <v>2963831</v>
      </c>
      <c r="F479" s="5">
        <v>1267867</v>
      </c>
      <c r="G479" s="5">
        <v>1695964</v>
      </c>
      <c r="H479" s="57">
        <v>1882757</v>
      </c>
      <c r="I479" s="61"/>
    </row>
    <row r="480" spans="1:9" x14ac:dyDescent="0.25">
      <c r="A480" s="11" t="s">
        <v>12596</v>
      </c>
      <c r="B480" s="4" t="s">
        <v>12597</v>
      </c>
      <c r="C480" s="5">
        <v>16836896</v>
      </c>
      <c r="D480" s="5">
        <v>12815063</v>
      </c>
      <c r="E480" s="5">
        <v>4021833</v>
      </c>
      <c r="F480" s="5">
        <v>3351998</v>
      </c>
      <c r="G480" s="5">
        <v>669835</v>
      </c>
      <c r="H480" s="57">
        <v>961610</v>
      </c>
      <c r="I480" s="61"/>
    </row>
    <row r="481" spans="1:9" x14ac:dyDescent="0.25">
      <c r="A481" s="11" t="s">
        <v>12594</v>
      </c>
      <c r="B481" s="4" t="s">
        <v>12595</v>
      </c>
      <c r="C481" s="5">
        <v>906611</v>
      </c>
      <c r="D481" s="5">
        <v>126551</v>
      </c>
      <c r="E481" s="5">
        <v>780060</v>
      </c>
      <c r="F481" s="5">
        <v>614458</v>
      </c>
      <c r="G481" s="5">
        <v>165602</v>
      </c>
      <c r="H481" s="57">
        <v>157920</v>
      </c>
      <c r="I481" s="61"/>
    </row>
    <row r="482" spans="1:9" x14ac:dyDescent="0.25">
      <c r="A482" s="11" t="s">
        <v>12592</v>
      </c>
      <c r="B482" s="4" t="s">
        <v>12593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7">
        <v>0</v>
      </c>
      <c r="I482" s="61"/>
    </row>
    <row r="483" spans="1:9" x14ac:dyDescent="0.25">
      <c r="A483" s="11" t="s">
        <v>12590</v>
      </c>
      <c r="B483" s="4" t="s">
        <v>12591</v>
      </c>
      <c r="C483" s="5">
        <v>19172995</v>
      </c>
      <c r="D483" s="5">
        <v>17640254</v>
      </c>
      <c r="E483" s="5">
        <v>1532741</v>
      </c>
      <c r="F483" s="5">
        <v>0</v>
      </c>
      <c r="G483" s="5">
        <v>1532741</v>
      </c>
      <c r="H483" s="57">
        <v>2595020</v>
      </c>
      <c r="I483" s="61"/>
    </row>
    <row r="484" spans="1:9" x14ac:dyDescent="0.25">
      <c r="A484" s="11" t="s">
        <v>12588</v>
      </c>
      <c r="B484" s="4" t="s">
        <v>12589</v>
      </c>
      <c r="C484" s="5">
        <v>955770</v>
      </c>
      <c r="D484" s="5">
        <v>425046</v>
      </c>
      <c r="E484" s="5">
        <v>530724</v>
      </c>
      <c r="F484" s="5">
        <v>265406</v>
      </c>
      <c r="G484" s="5">
        <v>265318</v>
      </c>
      <c r="H484" s="57">
        <v>270971</v>
      </c>
      <c r="I484" s="61"/>
    </row>
    <row r="485" spans="1:9" x14ac:dyDescent="0.25">
      <c r="A485" s="11" t="s">
        <v>12586</v>
      </c>
      <c r="B485" s="4" t="s">
        <v>12587</v>
      </c>
      <c r="C485" s="5">
        <v>36266067</v>
      </c>
      <c r="D485" s="5">
        <v>23844806</v>
      </c>
      <c r="E485" s="5">
        <v>12421261</v>
      </c>
      <c r="F485" s="5">
        <v>9385067</v>
      </c>
      <c r="G485" s="5">
        <v>3036194</v>
      </c>
      <c r="H485" s="57">
        <v>2703060</v>
      </c>
      <c r="I485" s="61"/>
    </row>
    <row r="486" spans="1:9" x14ac:dyDescent="0.25">
      <c r="A486" s="11" t="s">
        <v>12584</v>
      </c>
      <c r="B486" s="4" t="s">
        <v>12585</v>
      </c>
      <c r="C486" s="5">
        <v>2432814</v>
      </c>
      <c r="D486" s="5">
        <v>408970</v>
      </c>
      <c r="E486" s="5">
        <v>2023844</v>
      </c>
      <c r="F486" s="5">
        <v>619947</v>
      </c>
      <c r="G486" s="5">
        <v>1403897</v>
      </c>
      <c r="H486" s="57">
        <v>1397905</v>
      </c>
      <c r="I486" s="61"/>
    </row>
    <row r="487" spans="1:9" x14ac:dyDescent="0.25">
      <c r="A487" s="11" t="s">
        <v>12582</v>
      </c>
      <c r="B487" s="4" t="s">
        <v>12583</v>
      </c>
      <c r="C487" s="5">
        <v>121902</v>
      </c>
      <c r="D487" s="5">
        <v>93475</v>
      </c>
      <c r="E487" s="5">
        <v>28427</v>
      </c>
      <c r="F487" s="5">
        <v>9760</v>
      </c>
      <c r="G487" s="5">
        <v>18667</v>
      </c>
      <c r="H487" s="57">
        <v>19050</v>
      </c>
      <c r="I487" s="61"/>
    </row>
    <row r="488" spans="1:9" x14ac:dyDescent="0.25">
      <c r="A488" s="11" t="s">
        <v>12580</v>
      </c>
      <c r="B488" s="4" t="s">
        <v>12581</v>
      </c>
      <c r="C488" s="5">
        <v>244321</v>
      </c>
      <c r="D488" s="5">
        <v>205229</v>
      </c>
      <c r="E488" s="5">
        <v>39092</v>
      </c>
      <c r="F488" s="5">
        <v>25522</v>
      </c>
      <c r="G488" s="5">
        <v>13570</v>
      </c>
      <c r="H488" s="57">
        <v>12420</v>
      </c>
      <c r="I488" s="61"/>
    </row>
    <row r="489" spans="1:9" x14ac:dyDescent="0.25">
      <c r="A489" s="11" t="s">
        <v>12578</v>
      </c>
      <c r="B489" s="4" t="s">
        <v>12579</v>
      </c>
      <c r="C489" s="5">
        <v>2922954</v>
      </c>
      <c r="D489" s="5">
        <v>2228638</v>
      </c>
      <c r="E489" s="5">
        <v>694316</v>
      </c>
      <c r="F489" s="5">
        <v>359919</v>
      </c>
      <c r="G489" s="5">
        <v>334397</v>
      </c>
      <c r="H489" s="57">
        <v>296612</v>
      </c>
      <c r="I489" s="61"/>
    </row>
    <row r="490" spans="1:9" x14ac:dyDescent="0.25">
      <c r="A490" s="11" t="s">
        <v>12576</v>
      </c>
      <c r="B490" s="4" t="s">
        <v>12577</v>
      </c>
      <c r="C490" s="5">
        <v>310582</v>
      </c>
      <c r="D490" s="5">
        <v>135447</v>
      </c>
      <c r="E490" s="5">
        <v>175135</v>
      </c>
      <c r="F490" s="5">
        <v>163357</v>
      </c>
      <c r="G490" s="5">
        <v>11778</v>
      </c>
      <c r="H490" s="57">
        <v>-763</v>
      </c>
      <c r="I490" s="61"/>
    </row>
    <row r="491" spans="1:9" x14ac:dyDescent="0.25">
      <c r="A491" s="11" t="s">
        <v>12574</v>
      </c>
      <c r="B491" s="4" t="s">
        <v>12575</v>
      </c>
      <c r="C491" s="5">
        <v>9308350</v>
      </c>
      <c r="D491" s="5">
        <v>4599981</v>
      </c>
      <c r="E491" s="5">
        <v>4708369</v>
      </c>
      <c r="F491" s="5">
        <v>3430693</v>
      </c>
      <c r="G491" s="5">
        <v>1277676</v>
      </c>
      <c r="H491" s="57">
        <v>1037733</v>
      </c>
      <c r="I491" s="61"/>
    </row>
    <row r="492" spans="1:9" x14ac:dyDescent="0.25">
      <c r="A492" s="11" t="s">
        <v>12572</v>
      </c>
      <c r="B492" s="4" t="s">
        <v>12573</v>
      </c>
      <c r="C492" s="5">
        <v>1202719</v>
      </c>
      <c r="D492" s="5">
        <v>727444</v>
      </c>
      <c r="E492" s="5">
        <v>475275</v>
      </c>
      <c r="F492" s="5">
        <v>347432</v>
      </c>
      <c r="G492" s="5">
        <v>127843</v>
      </c>
      <c r="H492" s="57">
        <v>105165</v>
      </c>
      <c r="I492" s="61"/>
    </row>
    <row r="493" spans="1:9" x14ac:dyDescent="0.25">
      <c r="A493" s="11" t="s">
        <v>12570</v>
      </c>
      <c r="B493" s="4" t="s">
        <v>12571</v>
      </c>
      <c r="C493" s="5">
        <v>522921</v>
      </c>
      <c r="D493" s="5">
        <v>216063</v>
      </c>
      <c r="E493" s="5">
        <v>306858</v>
      </c>
      <c r="F493" s="5">
        <v>284007</v>
      </c>
      <c r="G493" s="5">
        <v>22851</v>
      </c>
      <c r="H493" s="57">
        <v>-26429</v>
      </c>
      <c r="I493" s="61"/>
    </row>
    <row r="494" spans="1:9" x14ac:dyDescent="0.25">
      <c r="A494" s="11" t="s">
        <v>12568</v>
      </c>
      <c r="B494" s="4" t="s">
        <v>12569</v>
      </c>
      <c r="C494" s="5">
        <v>764920</v>
      </c>
      <c r="D494" s="5">
        <v>503424</v>
      </c>
      <c r="E494" s="5">
        <v>261496</v>
      </c>
      <c r="F494" s="5">
        <v>138144</v>
      </c>
      <c r="G494" s="5">
        <v>123352</v>
      </c>
      <c r="H494" s="57">
        <v>118804</v>
      </c>
      <c r="I494" s="61"/>
    </row>
    <row r="495" spans="1:9" x14ac:dyDescent="0.25">
      <c r="A495" s="11" t="s">
        <v>12566</v>
      </c>
      <c r="B495" s="4" t="s">
        <v>12567</v>
      </c>
      <c r="C495" s="5">
        <v>307984</v>
      </c>
      <c r="D495" s="5">
        <v>166406</v>
      </c>
      <c r="E495" s="5">
        <v>141578</v>
      </c>
      <c r="F495" s="5">
        <v>90237</v>
      </c>
      <c r="G495" s="5">
        <v>51341</v>
      </c>
      <c r="H495" s="57">
        <v>48469</v>
      </c>
      <c r="I495" s="61"/>
    </row>
    <row r="496" spans="1:9" x14ac:dyDescent="0.25">
      <c r="A496" s="11" t="s">
        <v>12564</v>
      </c>
      <c r="B496" s="4" t="s">
        <v>12565</v>
      </c>
      <c r="C496" s="5">
        <v>1138464</v>
      </c>
      <c r="D496" s="5">
        <v>0</v>
      </c>
      <c r="E496" s="5">
        <v>1138464</v>
      </c>
      <c r="F496" s="5">
        <v>906391</v>
      </c>
      <c r="G496" s="5">
        <v>232073</v>
      </c>
      <c r="H496" s="57">
        <v>222750</v>
      </c>
      <c r="I496" s="61"/>
    </row>
    <row r="497" spans="1:9" x14ac:dyDescent="0.25">
      <c r="A497" s="11" t="s">
        <v>12562</v>
      </c>
      <c r="B497" s="4" t="s">
        <v>12563</v>
      </c>
      <c r="C497" s="5">
        <v>1372047</v>
      </c>
      <c r="D497" s="5">
        <v>1019460</v>
      </c>
      <c r="E497" s="5">
        <v>352587</v>
      </c>
      <c r="F497" s="5">
        <v>199503</v>
      </c>
      <c r="G497" s="5">
        <v>153084</v>
      </c>
      <c r="H497" s="57">
        <v>136238</v>
      </c>
      <c r="I497" s="61"/>
    </row>
    <row r="498" spans="1:9" x14ac:dyDescent="0.25">
      <c r="A498" s="11" t="s">
        <v>12560</v>
      </c>
      <c r="B498" s="4" t="s">
        <v>12561</v>
      </c>
      <c r="C498" s="5">
        <v>755404</v>
      </c>
      <c r="D498" s="5">
        <v>476202</v>
      </c>
      <c r="E498" s="5">
        <v>279202</v>
      </c>
      <c r="F498" s="5">
        <v>245838</v>
      </c>
      <c r="G498" s="5">
        <v>33364</v>
      </c>
      <c r="H498" s="57">
        <v>29412</v>
      </c>
      <c r="I498" s="61"/>
    </row>
    <row r="499" spans="1:9" x14ac:dyDescent="0.25">
      <c r="A499" s="11" t="s">
        <v>12558</v>
      </c>
      <c r="B499" s="4" t="s">
        <v>12559</v>
      </c>
      <c r="C499" s="5">
        <v>4399</v>
      </c>
      <c r="D499" s="5">
        <v>0</v>
      </c>
      <c r="E499" s="5">
        <v>4399</v>
      </c>
      <c r="F499" s="5">
        <v>320508</v>
      </c>
      <c r="G499" s="5">
        <v>-316109</v>
      </c>
      <c r="H499" s="57">
        <v>19361</v>
      </c>
      <c r="I499" s="61"/>
    </row>
    <row r="500" spans="1:9" x14ac:dyDescent="0.25">
      <c r="A500" s="11" t="s">
        <v>12556</v>
      </c>
      <c r="B500" s="4" t="s">
        <v>12557</v>
      </c>
      <c r="C500" s="5">
        <v>520895</v>
      </c>
      <c r="D500" s="5">
        <v>100102</v>
      </c>
      <c r="E500" s="5">
        <v>420793</v>
      </c>
      <c r="F500" s="5">
        <v>294126</v>
      </c>
      <c r="G500" s="5">
        <v>126667</v>
      </c>
      <c r="H500" s="57">
        <v>129259</v>
      </c>
      <c r="I500" s="61"/>
    </row>
    <row r="501" spans="1:9" x14ac:dyDescent="0.25">
      <c r="A501" s="11" t="s">
        <v>12554</v>
      </c>
      <c r="B501" s="4" t="s">
        <v>12555</v>
      </c>
      <c r="C501" s="5">
        <v>1523934</v>
      </c>
      <c r="D501" s="5">
        <v>941412</v>
      </c>
      <c r="E501" s="5">
        <v>582522</v>
      </c>
      <c r="F501" s="5">
        <v>338518</v>
      </c>
      <c r="G501" s="5">
        <v>244004</v>
      </c>
      <c r="H501" s="57">
        <v>236932</v>
      </c>
      <c r="I501" s="61"/>
    </row>
    <row r="502" spans="1:9" x14ac:dyDescent="0.25">
      <c r="A502" s="11" t="s">
        <v>12552</v>
      </c>
      <c r="B502" s="4" t="s">
        <v>12553</v>
      </c>
      <c r="C502" s="5">
        <v>613680</v>
      </c>
      <c r="D502" s="5">
        <v>431459</v>
      </c>
      <c r="E502" s="5">
        <v>182221</v>
      </c>
      <c r="F502" s="5">
        <v>170046</v>
      </c>
      <c r="G502" s="5">
        <v>12175</v>
      </c>
      <c r="H502" s="57">
        <v>7154</v>
      </c>
      <c r="I502" s="61"/>
    </row>
    <row r="503" spans="1:9" x14ac:dyDescent="0.25">
      <c r="A503" s="11" t="s">
        <v>12550</v>
      </c>
      <c r="B503" s="4" t="s">
        <v>12551</v>
      </c>
      <c r="C503" s="5">
        <v>537229</v>
      </c>
      <c r="D503" s="5">
        <v>156292</v>
      </c>
      <c r="E503" s="5">
        <v>380937</v>
      </c>
      <c r="F503" s="5">
        <v>211707</v>
      </c>
      <c r="G503" s="5">
        <v>169230</v>
      </c>
      <c r="H503" s="57">
        <v>165868</v>
      </c>
      <c r="I503" s="61"/>
    </row>
    <row r="504" spans="1:9" x14ac:dyDescent="0.25">
      <c r="A504" s="11" t="s">
        <v>12548</v>
      </c>
      <c r="B504" s="4" t="s">
        <v>12549</v>
      </c>
      <c r="C504" s="5">
        <v>437192</v>
      </c>
      <c r="D504" s="5">
        <v>289080</v>
      </c>
      <c r="E504" s="5">
        <v>148112</v>
      </c>
      <c r="F504" s="5">
        <v>103005</v>
      </c>
      <c r="G504" s="5">
        <v>45107</v>
      </c>
      <c r="H504" s="57">
        <v>49040</v>
      </c>
      <c r="I504" s="61"/>
    </row>
    <row r="505" spans="1:9" x14ac:dyDescent="0.25">
      <c r="A505" s="11" t="s">
        <v>12546</v>
      </c>
      <c r="B505" s="4" t="s">
        <v>12547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7">
        <v>0</v>
      </c>
      <c r="I505" s="61"/>
    </row>
    <row r="506" spans="1:9" x14ac:dyDescent="0.25">
      <c r="A506" s="11" t="s">
        <v>12544</v>
      </c>
      <c r="B506" s="4" t="s">
        <v>12545</v>
      </c>
      <c r="C506" s="5">
        <v>102241</v>
      </c>
      <c r="D506" s="5">
        <v>26717</v>
      </c>
      <c r="E506" s="5">
        <v>75524</v>
      </c>
      <c r="F506" s="5">
        <v>73974</v>
      </c>
      <c r="G506" s="5">
        <v>1550</v>
      </c>
      <c r="H506" s="57">
        <v>1069</v>
      </c>
      <c r="I506" s="61"/>
    </row>
    <row r="507" spans="1:9" x14ac:dyDescent="0.25">
      <c r="A507" s="11" t="s">
        <v>12542</v>
      </c>
      <c r="B507" s="4" t="s">
        <v>12543</v>
      </c>
      <c r="C507" s="5">
        <v>56026032</v>
      </c>
      <c r="D507" s="5">
        <v>48237274</v>
      </c>
      <c r="E507" s="5">
        <v>7788758</v>
      </c>
      <c r="F507" s="5">
        <v>7604723</v>
      </c>
      <c r="G507" s="5">
        <v>184035</v>
      </c>
      <c r="H507" s="57">
        <v>37763</v>
      </c>
      <c r="I507" s="61"/>
    </row>
    <row r="508" spans="1:9" x14ac:dyDescent="0.25">
      <c r="A508" s="11" t="s">
        <v>12540</v>
      </c>
      <c r="B508" s="4" t="s">
        <v>12541</v>
      </c>
      <c r="C508" s="5">
        <v>8241563</v>
      </c>
      <c r="D508" s="5">
        <v>6564964</v>
      </c>
      <c r="E508" s="5">
        <v>1676599</v>
      </c>
      <c r="F508" s="5">
        <v>1684291</v>
      </c>
      <c r="G508" s="5">
        <v>-7692</v>
      </c>
      <c r="H508" s="57">
        <v>-349485</v>
      </c>
      <c r="I508" s="61"/>
    </row>
    <row r="509" spans="1:9" x14ac:dyDescent="0.25">
      <c r="A509" s="11" t="s">
        <v>12538</v>
      </c>
      <c r="B509" s="4" t="s">
        <v>12539</v>
      </c>
      <c r="C509" s="5">
        <v>154130</v>
      </c>
      <c r="D509" s="5">
        <v>5758</v>
      </c>
      <c r="E509" s="5">
        <v>148372</v>
      </c>
      <c r="F509" s="5">
        <v>116497</v>
      </c>
      <c r="G509" s="5">
        <v>31875</v>
      </c>
      <c r="H509" s="57">
        <v>31541</v>
      </c>
      <c r="I509" s="61"/>
    </row>
    <row r="510" spans="1:9" x14ac:dyDescent="0.25">
      <c r="A510" s="11" t="s">
        <v>12536</v>
      </c>
      <c r="B510" s="4" t="s">
        <v>12537</v>
      </c>
      <c r="C510" s="5">
        <v>245345</v>
      </c>
      <c r="D510" s="5">
        <v>99902</v>
      </c>
      <c r="E510" s="5">
        <v>145443</v>
      </c>
      <c r="F510" s="5">
        <v>114897</v>
      </c>
      <c r="G510" s="5">
        <v>30546</v>
      </c>
      <c r="H510" s="57">
        <v>24117</v>
      </c>
      <c r="I510" s="61"/>
    </row>
    <row r="511" spans="1:9" x14ac:dyDescent="0.25">
      <c r="A511" s="11" t="s">
        <v>12534</v>
      </c>
      <c r="B511" s="4" t="s">
        <v>12535</v>
      </c>
      <c r="C511" s="5">
        <v>213415</v>
      </c>
      <c r="D511" s="5">
        <v>0</v>
      </c>
      <c r="E511" s="5">
        <v>213415</v>
      </c>
      <c r="F511" s="5">
        <v>178164</v>
      </c>
      <c r="G511" s="5">
        <v>35251</v>
      </c>
      <c r="H511" s="57">
        <v>168535</v>
      </c>
      <c r="I511" s="61"/>
    </row>
    <row r="512" spans="1:9" x14ac:dyDescent="0.25">
      <c r="A512" s="11" t="s">
        <v>12532</v>
      </c>
      <c r="B512" s="4" t="s">
        <v>12533</v>
      </c>
      <c r="C512" s="5">
        <v>153434</v>
      </c>
      <c r="D512" s="5">
        <v>0</v>
      </c>
      <c r="E512" s="5">
        <v>153434</v>
      </c>
      <c r="F512" s="5">
        <v>94395</v>
      </c>
      <c r="G512" s="5">
        <v>59039</v>
      </c>
      <c r="H512" s="57">
        <v>53478</v>
      </c>
      <c r="I512" s="61"/>
    </row>
    <row r="513" spans="1:9" x14ac:dyDescent="0.25">
      <c r="A513" s="11" t="s">
        <v>12530</v>
      </c>
      <c r="B513" s="4" t="s">
        <v>12531</v>
      </c>
      <c r="C513" s="5">
        <v>167263</v>
      </c>
      <c r="D513" s="5">
        <v>0</v>
      </c>
      <c r="E513" s="5">
        <v>167263</v>
      </c>
      <c r="F513" s="5">
        <v>170935</v>
      </c>
      <c r="G513" s="5">
        <v>-3672</v>
      </c>
      <c r="H513" s="57">
        <v>-6441</v>
      </c>
      <c r="I513" s="61"/>
    </row>
    <row r="514" spans="1:9" x14ac:dyDescent="0.25">
      <c r="A514" s="11" t="s">
        <v>12528</v>
      </c>
      <c r="B514" s="4" t="s">
        <v>12529</v>
      </c>
      <c r="C514" s="5">
        <v>2317807</v>
      </c>
      <c r="D514" s="5">
        <v>1490160</v>
      </c>
      <c r="E514" s="5">
        <v>827647</v>
      </c>
      <c r="F514" s="5">
        <v>543629</v>
      </c>
      <c r="G514" s="5">
        <v>284018</v>
      </c>
      <c r="H514" s="57">
        <v>103152</v>
      </c>
      <c r="I514" s="61"/>
    </row>
    <row r="515" spans="1:9" x14ac:dyDescent="0.25">
      <c r="A515" s="11" t="s">
        <v>12526</v>
      </c>
      <c r="B515" s="4" t="s">
        <v>12527</v>
      </c>
      <c r="C515" s="5">
        <v>2114714</v>
      </c>
      <c r="D515" s="5">
        <v>1308686</v>
      </c>
      <c r="E515" s="5">
        <v>806028</v>
      </c>
      <c r="F515" s="5">
        <v>624198</v>
      </c>
      <c r="G515" s="5">
        <v>181830</v>
      </c>
      <c r="H515" s="57">
        <v>178563</v>
      </c>
      <c r="I515" s="61"/>
    </row>
    <row r="516" spans="1:9" x14ac:dyDescent="0.25">
      <c r="A516" s="11" t="s">
        <v>12524</v>
      </c>
      <c r="B516" s="4" t="s">
        <v>12525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7">
        <v>0</v>
      </c>
      <c r="I516" s="61"/>
    </row>
    <row r="517" spans="1:9" x14ac:dyDescent="0.25">
      <c r="A517" s="11" t="s">
        <v>12522</v>
      </c>
      <c r="B517" s="4" t="s">
        <v>12523</v>
      </c>
      <c r="C517" s="5">
        <v>1339870</v>
      </c>
      <c r="D517" s="5">
        <v>447345</v>
      </c>
      <c r="E517" s="5">
        <v>892525</v>
      </c>
      <c r="F517" s="5">
        <v>601939</v>
      </c>
      <c r="G517" s="5">
        <v>290586</v>
      </c>
      <c r="H517" s="57">
        <v>177272</v>
      </c>
      <c r="I517" s="61"/>
    </row>
    <row r="518" spans="1:9" x14ac:dyDescent="0.25">
      <c r="A518" s="11" t="s">
        <v>12520</v>
      </c>
      <c r="B518" s="4" t="s">
        <v>12521</v>
      </c>
      <c r="C518" s="5">
        <v>157126</v>
      </c>
      <c r="D518" s="5">
        <v>44703</v>
      </c>
      <c r="E518" s="5">
        <v>112423</v>
      </c>
      <c r="F518" s="5">
        <v>93424</v>
      </c>
      <c r="G518" s="5">
        <v>18999</v>
      </c>
      <c r="H518" s="57">
        <v>24819</v>
      </c>
      <c r="I518" s="61"/>
    </row>
    <row r="519" spans="1:9" x14ac:dyDescent="0.25">
      <c r="A519" s="11" t="s">
        <v>12518</v>
      </c>
      <c r="B519" s="4" t="s">
        <v>12519</v>
      </c>
      <c r="C519" s="5">
        <v>326771</v>
      </c>
      <c r="D519" s="5">
        <v>0</v>
      </c>
      <c r="E519" s="5">
        <v>326771</v>
      </c>
      <c r="F519" s="5">
        <v>422274</v>
      </c>
      <c r="G519" s="5">
        <v>-95503</v>
      </c>
      <c r="H519" s="57">
        <v>33789</v>
      </c>
      <c r="I519" s="61"/>
    </row>
    <row r="520" spans="1:9" x14ac:dyDescent="0.25">
      <c r="A520" s="11" t="s">
        <v>12516</v>
      </c>
      <c r="B520" s="4" t="s">
        <v>12517</v>
      </c>
      <c r="C520" s="5">
        <v>153586</v>
      </c>
      <c r="D520" s="5">
        <v>26825</v>
      </c>
      <c r="E520" s="5">
        <v>126761</v>
      </c>
      <c r="F520" s="5">
        <v>103252</v>
      </c>
      <c r="G520" s="5">
        <v>23509</v>
      </c>
      <c r="H520" s="57">
        <v>22181</v>
      </c>
      <c r="I520" s="61"/>
    </row>
    <row r="521" spans="1:9" x14ac:dyDescent="0.25">
      <c r="A521" s="11" t="s">
        <v>12514</v>
      </c>
      <c r="B521" s="4" t="s">
        <v>12515</v>
      </c>
      <c r="C521" s="5">
        <v>13919889</v>
      </c>
      <c r="D521" s="5">
        <v>10855371</v>
      </c>
      <c r="E521" s="5">
        <v>3064518</v>
      </c>
      <c r="F521" s="5">
        <v>3345608</v>
      </c>
      <c r="G521" s="5">
        <v>-281090</v>
      </c>
      <c r="H521" s="57">
        <v>397585</v>
      </c>
      <c r="I521" s="61"/>
    </row>
    <row r="522" spans="1:9" x14ac:dyDescent="0.25">
      <c r="A522" s="11" t="s">
        <v>12512</v>
      </c>
      <c r="B522" s="4" t="s">
        <v>12513</v>
      </c>
      <c r="C522" s="5">
        <v>373088</v>
      </c>
      <c r="D522" s="5">
        <v>313255</v>
      </c>
      <c r="E522" s="5">
        <v>59833</v>
      </c>
      <c r="F522" s="5">
        <v>113150</v>
      </c>
      <c r="G522" s="5">
        <v>-53317</v>
      </c>
      <c r="H522" s="57">
        <v>-142261</v>
      </c>
      <c r="I522" s="61"/>
    </row>
    <row r="523" spans="1:9" x14ac:dyDescent="0.25">
      <c r="A523" s="11" t="s">
        <v>12510</v>
      </c>
      <c r="B523" s="4" t="s">
        <v>12511</v>
      </c>
      <c r="C523" s="5">
        <v>4437626</v>
      </c>
      <c r="D523" s="5">
        <v>3210393</v>
      </c>
      <c r="E523" s="5">
        <v>1227233</v>
      </c>
      <c r="F523" s="5">
        <v>476637</v>
      </c>
      <c r="G523" s="5">
        <v>750596</v>
      </c>
      <c r="H523" s="57">
        <v>729894</v>
      </c>
      <c r="I523" s="61"/>
    </row>
    <row r="524" spans="1:9" x14ac:dyDescent="0.25">
      <c r="A524" s="11" t="s">
        <v>12508</v>
      </c>
      <c r="B524" s="4" t="s">
        <v>12509</v>
      </c>
      <c r="C524" s="5">
        <v>12496192</v>
      </c>
      <c r="D524" s="5">
        <v>7151140</v>
      </c>
      <c r="E524" s="5">
        <v>5345052</v>
      </c>
      <c r="F524" s="5">
        <v>4890421</v>
      </c>
      <c r="G524" s="5">
        <v>454631</v>
      </c>
      <c r="H524" s="57">
        <v>281465</v>
      </c>
      <c r="I524" s="61"/>
    </row>
    <row r="525" spans="1:9" x14ac:dyDescent="0.25">
      <c r="A525" s="11" t="s">
        <v>12506</v>
      </c>
      <c r="B525" s="4" t="s">
        <v>12507</v>
      </c>
      <c r="C525" s="5">
        <v>948369</v>
      </c>
      <c r="D525" s="5">
        <v>825209</v>
      </c>
      <c r="E525" s="5">
        <v>123160</v>
      </c>
      <c r="F525" s="5">
        <v>101329</v>
      </c>
      <c r="G525" s="5">
        <v>21831</v>
      </c>
      <c r="H525" s="57">
        <v>19675</v>
      </c>
      <c r="I525" s="61"/>
    </row>
    <row r="526" spans="1:9" x14ac:dyDescent="0.25">
      <c r="A526" s="11" t="s">
        <v>12504</v>
      </c>
      <c r="B526" s="4" t="s">
        <v>12505</v>
      </c>
      <c r="C526" s="5">
        <v>3221187</v>
      </c>
      <c r="D526" s="5">
        <v>1810075</v>
      </c>
      <c r="E526" s="5">
        <v>1411112</v>
      </c>
      <c r="F526" s="5">
        <v>940823</v>
      </c>
      <c r="G526" s="5">
        <v>470289</v>
      </c>
      <c r="H526" s="57">
        <v>379112</v>
      </c>
      <c r="I526" s="61"/>
    </row>
    <row r="527" spans="1:9" x14ac:dyDescent="0.25">
      <c r="A527" s="11" t="s">
        <v>12502</v>
      </c>
      <c r="B527" s="4" t="s">
        <v>12503</v>
      </c>
      <c r="C527" s="5">
        <v>46433670</v>
      </c>
      <c r="D527" s="5">
        <v>31656706</v>
      </c>
      <c r="E527" s="5">
        <v>14776964</v>
      </c>
      <c r="F527" s="5">
        <v>9450082</v>
      </c>
      <c r="G527" s="5">
        <v>5326882</v>
      </c>
      <c r="H527" s="57">
        <v>5569144</v>
      </c>
      <c r="I527" s="61"/>
    </row>
    <row r="528" spans="1:9" x14ac:dyDescent="0.25">
      <c r="A528" s="11" t="s">
        <v>12500</v>
      </c>
      <c r="B528" s="4" t="s">
        <v>12501</v>
      </c>
      <c r="C528" s="5">
        <v>183562</v>
      </c>
      <c r="D528" s="5">
        <v>124586</v>
      </c>
      <c r="E528" s="5">
        <v>58976</v>
      </c>
      <c r="F528" s="5">
        <v>23312</v>
      </c>
      <c r="G528" s="5">
        <v>35664</v>
      </c>
      <c r="H528" s="57">
        <v>35664</v>
      </c>
      <c r="I528" s="61"/>
    </row>
    <row r="529" spans="1:9" x14ac:dyDescent="0.25">
      <c r="A529" s="11" t="s">
        <v>12498</v>
      </c>
      <c r="B529" s="4" t="s">
        <v>12499</v>
      </c>
      <c r="C529" s="5">
        <v>61645367</v>
      </c>
      <c r="D529" s="5">
        <v>49983795</v>
      </c>
      <c r="E529" s="5">
        <v>11661572</v>
      </c>
      <c r="F529" s="5">
        <v>8881781</v>
      </c>
      <c r="G529" s="5">
        <v>2779791</v>
      </c>
      <c r="H529" s="57">
        <v>2390904</v>
      </c>
      <c r="I529" s="61"/>
    </row>
    <row r="530" spans="1:9" x14ac:dyDescent="0.25">
      <c r="A530" s="11" t="s">
        <v>12496</v>
      </c>
      <c r="B530" s="4" t="s">
        <v>12497</v>
      </c>
      <c r="C530" s="5">
        <v>406916</v>
      </c>
      <c r="D530" s="5">
        <v>140319</v>
      </c>
      <c r="E530" s="5">
        <v>266597</v>
      </c>
      <c r="F530" s="5">
        <v>252857</v>
      </c>
      <c r="G530" s="5">
        <v>13740</v>
      </c>
      <c r="H530" s="57">
        <v>3227</v>
      </c>
      <c r="I530" s="61"/>
    </row>
    <row r="531" spans="1:9" x14ac:dyDescent="0.25">
      <c r="A531" s="11" t="s">
        <v>12494</v>
      </c>
      <c r="B531" s="4" t="s">
        <v>12495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7">
        <v>0</v>
      </c>
      <c r="I531" s="61"/>
    </row>
    <row r="532" spans="1:9" x14ac:dyDescent="0.25">
      <c r="A532" s="11" t="s">
        <v>12492</v>
      </c>
      <c r="B532" s="4" t="s">
        <v>12493</v>
      </c>
      <c r="C532" s="5">
        <v>53196</v>
      </c>
      <c r="D532" s="5">
        <v>1263204</v>
      </c>
      <c r="E532" s="5">
        <v>-1210008</v>
      </c>
      <c r="F532" s="5">
        <v>524760</v>
      </c>
      <c r="G532" s="5">
        <v>-1734768</v>
      </c>
      <c r="H532" s="57">
        <v>-25104</v>
      </c>
      <c r="I532" s="61"/>
    </row>
    <row r="533" spans="1:9" x14ac:dyDescent="0.25">
      <c r="A533" s="11" t="s">
        <v>12490</v>
      </c>
      <c r="B533" s="4" t="s">
        <v>12491</v>
      </c>
      <c r="C533" s="5">
        <v>766820</v>
      </c>
      <c r="D533" s="5">
        <v>414450</v>
      </c>
      <c r="E533" s="5">
        <v>352370</v>
      </c>
      <c r="F533" s="5">
        <v>343142</v>
      </c>
      <c r="G533" s="5">
        <v>9228</v>
      </c>
      <c r="H533" s="57">
        <v>10119</v>
      </c>
      <c r="I533" s="61"/>
    </row>
    <row r="534" spans="1:9" x14ac:dyDescent="0.25">
      <c r="A534" s="11" t="s">
        <v>12488</v>
      </c>
      <c r="B534" s="4" t="s">
        <v>12489</v>
      </c>
      <c r="C534" s="5">
        <v>2153625</v>
      </c>
      <c r="D534" s="5">
        <v>1180673</v>
      </c>
      <c r="E534" s="5">
        <v>972952</v>
      </c>
      <c r="F534" s="5">
        <v>1085344</v>
      </c>
      <c r="G534" s="5">
        <v>-112392</v>
      </c>
      <c r="H534" s="57">
        <v>-112392</v>
      </c>
      <c r="I534" s="61"/>
    </row>
    <row r="535" spans="1:9" x14ac:dyDescent="0.25">
      <c r="A535" s="11" t="s">
        <v>12486</v>
      </c>
      <c r="B535" s="4" t="s">
        <v>12487</v>
      </c>
      <c r="C535" s="5">
        <v>60766</v>
      </c>
      <c r="D535" s="5">
        <v>0</v>
      </c>
      <c r="E535" s="5">
        <v>60766</v>
      </c>
      <c r="F535" s="5">
        <v>60550</v>
      </c>
      <c r="G535" s="5">
        <v>216</v>
      </c>
      <c r="H535" s="57">
        <v>-1720</v>
      </c>
      <c r="I535" s="61"/>
    </row>
    <row r="536" spans="1:9" x14ac:dyDescent="0.25">
      <c r="A536" s="11" t="s">
        <v>12484</v>
      </c>
      <c r="B536" s="4" t="s">
        <v>12485</v>
      </c>
      <c r="C536" s="5">
        <v>203208</v>
      </c>
      <c r="D536" s="5">
        <v>127588</v>
      </c>
      <c r="E536" s="5">
        <v>75620</v>
      </c>
      <c r="F536" s="5">
        <v>72662</v>
      </c>
      <c r="G536" s="5">
        <v>2958</v>
      </c>
      <c r="H536" s="57">
        <v>11454</v>
      </c>
      <c r="I536" s="61"/>
    </row>
    <row r="537" spans="1:9" x14ac:dyDescent="0.25">
      <c r="A537" s="11" t="s">
        <v>12482</v>
      </c>
      <c r="B537" s="4" t="s">
        <v>12483</v>
      </c>
      <c r="C537" s="5">
        <v>15654259</v>
      </c>
      <c r="D537" s="5">
        <v>12703567</v>
      </c>
      <c r="E537" s="5">
        <v>2950692</v>
      </c>
      <c r="F537" s="5">
        <v>2227230</v>
      </c>
      <c r="G537" s="5">
        <v>723462</v>
      </c>
      <c r="H537" s="57">
        <v>1219565</v>
      </c>
      <c r="I537" s="61"/>
    </row>
    <row r="538" spans="1:9" x14ac:dyDescent="0.25">
      <c r="A538" s="11" t="s">
        <v>12480</v>
      </c>
      <c r="B538" s="4" t="s">
        <v>12481</v>
      </c>
      <c r="C538" s="5">
        <v>3878454</v>
      </c>
      <c r="D538" s="5">
        <v>3121119</v>
      </c>
      <c r="E538" s="5">
        <v>757335</v>
      </c>
      <c r="F538" s="5">
        <v>582970</v>
      </c>
      <c r="G538" s="5">
        <v>174365</v>
      </c>
      <c r="H538" s="57">
        <v>170230</v>
      </c>
      <c r="I538" s="61"/>
    </row>
    <row r="539" spans="1:9" x14ac:dyDescent="0.25">
      <c r="A539" s="11" t="s">
        <v>12478</v>
      </c>
      <c r="B539" s="4" t="s">
        <v>12479</v>
      </c>
      <c r="C539" s="5">
        <v>560366</v>
      </c>
      <c r="D539" s="5">
        <v>331440</v>
      </c>
      <c r="E539" s="5">
        <v>228926</v>
      </c>
      <c r="F539" s="5">
        <v>126957</v>
      </c>
      <c r="G539" s="5">
        <v>101969</v>
      </c>
      <c r="H539" s="57">
        <v>93987</v>
      </c>
      <c r="I539" s="61"/>
    </row>
    <row r="540" spans="1:9" x14ac:dyDescent="0.25">
      <c r="A540" s="11" t="s">
        <v>12476</v>
      </c>
      <c r="B540" s="4" t="s">
        <v>12477</v>
      </c>
      <c r="C540" s="5">
        <v>1617572</v>
      </c>
      <c r="D540" s="5">
        <v>593254</v>
      </c>
      <c r="E540" s="5">
        <v>1024318</v>
      </c>
      <c r="F540" s="5">
        <v>844486</v>
      </c>
      <c r="G540" s="5">
        <v>179832</v>
      </c>
      <c r="H540" s="57">
        <v>69489</v>
      </c>
      <c r="I540" s="61"/>
    </row>
    <row r="541" spans="1:9" x14ac:dyDescent="0.25">
      <c r="A541" s="11" t="s">
        <v>12474</v>
      </c>
      <c r="B541" s="4" t="s">
        <v>12475</v>
      </c>
      <c r="C541" s="5">
        <v>24332327</v>
      </c>
      <c r="D541" s="5">
        <v>18944001</v>
      </c>
      <c r="E541" s="5">
        <v>5388326</v>
      </c>
      <c r="F541" s="5">
        <v>2232014</v>
      </c>
      <c r="G541" s="5">
        <v>3156312</v>
      </c>
      <c r="H541" s="57">
        <v>3100326</v>
      </c>
      <c r="I541" s="61"/>
    </row>
    <row r="542" spans="1:9" x14ac:dyDescent="0.25">
      <c r="A542" s="11" t="s">
        <v>12472</v>
      </c>
      <c r="B542" s="4" t="s">
        <v>12473</v>
      </c>
      <c r="C542" s="5">
        <v>1789006</v>
      </c>
      <c r="D542" s="5">
        <v>959262</v>
      </c>
      <c r="E542" s="5">
        <v>829744</v>
      </c>
      <c r="F542" s="5">
        <v>460631</v>
      </c>
      <c r="G542" s="5">
        <v>369113</v>
      </c>
      <c r="H542" s="57">
        <v>332356</v>
      </c>
      <c r="I542" s="61"/>
    </row>
    <row r="543" spans="1:9" x14ac:dyDescent="0.25">
      <c r="A543" s="11" t="s">
        <v>12470</v>
      </c>
      <c r="B543" s="4" t="s">
        <v>12471</v>
      </c>
      <c r="C543" s="5">
        <v>1055283</v>
      </c>
      <c r="D543" s="5">
        <v>372425</v>
      </c>
      <c r="E543" s="5">
        <v>682858</v>
      </c>
      <c r="F543" s="5">
        <v>861517</v>
      </c>
      <c r="G543" s="5">
        <v>-178659</v>
      </c>
      <c r="H543" s="57">
        <v>-108541</v>
      </c>
      <c r="I543" s="61"/>
    </row>
    <row r="544" spans="1:9" x14ac:dyDescent="0.25">
      <c r="A544" s="11" t="s">
        <v>12468</v>
      </c>
      <c r="B544" s="4" t="s">
        <v>12469</v>
      </c>
      <c r="C544" s="5">
        <v>136720396</v>
      </c>
      <c r="D544" s="5">
        <v>91950875</v>
      </c>
      <c r="E544" s="5">
        <v>44769521</v>
      </c>
      <c r="F544" s="5">
        <v>18474465</v>
      </c>
      <c r="G544" s="5">
        <v>26295056</v>
      </c>
      <c r="H544" s="57">
        <v>27433962</v>
      </c>
      <c r="I544" s="61"/>
    </row>
    <row r="545" spans="1:9" x14ac:dyDescent="0.25">
      <c r="A545" s="11" t="s">
        <v>12466</v>
      </c>
      <c r="B545" s="4" t="s">
        <v>12467</v>
      </c>
      <c r="C545" s="5">
        <v>2043130</v>
      </c>
      <c r="D545" s="5">
        <v>629393</v>
      </c>
      <c r="E545" s="5">
        <v>1413737</v>
      </c>
      <c r="F545" s="5">
        <v>950223</v>
      </c>
      <c r="G545" s="5">
        <v>463514</v>
      </c>
      <c r="H545" s="57">
        <v>26937</v>
      </c>
      <c r="I545" s="61"/>
    </row>
    <row r="546" spans="1:9" x14ac:dyDescent="0.25">
      <c r="A546" s="11" t="s">
        <v>12464</v>
      </c>
      <c r="B546" s="4" t="s">
        <v>12465</v>
      </c>
      <c r="C546" s="5">
        <v>816925</v>
      </c>
      <c r="D546" s="5">
        <v>208676</v>
      </c>
      <c r="E546" s="5">
        <v>608249</v>
      </c>
      <c r="F546" s="5">
        <v>594472</v>
      </c>
      <c r="G546" s="5">
        <v>13777</v>
      </c>
      <c r="H546" s="57">
        <v>-4032</v>
      </c>
      <c r="I546" s="61"/>
    </row>
    <row r="547" spans="1:9" x14ac:dyDescent="0.25">
      <c r="A547" s="11" t="s">
        <v>12462</v>
      </c>
      <c r="B547" s="4" t="s">
        <v>12463</v>
      </c>
      <c r="C547" s="5">
        <v>8094834</v>
      </c>
      <c r="D547" s="5">
        <v>4366026</v>
      </c>
      <c r="E547" s="5">
        <v>3728808</v>
      </c>
      <c r="F547" s="5">
        <v>1749947</v>
      </c>
      <c r="G547" s="5">
        <v>1978861</v>
      </c>
      <c r="H547" s="57">
        <v>1919496</v>
      </c>
      <c r="I547" s="61"/>
    </row>
    <row r="548" spans="1:9" x14ac:dyDescent="0.25">
      <c r="A548" s="11" t="s">
        <v>12460</v>
      </c>
      <c r="B548" s="4" t="s">
        <v>12461</v>
      </c>
      <c r="C548" s="5">
        <v>219065</v>
      </c>
      <c r="D548" s="5">
        <v>96497</v>
      </c>
      <c r="E548" s="5">
        <v>122568</v>
      </c>
      <c r="F548" s="5">
        <v>96017</v>
      </c>
      <c r="G548" s="5">
        <v>26551</v>
      </c>
      <c r="H548" s="57">
        <v>23537</v>
      </c>
      <c r="I548" s="61"/>
    </row>
    <row r="549" spans="1:9" x14ac:dyDescent="0.25">
      <c r="A549" s="11" t="s">
        <v>12458</v>
      </c>
      <c r="B549" s="4" t="s">
        <v>12459</v>
      </c>
      <c r="C549" s="5">
        <v>1151983</v>
      </c>
      <c r="D549" s="5">
        <v>241149</v>
      </c>
      <c r="E549" s="5">
        <v>910834</v>
      </c>
      <c r="F549" s="5">
        <v>271944</v>
      </c>
      <c r="G549" s="5">
        <v>638890</v>
      </c>
      <c r="H549" s="57">
        <v>632328</v>
      </c>
      <c r="I549" s="61"/>
    </row>
    <row r="550" spans="1:9" x14ac:dyDescent="0.25">
      <c r="A550" s="11" t="s">
        <v>12456</v>
      </c>
      <c r="B550" s="4" t="s">
        <v>12457</v>
      </c>
      <c r="C550" s="5">
        <v>3702843</v>
      </c>
      <c r="D550" s="5">
        <v>1918200</v>
      </c>
      <c r="E550" s="5">
        <v>1784643</v>
      </c>
      <c r="F550" s="5">
        <v>1525164</v>
      </c>
      <c r="G550" s="5">
        <v>259479</v>
      </c>
      <c r="H550" s="57">
        <v>284497</v>
      </c>
      <c r="I550" s="61"/>
    </row>
    <row r="551" spans="1:9" x14ac:dyDescent="0.25">
      <c r="A551" s="11" t="s">
        <v>12454</v>
      </c>
      <c r="B551" s="4" t="s">
        <v>12455</v>
      </c>
      <c r="C551" s="5">
        <v>276498</v>
      </c>
      <c r="D551" s="5">
        <v>145345</v>
      </c>
      <c r="E551" s="5">
        <v>131153</v>
      </c>
      <c r="F551" s="5">
        <v>95711</v>
      </c>
      <c r="G551" s="5">
        <v>35442</v>
      </c>
      <c r="H551" s="57">
        <v>37414</v>
      </c>
      <c r="I551" s="61"/>
    </row>
    <row r="552" spans="1:9" x14ac:dyDescent="0.25">
      <c r="A552" s="11" t="s">
        <v>12452</v>
      </c>
      <c r="B552" s="4" t="s">
        <v>12453</v>
      </c>
      <c r="C552" s="5">
        <v>159427</v>
      </c>
      <c r="D552" s="5">
        <v>0</v>
      </c>
      <c r="E552" s="5">
        <v>159427</v>
      </c>
      <c r="F552" s="5">
        <v>110661</v>
      </c>
      <c r="G552" s="5">
        <v>48766</v>
      </c>
      <c r="H552" s="57">
        <v>48768</v>
      </c>
      <c r="I552" s="61"/>
    </row>
    <row r="553" spans="1:9" x14ac:dyDescent="0.25">
      <c r="A553" s="11" t="s">
        <v>12450</v>
      </c>
      <c r="B553" s="4" t="s">
        <v>12451</v>
      </c>
      <c r="C553" s="5">
        <v>46376</v>
      </c>
      <c r="D553" s="5">
        <v>2976</v>
      </c>
      <c r="E553" s="5">
        <v>43400</v>
      </c>
      <c r="F553" s="5">
        <v>79262</v>
      </c>
      <c r="G553" s="5">
        <v>-35862</v>
      </c>
      <c r="H553" s="57">
        <v>-37181</v>
      </c>
      <c r="I553" s="61"/>
    </row>
    <row r="554" spans="1:9" x14ac:dyDescent="0.25">
      <c r="A554" s="11" t="s">
        <v>12448</v>
      </c>
      <c r="B554" s="4" t="s">
        <v>12449</v>
      </c>
      <c r="C554" s="5">
        <v>725257</v>
      </c>
      <c r="D554" s="5">
        <v>0</v>
      </c>
      <c r="E554" s="5">
        <v>725257</v>
      </c>
      <c r="F554" s="5">
        <v>594097</v>
      </c>
      <c r="G554" s="5">
        <v>131160</v>
      </c>
      <c r="H554" s="57">
        <v>70503</v>
      </c>
      <c r="I554" s="61"/>
    </row>
    <row r="555" spans="1:9" x14ac:dyDescent="0.25">
      <c r="A555" s="11" t="s">
        <v>12446</v>
      </c>
      <c r="B555" s="4" t="s">
        <v>12447</v>
      </c>
      <c r="C555" s="5">
        <v>2747330</v>
      </c>
      <c r="D555" s="5">
        <v>736717</v>
      </c>
      <c r="E555" s="5">
        <v>2010613</v>
      </c>
      <c r="F555" s="5">
        <v>600069</v>
      </c>
      <c r="G555" s="5">
        <v>1410544</v>
      </c>
      <c r="H555" s="57">
        <v>1419108</v>
      </c>
      <c r="I555" s="61"/>
    </row>
    <row r="556" spans="1:9" x14ac:dyDescent="0.25">
      <c r="A556" s="11" t="s">
        <v>12444</v>
      </c>
      <c r="B556" s="4" t="s">
        <v>12445</v>
      </c>
      <c r="C556" s="5">
        <v>1101060</v>
      </c>
      <c r="D556" s="5">
        <v>587605</v>
      </c>
      <c r="E556" s="5">
        <v>513455</v>
      </c>
      <c r="F556" s="5">
        <v>295479</v>
      </c>
      <c r="G556" s="5">
        <v>217976</v>
      </c>
      <c r="H556" s="57">
        <v>210047</v>
      </c>
      <c r="I556" s="61"/>
    </row>
    <row r="557" spans="1:9" x14ac:dyDescent="0.25">
      <c r="A557" s="11" t="s">
        <v>12442</v>
      </c>
      <c r="B557" s="4" t="s">
        <v>12443</v>
      </c>
      <c r="C557" s="5">
        <v>170955</v>
      </c>
      <c r="D557" s="5">
        <v>54419</v>
      </c>
      <c r="E557" s="5">
        <v>116536</v>
      </c>
      <c r="F557" s="5">
        <v>78573</v>
      </c>
      <c r="G557" s="5">
        <v>37963</v>
      </c>
      <c r="H557" s="57">
        <v>41402</v>
      </c>
      <c r="I557" s="61"/>
    </row>
    <row r="558" spans="1:9" x14ac:dyDescent="0.25">
      <c r="A558" s="11" t="s">
        <v>12440</v>
      </c>
      <c r="B558" s="4" t="s">
        <v>12441</v>
      </c>
      <c r="C558" s="5">
        <v>1132364</v>
      </c>
      <c r="D558" s="5">
        <v>494699</v>
      </c>
      <c r="E558" s="5">
        <v>637665</v>
      </c>
      <c r="F558" s="5">
        <v>446573</v>
      </c>
      <c r="G558" s="5">
        <v>191092</v>
      </c>
      <c r="H558" s="57">
        <v>170699</v>
      </c>
      <c r="I558" s="61"/>
    </row>
    <row r="559" spans="1:9" x14ac:dyDescent="0.25">
      <c r="A559" s="11" t="s">
        <v>12438</v>
      </c>
      <c r="B559" s="4" t="s">
        <v>12439</v>
      </c>
      <c r="C559" s="5">
        <v>1062528</v>
      </c>
      <c r="D559" s="5">
        <v>807696</v>
      </c>
      <c r="E559" s="5">
        <v>254832</v>
      </c>
      <c r="F559" s="5">
        <v>195667</v>
      </c>
      <c r="G559" s="5">
        <v>59165</v>
      </c>
      <c r="H559" s="57">
        <v>4964</v>
      </c>
      <c r="I559" s="61"/>
    </row>
    <row r="560" spans="1:9" x14ac:dyDescent="0.25">
      <c r="A560" s="11" t="s">
        <v>12436</v>
      </c>
      <c r="B560" s="4" t="s">
        <v>12437</v>
      </c>
      <c r="C560" s="5">
        <v>283500</v>
      </c>
      <c r="D560" s="5">
        <v>180000</v>
      </c>
      <c r="E560" s="5">
        <v>103500</v>
      </c>
      <c r="F560" s="5">
        <v>34811</v>
      </c>
      <c r="G560" s="5">
        <v>68689</v>
      </c>
      <c r="H560" s="57">
        <v>68479</v>
      </c>
      <c r="I560" s="61"/>
    </row>
    <row r="561" spans="1:9" x14ac:dyDescent="0.25">
      <c r="A561" s="11" t="s">
        <v>12434</v>
      </c>
      <c r="B561" s="4" t="s">
        <v>12435</v>
      </c>
      <c r="C561" s="5">
        <v>18525855</v>
      </c>
      <c r="D561" s="5">
        <v>10176581</v>
      </c>
      <c r="E561" s="5">
        <v>8349274</v>
      </c>
      <c r="F561" s="5">
        <v>4146023</v>
      </c>
      <c r="G561" s="5">
        <v>4203251</v>
      </c>
      <c r="H561" s="57">
        <v>1939761</v>
      </c>
      <c r="I561" s="61"/>
    </row>
    <row r="562" spans="1:9" x14ac:dyDescent="0.25">
      <c r="A562" s="11" t="s">
        <v>12432</v>
      </c>
      <c r="B562" s="4" t="s">
        <v>12433</v>
      </c>
      <c r="C562" s="5">
        <v>1037403</v>
      </c>
      <c r="D562" s="5">
        <v>94348</v>
      </c>
      <c r="E562" s="5">
        <v>943055</v>
      </c>
      <c r="F562" s="5">
        <v>860407</v>
      </c>
      <c r="G562" s="5">
        <v>82648</v>
      </c>
      <c r="H562" s="57">
        <v>96638</v>
      </c>
      <c r="I562" s="61"/>
    </row>
    <row r="563" spans="1:9" x14ac:dyDescent="0.25">
      <c r="A563" s="11" t="s">
        <v>12430</v>
      </c>
      <c r="B563" s="4" t="s">
        <v>12431</v>
      </c>
      <c r="C563" s="5">
        <v>1183624</v>
      </c>
      <c r="D563" s="5">
        <v>519673</v>
      </c>
      <c r="E563" s="5">
        <v>663951</v>
      </c>
      <c r="F563" s="5">
        <v>629240</v>
      </c>
      <c r="G563" s="5">
        <v>34711</v>
      </c>
      <c r="H563" s="57">
        <v>-5163</v>
      </c>
      <c r="I563" s="61"/>
    </row>
    <row r="564" spans="1:9" x14ac:dyDescent="0.25">
      <c r="A564" s="11" t="s">
        <v>12428</v>
      </c>
      <c r="B564" s="4" t="s">
        <v>12429</v>
      </c>
      <c r="C564" s="5">
        <v>9258051</v>
      </c>
      <c r="D564" s="5">
        <v>6481514</v>
      </c>
      <c r="E564" s="5">
        <v>2776537</v>
      </c>
      <c r="F564" s="5">
        <v>249017</v>
      </c>
      <c r="G564" s="5">
        <v>2527520</v>
      </c>
      <c r="H564" s="57">
        <v>2527520</v>
      </c>
      <c r="I564" s="61"/>
    </row>
    <row r="565" spans="1:9" x14ac:dyDescent="0.25">
      <c r="A565" s="11" t="s">
        <v>12426</v>
      </c>
      <c r="B565" s="4" t="s">
        <v>12427</v>
      </c>
      <c r="C565" s="5">
        <v>18106920</v>
      </c>
      <c r="D565" s="5">
        <v>10442637</v>
      </c>
      <c r="E565" s="5">
        <v>7664283</v>
      </c>
      <c r="F565" s="5">
        <v>5360339</v>
      </c>
      <c r="G565" s="5">
        <v>2303944</v>
      </c>
      <c r="H565" s="57">
        <v>1816364</v>
      </c>
      <c r="I565" s="61"/>
    </row>
    <row r="566" spans="1:9" x14ac:dyDescent="0.25">
      <c r="A566" s="11" t="s">
        <v>12424</v>
      </c>
      <c r="B566" s="4" t="s">
        <v>12425</v>
      </c>
      <c r="C566" s="5">
        <v>7288108</v>
      </c>
      <c r="D566" s="5">
        <v>3526560</v>
      </c>
      <c r="E566" s="5">
        <v>3761548</v>
      </c>
      <c r="F566" s="5">
        <v>2983018</v>
      </c>
      <c r="G566" s="5">
        <v>778530</v>
      </c>
      <c r="H566" s="57">
        <v>713743</v>
      </c>
      <c r="I566" s="61"/>
    </row>
    <row r="567" spans="1:9" x14ac:dyDescent="0.25">
      <c r="A567" s="11" t="s">
        <v>12422</v>
      </c>
      <c r="B567" s="4" t="s">
        <v>12423</v>
      </c>
      <c r="C567" s="5">
        <v>6265344</v>
      </c>
      <c r="D567" s="5">
        <v>2724173</v>
      </c>
      <c r="E567" s="5">
        <v>3541171</v>
      </c>
      <c r="F567" s="5">
        <v>2765464</v>
      </c>
      <c r="G567" s="5">
        <v>775707</v>
      </c>
      <c r="H567" s="57">
        <v>661827</v>
      </c>
      <c r="I567" s="61"/>
    </row>
    <row r="568" spans="1:9" x14ac:dyDescent="0.25">
      <c r="A568" s="11" t="s">
        <v>12420</v>
      </c>
      <c r="B568" s="4" t="s">
        <v>12421</v>
      </c>
      <c r="C568" s="5">
        <v>3743523</v>
      </c>
      <c r="D568" s="5">
        <v>1485921</v>
      </c>
      <c r="E568" s="5">
        <v>2257602</v>
      </c>
      <c r="F568" s="5">
        <v>1683054</v>
      </c>
      <c r="G568" s="5">
        <v>574548</v>
      </c>
      <c r="H568" s="57">
        <v>534354</v>
      </c>
      <c r="I568" s="61"/>
    </row>
    <row r="569" spans="1:9" x14ac:dyDescent="0.25">
      <c r="A569" s="11" t="s">
        <v>12418</v>
      </c>
      <c r="B569" s="4" t="s">
        <v>12419</v>
      </c>
      <c r="C569" s="5">
        <v>2038718</v>
      </c>
      <c r="D569" s="5">
        <v>1280922</v>
      </c>
      <c r="E569" s="5">
        <v>757796</v>
      </c>
      <c r="F569" s="5">
        <v>428176</v>
      </c>
      <c r="G569" s="5">
        <v>329620</v>
      </c>
      <c r="H569" s="57">
        <v>321889</v>
      </c>
      <c r="I569" s="61"/>
    </row>
    <row r="570" spans="1:9" x14ac:dyDescent="0.25">
      <c r="A570" s="11" t="s">
        <v>12416</v>
      </c>
      <c r="B570" s="4" t="s">
        <v>12417</v>
      </c>
      <c r="C570" s="5">
        <v>37096013</v>
      </c>
      <c r="D570" s="5">
        <v>22935266</v>
      </c>
      <c r="E570" s="5">
        <v>14160747</v>
      </c>
      <c r="F570" s="5">
        <v>10758517</v>
      </c>
      <c r="G570" s="5">
        <v>3402230</v>
      </c>
      <c r="H570" s="57">
        <v>3619802</v>
      </c>
      <c r="I570" s="61"/>
    </row>
    <row r="571" spans="1:9" x14ac:dyDescent="0.25">
      <c r="A571" s="11" t="s">
        <v>12414</v>
      </c>
      <c r="B571" s="4" t="s">
        <v>12415</v>
      </c>
      <c r="C571" s="5">
        <v>1987221</v>
      </c>
      <c r="D571" s="5">
        <v>1181926</v>
      </c>
      <c r="E571" s="5">
        <v>805295</v>
      </c>
      <c r="F571" s="5">
        <v>877015</v>
      </c>
      <c r="G571" s="5">
        <v>-71720</v>
      </c>
      <c r="H571" s="57">
        <v>62645</v>
      </c>
      <c r="I571" s="61"/>
    </row>
    <row r="572" spans="1:9" x14ac:dyDescent="0.25">
      <c r="A572" s="11" t="s">
        <v>12412</v>
      </c>
      <c r="B572" s="4" t="s">
        <v>12413</v>
      </c>
      <c r="C572" s="5">
        <v>1255892</v>
      </c>
      <c r="D572" s="5">
        <v>156487</v>
      </c>
      <c r="E572" s="5">
        <v>1099405</v>
      </c>
      <c r="F572" s="5">
        <v>916461</v>
      </c>
      <c r="G572" s="5">
        <v>182944</v>
      </c>
      <c r="H572" s="57">
        <v>208116</v>
      </c>
      <c r="I572" s="61"/>
    </row>
    <row r="573" spans="1:9" x14ac:dyDescent="0.25">
      <c r="A573" s="11" t="s">
        <v>12410</v>
      </c>
      <c r="B573" s="4" t="s">
        <v>12411</v>
      </c>
      <c r="C573" s="5">
        <v>1515981</v>
      </c>
      <c r="D573" s="5">
        <v>238051</v>
      </c>
      <c r="E573" s="5">
        <v>1277930</v>
      </c>
      <c r="F573" s="5">
        <v>1183831</v>
      </c>
      <c r="G573" s="5">
        <v>94099</v>
      </c>
      <c r="H573" s="57">
        <v>50529</v>
      </c>
      <c r="I573" s="61"/>
    </row>
    <row r="574" spans="1:9" x14ac:dyDescent="0.25">
      <c r="A574" s="11" t="s">
        <v>12408</v>
      </c>
      <c r="B574" s="4" t="s">
        <v>12409</v>
      </c>
      <c r="C574" s="5">
        <v>958072</v>
      </c>
      <c r="D574" s="5">
        <v>691665</v>
      </c>
      <c r="E574" s="5">
        <v>266407</v>
      </c>
      <c r="F574" s="5">
        <v>134323</v>
      </c>
      <c r="G574" s="5">
        <v>132084</v>
      </c>
      <c r="H574" s="57">
        <v>27963</v>
      </c>
      <c r="I574" s="61"/>
    </row>
    <row r="575" spans="1:9" x14ac:dyDescent="0.25">
      <c r="A575" s="11" t="s">
        <v>12406</v>
      </c>
      <c r="B575" s="4" t="s">
        <v>12407</v>
      </c>
      <c r="C575" s="5">
        <v>501421</v>
      </c>
      <c r="D575" s="5">
        <v>170706</v>
      </c>
      <c r="E575" s="5">
        <v>330715</v>
      </c>
      <c r="F575" s="5">
        <v>320151</v>
      </c>
      <c r="G575" s="5">
        <v>10564</v>
      </c>
      <c r="H575" s="57">
        <v>4450</v>
      </c>
      <c r="I575" s="61"/>
    </row>
    <row r="576" spans="1:9" x14ac:dyDescent="0.25">
      <c r="A576" s="11" t="s">
        <v>12404</v>
      </c>
      <c r="B576" s="4" t="s">
        <v>12405</v>
      </c>
      <c r="C576" s="5">
        <v>116636</v>
      </c>
      <c r="D576" s="5">
        <v>58407</v>
      </c>
      <c r="E576" s="5">
        <v>58229</v>
      </c>
      <c r="F576" s="5">
        <v>38414</v>
      </c>
      <c r="G576" s="5">
        <v>19815</v>
      </c>
      <c r="H576" s="57">
        <v>10699</v>
      </c>
      <c r="I576" s="61"/>
    </row>
    <row r="577" spans="1:9" x14ac:dyDescent="0.25">
      <c r="A577" s="11" t="s">
        <v>12402</v>
      </c>
      <c r="B577" s="4" t="s">
        <v>12403</v>
      </c>
      <c r="C577" s="5">
        <v>26557</v>
      </c>
      <c r="D577" s="5">
        <v>9910</v>
      </c>
      <c r="E577" s="5">
        <v>16647</v>
      </c>
      <c r="F577" s="5">
        <v>13779</v>
      </c>
      <c r="G577" s="5">
        <v>2868</v>
      </c>
      <c r="H577" s="57">
        <v>1882</v>
      </c>
      <c r="I577" s="61"/>
    </row>
    <row r="578" spans="1:9" x14ac:dyDescent="0.25">
      <c r="A578" s="11" t="s">
        <v>12400</v>
      </c>
      <c r="B578" s="4" t="s">
        <v>12401</v>
      </c>
      <c r="C578" s="5">
        <v>4820003</v>
      </c>
      <c r="D578" s="5">
        <v>1053381</v>
      </c>
      <c r="E578" s="5">
        <v>3766622</v>
      </c>
      <c r="F578" s="5">
        <v>3427405</v>
      </c>
      <c r="G578" s="5">
        <v>339217</v>
      </c>
      <c r="H578" s="57">
        <v>-314307</v>
      </c>
      <c r="I578" s="61"/>
    </row>
    <row r="579" spans="1:9" x14ac:dyDescent="0.25">
      <c r="A579" s="11" t="s">
        <v>12398</v>
      </c>
      <c r="B579" s="4" t="s">
        <v>12399</v>
      </c>
      <c r="C579" s="5">
        <v>16974669</v>
      </c>
      <c r="D579" s="5">
        <v>12429787</v>
      </c>
      <c r="E579" s="5">
        <v>4544882</v>
      </c>
      <c r="F579" s="5">
        <v>2816948</v>
      </c>
      <c r="G579" s="5">
        <v>1727934</v>
      </c>
      <c r="H579" s="57">
        <v>1897724</v>
      </c>
      <c r="I579" s="61"/>
    </row>
    <row r="580" spans="1:9" x14ac:dyDescent="0.25">
      <c r="A580" s="11" t="s">
        <v>12396</v>
      </c>
      <c r="B580" s="4" t="s">
        <v>12397</v>
      </c>
      <c r="C580" s="5">
        <v>2444287</v>
      </c>
      <c r="D580" s="5">
        <v>893826</v>
      </c>
      <c r="E580" s="5">
        <v>1550461</v>
      </c>
      <c r="F580" s="5">
        <v>1299279</v>
      </c>
      <c r="G580" s="5">
        <v>251182</v>
      </c>
      <c r="H580" s="57">
        <v>138947</v>
      </c>
      <c r="I580" s="61"/>
    </row>
    <row r="581" spans="1:9" x14ac:dyDescent="0.25">
      <c r="A581" s="11" t="s">
        <v>12394</v>
      </c>
      <c r="B581" s="4" t="s">
        <v>12395</v>
      </c>
      <c r="C581" s="5">
        <v>836408</v>
      </c>
      <c r="D581" s="5">
        <v>0</v>
      </c>
      <c r="E581" s="5">
        <v>836408</v>
      </c>
      <c r="F581" s="5">
        <v>593076</v>
      </c>
      <c r="G581" s="5">
        <v>243332</v>
      </c>
      <c r="H581" s="57">
        <v>241798</v>
      </c>
      <c r="I581" s="61"/>
    </row>
    <row r="582" spans="1:9" x14ac:dyDescent="0.25">
      <c r="A582" s="11" t="s">
        <v>12392</v>
      </c>
      <c r="B582" s="4" t="s">
        <v>12393</v>
      </c>
      <c r="C582" s="5">
        <v>1527639</v>
      </c>
      <c r="D582" s="5">
        <v>732998</v>
      </c>
      <c r="E582" s="5">
        <v>794641</v>
      </c>
      <c r="F582" s="5">
        <v>619212</v>
      </c>
      <c r="G582" s="5">
        <v>175429</v>
      </c>
      <c r="H582" s="57">
        <v>201377</v>
      </c>
      <c r="I582" s="61"/>
    </row>
    <row r="583" spans="1:9" x14ac:dyDescent="0.25">
      <c r="A583" s="11" t="s">
        <v>12390</v>
      </c>
      <c r="B583" s="4" t="s">
        <v>12391</v>
      </c>
      <c r="C583" s="5">
        <v>6633498</v>
      </c>
      <c r="D583" s="5">
        <v>2787391</v>
      </c>
      <c r="E583" s="5">
        <v>3846107</v>
      </c>
      <c r="F583" s="5">
        <v>3268619</v>
      </c>
      <c r="G583" s="5">
        <v>577488</v>
      </c>
      <c r="H583" s="57">
        <v>508378</v>
      </c>
      <c r="I583" s="61"/>
    </row>
    <row r="584" spans="1:9" x14ac:dyDescent="0.25">
      <c r="A584" s="11" t="s">
        <v>12388</v>
      </c>
      <c r="B584" s="4" t="s">
        <v>12389</v>
      </c>
      <c r="C584" s="5">
        <v>5348546</v>
      </c>
      <c r="D584" s="5">
        <v>0</v>
      </c>
      <c r="E584" s="5">
        <v>5348546</v>
      </c>
      <c r="F584" s="5">
        <v>1505570</v>
      </c>
      <c r="G584" s="5">
        <v>3842976</v>
      </c>
      <c r="H584" s="57">
        <v>3822684</v>
      </c>
      <c r="I584" s="61"/>
    </row>
    <row r="585" spans="1:9" x14ac:dyDescent="0.25">
      <c r="A585" s="11" t="s">
        <v>12386</v>
      </c>
      <c r="B585" s="4" t="s">
        <v>12387</v>
      </c>
      <c r="C585" s="5">
        <v>345568</v>
      </c>
      <c r="D585" s="5">
        <v>155505</v>
      </c>
      <c r="E585" s="5">
        <v>190063</v>
      </c>
      <c r="F585" s="5">
        <v>150545</v>
      </c>
      <c r="G585" s="5">
        <v>39518</v>
      </c>
      <c r="H585" s="57">
        <v>26568</v>
      </c>
      <c r="I585" s="61"/>
    </row>
    <row r="586" spans="1:9" x14ac:dyDescent="0.25">
      <c r="A586" s="11" t="s">
        <v>12384</v>
      </c>
      <c r="B586" s="4" t="s">
        <v>12385</v>
      </c>
      <c r="C586" s="5">
        <v>103434</v>
      </c>
      <c r="D586" s="5">
        <v>26146</v>
      </c>
      <c r="E586" s="5">
        <v>77288</v>
      </c>
      <c r="F586" s="5">
        <v>50633</v>
      </c>
      <c r="G586" s="5">
        <v>26655</v>
      </c>
      <c r="H586" s="57">
        <v>26000</v>
      </c>
      <c r="I586" s="61"/>
    </row>
    <row r="587" spans="1:9" x14ac:dyDescent="0.25">
      <c r="A587" s="11" t="s">
        <v>12382</v>
      </c>
      <c r="B587" s="4" t="s">
        <v>12383</v>
      </c>
      <c r="C587" s="5">
        <v>1148804</v>
      </c>
      <c r="D587" s="5">
        <v>363299</v>
      </c>
      <c r="E587" s="5">
        <v>785505</v>
      </c>
      <c r="F587" s="5">
        <v>324158</v>
      </c>
      <c r="G587" s="5">
        <v>461347</v>
      </c>
      <c r="H587" s="57">
        <v>219665</v>
      </c>
      <c r="I587" s="61"/>
    </row>
    <row r="588" spans="1:9" x14ac:dyDescent="0.25">
      <c r="A588" s="11" t="s">
        <v>12380</v>
      </c>
      <c r="B588" s="4" t="s">
        <v>12381</v>
      </c>
      <c r="C588" s="5">
        <v>2113089</v>
      </c>
      <c r="D588" s="5">
        <v>1735156</v>
      </c>
      <c r="E588" s="5">
        <v>377933</v>
      </c>
      <c r="F588" s="5">
        <v>282883</v>
      </c>
      <c r="G588" s="5">
        <v>95050</v>
      </c>
      <c r="H588" s="57">
        <v>-14264</v>
      </c>
      <c r="I588" s="61"/>
    </row>
    <row r="589" spans="1:9" x14ac:dyDescent="0.25">
      <c r="A589" s="11" t="s">
        <v>12378</v>
      </c>
      <c r="B589" s="4" t="s">
        <v>12379</v>
      </c>
      <c r="C589" s="5">
        <v>3610302</v>
      </c>
      <c r="D589" s="5">
        <v>2003249</v>
      </c>
      <c r="E589" s="5">
        <v>1607053</v>
      </c>
      <c r="F589" s="5">
        <v>763181</v>
      </c>
      <c r="G589" s="5">
        <v>843872</v>
      </c>
      <c r="H589" s="57">
        <v>841649</v>
      </c>
      <c r="I589" s="61"/>
    </row>
    <row r="590" spans="1:9" x14ac:dyDescent="0.25">
      <c r="A590" s="11" t="s">
        <v>12376</v>
      </c>
      <c r="B590" s="4" t="s">
        <v>12377</v>
      </c>
      <c r="C590" s="5">
        <v>628082</v>
      </c>
      <c r="D590" s="5">
        <v>9166</v>
      </c>
      <c r="E590" s="5">
        <v>618916</v>
      </c>
      <c r="F590" s="5">
        <v>433186</v>
      </c>
      <c r="G590" s="5">
        <v>185730</v>
      </c>
      <c r="H590" s="57">
        <v>181610</v>
      </c>
      <c r="I590" s="61"/>
    </row>
    <row r="591" spans="1:9" x14ac:dyDescent="0.25">
      <c r="A591" s="11" t="s">
        <v>12374</v>
      </c>
      <c r="B591" s="4" t="s">
        <v>12375</v>
      </c>
      <c r="C591" s="5">
        <v>6492192</v>
      </c>
      <c r="D591" s="5">
        <v>3129489</v>
      </c>
      <c r="E591" s="5">
        <v>3362703</v>
      </c>
      <c r="F591" s="5">
        <v>1858176</v>
      </c>
      <c r="G591" s="5">
        <v>1504527</v>
      </c>
      <c r="H591" s="57">
        <v>1404202</v>
      </c>
      <c r="I591" s="61"/>
    </row>
    <row r="592" spans="1:9" x14ac:dyDescent="0.25">
      <c r="A592" s="11" t="s">
        <v>12372</v>
      </c>
      <c r="B592" s="4" t="s">
        <v>12373</v>
      </c>
      <c r="C592" s="5">
        <v>2897937</v>
      </c>
      <c r="D592" s="5">
        <v>997019</v>
      </c>
      <c r="E592" s="5">
        <v>1900918</v>
      </c>
      <c r="F592" s="5">
        <v>1834796</v>
      </c>
      <c r="G592" s="5">
        <v>66122</v>
      </c>
      <c r="H592" s="57">
        <v>4853</v>
      </c>
      <c r="I592" s="61"/>
    </row>
    <row r="593" spans="1:9" x14ac:dyDescent="0.25">
      <c r="A593" s="11" t="s">
        <v>12370</v>
      </c>
      <c r="B593" s="4" t="s">
        <v>12371</v>
      </c>
      <c r="C593" s="5">
        <v>25000</v>
      </c>
      <c r="D593" s="5">
        <v>0</v>
      </c>
      <c r="E593" s="5">
        <v>25000</v>
      </c>
      <c r="F593" s="5">
        <v>21008</v>
      </c>
      <c r="G593" s="5">
        <v>3992</v>
      </c>
      <c r="H593" s="57">
        <v>3992</v>
      </c>
      <c r="I593" s="61"/>
    </row>
    <row r="594" spans="1:9" x14ac:dyDescent="0.25">
      <c r="A594" s="11" t="s">
        <v>12368</v>
      </c>
      <c r="B594" s="4" t="s">
        <v>12369</v>
      </c>
      <c r="C594" s="5">
        <v>387081</v>
      </c>
      <c r="D594" s="5">
        <v>41289</v>
      </c>
      <c r="E594" s="5">
        <v>345792</v>
      </c>
      <c r="F594" s="5">
        <v>292869</v>
      </c>
      <c r="G594" s="5">
        <v>52923</v>
      </c>
      <c r="H594" s="57">
        <v>8496</v>
      </c>
      <c r="I594" s="61"/>
    </row>
    <row r="595" spans="1:9" x14ac:dyDescent="0.25">
      <c r="A595" s="11" t="s">
        <v>12366</v>
      </c>
      <c r="B595" s="4" t="s">
        <v>12367</v>
      </c>
      <c r="C595" s="5">
        <v>392614</v>
      </c>
      <c r="D595" s="5">
        <v>250723</v>
      </c>
      <c r="E595" s="5">
        <v>141891</v>
      </c>
      <c r="F595" s="5">
        <v>122459</v>
      </c>
      <c r="G595" s="5">
        <v>19432</v>
      </c>
      <c r="H595" s="57">
        <v>15151</v>
      </c>
      <c r="I595" s="61"/>
    </row>
    <row r="596" spans="1:9" x14ac:dyDescent="0.25">
      <c r="A596" s="11" t="s">
        <v>12364</v>
      </c>
      <c r="B596" s="4" t="s">
        <v>12365</v>
      </c>
      <c r="C596" s="5">
        <v>115456</v>
      </c>
      <c r="D596" s="5">
        <v>-12728</v>
      </c>
      <c r="E596" s="5">
        <v>128184</v>
      </c>
      <c r="F596" s="5">
        <v>401724</v>
      </c>
      <c r="G596" s="5">
        <v>-273540</v>
      </c>
      <c r="H596" s="57">
        <v>-283413</v>
      </c>
      <c r="I596" s="61"/>
    </row>
    <row r="597" spans="1:9" x14ac:dyDescent="0.25">
      <c r="A597" s="11" t="s">
        <v>12362</v>
      </c>
      <c r="B597" s="4" t="s">
        <v>12363</v>
      </c>
      <c r="C597" s="5">
        <v>1880776</v>
      </c>
      <c r="D597" s="5">
        <v>100222</v>
      </c>
      <c r="E597" s="5">
        <v>1780554</v>
      </c>
      <c r="F597" s="5">
        <v>1447805</v>
      </c>
      <c r="G597" s="5">
        <v>332749</v>
      </c>
      <c r="H597" s="57">
        <v>2860</v>
      </c>
      <c r="I597" s="61"/>
    </row>
    <row r="598" spans="1:9" x14ac:dyDescent="0.25">
      <c r="A598" s="11" t="s">
        <v>12360</v>
      </c>
      <c r="B598" s="4" t="s">
        <v>12361</v>
      </c>
      <c r="C598" s="5">
        <v>1872277</v>
      </c>
      <c r="D598" s="5">
        <v>667524</v>
      </c>
      <c r="E598" s="5">
        <v>1204753</v>
      </c>
      <c r="F598" s="5">
        <v>789372</v>
      </c>
      <c r="G598" s="5">
        <v>415381</v>
      </c>
      <c r="H598" s="57">
        <v>418817</v>
      </c>
      <c r="I598" s="61"/>
    </row>
    <row r="599" spans="1:9" x14ac:dyDescent="0.25">
      <c r="A599" s="11" t="s">
        <v>12358</v>
      </c>
      <c r="B599" s="4" t="s">
        <v>12359</v>
      </c>
      <c r="C599" s="5">
        <v>1661379</v>
      </c>
      <c r="D599" s="5">
        <v>835766</v>
      </c>
      <c r="E599" s="5">
        <v>825613</v>
      </c>
      <c r="F599" s="5">
        <v>496876</v>
      </c>
      <c r="G599" s="5">
        <v>328737</v>
      </c>
      <c r="H599" s="57">
        <v>149240</v>
      </c>
      <c r="I599" s="61"/>
    </row>
    <row r="600" spans="1:9" x14ac:dyDescent="0.25">
      <c r="A600" s="11" t="s">
        <v>12356</v>
      </c>
      <c r="B600" s="4" t="s">
        <v>12357</v>
      </c>
      <c r="C600" s="5">
        <v>7605616</v>
      </c>
      <c r="D600" s="5">
        <v>4043698</v>
      </c>
      <c r="E600" s="5">
        <v>3561918</v>
      </c>
      <c r="F600" s="5">
        <v>2796892</v>
      </c>
      <c r="G600" s="5">
        <v>765026</v>
      </c>
      <c r="H600" s="57">
        <v>670720</v>
      </c>
      <c r="I600" s="61"/>
    </row>
    <row r="601" spans="1:9" x14ac:dyDescent="0.25">
      <c r="A601" s="11" t="s">
        <v>12354</v>
      </c>
      <c r="B601" s="4" t="s">
        <v>12355</v>
      </c>
      <c r="C601" s="5">
        <v>286725</v>
      </c>
      <c r="D601" s="5">
        <v>52282</v>
      </c>
      <c r="E601" s="5">
        <v>234443</v>
      </c>
      <c r="F601" s="5">
        <v>237653</v>
      </c>
      <c r="G601" s="5">
        <v>-3210</v>
      </c>
      <c r="H601" s="57">
        <v>-3210</v>
      </c>
      <c r="I601" s="61"/>
    </row>
    <row r="602" spans="1:9" x14ac:dyDescent="0.25">
      <c r="A602" s="11" t="s">
        <v>12352</v>
      </c>
      <c r="B602" s="4" t="s">
        <v>12353</v>
      </c>
      <c r="C602" s="5">
        <v>362439</v>
      </c>
      <c r="D602" s="5">
        <v>0</v>
      </c>
      <c r="E602" s="5">
        <v>362439</v>
      </c>
      <c r="F602" s="5">
        <v>313818</v>
      </c>
      <c r="G602" s="5">
        <v>48621</v>
      </c>
      <c r="H602" s="57">
        <v>48621</v>
      </c>
      <c r="I602" s="61"/>
    </row>
    <row r="603" spans="1:9" x14ac:dyDescent="0.25">
      <c r="A603" s="11" t="s">
        <v>12350</v>
      </c>
      <c r="B603" s="4" t="s">
        <v>12351</v>
      </c>
      <c r="C603" s="5">
        <v>341397</v>
      </c>
      <c r="D603" s="5">
        <v>16913</v>
      </c>
      <c r="E603" s="5">
        <v>324484</v>
      </c>
      <c r="F603" s="5">
        <v>227837</v>
      </c>
      <c r="G603" s="5">
        <v>96647</v>
      </c>
      <c r="H603" s="57">
        <v>88453</v>
      </c>
      <c r="I603" s="61"/>
    </row>
    <row r="604" spans="1:9" x14ac:dyDescent="0.25">
      <c r="A604" s="11" t="s">
        <v>12348</v>
      </c>
      <c r="B604" s="4" t="s">
        <v>12349</v>
      </c>
      <c r="C604" s="5">
        <v>2790333</v>
      </c>
      <c r="D604" s="5">
        <v>1708072</v>
      </c>
      <c r="E604" s="5">
        <v>1082261</v>
      </c>
      <c r="F604" s="5">
        <v>988842</v>
      </c>
      <c r="G604" s="5">
        <v>93419</v>
      </c>
      <c r="H604" s="57">
        <v>76281</v>
      </c>
      <c r="I604" s="61"/>
    </row>
    <row r="605" spans="1:9" x14ac:dyDescent="0.25">
      <c r="A605" s="11" t="s">
        <v>12346</v>
      </c>
      <c r="B605" s="4" t="s">
        <v>12347</v>
      </c>
      <c r="C605" s="5">
        <v>14452457</v>
      </c>
      <c r="D605" s="5">
        <v>4447587</v>
      </c>
      <c r="E605" s="5">
        <v>10004870</v>
      </c>
      <c r="F605" s="5">
        <v>1922499</v>
      </c>
      <c r="G605" s="5">
        <v>8082371</v>
      </c>
      <c r="H605" s="57">
        <v>8156881</v>
      </c>
      <c r="I605" s="61"/>
    </row>
    <row r="606" spans="1:9" x14ac:dyDescent="0.25">
      <c r="A606" s="11" t="s">
        <v>12344</v>
      </c>
      <c r="B606" s="4" t="s">
        <v>12345</v>
      </c>
      <c r="C606" s="5">
        <v>2086871</v>
      </c>
      <c r="D606" s="5">
        <v>1291159</v>
      </c>
      <c r="E606" s="5">
        <v>795712</v>
      </c>
      <c r="F606" s="5">
        <v>555026</v>
      </c>
      <c r="G606" s="5">
        <v>240686</v>
      </c>
      <c r="H606" s="57">
        <v>227299</v>
      </c>
      <c r="I606" s="61"/>
    </row>
    <row r="607" spans="1:9" x14ac:dyDescent="0.25">
      <c r="A607" s="11" t="s">
        <v>12342</v>
      </c>
      <c r="B607" s="4" t="s">
        <v>12343</v>
      </c>
      <c r="C607" s="5">
        <v>1006383</v>
      </c>
      <c r="D607" s="5">
        <v>283529</v>
      </c>
      <c r="E607" s="5">
        <v>722854</v>
      </c>
      <c r="F607" s="5">
        <v>683962</v>
      </c>
      <c r="G607" s="5">
        <v>38892</v>
      </c>
      <c r="H607" s="57">
        <v>22529</v>
      </c>
      <c r="I607" s="61"/>
    </row>
    <row r="608" spans="1:9" x14ac:dyDescent="0.25">
      <c r="A608" s="11" t="s">
        <v>12340</v>
      </c>
      <c r="B608" s="4" t="s">
        <v>12341</v>
      </c>
      <c r="C608" s="5">
        <v>1991712</v>
      </c>
      <c r="D608" s="5">
        <v>1326</v>
      </c>
      <c r="E608" s="5">
        <v>1990386</v>
      </c>
      <c r="F608" s="5">
        <v>2385861</v>
      </c>
      <c r="G608" s="5">
        <v>-395475</v>
      </c>
      <c r="H608" s="57">
        <v>-526037</v>
      </c>
      <c r="I608" s="61"/>
    </row>
    <row r="609" spans="1:9" x14ac:dyDescent="0.25">
      <c r="A609" s="11" t="s">
        <v>12338</v>
      </c>
      <c r="B609" s="4" t="s">
        <v>12339</v>
      </c>
      <c r="C609" s="5">
        <v>13337049</v>
      </c>
      <c r="D609" s="5">
        <v>8321419</v>
      </c>
      <c r="E609" s="5">
        <v>5015630</v>
      </c>
      <c r="F609" s="5">
        <v>3145589</v>
      </c>
      <c r="G609" s="5">
        <v>1870041</v>
      </c>
      <c r="H609" s="57">
        <v>1666963</v>
      </c>
      <c r="I609" s="61"/>
    </row>
    <row r="610" spans="1:9" x14ac:dyDescent="0.25">
      <c r="A610" s="11" t="s">
        <v>12336</v>
      </c>
      <c r="B610" s="4" t="s">
        <v>12337</v>
      </c>
      <c r="C610" s="5">
        <v>689759</v>
      </c>
      <c r="D610" s="5">
        <v>191341</v>
      </c>
      <c r="E610" s="5">
        <v>498418</v>
      </c>
      <c r="F610" s="5">
        <v>424137</v>
      </c>
      <c r="G610" s="5">
        <v>74281</v>
      </c>
      <c r="H610" s="57">
        <v>62309</v>
      </c>
      <c r="I610" s="61"/>
    </row>
    <row r="611" spans="1:9" x14ac:dyDescent="0.25">
      <c r="A611" s="11" t="s">
        <v>12334</v>
      </c>
      <c r="B611" s="4" t="s">
        <v>12335</v>
      </c>
      <c r="C611" s="5">
        <v>73664</v>
      </c>
      <c r="D611" s="5">
        <v>7913</v>
      </c>
      <c r="E611" s="5">
        <v>65751</v>
      </c>
      <c r="F611" s="5">
        <v>44419</v>
      </c>
      <c r="G611" s="5">
        <v>21332</v>
      </c>
      <c r="H611" s="57">
        <v>19001</v>
      </c>
      <c r="I611" s="61"/>
    </row>
    <row r="612" spans="1:9" x14ac:dyDescent="0.25">
      <c r="A612" s="11" t="s">
        <v>12332</v>
      </c>
      <c r="B612" s="4" t="s">
        <v>12333</v>
      </c>
      <c r="C612" s="5">
        <v>371456</v>
      </c>
      <c r="D612" s="5">
        <v>110957</v>
      </c>
      <c r="E612" s="5">
        <v>260499</v>
      </c>
      <c r="F612" s="5">
        <v>189855</v>
      </c>
      <c r="G612" s="5">
        <v>70644</v>
      </c>
      <c r="H612" s="57">
        <v>70644</v>
      </c>
      <c r="I612" s="61"/>
    </row>
    <row r="613" spans="1:9" x14ac:dyDescent="0.25">
      <c r="A613" s="11" t="s">
        <v>12330</v>
      </c>
      <c r="B613" s="4" t="s">
        <v>12331</v>
      </c>
      <c r="C613" s="5">
        <v>3594493</v>
      </c>
      <c r="D613" s="5">
        <v>2621506</v>
      </c>
      <c r="E613" s="5">
        <v>972987</v>
      </c>
      <c r="F613" s="5">
        <v>413206</v>
      </c>
      <c r="G613" s="5">
        <v>559781</v>
      </c>
      <c r="H613" s="57">
        <v>520791</v>
      </c>
      <c r="I613" s="61"/>
    </row>
    <row r="614" spans="1:9" x14ac:dyDescent="0.25">
      <c r="A614" s="11" t="s">
        <v>12328</v>
      </c>
      <c r="B614" s="4" t="s">
        <v>12329</v>
      </c>
      <c r="C614" s="5">
        <v>78006</v>
      </c>
      <c r="D614" s="5">
        <v>0</v>
      </c>
      <c r="E614" s="5">
        <v>78006</v>
      </c>
      <c r="F614" s="5">
        <v>70947</v>
      </c>
      <c r="G614" s="5">
        <v>7059</v>
      </c>
      <c r="H614" s="57">
        <v>7059</v>
      </c>
      <c r="I614" s="61"/>
    </row>
    <row r="615" spans="1:9" x14ac:dyDescent="0.25">
      <c r="A615" s="11" t="s">
        <v>12326</v>
      </c>
      <c r="B615" s="4" t="s">
        <v>12327</v>
      </c>
      <c r="C615" s="5">
        <v>790116</v>
      </c>
      <c r="D615" s="5">
        <v>406146</v>
      </c>
      <c r="E615" s="5">
        <v>383970</v>
      </c>
      <c r="F615" s="5">
        <v>305708</v>
      </c>
      <c r="G615" s="5">
        <v>78262</v>
      </c>
      <c r="H615" s="57">
        <v>66902</v>
      </c>
      <c r="I615" s="61"/>
    </row>
    <row r="616" spans="1:9" x14ac:dyDescent="0.25">
      <c r="A616" s="11" t="s">
        <v>12324</v>
      </c>
      <c r="B616" s="4" t="s">
        <v>12325</v>
      </c>
      <c r="C616" s="5">
        <v>5996889</v>
      </c>
      <c r="D616" s="5">
        <v>4597929</v>
      </c>
      <c r="E616" s="5">
        <v>1398960</v>
      </c>
      <c r="F616" s="5">
        <v>325811</v>
      </c>
      <c r="G616" s="5">
        <v>1073149</v>
      </c>
      <c r="H616" s="57">
        <v>900464</v>
      </c>
      <c r="I616" s="61"/>
    </row>
    <row r="617" spans="1:9" x14ac:dyDescent="0.25">
      <c r="A617" s="11" t="s">
        <v>12322</v>
      </c>
      <c r="B617" s="4" t="s">
        <v>12323</v>
      </c>
      <c r="C617" s="5">
        <v>2665005</v>
      </c>
      <c r="D617" s="5">
        <v>2157996</v>
      </c>
      <c r="E617" s="5">
        <v>507009</v>
      </c>
      <c r="F617" s="5">
        <v>271670</v>
      </c>
      <c r="G617" s="5">
        <v>235339</v>
      </c>
      <c r="H617" s="57">
        <v>89667</v>
      </c>
      <c r="I617" s="61"/>
    </row>
    <row r="618" spans="1:9" x14ac:dyDescent="0.25">
      <c r="A618" s="11" t="s">
        <v>12320</v>
      </c>
      <c r="B618" s="4" t="s">
        <v>12321</v>
      </c>
      <c r="C618" s="5">
        <v>249086</v>
      </c>
      <c r="D618" s="5">
        <v>57623</v>
      </c>
      <c r="E618" s="5">
        <v>191463</v>
      </c>
      <c r="F618" s="5">
        <v>131850</v>
      </c>
      <c r="G618" s="5">
        <v>59613</v>
      </c>
      <c r="H618" s="57">
        <v>51049</v>
      </c>
      <c r="I618" s="61"/>
    </row>
    <row r="619" spans="1:9" x14ac:dyDescent="0.25">
      <c r="A619" s="11" t="s">
        <v>12318</v>
      </c>
      <c r="B619" s="4" t="s">
        <v>12319</v>
      </c>
      <c r="C619" s="5">
        <v>2321527</v>
      </c>
      <c r="D619" s="5">
        <v>904726</v>
      </c>
      <c r="E619" s="5">
        <v>1416801</v>
      </c>
      <c r="F619" s="5">
        <v>1112747</v>
      </c>
      <c r="G619" s="5">
        <v>304054</v>
      </c>
      <c r="H619" s="57">
        <v>153534</v>
      </c>
      <c r="I619" s="61"/>
    </row>
    <row r="620" spans="1:9" x14ac:dyDescent="0.25">
      <c r="A620" s="11" t="s">
        <v>12316</v>
      </c>
      <c r="B620" s="4" t="s">
        <v>12317</v>
      </c>
      <c r="C620" s="5">
        <v>871699</v>
      </c>
      <c r="D620" s="5">
        <v>21586</v>
      </c>
      <c r="E620" s="5">
        <v>850113</v>
      </c>
      <c r="F620" s="5">
        <v>571941</v>
      </c>
      <c r="G620" s="5">
        <v>278172</v>
      </c>
      <c r="H620" s="57">
        <v>273917</v>
      </c>
      <c r="I620" s="61"/>
    </row>
    <row r="621" spans="1:9" x14ac:dyDescent="0.25">
      <c r="A621" s="11" t="s">
        <v>12314</v>
      </c>
      <c r="B621" s="4" t="s">
        <v>12315</v>
      </c>
      <c r="C621" s="5">
        <v>830781</v>
      </c>
      <c r="D621" s="5">
        <v>125552</v>
      </c>
      <c r="E621" s="5">
        <v>705229</v>
      </c>
      <c r="F621" s="5">
        <v>677688</v>
      </c>
      <c r="G621" s="5">
        <v>27541</v>
      </c>
      <c r="H621" s="57">
        <v>21595</v>
      </c>
      <c r="I621" s="61"/>
    </row>
    <row r="622" spans="1:9" x14ac:dyDescent="0.25">
      <c r="A622" s="11" t="s">
        <v>12312</v>
      </c>
      <c r="B622" s="4" t="s">
        <v>12313</v>
      </c>
      <c r="C622" s="5">
        <v>659745</v>
      </c>
      <c r="D622" s="5">
        <v>628595</v>
      </c>
      <c r="E622" s="5">
        <v>31150</v>
      </c>
      <c r="F622" s="5">
        <v>220238</v>
      </c>
      <c r="G622" s="5">
        <v>-189088</v>
      </c>
      <c r="H622" s="57">
        <v>412709</v>
      </c>
      <c r="I622" s="61"/>
    </row>
    <row r="623" spans="1:9" x14ac:dyDescent="0.25">
      <c r="A623" s="11" t="s">
        <v>12310</v>
      </c>
      <c r="B623" s="4" t="s">
        <v>12311</v>
      </c>
      <c r="C623" s="5">
        <v>15943577</v>
      </c>
      <c r="D623" s="5">
        <v>10798737</v>
      </c>
      <c r="E623" s="5">
        <v>5144840</v>
      </c>
      <c r="F623" s="5">
        <v>4206753</v>
      </c>
      <c r="G623" s="5">
        <v>938087</v>
      </c>
      <c r="H623" s="57">
        <v>782677</v>
      </c>
      <c r="I623" s="61"/>
    </row>
    <row r="624" spans="1:9" x14ac:dyDescent="0.25">
      <c r="A624" s="11" t="s">
        <v>12308</v>
      </c>
      <c r="B624" s="4" t="s">
        <v>12309</v>
      </c>
      <c r="C624" s="5">
        <v>1697364</v>
      </c>
      <c r="D624" s="5">
        <v>728170</v>
      </c>
      <c r="E624" s="5">
        <v>969194</v>
      </c>
      <c r="F624" s="5">
        <v>781745</v>
      </c>
      <c r="G624" s="5">
        <v>187449</v>
      </c>
      <c r="H624" s="57">
        <v>187449</v>
      </c>
      <c r="I624" s="61"/>
    </row>
    <row r="625" spans="1:9" x14ac:dyDescent="0.25">
      <c r="A625" s="11" t="s">
        <v>12306</v>
      </c>
      <c r="B625" s="4" t="s">
        <v>12307</v>
      </c>
      <c r="C625" s="5">
        <v>515025</v>
      </c>
      <c r="D625" s="5">
        <v>171134</v>
      </c>
      <c r="E625" s="5">
        <v>343891</v>
      </c>
      <c r="F625" s="5">
        <v>328569</v>
      </c>
      <c r="G625" s="5">
        <v>15322</v>
      </c>
      <c r="H625" s="57">
        <v>16072</v>
      </c>
      <c r="I625" s="61"/>
    </row>
    <row r="626" spans="1:9" x14ac:dyDescent="0.25">
      <c r="A626" s="11" t="s">
        <v>12304</v>
      </c>
      <c r="B626" s="4" t="s">
        <v>12305</v>
      </c>
      <c r="C626" s="5">
        <v>404434</v>
      </c>
      <c r="D626" s="5">
        <v>429466</v>
      </c>
      <c r="E626" s="5">
        <v>-25032</v>
      </c>
      <c r="F626" s="5">
        <v>28369</v>
      </c>
      <c r="G626" s="5">
        <v>-53401</v>
      </c>
      <c r="H626" s="57">
        <v>47643</v>
      </c>
      <c r="I626" s="61"/>
    </row>
    <row r="627" spans="1:9" x14ac:dyDescent="0.25">
      <c r="A627" s="11" t="s">
        <v>12302</v>
      </c>
      <c r="B627" s="4" t="s">
        <v>12303</v>
      </c>
      <c r="C627" s="5">
        <v>492671</v>
      </c>
      <c r="D627" s="5">
        <v>172245</v>
      </c>
      <c r="E627" s="5">
        <v>320426</v>
      </c>
      <c r="F627" s="5">
        <v>295917</v>
      </c>
      <c r="G627" s="5">
        <v>24509</v>
      </c>
      <c r="H627" s="57">
        <v>-35020</v>
      </c>
      <c r="I627" s="61"/>
    </row>
    <row r="628" spans="1:9" x14ac:dyDescent="0.25">
      <c r="A628" s="11" t="s">
        <v>12300</v>
      </c>
      <c r="B628" s="4" t="s">
        <v>12301</v>
      </c>
      <c r="C628" s="5">
        <v>446919</v>
      </c>
      <c r="D628" s="5">
        <v>135426</v>
      </c>
      <c r="E628" s="5">
        <v>311493</v>
      </c>
      <c r="F628" s="5">
        <v>233383</v>
      </c>
      <c r="G628" s="5">
        <v>78110</v>
      </c>
      <c r="H628" s="57">
        <v>70462</v>
      </c>
      <c r="I628" s="61"/>
    </row>
    <row r="629" spans="1:9" x14ac:dyDescent="0.25">
      <c r="A629" s="11" t="s">
        <v>12298</v>
      </c>
      <c r="B629" s="4" t="s">
        <v>12299</v>
      </c>
      <c r="C629" s="5">
        <v>15422787</v>
      </c>
      <c r="D629" s="5">
        <v>7174204</v>
      </c>
      <c r="E629" s="5">
        <v>8248583</v>
      </c>
      <c r="F629" s="5">
        <v>6694165</v>
      </c>
      <c r="G629" s="5">
        <v>1554418</v>
      </c>
      <c r="H629" s="57">
        <v>1931905</v>
      </c>
      <c r="I629" s="61"/>
    </row>
    <row r="630" spans="1:9" x14ac:dyDescent="0.25">
      <c r="A630" s="11" t="s">
        <v>12296</v>
      </c>
      <c r="B630" s="4" t="s">
        <v>12297</v>
      </c>
      <c r="C630" s="5">
        <v>1870416</v>
      </c>
      <c r="D630" s="5">
        <v>1049395</v>
      </c>
      <c r="E630" s="5">
        <v>821021</v>
      </c>
      <c r="F630" s="5">
        <v>651668</v>
      </c>
      <c r="G630" s="5">
        <v>169353</v>
      </c>
      <c r="H630" s="57">
        <v>145627</v>
      </c>
      <c r="I630" s="61"/>
    </row>
    <row r="631" spans="1:9" x14ac:dyDescent="0.25">
      <c r="A631" s="11" t="s">
        <v>12294</v>
      </c>
      <c r="B631" s="4" t="s">
        <v>12295</v>
      </c>
      <c r="C631" s="5">
        <v>4273236</v>
      </c>
      <c r="D631" s="5">
        <v>2395192</v>
      </c>
      <c r="E631" s="5">
        <v>1878044</v>
      </c>
      <c r="F631" s="5">
        <v>1392687</v>
      </c>
      <c r="G631" s="5">
        <v>485357</v>
      </c>
      <c r="H631" s="57">
        <v>411015</v>
      </c>
      <c r="I631" s="61"/>
    </row>
    <row r="632" spans="1:9" x14ac:dyDescent="0.25">
      <c r="A632" s="11" t="s">
        <v>12292</v>
      </c>
      <c r="B632" s="4" t="s">
        <v>12293</v>
      </c>
      <c r="C632" s="5">
        <v>5012877</v>
      </c>
      <c r="D632" s="5">
        <v>4020585</v>
      </c>
      <c r="E632" s="5">
        <v>992292</v>
      </c>
      <c r="F632" s="5">
        <v>535341</v>
      </c>
      <c r="G632" s="5">
        <v>456951</v>
      </c>
      <c r="H632" s="57">
        <v>416342</v>
      </c>
      <c r="I632" s="61"/>
    </row>
    <row r="633" spans="1:9" x14ac:dyDescent="0.25">
      <c r="A633" s="11" t="s">
        <v>12290</v>
      </c>
      <c r="B633" s="4" t="s">
        <v>12291</v>
      </c>
      <c r="C633" s="5">
        <v>195126</v>
      </c>
      <c r="D633" s="5">
        <v>45160</v>
      </c>
      <c r="E633" s="5">
        <v>149966</v>
      </c>
      <c r="F633" s="5">
        <v>131126</v>
      </c>
      <c r="G633" s="5">
        <v>18840</v>
      </c>
      <c r="H633" s="57">
        <v>10618</v>
      </c>
      <c r="I633" s="61"/>
    </row>
    <row r="634" spans="1:9" x14ac:dyDescent="0.25">
      <c r="A634" s="11" t="s">
        <v>12288</v>
      </c>
      <c r="B634" s="4" t="s">
        <v>12289</v>
      </c>
      <c r="C634" s="5">
        <v>302164</v>
      </c>
      <c r="D634" s="5">
        <v>0</v>
      </c>
      <c r="E634" s="5">
        <v>302164</v>
      </c>
      <c r="F634" s="5">
        <v>279802</v>
      </c>
      <c r="G634" s="5">
        <v>22362</v>
      </c>
      <c r="H634" s="57">
        <v>3983</v>
      </c>
      <c r="I634" s="61"/>
    </row>
    <row r="635" spans="1:9" x14ac:dyDescent="0.25">
      <c r="A635" s="11" t="s">
        <v>12286</v>
      </c>
      <c r="B635" s="4" t="s">
        <v>12287</v>
      </c>
      <c r="C635" s="5">
        <v>1985351</v>
      </c>
      <c r="D635" s="5">
        <v>592975</v>
      </c>
      <c r="E635" s="5">
        <v>1392376</v>
      </c>
      <c r="F635" s="5">
        <v>912978</v>
      </c>
      <c r="G635" s="5">
        <v>479398</v>
      </c>
      <c r="H635" s="57">
        <v>397675</v>
      </c>
      <c r="I635" s="61"/>
    </row>
    <row r="636" spans="1:9" x14ac:dyDescent="0.25">
      <c r="A636" s="11" t="s">
        <v>12284</v>
      </c>
      <c r="B636" s="4" t="s">
        <v>12285</v>
      </c>
      <c r="C636" s="5">
        <v>791926</v>
      </c>
      <c r="D636" s="5">
        <v>683818</v>
      </c>
      <c r="E636" s="5">
        <v>108108</v>
      </c>
      <c r="F636" s="5">
        <v>90255</v>
      </c>
      <c r="G636" s="5">
        <v>17853</v>
      </c>
      <c r="H636" s="57">
        <v>15397</v>
      </c>
      <c r="I636" s="61"/>
    </row>
    <row r="637" spans="1:9" x14ac:dyDescent="0.25">
      <c r="A637" s="11" t="s">
        <v>12282</v>
      </c>
      <c r="B637" s="4" t="s">
        <v>12283</v>
      </c>
      <c r="C637" s="5">
        <v>86375</v>
      </c>
      <c r="D637" s="5">
        <v>35800</v>
      </c>
      <c r="E637" s="5">
        <v>50575</v>
      </c>
      <c r="F637" s="5">
        <v>26538</v>
      </c>
      <c r="G637" s="5">
        <v>24037</v>
      </c>
      <c r="H637" s="57">
        <v>23407</v>
      </c>
      <c r="I637" s="61"/>
    </row>
    <row r="638" spans="1:9" x14ac:dyDescent="0.25">
      <c r="A638" s="11" t="s">
        <v>12280</v>
      </c>
      <c r="B638" s="4" t="s">
        <v>12281</v>
      </c>
      <c r="C638" s="5">
        <v>3378086</v>
      </c>
      <c r="D638" s="5">
        <v>1824340</v>
      </c>
      <c r="E638" s="5">
        <v>1553746</v>
      </c>
      <c r="F638" s="5">
        <v>1270143</v>
      </c>
      <c r="G638" s="5">
        <v>283603</v>
      </c>
      <c r="H638" s="57">
        <v>227406</v>
      </c>
      <c r="I638" s="61"/>
    </row>
    <row r="639" spans="1:9" x14ac:dyDescent="0.25">
      <c r="A639" s="11" t="s">
        <v>12278</v>
      </c>
      <c r="B639" s="4" t="s">
        <v>12279</v>
      </c>
      <c r="C639" s="5">
        <v>15038327</v>
      </c>
      <c r="D639" s="5">
        <v>8934417</v>
      </c>
      <c r="E639" s="5">
        <v>6103910</v>
      </c>
      <c r="F639" s="5">
        <v>4652521</v>
      </c>
      <c r="G639" s="5">
        <v>1451389</v>
      </c>
      <c r="H639" s="57">
        <v>1319303</v>
      </c>
      <c r="I639" s="61"/>
    </row>
    <row r="640" spans="1:9" x14ac:dyDescent="0.25">
      <c r="A640" s="11" t="s">
        <v>12276</v>
      </c>
      <c r="B640" s="4" t="s">
        <v>12277</v>
      </c>
      <c r="C640" s="5">
        <v>1425902</v>
      </c>
      <c r="D640" s="5">
        <v>637823</v>
      </c>
      <c r="E640" s="5">
        <v>788079</v>
      </c>
      <c r="F640" s="5">
        <v>751875</v>
      </c>
      <c r="G640" s="5">
        <v>36204</v>
      </c>
      <c r="H640" s="57">
        <v>46525</v>
      </c>
      <c r="I640" s="61"/>
    </row>
    <row r="641" spans="1:9" x14ac:dyDescent="0.25">
      <c r="A641" s="11" t="s">
        <v>12274</v>
      </c>
      <c r="B641" s="4" t="s">
        <v>12275</v>
      </c>
      <c r="C641" s="5">
        <v>47705388</v>
      </c>
      <c r="D641" s="5">
        <v>7913398</v>
      </c>
      <c r="E641" s="5">
        <v>39791990</v>
      </c>
      <c r="F641" s="5">
        <v>37374251</v>
      </c>
      <c r="G641" s="5">
        <v>2417739</v>
      </c>
      <c r="H641" s="57">
        <v>2592660</v>
      </c>
      <c r="I641" s="61"/>
    </row>
    <row r="642" spans="1:9" x14ac:dyDescent="0.25">
      <c r="A642" s="11" t="s">
        <v>12272</v>
      </c>
      <c r="B642" s="4" t="s">
        <v>12273</v>
      </c>
      <c r="C642" s="5">
        <v>39610</v>
      </c>
      <c r="D642" s="5">
        <v>30994</v>
      </c>
      <c r="E642" s="5">
        <v>8616</v>
      </c>
      <c r="F642" s="5">
        <v>4496</v>
      </c>
      <c r="G642" s="5">
        <v>4120</v>
      </c>
      <c r="H642" s="57">
        <v>3008</v>
      </c>
      <c r="I642" s="61"/>
    </row>
    <row r="643" spans="1:9" x14ac:dyDescent="0.25">
      <c r="A643" s="11" t="s">
        <v>12270</v>
      </c>
      <c r="B643" s="4" t="s">
        <v>12271</v>
      </c>
      <c r="C643" s="5">
        <v>34065</v>
      </c>
      <c r="D643" s="5">
        <v>18001</v>
      </c>
      <c r="E643" s="5">
        <v>16064</v>
      </c>
      <c r="F643" s="5">
        <v>12183</v>
      </c>
      <c r="G643" s="5">
        <v>3881</v>
      </c>
      <c r="H643" s="57">
        <v>3881</v>
      </c>
      <c r="I643" s="61"/>
    </row>
    <row r="644" spans="1:9" x14ac:dyDescent="0.25">
      <c r="A644" s="11" t="s">
        <v>12268</v>
      </c>
      <c r="B644" s="4" t="s">
        <v>12269</v>
      </c>
      <c r="C644" s="5">
        <v>82518</v>
      </c>
      <c r="D644" s="5">
        <v>53768</v>
      </c>
      <c r="E644" s="5">
        <v>28750</v>
      </c>
      <c r="F644" s="5">
        <v>19375</v>
      </c>
      <c r="G644" s="5">
        <v>9375</v>
      </c>
      <c r="H644" s="57">
        <v>9375</v>
      </c>
      <c r="I644" s="61"/>
    </row>
    <row r="645" spans="1:9" x14ac:dyDescent="0.25">
      <c r="A645" s="11" t="s">
        <v>12266</v>
      </c>
      <c r="B645" s="4" t="s">
        <v>12267</v>
      </c>
      <c r="C645" s="5">
        <v>206837</v>
      </c>
      <c r="D645" s="5">
        <v>78677</v>
      </c>
      <c r="E645" s="5">
        <v>128160</v>
      </c>
      <c r="F645" s="5">
        <v>101301</v>
      </c>
      <c r="G645" s="5">
        <v>26859</v>
      </c>
      <c r="H645" s="57">
        <v>21313</v>
      </c>
      <c r="I645" s="61"/>
    </row>
    <row r="646" spans="1:9" x14ac:dyDescent="0.25">
      <c r="A646" s="11" t="s">
        <v>12264</v>
      </c>
      <c r="B646" s="4" t="s">
        <v>12265</v>
      </c>
      <c r="C646" s="5">
        <v>1060518</v>
      </c>
      <c r="D646" s="5">
        <v>428504</v>
      </c>
      <c r="E646" s="5">
        <v>632014</v>
      </c>
      <c r="F646" s="5">
        <v>589807</v>
      </c>
      <c r="G646" s="5">
        <v>42207</v>
      </c>
      <c r="H646" s="57">
        <v>26990</v>
      </c>
      <c r="I646" s="61"/>
    </row>
    <row r="647" spans="1:9" x14ac:dyDescent="0.25">
      <c r="A647" s="11" t="s">
        <v>12262</v>
      </c>
      <c r="B647" s="4" t="s">
        <v>12263</v>
      </c>
      <c r="C647" s="5">
        <v>2707361</v>
      </c>
      <c r="D647" s="5">
        <v>1360214</v>
      </c>
      <c r="E647" s="5">
        <v>1347147</v>
      </c>
      <c r="F647" s="5">
        <v>999627</v>
      </c>
      <c r="G647" s="5">
        <v>347520</v>
      </c>
      <c r="H647" s="57">
        <v>341803</v>
      </c>
      <c r="I647" s="61"/>
    </row>
    <row r="648" spans="1:9" x14ac:dyDescent="0.25">
      <c r="A648" s="11" t="s">
        <v>12260</v>
      </c>
      <c r="B648" s="4" t="s">
        <v>12261</v>
      </c>
      <c r="C648" s="5">
        <v>8173214</v>
      </c>
      <c r="D648" s="5">
        <v>3779601</v>
      </c>
      <c r="E648" s="5">
        <v>4393613</v>
      </c>
      <c r="F648" s="5">
        <v>3870794</v>
      </c>
      <c r="G648" s="5">
        <v>522819</v>
      </c>
      <c r="H648" s="57">
        <v>681014</v>
      </c>
      <c r="I648" s="61"/>
    </row>
    <row r="649" spans="1:9" x14ac:dyDescent="0.25">
      <c r="A649" s="11" t="s">
        <v>12258</v>
      </c>
      <c r="B649" s="4" t="s">
        <v>12259</v>
      </c>
      <c r="C649" s="5">
        <v>30267583</v>
      </c>
      <c r="D649" s="5">
        <v>26551043</v>
      </c>
      <c r="E649" s="5">
        <v>3716540</v>
      </c>
      <c r="F649" s="5">
        <v>3274921</v>
      </c>
      <c r="G649" s="5">
        <v>441619</v>
      </c>
      <c r="H649" s="57">
        <v>144160</v>
      </c>
      <c r="I649" s="61"/>
    </row>
    <row r="650" spans="1:9" x14ac:dyDescent="0.25">
      <c r="A650" s="11" t="s">
        <v>12256</v>
      </c>
      <c r="B650" s="4" t="s">
        <v>12257</v>
      </c>
      <c r="C650" s="5">
        <v>1338125</v>
      </c>
      <c r="D650" s="5">
        <v>0</v>
      </c>
      <c r="E650" s="5">
        <v>1338125</v>
      </c>
      <c r="F650" s="5">
        <v>1225018</v>
      </c>
      <c r="G650" s="5">
        <v>113107</v>
      </c>
      <c r="H650" s="57">
        <v>154945</v>
      </c>
      <c r="I650" s="61"/>
    </row>
    <row r="651" spans="1:9" x14ac:dyDescent="0.25">
      <c r="A651" s="11" t="s">
        <v>12254</v>
      </c>
      <c r="B651" s="4" t="s">
        <v>12255</v>
      </c>
      <c r="C651" s="5">
        <v>781088</v>
      </c>
      <c r="D651" s="5">
        <v>210347</v>
      </c>
      <c r="E651" s="5">
        <v>570741</v>
      </c>
      <c r="F651" s="5">
        <v>418937</v>
      </c>
      <c r="G651" s="5">
        <v>151804</v>
      </c>
      <c r="H651" s="57">
        <v>103393</v>
      </c>
      <c r="I651" s="61"/>
    </row>
    <row r="652" spans="1:9" x14ac:dyDescent="0.25">
      <c r="A652" s="11" t="s">
        <v>12252</v>
      </c>
      <c r="B652" s="4" t="s">
        <v>12253</v>
      </c>
      <c r="C652" s="5">
        <v>2396512</v>
      </c>
      <c r="D652" s="5">
        <v>1891586</v>
      </c>
      <c r="E652" s="5">
        <v>504926</v>
      </c>
      <c r="F652" s="5">
        <v>606042</v>
      </c>
      <c r="G652" s="5">
        <v>-101116</v>
      </c>
      <c r="H652" s="57">
        <v>-36135</v>
      </c>
      <c r="I652" s="61"/>
    </row>
    <row r="653" spans="1:9" x14ac:dyDescent="0.25">
      <c r="A653" s="11" t="s">
        <v>12250</v>
      </c>
      <c r="B653" s="4" t="s">
        <v>12251</v>
      </c>
      <c r="C653" s="5">
        <v>7284736</v>
      </c>
      <c r="D653" s="5">
        <v>4036797</v>
      </c>
      <c r="E653" s="5">
        <v>3247939</v>
      </c>
      <c r="F653" s="5">
        <v>2330058</v>
      </c>
      <c r="G653" s="5">
        <v>917881</v>
      </c>
      <c r="H653" s="57">
        <v>800742</v>
      </c>
      <c r="I653" s="61"/>
    </row>
    <row r="654" spans="1:9" x14ac:dyDescent="0.25">
      <c r="A654" s="11" t="s">
        <v>12248</v>
      </c>
      <c r="B654" s="4" t="s">
        <v>12249</v>
      </c>
      <c r="C654" s="5">
        <v>1778430</v>
      </c>
      <c r="D654" s="5">
        <v>1572080</v>
      </c>
      <c r="E654" s="5">
        <v>206350</v>
      </c>
      <c r="F654" s="5">
        <v>271770</v>
      </c>
      <c r="G654" s="5">
        <v>-65420</v>
      </c>
      <c r="H654" s="57">
        <v>-13451</v>
      </c>
      <c r="I654" s="61"/>
    </row>
    <row r="655" spans="1:9" x14ac:dyDescent="0.25">
      <c r="A655" s="11" t="s">
        <v>12246</v>
      </c>
      <c r="B655" s="4" t="s">
        <v>12247</v>
      </c>
      <c r="C655" s="5">
        <v>1347555</v>
      </c>
      <c r="D655" s="5">
        <v>251645</v>
      </c>
      <c r="E655" s="5">
        <v>1095910</v>
      </c>
      <c r="F655" s="5">
        <v>950490</v>
      </c>
      <c r="G655" s="5">
        <v>145420</v>
      </c>
      <c r="H655" s="57">
        <v>16476</v>
      </c>
      <c r="I655" s="61"/>
    </row>
    <row r="656" spans="1:9" x14ac:dyDescent="0.25">
      <c r="A656" s="11" t="s">
        <v>12244</v>
      </c>
      <c r="B656" s="4" t="s">
        <v>12245</v>
      </c>
      <c r="C656" s="5">
        <v>124397</v>
      </c>
      <c r="D656" s="5">
        <v>0</v>
      </c>
      <c r="E656" s="5">
        <v>124397</v>
      </c>
      <c r="F656" s="5">
        <v>110000</v>
      </c>
      <c r="G656" s="5">
        <v>14397</v>
      </c>
      <c r="H656" s="57">
        <v>14397</v>
      </c>
      <c r="I656" s="61"/>
    </row>
    <row r="657" spans="1:9" x14ac:dyDescent="0.25">
      <c r="A657" s="11" t="s">
        <v>12242</v>
      </c>
      <c r="B657" s="4" t="s">
        <v>12243</v>
      </c>
      <c r="C657" s="5">
        <v>5352286</v>
      </c>
      <c r="D657" s="5">
        <v>1309288</v>
      </c>
      <c r="E657" s="5">
        <v>4042998</v>
      </c>
      <c r="F657" s="5">
        <v>3480114</v>
      </c>
      <c r="G657" s="5">
        <v>562884</v>
      </c>
      <c r="H657" s="57">
        <v>548583</v>
      </c>
      <c r="I657" s="61"/>
    </row>
    <row r="658" spans="1:9" x14ac:dyDescent="0.25">
      <c r="A658" s="11" t="s">
        <v>12240</v>
      </c>
      <c r="B658" s="4" t="s">
        <v>12241</v>
      </c>
      <c r="C658" s="5">
        <v>0</v>
      </c>
      <c r="D658" s="5">
        <v>0</v>
      </c>
      <c r="E658" s="5">
        <v>0</v>
      </c>
      <c r="F658" s="5">
        <v>1213</v>
      </c>
      <c r="G658" s="5">
        <v>-1213</v>
      </c>
      <c r="H658" s="57">
        <v>-48487</v>
      </c>
      <c r="I658" s="61"/>
    </row>
    <row r="659" spans="1:9" x14ac:dyDescent="0.25">
      <c r="A659" s="11" t="s">
        <v>12238</v>
      </c>
      <c r="B659" s="4" t="s">
        <v>12239</v>
      </c>
      <c r="C659" s="5">
        <v>471265</v>
      </c>
      <c r="D659" s="5">
        <v>161196</v>
      </c>
      <c r="E659" s="5">
        <v>310069</v>
      </c>
      <c r="F659" s="5">
        <v>262686</v>
      </c>
      <c r="G659" s="5">
        <v>47383</v>
      </c>
      <c r="H659" s="57">
        <v>22711</v>
      </c>
      <c r="I659" s="61"/>
    </row>
    <row r="660" spans="1:9" x14ac:dyDescent="0.25">
      <c r="A660" s="11" t="s">
        <v>12236</v>
      </c>
      <c r="B660" s="4" t="s">
        <v>12237</v>
      </c>
      <c r="C660" s="5">
        <v>24208761</v>
      </c>
      <c r="D660" s="5">
        <v>19579900</v>
      </c>
      <c r="E660" s="5">
        <v>4628861</v>
      </c>
      <c r="F660" s="5">
        <v>2702972</v>
      </c>
      <c r="G660" s="5">
        <v>1925889</v>
      </c>
      <c r="H660" s="57">
        <v>1073448</v>
      </c>
      <c r="I660" s="61"/>
    </row>
    <row r="661" spans="1:9" x14ac:dyDescent="0.25">
      <c r="A661" s="11" t="s">
        <v>12234</v>
      </c>
      <c r="B661" s="4" t="s">
        <v>12235</v>
      </c>
      <c r="C661" s="5">
        <v>1070656</v>
      </c>
      <c r="D661" s="5">
        <v>283049</v>
      </c>
      <c r="E661" s="5">
        <v>787607</v>
      </c>
      <c r="F661" s="5">
        <v>661487</v>
      </c>
      <c r="G661" s="5">
        <v>126120</v>
      </c>
      <c r="H661" s="57">
        <v>126985</v>
      </c>
      <c r="I661" s="61"/>
    </row>
    <row r="662" spans="1:9" x14ac:dyDescent="0.25">
      <c r="A662" s="11" t="s">
        <v>12232</v>
      </c>
      <c r="B662" s="4" t="s">
        <v>12233</v>
      </c>
      <c r="C662" s="5">
        <v>408351</v>
      </c>
      <c r="D662" s="5">
        <v>183266</v>
      </c>
      <c r="E662" s="5">
        <v>225085</v>
      </c>
      <c r="F662" s="5">
        <v>189047</v>
      </c>
      <c r="G662" s="5">
        <v>36038</v>
      </c>
      <c r="H662" s="57">
        <v>17669</v>
      </c>
      <c r="I662" s="61"/>
    </row>
    <row r="663" spans="1:9" x14ac:dyDescent="0.25">
      <c r="A663" s="11" t="s">
        <v>12230</v>
      </c>
      <c r="B663" s="4" t="s">
        <v>12231</v>
      </c>
      <c r="C663" s="5">
        <v>18080417</v>
      </c>
      <c r="D663" s="5">
        <v>9467054</v>
      </c>
      <c r="E663" s="5">
        <v>8613363</v>
      </c>
      <c r="F663" s="5">
        <v>6985056</v>
      </c>
      <c r="G663" s="5">
        <v>1628307</v>
      </c>
      <c r="H663" s="57">
        <v>1470071</v>
      </c>
      <c r="I663" s="61"/>
    </row>
    <row r="664" spans="1:9" x14ac:dyDescent="0.25">
      <c r="A664" s="11" t="s">
        <v>12228</v>
      </c>
      <c r="B664" s="4" t="s">
        <v>12229</v>
      </c>
      <c r="C664" s="5">
        <v>2036345</v>
      </c>
      <c r="D664" s="5">
        <v>1138365</v>
      </c>
      <c r="E664" s="5">
        <v>897980</v>
      </c>
      <c r="F664" s="5">
        <v>359132</v>
      </c>
      <c r="G664" s="5">
        <v>538848</v>
      </c>
      <c r="H664" s="57">
        <v>474663</v>
      </c>
      <c r="I664" s="61"/>
    </row>
    <row r="665" spans="1:9" x14ac:dyDescent="0.25">
      <c r="A665" s="11" t="s">
        <v>12226</v>
      </c>
      <c r="B665" s="4" t="s">
        <v>12227</v>
      </c>
      <c r="C665" s="5">
        <v>97283</v>
      </c>
      <c r="D665" s="5">
        <v>1827</v>
      </c>
      <c r="E665" s="5">
        <v>95456</v>
      </c>
      <c r="F665" s="5">
        <v>1339</v>
      </c>
      <c r="G665" s="5">
        <v>94117</v>
      </c>
      <c r="H665" s="57">
        <v>2268</v>
      </c>
      <c r="I665" s="61"/>
    </row>
    <row r="666" spans="1:9" x14ac:dyDescent="0.25">
      <c r="A666" s="11" t="s">
        <v>12224</v>
      </c>
      <c r="B666" s="4" t="s">
        <v>12225</v>
      </c>
      <c r="C666" s="5">
        <v>599834</v>
      </c>
      <c r="D666" s="5">
        <v>250880</v>
      </c>
      <c r="E666" s="5">
        <v>348954</v>
      </c>
      <c r="F666" s="5">
        <v>301500</v>
      </c>
      <c r="G666" s="5">
        <v>47454</v>
      </c>
      <c r="H666" s="57">
        <v>52254</v>
      </c>
      <c r="I666" s="61"/>
    </row>
    <row r="667" spans="1:9" x14ac:dyDescent="0.25">
      <c r="A667" s="11" t="s">
        <v>12222</v>
      </c>
      <c r="B667" s="4" t="s">
        <v>12223</v>
      </c>
      <c r="C667" s="5">
        <v>7402565</v>
      </c>
      <c r="D667" s="5">
        <v>6840928</v>
      </c>
      <c r="E667" s="5">
        <v>561637</v>
      </c>
      <c r="F667" s="5">
        <v>485432</v>
      </c>
      <c r="G667" s="5">
        <v>76205</v>
      </c>
      <c r="H667" s="57">
        <v>-20069</v>
      </c>
      <c r="I667" s="61"/>
    </row>
    <row r="668" spans="1:9" x14ac:dyDescent="0.25">
      <c r="A668" s="11" t="s">
        <v>12220</v>
      </c>
      <c r="B668" s="4" t="s">
        <v>12221</v>
      </c>
      <c r="C668" s="5">
        <v>517305</v>
      </c>
      <c r="D668" s="5">
        <v>223941</v>
      </c>
      <c r="E668" s="5">
        <v>293364</v>
      </c>
      <c r="F668" s="5">
        <v>215887</v>
      </c>
      <c r="G668" s="5">
        <v>77477</v>
      </c>
      <c r="H668" s="57">
        <v>52360</v>
      </c>
      <c r="I668" s="61"/>
    </row>
    <row r="669" spans="1:9" x14ac:dyDescent="0.25">
      <c r="A669" s="11" t="s">
        <v>12218</v>
      </c>
      <c r="B669" s="4" t="s">
        <v>12219</v>
      </c>
      <c r="C669" s="5">
        <v>71295808</v>
      </c>
      <c r="D669" s="5">
        <v>54491569</v>
      </c>
      <c r="E669" s="5">
        <v>16804239</v>
      </c>
      <c r="F669" s="5">
        <v>10137674</v>
      </c>
      <c r="G669" s="5">
        <v>6666565</v>
      </c>
      <c r="H669" s="57">
        <v>7458133</v>
      </c>
      <c r="I669" s="61"/>
    </row>
    <row r="670" spans="1:9" x14ac:dyDescent="0.25">
      <c r="A670" s="11" t="s">
        <v>12216</v>
      </c>
      <c r="B670" s="4" t="s">
        <v>12217</v>
      </c>
      <c r="C670" s="5">
        <v>727329</v>
      </c>
      <c r="D670" s="5">
        <v>325733</v>
      </c>
      <c r="E670" s="5">
        <v>401596</v>
      </c>
      <c r="F670" s="5">
        <v>273447</v>
      </c>
      <c r="G670" s="5">
        <v>128149</v>
      </c>
      <c r="H670" s="57">
        <v>124538</v>
      </c>
      <c r="I670" s="61"/>
    </row>
    <row r="671" spans="1:9" x14ac:dyDescent="0.25">
      <c r="A671" s="11" t="s">
        <v>12214</v>
      </c>
      <c r="B671" s="4" t="s">
        <v>12215</v>
      </c>
      <c r="C671" s="5">
        <v>244301</v>
      </c>
      <c r="D671" s="5">
        <v>198103</v>
      </c>
      <c r="E671" s="5">
        <v>46198</v>
      </c>
      <c r="F671" s="5">
        <v>25892</v>
      </c>
      <c r="G671" s="5">
        <v>20306</v>
      </c>
      <c r="H671" s="57">
        <v>16385</v>
      </c>
      <c r="I671" s="61"/>
    </row>
    <row r="672" spans="1:9" x14ac:dyDescent="0.25">
      <c r="A672" s="11" t="s">
        <v>12212</v>
      </c>
      <c r="B672" s="4" t="s">
        <v>12213</v>
      </c>
      <c r="C672" s="5">
        <v>24618706</v>
      </c>
      <c r="D672" s="5">
        <v>21364320</v>
      </c>
      <c r="E672" s="5">
        <v>3254386</v>
      </c>
      <c r="F672" s="5">
        <v>972778</v>
      </c>
      <c r="G672" s="5">
        <v>2281608</v>
      </c>
      <c r="H672" s="57">
        <v>1492838</v>
      </c>
      <c r="I672" s="61"/>
    </row>
    <row r="673" spans="1:9" x14ac:dyDescent="0.25">
      <c r="A673" s="11" t="s">
        <v>12210</v>
      </c>
      <c r="B673" s="4" t="s">
        <v>12211</v>
      </c>
      <c r="C673" s="5">
        <v>2177900</v>
      </c>
      <c r="D673" s="5">
        <v>1209007</v>
      </c>
      <c r="E673" s="5">
        <v>968893</v>
      </c>
      <c r="F673" s="5">
        <v>796609</v>
      </c>
      <c r="G673" s="5">
        <v>172284</v>
      </c>
      <c r="H673" s="57">
        <v>197562</v>
      </c>
      <c r="I673" s="61"/>
    </row>
    <row r="674" spans="1:9" x14ac:dyDescent="0.25">
      <c r="A674" s="11" t="s">
        <v>12208</v>
      </c>
      <c r="B674" s="4" t="s">
        <v>12209</v>
      </c>
      <c r="C674" s="5">
        <v>93212</v>
      </c>
      <c r="D674" s="5">
        <v>40626</v>
      </c>
      <c r="E674" s="5">
        <v>52586</v>
      </c>
      <c r="F674" s="5">
        <v>51840</v>
      </c>
      <c r="G674" s="5">
        <v>746</v>
      </c>
      <c r="H674" s="57">
        <v>-484</v>
      </c>
      <c r="I674" s="61"/>
    </row>
    <row r="675" spans="1:9" x14ac:dyDescent="0.25">
      <c r="A675" s="11" t="s">
        <v>12206</v>
      </c>
      <c r="B675" s="4" t="s">
        <v>12207</v>
      </c>
      <c r="C675" s="5">
        <v>1176263</v>
      </c>
      <c r="D675" s="5">
        <v>443963</v>
      </c>
      <c r="E675" s="5">
        <v>732300</v>
      </c>
      <c r="F675" s="5">
        <v>371608</v>
      </c>
      <c r="G675" s="5">
        <v>360692</v>
      </c>
      <c r="H675" s="57">
        <v>355976</v>
      </c>
      <c r="I675" s="61"/>
    </row>
    <row r="676" spans="1:9" x14ac:dyDescent="0.25">
      <c r="A676" s="11" t="s">
        <v>12204</v>
      </c>
      <c r="B676" s="4" t="s">
        <v>12205</v>
      </c>
      <c r="C676" s="5">
        <v>49456859</v>
      </c>
      <c r="D676" s="5">
        <v>38866874</v>
      </c>
      <c r="E676" s="5">
        <v>10589985</v>
      </c>
      <c r="F676" s="5">
        <v>12005303</v>
      </c>
      <c r="G676" s="5">
        <v>-1415318</v>
      </c>
      <c r="H676" s="57">
        <v>-1885097</v>
      </c>
      <c r="I676" s="61"/>
    </row>
    <row r="677" spans="1:9" x14ac:dyDescent="0.25">
      <c r="A677" s="11" t="s">
        <v>12202</v>
      </c>
      <c r="B677" s="4" t="s">
        <v>12203</v>
      </c>
      <c r="C677" s="5">
        <v>1434713</v>
      </c>
      <c r="D677" s="5">
        <v>583262</v>
      </c>
      <c r="E677" s="5">
        <v>851451</v>
      </c>
      <c r="F677" s="5">
        <v>724349</v>
      </c>
      <c r="G677" s="5">
        <v>127102</v>
      </c>
      <c r="H677" s="57">
        <v>101459</v>
      </c>
      <c r="I677" s="61"/>
    </row>
    <row r="678" spans="1:9" x14ac:dyDescent="0.25">
      <c r="A678" s="11" t="s">
        <v>12200</v>
      </c>
      <c r="B678" s="4" t="s">
        <v>12201</v>
      </c>
      <c r="C678" s="5">
        <v>138851</v>
      </c>
      <c r="D678" s="5">
        <v>0</v>
      </c>
      <c r="E678" s="5">
        <v>138851</v>
      </c>
      <c r="F678" s="5">
        <v>40231</v>
      </c>
      <c r="G678" s="5">
        <v>98620</v>
      </c>
      <c r="H678" s="57">
        <v>33217</v>
      </c>
      <c r="I678" s="61"/>
    </row>
    <row r="679" spans="1:9" x14ac:dyDescent="0.25">
      <c r="A679" s="11" t="s">
        <v>12198</v>
      </c>
      <c r="B679" s="4" t="s">
        <v>12199</v>
      </c>
      <c r="C679" s="5">
        <v>835030</v>
      </c>
      <c r="D679" s="5">
        <v>353883</v>
      </c>
      <c r="E679" s="5">
        <v>481147</v>
      </c>
      <c r="F679" s="5">
        <v>357063</v>
      </c>
      <c r="G679" s="5">
        <v>124084</v>
      </c>
      <c r="H679" s="57">
        <v>84203</v>
      </c>
      <c r="I679" s="61"/>
    </row>
    <row r="680" spans="1:9" x14ac:dyDescent="0.25">
      <c r="A680" s="11" t="s">
        <v>12196</v>
      </c>
      <c r="B680" s="4" t="s">
        <v>12197</v>
      </c>
      <c r="C680" s="5">
        <v>790569</v>
      </c>
      <c r="D680" s="5">
        <v>410038</v>
      </c>
      <c r="E680" s="5">
        <v>380531</v>
      </c>
      <c r="F680" s="5">
        <v>342755</v>
      </c>
      <c r="G680" s="5">
        <v>37776</v>
      </c>
      <c r="H680" s="57">
        <v>32735</v>
      </c>
      <c r="I680" s="61"/>
    </row>
    <row r="681" spans="1:9" x14ac:dyDescent="0.25">
      <c r="A681" s="11" t="s">
        <v>12194</v>
      </c>
      <c r="B681" s="4" t="s">
        <v>12195</v>
      </c>
      <c r="C681" s="5">
        <v>830415</v>
      </c>
      <c r="D681" s="5">
        <v>0</v>
      </c>
      <c r="E681" s="5">
        <v>830415</v>
      </c>
      <c r="F681" s="5">
        <v>785000</v>
      </c>
      <c r="G681" s="5">
        <v>45415</v>
      </c>
      <c r="H681" s="57">
        <v>45715</v>
      </c>
      <c r="I681" s="61"/>
    </row>
    <row r="682" spans="1:9" x14ac:dyDescent="0.25">
      <c r="A682" s="11" t="s">
        <v>12192</v>
      </c>
      <c r="B682" s="4" t="s">
        <v>12193</v>
      </c>
      <c r="C682" s="5">
        <v>280695</v>
      </c>
      <c r="D682" s="5">
        <v>5571</v>
      </c>
      <c r="E682" s="5">
        <v>275124</v>
      </c>
      <c r="F682" s="5">
        <v>103227</v>
      </c>
      <c r="G682" s="5">
        <v>171897</v>
      </c>
      <c r="H682" s="57">
        <v>170839</v>
      </c>
      <c r="I682" s="61"/>
    </row>
    <row r="683" spans="1:9" x14ac:dyDescent="0.25">
      <c r="A683" s="11" t="s">
        <v>12190</v>
      </c>
      <c r="B683" s="4" t="s">
        <v>12191</v>
      </c>
      <c r="C683" s="5">
        <v>189420</v>
      </c>
      <c r="D683" s="5">
        <v>58110</v>
      </c>
      <c r="E683" s="5">
        <v>131310</v>
      </c>
      <c r="F683" s="5">
        <v>59549</v>
      </c>
      <c r="G683" s="5">
        <v>71761</v>
      </c>
      <c r="H683" s="57">
        <v>71389</v>
      </c>
      <c r="I683" s="61"/>
    </row>
    <row r="684" spans="1:9" x14ac:dyDescent="0.25">
      <c r="A684" s="11" t="s">
        <v>12188</v>
      </c>
      <c r="B684" s="4" t="s">
        <v>12189</v>
      </c>
      <c r="C684" s="5">
        <v>5692843</v>
      </c>
      <c r="D684" s="5">
        <v>3314408</v>
      </c>
      <c r="E684" s="5">
        <v>2378435</v>
      </c>
      <c r="F684" s="5">
        <v>1792440</v>
      </c>
      <c r="G684" s="5">
        <v>585995</v>
      </c>
      <c r="H684" s="57">
        <v>434217</v>
      </c>
      <c r="I684" s="61"/>
    </row>
    <row r="685" spans="1:9" x14ac:dyDescent="0.25">
      <c r="A685" s="11" t="s">
        <v>12186</v>
      </c>
      <c r="B685" s="4" t="s">
        <v>12187</v>
      </c>
      <c r="C685" s="5">
        <v>3448657</v>
      </c>
      <c r="D685" s="5">
        <v>1930412</v>
      </c>
      <c r="E685" s="5">
        <v>1518245</v>
      </c>
      <c r="F685" s="5">
        <v>719936</v>
      </c>
      <c r="G685" s="5">
        <v>798309</v>
      </c>
      <c r="H685" s="57">
        <v>364222</v>
      </c>
      <c r="I685" s="61"/>
    </row>
    <row r="686" spans="1:9" x14ac:dyDescent="0.25">
      <c r="A686" s="11" t="s">
        <v>12184</v>
      </c>
      <c r="B686" s="4" t="s">
        <v>12185</v>
      </c>
      <c r="C686" s="5">
        <v>1418080</v>
      </c>
      <c r="D686" s="5">
        <v>42002</v>
      </c>
      <c r="E686" s="5">
        <v>1376078</v>
      </c>
      <c r="F686" s="5">
        <v>1014414</v>
      </c>
      <c r="G686" s="5">
        <v>361664</v>
      </c>
      <c r="H686" s="57">
        <v>357303</v>
      </c>
      <c r="I686" s="61"/>
    </row>
    <row r="687" spans="1:9" x14ac:dyDescent="0.25">
      <c r="A687" s="11" t="s">
        <v>12182</v>
      </c>
      <c r="B687" s="4" t="s">
        <v>12183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7">
        <v>0</v>
      </c>
      <c r="I687" s="61"/>
    </row>
    <row r="688" spans="1:9" x14ac:dyDescent="0.25">
      <c r="A688" s="11" t="s">
        <v>12180</v>
      </c>
      <c r="B688" s="4" t="s">
        <v>12181</v>
      </c>
      <c r="C688" s="5">
        <v>1715815</v>
      </c>
      <c r="D688" s="5">
        <v>1066582</v>
      </c>
      <c r="E688" s="5">
        <v>649233</v>
      </c>
      <c r="F688" s="5">
        <v>431524</v>
      </c>
      <c r="G688" s="5">
        <v>217709</v>
      </c>
      <c r="H688" s="57">
        <v>206775</v>
      </c>
      <c r="I688" s="61"/>
    </row>
    <row r="689" spans="1:9" x14ac:dyDescent="0.25">
      <c r="A689" s="11" t="s">
        <v>12178</v>
      </c>
      <c r="B689" s="4" t="s">
        <v>12179</v>
      </c>
      <c r="C689" s="5">
        <v>3681701</v>
      </c>
      <c r="D689" s="5">
        <v>1775488</v>
      </c>
      <c r="E689" s="5">
        <v>1906213</v>
      </c>
      <c r="F689" s="5">
        <v>1464124</v>
      </c>
      <c r="G689" s="5">
        <v>442089</v>
      </c>
      <c r="H689" s="57">
        <v>424120</v>
      </c>
      <c r="I689" s="61"/>
    </row>
    <row r="690" spans="1:9" x14ac:dyDescent="0.25">
      <c r="A690" s="11" t="s">
        <v>12176</v>
      </c>
      <c r="B690" s="4" t="s">
        <v>12177</v>
      </c>
      <c r="C690" s="5">
        <v>1137385</v>
      </c>
      <c r="D690" s="5">
        <v>557363</v>
      </c>
      <c r="E690" s="5">
        <v>580022</v>
      </c>
      <c r="F690" s="5">
        <v>410300</v>
      </c>
      <c r="G690" s="5">
        <v>169722</v>
      </c>
      <c r="H690" s="57">
        <v>104864</v>
      </c>
      <c r="I690" s="61"/>
    </row>
    <row r="691" spans="1:9" x14ac:dyDescent="0.25">
      <c r="A691" s="11" t="s">
        <v>12174</v>
      </c>
      <c r="B691" s="4" t="s">
        <v>12175</v>
      </c>
      <c r="C691" s="5">
        <v>668547</v>
      </c>
      <c r="D691" s="5">
        <v>432170</v>
      </c>
      <c r="E691" s="5">
        <v>236377</v>
      </c>
      <c r="F691" s="5">
        <v>173963</v>
      </c>
      <c r="G691" s="5">
        <v>62414</v>
      </c>
      <c r="H691" s="57">
        <v>51754</v>
      </c>
      <c r="I691" s="61"/>
    </row>
    <row r="692" spans="1:9" x14ac:dyDescent="0.25">
      <c r="A692" s="11" t="s">
        <v>12172</v>
      </c>
      <c r="B692" s="4" t="s">
        <v>12173</v>
      </c>
      <c r="C692" s="5">
        <v>2807403</v>
      </c>
      <c r="D692" s="5">
        <v>50829</v>
      </c>
      <c r="E692" s="5">
        <v>2756574</v>
      </c>
      <c r="F692" s="5">
        <v>1740027</v>
      </c>
      <c r="G692" s="5">
        <v>1016547</v>
      </c>
      <c r="H692" s="57">
        <v>949221</v>
      </c>
      <c r="I692" s="61"/>
    </row>
    <row r="693" spans="1:9" x14ac:dyDescent="0.25">
      <c r="A693" s="11" t="s">
        <v>12170</v>
      </c>
      <c r="B693" s="4" t="s">
        <v>12171</v>
      </c>
      <c r="C693" s="5">
        <v>1624863</v>
      </c>
      <c r="D693" s="5">
        <v>374584</v>
      </c>
      <c r="E693" s="5">
        <v>1250279</v>
      </c>
      <c r="F693" s="5">
        <v>1059294</v>
      </c>
      <c r="G693" s="5">
        <v>190985</v>
      </c>
      <c r="H693" s="57">
        <v>176302</v>
      </c>
      <c r="I693" s="61"/>
    </row>
    <row r="694" spans="1:9" x14ac:dyDescent="0.25">
      <c r="A694" s="11" t="s">
        <v>12168</v>
      </c>
      <c r="B694" s="4" t="s">
        <v>12169</v>
      </c>
      <c r="C694" s="5">
        <v>14936389</v>
      </c>
      <c r="D694" s="5">
        <v>-11292918</v>
      </c>
      <c r="E694" s="5">
        <v>26229307</v>
      </c>
      <c r="F694" s="5">
        <v>2188333</v>
      </c>
      <c r="G694" s="5">
        <v>24040974</v>
      </c>
      <c r="H694" s="57">
        <v>23718429</v>
      </c>
      <c r="I694" s="61"/>
    </row>
    <row r="695" spans="1:9" x14ac:dyDescent="0.25">
      <c r="A695" s="11" t="s">
        <v>12166</v>
      </c>
      <c r="B695" s="4" t="s">
        <v>12167</v>
      </c>
      <c r="C695" s="5">
        <v>3636388</v>
      </c>
      <c r="D695" s="5">
        <v>1677722</v>
      </c>
      <c r="E695" s="5">
        <v>1958666</v>
      </c>
      <c r="F695" s="5">
        <v>1477896</v>
      </c>
      <c r="G695" s="5">
        <v>480770</v>
      </c>
      <c r="H695" s="57">
        <v>446441</v>
      </c>
      <c r="I695" s="61"/>
    </row>
    <row r="696" spans="1:9" x14ac:dyDescent="0.25">
      <c r="A696" s="11" t="s">
        <v>12164</v>
      </c>
      <c r="B696" s="4" t="s">
        <v>12165</v>
      </c>
      <c r="C696" s="5">
        <v>392285</v>
      </c>
      <c r="D696" s="5">
        <v>7556</v>
      </c>
      <c r="E696" s="5">
        <v>384729</v>
      </c>
      <c r="F696" s="5">
        <v>266216</v>
      </c>
      <c r="G696" s="5">
        <v>118513</v>
      </c>
      <c r="H696" s="57">
        <v>119820</v>
      </c>
      <c r="I696" s="61"/>
    </row>
    <row r="697" spans="1:9" x14ac:dyDescent="0.25">
      <c r="A697" s="11" t="s">
        <v>12162</v>
      </c>
      <c r="B697" s="4" t="s">
        <v>12163</v>
      </c>
      <c r="C697" s="5">
        <v>758654</v>
      </c>
      <c r="D697" s="5">
        <v>362828</v>
      </c>
      <c r="E697" s="5">
        <v>395826</v>
      </c>
      <c r="F697" s="5">
        <v>357040</v>
      </c>
      <c r="G697" s="5">
        <v>38786</v>
      </c>
      <c r="H697" s="57">
        <v>15623</v>
      </c>
      <c r="I697" s="61"/>
    </row>
    <row r="698" spans="1:9" x14ac:dyDescent="0.25">
      <c r="A698" s="11" t="s">
        <v>12160</v>
      </c>
      <c r="B698" s="4" t="s">
        <v>12161</v>
      </c>
      <c r="C698" s="5">
        <v>0</v>
      </c>
      <c r="D698" s="5">
        <v>0</v>
      </c>
      <c r="E698" s="5">
        <v>0</v>
      </c>
      <c r="F698" s="5">
        <v>164508</v>
      </c>
      <c r="G698" s="5">
        <v>-164508</v>
      </c>
      <c r="H698" s="57">
        <v>-167130</v>
      </c>
      <c r="I698" s="61"/>
    </row>
    <row r="699" spans="1:9" x14ac:dyDescent="0.25">
      <c r="A699" s="11" t="s">
        <v>12158</v>
      </c>
      <c r="B699" s="4" t="s">
        <v>12159</v>
      </c>
      <c r="C699" s="5">
        <v>793301</v>
      </c>
      <c r="D699" s="5">
        <v>598269</v>
      </c>
      <c r="E699" s="5">
        <v>195032</v>
      </c>
      <c r="F699" s="5">
        <v>128870</v>
      </c>
      <c r="G699" s="5">
        <v>66162</v>
      </c>
      <c r="H699" s="57">
        <v>53833</v>
      </c>
      <c r="I699" s="61"/>
    </row>
    <row r="700" spans="1:9" x14ac:dyDescent="0.25">
      <c r="A700" s="11" t="s">
        <v>12156</v>
      </c>
      <c r="B700" s="4" t="s">
        <v>12157</v>
      </c>
      <c r="C700" s="5">
        <v>196800</v>
      </c>
      <c r="D700" s="5">
        <v>144397</v>
      </c>
      <c r="E700" s="5">
        <v>52403</v>
      </c>
      <c r="F700" s="5">
        <v>55617</v>
      </c>
      <c r="G700" s="5">
        <v>-3214</v>
      </c>
      <c r="H700" s="57">
        <v>994</v>
      </c>
      <c r="I700" s="61"/>
    </row>
    <row r="701" spans="1:9" x14ac:dyDescent="0.25">
      <c r="A701" s="11" t="s">
        <v>12154</v>
      </c>
      <c r="B701" s="4" t="s">
        <v>12155</v>
      </c>
      <c r="C701" s="5">
        <v>1399855</v>
      </c>
      <c r="D701" s="5">
        <v>702485</v>
      </c>
      <c r="E701" s="5">
        <v>697370</v>
      </c>
      <c r="F701" s="5">
        <v>498941</v>
      </c>
      <c r="G701" s="5">
        <v>198429</v>
      </c>
      <c r="H701" s="57">
        <v>129684</v>
      </c>
      <c r="I701" s="61"/>
    </row>
    <row r="702" spans="1:9" x14ac:dyDescent="0.25">
      <c r="A702" s="11" t="s">
        <v>12152</v>
      </c>
      <c r="B702" s="4" t="s">
        <v>12153</v>
      </c>
      <c r="C702" s="5">
        <v>6821874</v>
      </c>
      <c r="D702" s="5">
        <v>5552268</v>
      </c>
      <c r="E702" s="5">
        <v>1269606</v>
      </c>
      <c r="F702" s="5">
        <v>1438917</v>
      </c>
      <c r="G702" s="5">
        <v>-169311</v>
      </c>
      <c r="H702" s="57">
        <v>467067</v>
      </c>
      <c r="I702" s="61"/>
    </row>
    <row r="703" spans="1:9" x14ac:dyDescent="0.25">
      <c r="A703" s="11" t="s">
        <v>12150</v>
      </c>
      <c r="B703" s="4" t="s">
        <v>12151</v>
      </c>
      <c r="C703" s="5">
        <v>4065482</v>
      </c>
      <c r="D703" s="5">
        <v>1180268</v>
      </c>
      <c r="E703" s="5">
        <v>2885214</v>
      </c>
      <c r="F703" s="5">
        <v>2112393</v>
      </c>
      <c r="G703" s="5">
        <v>772821</v>
      </c>
      <c r="H703" s="57">
        <v>819466</v>
      </c>
      <c r="I703" s="61"/>
    </row>
    <row r="704" spans="1:9" x14ac:dyDescent="0.25">
      <c r="A704" s="11" t="s">
        <v>12148</v>
      </c>
      <c r="B704" s="4" t="s">
        <v>12149</v>
      </c>
      <c r="C704" s="5">
        <v>262379</v>
      </c>
      <c r="D704" s="5">
        <v>113924</v>
      </c>
      <c r="E704" s="5">
        <v>148455</v>
      </c>
      <c r="F704" s="5">
        <v>90788</v>
      </c>
      <c r="G704" s="5">
        <v>57667</v>
      </c>
      <c r="H704" s="57">
        <v>48921</v>
      </c>
      <c r="I704" s="61"/>
    </row>
    <row r="705" spans="1:9" x14ac:dyDescent="0.25">
      <c r="A705" s="11" t="s">
        <v>12147</v>
      </c>
      <c r="B705" s="4" t="s">
        <v>11916</v>
      </c>
      <c r="C705" s="5">
        <v>2047164</v>
      </c>
      <c r="D705" s="5">
        <v>1664019</v>
      </c>
      <c r="E705" s="5">
        <v>383145</v>
      </c>
      <c r="F705" s="5">
        <v>0</v>
      </c>
      <c r="G705" s="5">
        <v>383145</v>
      </c>
      <c r="H705" s="57">
        <v>347797</v>
      </c>
      <c r="I705" s="61"/>
    </row>
    <row r="706" spans="1:9" x14ac:dyDescent="0.25">
      <c r="A706" s="11" t="s">
        <v>12145</v>
      </c>
      <c r="B706" s="4" t="s">
        <v>12146</v>
      </c>
      <c r="C706" s="5">
        <v>955288</v>
      </c>
      <c r="D706" s="5">
        <v>738342</v>
      </c>
      <c r="E706" s="5">
        <v>216946</v>
      </c>
      <c r="F706" s="5">
        <v>259620</v>
      </c>
      <c r="G706" s="5">
        <v>-42674</v>
      </c>
      <c r="H706" s="57">
        <v>28250</v>
      </c>
      <c r="I706" s="61"/>
    </row>
    <row r="707" spans="1:9" x14ac:dyDescent="0.25">
      <c r="A707" s="11" t="s">
        <v>12143</v>
      </c>
      <c r="B707" s="4" t="s">
        <v>13545</v>
      </c>
      <c r="C707" s="5">
        <v>136180</v>
      </c>
      <c r="D707" s="5">
        <v>84816</v>
      </c>
      <c r="E707" s="5">
        <v>51364</v>
      </c>
      <c r="F707" s="5">
        <v>39522</v>
      </c>
      <c r="G707" s="5">
        <v>11842</v>
      </c>
      <c r="H707" s="57">
        <v>11842</v>
      </c>
      <c r="I707" s="61"/>
    </row>
    <row r="708" spans="1:9" x14ac:dyDescent="0.25">
      <c r="A708" s="11" t="s">
        <v>12141</v>
      </c>
      <c r="B708" s="4" t="s">
        <v>12142</v>
      </c>
      <c r="C708" s="5">
        <v>2373171</v>
      </c>
      <c r="D708" s="5">
        <v>1045048</v>
      </c>
      <c r="E708" s="5">
        <v>1328123</v>
      </c>
      <c r="F708" s="5">
        <v>1183087</v>
      </c>
      <c r="G708" s="5">
        <v>145036</v>
      </c>
      <c r="H708" s="57">
        <v>81958</v>
      </c>
      <c r="I708" s="61"/>
    </row>
    <row r="709" spans="1:9" x14ac:dyDescent="0.25">
      <c r="A709" s="11" t="s">
        <v>12139</v>
      </c>
      <c r="B709" s="4" t="s">
        <v>12140</v>
      </c>
      <c r="C709" s="5">
        <v>533163</v>
      </c>
      <c r="D709" s="5">
        <v>332323</v>
      </c>
      <c r="E709" s="5">
        <v>200840</v>
      </c>
      <c r="F709" s="5">
        <v>183160</v>
      </c>
      <c r="G709" s="5">
        <v>17680</v>
      </c>
      <c r="H709" s="57">
        <v>-14014</v>
      </c>
      <c r="I709" s="61"/>
    </row>
    <row r="710" spans="1:9" x14ac:dyDescent="0.25">
      <c r="A710" s="11" t="s">
        <v>12137</v>
      </c>
      <c r="B710" s="4" t="s">
        <v>12138</v>
      </c>
      <c r="C710" s="5">
        <v>260739</v>
      </c>
      <c r="D710" s="5">
        <v>502055</v>
      </c>
      <c r="E710" s="5">
        <v>-241316</v>
      </c>
      <c r="F710" s="5">
        <v>281423</v>
      </c>
      <c r="G710" s="5">
        <v>-522739</v>
      </c>
      <c r="H710" s="57">
        <v>-513370</v>
      </c>
      <c r="I710" s="61"/>
    </row>
    <row r="711" spans="1:9" x14ac:dyDescent="0.25">
      <c r="A711" s="11" t="s">
        <v>12135</v>
      </c>
      <c r="B711" s="4" t="s">
        <v>12136</v>
      </c>
      <c r="C711" s="5">
        <v>2473088</v>
      </c>
      <c r="D711" s="5">
        <v>1359599</v>
      </c>
      <c r="E711" s="5">
        <v>1113489</v>
      </c>
      <c r="F711" s="5">
        <v>859601</v>
      </c>
      <c r="G711" s="5">
        <v>253888</v>
      </c>
      <c r="H711" s="57">
        <v>191610</v>
      </c>
      <c r="I711" s="61"/>
    </row>
    <row r="712" spans="1:9" x14ac:dyDescent="0.25">
      <c r="A712" s="11" t="s">
        <v>12133</v>
      </c>
      <c r="B712" s="4" t="s">
        <v>12134</v>
      </c>
      <c r="C712" s="5">
        <v>250741</v>
      </c>
      <c r="D712" s="5">
        <v>0</v>
      </c>
      <c r="E712" s="5">
        <v>250741</v>
      </c>
      <c r="F712" s="5">
        <v>241045</v>
      </c>
      <c r="G712" s="5">
        <v>9696</v>
      </c>
      <c r="H712" s="57">
        <v>9237</v>
      </c>
      <c r="I712" s="61"/>
    </row>
    <row r="713" spans="1:9" x14ac:dyDescent="0.25">
      <c r="A713" s="11" t="s">
        <v>12131</v>
      </c>
      <c r="B713" s="4" t="s">
        <v>12132</v>
      </c>
      <c r="C713" s="5">
        <v>454055</v>
      </c>
      <c r="D713" s="5">
        <v>312840</v>
      </c>
      <c r="E713" s="5">
        <v>141215</v>
      </c>
      <c r="F713" s="5">
        <v>117763</v>
      </c>
      <c r="G713" s="5">
        <v>23452</v>
      </c>
      <c r="H713" s="57">
        <v>-5943</v>
      </c>
      <c r="I713" s="61"/>
    </row>
    <row r="714" spans="1:9" x14ac:dyDescent="0.25">
      <c r="A714" s="11" t="s">
        <v>12129</v>
      </c>
      <c r="B714" s="4" t="s">
        <v>12130</v>
      </c>
      <c r="C714" s="5">
        <v>274717</v>
      </c>
      <c r="D714" s="5">
        <v>0</v>
      </c>
      <c r="E714" s="5">
        <v>274717</v>
      </c>
      <c r="F714" s="5">
        <v>234701</v>
      </c>
      <c r="G714" s="5">
        <v>40016</v>
      </c>
      <c r="H714" s="57">
        <v>36763</v>
      </c>
      <c r="I714" s="61"/>
    </row>
    <row r="715" spans="1:9" x14ac:dyDescent="0.25">
      <c r="A715" s="11" t="s">
        <v>12127</v>
      </c>
      <c r="B715" s="4" t="s">
        <v>12128</v>
      </c>
      <c r="C715" s="5">
        <v>1531019</v>
      </c>
      <c r="D715" s="5">
        <v>759345</v>
      </c>
      <c r="E715" s="5">
        <v>771674</v>
      </c>
      <c r="F715" s="5">
        <v>337807</v>
      </c>
      <c r="G715" s="5">
        <v>433867</v>
      </c>
      <c r="H715" s="57">
        <v>421739</v>
      </c>
      <c r="I715" s="61"/>
    </row>
    <row r="716" spans="1:9" x14ac:dyDescent="0.25">
      <c r="A716" s="11" t="s">
        <v>12125</v>
      </c>
      <c r="B716" s="4" t="s">
        <v>12126</v>
      </c>
      <c r="C716" s="5">
        <v>9972551</v>
      </c>
      <c r="D716" s="5">
        <v>5366856</v>
      </c>
      <c r="E716" s="5">
        <v>4605695</v>
      </c>
      <c r="F716" s="5">
        <v>4282738</v>
      </c>
      <c r="G716" s="5">
        <v>322957</v>
      </c>
      <c r="H716" s="57">
        <v>186584</v>
      </c>
      <c r="I716" s="61"/>
    </row>
    <row r="717" spans="1:9" x14ac:dyDescent="0.25">
      <c r="A717" s="11" t="s">
        <v>12123</v>
      </c>
      <c r="B717" s="4" t="s">
        <v>12124</v>
      </c>
      <c r="C717" s="5">
        <v>741087</v>
      </c>
      <c r="D717" s="5">
        <v>0</v>
      </c>
      <c r="E717" s="5">
        <v>741087</v>
      </c>
      <c r="F717" s="5">
        <v>526698</v>
      </c>
      <c r="G717" s="5">
        <v>214389</v>
      </c>
      <c r="H717" s="57">
        <v>211000</v>
      </c>
      <c r="I717" s="61"/>
    </row>
    <row r="718" spans="1:9" x14ac:dyDescent="0.25">
      <c r="A718" s="11" t="s">
        <v>12121</v>
      </c>
      <c r="B718" s="4" t="s">
        <v>12122</v>
      </c>
      <c r="C718" s="5">
        <v>3278109</v>
      </c>
      <c r="D718" s="5">
        <v>2521535</v>
      </c>
      <c r="E718" s="5">
        <v>756574</v>
      </c>
      <c r="F718" s="5">
        <v>575858</v>
      </c>
      <c r="G718" s="5">
        <v>180716</v>
      </c>
      <c r="H718" s="57">
        <v>167422</v>
      </c>
      <c r="I718" s="61"/>
    </row>
    <row r="719" spans="1:9" x14ac:dyDescent="0.25">
      <c r="A719" s="11" t="s">
        <v>12119</v>
      </c>
      <c r="B719" s="4" t="s">
        <v>12120</v>
      </c>
      <c r="C719" s="5">
        <v>17838777</v>
      </c>
      <c r="D719" s="5">
        <v>13181560</v>
      </c>
      <c r="E719" s="5">
        <v>4657217</v>
      </c>
      <c r="F719" s="5">
        <v>2684038</v>
      </c>
      <c r="G719" s="5">
        <v>1973179</v>
      </c>
      <c r="H719" s="57">
        <v>1982641</v>
      </c>
      <c r="I719" s="61"/>
    </row>
    <row r="720" spans="1:9" x14ac:dyDescent="0.25">
      <c r="A720" s="11" t="s">
        <v>12117</v>
      </c>
      <c r="B720" s="4" t="s">
        <v>12118</v>
      </c>
      <c r="C720" s="5">
        <v>491051</v>
      </c>
      <c r="D720" s="5">
        <v>351608</v>
      </c>
      <c r="E720" s="5">
        <v>139443</v>
      </c>
      <c r="F720" s="5">
        <v>96098</v>
      </c>
      <c r="G720" s="5">
        <v>43345</v>
      </c>
      <c r="H720" s="57">
        <v>43345</v>
      </c>
      <c r="I720" s="61"/>
    </row>
    <row r="721" spans="1:9" x14ac:dyDescent="0.25">
      <c r="A721" s="11" t="s">
        <v>12115</v>
      </c>
      <c r="B721" s="4" t="s">
        <v>12116</v>
      </c>
      <c r="C721" s="5">
        <v>766949</v>
      </c>
      <c r="D721" s="5">
        <v>344922</v>
      </c>
      <c r="E721" s="5">
        <v>422027</v>
      </c>
      <c r="F721" s="5">
        <v>347462</v>
      </c>
      <c r="G721" s="5">
        <v>74565</v>
      </c>
      <c r="H721" s="57">
        <v>39240</v>
      </c>
      <c r="I721" s="61"/>
    </row>
    <row r="722" spans="1:9" x14ac:dyDescent="0.25">
      <c r="A722" s="11" t="s">
        <v>12113</v>
      </c>
      <c r="B722" s="4" t="s">
        <v>12114</v>
      </c>
      <c r="C722" s="5">
        <v>374658</v>
      </c>
      <c r="D722" s="5">
        <v>0</v>
      </c>
      <c r="E722" s="5">
        <v>374658</v>
      </c>
      <c r="F722" s="5">
        <v>363875</v>
      </c>
      <c r="G722" s="5">
        <v>10783</v>
      </c>
      <c r="H722" s="57">
        <v>4325</v>
      </c>
      <c r="I722" s="61"/>
    </row>
    <row r="723" spans="1:9" x14ac:dyDescent="0.25">
      <c r="A723" s="11" t="s">
        <v>12111</v>
      </c>
      <c r="B723" s="4" t="s">
        <v>12112</v>
      </c>
      <c r="C723" s="5">
        <v>212566</v>
      </c>
      <c r="D723" s="5">
        <v>83111</v>
      </c>
      <c r="E723" s="5">
        <v>129455</v>
      </c>
      <c r="F723" s="5">
        <v>153090</v>
      </c>
      <c r="G723" s="5">
        <v>-23635</v>
      </c>
      <c r="H723" s="57">
        <v>66708</v>
      </c>
      <c r="I723" s="61"/>
    </row>
    <row r="724" spans="1:9" x14ac:dyDescent="0.25">
      <c r="A724" s="11" t="s">
        <v>12109</v>
      </c>
      <c r="B724" s="4" t="s">
        <v>12110</v>
      </c>
      <c r="C724" s="5">
        <v>2605269</v>
      </c>
      <c r="D724" s="5">
        <v>1278846</v>
      </c>
      <c r="E724" s="5">
        <v>1326423</v>
      </c>
      <c r="F724" s="5">
        <v>944456</v>
      </c>
      <c r="G724" s="5">
        <v>381967</v>
      </c>
      <c r="H724" s="57">
        <v>336688</v>
      </c>
      <c r="I724" s="61"/>
    </row>
    <row r="725" spans="1:9" x14ac:dyDescent="0.25">
      <c r="A725" s="11" t="s">
        <v>12107</v>
      </c>
      <c r="B725" s="4" t="s">
        <v>12108</v>
      </c>
      <c r="C725" s="5">
        <v>3283020</v>
      </c>
      <c r="D725" s="5">
        <v>1895960</v>
      </c>
      <c r="E725" s="5">
        <v>1387060</v>
      </c>
      <c r="F725" s="5">
        <v>758961</v>
      </c>
      <c r="G725" s="5">
        <v>628099</v>
      </c>
      <c r="H725" s="57">
        <v>676776</v>
      </c>
      <c r="I725" s="61"/>
    </row>
    <row r="726" spans="1:9" x14ac:dyDescent="0.25">
      <c r="A726" s="11" t="s">
        <v>12105</v>
      </c>
      <c r="B726" s="4" t="s">
        <v>12106</v>
      </c>
      <c r="C726" s="5">
        <v>1925000</v>
      </c>
      <c r="D726" s="5">
        <v>1499225</v>
      </c>
      <c r="E726" s="5">
        <v>425775</v>
      </c>
      <c r="F726" s="5">
        <v>313166</v>
      </c>
      <c r="G726" s="5">
        <v>112609</v>
      </c>
      <c r="H726" s="57">
        <v>109617</v>
      </c>
      <c r="I726" s="61"/>
    </row>
    <row r="727" spans="1:9" x14ac:dyDescent="0.25">
      <c r="A727" s="11" t="s">
        <v>12103</v>
      </c>
      <c r="B727" s="4" t="s">
        <v>12104</v>
      </c>
      <c r="C727" s="5">
        <v>142415</v>
      </c>
      <c r="D727" s="5">
        <v>0</v>
      </c>
      <c r="E727" s="5">
        <v>142415</v>
      </c>
      <c r="F727" s="5">
        <v>118758</v>
      </c>
      <c r="G727" s="5">
        <v>23657</v>
      </c>
      <c r="H727" s="57">
        <v>20638</v>
      </c>
      <c r="I727" s="61"/>
    </row>
    <row r="728" spans="1:9" x14ac:dyDescent="0.25">
      <c r="A728" s="11" t="s">
        <v>12101</v>
      </c>
      <c r="B728" s="4" t="s">
        <v>12102</v>
      </c>
      <c r="C728" s="5">
        <v>5297580</v>
      </c>
      <c r="D728" s="5">
        <v>3774662</v>
      </c>
      <c r="E728" s="5">
        <v>1522918</v>
      </c>
      <c r="F728" s="5">
        <v>520649</v>
      </c>
      <c r="G728" s="5">
        <v>1002269</v>
      </c>
      <c r="H728" s="57">
        <v>982096</v>
      </c>
      <c r="I728" s="61"/>
    </row>
    <row r="729" spans="1:9" x14ac:dyDescent="0.25">
      <c r="A729" s="11" t="s">
        <v>12099</v>
      </c>
      <c r="B729" s="4" t="s">
        <v>12100</v>
      </c>
      <c r="C729" s="5">
        <v>3385604</v>
      </c>
      <c r="D729" s="5">
        <v>2802843</v>
      </c>
      <c r="E729" s="5">
        <v>582761</v>
      </c>
      <c r="F729" s="5">
        <v>283895</v>
      </c>
      <c r="G729" s="5">
        <v>298866</v>
      </c>
      <c r="H729" s="57">
        <v>344990</v>
      </c>
      <c r="I729" s="61"/>
    </row>
    <row r="730" spans="1:9" x14ac:dyDescent="0.25">
      <c r="A730" s="11" t="s">
        <v>12097</v>
      </c>
      <c r="B730" s="4" t="s">
        <v>12098</v>
      </c>
      <c r="C730" s="5">
        <v>65718</v>
      </c>
      <c r="D730" s="5">
        <v>26687</v>
      </c>
      <c r="E730" s="5">
        <v>39031</v>
      </c>
      <c r="F730" s="5">
        <v>20878</v>
      </c>
      <c r="G730" s="5">
        <v>18153</v>
      </c>
      <c r="H730" s="57">
        <v>20806</v>
      </c>
      <c r="I730" s="61"/>
    </row>
    <row r="731" spans="1:9" x14ac:dyDescent="0.25">
      <c r="A731" s="11" t="s">
        <v>12095</v>
      </c>
      <c r="B731" s="4" t="s">
        <v>12096</v>
      </c>
      <c r="C731" s="5">
        <v>1231595</v>
      </c>
      <c r="D731" s="5">
        <v>219170</v>
      </c>
      <c r="E731" s="5">
        <v>1012425</v>
      </c>
      <c r="F731" s="5">
        <v>719426</v>
      </c>
      <c r="G731" s="5">
        <v>292999</v>
      </c>
      <c r="H731" s="57">
        <v>210281</v>
      </c>
      <c r="I731" s="61"/>
    </row>
    <row r="732" spans="1:9" x14ac:dyDescent="0.25">
      <c r="A732" s="11" t="s">
        <v>12093</v>
      </c>
      <c r="B732" s="4" t="s">
        <v>12094</v>
      </c>
      <c r="C732" s="5">
        <v>119657</v>
      </c>
      <c r="D732" s="5">
        <v>183782</v>
      </c>
      <c r="E732" s="5">
        <v>-64125</v>
      </c>
      <c r="F732" s="5">
        <v>156840</v>
      </c>
      <c r="G732" s="5">
        <v>-220965</v>
      </c>
      <c r="H732" s="57">
        <v>7420</v>
      </c>
      <c r="I732" s="61"/>
    </row>
    <row r="733" spans="1:9" x14ac:dyDescent="0.25">
      <c r="A733" s="11" t="s">
        <v>12091</v>
      </c>
      <c r="B733" s="4" t="s">
        <v>12092</v>
      </c>
      <c r="C733" s="5">
        <v>81513727</v>
      </c>
      <c r="D733" s="5">
        <v>69046099</v>
      </c>
      <c r="E733" s="5">
        <v>12467628</v>
      </c>
      <c r="F733" s="5">
        <v>5393958</v>
      </c>
      <c r="G733" s="5">
        <v>7073670</v>
      </c>
      <c r="H733" s="57">
        <v>7204875</v>
      </c>
      <c r="I733" s="61"/>
    </row>
    <row r="734" spans="1:9" x14ac:dyDescent="0.25">
      <c r="A734" s="11" t="s">
        <v>12089</v>
      </c>
      <c r="B734" s="4" t="s">
        <v>12090</v>
      </c>
      <c r="C734" s="5">
        <v>384119</v>
      </c>
      <c r="D734" s="5">
        <v>177996</v>
      </c>
      <c r="E734" s="5">
        <v>206123</v>
      </c>
      <c r="F734" s="5">
        <v>191619</v>
      </c>
      <c r="G734" s="5">
        <v>14504</v>
      </c>
      <c r="H734" s="57">
        <v>10516</v>
      </c>
      <c r="I734" s="61"/>
    </row>
    <row r="735" spans="1:9" x14ac:dyDescent="0.25">
      <c r="A735" s="11" t="s">
        <v>12087</v>
      </c>
      <c r="B735" s="4" t="s">
        <v>12088</v>
      </c>
      <c r="C735" s="5">
        <v>144290</v>
      </c>
      <c r="D735" s="5">
        <v>33908</v>
      </c>
      <c r="E735" s="5">
        <v>110382</v>
      </c>
      <c r="F735" s="5">
        <v>94572</v>
      </c>
      <c r="G735" s="5">
        <v>15810</v>
      </c>
      <c r="H735" s="57">
        <v>11668</v>
      </c>
      <c r="I735" s="61"/>
    </row>
    <row r="736" spans="1:9" x14ac:dyDescent="0.25">
      <c r="A736" s="11" t="s">
        <v>12085</v>
      </c>
      <c r="B736" s="4" t="s">
        <v>12086</v>
      </c>
      <c r="C736" s="5">
        <v>125460</v>
      </c>
      <c r="D736" s="5">
        <v>87228</v>
      </c>
      <c r="E736" s="5">
        <v>38232</v>
      </c>
      <c r="F736" s="5">
        <v>28623</v>
      </c>
      <c r="G736" s="5">
        <v>9609</v>
      </c>
      <c r="H736" s="57">
        <v>7752</v>
      </c>
      <c r="I736" s="61"/>
    </row>
    <row r="737" spans="1:9" x14ac:dyDescent="0.25">
      <c r="A737" s="11" t="s">
        <v>12083</v>
      </c>
      <c r="B737" s="4" t="s">
        <v>12084</v>
      </c>
      <c r="C737" s="5">
        <v>839458</v>
      </c>
      <c r="D737" s="5">
        <v>362586</v>
      </c>
      <c r="E737" s="5">
        <v>476872</v>
      </c>
      <c r="F737" s="5">
        <v>363566</v>
      </c>
      <c r="G737" s="5">
        <v>113306</v>
      </c>
      <c r="H737" s="57">
        <v>98782</v>
      </c>
      <c r="I737" s="61"/>
    </row>
    <row r="738" spans="1:9" x14ac:dyDescent="0.25">
      <c r="A738" s="11" t="s">
        <v>12081</v>
      </c>
      <c r="B738" s="4" t="s">
        <v>12082</v>
      </c>
      <c r="C738" s="5">
        <v>52562763</v>
      </c>
      <c r="D738" s="5">
        <v>29014589</v>
      </c>
      <c r="E738" s="5">
        <v>23548174</v>
      </c>
      <c r="F738" s="5">
        <v>11052592</v>
      </c>
      <c r="G738" s="5">
        <v>12495582</v>
      </c>
      <c r="H738" s="57">
        <v>7911549</v>
      </c>
      <c r="I738" s="61"/>
    </row>
    <row r="739" spans="1:9" x14ac:dyDescent="0.25">
      <c r="A739" s="11" t="s">
        <v>12079</v>
      </c>
      <c r="B739" s="4" t="s">
        <v>12080</v>
      </c>
      <c r="C739" s="5">
        <v>1307707</v>
      </c>
      <c r="D739" s="5">
        <v>692448</v>
      </c>
      <c r="E739" s="5">
        <v>615259</v>
      </c>
      <c r="F739" s="5">
        <v>507088</v>
      </c>
      <c r="G739" s="5">
        <v>108171</v>
      </c>
      <c r="H739" s="57">
        <v>139262</v>
      </c>
      <c r="I739" s="61"/>
    </row>
    <row r="740" spans="1:9" x14ac:dyDescent="0.25">
      <c r="A740" s="11" t="s">
        <v>12077</v>
      </c>
      <c r="B740" s="4" t="s">
        <v>12078</v>
      </c>
      <c r="C740" s="5">
        <v>111033</v>
      </c>
      <c r="D740" s="5">
        <v>0</v>
      </c>
      <c r="E740" s="5">
        <v>111033</v>
      </c>
      <c r="F740" s="5">
        <v>140755</v>
      </c>
      <c r="G740" s="5">
        <v>-29722</v>
      </c>
      <c r="H740" s="57">
        <v>-26154</v>
      </c>
      <c r="I740" s="61"/>
    </row>
    <row r="741" spans="1:9" x14ac:dyDescent="0.25">
      <c r="A741" s="11" t="s">
        <v>12075</v>
      </c>
      <c r="B741" s="4" t="s">
        <v>12076</v>
      </c>
      <c r="C741" s="5">
        <v>995006</v>
      </c>
      <c r="D741" s="5">
        <v>0</v>
      </c>
      <c r="E741" s="5">
        <v>995006</v>
      </c>
      <c r="F741" s="5">
        <v>413991</v>
      </c>
      <c r="G741" s="5">
        <v>581015</v>
      </c>
      <c r="H741" s="57">
        <v>579523</v>
      </c>
      <c r="I741" s="61"/>
    </row>
    <row r="742" spans="1:9" x14ac:dyDescent="0.25">
      <c r="A742" s="11" t="s">
        <v>12073</v>
      </c>
      <c r="B742" s="4" t="s">
        <v>12074</v>
      </c>
      <c r="C742" s="5">
        <v>4400143</v>
      </c>
      <c r="D742" s="5">
        <v>2898292</v>
      </c>
      <c r="E742" s="5">
        <v>1501851</v>
      </c>
      <c r="F742" s="5">
        <v>1216067</v>
      </c>
      <c r="G742" s="5">
        <v>285784</v>
      </c>
      <c r="H742" s="57">
        <v>247483</v>
      </c>
      <c r="I742" s="61"/>
    </row>
    <row r="743" spans="1:9" x14ac:dyDescent="0.25">
      <c r="A743" s="11" t="s">
        <v>12071</v>
      </c>
      <c r="B743" s="4" t="s">
        <v>12072</v>
      </c>
      <c r="C743" s="5">
        <v>89472</v>
      </c>
      <c r="D743" s="5">
        <v>0</v>
      </c>
      <c r="E743" s="5">
        <v>89472</v>
      </c>
      <c r="F743" s="5">
        <v>173019</v>
      </c>
      <c r="G743" s="5">
        <v>-83547</v>
      </c>
      <c r="H743" s="57">
        <v>-47292</v>
      </c>
      <c r="I743" s="61"/>
    </row>
    <row r="744" spans="1:9" x14ac:dyDescent="0.25">
      <c r="A744" s="11" t="s">
        <v>12069</v>
      </c>
      <c r="B744" s="4" t="s">
        <v>12070</v>
      </c>
      <c r="C744" s="5">
        <v>21000</v>
      </c>
      <c r="D744" s="5">
        <v>137989</v>
      </c>
      <c r="E744" s="5">
        <v>-116989</v>
      </c>
      <c r="F744" s="5">
        <v>67635</v>
      </c>
      <c r="G744" s="5">
        <v>-184624</v>
      </c>
      <c r="H744" s="57">
        <v>-187239</v>
      </c>
      <c r="I744" s="61"/>
    </row>
    <row r="745" spans="1:9" x14ac:dyDescent="0.25">
      <c r="A745" s="11" t="s">
        <v>12067</v>
      </c>
      <c r="B745" s="4" t="s">
        <v>12068</v>
      </c>
      <c r="C745" s="5">
        <v>1140135</v>
      </c>
      <c r="D745" s="5">
        <v>113999</v>
      </c>
      <c r="E745" s="5">
        <v>1026136</v>
      </c>
      <c r="F745" s="5">
        <v>550034</v>
      </c>
      <c r="G745" s="5">
        <v>476102</v>
      </c>
      <c r="H745" s="57">
        <v>10494</v>
      </c>
      <c r="I745" s="61"/>
    </row>
    <row r="746" spans="1:9" x14ac:dyDescent="0.25">
      <c r="A746" s="11" t="s">
        <v>12065</v>
      </c>
      <c r="B746" s="4" t="s">
        <v>12066</v>
      </c>
      <c r="C746" s="5">
        <v>758246</v>
      </c>
      <c r="D746" s="5">
        <v>514396</v>
      </c>
      <c r="E746" s="5">
        <v>243850</v>
      </c>
      <c r="F746" s="5">
        <v>124896</v>
      </c>
      <c r="G746" s="5">
        <v>118954</v>
      </c>
      <c r="H746" s="57">
        <v>114243</v>
      </c>
      <c r="I746" s="61"/>
    </row>
    <row r="747" spans="1:9" x14ac:dyDescent="0.25">
      <c r="A747" s="11" t="s">
        <v>12063</v>
      </c>
      <c r="B747" s="4" t="s">
        <v>12064</v>
      </c>
      <c r="C747" s="5">
        <v>2194696</v>
      </c>
      <c r="D747" s="5">
        <v>972508</v>
      </c>
      <c r="E747" s="5">
        <v>1222188</v>
      </c>
      <c r="F747" s="5">
        <v>979213</v>
      </c>
      <c r="G747" s="5">
        <v>242975</v>
      </c>
      <c r="H747" s="57">
        <v>180790</v>
      </c>
      <c r="I747" s="61"/>
    </row>
    <row r="748" spans="1:9" x14ac:dyDescent="0.25">
      <c r="A748" s="11" t="s">
        <v>12061</v>
      </c>
      <c r="B748" s="4" t="s">
        <v>12062</v>
      </c>
      <c r="C748" s="5">
        <v>58601664</v>
      </c>
      <c r="D748" s="5">
        <v>45324213</v>
      </c>
      <c r="E748" s="5">
        <v>13277451</v>
      </c>
      <c r="F748" s="5">
        <v>10906669</v>
      </c>
      <c r="G748" s="5">
        <v>2370782</v>
      </c>
      <c r="H748" s="57">
        <v>2332453</v>
      </c>
      <c r="I748" s="61"/>
    </row>
    <row r="749" spans="1:9" x14ac:dyDescent="0.25">
      <c r="A749" s="11" t="s">
        <v>12059</v>
      </c>
      <c r="B749" s="4" t="s">
        <v>12060</v>
      </c>
      <c r="C749" s="5">
        <v>3832017</v>
      </c>
      <c r="D749" s="5">
        <v>1058855</v>
      </c>
      <c r="E749" s="5">
        <v>2773162</v>
      </c>
      <c r="F749" s="5">
        <v>1129014</v>
      </c>
      <c r="G749" s="5">
        <v>1644148</v>
      </c>
      <c r="H749" s="57">
        <v>1541666</v>
      </c>
      <c r="I749" s="61"/>
    </row>
    <row r="750" spans="1:9" x14ac:dyDescent="0.25">
      <c r="A750" s="11" t="s">
        <v>12057</v>
      </c>
      <c r="B750" s="4" t="s">
        <v>12058</v>
      </c>
      <c r="C750" s="5">
        <v>330433</v>
      </c>
      <c r="D750" s="5">
        <v>243157</v>
      </c>
      <c r="E750" s="5">
        <v>87276</v>
      </c>
      <c r="F750" s="5">
        <v>186480</v>
      </c>
      <c r="G750" s="5">
        <v>-99204</v>
      </c>
      <c r="H750" s="57">
        <v>-34282</v>
      </c>
      <c r="I750" s="61"/>
    </row>
    <row r="751" spans="1:9" x14ac:dyDescent="0.25">
      <c r="A751" s="11" t="s">
        <v>12055</v>
      </c>
      <c r="B751" s="4" t="s">
        <v>12056</v>
      </c>
      <c r="C751" s="5">
        <v>152994</v>
      </c>
      <c r="D751" s="5">
        <v>101356</v>
      </c>
      <c r="E751" s="5">
        <v>51638</v>
      </c>
      <c r="F751" s="5">
        <v>49320</v>
      </c>
      <c r="G751" s="5">
        <v>2318</v>
      </c>
      <c r="H751" s="57">
        <v>3162</v>
      </c>
      <c r="I751" s="61"/>
    </row>
    <row r="752" spans="1:9" x14ac:dyDescent="0.25">
      <c r="A752" s="11" t="s">
        <v>12053</v>
      </c>
      <c r="B752" s="4" t="s">
        <v>12054</v>
      </c>
      <c r="C752" s="5">
        <v>1956362</v>
      </c>
      <c r="D752" s="5">
        <v>1291296</v>
      </c>
      <c r="E752" s="5">
        <v>665066</v>
      </c>
      <c r="F752" s="5">
        <v>596176</v>
      </c>
      <c r="G752" s="5">
        <v>68890</v>
      </c>
      <c r="H752" s="57">
        <v>26481</v>
      </c>
      <c r="I752" s="61"/>
    </row>
    <row r="753" spans="1:9" x14ac:dyDescent="0.25">
      <c r="A753" s="11" t="s">
        <v>12051</v>
      </c>
      <c r="B753" s="4" t="s">
        <v>12052</v>
      </c>
      <c r="C753" s="5">
        <v>14885147</v>
      </c>
      <c r="D753" s="5">
        <v>11704420</v>
      </c>
      <c r="E753" s="5">
        <v>3180727</v>
      </c>
      <c r="F753" s="5">
        <v>4207471</v>
      </c>
      <c r="G753" s="5">
        <v>-1026744</v>
      </c>
      <c r="H753" s="57">
        <v>153436</v>
      </c>
      <c r="I753" s="61"/>
    </row>
    <row r="754" spans="1:9" x14ac:dyDescent="0.25">
      <c r="A754" s="11" t="s">
        <v>12049</v>
      </c>
      <c r="B754" s="4" t="s">
        <v>12050</v>
      </c>
      <c r="C754" s="5">
        <v>898783</v>
      </c>
      <c r="D754" s="5">
        <v>642864</v>
      </c>
      <c r="E754" s="5">
        <v>255919</v>
      </c>
      <c r="F754" s="5">
        <v>227793</v>
      </c>
      <c r="G754" s="5">
        <v>28126</v>
      </c>
      <c r="H754" s="57">
        <v>17647</v>
      </c>
      <c r="I754" s="61"/>
    </row>
    <row r="755" spans="1:9" x14ac:dyDescent="0.25">
      <c r="A755" s="11" t="s">
        <v>12047</v>
      </c>
      <c r="B755" s="4" t="s">
        <v>12048</v>
      </c>
      <c r="C755" s="5">
        <v>14907942</v>
      </c>
      <c r="D755" s="5">
        <v>11688479</v>
      </c>
      <c r="E755" s="5">
        <v>3219463</v>
      </c>
      <c r="F755" s="5">
        <v>2183335</v>
      </c>
      <c r="G755" s="5">
        <v>1036128</v>
      </c>
      <c r="H755" s="57">
        <v>740114</v>
      </c>
      <c r="I755" s="61"/>
    </row>
    <row r="756" spans="1:9" x14ac:dyDescent="0.25">
      <c r="A756" s="11" t="s">
        <v>12045</v>
      </c>
      <c r="B756" s="4" t="s">
        <v>12046</v>
      </c>
      <c r="C756" s="5">
        <v>454649</v>
      </c>
      <c r="D756" s="5">
        <v>111464</v>
      </c>
      <c r="E756" s="5">
        <v>343185</v>
      </c>
      <c r="F756" s="5">
        <v>431131</v>
      </c>
      <c r="G756" s="5">
        <v>-87946</v>
      </c>
      <c r="H756" s="57">
        <v>-109963</v>
      </c>
      <c r="I756" s="61"/>
    </row>
    <row r="757" spans="1:9" x14ac:dyDescent="0.25">
      <c r="A757" s="11" t="s">
        <v>12043</v>
      </c>
      <c r="B757" s="4" t="s">
        <v>12044</v>
      </c>
      <c r="C757" s="5">
        <v>1106965</v>
      </c>
      <c r="D757" s="5">
        <v>590906</v>
      </c>
      <c r="E757" s="5">
        <v>516059</v>
      </c>
      <c r="F757" s="5">
        <v>484355</v>
      </c>
      <c r="G757" s="5">
        <v>31704</v>
      </c>
      <c r="H757" s="57">
        <v>28082</v>
      </c>
      <c r="I757" s="61"/>
    </row>
    <row r="758" spans="1:9" x14ac:dyDescent="0.25">
      <c r="A758" s="11" t="s">
        <v>12041</v>
      </c>
      <c r="B758" s="4" t="s">
        <v>12042</v>
      </c>
      <c r="C758" s="5">
        <v>773896</v>
      </c>
      <c r="D758" s="5">
        <v>169646</v>
      </c>
      <c r="E758" s="5">
        <v>604250</v>
      </c>
      <c r="F758" s="5">
        <v>508802</v>
      </c>
      <c r="G758" s="5">
        <v>95448</v>
      </c>
      <c r="H758" s="57">
        <v>94757</v>
      </c>
      <c r="I758" s="61"/>
    </row>
    <row r="759" spans="1:9" x14ac:dyDescent="0.25">
      <c r="A759" s="11" t="s">
        <v>12039</v>
      </c>
      <c r="B759" s="4" t="s">
        <v>12040</v>
      </c>
      <c r="C759" s="5">
        <v>1259292</v>
      </c>
      <c r="D759" s="5">
        <v>750829</v>
      </c>
      <c r="E759" s="5">
        <v>508463</v>
      </c>
      <c r="F759" s="5">
        <v>353350</v>
      </c>
      <c r="G759" s="5">
        <v>155113</v>
      </c>
      <c r="H759" s="57">
        <v>142470</v>
      </c>
      <c r="I759" s="61"/>
    </row>
    <row r="760" spans="1:9" x14ac:dyDescent="0.25">
      <c r="A760" s="11" t="s">
        <v>12037</v>
      </c>
      <c r="B760" s="4" t="s">
        <v>9757</v>
      </c>
      <c r="C760" s="5">
        <v>499100</v>
      </c>
      <c r="D760" s="5">
        <v>296144</v>
      </c>
      <c r="E760" s="5">
        <v>202956</v>
      </c>
      <c r="F760" s="5">
        <v>71653</v>
      </c>
      <c r="G760" s="5">
        <v>131303</v>
      </c>
      <c r="H760" s="57">
        <v>138026</v>
      </c>
      <c r="I760" s="61"/>
    </row>
    <row r="761" spans="1:9" x14ac:dyDescent="0.25">
      <c r="A761" s="11" t="s">
        <v>12035</v>
      </c>
      <c r="B761" s="4" t="s">
        <v>12036</v>
      </c>
      <c r="C761" s="5">
        <v>1248576</v>
      </c>
      <c r="D761" s="5">
        <v>1153817</v>
      </c>
      <c r="E761" s="5">
        <v>94759</v>
      </c>
      <c r="F761" s="5">
        <v>89673</v>
      </c>
      <c r="G761" s="5">
        <v>5086</v>
      </c>
      <c r="H761" s="57">
        <v>2845</v>
      </c>
      <c r="I761" s="61"/>
    </row>
    <row r="762" spans="1:9" x14ac:dyDescent="0.25">
      <c r="A762" s="11" t="s">
        <v>12033</v>
      </c>
      <c r="B762" s="4" t="s">
        <v>12034</v>
      </c>
      <c r="C762" s="5">
        <v>353751</v>
      </c>
      <c r="D762" s="5">
        <v>0</v>
      </c>
      <c r="E762" s="5">
        <v>353751</v>
      </c>
      <c r="F762" s="5">
        <v>328454</v>
      </c>
      <c r="G762" s="5">
        <v>25297</v>
      </c>
      <c r="H762" s="57">
        <v>14683</v>
      </c>
      <c r="I762" s="61"/>
    </row>
    <row r="763" spans="1:9" x14ac:dyDescent="0.25">
      <c r="A763" s="11" t="s">
        <v>12031</v>
      </c>
      <c r="B763" s="4" t="s">
        <v>12032</v>
      </c>
      <c r="C763" s="5">
        <v>1480704</v>
      </c>
      <c r="D763" s="5">
        <v>1188102</v>
      </c>
      <c r="E763" s="5">
        <v>292602</v>
      </c>
      <c r="F763" s="5">
        <v>302953</v>
      </c>
      <c r="G763" s="5">
        <v>-10351</v>
      </c>
      <c r="H763" s="57">
        <v>22281</v>
      </c>
      <c r="I763" s="61"/>
    </row>
    <row r="764" spans="1:9" x14ac:dyDescent="0.25">
      <c r="A764" s="11" t="s">
        <v>12029</v>
      </c>
      <c r="B764" s="4" t="s">
        <v>12030</v>
      </c>
      <c r="C764" s="5">
        <v>384678</v>
      </c>
      <c r="D764" s="5">
        <v>153726</v>
      </c>
      <c r="E764" s="5">
        <v>230952</v>
      </c>
      <c r="F764" s="5">
        <v>212379</v>
      </c>
      <c r="G764" s="5">
        <v>18573</v>
      </c>
      <c r="H764" s="57">
        <v>-89631</v>
      </c>
      <c r="I764" s="61"/>
    </row>
    <row r="765" spans="1:9" x14ac:dyDescent="0.25">
      <c r="A765" s="11" t="s">
        <v>12027</v>
      </c>
      <c r="B765" s="4" t="s">
        <v>12028</v>
      </c>
      <c r="C765" s="5">
        <v>597233</v>
      </c>
      <c r="D765" s="5">
        <v>190303</v>
      </c>
      <c r="E765" s="5">
        <v>406930</v>
      </c>
      <c r="F765" s="5">
        <v>435101</v>
      </c>
      <c r="G765" s="5">
        <v>-28171</v>
      </c>
      <c r="H765" s="57">
        <v>175657</v>
      </c>
      <c r="I765" s="61"/>
    </row>
    <row r="766" spans="1:9" x14ac:dyDescent="0.25">
      <c r="A766" s="11" t="s">
        <v>12025</v>
      </c>
      <c r="B766" s="4" t="s">
        <v>12026</v>
      </c>
      <c r="C766" s="5">
        <v>214397</v>
      </c>
      <c r="D766" s="5">
        <v>157745</v>
      </c>
      <c r="E766" s="5">
        <v>56652</v>
      </c>
      <c r="F766" s="5">
        <v>49529</v>
      </c>
      <c r="G766" s="5">
        <v>7123</v>
      </c>
      <c r="H766" s="57">
        <v>4488</v>
      </c>
      <c r="I766" s="61"/>
    </row>
    <row r="767" spans="1:9" x14ac:dyDescent="0.25">
      <c r="A767" s="11" t="s">
        <v>12023</v>
      </c>
      <c r="B767" s="4" t="s">
        <v>12024</v>
      </c>
      <c r="C767" s="5">
        <v>1563535</v>
      </c>
      <c r="D767" s="5">
        <v>1084745</v>
      </c>
      <c r="E767" s="5">
        <v>478790</v>
      </c>
      <c r="F767" s="5">
        <v>342008</v>
      </c>
      <c r="G767" s="5">
        <v>136782</v>
      </c>
      <c r="H767" s="57">
        <v>130792</v>
      </c>
      <c r="I767" s="61"/>
    </row>
    <row r="768" spans="1:9" x14ac:dyDescent="0.25">
      <c r="A768" s="11" t="s">
        <v>12021</v>
      </c>
      <c r="B768" s="4" t="s">
        <v>12022</v>
      </c>
      <c r="C768" s="5">
        <v>12000</v>
      </c>
      <c r="D768" s="5">
        <v>0</v>
      </c>
      <c r="E768" s="5">
        <v>12000</v>
      </c>
      <c r="F768" s="5">
        <v>9663</v>
      </c>
      <c r="G768" s="5">
        <v>2337</v>
      </c>
      <c r="H768" s="57">
        <v>2294</v>
      </c>
      <c r="I768" s="61"/>
    </row>
    <row r="769" spans="1:9" x14ac:dyDescent="0.25">
      <c r="A769" s="11" t="s">
        <v>12019</v>
      </c>
      <c r="B769" s="4" t="s">
        <v>12020</v>
      </c>
      <c r="C769" s="5">
        <v>271810</v>
      </c>
      <c r="D769" s="5">
        <v>225984</v>
      </c>
      <c r="E769" s="5">
        <v>45826</v>
      </c>
      <c r="F769" s="5">
        <v>73831</v>
      </c>
      <c r="G769" s="5">
        <v>-28005</v>
      </c>
      <c r="H769" s="57">
        <v>12</v>
      </c>
      <c r="I769" s="61"/>
    </row>
    <row r="770" spans="1:9" x14ac:dyDescent="0.25">
      <c r="A770" s="11" t="s">
        <v>12017</v>
      </c>
      <c r="B770" s="4" t="s">
        <v>12018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7">
        <v>0</v>
      </c>
      <c r="I770" s="61"/>
    </row>
    <row r="771" spans="1:9" x14ac:dyDescent="0.25">
      <c r="A771" s="11" t="s">
        <v>12015</v>
      </c>
      <c r="B771" s="4" t="s">
        <v>12016</v>
      </c>
      <c r="C771" s="5">
        <v>241516</v>
      </c>
      <c r="D771" s="5">
        <v>0</v>
      </c>
      <c r="E771" s="5">
        <v>241516</v>
      </c>
      <c r="F771" s="5">
        <v>261729</v>
      </c>
      <c r="G771" s="5">
        <v>-20213</v>
      </c>
      <c r="H771" s="57">
        <v>74</v>
      </c>
      <c r="I771" s="61"/>
    </row>
    <row r="772" spans="1:9" x14ac:dyDescent="0.25">
      <c r="A772" s="11" t="s">
        <v>12013</v>
      </c>
      <c r="B772" s="4" t="s">
        <v>12014</v>
      </c>
      <c r="C772" s="5">
        <v>1999296</v>
      </c>
      <c r="D772" s="5">
        <v>1513932</v>
      </c>
      <c r="E772" s="5">
        <v>485364</v>
      </c>
      <c r="F772" s="5">
        <v>449364</v>
      </c>
      <c r="G772" s="5">
        <v>36000</v>
      </c>
      <c r="H772" s="57">
        <v>42131</v>
      </c>
      <c r="I772" s="61"/>
    </row>
    <row r="773" spans="1:9" x14ac:dyDescent="0.25">
      <c r="A773" s="11" t="s">
        <v>12011</v>
      </c>
      <c r="B773" s="4" t="s">
        <v>12012</v>
      </c>
      <c r="C773" s="5">
        <v>3649103</v>
      </c>
      <c r="D773" s="5">
        <v>1754810</v>
      </c>
      <c r="E773" s="5">
        <v>1894293</v>
      </c>
      <c r="F773" s="5">
        <v>1682058</v>
      </c>
      <c r="G773" s="5">
        <v>212235</v>
      </c>
      <c r="H773" s="57">
        <v>389285</v>
      </c>
      <c r="I773" s="61"/>
    </row>
    <row r="774" spans="1:9" x14ac:dyDescent="0.25">
      <c r="A774" s="11" t="s">
        <v>12009</v>
      </c>
      <c r="B774" s="4" t="s">
        <v>12010</v>
      </c>
      <c r="C774" s="5">
        <v>5656124</v>
      </c>
      <c r="D774" s="5">
        <v>3727578</v>
      </c>
      <c r="E774" s="5">
        <v>1928546</v>
      </c>
      <c r="F774" s="5">
        <v>662321</v>
      </c>
      <c r="G774" s="5">
        <v>1266225</v>
      </c>
      <c r="H774" s="57">
        <v>1210992</v>
      </c>
      <c r="I774" s="61"/>
    </row>
    <row r="775" spans="1:9" x14ac:dyDescent="0.25">
      <c r="A775" s="11" t="s">
        <v>12007</v>
      </c>
      <c r="B775" s="4" t="s">
        <v>12008</v>
      </c>
      <c r="C775" s="5">
        <v>483285</v>
      </c>
      <c r="D775" s="5">
        <v>92275</v>
      </c>
      <c r="E775" s="5">
        <v>391010</v>
      </c>
      <c r="F775" s="5">
        <v>327804</v>
      </c>
      <c r="G775" s="5">
        <v>63206</v>
      </c>
      <c r="H775" s="57">
        <v>62406</v>
      </c>
      <c r="I775" s="61"/>
    </row>
    <row r="776" spans="1:9" x14ac:dyDescent="0.25">
      <c r="A776" s="11" t="s">
        <v>12005</v>
      </c>
      <c r="B776" s="4" t="s">
        <v>12006</v>
      </c>
      <c r="C776" s="5">
        <v>5961757</v>
      </c>
      <c r="D776" s="5">
        <v>4413565</v>
      </c>
      <c r="E776" s="5">
        <v>1548192</v>
      </c>
      <c r="F776" s="5">
        <v>512403</v>
      </c>
      <c r="G776" s="5">
        <v>1035789</v>
      </c>
      <c r="H776" s="57">
        <v>1016440</v>
      </c>
      <c r="I776" s="61"/>
    </row>
    <row r="777" spans="1:9" x14ac:dyDescent="0.25">
      <c r="A777" s="11" t="s">
        <v>12003</v>
      </c>
      <c r="B777" s="4" t="s">
        <v>12004</v>
      </c>
      <c r="C777" s="5">
        <v>2942339</v>
      </c>
      <c r="D777" s="5">
        <v>1039058</v>
      </c>
      <c r="E777" s="5">
        <v>1903281</v>
      </c>
      <c r="F777" s="5">
        <v>1947426</v>
      </c>
      <c r="G777" s="5">
        <v>-44145</v>
      </c>
      <c r="H777" s="57">
        <v>55834</v>
      </c>
      <c r="I777" s="61"/>
    </row>
    <row r="778" spans="1:9" x14ac:dyDescent="0.25">
      <c r="A778" s="11" t="s">
        <v>12001</v>
      </c>
      <c r="B778" s="4" t="s">
        <v>12002</v>
      </c>
      <c r="C778" s="5">
        <v>64914</v>
      </c>
      <c r="D778" s="5">
        <v>8039</v>
      </c>
      <c r="E778" s="5">
        <v>56875</v>
      </c>
      <c r="F778" s="5">
        <v>216498</v>
      </c>
      <c r="G778" s="5">
        <v>-159623</v>
      </c>
      <c r="H778" s="57">
        <v>-66294</v>
      </c>
      <c r="I778" s="61"/>
    </row>
    <row r="779" spans="1:9" x14ac:dyDescent="0.25">
      <c r="A779" s="11" t="s">
        <v>11999</v>
      </c>
      <c r="B779" s="4" t="s">
        <v>12000</v>
      </c>
      <c r="C779" s="5">
        <v>1366783</v>
      </c>
      <c r="D779" s="5">
        <v>-747986</v>
      </c>
      <c r="E779" s="5">
        <v>2114769</v>
      </c>
      <c r="F779" s="5">
        <v>-511746</v>
      </c>
      <c r="G779" s="5">
        <v>2626515</v>
      </c>
      <c r="H779" s="57">
        <v>2756959</v>
      </c>
      <c r="I779" s="61"/>
    </row>
    <row r="780" spans="1:9" x14ac:dyDescent="0.25">
      <c r="A780" s="11" t="s">
        <v>11997</v>
      </c>
      <c r="B780" s="4" t="s">
        <v>11998</v>
      </c>
      <c r="C780" s="5">
        <v>217206</v>
      </c>
      <c r="D780" s="5">
        <v>-118240</v>
      </c>
      <c r="E780" s="5">
        <v>335446</v>
      </c>
      <c r="F780" s="5">
        <v>-105083</v>
      </c>
      <c r="G780" s="5">
        <v>440529</v>
      </c>
      <c r="H780" s="57">
        <v>445133</v>
      </c>
      <c r="I780" s="61"/>
    </row>
    <row r="781" spans="1:9" x14ac:dyDescent="0.25">
      <c r="A781" s="11" t="s">
        <v>11995</v>
      </c>
      <c r="B781" s="4" t="s">
        <v>11996</v>
      </c>
      <c r="C781" s="5">
        <v>9463814</v>
      </c>
      <c r="D781" s="5">
        <v>5455513</v>
      </c>
      <c r="E781" s="5">
        <v>4008301</v>
      </c>
      <c r="F781" s="5">
        <v>2184820</v>
      </c>
      <c r="G781" s="5">
        <v>1823481</v>
      </c>
      <c r="H781" s="57">
        <v>1667465</v>
      </c>
      <c r="I781" s="61"/>
    </row>
    <row r="782" spans="1:9" x14ac:dyDescent="0.25">
      <c r="A782" s="11" t="s">
        <v>11993</v>
      </c>
      <c r="B782" s="4" t="s">
        <v>11994</v>
      </c>
      <c r="C782" s="5">
        <v>417957</v>
      </c>
      <c r="D782" s="5">
        <v>102310</v>
      </c>
      <c r="E782" s="5">
        <v>315647</v>
      </c>
      <c r="F782" s="5">
        <v>368402</v>
      </c>
      <c r="G782" s="5">
        <v>-52755</v>
      </c>
      <c r="H782" s="57">
        <v>3613</v>
      </c>
      <c r="I782" s="61"/>
    </row>
    <row r="783" spans="1:9" x14ac:dyDescent="0.25">
      <c r="A783" s="11" t="s">
        <v>11991</v>
      </c>
      <c r="B783" s="4" t="s">
        <v>11992</v>
      </c>
      <c r="C783" s="5">
        <v>1222844</v>
      </c>
      <c r="D783" s="5">
        <v>767049</v>
      </c>
      <c r="E783" s="5">
        <v>455795</v>
      </c>
      <c r="F783" s="5">
        <v>504337</v>
      </c>
      <c r="G783" s="5">
        <v>-48542</v>
      </c>
      <c r="H783" s="57">
        <v>47367</v>
      </c>
      <c r="I783" s="61"/>
    </row>
    <row r="784" spans="1:9" x14ac:dyDescent="0.25">
      <c r="A784" s="11" t="s">
        <v>11989</v>
      </c>
      <c r="B784" s="4" t="s">
        <v>11990</v>
      </c>
      <c r="C784" s="5">
        <v>4461509</v>
      </c>
      <c r="D784" s="5">
        <v>2854317</v>
      </c>
      <c r="E784" s="5">
        <v>1607192</v>
      </c>
      <c r="F784" s="5">
        <v>1172125</v>
      </c>
      <c r="G784" s="5">
        <v>435067</v>
      </c>
      <c r="H784" s="57">
        <v>486841</v>
      </c>
      <c r="I784" s="61"/>
    </row>
    <row r="785" spans="1:9" x14ac:dyDescent="0.25">
      <c r="A785" s="11" t="s">
        <v>11987</v>
      </c>
      <c r="B785" s="4" t="s">
        <v>11988</v>
      </c>
      <c r="C785" s="5">
        <v>966613</v>
      </c>
      <c r="D785" s="5">
        <v>830522</v>
      </c>
      <c r="E785" s="5">
        <v>136091</v>
      </c>
      <c r="F785" s="5">
        <v>24370</v>
      </c>
      <c r="G785" s="5">
        <v>111721</v>
      </c>
      <c r="H785" s="57">
        <v>94055</v>
      </c>
      <c r="I785" s="61"/>
    </row>
    <row r="786" spans="1:9" x14ac:dyDescent="0.25">
      <c r="A786" s="11" t="s">
        <v>11985</v>
      </c>
      <c r="B786" s="4" t="s">
        <v>11986</v>
      </c>
      <c r="C786" s="5">
        <v>20957473</v>
      </c>
      <c r="D786" s="5">
        <v>18516388</v>
      </c>
      <c r="E786" s="5">
        <v>2441085</v>
      </c>
      <c r="F786" s="5">
        <v>1900906</v>
      </c>
      <c r="G786" s="5">
        <v>540179</v>
      </c>
      <c r="H786" s="57">
        <v>1060393</v>
      </c>
      <c r="I786" s="61"/>
    </row>
    <row r="787" spans="1:9" x14ac:dyDescent="0.25">
      <c r="A787" s="11" t="s">
        <v>11983</v>
      </c>
      <c r="B787" s="4" t="s">
        <v>11984</v>
      </c>
      <c r="C787" s="5">
        <v>0</v>
      </c>
      <c r="D787" s="5">
        <v>0</v>
      </c>
      <c r="E787" s="5">
        <v>0</v>
      </c>
      <c r="F787" s="5">
        <v>122941</v>
      </c>
      <c r="G787" s="5">
        <v>-122941</v>
      </c>
      <c r="H787" s="57">
        <v>-394369</v>
      </c>
      <c r="I787" s="61"/>
    </row>
    <row r="788" spans="1:9" x14ac:dyDescent="0.25">
      <c r="A788" s="11" t="s">
        <v>11981</v>
      </c>
      <c r="B788" s="4" t="s">
        <v>11982</v>
      </c>
      <c r="C788" s="5">
        <v>3541669</v>
      </c>
      <c r="D788" s="5">
        <v>2655880</v>
      </c>
      <c r="E788" s="5">
        <v>885789</v>
      </c>
      <c r="F788" s="5">
        <v>720999</v>
      </c>
      <c r="G788" s="5">
        <v>164790</v>
      </c>
      <c r="H788" s="57">
        <v>135007</v>
      </c>
      <c r="I788" s="61"/>
    </row>
    <row r="789" spans="1:9" x14ac:dyDescent="0.25">
      <c r="A789" s="11" t="s">
        <v>11979</v>
      </c>
      <c r="B789" s="4" t="s">
        <v>11980</v>
      </c>
      <c r="C789" s="5">
        <v>1013598</v>
      </c>
      <c r="D789" s="5">
        <v>318800</v>
      </c>
      <c r="E789" s="5">
        <v>694798</v>
      </c>
      <c r="F789" s="5">
        <v>647002</v>
      </c>
      <c r="G789" s="5">
        <v>47796</v>
      </c>
      <c r="H789" s="57">
        <v>37455</v>
      </c>
      <c r="I789" s="61"/>
    </row>
    <row r="790" spans="1:9" x14ac:dyDescent="0.25">
      <c r="A790" s="11" t="s">
        <v>11977</v>
      </c>
      <c r="B790" s="4" t="s">
        <v>11978</v>
      </c>
      <c r="C790" s="5">
        <v>362458</v>
      </c>
      <c r="D790" s="5">
        <v>92891</v>
      </c>
      <c r="E790" s="5">
        <v>269567</v>
      </c>
      <c r="F790" s="5">
        <v>234222</v>
      </c>
      <c r="G790" s="5">
        <v>35345</v>
      </c>
      <c r="H790" s="57">
        <v>27711</v>
      </c>
      <c r="I790" s="61"/>
    </row>
    <row r="791" spans="1:9" x14ac:dyDescent="0.25">
      <c r="A791" s="11" t="s">
        <v>11975</v>
      </c>
      <c r="B791" s="4" t="s">
        <v>11976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7">
        <v>0</v>
      </c>
      <c r="I791" s="61"/>
    </row>
    <row r="792" spans="1:9" x14ac:dyDescent="0.25">
      <c r="A792" s="11" t="s">
        <v>11973</v>
      </c>
      <c r="B792" s="4" t="s">
        <v>11974</v>
      </c>
      <c r="C792" s="5">
        <v>0</v>
      </c>
      <c r="D792" s="5">
        <v>0</v>
      </c>
      <c r="E792" s="5">
        <v>0</v>
      </c>
      <c r="F792" s="5">
        <v>0</v>
      </c>
      <c r="G792" s="5">
        <v>0</v>
      </c>
      <c r="H792" s="57">
        <v>0</v>
      </c>
      <c r="I792" s="61"/>
    </row>
    <row r="793" spans="1:9" x14ac:dyDescent="0.25">
      <c r="A793" s="11" t="s">
        <v>11971</v>
      </c>
      <c r="B793" s="4" t="s">
        <v>11972</v>
      </c>
      <c r="C793" s="5">
        <v>20970733</v>
      </c>
      <c r="D793" s="5">
        <v>15328275</v>
      </c>
      <c r="E793" s="5">
        <v>5642458</v>
      </c>
      <c r="F793" s="5">
        <v>765338</v>
      </c>
      <c r="G793" s="5">
        <v>4877120</v>
      </c>
      <c r="H793" s="57">
        <v>4819892</v>
      </c>
      <c r="I793" s="61"/>
    </row>
    <row r="794" spans="1:9" x14ac:dyDescent="0.25">
      <c r="A794" s="11" t="s">
        <v>11969</v>
      </c>
      <c r="B794" s="4" t="s">
        <v>11970</v>
      </c>
      <c r="C794" s="5">
        <v>0</v>
      </c>
      <c r="D794" s="5">
        <v>0</v>
      </c>
      <c r="E794" s="5">
        <v>0</v>
      </c>
      <c r="F794" s="5">
        <v>0</v>
      </c>
      <c r="G794" s="5">
        <v>0</v>
      </c>
      <c r="H794" s="57">
        <v>0</v>
      </c>
      <c r="I794" s="61"/>
    </row>
    <row r="795" spans="1:9" x14ac:dyDescent="0.25">
      <c r="A795" s="11" t="s">
        <v>11967</v>
      </c>
      <c r="B795" s="4" t="s">
        <v>11968</v>
      </c>
      <c r="C795" s="5">
        <v>220953</v>
      </c>
      <c r="D795" s="5">
        <v>122591</v>
      </c>
      <c r="E795" s="5">
        <v>98362</v>
      </c>
      <c r="F795" s="5">
        <v>83438</v>
      </c>
      <c r="G795" s="5">
        <v>14924</v>
      </c>
      <c r="H795" s="57">
        <v>2363</v>
      </c>
      <c r="I795" s="61"/>
    </row>
    <row r="796" spans="1:9" x14ac:dyDescent="0.25">
      <c r="A796" s="11" t="s">
        <v>11965</v>
      </c>
      <c r="B796" s="4" t="s">
        <v>11966</v>
      </c>
      <c r="C796" s="5">
        <v>958637</v>
      </c>
      <c r="D796" s="5">
        <v>557218</v>
      </c>
      <c r="E796" s="5">
        <v>401419</v>
      </c>
      <c r="F796" s="5">
        <v>347513</v>
      </c>
      <c r="G796" s="5">
        <v>53906</v>
      </c>
      <c r="H796" s="57">
        <v>48442</v>
      </c>
      <c r="I796" s="61"/>
    </row>
    <row r="797" spans="1:9" x14ac:dyDescent="0.25">
      <c r="A797" s="11" t="s">
        <v>11963</v>
      </c>
      <c r="B797" s="4" t="s">
        <v>11964</v>
      </c>
      <c r="C797" s="5">
        <v>334014</v>
      </c>
      <c r="D797" s="5">
        <v>212605</v>
      </c>
      <c r="E797" s="5">
        <v>121409</v>
      </c>
      <c r="F797" s="5">
        <v>148313</v>
      </c>
      <c r="G797" s="5">
        <v>-26904</v>
      </c>
      <c r="H797" s="57">
        <v>32053</v>
      </c>
      <c r="I797" s="61"/>
    </row>
    <row r="798" spans="1:9" x14ac:dyDescent="0.25">
      <c r="A798" s="11" t="s">
        <v>11961</v>
      </c>
      <c r="B798" s="4" t="s">
        <v>11962</v>
      </c>
      <c r="C798" s="5">
        <v>875331</v>
      </c>
      <c r="D798" s="5">
        <v>0</v>
      </c>
      <c r="E798" s="5">
        <v>875331</v>
      </c>
      <c r="F798" s="5">
        <v>812940</v>
      </c>
      <c r="G798" s="5">
        <v>62391</v>
      </c>
      <c r="H798" s="57">
        <v>58503</v>
      </c>
      <c r="I798" s="61"/>
    </row>
    <row r="799" spans="1:9" x14ac:dyDescent="0.25">
      <c r="A799" s="11" t="s">
        <v>11959</v>
      </c>
      <c r="B799" s="4" t="s">
        <v>11960</v>
      </c>
      <c r="C799" s="5">
        <v>516423</v>
      </c>
      <c r="D799" s="5">
        <v>261885</v>
      </c>
      <c r="E799" s="5">
        <v>254538</v>
      </c>
      <c r="F799" s="5">
        <v>175575</v>
      </c>
      <c r="G799" s="5">
        <v>78963</v>
      </c>
      <c r="H799" s="57">
        <v>133115</v>
      </c>
      <c r="I799" s="61"/>
    </row>
    <row r="800" spans="1:9" x14ac:dyDescent="0.25">
      <c r="A800" s="11" t="s">
        <v>11957</v>
      </c>
      <c r="B800" s="4" t="s">
        <v>11958</v>
      </c>
      <c r="C800" s="5">
        <v>277619</v>
      </c>
      <c r="D800" s="5">
        <v>50744</v>
      </c>
      <c r="E800" s="5">
        <v>226875</v>
      </c>
      <c r="F800" s="5">
        <v>197261</v>
      </c>
      <c r="G800" s="5">
        <v>29614</v>
      </c>
      <c r="H800" s="57">
        <v>23236</v>
      </c>
      <c r="I800" s="61"/>
    </row>
    <row r="801" spans="1:9" x14ac:dyDescent="0.25">
      <c r="A801" s="11" t="s">
        <v>11955</v>
      </c>
      <c r="B801" s="4" t="s">
        <v>11956</v>
      </c>
      <c r="C801" s="5">
        <v>148280</v>
      </c>
      <c r="D801" s="5">
        <v>72657</v>
      </c>
      <c r="E801" s="5">
        <v>75623</v>
      </c>
      <c r="F801" s="5">
        <v>60795</v>
      </c>
      <c r="G801" s="5">
        <v>14828</v>
      </c>
      <c r="H801" s="57">
        <v>14274</v>
      </c>
      <c r="I801" s="61"/>
    </row>
    <row r="802" spans="1:9" x14ac:dyDescent="0.25">
      <c r="A802" s="11" t="s">
        <v>11953</v>
      </c>
      <c r="B802" s="4" t="s">
        <v>11954</v>
      </c>
      <c r="C802" s="5">
        <v>1368124</v>
      </c>
      <c r="D802" s="5">
        <v>660393</v>
      </c>
      <c r="E802" s="5">
        <v>707731</v>
      </c>
      <c r="F802" s="5">
        <v>313642</v>
      </c>
      <c r="G802" s="5">
        <v>394089</v>
      </c>
      <c r="H802" s="57">
        <v>383617</v>
      </c>
      <c r="I802" s="61"/>
    </row>
    <row r="803" spans="1:9" x14ac:dyDescent="0.25">
      <c r="A803" s="11" t="s">
        <v>11951</v>
      </c>
      <c r="B803" s="4" t="s">
        <v>11952</v>
      </c>
      <c r="C803" s="5">
        <v>119411</v>
      </c>
      <c r="D803" s="5">
        <v>40904</v>
      </c>
      <c r="E803" s="5">
        <v>78507</v>
      </c>
      <c r="F803" s="5">
        <v>55283</v>
      </c>
      <c r="G803" s="5">
        <v>23224</v>
      </c>
      <c r="H803" s="57">
        <v>19808</v>
      </c>
      <c r="I803" s="61"/>
    </row>
    <row r="804" spans="1:9" x14ac:dyDescent="0.25">
      <c r="A804" s="11" t="s">
        <v>11949</v>
      </c>
      <c r="B804" s="4" t="s">
        <v>11950</v>
      </c>
      <c r="C804" s="5">
        <v>1374366</v>
      </c>
      <c r="D804" s="5">
        <v>489629</v>
      </c>
      <c r="E804" s="5">
        <v>884737</v>
      </c>
      <c r="F804" s="5">
        <v>696038</v>
      </c>
      <c r="G804" s="5">
        <v>188699</v>
      </c>
      <c r="H804" s="57">
        <v>177517</v>
      </c>
      <c r="I804" s="61"/>
    </row>
    <row r="805" spans="1:9" x14ac:dyDescent="0.25">
      <c r="A805" s="11" t="s">
        <v>11947</v>
      </c>
      <c r="B805" s="4" t="s">
        <v>11948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7">
        <v>0</v>
      </c>
      <c r="I805" s="61"/>
    </row>
    <row r="806" spans="1:9" x14ac:dyDescent="0.25">
      <c r="A806" s="11" t="s">
        <v>11945</v>
      </c>
      <c r="B806" s="4" t="s">
        <v>11946</v>
      </c>
      <c r="C806" s="5">
        <v>10405439</v>
      </c>
      <c r="D806" s="5">
        <v>6343468</v>
      </c>
      <c r="E806" s="5">
        <v>4061971</v>
      </c>
      <c r="F806" s="5">
        <v>3980692</v>
      </c>
      <c r="G806" s="5">
        <v>81279</v>
      </c>
      <c r="H806" s="57">
        <v>427758</v>
      </c>
      <c r="I806" s="61"/>
    </row>
    <row r="807" spans="1:9" x14ac:dyDescent="0.25">
      <c r="A807" s="11" t="s">
        <v>11943</v>
      </c>
      <c r="B807" s="4" t="s">
        <v>11944</v>
      </c>
      <c r="C807" s="5">
        <v>244835</v>
      </c>
      <c r="D807" s="5">
        <v>124498</v>
      </c>
      <c r="E807" s="5">
        <v>120337</v>
      </c>
      <c r="F807" s="5">
        <v>103194</v>
      </c>
      <c r="G807" s="5">
        <v>17143</v>
      </c>
      <c r="H807" s="57">
        <v>12629</v>
      </c>
      <c r="I807" s="61"/>
    </row>
    <row r="808" spans="1:9" x14ac:dyDescent="0.25">
      <c r="A808" s="11" t="s">
        <v>11941</v>
      </c>
      <c r="B808" s="4" t="s">
        <v>11942</v>
      </c>
      <c r="C808" s="5">
        <v>1145496</v>
      </c>
      <c r="D808" s="5">
        <v>175015</v>
      </c>
      <c r="E808" s="5">
        <v>970481</v>
      </c>
      <c r="F808" s="5">
        <v>862120</v>
      </c>
      <c r="G808" s="5">
        <v>108361</v>
      </c>
      <c r="H808" s="57">
        <v>114345</v>
      </c>
      <c r="I808" s="61"/>
    </row>
    <row r="809" spans="1:9" x14ac:dyDescent="0.25">
      <c r="A809" s="11" t="s">
        <v>11939</v>
      </c>
      <c r="B809" s="4" t="s">
        <v>11940</v>
      </c>
      <c r="C809" s="5">
        <v>171459</v>
      </c>
      <c r="D809" s="5">
        <v>21597</v>
      </c>
      <c r="E809" s="5">
        <v>149862</v>
      </c>
      <c r="F809" s="5">
        <v>119363</v>
      </c>
      <c r="G809" s="5">
        <v>30499</v>
      </c>
      <c r="H809" s="57">
        <v>30870</v>
      </c>
      <c r="I809" s="61"/>
    </row>
    <row r="810" spans="1:9" x14ac:dyDescent="0.25">
      <c r="A810" s="11" t="s">
        <v>11937</v>
      </c>
      <c r="B810" s="4" t="s">
        <v>11938</v>
      </c>
      <c r="C810" s="5">
        <v>54780363</v>
      </c>
      <c r="D810" s="5">
        <v>39146087</v>
      </c>
      <c r="E810" s="5">
        <v>15634276</v>
      </c>
      <c r="F810" s="5">
        <v>12578731</v>
      </c>
      <c r="G810" s="5">
        <v>3055545</v>
      </c>
      <c r="H810" s="57">
        <v>2327221</v>
      </c>
      <c r="I810" s="61"/>
    </row>
    <row r="811" spans="1:9" x14ac:dyDescent="0.25">
      <c r="A811" s="11" t="s">
        <v>11935</v>
      </c>
      <c r="B811" s="4" t="s">
        <v>11936</v>
      </c>
      <c r="C811" s="5">
        <v>1932580</v>
      </c>
      <c r="D811" s="5">
        <v>1723262</v>
      </c>
      <c r="E811" s="5">
        <v>209318</v>
      </c>
      <c r="F811" s="5">
        <v>118132</v>
      </c>
      <c r="G811" s="5">
        <v>91186</v>
      </c>
      <c r="H811" s="57">
        <v>23256</v>
      </c>
      <c r="I811" s="61"/>
    </row>
    <row r="812" spans="1:9" x14ac:dyDescent="0.25">
      <c r="A812" s="11" t="s">
        <v>11933</v>
      </c>
      <c r="B812" s="4" t="s">
        <v>11934</v>
      </c>
      <c r="C812" s="5">
        <v>3030118</v>
      </c>
      <c r="D812" s="5">
        <v>2190807</v>
      </c>
      <c r="E812" s="5">
        <v>839311</v>
      </c>
      <c r="F812" s="5">
        <v>556499</v>
      </c>
      <c r="G812" s="5">
        <v>282812</v>
      </c>
      <c r="H812" s="57">
        <v>210727</v>
      </c>
      <c r="I812" s="61"/>
    </row>
    <row r="813" spans="1:9" x14ac:dyDescent="0.25">
      <c r="A813" s="11" t="s">
        <v>11931</v>
      </c>
      <c r="B813" s="4" t="s">
        <v>11932</v>
      </c>
      <c r="C813" s="5">
        <v>5261827</v>
      </c>
      <c r="D813" s="5">
        <v>4389172</v>
      </c>
      <c r="E813" s="5">
        <v>872655</v>
      </c>
      <c r="F813" s="5">
        <v>1540546</v>
      </c>
      <c r="G813" s="5">
        <v>-667891</v>
      </c>
      <c r="H813" s="57">
        <v>-836264</v>
      </c>
      <c r="I813" s="61"/>
    </row>
    <row r="814" spans="1:9" x14ac:dyDescent="0.25">
      <c r="A814" s="11" t="s">
        <v>11929</v>
      </c>
      <c r="B814" s="4" t="s">
        <v>11930</v>
      </c>
      <c r="C814" s="5">
        <v>403637</v>
      </c>
      <c r="D814" s="5">
        <v>69930</v>
      </c>
      <c r="E814" s="5">
        <v>333707</v>
      </c>
      <c r="F814" s="5">
        <v>263217</v>
      </c>
      <c r="G814" s="5">
        <v>70490</v>
      </c>
      <c r="H814" s="57">
        <v>46965</v>
      </c>
      <c r="I814" s="61"/>
    </row>
    <row r="815" spans="1:9" x14ac:dyDescent="0.25">
      <c r="A815" s="11" t="s">
        <v>11927</v>
      </c>
      <c r="B815" s="4" t="s">
        <v>11928</v>
      </c>
      <c r="C815" s="5">
        <v>1853160</v>
      </c>
      <c r="D815" s="5">
        <v>692935</v>
      </c>
      <c r="E815" s="5">
        <v>1160225</v>
      </c>
      <c r="F815" s="5">
        <v>907748</v>
      </c>
      <c r="G815" s="5">
        <v>252477</v>
      </c>
      <c r="H815" s="57">
        <v>259520</v>
      </c>
      <c r="I815" s="61"/>
    </row>
    <row r="816" spans="1:9" x14ac:dyDescent="0.25">
      <c r="A816" s="11" t="s">
        <v>11925</v>
      </c>
      <c r="B816" s="4" t="s">
        <v>11926</v>
      </c>
      <c r="C816" s="5">
        <v>234727</v>
      </c>
      <c r="D816" s="5">
        <v>0</v>
      </c>
      <c r="E816" s="5">
        <v>234727</v>
      </c>
      <c r="F816" s="5">
        <v>102892</v>
      </c>
      <c r="G816" s="5">
        <v>131835</v>
      </c>
      <c r="H816" s="57">
        <v>50887</v>
      </c>
      <c r="I816" s="61"/>
    </row>
    <row r="817" spans="1:9" x14ac:dyDescent="0.25">
      <c r="A817" s="11" t="s">
        <v>11923</v>
      </c>
      <c r="B817" s="4" t="s">
        <v>11924</v>
      </c>
      <c r="C817" s="5">
        <v>1748332</v>
      </c>
      <c r="D817" s="5">
        <v>986348</v>
      </c>
      <c r="E817" s="5">
        <v>761984</v>
      </c>
      <c r="F817" s="5">
        <v>513035</v>
      </c>
      <c r="G817" s="5">
        <v>248949</v>
      </c>
      <c r="H817" s="57">
        <v>117646</v>
      </c>
      <c r="I817" s="61"/>
    </row>
    <row r="818" spans="1:9" x14ac:dyDescent="0.25">
      <c r="A818" s="11" t="s">
        <v>11921</v>
      </c>
      <c r="B818" s="4" t="s">
        <v>11922</v>
      </c>
      <c r="C818" s="5">
        <v>2893534</v>
      </c>
      <c r="D818" s="5">
        <v>855947</v>
      </c>
      <c r="E818" s="5">
        <v>2037587</v>
      </c>
      <c r="F818" s="5">
        <v>1383638</v>
      </c>
      <c r="G818" s="5">
        <v>653949</v>
      </c>
      <c r="H818" s="57">
        <v>466528</v>
      </c>
      <c r="I818" s="61"/>
    </row>
    <row r="819" spans="1:9" x14ac:dyDescent="0.25">
      <c r="A819" s="11" t="s">
        <v>11919</v>
      </c>
      <c r="B819" s="4" t="s">
        <v>11920</v>
      </c>
      <c r="C819" s="5">
        <v>42774966</v>
      </c>
      <c r="D819" s="5">
        <v>36286638</v>
      </c>
      <c r="E819" s="5">
        <v>6488328</v>
      </c>
      <c r="F819" s="5">
        <v>3930673</v>
      </c>
      <c r="G819" s="5">
        <v>2557655</v>
      </c>
      <c r="H819" s="57">
        <v>3805296</v>
      </c>
      <c r="I819" s="61"/>
    </row>
    <row r="820" spans="1:9" x14ac:dyDescent="0.25">
      <c r="A820" s="11" t="s">
        <v>11917</v>
      </c>
      <c r="B820" s="4" t="s">
        <v>11918</v>
      </c>
      <c r="C820" s="5">
        <v>1459132</v>
      </c>
      <c r="D820" s="5">
        <v>1530095</v>
      </c>
      <c r="E820" s="5">
        <v>-70963</v>
      </c>
      <c r="F820" s="5">
        <v>203614</v>
      </c>
      <c r="G820" s="5">
        <v>-274577</v>
      </c>
      <c r="H820" s="57">
        <v>-303969</v>
      </c>
      <c r="I820" s="61"/>
    </row>
    <row r="821" spans="1:9" x14ac:dyDescent="0.25">
      <c r="A821" s="11" t="s">
        <v>11915</v>
      </c>
      <c r="B821" s="4" t="s">
        <v>11916</v>
      </c>
      <c r="C821" s="5">
        <v>7477373</v>
      </c>
      <c r="D821" s="5">
        <v>1808437</v>
      </c>
      <c r="E821" s="5">
        <v>5668936</v>
      </c>
      <c r="F821" s="5">
        <v>4398226</v>
      </c>
      <c r="G821" s="5">
        <v>1270710</v>
      </c>
      <c r="H821" s="57">
        <v>1237565</v>
      </c>
      <c r="I821" s="61"/>
    </row>
    <row r="822" spans="1:9" x14ac:dyDescent="0.25">
      <c r="A822" s="11" t="s">
        <v>11913</v>
      </c>
      <c r="B822" s="4" t="s">
        <v>11914</v>
      </c>
      <c r="C822" s="5">
        <v>9173543</v>
      </c>
      <c r="D822" s="5">
        <v>3874328</v>
      </c>
      <c r="E822" s="5">
        <v>5299215</v>
      </c>
      <c r="F822" s="5">
        <v>3729899</v>
      </c>
      <c r="G822" s="5">
        <v>1569316</v>
      </c>
      <c r="H822" s="57">
        <v>1572280</v>
      </c>
      <c r="I822" s="61"/>
    </row>
    <row r="823" spans="1:9" x14ac:dyDescent="0.25">
      <c r="A823" s="11" t="s">
        <v>11911</v>
      </c>
      <c r="B823" s="4" t="s">
        <v>11912</v>
      </c>
      <c r="C823" s="5">
        <v>109472</v>
      </c>
      <c r="D823" s="5">
        <v>39925</v>
      </c>
      <c r="E823" s="5">
        <v>69547</v>
      </c>
      <c r="F823" s="5">
        <v>78250</v>
      </c>
      <c r="G823" s="5">
        <v>-8703</v>
      </c>
      <c r="H823" s="57">
        <v>-9398</v>
      </c>
      <c r="I823" s="61"/>
    </row>
    <row r="824" spans="1:9" x14ac:dyDescent="0.25">
      <c r="A824" s="11" t="s">
        <v>11909</v>
      </c>
      <c r="B824" s="4" t="s">
        <v>11910</v>
      </c>
      <c r="C824" s="5">
        <v>1216913</v>
      </c>
      <c r="D824" s="5">
        <v>601645</v>
      </c>
      <c r="E824" s="5">
        <v>615268</v>
      </c>
      <c r="F824" s="5">
        <v>484442</v>
      </c>
      <c r="G824" s="5">
        <v>130826</v>
      </c>
      <c r="H824" s="57">
        <v>112075</v>
      </c>
      <c r="I824" s="61"/>
    </row>
    <row r="825" spans="1:9" x14ac:dyDescent="0.25">
      <c r="A825" s="11" t="s">
        <v>11907</v>
      </c>
      <c r="B825" s="4" t="s">
        <v>11908</v>
      </c>
      <c r="C825" s="5">
        <v>379374</v>
      </c>
      <c r="D825" s="5">
        <v>52107</v>
      </c>
      <c r="E825" s="5">
        <v>327267</v>
      </c>
      <c r="F825" s="5">
        <v>90188</v>
      </c>
      <c r="G825" s="5">
        <v>237079</v>
      </c>
      <c r="H825" s="57">
        <v>236777</v>
      </c>
      <c r="I825" s="61"/>
    </row>
    <row r="826" spans="1:9" x14ac:dyDescent="0.25">
      <c r="A826" s="11" t="s">
        <v>11905</v>
      </c>
      <c r="B826" s="4" t="s">
        <v>11906</v>
      </c>
      <c r="C826" s="5">
        <v>1267369</v>
      </c>
      <c r="D826" s="5">
        <v>793342</v>
      </c>
      <c r="E826" s="5">
        <v>474027</v>
      </c>
      <c r="F826" s="5">
        <v>472359</v>
      </c>
      <c r="G826" s="5">
        <v>1668</v>
      </c>
      <c r="H826" s="57">
        <v>-47474</v>
      </c>
      <c r="I826" s="61"/>
    </row>
    <row r="827" spans="1:9" x14ac:dyDescent="0.25">
      <c r="A827" s="11" t="s">
        <v>11903</v>
      </c>
      <c r="B827" s="4" t="s">
        <v>11904</v>
      </c>
      <c r="C827" s="5">
        <v>2568698</v>
      </c>
      <c r="D827" s="5">
        <v>1703079</v>
      </c>
      <c r="E827" s="5">
        <v>865619</v>
      </c>
      <c r="F827" s="5">
        <v>957079</v>
      </c>
      <c r="G827" s="5">
        <v>-91460</v>
      </c>
      <c r="H827" s="57">
        <v>15681</v>
      </c>
      <c r="I827" s="61"/>
    </row>
    <row r="828" spans="1:9" x14ac:dyDescent="0.25">
      <c r="A828" s="11" t="s">
        <v>11901</v>
      </c>
      <c r="B828" s="4" t="s">
        <v>11902</v>
      </c>
      <c r="C828" s="5">
        <v>170169</v>
      </c>
      <c r="D828" s="5">
        <v>109214</v>
      </c>
      <c r="E828" s="5">
        <v>60955</v>
      </c>
      <c r="F828" s="5">
        <v>13346</v>
      </c>
      <c r="G828" s="5">
        <v>47609</v>
      </c>
      <c r="H828" s="57">
        <v>47609</v>
      </c>
      <c r="I828" s="61"/>
    </row>
    <row r="829" spans="1:9" x14ac:dyDescent="0.25">
      <c r="A829" s="11" t="s">
        <v>11899</v>
      </c>
      <c r="B829" s="4" t="s">
        <v>11900</v>
      </c>
      <c r="C829" s="5">
        <v>1851622</v>
      </c>
      <c r="D829" s="5">
        <v>753631</v>
      </c>
      <c r="E829" s="5">
        <v>1097991</v>
      </c>
      <c r="F829" s="5">
        <v>209542</v>
      </c>
      <c r="G829" s="5">
        <v>888449</v>
      </c>
      <c r="H829" s="57">
        <v>934136</v>
      </c>
      <c r="I829" s="61"/>
    </row>
    <row r="830" spans="1:9" x14ac:dyDescent="0.25">
      <c r="A830" s="11" t="s">
        <v>11897</v>
      </c>
      <c r="B830" s="4" t="s">
        <v>11898</v>
      </c>
      <c r="C830" s="5">
        <v>937475</v>
      </c>
      <c r="D830" s="5">
        <v>439408</v>
      </c>
      <c r="E830" s="5">
        <v>498067</v>
      </c>
      <c r="F830" s="5">
        <v>267407</v>
      </c>
      <c r="G830" s="5">
        <v>230660</v>
      </c>
      <c r="H830" s="57">
        <v>196819</v>
      </c>
      <c r="I830" s="61"/>
    </row>
    <row r="831" spans="1:9" x14ac:dyDescent="0.25">
      <c r="A831" s="11" t="s">
        <v>11895</v>
      </c>
      <c r="B831" s="4" t="s">
        <v>11896</v>
      </c>
      <c r="C831" s="5">
        <v>308605</v>
      </c>
      <c r="D831" s="5">
        <v>0</v>
      </c>
      <c r="E831" s="5">
        <v>308605</v>
      </c>
      <c r="F831" s="5">
        <v>256142</v>
      </c>
      <c r="G831" s="5">
        <v>52463</v>
      </c>
      <c r="H831" s="57">
        <v>52463</v>
      </c>
      <c r="I831" s="61"/>
    </row>
    <row r="832" spans="1:9" x14ac:dyDescent="0.25">
      <c r="A832" s="11" t="s">
        <v>11893</v>
      </c>
      <c r="B832" s="4" t="s">
        <v>11894</v>
      </c>
      <c r="C832" s="5">
        <v>2727678</v>
      </c>
      <c r="D832" s="5">
        <v>1585951</v>
      </c>
      <c r="E832" s="5">
        <v>1141727</v>
      </c>
      <c r="F832" s="5">
        <v>919269</v>
      </c>
      <c r="G832" s="5">
        <v>222458</v>
      </c>
      <c r="H832" s="57">
        <v>84064</v>
      </c>
      <c r="I832" s="61"/>
    </row>
    <row r="833" spans="1:9" x14ac:dyDescent="0.25">
      <c r="A833" s="11" t="s">
        <v>11891</v>
      </c>
      <c r="B833" s="4" t="s">
        <v>11892</v>
      </c>
      <c r="C833" s="5">
        <v>360147</v>
      </c>
      <c r="D833" s="5">
        <v>151392</v>
      </c>
      <c r="E833" s="5">
        <v>208755</v>
      </c>
      <c r="F833" s="5">
        <v>217775</v>
      </c>
      <c r="G833" s="5">
        <v>-9020</v>
      </c>
      <c r="H833" s="57">
        <v>2905</v>
      </c>
      <c r="I833" s="61"/>
    </row>
    <row r="834" spans="1:9" x14ac:dyDescent="0.25">
      <c r="A834" s="11" t="s">
        <v>11889</v>
      </c>
      <c r="B834" s="4" t="s">
        <v>11890</v>
      </c>
      <c r="C834" s="5">
        <v>333296</v>
      </c>
      <c r="D834" s="5">
        <v>337073</v>
      </c>
      <c r="E834" s="5">
        <v>-3777</v>
      </c>
      <c r="F834" s="5">
        <v>0</v>
      </c>
      <c r="G834" s="5">
        <v>-3777</v>
      </c>
      <c r="H834" s="57">
        <v>1655</v>
      </c>
      <c r="I834" s="61"/>
    </row>
    <row r="835" spans="1:9" x14ac:dyDescent="0.25">
      <c r="A835" s="11" t="s">
        <v>11887</v>
      </c>
      <c r="B835" s="4" t="s">
        <v>11888</v>
      </c>
      <c r="C835" s="5">
        <v>452154</v>
      </c>
      <c r="D835" s="5">
        <v>191221</v>
      </c>
      <c r="E835" s="5">
        <v>260933</v>
      </c>
      <c r="F835" s="5">
        <v>197873</v>
      </c>
      <c r="G835" s="5">
        <v>63060</v>
      </c>
      <c r="H835" s="57">
        <v>57165</v>
      </c>
      <c r="I835" s="61"/>
    </row>
    <row r="836" spans="1:9" x14ac:dyDescent="0.25">
      <c r="A836" s="11" t="s">
        <v>11885</v>
      </c>
      <c r="B836" s="4" t="s">
        <v>11886</v>
      </c>
      <c r="C836" s="5">
        <v>259597</v>
      </c>
      <c r="D836" s="5">
        <v>52062</v>
      </c>
      <c r="E836" s="5">
        <v>207535</v>
      </c>
      <c r="F836" s="5">
        <v>201437</v>
      </c>
      <c r="G836" s="5">
        <v>6098</v>
      </c>
      <c r="H836" s="57">
        <v>2073</v>
      </c>
      <c r="I836" s="61"/>
    </row>
    <row r="837" spans="1:9" x14ac:dyDescent="0.25">
      <c r="A837" s="11" t="s">
        <v>11883</v>
      </c>
      <c r="B837" s="4" t="s">
        <v>11884</v>
      </c>
      <c r="C837" s="5">
        <v>1070864</v>
      </c>
      <c r="D837" s="5">
        <v>611849</v>
      </c>
      <c r="E837" s="5">
        <v>459015</v>
      </c>
      <c r="F837" s="5">
        <v>471274</v>
      </c>
      <c r="G837" s="5">
        <v>-12259</v>
      </c>
      <c r="H837" s="57">
        <v>-153363</v>
      </c>
      <c r="I837" s="61"/>
    </row>
    <row r="838" spans="1:9" x14ac:dyDescent="0.25">
      <c r="A838" s="11" t="s">
        <v>11881</v>
      </c>
      <c r="B838" s="4" t="s">
        <v>11882</v>
      </c>
      <c r="C838" s="5">
        <v>748567</v>
      </c>
      <c r="D838" s="5">
        <v>145111</v>
      </c>
      <c r="E838" s="5">
        <v>603456</v>
      </c>
      <c r="F838" s="5">
        <v>576643</v>
      </c>
      <c r="G838" s="5">
        <v>26813</v>
      </c>
      <c r="H838" s="57">
        <v>24516</v>
      </c>
      <c r="I838" s="61"/>
    </row>
    <row r="839" spans="1:9" x14ac:dyDescent="0.25">
      <c r="A839" s="11" t="s">
        <v>11879</v>
      </c>
      <c r="B839" s="4" t="s">
        <v>11880</v>
      </c>
      <c r="C839" s="5">
        <v>2676519</v>
      </c>
      <c r="D839" s="5">
        <v>1023577</v>
      </c>
      <c r="E839" s="5">
        <v>1652942</v>
      </c>
      <c r="F839" s="5">
        <v>1314509</v>
      </c>
      <c r="G839" s="5">
        <v>338433</v>
      </c>
      <c r="H839" s="57">
        <v>191619</v>
      </c>
      <c r="I839" s="61"/>
    </row>
    <row r="840" spans="1:9" x14ac:dyDescent="0.25">
      <c r="A840" s="11" t="s">
        <v>11877</v>
      </c>
      <c r="B840" s="4" t="s">
        <v>11878</v>
      </c>
      <c r="C840" s="5">
        <v>125203069</v>
      </c>
      <c r="D840" s="5">
        <v>103045161</v>
      </c>
      <c r="E840" s="5">
        <v>22157908</v>
      </c>
      <c r="F840" s="5">
        <v>16250787</v>
      </c>
      <c r="G840" s="5">
        <v>5907121</v>
      </c>
      <c r="H840" s="57">
        <v>6730577</v>
      </c>
      <c r="I840" s="61"/>
    </row>
    <row r="841" spans="1:9" x14ac:dyDescent="0.25">
      <c r="A841" s="11" t="s">
        <v>11875</v>
      </c>
      <c r="B841" s="4" t="s">
        <v>11876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7">
        <v>0</v>
      </c>
      <c r="I841" s="61"/>
    </row>
    <row r="842" spans="1:9" x14ac:dyDescent="0.25">
      <c r="A842" s="11" t="s">
        <v>11873</v>
      </c>
      <c r="B842" s="4" t="s">
        <v>11874</v>
      </c>
      <c r="C842" s="5">
        <v>1860812</v>
      </c>
      <c r="D842" s="5">
        <v>1222183</v>
      </c>
      <c r="E842" s="5">
        <v>638629</v>
      </c>
      <c r="F842" s="5">
        <v>471640</v>
      </c>
      <c r="G842" s="5">
        <v>166989</v>
      </c>
      <c r="H842" s="57">
        <v>99055</v>
      </c>
      <c r="I842" s="61"/>
    </row>
    <row r="843" spans="1:9" x14ac:dyDescent="0.25">
      <c r="A843" s="11" t="s">
        <v>11871</v>
      </c>
      <c r="B843" s="4" t="s">
        <v>11872</v>
      </c>
      <c r="C843" s="5">
        <v>177631</v>
      </c>
      <c r="D843" s="5">
        <v>97053</v>
      </c>
      <c r="E843" s="5">
        <v>80578</v>
      </c>
      <c r="F843" s="5">
        <v>74621</v>
      </c>
      <c r="G843" s="5">
        <v>5957</v>
      </c>
      <c r="H843" s="57">
        <v>1694</v>
      </c>
      <c r="I843" s="61"/>
    </row>
    <row r="844" spans="1:9" x14ac:dyDescent="0.25">
      <c r="A844" s="11" t="s">
        <v>11869</v>
      </c>
      <c r="B844" s="4" t="s">
        <v>11870</v>
      </c>
      <c r="C844" s="5">
        <v>1188472</v>
      </c>
      <c r="D844" s="5">
        <v>661976</v>
      </c>
      <c r="E844" s="5">
        <v>526496</v>
      </c>
      <c r="F844" s="5">
        <v>435685</v>
      </c>
      <c r="G844" s="5">
        <v>90811</v>
      </c>
      <c r="H844" s="57">
        <v>56310</v>
      </c>
      <c r="I844" s="61"/>
    </row>
    <row r="845" spans="1:9" x14ac:dyDescent="0.25">
      <c r="A845" s="11" t="s">
        <v>11867</v>
      </c>
      <c r="B845" s="4" t="s">
        <v>11868</v>
      </c>
      <c r="C845" s="5">
        <v>916763</v>
      </c>
      <c r="D845" s="5">
        <v>-531394</v>
      </c>
      <c r="E845" s="5">
        <v>1448157</v>
      </c>
      <c r="F845" s="5">
        <v>-332416</v>
      </c>
      <c r="G845" s="5">
        <v>1780573</v>
      </c>
      <c r="H845" s="57">
        <v>1785840</v>
      </c>
      <c r="I845" s="61"/>
    </row>
    <row r="846" spans="1:9" x14ac:dyDescent="0.25">
      <c r="A846" s="11" t="s">
        <v>11865</v>
      </c>
      <c r="B846" s="4" t="s">
        <v>11866</v>
      </c>
      <c r="C846" s="5">
        <v>5429995</v>
      </c>
      <c r="D846" s="5">
        <v>4799229</v>
      </c>
      <c r="E846" s="5">
        <v>630766</v>
      </c>
      <c r="F846" s="5">
        <v>608875</v>
      </c>
      <c r="G846" s="5">
        <v>21891</v>
      </c>
      <c r="H846" s="57">
        <v>538533</v>
      </c>
      <c r="I846" s="61"/>
    </row>
    <row r="847" spans="1:9" x14ac:dyDescent="0.25">
      <c r="A847" s="11" t="s">
        <v>11863</v>
      </c>
      <c r="B847" s="4" t="s">
        <v>11864</v>
      </c>
      <c r="C847" s="5">
        <v>5579294</v>
      </c>
      <c r="D847" s="5">
        <v>2957116</v>
      </c>
      <c r="E847" s="5">
        <v>2622178</v>
      </c>
      <c r="F847" s="5">
        <v>1494426</v>
      </c>
      <c r="G847" s="5">
        <v>1127752</v>
      </c>
      <c r="H847" s="57">
        <v>1039454</v>
      </c>
      <c r="I847" s="61"/>
    </row>
    <row r="848" spans="1:9" x14ac:dyDescent="0.25">
      <c r="A848" s="11" t="s">
        <v>11861</v>
      </c>
      <c r="B848" s="4" t="s">
        <v>11862</v>
      </c>
      <c r="C848" s="5">
        <v>413489</v>
      </c>
      <c r="D848" s="5">
        <v>82787</v>
      </c>
      <c r="E848" s="5">
        <v>330702</v>
      </c>
      <c r="F848" s="5">
        <v>300204</v>
      </c>
      <c r="G848" s="5">
        <v>30498</v>
      </c>
      <c r="H848" s="57">
        <v>13137</v>
      </c>
      <c r="I848" s="61"/>
    </row>
    <row r="849" spans="1:9" x14ac:dyDescent="0.25">
      <c r="A849" s="11" t="s">
        <v>11859</v>
      </c>
      <c r="B849" s="4" t="s">
        <v>11860</v>
      </c>
      <c r="C849" s="5">
        <v>0</v>
      </c>
      <c r="D849" s="5">
        <v>0</v>
      </c>
      <c r="E849" s="5">
        <v>0</v>
      </c>
      <c r="F849" s="5">
        <v>0</v>
      </c>
      <c r="G849" s="5">
        <v>0</v>
      </c>
      <c r="H849" s="57">
        <v>0</v>
      </c>
      <c r="I849" s="61"/>
    </row>
    <row r="850" spans="1:9" x14ac:dyDescent="0.25">
      <c r="A850" s="11" t="s">
        <v>11857</v>
      </c>
      <c r="B850" s="4" t="s">
        <v>11858</v>
      </c>
      <c r="C850" s="5">
        <v>24897778</v>
      </c>
      <c r="D850" s="5">
        <v>17271493</v>
      </c>
      <c r="E850" s="5">
        <v>7626285</v>
      </c>
      <c r="F850" s="5">
        <v>6388558</v>
      </c>
      <c r="G850" s="5">
        <v>1237727</v>
      </c>
      <c r="H850" s="57">
        <v>1484949</v>
      </c>
      <c r="I850" s="61"/>
    </row>
    <row r="851" spans="1:9" x14ac:dyDescent="0.25">
      <c r="A851" s="11" t="s">
        <v>11855</v>
      </c>
      <c r="B851" s="4" t="s">
        <v>11856</v>
      </c>
      <c r="C851" s="5">
        <v>0</v>
      </c>
      <c r="D851" s="5">
        <v>14048</v>
      </c>
      <c r="E851" s="5">
        <v>-14048</v>
      </c>
      <c r="F851" s="5">
        <v>4283</v>
      </c>
      <c r="G851" s="5">
        <v>-18331</v>
      </c>
      <c r="H851" s="57">
        <v>-19324</v>
      </c>
      <c r="I851" s="61"/>
    </row>
    <row r="852" spans="1:9" x14ac:dyDescent="0.25">
      <c r="A852" s="11" t="s">
        <v>11853</v>
      </c>
      <c r="B852" s="4" t="s">
        <v>11854</v>
      </c>
      <c r="C852" s="5">
        <v>-585254</v>
      </c>
      <c r="D852" s="5">
        <v>420155</v>
      </c>
      <c r="E852" s="5">
        <v>-1005409</v>
      </c>
      <c r="F852" s="5">
        <v>165519</v>
      </c>
      <c r="G852" s="5">
        <v>-1170928</v>
      </c>
      <c r="H852" s="57">
        <v>-1162311</v>
      </c>
      <c r="I852" s="61"/>
    </row>
    <row r="853" spans="1:9" x14ac:dyDescent="0.25">
      <c r="A853" s="11" t="s">
        <v>11851</v>
      </c>
      <c r="B853" s="4" t="s">
        <v>11852</v>
      </c>
      <c r="C853" s="5">
        <v>867199</v>
      </c>
      <c r="D853" s="5">
        <v>508336</v>
      </c>
      <c r="E853" s="5">
        <v>358863</v>
      </c>
      <c r="F853" s="5">
        <v>263775</v>
      </c>
      <c r="G853" s="5">
        <v>95088</v>
      </c>
      <c r="H853" s="57">
        <v>92304</v>
      </c>
      <c r="I853" s="61"/>
    </row>
    <row r="854" spans="1:9" x14ac:dyDescent="0.25">
      <c r="A854" s="11" t="s">
        <v>11849</v>
      </c>
      <c r="B854" s="4" t="s">
        <v>11850</v>
      </c>
      <c r="C854" s="5">
        <v>67343</v>
      </c>
      <c r="D854" s="5">
        <v>19539</v>
      </c>
      <c r="E854" s="5">
        <v>47804</v>
      </c>
      <c r="F854" s="5">
        <v>52630</v>
      </c>
      <c r="G854" s="5">
        <v>-4826</v>
      </c>
      <c r="H854" s="57">
        <v>16271</v>
      </c>
      <c r="I854" s="61"/>
    </row>
    <row r="855" spans="1:9" x14ac:dyDescent="0.25">
      <c r="A855" s="11" t="s">
        <v>11847</v>
      </c>
      <c r="B855" s="4" t="s">
        <v>11848</v>
      </c>
      <c r="C855" s="5">
        <v>353937</v>
      </c>
      <c r="D855" s="5">
        <v>105876</v>
      </c>
      <c r="E855" s="5">
        <v>248061</v>
      </c>
      <c r="F855" s="5">
        <v>226605</v>
      </c>
      <c r="G855" s="5">
        <v>21456</v>
      </c>
      <c r="H855" s="57">
        <v>4570</v>
      </c>
      <c r="I855" s="61"/>
    </row>
    <row r="856" spans="1:9" x14ac:dyDescent="0.25">
      <c r="A856" s="11" t="s">
        <v>11845</v>
      </c>
      <c r="B856" s="4" t="s">
        <v>11846</v>
      </c>
      <c r="C856" s="5">
        <v>221252589</v>
      </c>
      <c r="D856" s="5">
        <v>159566093</v>
      </c>
      <c r="E856" s="5">
        <v>61686496</v>
      </c>
      <c r="F856" s="5">
        <v>13797759</v>
      </c>
      <c r="G856" s="5">
        <v>47888737</v>
      </c>
      <c r="H856" s="57">
        <v>49801297</v>
      </c>
      <c r="I856" s="61"/>
    </row>
    <row r="857" spans="1:9" x14ac:dyDescent="0.25">
      <c r="A857" s="11" t="s">
        <v>11843</v>
      </c>
      <c r="B857" s="4" t="s">
        <v>11844</v>
      </c>
      <c r="C857" s="5">
        <v>3308374</v>
      </c>
      <c r="D857" s="5">
        <v>1253479</v>
      </c>
      <c r="E857" s="5">
        <v>2054895</v>
      </c>
      <c r="F857" s="5">
        <v>1496086</v>
      </c>
      <c r="G857" s="5">
        <v>558809</v>
      </c>
      <c r="H857" s="57">
        <v>526336</v>
      </c>
      <c r="I857" s="61"/>
    </row>
    <row r="858" spans="1:9" x14ac:dyDescent="0.25">
      <c r="A858" s="11" t="s">
        <v>11841</v>
      </c>
      <c r="B858" s="4" t="s">
        <v>11842</v>
      </c>
      <c r="C858" s="5">
        <v>638643</v>
      </c>
      <c r="D858" s="5">
        <v>40800</v>
      </c>
      <c r="E858" s="5">
        <v>597843</v>
      </c>
      <c r="F858" s="5">
        <v>660336</v>
      </c>
      <c r="G858" s="5">
        <v>-62493</v>
      </c>
      <c r="H858" s="57">
        <v>-71762</v>
      </c>
      <c r="I858" s="61"/>
    </row>
    <row r="859" spans="1:9" x14ac:dyDescent="0.25">
      <c r="A859" s="11" t="s">
        <v>11839</v>
      </c>
      <c r="B859" s="4" t="s">
        <v>11840</v>
      </c>
      <c r="C859" s="5">
        <v>37228451</v>
      </c>
      <c r="D859" s="5">
        <v>27109792</v>
      </c>
      <c r="E859" s="5">
        <v>10118659</v>
      </c>
      <c r="F859" s="5">
        <v>9012137</v>
      </c>
      <c r="G859" s="5">
        <v>1106522</v>
      </c>
      <c r="H859" s="57">
        <v>129569</v>
      </c>
      <c r="I859" s="61"/>
    </row>
    <row r="860" spans="1:9" x14ac:dyDescent="0.25">
      <c r="A860" s="11" t="s">
        <v>11837</v>
      </c>
      <c r="B860" s="4" t="s">
        <v>11838</v>
      </c>
      <c r="C860" s="5">
        <v>578614</v>
      </c>
      <c r="D860" s="5">
        <v>260574</v>
      </c>
      <c r="E860" s="5">
        <v>318040</v>
      </c>
      <c r="F860" s="5">
        <v>271286</v>
      </c>
      <c r="G860" s="5">
        <v>46754</v>
      </c>
      <c r="H860" s="57">
        <v>47176</v>
      </c>
      <c r="I860" s="61"/>
    </row>
    <row r="861" spans="1:9" x14ac:dyDescent="0.25">
      <c r="A861" s="11" t="s">
        <v>11835</v>
      </c>
      <c r="B861" s="4" t="s">
        <v>11836</v>
      </c>
      <c r="C861" s="5">
        <v>284372</v>
      </c>
      <c r="D861" s="5">
        <v>0</v>
      </c>
      <c r="E861" s="5">
        <v>284372</v>
      </c>
      <c r="F861" s="5">
        <v>230666</v>
      </c>
      <c r="G861" s="5">
        <v>53706</v>
      </c>
      <c r="H861" s="57">
        <v>50827</v>
      </c>
      <c r="I861" s="61"/>
    </row>
    <row r="862" spans="1:9" x14ac:dyDescent="0.25">
      <c r="A862" s="11" t="s">
        <v>11833</v>
      </c>
      <c r="B862" s="4" t="s">
        <v>11834</v>
      </c>
      <c r="C862" s="5">
        <v>877026</v>
      </c>
      <c r="D862" s="5">
        <v>455786</v>
      </c>
      <c r="E862" s="5">
        <v>421240</v>
      </c>
      <c r="F862" s="5">
        <v>324144</v>
      </c>
      <c r="G862" s="5">
        <v>97096</v>
      </c>
      <c r="H862" s="57">
        <v>34706</v>
      </c>
      <c r="I862" s="61"/>
    </row>
    <row r="863" spans="1:9" x14ac:dyDescent="0.25">
      <c r="A863" s="11" t="s">
        <v>11831</v>
      </c>
      <c r="B863" s="4" t="s">
        <v>11832</v>
      </c>
      <c r="C863" s="5">
        <v>1798620</v>
      </c>
      <c r="D863" s="5">
        <v>1021517</v>
      </c>
      <c r="E863" s="5">
        <v>777103</v>
      </c>
      <c r="F863" s="5">
        <v>585974</v>
      </c>
      <c r="G863" s="5">
        <v>191129</v>
      </c>
      <c r="H863" s="57">
        <v>108780</v>
      </c>
      <c r="I863" s="61"/>
    </row>
    <row r="864" spans="1:9" x14ac:dyDescent="0.25">
      <c r="A864" s="11" t="s">
        <v>11829</v>
      </c>
      <c r="B864" s="4" t="s">
        <v>11830</v>
      </c>
      <c r="C864" s="5">
        <v>1944283</v>
      </c>
      <c r="D864" s="5">
        <v>974049</v>
      </c>
      <c r="E864" s="5">
        <v>970234</v>
      </c>
      <c r="F864" s="5">
        <v>666102</v>
      </c>
      <c r="G864" s="5">
        <v>304132</v>
      </c>
      <c r="H864" s="57">
        <v>760342</v>
      </c>
      <c r="I864" s="61"/>
    </row>
    <row r="865" spans="1:9" x14ac:dyDescent="0.25">
      <c r="A865" s="11" t="s">
        <v>11827</v>
      </c>
      <c r="B865" s="4" t="s">
        <v>11828</v>
      </c>
      <c r="C865" s="5">
        <v>14401731</v>
      </c>
      <c r="D865" s="5">
        <v>17524633</v>
      </c>
      <c r="E865" s="5">
        <v>-3122902</v>
      </c>
      <c r="F865" s="5">
        <v>645707</v>
      </c>
      <c r="G865" s="5">
        <v>-3768609</v>
      </c>
      <c r="H865" s="57">
        <v>603782</v>
      </c>
      <c r="I865" s="61"/>
    </row>
    <row r="866" spans="1:9" x14ac:dyDescent="0.25">
      <c r="A866" s="11" t="s">
        <v>11825</v>
      </c>
      <c r="B866" s="4" t="s">
        <v>11826</v>
      </c>
      <c r="C866" s="5">
        <v>1971436</v>
      </c>
      <c r="D866" s="5">
        <v>1495547</v>
      </c>
      <c r="E866" s="5">
        <v>475889</v>
      </c>
      <c r="F866" s="5">
        <v>426432</v>
      </c>
      <c r="G866" s="5">
        <v>49457</v>
      </c>
      <c r="H866" s="57">
        <v>45399</v>
      </c>
      <c r="I866" s="61"/>
    </row>
    <row r="867" spans="1:9" x14ac:dyDescent="0.25">
      <c r="A867" s="11" t="s">
        <v>11823</v>
      </c>
      <c r="B867" s="4" t="s">
        <v>11824</v>
      </c>
      <c r="C867" s="5">
        <v>274573</v>
      </c>
      <c r="D867" s="5">
        <v>183777</v>
      </c>
      <c r="E867" s="5">
        <v>90796</v>
      </c>
      <c r="F867" s="5">
        <v>123804</v>
      </c>
      <c r="G867" s="5">
        <v>-33008</v>
      </c>
      <c r="H867" s="57">
        <v>26825</v>
      </c>
      <c r="I867" s="61"/>
    </row>
    <row r="868" spans="1:9" x14ac:dyDescent="0.25">
      <c r="A868" s="11" t="s">
        <v>11821</v>
      </c>
      <c r="B868" s="4" t="s">
        <v>11822</v>
      </c>
      <c r="C868" s="5">
        <v>104344610</v>
      </c>
      <c r="D868" s="5">
        <v>86985421</v>
      </c>
      <c r="E868" s="5">
        <v>17359189</v>
      </c>
      <c r="F868" s="5">
        <v>11351180</v>
      </c>
      <c r="G868" s="5">
        <v>6008009</v>
      </c>
      <c r="H868" s="57">
        <v>7100476</v>
      </c>
      <c r="I868" s="61"/>
    </row>
    <row r="869" spans="1:9" x14ac:dyDescent="0.25">
      <c r="A869" s="11" t="s">
        <v>11819</v>
      </c>
      <c r="B869" s="4" t="s">
        <v>11820</v>
      </c>
      <c r="C869" s="5">
        <v>712888</v>
      </c>
      <c r="D869" s="5">
        <v>533495</v>
      </c>
      <c r="E869" s="5">
        <v>179393</v>
      </c>
      <c r="F869" s="5">
        <v>152949</v>
      </c>
      <c r="G869" s="5">
        <v>26444</v>
      </c>
      <c r="H869" s="57">
        <v>11166</v>
      </c>
      <c r="I869" s="61"/>
    </row>
    <row r="870" spans="1:9" x14ac:dyDescent="0.25">
      <c r="A870" s="11" t="s">
        <v>11817</v>
      </c>
      <c r="B870" s="4" t="s">
        <v>11818</v>
      </c>
      <c r="C870" s="5">
        <v>838761</v>
      </c>
      <c r="D870" s="5">
        <v>654020</v>
      </c>
      <c r="E870" s="5">
        <v>184741</v>
      </c>
      <c r="F870" s="5">
        <v>106647</v>
      </c>
      <c r="G870" s="5">
        <v>78094</v>
      </c>
      <c r="H870" s="57">
        <v>46920</v>
      </c>
      <c r="I870" s="61"/>
    </row>
    <row r="871" spans="1:9" x14ac:dyDescent="0.25">
      <c r="A871" s="11" t="s">
        <v>11815</v>
      </c>
      <c r="B871" s="4" t="s">
        <v>11816</v>
      </c>
      <c r="C871" s="5">
        <v>1264923</v>
      </c>
      <c r="D871" s="5">
        <v>365635</v>
      </c>
      <c r="E871" s="5">
        <v>899288</v>
      </c>
      <c r="F871" s="5">
        <v>185302</v>
      </c>
      <c r="G871" s="5">
        <v>713986</v>
      </c>
      <c r="H871" s="57">
        <v>445151</v>
      </c>
      <c r="I871" s="61"/>
    </row>
    <row r="872" spans="1:9" x14ac:dyDescent="0.25">
      <c r="A872" s="11" t="s">
        <v>11813</v>
      </c>
      <c r="B872" s="4" t="s">
        <v>11814</v>
      </c>
      <c r="C872" s="5">
        <v>3036784</v>
      </c>
      <c r="D872" s="5">
        <v>2077859</v>
      </c>
      <c r="E872" s="5">
        <v>958925</v>
      </c>
      <c r="F872" s="5">
        <v>598291</v>
      </c>
      <c r="G872" s="5">
        <v>360634</v>
      </c>
      <c r="H872" s="57">
        <v>694648</v>
      </c>
      <c r="I872" s="61"/>
    </row>
    <row r="873" spans="1:9" x14ac:dyDescent="0.25">
      <c r="A873" s="11" t="s">
        <v>11811</v>
      </c>
      <c r="B873" s="4" t="s">
        <v>11812</v>
      </c>
      <c r="C873" s="5">
        <v>309952</v>
      </c>
      <c r="D873" s="5">
        <v>90919</v>
      </c>
      <c r="E873" s="5">
        <v>219033</v>
      </c>
      <c r="F873" s="5">
        <v>187705</v>
      </c>
      <c r="G873" s="5">
        <v>31328</v>
      </c>
      <c r="H873" s="57">
        <v>27948</v>
      </c>
      <c r="I873" s="61"/>
    </row>
    <row r="874" spans="1:9" x14ac:dyDescent="0.25">
      <c r="A874" s="11" t="s">
        <v>11809</v>
      </c>
      <c r="B874" s="4" t="s">
        <v>11810</v>
      </c>
      <c r="C874" s="5">
        <v>1158814</v>
      </c>
      <c r="D874" s="5">
        <v>386715</v>
      </c>
      <c r="E874" s="5">
        <v>772099</v>
      </c>
      <c r="F874" s="5">
        <v>479234</v>
      </c>
      <c r="G874" s="5">
        <v>292865</v>
      </c>
      <c r="H874" s="57">
        <v>313755</v>
      </c>
      <c r="I874" s="61"/>
    </row>
    <row r="875" spans="1:9" x14ac:dyDescent="0.25">
      <c r="A875" s="11" t="s">
        <v>11807</v>
      </c>
      <c r="B875" s="4" t="s">
        <v>11808</v>
      </c>
      <c r="C875" s="5">
        <v>233777</v>
      </c>
      <c r="D875" s="5">
        <v>5517</v>
      </c>
      <c r="E875" s="5">
        <v>228260</v>
      </c>
      <c r="F875" s="5">
        <v>209582</v>
      </c>
      <c r="G875" s="5">
        <v>18678</v>
      </c>
      <c r="H875" s="57">
        <v>7878</v>
      </c>
      <c r="I875" s="61"/>
    </row>
    <row r="876" spans="1:9" x14ac:dyDescent="0.25">
      <c r="A876" s="11" t="s">
        <v>11805</v>
      </c>
      <c r="B876" s="4" t="s">
        <v>11806</v>
      </c>
      <c r="C876" s="5">
        <v>843817</v>
      </c>
      <c r="D876" s="5">
        <v>85000</v>
      </c>
      <c r="E876" s="5">
        <v>758817</v>
      </c>
      <c r="F876" s="5">
        <v>658152</v>
      </c>
      <c r="G876" s="5">
        <v>100665</v>
      </c>
      <c r="H876" s="57">
        <v>27000</v>
      </c>
      <c r="I876" s="61"/>
    </row>
    <row r="877" spans="1:9" x14ac:dyDescent="0.25">
      <c r="A877" s="11" t="s">
        <v>11803</v>
      </c>
      <c r="B877" s="4" t="s">
        <v>11804</v>
      </c>
      <c r="C877" s="5">
        <v>1698078</v>
      </c>
      <c r="D877" s="5">
        <v>608807</v>
      </c>
      <c r="E877" s="5">
        <v>1089271</v>
      </c>
      <c r="F877" s="5">
        <v>697960</v>
      </c>
      <c r="G877" s="5">
        <v>391311</v>
      </c>
      <c r="H877" s="57">
        <v>260180</v>
      </c>
      <c r="I877" s="61"/>
    </row>
    <row r="878" spans="1:9" x14ac:dyDescent="0.25">
      <c r="A878" s="11" t="s">
        <v>11801</v>
      </c>
      <c r="B878" s="4" t="s">
        <v>11802</v>
      </c>
      <c r="C878" s="5">
        <v>2007781</v>
      </c>
      <c r="D878" s="5">
        <v>931022</v>
      </c>
      <c r="E878" s="5">
        <v>1076759</v>
      </c>
      <c r="F878" s="5">
        <v>775181</v>
      </c>
      <c r="G878" s="5">
        <v>301578</v>
      </c>
      <c r="H878" s="57">
        <v>285813</v>
      </c>
      <c r="I878" s="61"/>
    </row>
    <row r="879" spans="1:9" x14ac:dyDescent="0.25">
      <c r="A879" s="11" t="s">
        <v>11799</v>
      </c>
      <c r="B879" s="4" t="s">
        <v>11800</v>
      </c>
      <c r="C879" s="5">
        <v>57321</v>
      </c>
      <c r="D879" s="5">
        <v>0</v>
      </c>
      <c r="E879" s="5">
        <v>57321</v>
      </c>
      <c r="F879" s="5">
        <v>30821</v>
      </c>
      <c r="G879" s="5">
        <v>26500</v>
      </c>
      <c r="H879" s="57">
        <v>8123</v>
      </c>
      <c r="I879" s="61"/>
    </row>
    <row r="880" spans="1:9" x14ac:dyDescent="0.25">
      <c r="A880" s="11" t="s">
        <v>11797</v>
      </c>
      <c r="B880" s="4" t="s">
        <v>11798</v>
      </c>
      <c r="C880" s="5">
        <v>1086357</v>
      </c>
      <c r="D880" s="5">
        <v>441418</v>
      </c>
      <c r="E880" s="5">
        <v>644939</v>
      </c>
      <c r="F880" s="5">
        <v>2090658</v>
      </c>
      <c r="G880" s="5">
        <v>-1445719</v>
      </c>
      <c r="H880" s="57">
        <v>-1512326</v>
      </c>
      <c r="I880" s="61"/>
    </row>
    <row r="881" spans="1:9" x14ac:dyDescent="0.25">
      <c r="A881" s="11" t="s">
        <v>11795</v>
      </c>
      <c r="B881" s="4" t="s">
        <v>11796</v>
      </c>
      <c r="C881" s="5">
        <v>71153852</v>
      </c>
      <c r="D881" s="5">
        <v>27567000</v>
      </c>
      <c r="E881" s="5">
        <v>43586852</v>
      </c>
      <c r="F881" s="5">
        <v>8009000</v>
      </c>
      <c r="G881" s="5">
        <v>35577852</v>
      </c>
      <c r="H881" s="57">
        <v>35578000</v>
      </c>
      <c r="I881" s="61"/>
    </row>
    <row r="882" spans="1:9" x14ac:dyDescent="0.25">
      <c r="A882" s="11" t="s">
        <v>11793</v>
      </c>
      <c r="B882" s="4" t="s">
        <v>11794</v>
      </c>
      <c r="C882" s="5">
        <v>81602</v>
      </c>
      <c r="D882" s="5">
        <v>33824</v>
      </c>
      <c r="E882" s="5">
        <v>47778</v>
      </c>
      <c r="F882" s="5">
        <v>40837</v>
      </c>
      <c r="G882" s="5">
        <v>6941</v>
      </c>
      <c r="H882" s="57">
        <v>6033</v>
      </c>
      <c r="I882" s="61"/>
    </row>
    <row r="883" spans="1:9" x14ac:dyDescent="0.25">
      <c r="A883" s="11" t="s">
        <v>11791</v>
      </c>
      <c r="B883" s="4" t="s">
        <v>11792</v>
      </c>
      <c r="C883" s="5">
        <v>6089345</v>
      </c>
      <c r="D883" s="5">
        <v>3564206</v>
      </c>
      <c r="E883" s="5">
        <v>2525139</v>
      </c>
      <c r="F883" s="5">
        <v>1805106</v>
      </c>
      <c r="G883" s="5">
        <v>720033</v>
      </c>
      <c r="H883" s="57">
        <v>329858</v>
      </c>
      <c r="I883" s="61"/>
    </row>
    <row r="884" spans="1:9" x14ac:dyDescent="0.25">
      <c r="A884" s="11" t="s">
        <v>11789</v>
      </c>
      <c r="B884" s="4" t="s">
        <v>11790</v>
      </c>
      <c r="C884" s="5">
        <v>673363</v>
      </c>
      <c r="D884" s="5">
        <v>204791</v>
      </c>
      <c r="E884" s="5">
        <v>468572</v>
      </c>
      <c r="F884" s="5">
        <v>530437</v>
      </c>
      <c r="G884" s="5">
        <v>-61865</v>
      </c>
      <c r="H884" s="57">
        <v>-43483</v>
      </c>
      <c r="I884" s="61"/>
    </row>
    <row r="885" spans="1:9" x14ac:dyDescent="0.25">
      <c r="A885" s="11" t="s">
        <v>11787</v>
      </c>
      <c r="B885" s="4" t="s">
        <v>11788</v>
      </c>
      <c r="C885" s="5">
        <v>8371406</v>
      </c>
      <c r="D885" s="5">
        <v>5837886</v>
      </c>
      <c r="E885" s="5">
        <v>2533520</v>
      </c>
      <c r="F885" s="5">
        <v>1817075</v>
      </c>
      <c r="G885" s="5">
        <v>716445</v>
      </c>
      <c r="H885" s="57">
        <v>1224746</v>
      </c>
      <c r="I885" s="61"/>
    </row>
    <row r="886" spans="1:9" x14ac:dyDescent="0.25">
      <c r="A886" s="11" t="s">
        <v>11785</v>
      </c>
      <c r="B886" s="4" t="s">
        <v>11786</v>
      </c>
      <c r="C886" s="5">
        <v>245620</v>
      </c>
      <c r="D886" s="5">
        <v>124457</v>
      </c>
      <c r="E886" s="5">
        <v>121163</v>
      </c>
      <c r="F886" s="5">
        <v>89814</v>
      </c>
      <c r="G886" s="5">
        <v>31349</v>
      </c>
      <c r="H886" s="57">
        <v>29593</v>
      </c>
      <c r="I886" s="61"/>
    </row>
    <row r="887" spans="1:9" x14ac:dyDescent="0.25">
      <c r="A887" s="11" t="s">
        <v>11783</v>
      </c>
      <c r="B887" s="4" t="s">
        <v>11784</v>
      </c>
      <c r="C887" s="5">
        <v>646189</v>
      </c>
      <c r="D887" s="5">
        <v>259111</v>
      </c>
      <c r="E887" s="5">
        <v>387078</v>
      </c>
      <c r="F887" s="5">
        <v>323475</v>
      </c>
      <c r="G887" s="5">
        <v>63603</v>
      </c>
      <c r="H887" s="57">
        <v>63372</v>
      </c>
      <c r="I887" s="61"/>
    </row>
    <row r="888" spans="1:9" x14ac:dyDescent="0.25">
      <c r="A888" s="11" t="s">
        <v>11781</v>
      </c>
      <c r="B888" s="4" t="s">
        <v>11782</v>
      </c>
      <c r="C888" s="5">
        <v>9674586</v>
      </c>
      <c r="D888" s="5">
        <v>7040347</v>
      </c>
      <c r="E888" s="5">
        <v>2634239</v>
      </c>
      <c r="F888" s="5">
        <v>2292741</v>
      </c>
      <c r="G888" s="5">
        <v>341498</v>
      </c>
      <c r="H888" s="57">
        <v>285249</v>
      </c>
      <c r="I888" s="61"/>
    </row>
    <row r="889" spans="1:9" x14ac:dyDescent="0.25">
      <c r="A889" s="11" t="s">
        <v>11779</v>
      </c>
      <c r="B889" s="4" t="s">
        <v>11780</v>
      </c>
      <c r="C889" s="5">
        <v>1501842</v>
      </c>
      <c r="D889" s="5">
        <v>888664</v>
      </c>
      <c r="E889" s="5">
        <v>613178</v>
      </c>
      <c r="F889" s="5">
        <v>446332</v>
      </c>
      <c r="G889" s="5">
        <v>166846</v>
      </c>
      <c r="H889" s="57">
        <v>166846</v>
      </c>
      <c r="I889" s="61"/>
    </row>
    <row r="890" spans="1:9" x14ac:dyDescent="0.25">
      <c r="A890" s="11" t="s">
        <v>11777</v>
      </c>
      <c r="B890" s="4" t="s">
        <v>11778</v>
      </c>
      <c r="C890" s="5">
        <v>2092056</v>
      </c>
      <c r="D890" s="5">
        <v>1689188</v>
      </c>
      <c r="E890" s="5">
        <v>402868</v>
      </c>
      <c r="F890" s="5">
        <v>117946</v>
      </c>
      <c r="G890" s="5">
        <v>284922</v>
      </c>
      <c r="H890" s="57">
        <v>276117</v>
      </c>
      <c r="I890" s="61"/>
    </row>
    <row r="891" spans="1:9" x14ac:dyDescent="0.25">
      <c r="A891" s="11" t="s">
        <v>11775</v>
      </c>
      <c r="B891" s="4" t="s">
        <v>11776</v>
      </c>
      <c r="C891" s="5">
        <v>22480248</v>
      </c>
      <c r="D891" s="5">
        <v>15221302</v>
      </c>
      <c r="E891" s="5">
        <v>7258946</v>
      </c>
      <c r="F891" s="5">
        <v>2001195</v>
      </c>
      <c r="G891" s="5">
        <v>5257751</v>
      </c>
      <c r="H891" s="57">
        <v>2059856</v>
      </c>
      <c r="I891" s="61"/>
    </row>
    <row r="892" spans="1:9" x14ac:dyDescent="0.25">
      <c r="A892" s="11" t="s">
        <v>11773</v>
      </c>
      <c r="B892" s="4" t="s">
        <v>11774</v>
      </c>
      <c r="C892" s="5">
        <v>286124</v>
      </c>
      <c r="D892" s="5">
        <v>71992</v>
      </c>
      <c r="E892" s="5">
        <v>214132</v>
      </c>
      <c r="F892" s="5">
        <v>215116</v>
      </c>
      <c r="G892" s="5">
        <v>-984</v>
      </c>
      <c r="H892" s="57">
        <v>2734</v>
      </c>
      <c r="I892" s="61"/>
    </row>
    <row r="893" spans="1:9" x14ac:dyDescent="0.25">
      <c r="A893" s="11" t="s">
        <v>11771</v>
      </c>
      <c r="B893" s="4" t="s">
        <v>11772</v>
      </c>
      <c r="C893" s="5">
        <v>37735</v>
      </c>
      <c r="D893" s="5">
        <v>10200</v>
      </c>
      <c r="E893" s="5">
        <v>27535</v>
      </c>
      <c r="F893" s="5">
        <v>27486</v>
      </c>
      <c r="G893" s="5">
        <v>49</v>
      </c>
      <c r="H893" s="57">
        <v>49</v>
      </c>
      <c r="I893" s="61"/>
    </row>
    <row r="894" spans="1:9" x14ac:dyDescent="0.25">
      <c r="A894" s="11" t="s">
        <v>11769</v>
      </c>
      <c r="B894" s="4" t="s">
        <v>11770</v>
      </c>
      <c r="C894" s="5">
        <v>25689545</v>
      </c>
      <c r="D894" s="5">
        <v>20886410</v>
      </c>
      <c r="E894" s="5">
        <v>4803135</v>
      </c>
      <c r="F894" s="5">
        <v>3443656</v>
      </c>
      <c r="G894" s="5">
        <v>1359479</v>
      </c>
      <c r="H894" s="57">
        <v>760120</v>
      </c>
      <c r="I894" s="61"/>
    </row>
    <row r="895" spans="1:9" x14ac:dyDescent="0.25">
      <c r="A895" s="11" t="s">
        <v>11767</v>
      </c>
      <c r="B895" s="4" t="s">
        <v>11768</v>
      </c>
      <c r="C895" s="5">
        <v>930195</v>
      </c>
      <c r="D895" s="5">
        <v>130870</v>
      </c>
      <c r="E895" s="5">
        <v>799325</v>
      </c>
      <c r="F895" s="5">
        <v>618568</v>
      </c>
      <c r="G895" s="5">
        <v>180757</v>
      </c>
      <c r="H895" s="57">
        <v>113972</v>
      </c>
      <c r="I895" s="61"/>
    </row>
    <row r="896" spans="1:9" x14ac:dyDescent="0.25">
      <c r="A896" s="11" t="s">
        <v>11765</v>
      </c>
      <c r="B896" s="4" t="s">
        <v>11766</v>
      </c>
      <c r="C896" s="5">
        <v>70735</v>
      </c>
      <c r="D896" s="5">
        <v>0</v>
      </c>
      <c r="E896" s="5">
        <v>70735</v>
      </c>
      <c r="F896" s="5">
        <v>52901</v>
      </c>
      <c r="G896" s="5">
        <v>17834</v>
      </c>
      <c r="H896" s="57">
        <v>17834</v>
      </c>
      <c r="I896" s="61"/>
    </row>
    <row r="897" spans="1:9" x14ac:dyDescent="0.25">
      <c r="A897" s="11" t="s">
        <v>11763</v>
      </c>
      <c r="B897" s="4" t="s">
        <v>11764</v>
      </c>
      <c r="C897" s="5">
        <v>25443879</v>
      </c>
      <c r="D897" s="5">
        <v>15403967</v>
      </c>
      <c r="E897" s="5">
        <v>10039912</v>
      </c>
      <c r="F897" s="5">
        <v>6248128</v>
      </c>
      <c r="G897" s="5">
        <v>3791784</v>
      </c>
      <c r="H897" s="57">
        <v>3437950</v>
      </c>
      <c r="I897" s="61"/>
    </row>
    <row r="898" spans="1:9" x14ac:dyDescent="0.25">
      <c r="A898" s="11" t="s">
        <v>11761</v>
      </c>
      <c r="B898" s="4" t="s">
        <v>11762</v>
      </c>
      <c r="C898" s="5">
        <v>74049</v>
      </c>
      <c r="D898" s="5">
        <v>34700</v>
      </c>
      <c r="E898" s="5">
        <v>39349</v>
      </c>
      <c r="F898" s="5">
        <v>22750</v>
      </c>
      <c r="G898" s="5">
        <v>16599</v>
      </c>
      <c r="H898" s="57">
        <v>16599</v>
      </c>
      <c r="I898" s="61"/>
    </row>
    <row r="899" spans="1:9" x14ac:dyDescent="0.25">
      <c r="A899" s="11" t="s">
        <v>11759</v>
      </c>
      <c r="B899" s="4" t="s">
        <v>11760</v>
      </c>
      <c r="C899" s="5">
        <v>185898</v>
      </c>
      <c r="D899" s="5">
        <v>67448</v>
      </c>
      <c r="E899" s="5">
        <v>118450</v>
      </c>
      <c r="F899" s="5">
        <v>107669</v>
      </c>
      <c r="G899" s="5">
        <v>10781</v>
      </c>
      <c r="H899" s="57">
        <v>6847</v>
      </c>
      <c r="I899" s="61"/>
    </row>
    <row r="900" spans="1:9" x14ac:dyDescent="0.25">
      <c r="A900" s="11" t="s">
        <v>11757</v>
      </c>
      <c r="B900" s="4" t="s">
        <v>11758</v>
      </c>
      <c r="C900" s="5">
        <v>53462</v>
      </c>
      <c r="D900" s="5">
        <v>0</v>
      </c>
      <c r="E900" s="5">
        <v>53462</v>
      </c>
      <c r="F900" s="5">
        <v>2434559</v>
      </c>
      <c r="G900" s="5">
        <v>-2381097</v>
      </c>
      <c r="H900" s="57">
        <v>88123</v>
      </c>
      <c r="I900" s="61"/>
    </row>
    <row r="901" spans="1:9" x14ac:dyDescent="0.25">
      <c r="A901" s="11" t="s">
        <v>11755</v>
      </c>
      <c r="B901" s="4" t="s">
        <v>11756</v>
      </c>
      <c r="C901" s="5">
        <v>106235</v>
      </c>
      <c r="D901" s="5">
        <v>43200</v>
      </c>
      <c r="E901" s="5">
        <v>63035</v>
      </c>
      <c r="F901" s="5">
        <v>72944</v>
      </c>
      <c r="G901" s="5">
        <v>-9909</v>
      </c>
      <c r="H901" s="57">
        <v>1019</v>
      </c>
      <c r="I901" s="61"/>
    </row>
    <row r="902" spans="1:9" x14ac:dyDescent="0.25">
      <c r="A902" s="11" t="s">
        <v>11753</v>
      </c>
      <c r="B902" s="4" t="s">
        <v>11754</v>
      </c>
      <c r="C902" s="5">
        <v>754593</v>
      </c>
      <c r="D902" s="5">
        <v>5009742</v>
      </c>
      <c r="E902" s="5">
        <v>-4255149</v>
      </c>
      <c r="F902" s="5">
        <v>472393</v>
      </c>
      <c r="G902" s="5">
        <v>-4727542</v>
      </c>
      <c r="H902" s="57">
        <v>-763984</v>
      </c>
      <c r="I902" s="61"/>
    </row>
    <row r="903" spans="1:9" x14ac:dyDescent="0.25">
      <c r="A903" s="11" t="s">
        <v>11751</v>
      </c>
      <c r="B903" s="4" t="s">
        <v>11752</v>
      </c>
      <c r="C903" s="5">
        <v>481435</v>
      </c>
      <c r="D903" s="5">
        <v>266735</v>
      </c>
      <c r="E903" s="5">
        <v>214700</v>
      </c>
      <c r="F903" s="5">
        <v>83538</v>
      </c>
      <c r="G903" s="5">
        <v>131162</v>
      </c>
      <c r="H903" s="57">
        <v>128205</v>
      </c>
      <c r="I903" s="61"/>
    </row>
    <row r="904" spans="1:9" x14ac:dyDescent="0.25">
      <c r="A904" s="11" t="s">
        <v>11749</v>
      </c>
      <c r="B904" s="4" t="s">
        <v>11750</v>
      </c>
      <c r="C904" s="5">
        <v>4040714</v>
      </c>
      <c r="D904" s="5">
        <v>2211012</v>
      </c>
      <c r="E904" s="5">
        <v>1829702</v>
      </c>
      <c r="F904" s="5">
        <v>1162434</v>
      </c>
      <c r="G904" s="5">
        <v>667268</v>
      </c>
      <c r="H904" s="57">
        <v>582687</v>
      </c>
      <c r="I904" s="61"/>
    </row>
    <row r="905" spans="1:9" x14ac:dyDescent="0.25">
      <c r="A905" s="11" t="s">
        <v>11747</v>
      </c>
      <c r="B905" s="4" t="s">
        <v>11748</v>
      </c>
      <c r="C905" s="5">
        <v>240401</v>
      </c>
      <c r="D905" s="5">
        <v>162823</v>
      </c>
      <c r="E905" s="5">
        <v>77578</v>
      </c>
      <c r="F905" s="5">
        <v>42728</v>
      </c>
      <c r="G905" s="5">
        <v>34850</v>
      </c>
      <c r="H905" s="57">
        <v>33827</v>
      </c>
      <c r="I905" s="61"/>
    </row>
    <row r="906" spans="1:9" x14ac:dyDescent="0.25">
      <c r="A906" s="11" t="s">
        <v>11745</v>
      </c>
      <c r="B906" s="4" t="s">
        <v>11746</v>
      </c>
      <c r="C906" s="5">
        <v>2342650</v>
      </c>
      <c r="D906" s="5">
        <v>1239014</v>
      </c>
      <c r="E906" s="5">
        <v>1103636</v>
      </c>
      <c r="F906" s="5">
        <v>912512</v>
      </c>
      <c r="G906" s="5">
        <v>191124</v>
      </c>
      <c r="H906" s="57">
        <v>122291</v>
      </c>
      <c r="I906" s="61"/>
    </row>
    <row r="907" spans="1:9" x14ac:dyDescent="0.25">
      <c r="A907" s="11" t="s">
        <v>11743</v>
      </c>
      <c r="B907" s="4" t="s">
        <v>11744</v>
      </c>
      <c r="C907" s="5">
        <v>358257</v>
      </c>
      <c r="D907" s="5">
        <v>159720</v>
      </c>
      <c r="E907" s="5">
        <v>198537</v>
      </c>
      <c r="F907" s="5">
        <v>158313</v>
      </c>
      <c r="G907" s="5">
        <v>40224</v>
      </c>
      <c r="H907" s="57">
        <v>38975</v>
      </c>
      <c r="I907" s="61"/>
    </row>
    <row r="908" spans="1:9" x14ac:dyDescent="0.25">
      <c r="A908" s="11" t="s">
        <v>11741</v>
      </c>
      <c r="B908" s="4" t="s">
        <v>11742</v>
      </c>
      <c r="C908" s="5">
        <v>254238</v>
      </c>
      <c r="D908" s="5">
        <v>190678</v>
      </c>
      <c r="E908" s="5">
        <v>63560</v>
      </c>
      <c r="F908" s="5">
        <v>55938</v>
      </c>
      <c r="G908" s="5">
        <v>7622</v>
      </c>
      <c r="H908" s="57">
        <v>7622</v>
      </c>
      <c r="I908" s="61"/>
    </row>
    <row r="909" spans="1:9" x14ac:dyDescent="0.25">
      <c r="A909" s="11" t="s">
        <v>11739</v>
      </c>
      <c r="B909" s="4" t="s">
        <v>11740</v>
      </c>
      <c r="C909" s="5">
        <v>191348</v>
      </c>
      <c r="D909" s="5">
        <v>85660</v>
      </c>
      <c r="E909" s="5">
        <v>105688</v>
      </c>
      <c r="F909" s="5">
        <v>21639</v>
      </c>
      <c r="G909" s="5">
        <v>84049</v>
      </c>
      <c r="H909" s="57">
        <v>82683</v>
      </c>
      <c r="I909" s="61"/>
    </row>
    <row r="910" spans="1:9" x14ac:dyDescent="0.25">
      <c r="A910" s="11" t="s">
        <v>11737</v>
      </c>
      <c r="B910" s="4" t="s">
        <v>11738</v>
      </c>
      <c r="C910" s="5">
        <v>3624513</v>
      </c>
      <c r="D910" s="5">
        <v>2268375</v>
      </c>
      <c r="E910" s="5">
        <v>1356138</v>
      </c>
      <c r="F910" s="5">
        <v>1002979</v>
      </c>
      <c r="G910" s="5">
        <v>353159</v>
      </c>
      <c r="H910" s="57">
        <v>423159</v>
      </c>
      <c r="I910" s="61"/>
    </row>
    <row r="911" spans="1:9" x14ac:dyDescent="0.25">
      <c r="A911" s="11" t="s">
        <v>11735</v>
      </c>
      <c r="B911" s="4" t="s">
        <v>11736</v>
      </c>
      <c r="C911" s="5">
        <v>101503</v>
      </c>
      <c r="D911" s="5">
        <v>73957</v>
      </c>
      <c r="E911" s="5">
        <v>27546</v>
      </c>
      <c r="F911" s="5">
        <v>9950</v>
      </c>
      <c r="G911" s="5">
        <v>17596</v>
      </c>
      <c r="H911" s="57">
        <v>16710</v>
      </c>
      <c r="I911" s="61"/>
    </row>
    <row r="912" spans="1:9" x14ac:dyDescent="0.25">
      <c r="A912" s="11" t="s">
        <v>11733</v>
      </c>
      <c r="B912" s="4" t="s">
        <v>11734</v>
      </c>
      <c r="C912" s="5">
        <v>48118</v>
      </c>
      <c r="D912" s="5">
        <v>15687</v>
      </c>
      <c r="E912" s="5">
        <v>32431</v>
      </c>
      <c r="F912" s="5">
        <v>31535</v>
      </c>
      <c r="G912" s="5">
        <v>896</v>
      </c>
      <c r="H912" s="57">
        <v>1824</v>
      </c>
      <c r="I912" s="61"/>
    </row>
    <row r="913" spans="1:9" x14ac:dyDescent="0.25">
      <c r="A913" s="11" t="s">
        <v>11731</v>
      </c>
      <c r="B913" s="4" t="s">
        <v>11732</v>
      </c>
      <c r="C913" s="5">
        <v>12330480</v>
      </c>
      <c r="D913" s="5">
        <v>6749627</v>
      </c>
      <c r="E913" s="5">
        <v>5580853</v>
      </c>
      <c r="F913" s="5">
        <v>3994538</v>
      </c>
      <c r="G913" s="5">
        <v>1586315</v>
      </c>
      <c r="H913" s="57">
        <v>1089253</v>
      </c>
      <c r="I913" s="61"/>
    </row>
    <row r="914" spans="1:9" x14ac:dyDescent="0.25">
      <c r="A914" s="11" t="s">
        <v>11729</v>
      </c>
      <c r="B914" s="4" t="s">
        <v>11730</v>
      </c>
      <c r="C914" s="5">
        <v>1465796</v>
      </c>
      <c r="D914" s="5">
        <v>1030072</v>
      </c>
      <c r="E914" s="5">
        <v>435724</v>
      </c>
      <c r="F914" s="5">
        <v>236727</v>
      </c>
      <c r="G914" s="5">
        <v>198997</v>
      </c>
      <c r="H914" s="57">
        <v>192024</v>
      </c>
      <c r="I914" s="61"/>
    </row>
    <row r="915" spans="1:9" x14ac:dyDescent="0.25">
      <c r="A915" s="11" t="s">
        <v>11727</v>
      </c>
      <c r="B915" s="4" t="s">
        <v>11728</v>
      </c>
      <c r="C915" s="5">
        <v>1581885</v>
      </c>
      <c r="D915" s="5">
        <v>397520</v>
      </c>
      <c r="E915" s="5">
        <v>1184365</v>
      </c>
      <c r="F915" s="5">
        <v>964772</v>
      </c>
      <c r="G915" s="5">
        <v>219593</v>
      </c>
      <c r="H915" s="57">
        <v>181784</v>
      </c>
      <c r="I915" s="61"/>
    </row>
    <row r="916" spans="1:9" x14ac:dyDescent="0.25">
      <c r="A916" s="11" t="s">
        <v>11725</v>
      </c>
      <c r="B916" s="4" t="s">
        <v>11726</v>
      </c>
      <c r="C916" s="5">
        <v>3052202</v>
      </c>
      <c r="D916" s="5">
        <v>2074116</v>
      </c>
      <c r="E916" s="5">
        <v>978086</v>
      </c>
      <c r="F916" s="5">
        <v>831979</v>
      </c>
      <c r="G916" s="5">
        <v>146107</v>
      </c>
      <c r="H916" s="57">
        <v>91513</v>
      </c>
      <c r="I916" s="61"/>
    </row>
    <row r="917" spans="1:9" x14ac:dyDescent="0.25">
      <c r="A917" s="11" t="s">
        <v>11723</v>
      </c>
      <c r="B917" s="4" t="s">
        <v>11724</v>
      </c>
      <c r="C917" s="5">
        <v>4325736</v>
      </c>
      <c r="D917" s="5">
        <v>2271011</v>
      </c>
      <c r="E917" s="5">
        <v>2054725</v>
      </c>
      <c r="F917" s="5">
        <v>1677389</v>
      </c>
      <c r="G917" s="5">
        <v>377336</v>
      </c>
      <c r="H917" s="57">
        <v>382014</v>
      </c>
      <c r="I917" s="61"/>
    </row>
    <row r="918" spans="1:9" x14ac:dyDescent="0.25">
      <c r="A918" s="11" t="s">
        <v>11721</v>
      </c>
      <c r="B918" s="4" t="s">
        <v>11722</v>
      </c>
      <c r="C918" s="5">
        <v>195920</v>
      </c>
      <c r="D918" s="5">
        <v>123016</v>
      </c>
      <c r="E918" s="5">
        <v>72904</v>
      </c>
      <c r="F918" s="5">
        <v>43495</v>
      </c>
      <c r="G918" s="5">
        <v>29409</v>
      </c>
      <c r="H918" s="57">
        <v>26377</v>
      </c>
      <c r="I918" s="61"/>
    </row>
    <row r="919" spans="1:9" x14ac:dyDescent="0.25">
      <c r="A919" s="11" t="s">
        <v>11719</v>
      </c>
      <c r="B919" s="4" t="s">
        <v>11720</v>
      </c>
      <c r="C919" s="5">
        <v>7356674</v>
      </c>
      <c r="D919" s="5">
        <v>3817315</v>
      </c>
      <c r="E919" s="5">
        <v>3539359</v>
      </c>
      <c r="F919" s="5">
        <v>2769956</v>
      </c>
      <c r="G919" s="5">
        <v>769403</v>
      </c>
      <c r="H919" s="57">
        <v>879062</v>
      </c>
      <c r="I919" s="61"/>
    </row>
    <row r="920" spans="1:9" x14ac:dyDescent="0.25">
      <c r="A920" s="11" t="s">
        <v>11717</v>
      </c>
      <c r="B920" s="4" t="s">
        <v>11718</v>
      </c>
      <c r="C920" s="5">
        <v>13560873</v>
      </c>
      <c r="D920" s="5">
        <v>24607777</v>
      </c>
      <c r="E920" s="5">
        <v>-11046904</v>
      </c>
      <c r="F920" s="5">
        <v>3735093</v>
      </c>
      <c r="G920" s="5">
        <v>-14781997</v>
      </c>
      <c r="H920" s="57">
        <v>-14931885</v>
      </c>
      <c r="I920" s="61"/>
    </row>
    <row r="921" spans="1:9" x14ac:dyDescent="0.25">
      <c r="A921" s="11" t="s">
        <v>11715</v>
      </c>
      <c r="B921" s="4" t="s">
        <v>11716</v>
      </c>
      <c r="C921" s="5">
        <v>2038000</v>
      </c>
      <c r="D921" s="5">
        <v>1417884</v>
      </c>
      <c r="E921" s="5">
        <v>620116</v>
      </c>
      <c r="F921" s="5">
        <v>398022</v>
      </c>
      <c r="G921" s="5">
        <v>222094</v>
      </c>
      <c r="H921" s="57">
        <v>200644</v>
      </c>
      <c r="I921" s="61"/>
    </row>
    <row r="922" spans="1:9" x14ac:dyDescent="0.25">
      <c r="A922" s="11" t="s">
        <v>11713</v>
      </c>
      <c r="B922" s="4" t="s">
        <v>11714</v>
      </c>
      <c r="C922" s="5">
        <v>2035653</v>
      </c>
      <c r="D922" s="5">
        <v>233229</v>
      </c>
      <c r="E922" s="5">
        <v>1802424</v>
      </c>
      <c r="F922" s="5">
        <v>557395</v>
      </c>
      <c r="G922" s="5">
        <v>1245029</v>
      </c>
      <c r="H922" s="57">
        <v>1192419</v>
      </c>
      <c r="I922" s="61"/>
    </row>
    <row r="923" spans="1:9" x14ac:dyDescent="0.25">
      <c r="A923" s="11" t="s">
        <v>11711</v>
      </c>
      <c r="B923" s="4" t="s">
        <v>11712</v>
      </c>
      <c r="C923" s="5">
        <v>30285043</v>
      </c>
      <c r="D923" s="5">
        <v>17601438</v>
      </c>
      <c r="E923" s="5">
        <v>12683605</v>
      </c>
      <c r="F923" s="5">
        <v>7437907</v>
      </c>
      <c r="G923" s="5">
        <v>5245698</v>
      </c>
      <c r="H923" s="57">
        <v>6513481</v>
      </c>
      <c r="I923" s="61"/>
    </row>
    <row r="924" spans="1:9" x14ac:dyDescent="0.25">
      <c r="A924" s="11" t="s">
        <v>11709</v>
      </c>
      <c r="B924" s="4" t="s">
        <v>11710</v>
      </c>
      <c r="C924" s="5">
        <v>1107389</v>
      </c>
      <c r="D924" s="5">
        <v>245639</v>
      </c>
      <c r="E924" s="5">
        <v>861750</v>
      </c>
      <c r="F924" s="5">
        <v>770013</v>
      </c>
      <c r="G924" s="5">
        <v>91737</v>
      </c>
      <c r="H924" s="57">
        <v>37485</v>
      </c>
      <c r="I924" s="61"/>
    </row>
    <row r="925" spans="1:9" x14ac:dyDescent="0.25">
      <c r="A925" s="11" t="s">
        <v>11707</v>
      </c>
      <c r="B925" s="4" t="s">
        <v>11708</v>
      </c>
      <c r="C925" s="5">
        <v>7595121</v>
      </c>
      <c r="D925" s="5">
        <v>4259066</v>
      </c>
      <c r="E925" s="5">
        <v>3336055</v>
      </c>
      <c r="F925" s="5">
        <v>2735235</v>
      </c>
      <c r="G925" s="5">
        <v>600820</v>
      </c>
      <c r="H925" s="57">
        <v>228678</v>
      </c>
      <c r="I925" s="61"/>
    </row>
    <row r="926" spans="1:9" x14ac:dyDescent="0.25">
      <c r="A926" s="11" t="s">
        <v>11705</v>
      </c>
      <c r="B926" s="4" t="s">
        <v>11706</v>
      </c>
      <c r="C926" s="5">
        <v>1228396</v>
      </c>
      <c r="D926" s="5">
        <v>666246</v>
      </c>
      <c r="E926" s="5">
        <v>562150</v>
      </c>
      <c r="F926" s="5">
        <v>358670</v>
      </c>
      <c r="G926" s="5">
        <v>203480</v>
      </c>
      <c r="H926" s="57">
        <v>178217</v>
      </c>
      <c r="I926" s="61"/>
    </row>
    <row r="927" spans="1:9" x14ac:dyDescent="0.25">
      <c r="A927" s="11" t="s">
        <v>11703</v>
      </c>
      <c r="B927" s="4" t="s">
        <v>11704</v>
      </c>
      <c r="C927" s="5">
        <v>37355663</v>
      </c>
      <c r="D927" s="5">
        <v>25125503</v>
      </c>
      <c r="E927" s="5">
        <v>12230160</v>
      </c>
      <c r="F927" s="5">
        <v>9277915</v>
      </c>
      <c r="G927" s="5">
        <v>2952245</v>
      </c>
      <c r="H927" s="57">
        <v>3592227</v>
      </c>
      <c r="I927" s="61"/>
    </row>
    <row r="928" spans="1:9" x14ac:dyDescent="0.25">
      <c r="A928" s="11" t="s">
        <v>11701</v>
      </c>
      <c r="B928" s="4" t="s">
        <v>11702</v>
      </c>
      <c r="C928" s="5">
        <v>2247259</v>
      </c>
      <c r="D928" s="5">
        <v>1235992</v>
      </c>
      <c r="E928" s="5">
        <v>1011267</v>
      </c>
      <c r="F928" s="5">
        <v>825000</v>
      </c>
      <c r="G928" s="5">
        <v>186267</v>
      </c>
      <c r="H928" s="57">
        <v>123267</v>
      </c>
      <c r="I928" s="61"/>
    </row>
    <row r="929" spans="1:9" x14ac:dyDescent="0.25">
      <c r="A929" s="11" t="s">
        <v>11699</v>
      </c>
      <c r="B929" s="4" t="s">
        <v>11700</v>
      </c>
      <c r="C929" s="5">
        <v>140866</v>
      </c>
      <c r="D929" s="5">
        <v>90733</v>
      </c>
      <c r="E929" s="5">
        <v>50133</v>
      </c>
      <c r="F929" s="5">
        <v>49337</v>
      </c>
      <c r="G929" s="5">
        <v>796</v>
      </c>
      <c r="H929" s="57">
        <v>-4324</v>
      </c>
      <c r="I929" s="61"/>
    </row>
    <row r="930" spans="1:9" x14ac:dyDescent="0.25">
      <c r="A930" s="11" t="s">
        <v>11697</v>
      </c>
      <c r="B930" s="4" t="s">
        <v>11698</v>
      </c>
      <c r="C930" s="5">
        <v>351568</v>
      </c>
      <c r="D930" s="5">
        <v>117298</v>
      </c>
      <c r="E930" s="5">
        <v>234270</v>
      </c>
      <c r="F930" s="5">
        <v>189556</v>
      </c>
      <c r="G930" s="5">
        <v>44714</v>
      </c>
      <c r="H930" s="57">
        <v>40291</v>
      </c>
      <c r="I930" s="61"/>
    </row>
    <row r="931" spans="1:9" x14ac:dyDescent="0.25">
      <c r="A931" s="11" t="s">
        <v>11695</v>
      </c>
      <c r="B931" s="4" t="s">
        <v>11696</v>
      </c>
      <c r="C931" s="5">
        <v>245467</v>
      </c>
      <c r="D931" s="5">
        <v>0</v>
      </c>
      <c r="E931" s="5">
        <v>245467</v>
      </c>
      <c r="F931" s="5">
        <v>199697</v>
      </c>
      <c r="G931" s="5">
        <v>45770</v>
      </c>
      <c r="H931" s="57">
        <v>47526</v>
      </c>
      <c r="I931" s="61"/>
    </row>
    <row r="932" spans="1:9" x14ac:dyDescent="0.25">
      <c r="A932" s="11" t="s">
        <v>11693</v>
      </c>
      <c r="B932" s="4" t="s">
        <v>11694</v>
      </c>
      <c r="C932" s="5">
        <v>2364578</v>
      </c>
      <c r="D932" s="5">
        <v>822000</v>
      </c>
      <c r="E932" s="5">
        <v>1542578</v>
      </c>
      <c r="F932" s="5">
        <v>1419139</v>
      </c>
      <c r="G932" s="5">
        <v>123439</v>
      </c>
      <c r="H932" s="57">
        <v>187495</v>
      </c>
      <c r="I932" s="61"/>
    </row>
    <row r="933" spans="1:9" x14ac:dyDescent="0.25">
      <c r="A933" s="11" t="s">
        <v>11691</v>
      </c>
      <c r="B933" s="4" t="s">
        <v>11692</v>
      </c>
      <c r="C933" s="5">
        <v>8262028</v>
      </c>
      <c r="D933" s="5">
        <v>2947825</v>
      </c>
      <c r="E933" s="5">
        <v>5314203</v>
      </c>
      <c r="F933" s="5">
        <v>4399058</v>
      </c>
      <c r="G933" s="5">
        <v>915145</v>
      </c>
      <c r="H933" s="57">
        <v>772063</v>
      </c>
      <c r="I933" s="61"/>
    </row>
    <row r="934" spans="1:9" x14ac:dyDescent="0.25">
      <c r="A934" s="11" t="s">
        <v>11689</v>
      </c>
      <c r="B934" s="4" t="s">
        <v>11690</v>
      </c>
      <c r="C934" s="5">
        <v>7287559</v>
      </c>
      <c r="D934" s="5">
        <v>6558802</v>
      </c>
      <c r="E934" s="5">
        <v>728757</v>
      </c>
      <c r="F934" s="5">
        <v>3159</v>
      </c>
      <c r="G934" s="5">
        <v>725598</v>
      </c>
      <c r="H934" s="57">
        <v>678744</v>
      </c>
      <c r="I934" s="61"/>
    </row>
    <row r="935" spans="1:9" x14ac:dyDescent="0.25">
      <c r="A935" s="11" t="s">
        <v>11687</v>
      </c>
      <c r="B935" s="4" t="s">
        <v>11688</v>
      </c>
      <c r="C935" s="5">
        <v>3024563</v>
      </c>
      <c r="D935" s="5">
        <v>724851</v>
      </c>
      <c r="E935" s="5">
        <v>2299712</v>
      </c>
      <c r="F935" s="5">
        <v>1870500</v>
      </c>
      <c r="G935" s="5">
        <v>429212</v>
      </c>
      <c r="H935" s="57">
        <v>294312</v>
      </c>
      <c r="I935" s="61"/>
    </row>
    <row r="936" spans="1:9" x14ac:dyDescent="0.25">
      <c r="A936" s="11" t="s">
        <v>11685</v>
      </c>
      <c r="B936" s="4" t="s">
        <v>11686</v>
      </c>
      <c r="C936" s="5">
        <v>211234</v>
      </c>
      <c r="D936" s="5">
        <v>0</v>
      </c>
      <c r="E936" s="5">
        <v>211234</v>
      </c>
      <c r="F936" s="5">
        <v>209910</v>
      </c>
      <c r="G936" s="5">
        <v>1324</v>
      </c>
      <c r="H936" s="57">
        <v>14</v>
      </c>
      <c r="I936" s="61"/>
    </row>
    <row r="937" spans="1:9" x14ac:dyDescent="0.25">
      <c r="A937" s="11" t="s">
        <v>11683</v>
      </c>
      <c r="B937" s="4" t="s">
        <v>11684</v>
      </c>
      <c r="C937" s="5">
        <v>3221110</v>
      </c>
      <c r="D937" s="5">
        <v>1384673</v>
      </c>
      <c r="E937" s="5">
        <v>1836437</v>
      </c>
      <c r="F937" s="5">
        <v>1184511</v>
      </c>
      <c r="G937" s="5">
        <v>651926</v>
      </c>
      <c r="H937" s="57">
        <v>565847</v>
      </c>
      <c r="I937" s="61"/>
    </row>
    <row r="938" spans="1:9" x14ac:dyDescent="0.25">
      <c r="A938" s="11" t="s">
        <v>11681</v>
      </c>
      <c r="B938" s="4" t="s">
        <v>11682</v>
      </c>
      <c r="C938" s="5">
        <v>1296274</v>
      </c>
      <c r="D938" s="5">
        <v>0</v>
      </c>
      <c r="E938" s="5">
        <v>1296274</v>
      </c>
      <c r="F938" s="5">
        <v>983185</v>
      </c>
      <c r="G938" s="5">
        <v>313089</v>
      </c>
      <c r="H938" s="57">
        <v>317317</v>
      </c>
      <c r="I938" s="61"/>
    </row>
    <row r="939" spans="1:9" x14ac:dyDescent="0.25">
      <c r="A939" s="11" t="s">
        <v>11679</v>
      </c>
      <c r="B939" s="4" t="s">
        <v>11680</v>
      </c>
      <c r="C939" s="5">
        <v>572361</v>
      </c>
      <c r="D939" s="5">
        <v>234524</v>
      </c>
      <c r="E939" s="5">
        <v>337837</v>
      </c>
      <c r="F939" s="5">
        <v>315610</v>
      </c>
      <c r="G939" s="5">
        <v>22227</v>
      </c>
      <c r="H939" s="57">
        <v>27091</v>
      </c>
      <c r="I939" s="61"/>
    </row>
    <row r="940" spans="1:9" x14ac:dyDescent="0.25">
      <c r="A940" s="11" t="s">
        <v>11677</v>
      </c>
      <c r="B940" s="4" t="s">
        <v>11678</v>
      </c>
      <c r="C940" s="5">
        <v>4775930</v>
      </c>
      <c r="D940" s="5">
        <v>3474067</v>
      </c>
      <c r="E940" s="5">
        <v>1301863</v>
      </c>
      <c r="F940" s="5">
        <v>1524670</v>
      </c>
      <c r="G940" s="5">
        <v>-222807</v>
      </c>
      <c r="H940" s="57">
        <v>-205358</v>
      </c>
      <c r="I940" s="61"/>
    </row>
    <row r="941" spans="1:9" x14ac:dyDescent="0.25">
      <c r="A941" s="11" t="s">
        <v>11675</v>
      </c>
      <c r="B941" s="4" t="s">
        <v>11676</v>
      </c>
      <c r="C941" s="5">
        <v>7545615</v>
      </c>
      <c r="D941" s="5">
        <v>4431968</v>
      </c>
      <c r="E941" s="5">
        <v>3113647</v>
      </c>
      <c r="F941" s="5">
        <v>1748177</v>
      </c>
      <c r="G941" s="5">
        <v>1365470</v>
      </c>
      <c r="H941" s="57">
        <v>1424714</v>
      </c>
      <c r="I941" s="61"/>
    </row>
    <row r="942" spans="1:9" x14ac:dyDescent="0.25">
      <c r="A942" s="11" t="s">
        <v>11673</v>
      </c>
      <c r="B942" s="4" t="s">
        <v>9122</v>
      </c>
      <c r="C942" s="5">
        <v>590927</v>
      </c>
      <c r="D942" s="5">
        <v>178502</v>
      </c>
      <c r="E942" s="5">
        <v>412425</v>
      </c>
      <c r="F942" s="5">
        <v>332840</v>
      </c>
      <c r="G942" s="5">
        <v>79585</v>
      </c>
      <c r="H942" s="57">
        <v>68911</v>
      </c>
      <c r="I942" s="61"/>
    </row>
    <row r="943" spans="1:9" x14ac:dyDescent="0.25">
      <c r="A943" s="11" t="s">
        <v>11671</v>
      </c>
      <c r="B943" s="4" t="s">
        <v>11672</v>
      </c>
      <c r="C943" s="5">
        <v>141900</v>
      </c>
      <c r="D943" s="5">
        <v>39572</v>
      </c>
      <c r="E943" s="5">
        <v>102328</v>
      </c>
      <c r="F943" s="5">
        <v>112199</v>
      </c>
      <c r="G943" s="5">
        <v>-9871</v>
      </c>
      <c r="H943" s="57">
        <v>10223</v>
      </c>
      <c r="I943" s="61"/>
    </row>
    <row r="944" spans="1:9" x14ac:dyDescent="0.25">
      <c r="A944" s="11" t="s">
        <v>11669</v>
      </c>
      <c r="B944" s="4" t="s">
        <v>11670</v>
      </c>
      <c r="C944" s="5">
        <v>7006874</v>
      </c>
      <c r="D944" s="5">
        <v>4580323</v>
      </c>
      <c r="E944" s="5">
        <v>2426551</v>
      </c>
      <c r="F944" s="5">
        <v>1385237</v>
      </c>
      <c r="G944" s="5">
        <v>1041314</v>
      </c>
      <c r="H944" s="57">
        <v>715057</v>
      </c>
      <c r="I944" s="61"/>
    </row>
    <row r="945" spans="1:9" x14ac:dyDescent="0.25">
      <c r="A945" s="11" t="s">
        <v>11667</v>
      </c>
      <c r="B945" s="4" t="s">
        <v>11668</v>
      </c>
      <c r="C945" s="5">
        <v>782627</v>
      </c>
      <c r="D945" s="5">
        <v>404312</v>
      </c>
      <c r="E945" s="5">
        <v>378315</v>
      </c>
      <c r="F945" s="5">
        <v>197345</v>
      </c>
      <c r="G945" s="5">
        <v>180970</v>
      </c>
      <c r="H945" s="57">
        <v>111456</v>
      </c>
      <c r="I945" s="61"/>
    </row>
    <row r="946" spans="1:9" x14ac:dyDescent="0.25">
      <c r="A946" s="11" t="s">
        <v>11665</v>
      </c>
      <c r="B946" s="4" t="s">
        <v>11666</v>
      </c>
      <c r="C946" s="5">
        <v>2801924</v>
      </c>
      <c r="D946" s="5">
        <v>734258</v>
      </c>
      <c r="E946" s="5">
        <v>2067666</v>
      </c>
      <c r="F946" s="5">
        <v>1630068</v>
      </c>
      <c r="G946" s="5">
        <v>437598</v>
      </c>
      <c r="H946" s="57">
        <v>387340</v>
      </c>
      <c r="I946" s="61"/>
    </row>
    <row r="947" spans="1:9" x14ac:dyDescent="0.25">
      <c r="A947" s="11" t="s">
        <v>11663</v>
      </c>
      <c r="B947" s="4" t="s">
        <v>11664</v>
      </c>
      <c r="C947" s="5">
        <v>1712748</v>
      </c>
      <c r="D947" s="5">
        <v>906405</v>
      </c>
      <c r="E947" s="5">
        <v>806343</v>
      </c>
      <c r="F947" s="5">
        <v>636978</v>
      </c>
      <c r="G947" s="5">
        <v>169365</v>
      </c>
      <c r="H947" s="57">
        <v>143607</v>
      </c>
      <c r="I947" s="61"/>
    </row>
    <row r="948" spans="1:9" x14ac:dyDescent="0.25">
      <c r="A948" s="11" t="s">
        <v>11661</v>
      </c>
      <c r="B948" s="4" t="s">
        <v>11662</v>
      </c>
      <c r="C948" s="5">
        <v>1034368</v>
      </c>
      <c r="D948" s="5">
        <v>0</v>
      </c>
      <c r="E948" s="5">
        <v>1034368</v>
      </c>
      <c r="F948" s="5">
        <v>721890</v>
      </c>
      <c r="G948" s="5">
        <v>312478</v>
      </c>
      <c r="H948" s="57">
        <v>254511</v>
      </c>
      <c r="I948" s="61"/>
    </row>
    <row r="949" spans="1:9" x14ac:dyDescent="0.25">
      <c r="A949" s="11" t="s">
        <v>11659</v>
      </c>
      <c r="B949" s="4" t="s">
        <v>11660</v>
      </c>
      <c r="C949" s="5">
        <v>4406896</v>
      </c>
      <c r="D949" s="5">
        <v>0</v>
      </c>
      <c r="E949" s="5">
        <v>4406896</v>
      </c>
      <c r="F949" s="5">
        <v>1297094</v>
      </c>
      <c r="G949" s="5">
        <v>3109802</v>
      </c>
      <c r="H949" s="57">
        <v>3025712</v>
      </c>
      <c r="I949" s="61"/>
    </row>
    <row r="950" spans="1:9" x14ac:dyDescent="0.25">
      <c r="A950" s="11" t="s">
        <v>11657</v>
      </c>
      <c r="B950" s="4" t="s">
        <v>11658</v>
      </c>
      <c r="C950" s="5">
        <v>20287608</v>
      </c>
      <c r="D950" s="5">
        <v>15265590</v>
      </c>
      <c r="E950" s="5">
        <v>5022018</v>
      </c>
      <c r="F950" s="5">
        <v>1786020</v>
      </c>
      <c r="G950" s="5">
        <v>3235998</v>
      </c>
      <c r="H950" s="57">
        <v>3872738</v>
      </c>
      <c r="I950" s="61"/>
    </row>
    <row r="951" spans="1:9" x14ac:dyDescent="0.25">
      <c r="A951" s="11" t="s">
        <v>11655</v>
      </c>
      <c r="B951" s="4" t="s">
        <v>11656</v>
      </c>
      <c r="C951" s="5">
        <v>45104</v>
      </c>
      <c r="D951" s="5">
        <v>23629</v>
      </c>
      <c r="E951" s="5">
        <v>21475</v>
      </c>
      <c r="F951" s="5">
        <v>10351</v>
      </c>
      <c r="G951" s="5">
        <v>11124</v>
      </c>
      <c r="H951" s="57">
        <v>10530</v>
      </c>
      <c r="I951" s="61"/>
    </row>
    <row r="952" spans="1:9" x14ac:dyDescent="0.25">
      <c r="A952" s="11" t="s">
        <v>11653</v>
      </c>
      <c r="B952" s="4" t="s">
        <v>11654</v>
      </c>
      <c r="C952" s="5">
        <v>78879</v>
      </c>
      <c r="D952" s="5">
        <v>36414</v>
      </c>
      <c r="E952" s="5">
        <v>42465</v>
      </c>
      <c r="F952" s="5">
        <v>50695</v>
      </c>
      <c r="G952" s="5">
        <v>-8230</v>
      </c>
      <c r="H952" s="57">
        <v>-9181</v>
      </c>
      <c r="I952" s="61"/>
    </row>
    <row r="953" spans="1:9" x14ac:dyDescent="0.25">
      <c r="A953" s="11" t="s">
        <v>11651</v>
      </c>
      <c r="B953" s="4" t="s">
        <v>11652</v>
      </c>
      <c r="C953" s="5">
        <v>2194828</v>
      </c>
      <c r="D953" s="5">
        <v>858509</v>
      </c>
      <c r="E953" s="5">
        <v>1336319</v>
      </c>
      <c r="F953" s="5">
        <v>858766</v>
      </c>
      <c r="G953" s="5">
        <v>477553</v>
      </c>
      <c r="H953" s="57">
        <v>424767</v>
      </c>
      <c r="I953" s="61"/>
    </row>
    <row r="954" spans="1:9" x14ac:dyDescent="0.25">
      <c r="A954" s="11" t="s">
        <v>11649</v>
      </c>
      <c r="B954" s="4" t="s">
        <v>11650</v>
      </c>
      <c r="C954" s="5">
        <v>1855224</v>
      </c>
      <c r="D954" s="5">
        <v>1112579</v>
      </c>
      <c r="E954" s="5">
        <v>742645</v>
      </c>
      <c r="F954" s="5">
        <v>698654</v>
      </c>
      <c r="G954" s="5">
        <v>43991</v>
      </c>
      <c r="H954" s="57">
        <v>63732</v>
      </c>
      <c r="I954" s="61"/>
    </row>
    <row r="955" spans="1:9" x14ac:dyDescent="0.25">
      <c r="A955" s="11" t="s">
        <v>11647</v>
      </c>
      <c r="B955" s="4" t="s">
        <v>11648</v>
      </c>
      <c r="C955" s="5">
        <v>5520447</v>
      </c>
      <c r="D955" s="5">
        <v>4201484</v>
      </c>
      <c r="E955" s="5">
        <v>1318963</v>
      </c>
      <c r="F955" s="5">
        <v>309336</v>
      </c>
      <c r="G955" s="5">
        <v>1009627</v>
      </c>
      <c r="H955" s="57">
        <v>83589</v>
      </c>
      <c r="I955" s="61"/>
    </row>
    <row r="956" spans="1:9" x14ac:dyDescent="0.25">
      <c r="A956" s="11" t="s">
        <v>11645</v>
      </c>
      <c r="B956" s="4" t="s">
        <v>11646</v>
      </c>
      <c r="C956" s="5">
        <v>636802</v>
      </c>
      <c r="D956" s="5">
        <v>427897</v>
      </c>
      <c r="E956" s="5">
        <v>208905</v>
      </c>
      <c r="F956" s="5">
        <v>200253</v>
      </c>
      <c r="G956" s="5">
        <v>8652</v>
      </c>
      <c r="H956" s="57">
        <v>-20302</v>
      </c>
      <c r="I956" s="61"/>
    </row>
    <row r="957" spans="1:9" x14ac:dyDescent="0.25">
      <c r="A957" s="11" t="s">
        <v>11643</v>
      </c>
      <c r="B957" s="4" t="s">
        <v>11644</v>
      </c>
      <c r="C957" s="5">
        <v>253556</v>
      </c>
      <c r="D957" s="5">
        <v>0</v>
      </c>
      <c r="E957" s="5">
        <v>253556</v>
      </c>
      <c r="F957" s="5">
        <v>222041</v>
      </c>
      <c r="G957" s="5">
        <v>31515</v>
      </c>
      <c r="H957" s="57">
        <v>28976</v>
      </c>
      <c r="I957" s="61"/>
    </row>
    <row r="958" spans="1:9" x14ac:dyDescent="0.25">
      <c r="A958" s="11" t="s">
        <v>11641</v>
      </c>
      <c r="B958" s="4" t="s">
        <v>11642</v>
      </c>
      <c r="C958" s="5">
        <v>1171855</v>
      </c>
      <c r="D958" s="5">
        <v>0</v>
      </c>
      <c r="E958" s="5">
        <v>1171855</v>
      </c>
      <c r="F958" s="5">
        <v>1015763</v>
      </c>
      <c r="G958" s="5">
        <v>156092</v>
      </c>
      <c r="H958" s="57">
        <v>149436</v>
      </c>
      <c r="I958" s="61"/>
    </row>
    <row r="959" spans="1:9" x14ac:dyDescent="0.25">
      <c r="A959" s="11" t="s">
        <v>11639</v>
      </c>
      <c r="B959" s="4" t="s">
        <v>11640</v>
      </c>
      <c r="C959" s="5">
        <v>1050404</v>
      </c>
      <c r="D959" s="5">
        <v>516135</v>
      </c>
      <c r="E959" s="5">
        <v>534269</v>
      </c>
      <c r="F959" s="5">
        <v>465367</v>
      </c>
      <c r="G959" s="5">
        <v>68902</v>
      </c>
      <c r="H959" s="57">
        <v>47317</v>
      </c>
      <c r="I959" s="61"/>
    </row>
    <row r="960" spans="1:9" x14ac:dyDescent="0.25">
      <c r="A960" s="11" t="s">
        <v>11637</v>
      </c>
      <c r="B960" s="4" t="s">
        <v>11638</v>
      </c>
      <c r="C960" s="5">
        <v>1084914</v>
      </c>
      <c r="D960" s="5">
        <v>422785</v>
      </c>
      <c r="E960" s="5">
        <v>662129</v>
      </c>
      <c r="F960" s="5">
        <v>598440</v>
      </c>
      <c r="G960" s="5">
        <v>63689</v>
      </c>
      <c r="H960" s="57">
        <v>29451</v>
      </c>
      <c r="I960" s="61"/>
    </row>
    <row r="961" spans="1:9" x14ac:dyDescent="0.25">
      <c r="A961" s="11" t="s">
        <v>11635</v>
      </c>
      <c r="B961" s="4" t="s">
        <v>11636</v>
      </c>
      <c r="C961" s="5">
        <v>460015</v>
      </c>
      <c r="D961" s="5">
        <v>118964</v>
      </c>
      <c r="E961" s="5">
        <v>341051</v>
      </c>
      <c r="F961" s="5">
        <v>161919</v>
      </c>
      <c r="G961" s="5">
        <v>179132</v>
      </c>
      <c r="H961" s="57">
        <v>167342</v>
      </c>
      <c r="I961" s="61"/>
    </row>
    <row r="962" spans="1:9" x14ac:dyDescent="0.25">
      <c r="A962" s="11" t="s">
        <v>11633</v>
      </c>
      <c r="B962" s="4" t="s">
        <v>11634</v>
      </c>
      <c r="C962" s="5">
        <v>1146371</v>
      </c>
      <c r="D962" s="5">
        <v>819701</v>
      </c>
      <c r="E962" s="5">
        <v>326670</v>
      </c>
      <c r="F962" s="5">
        <v>238331</v>
      </c>
      <c r="G962" s="5">
        <v>88339</v>
      </c>
      <c r="H962" s="57">
        <v>180424</v>
      </c>
      <c r="I962" s="61"/>
    </row>
    <row r="963" spans="1:9" x14ac:dyDescent="0.25">
      <c r="A963" s="11" t="s">
        <v>11631</v>
      </c>
      <c r="B963" s="4" t="s">
        <v>11632</v>
      </c>
      <c r="C963" s="5">
        <v>1611539</v>
      </c>
      <c r="D963" s="5">
        <v>0</v>
      </c>
      <c r="E963" s="5">
        <v>1611539</v>
      </c>
      <c r="F963" s="5">
        <v>1441475</v>
      </c>
      <c r="G963" s="5">
        <v>170064</v>
      </c>
      <c r="H963" s="57">
        <v>146976</v>
      </c>
      <c r="I963" s="61"/>
    </row>
    <row r="964" spans="1:9" x14ac:dyDescent="0.25">
      <c r="A964" s="11" t="s">
        <v>11629</v>
      </c>
      <c r="B964" s="4" t="s">
        <v>11630</v>
      </c>
      <c r="C964" s="5">
        <v>6264938</v>
      </c>
      <c r="D964" s="5">
        <v>4385400</v>
      </c>
      <c r="E964" s="5">
        <v>1879538</v>
      </c>
      <c r="F964" s="5">
        <v>1599349</v>
      </c>
      <c r="G964" s="5">
        <v>280189</v>
      </c>
      <c r="H964" s="57">
        <v>260807</v>
      </c>
      <c r="I964" s="61"/>
    </row>
    <row r="965" spans="1:9" x14ac:dyDescent="0.25">
      <c r="A965" s="11" t="s">
        <v>11627</v>
      </c>
      <c r="B965" s="4" t="s">
        <v>11628</v>
      </c>
      <c r="C965" s="5">
        <v>23772604</v>
      </c>
      <c r="D965" s="5">
        <v>18332462</v>
      </c>
      <c r="E965" s="5">
        <v>5440142</v>
      </c>
      <c r="F965" s="5">
        <v>5162447</v>
      </c>
      <c r="G965" s="5">
        <v>277695</v>
      </c>
      <c r="H965" s="57">
        <v>211144</v>
      </c>
      <c r="I965" s="61"/>
    </row>
    <row r="966" spans="1:9" x14ac:dyDescent="0.25">
      <c r="A966" s="11" t="s">
        <v>11625</v>
      </c>
      <c r="B966" s="4" t="s">
        <v>11626</v>
      </c>
      <c r="C966" s="5">
        <v>1616172</v>
      </c>
      <c r="D966" s="5">
        <v>543008</v>
      </c>
      <c r="E966" s="5">
        <v>1073164</v>
      </c>
      <c r="F966" s="5">
        <v>647153</v>
      </c>
      <c r="G966" s="5">
        <v>426011</v>
      </c>
      <c r="H966" s="57">
        <v>284581</v>
      </c>
      <c r="I966" s="61"/>
    </row>
    <row r="967" spans="1:9" x14ac:dyDescent="0.25">
      <c r="A967" s="11" t="s">
        <v>11623</v>
      </c>
      <c r="B967" s="4" t="s">
        <v>11624</v>
      </c>
      <c r="C967" s="5">
        <v>2413364</v>
      </c>
      <c r="D967" s="5">
        <v>0</v>
      </c>
      <c r="E967" s="5">
        <v>2413364</v>
      </c>
      <c r="F967" s="5">
        <v>2486488</v>
      </c>
      <c r="G967" s="5">
        <v>-73124</v>
      </c>
      <c r="H967" s="57">
        <v>25527</v>
      </c>
      <c r="I967" s="61"/>
    </row>
    <row r="968" spans="1:9" x14ac:dyDescent="0.25">
      <c r="A968" s="11" t="s">
        <v>11621</v>
      </c>
      <c r="B968" s="4" t="s">
        <v>11622</v>
      </c>
      <c r="C968" s="5">
        <v>124868</v>
      </c>
      <c r="D968" s="5">
        <v>45338</v>
      </c>
      <c r="E968" s="5">
        <v>79530</v>
      </c>
      <c r="F968" s="5">
        <v>78546</v>
      </c>
      <c r="G968" s="5">
        <v>984</v>
      </c>
      <c r="H968" s="57">
        <v>984</v>
      </c>
      <c r="I968" s="61"/>
    </row>
    <row r="969" spans="1:9" x14ac:dyDescent="0.25">
      <c r="A969" s="11" t="s">
        <v>11619</v>
      </c>
      <c r="B969" s="4" t="s">
        <v>11620</v>
      </c>
      <c r="C969" s="5">
        <v>729431</v>
      </c>
      <c r="D969" s="5">
        <v>522226</v>
      </c>
      <c r="E969" s="5">
        <v>207205</v>
      </c>
      <c r="F969" s="5">
        <v>524414</v>
      </c>
      <c r="G969" s="5">
        <v>-317209</v>
      </c>
      <c r="H969" s="57">
        <v>148643</v>
      </c>
      <c r="I969" s="61"/>
    </row>
    <row r="970" spans="1:9" x14ac:dyDescent="0.25">
      <c r="A970" s="11" t="s">
        <v>11617</v>
      </c>
      <c r="B970" s="4" t="s">
        <v>11618</v>
      </c>
      <c r="C970" s="5">
        <v>1120853</v>
      </c>
      <c r="D970" s="5">
        <v>1017864</v>
      </c>
      <c r="E970" s="5">
        <v>102989</v>
      </c>
      <c r="F970" s="5">
        <v>101626</v>
      </c>
      <c r="G970" s="5">
        <v>1363</v>
      </c>
      <c r="H970" s="57">
        <v>-54874</v>
      </c>
      <c r="I970" s="61"/>
    </row>
    <row r="971" spans="1:9" x14ac:dyDescent="0.25">
      <c r="A971" s="11" t="s">
        <v>11615</v>
      </c>
      <c r="B971" s="4" t="s">
        <v>11616</v>
      </c>
      <c r="C971" s="5">
        <v>192841</v>
      </c>
      <c r="D971" s="5">
        <v>84015</v>
      </c>
      <c r="E971" s="5">
        <v>108826</v>
      </c>
      <c r="F971" s="5">
        <v>74230</v>
      </c>
      <c r="G971" s="5">
        <v>34596</v>
      </c>
      <c r="H971" s="57">
        <v>33107</v>
      </c>
      <c r="I971" s="61"/>
    </row>
    <row r="972" spans="1:9" x14ac:dyDescent="0.25">
      <c r="A972" s="11" t="s">
        <v>11613</v>
      </c>
      <c r="B972" s="4" t="s">
        <v>11614</v>
      </c>
      <c r="C972" s="5">
        <v>234654</v>
      </c>
      <c r="D972" s="5">
        <v>47986</v>
      </c>
      <c r="E972" s="5">
        <v>186668</v>
      </c>
      <c r="F972" s="5">
        <v>182566</v>
      </c>
      <c r="G972" s="5">
        <v>4102</v>
      </c>
      <c r="H972" s="57">
        <v>7995</v>
      </c>
      <c r="I972" s="61"/>
    </row>
    <row r="973" spans="1:9" x14ac:dyDescent="0.25">
      <c r="A973" s="11" t="s">
        <v>11611</v>
      </c>
      <c r="B973" s="4" t="s">
        <v>11612</v>
      </c>
      <c r="C973" s="5">
        <v>892616</v>
      </c>
      <c r="D973" s="5">
        <v>118243</v>
      </c>
      <c r="E973" s="5">
        <v>774373</v>
      </c>
      <c r="F973" s="5">
        <v>719458</v>
      </c>
      <c r="G973" s="5">
        <v>54915</v>
      </c>
      <c r="H973" s="57">
        <v>55894</v>
      </c>
      <c r="I973" s="61"/>
    </row>
    <row r="974" spans="1:9" x14ac:dyDescent="0.25">
      <c r="A974" s="11" t="s">
        <v>11609</v>
      </c>
      <c r="B974" s="4" t="s">
        <v>11610</v>
      </c>
      <c r="C974" s="5">
        <v>462133</v>
      </c>
      <c r="D974" s="5">
        <v>0</v>
      </c>
      <c r="E974" s="5">
        <v>462133</v>
      </c>
      <c r="F974" s="5">
        <v>398618</v>
      </c>
      <c r="G974" s="5">
        <v>63515</v>
      </c>
      <c r="H974" s="57">
        <v>62677</v>
      </c>
      <c r="I974" s="61"/>
    </row>
    <row r="975" spans="1:9" x14ac:dyDescent="0.25">
      <c r="A975" s="11" t="s">
        <v>11607</v>
      </c>
      <c r="B975" s="4" t="s">
        <v>11608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7">
        <v>0</v>
      </c>
      <c r="I975" s="61"/>
    </row>
    <row r="976" spans="1:9" x14ac:dyDescent="0.25">
      <c r="A976" s="11" t="s">
        <v>11605</v>
      </c>
      <c r="B976" s="4" t="s">
        <v>11606</v>
      </c>
      <c r="C976" s="5">
        <v>394950</v>
      </c>
      <c r="D976" s="5">
        <v>306619</v>
      </c>
      <c r="E976" s="5">
        <v>88331</v>
      </c>
      <c r="F976" s="5">
        <v>166907</v>
      </c>
      <c r="G976" s="5">
        <v>-78576</v>
      </c>
      <c r="H976" s="57">
        <v>56893</v>
      </c>
      <c r="I976" s="61"/>
    </row>
    <row r="977" spans="1:9" x14ac:dyDescent="0.25">
      <c r="A977" s="11" t="s">
        <v>11603</v>
      </c>
      <c r="B977" s="4" t="s">
        <v>11604</v>
      </c>
      <c r="C977" s="5">
        <v>4383099</v>
      </c>
      <c r="D977" s="5">
        <v>2929696</v>
      </c>
      <c r="E977" s="5">
        <v>1453403</v>
      </c>
      <c r="F977" s="5">
        <v>671789</v>
      </c>
      <c r="G977" s="5">
        <v>781614</v>
      </c>
      <c r="H977" s="57">
        <v>846669</v>
      </c>
      <c r="I977" s="61"/>
    </row>
    <row r="978" spans="1:9" x14ac:dyDescent="0.25">
      <c r="A978" s="11" t="s">
        <v>11601</v>
      </c>
      <c r="B978" s="4" t="s">
        <v>11602</v>
      </c>
      <c r="C978" s="5">
        <v>646809</v>
      </c>
      <c r="D978" s="5">
        <v>240203</v>
      </c>
      <c r="E978" s="5">
        <v>406606</v>
      </c>
      <c r="F978" s="5">
        <v>215876</v>
      </c>
      <c r="G978" s="5">
        <v>190730</v>
      </c>
      <c r="H978" s="57">
        <v>136378</v>
      </c>
      <c r="I978" s="61"/>
    </row>
    <row r="979" spans="1:9" x14ac:dyDescent="0.25">
      <c r="A979" s="11" t="s">
        <v>11599</v>
      </c>
      <c r="B979" s="4" t="s">
        <v>11600</v>
      </c>
      <c r="C979" s="5">
        <v>9950295</v>
      </c>
      <c r="D979" s="5">
        <v>6510796</v>
      </c>
      <c r="E979" s="5">
        <v>3439499</v>
      </c>
      <c r="F979" s="5">
        <v>1543011</v>
      </c>
      <c r="G979" s="5">
        <v>1896488</v>
      </c>
      <c r="H979" s="57">
        <v>1826791</v>
      </c>
      <c r="I979" s="61"/>
    </row>
    <row r="980" spans="1:9" x14ac:dyDescent="0.25">
      <c r="A980" s="11" t="s">
        <v>11597</v>
      </c>
      <c r="B980" s="4" t="s">
        <v>11598</v>
      </c>
      <c r="C980" s="5">
        <v>443637</v>
      </c>
      <c r="D980" s="5">
        <v>46441</v>
      </c>
      <c r="E980" s="5">
        <v>397196</v>
      </c>
      <c r="F980" s="5">
        <v>213673</v>
      </c>
      <c r="G980" s="5">
        <v>183523</v>
      </c>
      <c r="H980" s="57">
        <v>167803</v>
      </c>
      <c r="I980" s="61"/>
    </row>
    <row r="981" spans="1:9" x14ac:dyDescent="0.25">
      <c r="A981" s="11" t="s">
        <v>11595</v>
      </c>
      <c r="B981" s="4" t="s">
        <v>11596</v>
      </c>
      <c r="C981" s="5">
        <v>281883</v>
      </c>
      <c r="D981" s="5">
        <v>61750</v>
      </c>
      <c r="E981" s="5">
        <v>220133</v>
      </c>
      <c r="F981" s="5">
        <v>186060</v>
      </c>
      <c r="G981" s="5">
        <v>34073</v>
      </c>
      <c r="H981" s="57">
        <v>32259</v>
      </c>
      <c r="I981" s="61"/>
    </row>
    <row r="982" spans="1:9" x14ac:dyDescent="0.25">
      <c r="A982" s="11" t="s">
        <v>11593</v>
      </c>
      <c r="B982" s="4" t="s">
        <v>11594</v>
      </c>
      <c r="C982" s="5">
        <v>236199</v>
      </c>
      <c r="D982" s="5">
        <v>172553</v>
      </c>
      <c r="E982" s="5">
        <v>63646</v>
      </c>
      <c r="F982" s="5">
        <v>6154</v>
      </c>
      <c r="G982" s="5">
        <v>57492</v>
      </c>
      <c r="H982" s="57">
        <v>53403</v>
      </c>
      <c r="I982" s="61"/>
    </row>
    <row r="983" spans="1:9" x14ac:dyDescent="0.25">
      <c r="A983" s="11" t="s">
        <v>11591</v>
      </c>
      <c r="B983" s="4" t="s">
        <v>11592</v>
      </c>
      <c r="C983" s="5">
        <v>604538</v>
      </c>
      <c r="D983" s="5">
        <v>149480</v>
      </c>
      <c r="E983" s="5">
        <v>455058</v>
      </c>
      <c r="F983" s="5">
        <v>414939</v>
      </c>
      <c r="G983" s="5">
        <v>40119</v>
      </c>
      <c r="H983" s="57">
        <v>28495</v>
      </c>
      <c r="I983" s="61"/>
    </row>
    <row r="984" spans="1:9" x14ac:dyDescent="0.25">
      <c r="A984" s="11" t="s">
        <v>11589</v>
      </c>
      <c r="B984" s="4" t="s">
        <v>11590</v>
      </c>
      <c r="C984" s="5">
        <v>428810</v>
      </c>
      <c r="D984" s="5">
        <v>17099</v>
      </c>
      <c r="E984" s="5">
        <v>411711</v>
      </c>
      <c r="F984" s="5">
        <v>399982</v>
      </c>
      <c r="G984" s="5">
        <v>11729</v>
      </c>
      <c r="H984" s="57">
        <v>6532</v>
      </c>
      <c r="I984" s="61"/>
    </row>
    <row r="985" spans="1:9" x14ac:dyDescent="0.25">
      <c r="A985" s="11" t="s">
        <v>11587</v>
      </c>
      <c r="B985" s="4" t="s">
        <v>11588</v>
      </c>
      <c r="C985" s="5">
        <v>214525</v>
      </c>
      <c r="D985" s="5">
        <v>110444</v>
      </c>
      <c r="E985" s="5">
        <v>104081</v>
      </c>
      <c r="F985" s="5">
        <v>84581</v>
      </c>
      <c r="G985" s="5">
        <v>19500</v>
      </c>
      <c r="H985" s="57">
        <v>19195</v>
      </c>
      <c r="I985" s="61"/>
    </row>
    <row r="986" spans="1:9" x14ac:dyDescent="0.25">
      <c r="A986" s="11" t="s">
        <v>11585</v>
      </c>
      <c r="B986" s="4" t="s">
        <v>11586</v>
      </c>
      <c r="C986" s="5">
        <v>263438</v>
      </c>
      <c r="D986" s="5">
        <v>25250</v>
      </c>
      <c r="E986" s="5">
        <v>238188</v>
      </c>
      <c r="F986" s="5">
        <v>196112</v>
      </c>
      <c r="G986" s="5">
        <v>42076</v>
      </c>
      <c r="H986" s="57">
        <v>31316</v>
      </c>
      <c r="I986" s="61"/>
    </row>
    <row r="987" spans="1:9" x14ac:dyDescent="0.25">
      <c r="A987" s="11" t="s">
        <v>11583</v>
      </c>
      <c r="B987" s="4" t="s">
        <v>11584</v>
      </c>
      <c r="C987" s="5">
        <v>3499857</v>
      </c>
      <c r="D987" s="5">
        <v>2718515</v>
      </c>
      <c r="E987" s="5">
        <v>781342</v>
      </c>
      <c r="F987" s="5">
        <v>440324</v>
      </c>
      <c r="G987" s="5">
        <v>341018</v>
      </c>
      <c r="H987" s="57">
        <v>291596</v>
      </c>
      <c r="I987" s="61"/>
    </row>
    <row r="988" spans="1:9" x14ac:dyDescent="0.25">
      <c r="A988" s="11" t="s">
        <v>11581</v>
      </c>
      <c r="B988" s="4" t="s">
        <v>11582</v>
      </c>
      <c r="C988" s="5">
        <v>2013957</v>
      </c>
      <c r="D988" s="5">
        <v>557496</v>
      </c>
      <c r="E988" s="5">
        <v>1456461</v>
      </c>
      <c r="F988" s="5">
        <v>1097209</v>
      </c>
      <c r="G988" s="5">
        <v>359252</v>
      </c>
      <c r="H988" s="57">
        <v>273502</v>
      </c>
      <c r="I988" s="61"/>
    </row>
    <row r="989" spans="1:9" x14ac:dyDescent="0.25">
      <c r="A989" s="11" t="s">
        <v>11579</v>
      </c>
      <c r="B989" s="4" t="s">
        <v>11580</v>
      </c>
      <c r="C989" s="5">
        <v>1933605</v>
      </c>
      <c r="D989" s="5">
        <v>1188107</v>
      </c>
      <c r="E989" s="5">
        <v>745498</v>
      </c>
      <c r="F989" s="5">
        <v>185476</v>
      </c>
      <c r="G989" s="5">
        <v>560022</v>
      </c>
      <c r="H989" s="57">
        <v>508246</v>
      </c>
      <c r="I989" s="61"/>
    </row>
    <row r="990" spans="1:9" x14ac:dyDescent="0.25">
      <c r="A990" s="11" t="s">
        <v>11577</v>
      </c>
      <c r="B990" s="4" t="s">
        <v>11578</v>
      </c>
      <c r="C990" s="5">
        <v>2902073</v>
      </c>
      <c r="D990" s="5">
        <v>1860433</v>
      </c>
      <c r="E990" s="5">
        <v>1041640</v>
      </c>
      <c r="F990" s="5">
        <v>833021</v>
      </c>
      <c r="G990" s="5">
        <v>208619</v>
      </c>
      <c r="H990" s="57">
        <v>171038</v>
      </c>
      <c r="I990" s="61"/>
    </row>
    <row r="991" spans="1:9" x14ac:dyDescent="0.25">
      <c r="A991" s="11" t="s">
        <v>11575</v>
      </c>
      <c r="B991" s="4" t="s">
        <v>11576</v>
      </c>
      <c r="C991" s="5">
        <v>177294</v>
      </c>
      <c r="D991" s="5">
        <v>87852</v>
      </c>
      <c r="E991" s="5">
        <v>89442</v>
      </c>
      <c r="F991" s="5">
        <v>78295</v>
      </c>
      <c r="G991" s="5">
        <v>11147</v>
      </c>
      <c r="H991" s="57">
        <v>9809</v>
      </c>
      <c r="I991" s="61"/>
    </row>
    <row r="992" spans="1:9" x14ac:dyDescent="0.25">
      <c r="A992" s="11" t="s">
        <v>11573</v>
      </c>
      <c r="B992" s="4" t="s">
        <v>11574</v>
      </c>
      <c r="C992" s="5">
        <v>1085209</v>
      </c>
      <c r="D992" s="5">
        <v>532050</v>
      </c>
      <c r="E992" s="5">
        <v>553159</v>
      </c>
      <c r="F992" s="5">
        <v>458050</v>
      </c>
      <c r="G992" s="5">
        <v>95109</v>
      </c>
      <c r="H992" s="57">
        <v>105696</v>
      </c>
      <c r="I992" s="61"/>
    </row>
    <row r="993" spans="1:9" x14ac:dyDescent="0.25">
      <c r="A993" s="11" t="s">
        <v>11571</v>
      </c>
      <c r="B993" s="4" t="s">
        <v>11572</v>
      </c>
      <c r="C993" s="5">
        <v>1898987</v>
      </c>
      <c r="D993" s="5">
        <v>659967</v>
      </c>
      <c r="E993" s="5">
        <v>1239020</v>
      </c>
      <c r="F993" s="5">
        <v>880489</v>
      </c>
      <c r="G993" s="5">
        <v>358531</v>
      </c>
      <c r="H993" s="57">
        <v>306209</v>
      </c>
      <c r="I993" s="61"/>
    </row>
    <row r="994" spans="1:9" x14ac:dyDescent="0.25">
      <c r="A994" s="11" t="s">
        <v>11569</v>
      </c>
      <c r="B994" s="4" t="s">
        <v>11570</v>
      </c>
      <c r="C994" s="5">
        <v>9392222</v>
      </c>
      <c r="D994" s="5">
        <v>6251228</v>
      </c>
      <c r="E994" s="5">
        <v>3140994</v>
      </c>
      <c r="F994" s="5">
        <v>545148</v>
      </c>
      <c r="G994" s="5">
        <v>2595846</v>
      </c>
      <c r="H994" s="57">
        <v>2624226</v>
      </c>
      <c r="I994" s="61"/>
    </row>
    <row r="995" spans="1:9" x14ac:dyDescent="0.25">
      <c r="A995" s="11" t="s">
        <v>11567</v>
      </c>
      <c r="B995" s="4" t="s">
        <v>11568</v>
      </c>
      <c r="C995" s="5">
        <v>1959293</v>
      </c>
      <c r="D995" s="5">
        <v>1468214</v>
      </c>
      <c r="E995" s="5">
        <v>491079</v>
      </c>
      <c r="F995" s="5">
        <v>184042</v>
      </c>
      <c r="G995" s="5">
        <v>307037</v>
      </c>
      <c r="H995" s="57">
        <v>273130</v>
      </c>
      <c r="I995" s="61"/>
    </row>
    <row r="996" spans="1:9" x14ac:dyDescent="0.25">
      <c r="A996" s="11" t="s">
        <v>11565</v>
      </c>
      <c r="B996" s="4" t="s">
        <v>11566</v>
      </c>
      <c r="C996" s="5">
        <v>25311719</v>
      </c>
      <c r="D996" s="5">
        <v>18590696</v>
      </c>
      <c r="E996" s="5">
        <v>6721023</v>
      </c>
      <c r="F996" s="5">
        <v>6505728</v>
      </c>
      <c r="G996" s="5">
        <v>215295</v>
      </c>
      <c r="H996" s="57">
        <v>378478</v>
      </c>
      <c r="I996" s="61"/>
    </row>
    <row r="997" spans="1:9" x14ac:dyDescent="0.25">
      <c r="A997" s="11" t="s">
        <v>11563</v>
      </c>
      <c r="B997" s="4" t="s">
        <v>11564</v>
      </c>
      <c r="C997" s="5">
        <v>732882</v>
      </c>
      <c r="D997" s="5">
        <v>324434</v>
      </c>
      <c r="E997" s="5">
        <v>408448</v>
      </c>
      <c r="F997" s="5">
        <v>344311</v>
      </c>
      <c r="G997" s="5">
        <v>64137</v>
      </c>
      <c r="H997" s="57">
        <v>69632</v>
      </c>
      <c r="I997" s="61"/>
    </row>
    <row r="998" spans="1:9" x14ac:dyDescent="0.25">
      <c r="A998" s="11" t="s">
        <v>11561</v>
      </c>
      <c r="B998" s="4" t="s">
        <v>11562</v>
      </c>
      <c r="C998" s="5">
        <v>6862968</v>
      </c>
      <c r="D998" s="5">
        <v>4406860</v>
      </c>
      <c r="E998" s="5">
        <v>2456108</v>
      </c>
      <c r="F998" s="5">
        <v>2319137</v>
      </c>
      <c r="G998" s="5">
        <v>136971</v>
      </c>
      <c r="H998" s="57">
        <v>-10415156</v>
      </c>
      <c r="I998" s="61"/>
    </row>
    <row r="999" spans="1:9" x14ac:dyDescent="0.25">
      <c r="A999" s="11" t="s">
        <v>11559</v>
      </c>
      <c r="B999" s="4" t="s">
        <v>11560</v>
      </c>
      <c r="C999" s="5">
        <v>942159</v>
      </c>
      <c r="D999" s="5">
        <v>659710</v>
      </c>
      <c r="E999" s="5">
        <v>282449</v>
      </c>
      <c r="F999" s="5">
        <v>215394</v>
      </c>
      <c r="G999" s="5">
        <v>67055</v>
      </c>
      <c r="H999" s="57">
        <v>55376</v>
      </c>
      <c r="I999" s="61"/>
    </row>
    <row r="1000" spans="1:9" x14ac:dyDescent="0.25">
      <c r="A1000" s="11" t="s">
        <v>11557</v>
      </c>
      <c r="B1000" s="4" t="s">
        <v>11558</v>
      </c>
      <c r="C1000" s="5">
        <v>690511</v>
      </c>
      <c r="D1000" s="5">
        <v>325738</v>
      </c>
      <c r="E1000" s="5">
        <v>364773</v>
      </c>
      <c r="F1000" s="5">
        <v>323162</v>
      </c>
      <c r="G1000" s="5">
        <v>41611</v>
      </c>
      <c r="H1000" s="57">
        <v>10012</v>
      </c>
      <c r="I1000" s="61"/>
    </row>
    <row r="1001" spans="1:9" x14ac:dyDescent="0.25">
      <c r="A1001" s="11" t="s">
        <v>11555</v>
      </c>
      <c r="B1001" s="4" t="s">
        <v>11556</v>
      </c>
      <c r="C1001" s="5">
        <v>1112912</v>
      </c>
      <c r="D1001" s="5">
        <v>1037631</v>
      </c>
      <c r="E1001" s="5">
        <v>75281</v>
      </c>
      <c r="F1001" s="5">
        <v>226252</v>
      </c>
      <c r="G1001" s="5">
        <v>-150971</v>
      </c>
      <c r="H1001" s="57">
        <v>16333</v>
      </c>
      <c r="I1001" s="61"/>
    </row>
    <row r="1002" spans="1:9" x14ac:dyDescent="0.25">
      <c r="A1002" s="11" t="s">
        <v>11553</v>
      </c>
      <c r="B1002" s="4" t="s">
        <v>11554</v>
      </c>
      <c r="C1002" s="5">
        <v>11096238</v>
      </c>
      <c r="D1002" s="5">
        <v>10663064</v>
      </c>
      <c r="E1002" s="5">
        <v>433174</v>
      </c>
      <c r="F1002" s="5">
        <v>0</v>
      </c>
      <c r="G1002" s="5">
        <v>433174</v>
      </c>
      <c r="H1002" s="57">
        <v>388944</v>
      </c>
      <c r="I1002" s="61"/>
    </row>
    <row r="1003" spans="1:9" x14ac:dyDescent="0.25">
      <c r="A1003" s="11" t="s">
        <v>11551</v>
      </c>
      <c r="B1003" s="4" t="s">
        <v>11552</v>
      </c>
      <c r="C1003" s="5">
        <v>117974</v>
      </c>
      <c r="D1003" s="5">
        <v>0</v>
      </c>
      <c r="E1003" s="5">
        <v>117974</v>
      </c>
      <c r="F1003" s="5">
        <v>96515</v>
      </c>
      <c r="G1003" s="5">
        <v>21459</v>
      </c>
      <c r="H1003" s="57">
        <v>3287</v>
      </c>
      <c r="I1003" s="61"/>
    </row>
    <row r="1004" spans="1:9" x14ac:dyDescent="0.25">
      <c r="A1004" s="11" t="s">
        <v>11549</v>
      </c>
      <c r="B1004" s="4" t="s">
        <v>11550</v>
      </c>
      <c r="C1004" s="5">
        <v>181298</v>
      </c>
      <c r="D1004" s="5">
        <v>111453</v>
      </c>
      <c r="E1004" s="5">
        <v>69845</v>
      </c>
      <c r="F1004" s="5">
        <v>135248</v>
      </c>
      <c r="G1004" s="5">
        <v>-65403</v>
      </c>
      <c r="H1004" s="57">
        <v>-74350</v>
      </c>
      <c r="I1004" s="61"/>
    </row>
    <row r="1005" spans="1:9" x14ac:dyDescent="0.25">
      <c r="A1005" s="11" t="s">
        <v>11547</v>
      </c>
      <c r="B1005" s="4" t="s">
        <v>11548</v>
      </c>
      <c r="C1005" s="5">
        <v>1594514</v>
      </c>
      <c r="D1005" s="5">
        <v>1010194</v>
      </c>
      <c r="E1005" s="5">
        <v>584320</v>
      </c>
      <c r="F1005" s="5">
        <v>335650</v>
      </c>
      <c r="G1005" s="5">
        <v>248670</v>
      </c>
      <c r="H1005" s="57">
        <v>758095</v>
      </c>
      <c r="I1005" s="61"/>
    </row>
    <row r="1006" spans="1:9" x14ac:dyDescent="0.25">
      <c r="A1006" s="11" t="s">
        <v>11545</v>
      </c>
      <c r="B1006" s="4" t="s">
        <v>11546</v>
      </c>
      <c r="C1006" s="5">
        <v>3783562</v>
      </c>
      <c r="D1006" s="5">
        <v>2664141</v>
      </c>
      <c r="E1006" s="5">
        <v>1119421</v>
      </c>
      <c r="F1006" s="5">
        <v>514619</v>
      </c>
      <c r="G1006" s="5">
        <v>604802</v>
      </c>
      <c r="H1006" s="57">
        <v>609686</v>
      </c>
      <c r="I1006" s="61"/>
    </row>
    <row r="1007" spans="1:9" x14ac:dyDescent="0.25">
      <c r="A1007" s="11" t="s">
        <v>11543</v>
      </c>
      <c r="B1007" s="4" t="s">
        <v>11544</v>
      </c>
      <c r="C1007" s="5">
        <v>543421</v>
      </c>
      <c r="D1007" s="5">
        <v>365015</v>
      </c>
      <c r="E1007" s="5">
        <v>178406</v>
      </c>
      <c r="F1007" s="5">
        <v>169298</v>
      </c>
      <c r="G1007" s="5">
        <v>9108</v>
      </c>
      <c r="H1007" s="57">
        <v>26727</v>
      </c>
      <c r="I1007" s="61"/>
    </row>
    <row r="1008" spans="1:9" x14ac:dyDescent="0.25">
      <c r="A1008" s="11" t="s">
        <v>11541</v>
      </c>
      <c r="B1008" s="4" t="s">
        <v>11542</v>
      </c>
      <c r="C1008" s="5">
        <v>430925</v>
      </c>
      <c r="D1008" s="5">
        <v>13454</v>
      </c>
      <c r="E1008" s="5">
        <v>417471</v>
      </c>
      <c r="F1008" s="5">
        <v>16300</v>
      </c>
      <c r="G1008" s="5">
        <v>401171</v>
      </c>
      <c r="H1008" s="57">
        <v>364442</v>
      </c>
      <c r="I1008" s="61"/>
    </row>
    <row r="1009" spans="1:9" x14ac:dyDescent="0.25">
      <c r="A1009" s="11" t="s">
        <v>11539</v>
      </c>
      <c r="B1009" s="4" t="s">
        <v>11540</v>
      </c>
      <c r="C1009" s="5">
        <v>155085</v>
      </c>
      <c r="D1009" s="5">
        <v>68671</v>
      </c>
      <c r="E1009" s="5">
        <v>86414</v>
      </c>
      <c r="F1009" s="5">
        <v>79339</v>
      </c>
      <c r="G1009" s="5">
        <v>7075</v>
      </c>
      <c r="H1009" s="57">
        <v>6103</v>
      </c>
      <c r="I1009" s="61"/>
    </row>
    <row r="1010" spans="1:9" x14ac:dyDescent="0.25">
      <c r="A1010" s="11" t="s">
        <v>11537</v>
      </c>
      <c r="B1010" s="4" t="s">
        <v>11538</v>
      </c>
      <c r="C1010" s="5">
        <v>2445638</v>
      </c>
      <c r="D1010" s="5">
        <v>1649388</v>
      </c>
      <c r="E1010" s="5">
        <v>796250</v>
      </c>
      <c r="F1010" s="5">
        <v>818713</v>
      </c>
      <c r="G1010" s="5">
        <v>-22463</v>
      </c>
      <c r="H1010" s="57">
        <v>10854</v>
      </c>
      <c r="I1010" s="61"/>
    </row>
    <row r="1011" spans="1:9" x14ac:dyDescent="0.25">
      <c r="A1011" s="11" t="s">
        <v>11535</v>
      </c>
      <c r="B1011" s="4" t="s">
        <v>11536</v>
      </c>
      <c r="C1011" s="5">
        <v>229649</v>
      </c>
      <c r="D1011" s="5">
        <v>121531</v>
      </c>
      <c r="E1011" s="5">
        <v>108118</v>
      </c>
      <c r="F1011" s="5">
        <v>56636</v>
      </c>
      <c r="G1011" s="5">
        <v>51482</v>
      </c>
      <c r="H1011" s="57">
        <v>50247</v>
      </c>
      <c r="I1011" s="61"/>
    </row>
    <row r="1012" spans="1:9" x14ac:dyDescent="0.25">
      <c r="A1012" s="11" t="s">
        <v>11533</v>
      </c>
      <c r="B1012" s="4" t="s">
        <v>11534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7">
        <v>0</v>
      </c>
      <c r="I1012" s="61"/>
    </row>
    <row r="1013" spans="1:9" x14ac:dyDescent="0.25">
      <c r="A1013" s="11" t="s">
        <v>11531</v>
      </c>
      <c r="B1013" s="4" t="s">
        <v>11532</v>
      </c>
      <c r="C1013" s="5">
        <v>1446479</v>
      </c>
      <c r="D1013" s="5">
        <v>57994</v>
      </c>
      <c r="E1013" s="5">
        <v>1388485</v>
      </c>
      <c r="F1013" s="5">
        <v>1386551</v>
      </c>
      <c r="G1013" s="5">
        <v>1934</v>
      </c>
      <c r="H1013" s="57">
        <v>50217</v>
      </c>
      <c r="I1013" s="61"/>
    </row>
    <row r="1014" spans="1:9" x14ac:dyDescent="0.25">
      <c r="A1014" s="11" t="s">
        <v>11529</v>
      </c>
      <c r="B1014" s="4" t="s">
        <v>11530</v>
      </c>
      <c r="C1014" s="5">
        <v>365590</v>
      </c>
      <c r="D1014" s="5">
        <v>238826</v>
      </c>
      <c r="E1014" s="5">
        <v>126764</v>
      </c>
      <c r="F1014" s="5">
        <v>108766</v>
      </c>
      <c r="G1014" s="5">
        <v>17998</v>
      </c>
      <c r="H1014" s="57">
        <v>14653</v>
      </c>
      <c r="I1014" s="61"/>
    </row>
    <row r="1015" spans="1:9" x14ac:dyDescent="0.25">
      <c r="A1015" s="11" t="s">
        <v>11527</v>
      </c>
      <c r="B1015" s="4" t="s">
        <v>11528</v>
      </c>
      <c r="C1015" s="5">
        <v>5655194</v>
      </c>
      <c r="D1015" s="5">
        <v>0</v>
      </c>
      <c r="E1015" s="5">
        <v>5655194</v>
      </c>
      <c r="F1015" s="5">
        <v>5444944</v>
      </c>
      <c r="G1015" s="5">
        <v>210250</v>
      </c>
      <c r="H1015" s="57">
        <v>113512</v>
      </c>
      <c r="I1015" s="61"/>
    </row>
    <row r="1016" spans="1:9" x14ac:dyDescent="0.25">
      <c r="A1016" s="11" t="s">
        <v>11525</v>
      </c>
      <c r="B1016" s="4" t="s">
        <v>11526</v>
      </c>
      <c r="C1016" s="5">
        <v>297232</v>
      </c>
      <c r="D1016" s="5">
        <v>176418</v>
      </c>
      <c r="E1016" s="5">
        <v>120814</v>
      </c>
      <c r="F1016" s="5">
        <v>82270</v>
      </c>
      <c r="G1016" s="5">
        <v>38544</v>
      </c>
      <c r="H1016" s="57">
        <v>31556</v>
      </c>
      <c r="I1016" s="61"/>
    </row>
    <row r="1017" spans="1:9" x14ac:dyDescent="0.25">
      <c r="A1017" s="11" t="s">
        <v>11523</v>
      </c>
      <c r="B1017" s="4" t="s">
        <v>11524</v>
      </c>
      <c r="C1017" s="5">
        <v>92602</v>
      </c>
      <c r="D1017" s="5">
        <v>57987</v>
      </c>
      <c r="E1017" s="5">
        <v>34615</v>
      </c>
      <c r="F1017" s="5">
        <v>22300</v>
      </c>
      <c r="G1017" s="5">
        <v>12315</v>
      </c>
      <c r="H1017" s="57">
        <v>35368</v>
      </c>
      <c r="I1017" s="61"/>
    </row>
    <row r="1018" spans="1:9" x14ac:dyDescent="0.25">
      <c r="A1018" s="11" t="s">
        <v>11521</v>
      </c>
      <c r="B1018" s="4" t="s">
        <v>11522</v>
      </c>
      <c r="C1018" s="5">
        <v>349471</v>
      </c>
      <c r="D1018" s="5">
        <v>134706</v>
      </c>
      <c r="E1018" s="5">
        <v>214765</v>
      </c>
      <c r="F1018" s="5">
        <v>181591</v>
      </c>
      <c r="G1018" s="5">
        <v>33174</v>
      </c>
      <c r="H1018" s="57">
        <v>20081</v>
      </c>
      <c r="I1018" s="61"/>
    </row>
    <row r="1019" spans="1:9" x14ac:dyDescent="0.25">
      <c r="A1019" s="11" t="s">
        <v>11519</v>
      </c>
      <c r="B1019" s="4" t="s">
        <v>11520</v>
      </c>
      <c r="C1019" s="5">
        <v>1422323</v>
      </c>
      <c r="D1019" s="5">
        <v>98720</v>
      </c>
      <c r="E1019" s="5">
        <v>1323603</v>
      </c>
      <c r="F1019" s="5">
        <v>1057548</v>
      </c>
      <c r="G1019" s="5">
        <v>266055</v>
      </c>
      <c r="H1019" s="57">
        <v>166635</v>
      </c>
      <c r="I1019" s="61"/>
    </row>
    <row r="1020" spans="1:9" x14ac:dyDescent="0.25">
      <c r="A1020" s="11" t="s">
        <v>11517</v>
      </c>
      <c r="B1020" s="4" t="s">
        <v>11518</v>
      </c>
      <c r="C1020" s="5">
        <v>1826404</v>
      </c>
      <c r="D1020" s="5">
        <v>766571</v>
      </c>
      <c r="E1020" s="5">
        <v>1059833</v>
      </c>
      <c r="F1020" s="5">
        <v>653740</v>
      </c>
      <c r="G1020" s="5">
        <v>406093</v>
      </c>
      <c r="H1020" s="57">
        <v>196336</v>
      </c>
      <c r="I1020" s="61"/>
    </row>
    <row r="1021" spans="1:9" x14ac:dyDescent="0.25">
      <c r="A1021" s="11" t="s">
        <v>11515</v>
      </c>
      <c r="B1021" s="4" t="s">
        <v>11516</v>
      </c>
      <c r="C1021" s="5">
        <v>94581</v>
      </c>
      <c r="D1021" s="5">
        <v>34681</v>
      </c>
      <c r="E1021" s="5">
        <v>59900</v>
      </c>
      <c r="F1021" s="5">
        <v>52334</v>
      </c>
      <c r="G1021" s="5">
        <v>7566</v>
      </c>
      <c r="H1021" s="57">
        <v>3683</v>
      </c>
      <c r="I1021" s="61"/>
    </row>
    <row r="1022" spans="1:9" x14ac:dyDescent="0.25">
      <c r="A1022" s="11" t="s">
        <v>11513</v>
      </c>
      <c r="B1022" s="4" t="s">
        <v>11514</v>
      </c>
      <c r="C1022" s="5">
        <v>3395890</v>
      </c>
      <c r="D1022" s="5">
        <v>1767880</v>
      </c>
      <c r="E1022" s="5">
        <v>1628010</v>
      </c>
      <c r="F1022" s="5">
        <v>995019</v>
      </c>
      <c r="G1022" s="5">
        <v>632991</v>
      </c>
      <c r="H1022" s="57">
        <v>37355</v>
      </c>
      <c r="I1022" s="61"/>
    </row>
    <row r="1023" spans="1:9" x14ac:dyDescent="0.25">
      <c r="A1023" s="11" t="s">
        <v>11511</v>
      </c>
      <c r="B1023" s="4" t="s">
        <v>11512</v>
      </c>
      <c r="C1023" s="5">
        <v>1596428</v>
      </c>
      <c r="D1023" s="5">
        <v>469688</v>
      </c>
      <c r="E1023" s="5">
        <v>1126740</v>
      </c>
      <c r="F1023" s="5">
        <v>872660</v>
      </c>
      <c r="G1023" s="5">
        <v>254080</v>
      </c>
      <c r="H1023" s="57">
        <v>226047</v>
      </c>
      <c r="I1023" s="61"/>
    </row>
    <row r="1024" spans="1:9" x14ac:dyDescent="0.25">
      <c r="A1024" s="11" t="s">
        <v>11509</v>
      </c>
      <c r="B1024" s="4" t="s">
        <v>11510</v>
      </c>
      <c r="C1024" s="5">
        <v>3028373</v>
      </c>
      <c r="D1024" s="5">
        <v>2129793</v>
      </c>
      <c r="E1024" s="5">
        <v>898580</v>
      </c>
      <c r="F1024" s="5">
        <v>663517</v>
      </c>
      <c r="G1024" s="5">
        <v>235063</v>
      </c>
      <c r="H1024" s="57">
        <v>240344</v>
      </c>
      <c r="I1024" s="61"/>
    </row>
    <row r="1025" spans="1:9" x14ac:dyDescent="0.25">
      <c r="A1025" s="11" t="s">
        <v>11507</v>
      </c>
      <c r="B1025" s="4" t="s">
        <v>11508</v>
      </c>
      <c r="C1025" s="5">
        <v>1746851</v>
      </c>
      <c r="D1025" s="5">
        <v>260031</v>
      </c>
      <c r="E1025" s="5">
        <v>1486820</v>
      </c>
      <c r="F1025" s="5">
        <v>1448174</v>
      </c>
      <c r="G1025" s="5">
        <v>38646</v>
      </c>
      <c r="H1025" s="57">
        <v>354448</v>
      </c>
      <c r="I1025" s="61"/>
    </row>
    <row r="1026" spans="1:9" x14ac:dyDescent="0.25">
      <c r="A1026" s="11" t="s">
        <v>11505</v>
      </c>
      <c r="B1026" s="4" t="s">
        <v>11506</v>
      </c>
      <c r="C1026" s="5">
        <v>8599005</v>
      </c>
      <c r="D1026" s="5">
        <v>5811044</v>
      </c>
      <c r="E1026" s="5">
        <v>2787961</v>
      </c>
      <c r="F1026" s="5">
        <v>2122077</v>
      </c>
      <c r="G1026" s="5">
        <v>665884</v>
      </c>
      <c r="H1026" s="57">
        <v>443060</v>
      </c>
      <c r="I1026" s="61"/>
    </row>
    <row r="1027" spans="1:9" x14ac:dyDescent="0.25">
      <c r="A1027" s="11" t="s">
        <v>11503</v>
      </c>
      <c r="B1027" s="4" t="s">
        <v>11504</v>
      </c>
      <c r="C1027" s="5">
        <v>836396</v>
      </c>
      <c r="D1027" s="5">
        <v>764273</v>
      </c>
      <c r="E1027" s="5">
        <v>72123</v>
      </c>
      <c r="F1027" s="5">
        <v>40610</v>
      </c>
      <c r="G1027" s="5">
        <v>31513</v>
      </c>
      <c r="H1027" s="57">
        <v>14989</v>
      </c>
      <c r="I1027" s="61"/>
    </row>
    <row r="1028" spans="1:9" x14ac:dyDescent="0.25">
      <c r="A1028" s="11" t="s">
        <v>11501</v>
      </c>
      <c r="B1028" s="4" t="s">
        <v>11502</v>
      </c>
      <c r="C1028" s="5">
        <v>28779429</v>
      </c>
      <c r="D1028" s="5">
        <v>24534086</v>
      </c>
      <c r="E1028" s="5">
        <v>4245343</v>
      </c>
      <c r="F1028" s="5">
        <v>3028566</v>
      </c>
      <c r="G1028" s="5">
        <v>1216777</v>
      </c>
      <c r="H1028" s="57">
        <v>1088687</v>
      </c>
      <c r="I1028" s="61"/>
    </row>
    <row r="1029" spans="1:9" x14ac:dyDescent="0.25">
      <c r="A1029" s="11" t="s">
        <v>11499</v>
      </c>
      <c r="B1029" s="4" t="s">
        <v>11500</v>
      </c>
      <c r="C1029" s="5">
        <v>775278</v>
      </c>
      <c r="D1029" s="5">
        <v>523175</v>
      </c>
      <c r="E1029" s="5">
        <v>252103</v>
      </c>
      <c r="F1029" s="5">
        <v>250183</v>
      </c>
      <c r="G1029" s="5">
        <v>1920</v>
      </c>
      <c r="H1029" s="57">
        <v>-7149</v>
      </c>
      <c r="I1029" s="61"/>
    </row>
    <row r="1030" spans="1:9" x14ac:dyDescent="0.25">
      <c r="A1030" s="11" t="s">
        <v>11497</v>
      </c>
      <c r="B1030" s="4" t="s">
        <v>11498</v>
      </c>
      <c r="C1030" s="5">
        <v>405046</v>
      </c>
      <c r="D1030" s="5">
        <v>103643</v>
      </c>
      <c r="E1030" s="5">
        <v>301403</v>
      </c>
      <c r="F1030" s="5">
        <v>406341</v>
      </c>
      <c r="G1030" s="5">
        <v>-104938</v>
      </c>
      <c r="H1030" s="57">
        <v>-100524</v>
      </c>
      <c r="I1030" s="61"/>
    </row>
    <row r="1031" spans="1:9" x14ac:dyDescent="0.25">
      <c r="A1031" s="11" t="s">
        <v>11495</v>
      </c>
      <c r="B1031" s="4" t="s">
        <v>11496</v>
      </c>
      <c r="C1031" s="5">
        <v>3506722</v>
      </c>
      <c r="D1031" s="5">
        <v>282629</v>
      </c>
      <c r="E1031" s="5">
        <v>3224093</v>
      </c>
      <c r="F1031" s="5">
        <v>2755554</v>
      </c>
      <c r="G1031" s="5">
        <v>468539</v>
      </c>
      <c r="H1031" s="57">
        <v>446056</v>
      </c>
      <c r="I1031" s="61"/>
    </row>
    <row r="1032" spans="1:9" x14ac:dyDescent="0.25">
      <c r="A1032" s="11" t="s">
        <v>11493</v>
      </c>
      <c r="B1032" s="4" t="s">
        <v>11494</v>
      </c>
      <c r="C1032" s="5">
        <v>924731</v>
      </c>
      <c r="D1032" s="5">
        <v>407523</v>
      </c>
      <c r="E1032" s="5">
        <v>517208</v>
      </c>
      <c r="F1032" s="5">
        <v>420354</v>
      </c>
      <c r="G1032" s="5">
        <v>96854</v>
      </c>
      <c r="H1032" s="57">
        <v>98264</v>
      </c>
      <c r="I1032" s="61"/>
    </row>
    <row r="1033" spans="1:9" x14ac:dyDescent="0.25">
      <c r="A1033" s="11" t="s">
        <v>11491</v>
      </c>
      <c r="B1033" s="4" t="s">
        <v>11492</v>
      </c>
      <c r="C1033" s="5">
        <v>4694242</v>
      </c>
      <c r="D1033" s="5">
        <v>0</v>
      </c>
      <c r="E1033" s="5">
        <v>4694242</v>
      </c>
      <c r="F1033" s="5">
        <v>2732911</v>
      </c>
      <c r="G1033" s="5">
        <v>1961331</v>
      </c>
      <c r="H1033" s="57">
        <v>1130250</v>
      </c>
      <c r="I1033" s="61"/>
    </row>
    <row r="1034" spans="1:9" x14ac:dyDescent="0.25">
      <c r="A1034" s="11" t="s">
        <v>11489</v>
      </c>
      <c r="B1034" s="4" t="s">
        <v>11490</v>
      </c>
      <c r="C1034" s="5">
        <v>0</v>
      </c>
      <c r="D1034" s="5">
        <v>0</v>
      </c>
      <c r="E1034" s="5">
        <v>0</v>
      </c>
      <c r="F1034" s="5">
        <v>14901</v>
      </c>
      <c r="G1034" s="5">
        <v>-14901</v>
      </c>
      <c r="H1034" s="57">
        <v>-15256</v>
      </c>
      <c r="I1034" s="61"/>
    </row>
    <row r="1035" spans="1:9" x14ac:dyDescent="0.25">
      <c r="A1035" s="11" t="s">
        <v>11487</v>
      </c>
      <c r="B1035" s="4" t="s">
        <v>11488</v>
      </c>
      <c r="C1035" s="5">
        <v>9040908</v>
      </c>
      <c r="D1035" s="5">
        <v>6479303</v>
      </c>
      <c r="E1035" s="5">
        <v>2561605</v>
      </c>
      <c r="F1035" s="5">
        <v>1191887</v>
      </c>
      <c r="G1035" s="5">
        <v>1369718</v>
      </c>
      <c r="H1035" s="57">
        <v>1253250</v>
      </c>
      <c r="I1035" s="61"/>
    </row>
    <row r="1036" spans="1:9" x14ac:dyDescent="0.25">
      <c r="A1036" s="11" t="s">
        <v>11485</v>
      </c>
      <c r="B1036" s="4" t="s">
        <v>11486</v>
      </c>
      <c r="C1036" s="5">
        <v>1659088</v>
      </c>
      <c r="D1036" s="5">
        <v>1668124</v>
      </c>
      <c r="E1036" s="5">
        <v>-9036</v>
      </c>
      <c r="F1036" s="5">
        <v>27952</v>
      </c>
      <c r="G1036" s="5">
        <v>-36988</v>
      </c>
      <c r="H1036" s="57">
        <v>-68594</v>
      </c>
      <c r="I1036" s="61"/>
    </row>
    <row r="1037" spans="1:9" x14ac:dyDescent="0.25">
      <c r="A1037" s="11" t="s">
        <v>11483</v>
      </c>
      <c r="B1037" s="4" t="s">
        <v>11484</v>
      </c>
      <c r="C1037" s="5">
        <v>2780903</v>
      </c>
      <c r="D1037" s="5">
        <v>1757909</v>
      </c>
      <c r="E1037" s="5">
        <v>1022994</v>
      </c>
      <c r="F1037" s="5">
        <v>777465</v>
      </c>
      <c r="G1037" s="5">
        <v>245529</v>
      </c>
      <c r="H1037" s="57">
        <v>156464</v>
      </c>
      <c r="I1037" s="61"/>
    </row>
    <row r="1038" spans="1:9" x14ac:dyDescent="0.25">
      <c r="A1038" s="11" t="s">
        <v>11481</v>
      </c>
      <c r="B1038" s="4" t="s">
        <v>11482</v>
      </c>
      <c r="C1038" s="5">
        <v>41484907</v>
      </c>
      <c r="D1038" s="5">
        <v>33211004</v>
      </c>
      <c r="E1038" s="5">
        <v>8273903</v>
      </c>
      <c r="F1038" s="5">
        <v>2921838</v>
      </c>
      <c r="G1038" s="5">
        <v>5352065</v>
      </c>
      <c r="H1038" s="57">
        <v>3684361</v>
      </c>
      <c r="I1038" s="61"/>
    </row>
    <row r="1039" spans="1:9" x14ac:dyDescent="0.25">
      <c r="A1039" s="11" t="s">
        <v>11479</v>
      </c>
      <c r="B1039" s="4" t="s">
        <v>11480</v>
      </c>
      <c r="C1039" s="5">
        <v>849597</v>
      </c>
      <c r="D1039" s="5">
        <v>350177</v>
      </c>
      <c r="E1039" s="5">
        <v>499420</v>
      </c>
      <c r="F1039" s="5">
        <v>394556</v>
      </c>
      <c r="G1039" s="5">
        <v>104864</v>
      </c>
      <c r="H1039" s="57">
        <v>65318</v>
      </c>
      <c r="I1039" s="61"/>
    </row>
    <row r="1040" spans="1:9" x14ac:dyDescent="0.25">
      <c r="A1040" s="11" t="s">
        <v>11477</v>
      </c>
      <c r="B1040" s="4" t="s">
        <v>11478</v>
      </c>
      <c r="C1040" s="5">
        <v>1344921</v>
      </c>
      <c r="D1040" s="5">
        <v>667586</v>
      </c>
      <c r="E1040" s="5">
        <v>677335</v>
      </c>
      <c r="F1040" s="5">
        <v>606932</v>
      </c>
      <c r="G1040" s="5">
        <v>70403</v>
      </c>
      <c r="H1040" s="57">
        <v>12397</v>
      </c>
      <c r="I1040" s="61"/>
    </row>
    <row r="1041" spans="1:9" x14ac:dyDescent="0.25">
      <c r="A1041" s="11" t="s">
        <v>11475</v>
      </c>
      <c r="B1041" s="4" t="s">
        <v>11476</v>
      </c>
      <c r="C1041" s="5">
        <v>203289</v>
      </c>
      <c r="D1041" s="5">
        <v>1639</v>
      </c>
      <c r="E1041" s="5">
        <v>201650</v>
      </c>
      <c r="F1041" s="5">
        <v>273057</v>
      </c>
      <c r="G1041" s="5">
        <v>-71407</v>
      </c>
      <c r="H1041" s="57">
        <v>-55239</v>
      </c>
      <c r="I1041" s="61"/>
    </row>
    <row r="1042" spans="1:9" x14ac:dyDescent="0.25">
      <c r="A1042" s="11" t="s">
        <v>11473</v>
      </c>
      <c r="B1042" s="4" t="s">
        <v>11474</v>
      </c>
      <c r="C1042" s="5">
        <v>317164268</v>
      </c>
      <c r="D1042" s="5">
        <v>220398534</v>
      </c>
      <c r="E1042" s="5">
        <v>96765734</v>
      </c>
      <c r="F1042" s="5">
        <v>98902281</v>
      </c>
      <c r="G1042" s="5">
        <v>-2136547</v>
      </c>
      <c r="H1042" s="57">
        <v>249836</v>
      </c>
      <c r="I1042" s="61"/>
    </row>
    <row r="1043" spans="1:9" x14ac:dyDescent="0.25">
      <c r="A1043" s="11" t="s">
        <v>11471</v>
      </c>
      <c r="B1043" s="4" t="s">
        <v>11472</v>
      </c>
      <c r="C1043" s="5">
        <v>917435</v>
      </c>
      <c r="D1043" s="5">
        <v>69634</v>
      </c>
      <c r="E1043" s="5">
        <v>847801</v>
      </c>
      <c r="F1043" s="5">
        <v>791953</v>
      </c>
      <c r="G1043" s="5">
        <v>55848</v>
      </c>
      <c r="H1043" s="57">
        <v>39663</v>
      </c>
      <c r="I1043" s="61"/>
    </row>
    <row r="1044" spans="1:9" x14ac:dyDescent="0.25">
      <c r="A1044" s="11" t="s">
        <v>11469</v>
      </c>
      <c r="B1044" s="4" t="s">
        <v>11470</v>
      </c>
      <c r="C1044" s="5">
        <v>889796</v>
      </c>
      <c r="D1044" s="5">
        <v>542951</v>
      </c>
      <c r="E1044" s="5">
        <v>346845</v>
      </c>
      <c r="F1044" s="5">
        <v>246035</v>
      </c>
      <c r="G1044" s="5">
        <v>100810</v>
      </c>
      <c r="H1044" s="57">
        <v>79095</v>
      </c>
      <c r="I1044" s="61"/>
    </row>
    <row r="1045" spans="1:9" x14ac:dyDescent="0.25">
      <c r="A1045" s="11" t="s">
        <v>11467</v>
      </c>
      <c r="B1045" s="4" t="s">
        <v>11468</v>
      </c>
      <c r="C1045" s="5">
        <v>2219074</v>
      </c>
      <c r="D1045" s="5">
        <v>323697</v>
      </c>
      <c r="E1045" s="5">
        <v>1895377</v>
      </c>
      <c r="F1045" s="5">
        <v>1439781</v>
      </c>
      <c r="G1045" s="5">
        <v>455596</v>
      </c>
      <c r="H1045" s="57">
        <v>101274</v>
      </c>
      <c r="I1045" s="61"/>
    </row>
    <row r="1046" spans="1:9" x14ac:dyDescent="0.25">
      <c r="A1046" s="11" t="s">
        <v>11465</v>
      </c>
      <c r="B1046" s="4" t="s">
        <v>11466</v>
      </c>
      <c r="C1046" s="5">
        <v>748578</v>
      </c>
      <c r="D1046" s="5">
        <v>250876</v>
      </c>
      <c r="E1046" s="5">
        <v>497702</v>
      </c>
      <c r="F1046" s="5">
        <v>493413</v>
      </c>
      <c r="G1046" s="5">
        <v>4289</v>
      </c>
      <c r="H1046" s="57">
        <v>-2254</v>
      </c>
      <c r="I1046" s="61"/>
    </row>
    <row r="1047" spans="1:9" x14ac:dyDescent="0.25">
      <c r="A1047" s="11" t="s">
        <v>11463</v>
      </c>
      <c r="B1047" s="4" t="s">
        <v>11464</v>
      </c>
      <c r="C1047" s="5">
        <v>1288087</v>
      </c>
      <c r="D1047" s="5">
        <v>0</v>
      </c>
      <c r="E1047" s="5">
        <v>1288087</v>
      </c>
      <c r="F1047" s="5">
        <v>567835</v>
      </c>
      <c r="G1047" s="5">
        <v>720252</v>
      </c>
      <c r="H1047" s="57">
        <v>714731</v>
      </c>
      <c r="I1047" s="61"/>
    </row>
    <row r="1048" spans="1:9" x14ac:dyDescent="0.25">
      <c r="A1048" s="11" t="s">
        <v>11461</v>
      </c>
      <c r="B1048" s="4" t="s">
        <v>11462</v>
      </c>
      <c r="C1048" s="5">
        <v>627452</v>
      </c>
      <c r="D1048" s="5">
        <v>255549</v>
      </c>
      <c r="E1048" s="5">
        <v>371903</v>
      </c>
      <c r="F1048" s="5">
        <v>318581</v>
      </c>
      <c r="G1048" s="5">
        <v>53322</v>
      </c>
      <c r="H1048" s="57">
        <v>39040</v>
      </c>
      <c r="I1048" s="61"/>
    </row>
    <row r="1049" spans="1:9" x14ac:dyDescent="0.25">
      <c r="A1049" s="11" t="s">
        <v>11459</v>
      </c>
      <c r="B1049" s="4" t="s">
        <v>11460</v>
      </c>
      <c r="C1049" s="5">
        <v>8925</v>
      </c>
      <c r="D1049" s="5">
        <v>7580</v>
      </c>
      <c r="E1049" s="5">
        <v>1345</v>
      </c>
      <c r="F1049" s="5">
        <v>260865</v>
      </c>
      <c r="G1049" s="5">
        <v>-259520</v>
      </c>
      <c r="H1049" s="57">
        <v>67252</v>
      </c>
      <c r="I1049" s="61"/>
    </row>
    <row r="1050" spans="1:9" x14ac:dyDescent="0.25">
      <c r="A1050" s="11" t="s">
        <v>11457</v>
      </c>
      <c r="B1050" s="4" t="s">
        <v>11458</v>
      </c>
      <c r="C1050" s="5">
        <v>1001150</v>
      </c>
      <c r="D1050" s="5">
        <v>532079</v>
      </c>
      <c r="E1050" s="5">
        <v>469071</v>
      </c>
      <c r="F1050" s="5">
        <v>436382</v>
      </c>
      <c r="G1050" s="5">
        <v>32689</v>
      </c>
      <c r="H1050" s="57">
        <v>35364</v>
      </c>
      <c r="I1050" s="61"/>
    </row>
    <row r="1051" spans="1:9" x14ac:dyDescent="0.25">
      <c r="A1051" s="11" t="s">
        <v>11456</v>
      </c>
      <c r="B1051" s="4" t="s">
        <v>9212</v>
      </c>
      <c r="C1051" s="5">
        <v>2229259</v>
      </c>
      <c r="D1051" s="5">
        <v>658651</v>
      </c>
      <c r="E1051" s="5">
        <v>1570608</v>
      </c>
      <c r="F1051" s="5">
        <v>941026</v>
      </c>
      <c r="G1051" s="5">
        <v>629582</v>
      </c>
      <c r="H1051" s="57">
        <v>547016</v>
      </c>
      <c r="I1051" s="61"/>
    </row>
    <row r="1052" spans="1:9" x14ac:dyDescent="0.25">
      <c r="A1052" s="11" t="s">
        <v>11454</v>
      </c>
      <c r="B1052" s="4" t="s">
        <v>11455</v>
      </c>
      <c r="C1052" s="5">
        <v>317613</v>
      </c>
      <c r="D1052" s="5">
        <v>142904</v>
      </c>
      <c r="E1052" s="5">
        <v>174709</v>
      </c>
      <c r="F1052" s="5">
        <v>168769</v>
      </c>
      <c r="G1052" s="5">
        <v>5940</v>
      </c>
      <c r="H1052" s="57">
        <v>5643</v>
      </c>
      <c r="I1052" s="61"/>
    </row>
    <row r="1053" spans="1:9" x14ac:dyDescent="0.25">
      <c r="A1053" s="11" t="s">
        <v>11452</v>
      </c>
      <c r="B1053" s="4" t="s">
        <v>11453</v>
      </c>
      <c r="C1053" s="5">
        <v>0</v>
      </c>
      <c r="D1053" s="5">
        <v>0</v>
      </c>
      <c r="E1053" s="5">
        <v>0</v>
      </c>
      <c r="F1053" s="5">
        <v>0</v>
      </c>
      <c r="G1053" s="5">
        <v>0</v>
      </c>
      <c r="H1053" s="57">
        <v>0</v>
      </c>
      <c r="I1053" s="61"/>
    </row>
    <row r="1054" spans="1:9" x14ac:dyDescent="0.25">
      <c r="A1054" s="11" t="s">
        <v>11450</v>
      </c>
      <c r="B1054" s="4" t="s">
        <v>11451</v>
      </c>
      <c r="C1054" s="5">
        <v>1141742</v>
      </c>
      <c r="D1054" s="5">
        <v>545440</v>
      </c>
      <c r="E1054" s="5">
        <v>596302</v>
      </c>
      <c r="F1054" s="5">
        <v>433488</v>
      </c>
      <c r="G1054" s="5">
        <v>162814</v>
      </c>
      <c r="H1054" s="57">
        <v>152811</v>
      </c>
      <c r="I1054" s="61"/>
    </row>
    <row r="1055" spans="1:9" x14ac:dyDescent="0.25">
      <c r="A1055" s="11" t="s">
        <v>11448</v>
      </c>
      <c r="B1055" s="4" t="s">
        <v>11449</v>
      </c>
      <c r="C1055" s="5">
        <v>1332397</v>
      </c>
      <c r="D1055" s="5">
        <v>574960</v>
      </c>
      <c r="E1055" s="5">
        <v>757437</v>
      </c>
      <c r="F1055" s="5">
        <v>603922</v>
      </c>
      <c r="G1055" s="5">
        <v>153515</v>
      </c>
      <c r="H1055" s="57">
        <v>49412</v>
      </c>
      <c r="I1055" s="61"/>
    </row>
    <row r="1056" spans="1:9" x14ac:dyDescent="0.25">
      <c r="A1056" s="11" t="s">
        <v>11446</v>
      </c>
      <c r="B1056" s="4" t="s">
        <v>11447</v>
      </c>
      <c r="C1056" s="5">
        <v>239462</v>
      </c>
      <c r="D1056" s="5">
        <v>243735</v>
      </c>
      <c r="E1056" s="5">
        <v>-4273</v>
      </c>
      <c r="F1056" s="5">
        <v>0</v>
      </c>
      <c r="G1056" s="5">
        <v>-4273</v>
      </c>
      <c r="H1056" s="57">
        <v>14510</v>
      </c>
      <c r="I1056" s="61"/>
    </row>
    <row r="1057" spans="1:9" x14ac:dyDescent="0.25">
      <c r="A1057" s="11" t="s">
        <v>11444</v>
      </c>
      <c r="B1057" s="4" t="s">
        <v>11445</v>
      </c>
      <c r="C1057" s="5">
        <v>620819</v>
      </c>
      <c r="D1057" s="5">
        <v>36476</v>
      </c>
      <c r="E1057" s="5">
        <v>584343</v>
      </c>
      <c r="F1057" s="5">
        <v>412058</v>
      </c>
      <c r="G1057" s="5">
        <v>172285</v>
      </c>
      <c r="H1057" s="57">
        <v>157643</v>
      </c>
      <c r="I1057" s="61"/>
    </row>
    <row r="1058" spans="1:9" x14ac:dyDescent="0.25">
      <c r="A1058" s="11" t="s">
        <v>11442</v>
      </c>
      <c r="B1058" s="4" t="s">
        <v>11443</v>
      </c>
      <c r="C1058" s="5">
        <v>333725</v>
      </c>
      <c r="D1058" s="5">
        <v>0</v>
      </c>
      <c r="E1058" s="5">
        <v>333725</v>
      </c>
      <c r="F1058" s="5">
        <v>251670</v>
      </c>
      <c r="G1058" s="5">
        <v>82055</v>
      </c>
      <c r="H1058" s="57">
        <v>80036</v>
      </c>
      <c r="I1058" s="61"/>
    </row>
    <row r="1059" spans="1:9" x14ac:dyDescent="0.25">
      <c r="A1059" s="11" t="s">
        <v>11440</v>
      </c>
      <c r="B1059" s="4" t="s">
        <v>11441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7">
        <v>0</v>
      </c>
      <c r="I1059" s="61"/>
    </row>
    <row r="1060" spans="1:9" x14ac:dyDescent="0.25">
      <c r="A1060" s="11" t="s">
        <v>11438</v>
      </c>
      <c r="B1060" s="4" t="s">
        <v>11439</v>
      </c>
      <c r="C1060" s="5">
        <v>1323334</v>
      </c>
      <c r="D1060" s="5">
        <v>999470</v>
      </c>
      <c r="E1060" s="5">
        <v>323864</v>
      </c>
      <c r="F1060" s="5">
        <v>338742</v>
      </c>
      <c r="G1060" s="5">
        <v>-14878</v>
      </c>
      <c r="H1060" s="57">
        <v>-48</v>
      </c>
      <c r="I1060" s="61"/>
    </row>
    <row r="1061" spans="1:9" x14ac:dyDescent="0.25">
      <c r="A1061" s="11" t="s">
        <v>11436</v>
      </c>
      <c r="B1061" s="4" t="s">
        <v>11437</v>
      </c>
      <c r="C1061" s="5">
        <v>8984436</v>
      </c>
      <c r="D1061" s="5">
        <v>1188567</v>
      </c>
      <c r="E1061" s="5">
        <v>7795869</v>
      </c>
      <c r="F1061" s="5">
        <v>6970689</v>
      </c>
      <c r="G1061" s="5">
        <v>825180</v>
      </c>
      <c r="H1061" s="57">
        <v>522940</v>
      </c>
      <c r="I1061" s="61"/>
    </row>
    <row r="1062" spans="1:9" x14ac:dyDescent="0.25">
      <c r="A1062" s="11" t="s">
        <v>11434</v>
      </c>
      <c r="B1062" s="4" t="s">
        <v>11435</v>
      </c>
      <c r="C1062" s="5">
        <v>2202704</v>
      </c>
      <c r="D1062" s="5">
        <v>773103</v>
      </c>
      <c r="E1062" s="5">
        <v>1429601</v>
      </c>
      <c r="F1062" s="5">
        <v>1260718</v>
      </c>
      <c r="G1062" s="5">
        <v>168883</v>
      </c>
      <c r="H1062" s="57">
        <v>103373</v>
      </c>
      <c r="I1062" s="61"/>
    </row>
    <row r="1063" spans="1:9" x14ac:dyDescent="0.25">
      <c r="A1063" s="11" t="s">
        <v>11432</v>
      </c>
      <c r="B1063" s="4" t="s">
        <v>11433</v>
      </c>
      <c r="C1063" s="5">
        <v>284185</v>
      </c>
      <c r="D1063" s="5">
        <v>176774</v>
      </c>
      <c r="E1063" s="5">
        <v>107411</v>
      </c>
      <c r="F1063" s="5">
        <v>115894</v>
      </c>
      <c r="G1063" s="5">
        <v>-8483</v>
      </c>
      <c r="H1063" s="57">
        <v>13931</v>
      </c>
      <c r="I1063" s="61"/>
    </row>
    <row r="1064" spans="1:9" x14ac:dyDescent="0.25">
      <c r="A1064" s="11" t="s">
        <v>11430</v>
      </c>
      <c r="B1064" s="4" t="s">
        <v>11431</v>
      </c>
      <c r="C1064" s="5">
        <v>548791064</v>
      </c>
      <c r="D1064" s="5">
        <v>381412127</v>
      </c>
      <c r="E1064" s="5">
        <v>167378937</v>
      </c>
      <c r="F1064" s="5">
        <v>155131208</v>
      </c>
      <c r="G1064" s="5">
        <v>12247729</v>
      </c>
      <c r="H1064" s="57">
        <v>11947990</v>
      </c>
      <c r="I1064" s="61"/>
    </row>
    <row r="1065" spans="1:9" x14ac:dyDescent="0.25">
      <c r="A1065" s="11" t="s">
        <v>11428</v>
      </c>
      <c r="B1065" s="4" t="s">
        <v>11429</v>
      </c>
      <c r="C1065" s="5">
        <v>326776</v>
      </c>
      <c r="D1065" s="5">
        <v>278785</v>
      </c>
      <c r="E1065" s="5">
        <v>47991</v>
      </c>
      <c r="F1065" s="5">
        <v>114060</v>
      </c>
      <c r="G1065" s="5">
        <v>-66069</v>
      </c>
      <c r="H1065" s="57">
        <v>-82495</v>
      </c>
      <c r="I1065" s="61"/>
    </row>
    <row r="1066" spans="1:9" x14ac:dyDescent="0.25">
      <c r="A1066" s="11" t="s">
        <v>11426</v>
      </c>
      <c r="B1066" s="4" t="s">
        <v>11427</v>
      </c>
      <c r="C1066" s="5">
        <v>1996217</v>
      </c>
      <c r="D1066" s="5">
        <v>1592981</v>
      </c>
      <c r="E1066" s="5">
        <v>403236</v>
      </c>
      <c r="F1066" s="5">
        <v>375411</v>
      </c>
      <c r="G1066" s="5">
        <v>27825</v>
      </c>
      <c r="H1066" s="57">
        <v>27825</v>
      </c>
      <c r="I1066" s="61"/>
    </row>
    <row r="1067" spans="1:9" x14ac:dyDescent="0.25">
      <c r="A1067" s="11" t="s">
        <v>11424</v>
      </c>
      <c r="B1067" s="4" t="s">
        <v>11425</v>
      </c>
      <c r="C1067" s="5">
        <v>281967</v>
      </c>
      <c r="D1067" s="5">
        <v>22064</v>
      </c>
      <c r="E1067" s="5">
        <v>259903</v>
      </c>
      <c r="F1067" s="5">
        <v>298534</v>
      </c>
      <c r="G1067" s="5">
        <v>-38631</v>
      </c>
      <c r="H1067" s="57">
        <v>-44647</v>
      </c>
      <c r="I1067" s="61"/>
    </row>
    <row r="1068" spans="1:9" x14ac:dyDescent="0.25">
      <c r="A1068" s="11" t="s">
        <v>11422</v>
      </c>
      <c r="B1068" s="4" t="s">
        <v>11423</v>
      </c>
      <c r="C1068" s="5">
        <v>873173</v>
      </c>
      <c r="D1068" s="5">
        <v>0</v>
      </c>
      <c r="E1068" s="5">
        <v>873173</v>
      </c>
      <c r="F1068" s="5">
        <v>853887</v>
      </c>
      <c r="G1068" s="5">
        <v>19286</v>
      </c>
      <c r="H1068" s="57">
        <v>112062</v>
      </c>
      <c r="I1068" s="61"/>
    </row>
    <row r="1069" spans="1:9" x14ac:dyDescent="0.25">
      <c r="A1069" s="11" t="s">
        <v>11420</v>
      </c>
      <c r="B1069" s="4" t="s">
        <v>11421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7">
        <v>0</v>
      </c>
      <c r="I1069" s="61"/>
    </row>
    <row r="1070" spans="1:9" x14ac:dyDescent="0.25">
      <c r="A1070" s="11" t="s">
        <v>11418</v>
      </c>
      <c r="B1070" s="4" t="s">
        <v>11419</v>
      </c>
      <c r="C1070" s="5">
        <v>4321988</v>
      </c>
      <c r="D1070" s="5">
        <v>3884114</v>
      </c>
      <c r="E1070" s="5">
        <v>437874</v>
      </c>
      <c r="F1070" s="5">
        <v>437045</v>
      </c>
      <c r="G1070" s="5">
        <v>829</v>
      </c>
      <c r="H1070" s="57">
        <v>-57754</v>
      </c>
      <c r="I1070" s="61"/>
    </row>
    <row r="1071" spans="1:9" x14ac:dyDescent="0.25">
      <c r="A1071" s="11" t="s">
        <v>11416</v>
      </c>
      <c r="B1071" s="4" t="s">
        <v>11417</v>
      </c>
      <c r="C1071" s="5">
        <v>126555</v>
      </c>
      <c r="D1071" s="5">
        <v>0</v>
      </c>
      <c r="E1071" s="5">
        <v>126555</v>
      </c>
      <c r="F1071" s="5">
        <v>117430</v>
      </c>
      <c r="G1071" s="5">
        <v>9125</v>
      </c>
      <c r="H1071" s="57">
        <v>5103</v>
      </c>
      <c r="I1071" s="61"/>
    </row>
    <row r="1072" spans="1:9" x14ac:dyDescent="0.25">
      <c r="A1072" s="11" t="s">
        <v>11414</v>
      </c>
      <c r="B1072" s="4" t="s">
        <v>11415</v>
      </c>
      <c r="C1072" s="5">
        <v>0</v>
      </c>
      <c r="D1072" s="5">
        <v>0</v>
      </c>
      <c r="E1072" s="5">
        <v>0</v>
      </c>
      <c r="F1072" s="5">
        <v>0</v>
      </c>
      <c r="G1072" s="5">
        <v>0</v>
      </c>
      <c r="H1072" s="57">
        <v>250</v>
      </c>
      <c r="I1072" s="61"/>
    </row>
    <row r="1073" spans="1:9" x14ac:dyDescent="0.25">
      <c r="A1073" s="11" t="s">
        <v>11412</v>
      </c>
      <c r="B1073" s="4" t="s">
        <v>11413</v>
      </c>
      <c r="C1073" s="5">
        <v>485686</v>
      </c>
      <c r="D1073" s="5">
        <v>0</v>
      </c>
      <c r="E1073" s="5">
        <v>485686</v>
      </c>
      <c r="F1073" s="5">
        <v>445954</v>
      </c>
      <c r="G1073" s="5">
        <v>39732</v>
      </c>
      <c r="H1073" s="57">
        <v>12134</v>
      </c>
      <c r="I1073" s="61"/>
    </row>
    <row r="1074" spans="1:9" x14ac:dyDescent="0.25">
      <c r="A1074" s="11" t="s">
        <v>11410</v>
      </c>
      <c r="B1074" s="4" t="s">
        <v>11411</v>
      </c>
      <c r="C1074" s="5">
        <v>8098538</v>
      </c>
      <c r="D1074" s="5">
        <v>3367996</v>
      </c>
      <c r="E1074" s="5">
        <v>4730542</v>
      </c>
      <c r="F1074" s="5">
        <v>3097707</v>
      </c>
      <c r="G1074" s="5">
        <v>1632835</v>
      </c>
      <c r="H1074" s="57">
        <v>2197101</v>
      </c>
      <c r="I1074" s="61"/>
    </row>
    <row r="1075" spans="1:9" x14ac:dyDescent="0.25">
      <c r="A1075" s="11" t="s">
        <v>11408</v>
      </c>
      <c r="B1075" s="4" t="s">
        <v>11409</v>
      </c>
      <c r="C1075" s="5">
        <v>2460512</v>
      </c>
      <c r="D1075" s="5">
        <v>1966441</v>
      </c>
      <c r="E1075" s="5">
        <v>494071</v>
      </c>
      <c r="F1075" s="5">
        <v>306963</v>
      </c>
      <c r="G1075" s="5">
        <v>187108</v>
      </c>
      <c r="H1075" s="57">
        <v>197431</v>
      </c>
      <c r="I1075" s="61"/>
    </row>
    <row r="1076" spans="1:9" x14ac:dyDescent="0.25">
      <c r="A1076" s="11" t="s">
        <v>11406</v>
      </c>
      <c r="B1076" s="4" t="s">
        <v>11407</v>
      </c>
      <c r="C1076" s="5">
        <v>82084</v>
      </c>
      <c r="D1076" s="5">
        <v>10944</v>
      </c>
      <c r="E1076" s="5">
        <v>71140</v>
      </c>
      <c r="F1076" s="5">
        <v>83492</v>
      </c>
      <c r="G1076" s="5">
        <v>-12352</v>
      </c>
      <c r="H1076" s="57">
        <v>-37305</v>
      </c>
      <c r="I1076" s="61"/>
    </row>
    <row r="1077" spans="1:9" x14ac:dyDescent="0.25">
      <c r="A1077" s="11" t="s">
        <v>11404</v>
      </c>
      <c r="B1077" s="4" t="s">
        <v>11405</v>
      </c>
      <c r="C1077" s="5">
        <v>547538</v>
      </c>
      <c r="D1077" s="5">
        <v>288539</v>
      </c>
      <c r="E1077" s="5">
        <v>258999</v>
      </c>
      <c r="F1077" s="5">
        <v>198014</v>
      </c>
      <c r="G1077" s="5">
        <v>60985</v>
      </c>
      <c r="H1077" s="57">
        <v>48538</v>
      </c>
      <c r="I1077" s="61"/>
    </row>
    <row r="1078" spans="1:9" x14ac:dyDescent="0.25">
      <c r="A1078" s="11" t="s">
        <v>11402</v>
      </c>
      <c r="B1078" s="4" t="s">
        <v>11403</v>
      </c>
      <c r="C1078" s="5">
        <v>246204</v>
      </c>
      <c r="D1078" s="5">
        <v>0</v>
      </c>
      <c r="E1078" s="5">
        <v>246204</v>
      </c>
      <c r="F1078" s="5">
        <v>198618</v>
      </c>
      <c r="G1078" s="5">
        <v>47586</v>
      </c>
      <c r="H1078" s="57">
        <v>12821</v>
      </c>
      <c r="I1078" s="61"/>
    </row>
    <row r="1079" spans="1:9" x14ac:dyDescent="0.25">
      <c r="A1079" s="11" t="s">
        <v>11400</v>
      </c>
      <c r="B1079" s="4" t="s">
        <v>11401</v>
      </c>
      <c r="C1079" s="5">
        <v>1057354</v>
      </c>
      <c r="D1079" s="5">
        <v>0</v>
      </c>
      <c r="E1079" s="5">
        <v>1057354</v>
      </c>
      <c r="F1079" s="5">
        <v>966479</v>
      </c>
      <c r="G1079" s="5">
        <v>90875</v>
      </c>
      <c r="H1079" s="57">
        <v>119765</v>
      </c>
      <c r="I1079" s="61"/>
    </row>
    <row r="1080" spans="1:9" x14ac:dyDescent="0.25">
      <c r="A1080" s="11" t="s">
        <v>11398</v>
      </c>
      <c r="B1080" s="4" t="s">
        <v>11399</v>
      </c>
      <c r="C1080" s="5">
        <v>2819320</v>
      </c>
      <c r="D1080" s="5">
        <v>1853508</v>
      </c>
      <c r="E1080" s="5">
        <v>965812</v>
      </c>
      <c r="F1080" s="5">
        <v>790308</v>
      </c>
      <c r="G1080" s="5">
        <v>175504</v>
      </c>
      <c r="H1080" s="57">
        <v>-41905</v>
      </c>
      <c r="I1080" s="61"/>
    </row>
    <row r="1081" spans="1:9" x14ac:dyDescent="0.25">
      <c r="A1081" s="11" t="s">
        <v>11396</v>
      </c>
      <c r="B1081" s="4" t="s">
        <v>11397</v>
      </c>
      <c r="C1081" s="5">
        <v>796669</v>
      </c>
      <c r="D1081" s="5">
        <v>418539</v>
      </c>
      <c r="E1081" s="5">
        <v>378130</v>
      </c>
      <c r="F1081" s="5">
        <v>214194</v>
      </c>
      <c r="G1081" s="5">
        <v>163936</v>
      </c>
      <c r="H1081" s="57">
        <v>151371</v>
      </c>
      <c r="I1081" s="61"/>
    </row>
    <row r="1082" spans="1:9" x14ac:dyDescent="0.25">
      <c r="A1082" s="11" t="s">
        <v>11394</v>
      </c>
      <c r="B1082" s="4" t="s">
        <v>11395</v>
      </c>
      <c r="C1082" s="5">
        <v>94426</v>
      </c>
      <c r="D1082" s="5">
        <v>34460</v>
      </c>
      <c r="E1082" s="5">
        <v>59966</v>
      </c>
      <c r="F1082" s="5">
        <v>57403</v>
      </c>
      <c r="G1082" s="5">
        <v>2563</v>
      </c>
      <c r="H1082" s="57">
        <v>5408</v>
      </c>
      <c r="I1082" s="61"/>
    </row>
    <row r="1083" spans="1:9" x14ac:dyDescent="0.25">
      <c r="A1083" s="11" t="s">
        <v>11392</v>
      </c>
      <c r="B1083" s="4" t="s">
        <v>11393</v>
      </c>
      <c r="C1083" s="5">
        <v>899216</v>
      </c>
      <c r="D1083" s="5">
        <v>442149</v>
      </c>
      <c r="E1083" s="5">
        <v>457067</v>
      </c>
      <c r="F1083" s="5">
        <v>374542</v>
      </c>
      <c r="G1083" s="5">
        <v>82525</v>
      </c>
      <c r="H1083" s="57">
        <v>54030</v>
      </c>
      <c r="I1083" s="61"/>
    </row>
    <row r="1084" spans="1:9" x14ac:dyDescent="0.25">
      <c r="A1084" s="11" t="s">
        <v>11390</v>
      </c>
      <c r="B1084" s="4" t="s">
        <v>11391</v>
      </c>
      <c r="C1084" s="5">
        <v>1172819</v>
      </c>
      <c r="D1084" s="5">
        <v>164937</v>
      </c>
      <c r="E1084" s="5">
        <v>1007882</v>
      </c>
      <c r="F1084" s="5">
        <v>838277</v>
      </c>
      <c r="G1084" s="5">
        <v>169605</v>
      </c>
      <c r="H1084" s="57">
        <v>151062</v>
      </c>
      <c r="I1084" s="61"/>
    </row>
    <row r="1085" spans="1:9" x14ac:dyDescent="0.25">
      <c r="A1085" s="11" t="s">
        <v>11388</v>
      </c>
      <c r="B1085" s="4" t="s">
        <v>11389</v>
      </c>
      <c r="C1085" s="5">
        <v>2181417</v>
      </c>
      <c r="D1085" s="5">
        <v>1754650</v>
      </c>
      <c r="E1085" s="5">
        <v>426767</v>
      </c>
      <c r="F1085" s="5">
        <v>602355</v>
      </c>
      <c r="G1085" s="5">
        <v>-175588</v>
      </c>
      <c r="H1085" s="57">
        <v>54886</v>
      </c>
      <c r="I1085" s="61"/>
    </row>
    <row r="1086" spans="1:9" x14ac:dyDescent="0.25">
      <c r="A1086" s="11" t="s">
        <v>11386</v>
      </c>
      <c r="B1086" s="4" t="s">
        <v>11387</v>
      </c>
      <c r="C1086" s="5">
        <v>6358122</v>
      </c>
      <c r="D1086" s="5">
        <v>4326459</v>
      </c>
      <c r="E1086" s="5">
        <v>2031663</v>
      </c>
      <c r="F1086" s="5">
        <v>797823</v>
      </c>
      <c r="G1086" s="5">
        <v>1233840</v>
      </c>
      <c r="H1086" s="57">
        <v>1557048</v>
      </c>
      <c r="I1086" s="61"/>
    </row>
    <row r="1087" spans="1:9" x14ac:dyDescent="0.25">
      <c r="A1087" s="11" t="s">
        <v>11384</v>
      </c>
      <c r="B1087" s="4" t="s">
        <v>11385</v>
      </c>
      <c r="C1087" s="5">
        <v>2294730</v>
      </c>
      <c r="D1087" s="5">
        <v>1397500</v>
      </c>
      <c r="E1087" s="5">
        <v>897230</v>
      </c>
      <c r="F1087" s="5">
        <v>800581</v>
      </c>
      <c r="G1087" s="5">
        <v>96649</v>
      </c>
      <c r="H1087" s="57">
        <v>91758</v>
      </c>
      <c r="I1087" s="61"/>
    </row>
    <row r="1088" spans="1:9" x14ac:dyDescent="0.25">
      <c r="A1088" s="11" t="s">
        <v>11382</v>
      </c>
      <c r="B1088" s="4" t="s">
        <v>11383</v>
      </c>
      <c r="C1088" s="5">
        <v>29562062</v>
      </c>
      <c r="D1088" s="5">
        <v>15105257</v>
      </c>
      <c r="E1088" s="5">
        <v>14456805</v>
      </c>
      <c r="F1088" s="5">
        <v>10400476</v>
      </c>
      <c r="G1088" s="5">
        <v>4056329</v>
      </c>
      <c r="H1088" s="57">
        <v>2876081</v>
      </c>
      <c r="I1088" s="61"/>
    </row>
    <row r="1089" spans="1:9" x14ac:dyDescent="0.25">
      <c r="A1089" s="11" t="s">
        <v>11380</v>
      </c>
      <c r="B1089" s="4" t="s">
        <v>11381</v>
      </c>
      <c r="C1089" s="5">
        <v>664013</v>
      </c>
      <c r="D1089" s="5">
        <v>403706</v>
      </c>
      <c r="E1089" s="5">
        <v>260307</v>
      </c>
      <c r="F1089" s="5">
        <v>199961</v>
      </c>
      <c r="G1089" s="5">
        <v>60346</v>
      </c>
      <c r="H1089" s="57">
        <v>37134</v>
      </c>
      <c r="I1089" s="61"/>
    </row>
    <row r="1090" spans="1:9" x14ac:dyDescent="0.25">
      <c r="A1090" s="11" t="s">
        <v>11378</v>
      </c>
      <c r="B1090" s="4" t="s">
        <v>11379</v>
      </c>
      <c r="C1090" s="5">
        <v>6824346</v>
      </c>
      <c r="D1090" s="5">
        <v>5327358</v>
      </c>
      <c r="E1090" s="5">
        <v>1496988</v>
      </c>
      <c r="F1090" s="5">
        <v>1184331</v>
      </c>
      <c r="G1090" s="5">
        <v>312657</v>
      </c>
      <c r="H1090" s="57">
        <v>221840</v>
      </c>
      <c r="I1090" s="61"/>
    </row>
    <row r="1091" spans="1:9" x14ac:dyDescent="0.25">
      <c r="A1091" s="11" t="s">
        <v>11376</v>
      </c>
      <c r="B1091" s="4" t="s">
        <v>11377</v>
      </c>
      <c r="C1091" s="5">
        <v>1616983</v>
      </c>
      <c r="D1091" s="5">
        <v>1171939</v>
      </c>
      <c r="E1091" s="5">
        <v>445044</v>
      </c>
      <c r="F1091" s="5">
        <v>609408</v>
      </c>
      <c r="G1091" s="5">
        <v>-164364</v>
      </c>
      <c r="H1091" s="57">
        <v>-385936</v>
      </c>
      <c r="I1091" s="61"/>
    </row>
    <row r="1092" spans="1:9" x14ac:dyDescent="0.25">
      <c r="A1092" s="11" t="s">
        <v>11374</v>
      </c>
      <c r="B1092" s="4" t="s">
        <v>11375</v>
      </c>
      <c r="C1092" s="5">
        <v>1960791</v>
      </c>
      <c r="D1092" s="5">
        <v>925811</v>
      </c>
      <c r="E1092" s="5">
        <v>1034980</v>
      </c>
      <c r="F1092" s="5">
        <v>823672</v>
      </c>
      <c r="G1092" s="5">
        <v>211308</v>
      </c>
      <c r="H1092" s="57">
        <v>155039</v>
      </c>
      <c r="I1092" s="61"/>
    </row>
    <row r="1093" spans="1:9" x14ac:dyDescent="0.25">
      <c r="A1093" s="11" t="s">
        <v>11372</v>
      </c>
      <c r="B1093" s="4" t="s">
        <v>11373</v>
      </c>
      <c r="C1093" s="5">
        <v>4034589</v>
      </c>
      <c r="D1093" s="5">
        <v>3279316</v>
      </c>
      <c r="E1093" s="5">
        <v>755273</v>
      </c>
      <c r="F1093" s="5">
        <v>494038</v>
      </c>
      <c r="G1093" s="5">
        <v>261235</v>
      </c>
      <c r="H1093" s="57">
        <v>194454</v>
      </c>
      <c r="I1093" s="61"/>
    </row>
    <row r="1094" spans="1:9" x14ac:dyDescent="0.25">
      <c r="A1094" s="11" t="s">
        <v>11370</v>
      </c>
      <c r="B1094" s="4" t="s">
        <v>11371</v>
      </c>
      <c r="C1094" s="5">
        <v>2241982</v>
      </c>
      <c r="D1094" s="5">
        <v>1775605</v>
      </c>
      <c r="E1094" s="5">
        <v>466377</v>
      </c>
      <c r="F1094" s="5">
        <v>433789</v>
      </c>
      <c r="G1094" s="5">
        <v>32588</v>
      </c>
      <c r="H1094" s="57">
        <v>7677</v>
      </c>
      <c r="I1094" s="61"/>
    </row>
    <row r="1095" spans="1:9" x14ac:dyDescent="0.25">
      <c r="A1095" s="11" t="s">
        <v>11368</v>
      </c>
      <c r="B1095" s="4" t="s">
        <v>11369</v>
      </c>
      <c r="C1095" s="5">
        <v>2109708</v>
      </c>
      <c r="D1095" s="5">
        <v>958415</v>
      </c>
      <c r="E1095" s="5">
        <v>1151293</v>
      </c>
      <c r="F1095" s="5">
        <v>902469</v>
      </c>
      <c r="G1095" s="5">
        <v>248824</v>
      </c>
      <c r="H1095" s="57">
        <v>198981</v>
      </c>
      <c r="I1095" s="61"/>
    </row>
    <row r="1096" spans="1:9" x14ac:dyDescent="0.25">
      <c r="A1096" s="11" t="s">
        <v>11366</v>
      </c>
      <c r="B1096" s="4" t="s">
        <v>11367</v>
      </c>
      <c r="C1096" s="5">
        <v>5651158</v>
      </c>
      <c r="D1096" s="5">
        <v>2774933</v>
      </c>
      <c r="E1096" s="5">
        <v>2876225</v>
      </c>
      <c r="F1096" s="5">
        <v>2129364</v>
      </c>
      <c r="G1096" s="5">
        <v>746861</v>
      </c>
      <c r="H1096" s="57">
        <v>650577</v>
      </c>
      <c r="I1096" s="61"/>
    </row>
    <row r="1097" spans="1:9" x14ac:dyDescent="0.25">
      <c r="A1097" s="11" t="s">
        <v>11364</v>
      </c>
      <c r="B1097" s="4" t="s">
        <v>11365</v>
      </c>
      <c r="C1097" s="5">
        <v>1165266</v>
      </c>
      <c r="D1097" s="5">
        <v>761248</v>
      </c>
      <c r="E1097" s="5">
        <v>404018</v>
      </c>
      <c r="F1097" s="5">
        <v>303633</v>
      </c>
      <c r="G1097" s="5">
        <v>100385</v>
      </c>
      <c r="H1097" s="57">
        <v>81692</v>
      </c>
      <c r="I1097" s="61"/>
    </row>
    <row r="1098" spans="1:9" x14ac:dyDescent="0.25">
      <c r="A1098" s="11" t="s">
        <v>11362</v>
      </c>
      <c r="B1098" s="4" t="s">
        <v>11363</v>
      </c>
      <c r="C1098" s="5">
        <v>123626</v>
      </c>
      <c r="D1098" s="5">
        <v>9041</v>
      </c>
      <c r="E1098" s="5">
        <v>114585</v>
      </c>
      <c r="F1098" s="5">
        <v>139702</v>
      </c>
      <c r="G1098" s="5">
        <v>-25117</v>
      </c>
      <c r="H1098" s="57">
        <v>53223</v>
      </c>
      <c r="I1098" s="61"/>
    </row>
    <row r="1099" spans="1:9" x14ac:dyDescent="0.25">
      <c r="A1099" s="11" t="s">
        <v>11360</v>
      </c>
      <c r="B1099" s="4" t="s">
        <v>11361</v>
      </c>
      <c r="C1099" s="5">
        <v>1689672</v>
      </c>
      <c r="D1099" s="5">
        <v>0</v>
      </c>
      <c r="E1099" s="5">
        <v>1689672</v>
      </c>
      <c r="F1099" s="5">
        <v>1332578</v>
      </c>
      <c r="G1099" s="5">
        <v>357094</v>
      </c>
      <c r="H1099" s="57">
        <v>347405</v>
      </c>
      <c r="I1099" s="61"/>
    </row>
    <row r="1100" spans="1:9" x14ac:dyDescent="0.25">
      <c r="A1100" s="11" t="s">
        <v>11358</v>
      </c>
      <c r="B1100" s="4" t="s">
        <v>11359</v>
      </c>
      <c r="C1100" s="5">
        <v>6141555</v>
      </c>
      <c r="D1100" s="5">
        <v>2476056</v>
      </c>
      <c r="E1100" s="5">
        <v>3665499</v>
      </c>
      <c r="F1100" s="5">
        <v>3210629</v>
      </c>
      <c r="G1100" s="5">
        <v>454870</v>
      </c>
      <c r="H1100" s="57">
        <v>398125</v>
      </c>
      <c r="I1100" s="61"/>
    </row>
    <row r="1101" spans="1:9" x14ac:dyDescent="0.25">
      <c r="A1101" s="11" t="s">
        <v>11356</v>
      </c>
      <c r="B1101" s="4" t="s">
        <v>11357</v>
      </c>
      <c r="C1101" s="5">
        <v>382409</v>
      </c>
      <c r="D1101" s="5">
        <v>254726</v>
      </c>
      <c r="E1101" s="5">
        <v>127683</v>
      </c>
      <c r="F1101" s="5">
        <v>71603</v>
      </c>
      <c r="G1101" s="5">
        <v>56080</v>
      </c>
      <c r="H1101" s="57">
        <v>41825</v>
      </c>
      <c r="I1101" s="61"/>
    </row>
    <row r="1102" spans="1:9" x14ac:dyDescent="0.25">
      <c r="A1102" s="11" t="s">
        <v>11354</v>
      </c>
      <c r="B1102" s="4" t="s">
        <v>11355</v>
      </c>
      <c r="C1102" s="5">
        <v>3633528</v>
      </c>
      <c r="D1102" s="5">
        <v>2147980</v>
      </c>
      <c r="E1102" s="5">
        <v>1485548</v>
      </c>
      <c r="F1102" s="5">
        <v>1152464</v>
      </c>
      <c r="G1102" s="5">
        <v>333084</v>
      </c>
      <c r="H1102" s="57">
        <v>255903</v>
      </c>
      <c r="I1102" s="61"/>
    </row>
    <row r="1103" spans="1:9" x14ac:dyDescent="0.25">
      <c r="A1103" s="11" t="s">
        <v>11352</v>
      </c>
      <c r="B1103" s="4" t="s">
        <v>11353</v>
      </c>
      <c r="C1103" s="5">
        <v>25304574</v>
      </c>
      <c r="D1103" s="5">
        <v>19757539</v>
      </c>
      <c r="E1103" s="5">
        <v>5547035</v>
      </c>
      <c r="F1103" s="5">
        <v>3437330</v>
      </c>
      <c r="G1103" s="5">
        <v>2109705</v>
      </c>
      <c r="H1103" s="57">
        <v>5143263</v>
      </c>
      <c r="I1103" s="61"/>
    </row>
    <row r="1104" spans="1:9" x14ac:dyDescent="0.25">
      <c r="A1104" s="11" t="s">
        <v>11350</v>
      </c>
      <c r="B1104" s="4" t="s">
        <v>11351</v>
      </c>
      <c r="C1104" s="5">
        <v>80560</v>
      </c>
      <c r="D1104" s="5">
        <v>7899</v>
      </c>
      <c r="E1104" s="5">
        <v>72661</v>
      </c>
      <c r="F1104" s="5">
        <v>51326</v>
      </c>
      <c r="G1104" s="5">
        <v>21335</v>
      </c>
      <c r="H1104" s="57">
        <v>21335</v>
      </c>
      <c r="I1104" s="61"/>
    </row>
    <row r="1105" spans="1:9" x14ac:dyDescent="0.25">
      <c r="A1105" s="11" t="s">
        <v>11348</v>
      </c>
      <c r="B1105" s="4" t="s">
        <v>11349</v>
      </c>
      <c r="C1105" s="5">
        <v>490311</v>
      </c>
      <c r="D1105" s="5">
        <v>167456</v>
      </c>
      <c r="E1105" s="5">
        <v>322855</v>
      </c>
      <c r="F1105" s="5">
        <v>293073</v>
      </c>
      <c r="G1105" s="5">
        <v>29782</v>
      </c>
      <c r="H1105" s="57">
        <v>-1294</v>
      </c>
      <c r="I1105" s="61"/>
    </row>
    <row r="1106" spans="1:9" x14ac:dyDescent="0.25">
      <c r="A1106" s="11" t="s">
        <v>11346</v>
      </c>
      <c r="B1106" s="4" t="s">
        <v>11347</v>
      </c>
      <c r="C1106" s="5">
        <v>913021</v>
      </c>
      <c r="D1106" s="5">
        <v>715875</v>
      </c>
      <c r="E1106" s="5">
        <v>197146</v>
      </c>
      <c r="F1106" s="5">
        <v>247810</v>
      </c>
      <c r="G1106" s="5">
        <v>-50664</v>
      </c>
      <c r="H1106" s="57">
        <v>12428</v>
      </c>
      <c r="I1106" s="61"/>
    </row>
    <row r="1107" spans="1:9" x14ac:dyDescent="0.25">
      <c r="A1107" s="11" t="s">
        <v>11344</v>
      </c>
      <c r="B1107" s="4" t="s">
        <v>11345</v>
      </c>
      <c r="C1107" s="5">
        <v>843190</v>
      </c>
      <c r="D1107" s="5">
        <v>369224</v>
      </c>
      <c r="E1107" s="5">
        <v>473966</v>
      </c>
      <c r="F1107" s="5">
        <v>428863</v>
      </c>
      <c r="G1107" s="5">
        <v>45103</v>
      </c>
      <c r="H1107" s="57">
        <v>40376</v>
      </c>
      <c r="I1107" s="61"/>
    </row>
    <row r="1108" spans="1:9" x14ac:dyDescent="0.25">
      <c r="A1108" s="11" t="s">
        <v>11342</v>
      </c>
      <c r="B1108" s="4" t="s">
        <v>11343</v>
      </c>
      <c r="C1108" s="5">
        <v>3104130</v>
      </c>
      <c r="D1108" s="5">
        <v>0</v>
      </c>
      <c r="E1108" s="5">
        <v>3104130</v>
      </c>
      <c r="F1108" s="5">
        <v>2897239</v>
      </c>
      <c r="G1108" s="5">
        <v>206891</v>
      </c>
      <c r="H1108" s="57">
        <v>242053</v>
      </c>
      <c r="I1108" s="61"/>
    </row>
    <row r="1109" spans="1:9" x14ac:dyDescent="0.25">
      <c r="A1109" s="11" t="s">
        <v>11340</v>
      </c>
      <c r="B1109" s="4" t="s">
        <v>11341</v>
      </c>
      <c r="C1109" s="5">
        <v>2342129</v>
      </c>
      <c r="D1109" s="5">
        <v>1166217</v>
      </c>
      <c r="E1109" s="5">
        <v>1175912</v>
      </c>
      <c r="F1109" s="5">
        <v>1258004</v>
      </c>
      <c r="G1109" s="5">
        <v>-82092</v>
      </c>
      <c r="H1109" s="57">
        <v>75490</v>
      </c>
      <c r="I1109" s="61"/>
    </row>
    <row r="1110" spans="1:9" x14ac:dyDescent="0.25">
      <c r="A1110" s="11" t="s">
        <v>11338</v>
      </c>
      <c r="B1110" s="4" t="s">
        <v>11339</v>
      </c>
      <c r="C1110" s="5">
        <v>310404</v>
      </c>
      <c r="D1110" s="5">
        <v>154991</v>
      </c>
      <c r="E1110" s="5">
        <v>155413</v>
      </c>
      <c r="F1110" s="5">
        <v>145330</v>
      </c>
      <c r="G1110" s="5">
        <v>10083</v>
      </c>
      <c r="H1110" s="57">
        <v>2080</v>
      </c>
      <c r="I1110" s="61"/>
    </row>
    <row r="1111" spans="1:9" x14ac:dyDescent="0.25">
      <c r="A1111" s="11" t="s">
        <v>11336</v>
      </c>
      <c r="B1111" s="4" t="s">
        <v>11337</v>
      </c>
      <c r="C1111" s="5">
        <v>103211</v>
      </c>
      <c r="D1111" s="5">
        <v>52216</v>
      </c>
      <c r="E1111" s="5">
        <v>50995</v>
      </c>
      <c r="F1111" s="5">
        <v>36122</v>
      </c>
      <c r="G1111" s="5">
        <v>14873</v>
      </c>
      <c r="H1111" s="57">
        <v>13393</v>
      </c>
      <c r="I1111" s="61"/>
    </row>
    <row r="1112" spans="1:9" x14ac:dyDescent="0.25">
      <c r="A1112" s="11" t="s">
        <v>11334</v>
      </c>
      <c r="B1112" s="4" t="s">
        <v>11335</v>
      </c>
      <c r="C1112" s="5">
        <v>1617743</v>
      </c>
      <c r="D1112" s="5">
        <v>1098997</v>
      </c>
      <c r="E1112" s="5">
        <v>518746</v>
      </c>
      <c r="F1112" s="5">
        <v>442643</v>
      </c>
      <c r="G1112" s="5">
        <v>76103</v>
      </c>
      <c r="H1112" s="57">
        <v>70356</v>
      </c>
      <c r="I1112" s="61"/>
    </row>
    <row r="1113" spans="1:9" x14ac:dyDescent="0.25">
      <c r="A1113" s="11" t="s">
        <v>11332</v>
      </c>
      <c r="B1113" s="4" t="s">
        <v>11333</v>
      </c>
      <c r="C1113" s="5">
        <v>415379</v>
      </c>
      <c r="D1113" s="5">
        <v>358254</v>
      </c>
      <c r="E1113" s="5">
        <v>57125</v>
      </c>
      <c r="F1113" s="5">
        <v>15457</v>
      </c>
      <c r="G1113" s="5">
        <v>41668</v>
      </c>
      <c r="H1113" s="57">
        <v>40216</v>
      </c>
      <c r="I1113" s="61"/>
    </row>
    <row r="1114" spans="1:9" x14ac:dyDescent="0.25">
      <c r="A1114" s="11" t="s">
        <v>11330</v>
      </c>
      <c r="B1114" s="4" t="s">
        <v>11331</v>
      </c>
      <c r="C1114" s="5">
        <v>937087</v>
      </c>
      <c r="D1114" s="5">
        <v>0</v>
      </c>
      <c r="E1114" s="5">
        <v>937087</v>
      </c>
      <c r="F1114" s="5">
        <v>925423</v>
      </c>
      <c r="G1114" s="5">
        <v>11664</v>
      </c>
      <c r="H1114" s="57">
        <v>8746</v>
      </c>
      <c r="I1114" s="61"/>
    </row>
    <row r="1115" spans="1:9" x14ac:dyDescent="0.25">
      <c r="A1115" s="11" t="s">
        <v>11328</v>
      </c>
      <c r="B1115" s="4" t="s">
        <v>11329</v>
      </c>
      <c r="C1115" s="5">
        <v>88951</v>
      </c>
      <c r="D1115" s="5">
        <v>43211</v>
      </c>
      <c r="E1115" s="5">
        <v>45740</v>
      </c>
      <c r="F1115" s="5">
        <v>20396</v>
      </c>
      <c r="G1115" s="5">
        <v>25344</v>
      </c>
      <c r="H1115" s="57">
        <v>24352</v>
      </c>
      <c r="I1115" s="61"/>
    </row>
    <row r="1116" spans="1:9" x14ac:dyDescent="0.25">
      <c r="A1116" s="11" t="s">
        <v>11326</v>
      </c>
      <c r="B1116" s="4" t="s">
        <v>11327</v>
      </c>
      <c r="C1116" s="5">
        <v>94748741</v>
      </c>
      <c r="D1116" s="5">
        <v>80515717</v>
      </c>
      <c r="E1116" s="5">
        <v>14233024</v>
      </c>
      <c r="F1116" s="5">
        <v>17956087</v>
      </c>
      <c r="G1116" s="5">
        <v>-3723063</v>
      </c>
      <c r="H1116" s="57">
        <v>1042188</v>
      </c>
      <c r="I1116" s="61"/>
    </row>
    <row r="1117" spans="1:9" x14ac:dyDescent="0.25">
      <c r="A1117" s="11" t="s">
        <v>11324</v>
      </c>
      <c r="B1117" s="4" t="s">
        <v>11325</v>
      </c>
      <c r="C1117" s="5">
        <v>20654733</v>
      </c>
      <c r="D1117" s="5">
        <v>16350997</v>
      </c>
      <c r="E1117" s="5">
        <v>4303736</v>
      </c>
      <c r="F1117" s="5">
        <v>4078136</v>
      </c>
      <c r="G1117" s="5">
        <v>225600</v>
      </c>
      <c r="H1117" s="57">
        <v>235384</v>
      </c>
      <c r="I1117" s="61"/>
    </row>
    <row r="1118" spans="1:9" x14ac:dyDescent="0.25">
      <c r="A1118" s="11" t="s">
        <v>11322</v>
      </c>
      <c r="B1118" s="4" t="s">
        <v>11323</v>
      </c>
      <c r="C1118" s="5">
        <v>19279197</v>
      </c>
      <c r="D1118" s="5">
        <v>15547191</v>
      </c>
      <c r="E1118" s="5">
        <v>3732006</v>
      </c>
      <c r="F1118" s="5">
        <v>2657054</v>
      </c>
      <c r="G1118" s="5">
        <v>1074952</v>
      </c>
      <c r="H1118" s="57">
        <v>777059</v>
      </c>
      <c r="I1118" s="61"/>
    </row>
    <row r="1119" spans="1:9" x14ac:dyDescent="0.25">
      <c r="A1119" s="11" t="s">
        <v>11320</v>
      </c>
      <c r="B1119" s="4" t="s">
        <v>11321</v>
      </c>
      <c r="C1119" s="5">
        <v>718290</v>
      </c>
      <c r="D1119" s="5">
        <v>0</v>
      </c>
      <c r="E1119" s="5">
        <v>718290</v>
      </c>
      <c r="F1119" s="5">
        <v>650701</v>
      </c>
      <c r="G1119" s="5">
        <v>67589</v>
      </c>
      <c r="H1119" s="57">
        <v>46406</v>
      </c>
      <c r="I1119" s="61"/>
    </row>
    <row r="1120" spans="1:9" x14ac:dyDescent="0.25">
      <c r="A1120" s="11" t="s">
        <v>11318</v>
      </c>
      <c r="B1120" s="4" t="s">
        <v>11319</v>
      </c>
      <c r="C1120" s="5">
        <v>0</v>
      </c>
      <c r="D1120" s="5">
        <v>0</v>
      </c>
      <c r="E1120" s="5">
        <v>0</v>
      </c>
      <c r="F1120" s="5">
        <v>0</v>
      </c>
      <c r="G1120" s="5">
        <v>0</v>
      </c>
      <c r="H1120" s="57">
        <v>0</v>
      </c>
      <c r="I1120" s="61"/>
    </row>
    <row r="1121" spans="1:9" x14ac:dyDescent="0.25">
      <c r="A1121" s="11" t="s">
        <v>11316</v>
      </c>
      <c r="B1121" s="4" t="s">
        <v>11317</v>
      </c>
      <c r="C1121" s="5">
        <v>36846</v>
      </c>
      <c r="D1121" s="5">
        <v>706</v>
      </c>
      <c r="E1121" s="5">
        <v>36140</v>
      </c>
      <c r="F1121" s="5">
        <v>32969</v>
      </c>
      <c r="G1121" s="5">
        <v>3171</v>
      </c>
      <c r="H1121" s="57">
        <v>3203</v>
      </c>
      <c r="I1121" s="61"/>
    </row>
    <row r="1122" spans="1:9" x14ac:dyDescent="0.25">
      <c r="A1122" s="11" t="s">
        <v>11314</v>
      </c>
      <c r="B1122" s="4" t="s">
        <v>11315</v>
      </c>
      <c r="C1122" s="5">
        <v>242836</v>
      </c>
      <c r="D1122" s="5">
        <v>51062</v>
      </c>
      <c r="E1122" s="5">
        <v>191774</v>
      </c>
      <c r="F1122" s="5">
        <v>167748</v>
      </c>
      <c r="G1122" s="5">
        <v>24026</v>
      </c>
      <c r="H1122" s="57">
        <v>23945</v>
      </c>
      <c r="I1122" s="61"/>
    </row>
    <row r="1123" spans="1:9" x14ac:dyDescent="0.25">
      <c r="A1123" s="11" t="s">
        <v>11312</v>
      </c>
      <c r="B1123" s="4" t="s">
        <v>11313</v>
      </c>
      <c r="C1123" s="5">
        <v>117121</v>
      </c>
      <c r="D1123" s="5">
        <v>13998</v>
      </c>
      <c r="E1123" s="5">
        <v>103123</v>
      </c>
      <c r="F1123" s="5">
        <v>75377</v>
      </c>
      <c r="G1123" s="5">
        <v>27746</v>
      </c>
      <c r="H1123" s="57">
        <v>18634</v>
      </c>
      <c r="I1123" s="61"/>
    </row>
    <row r="1124" spans="1:9" x14ac:dyDescent="0.25">
      <c r="A1124" s="11" t="s">
        <v>11310</v>
      </c>
      <c r="B1124" s="4" t="s">
        <v>11311</v>
      </c>
      <c r="C1124" s="5">
        <v>2330213</v>
      </c>
      <c r="D1124" s="5">
        <v>1472139</v>
      </c>
      <c r="E1124" s="5">
        <v>858074</v>
      </c>
      <c r="F1124" s="5">
        <v>133707</v>
      </c>
      <c r="G1124" s="5">
        <v>724367</v>
      </c>
      <c r="H1124" s="57">
        <v>712654</v>
      </c>
      <c r="I1124" s="61"/>
    </row>
    <row r="1125" spans="1:9" x14ac:dyDescent="0.25">
      <c r="A1125" s="11" t="s">
        <v>11308</v>
      </c>
      <c r="B1125" s="4" t="s">
        <v>11309</v>
      </c>
      <c r="C1125" s="5">
        <v>873600</v>
      </c>
      <c r="D1125" s="5">
        <v>655647</v>
      </c>
      <c r="E1125" s="5">
        <v>217953</v>
      </c>
      <c r="F1125" s="5">
        <v>103336</v>
      </c>
      <c r="G1125" s="5">
        <v>114617</v>
      </c>
      <c r="H1125" s="57">
        <v>80588</v>
      </c>
      <c r="I1125" s="61"/>
    </row>
    <row r="1126" spans="1:9" x14ac:dyDescent="0.25">
      <c r="A1126" s="11" t="s">
        <v>11306</v>
      </c>
      <c r="B1126" s="4" t="s">
        <v>11307</v>
      </c>
      <c r="C1126" s="5">
        <v>1669468</v>
      </c>
      <c r="D1126" s="5">
        <v>1281574</v>
      </c>
      <c r="E1126" s="5">
        <v>387894</v>
      </c>
      <c r="F1126" s="5">
        <v>595200</v>
      </c>
      <c r="G1126" s="5">
        <v>-207306</v>
      </c>
      <c r="H1126" s="57">
        <v>-204308</v>
      </c>
      <c r="I1126" s="61"/>
    </row>
    <row r="1127" spans="1:9" x14ac:dyDescent="0.25">
      <c r="A1127" s="11" t="s">
        <v>11304</v>
      </c>
      <c r="B1127" s="4" t="s">
        <v>11305</v>
      </c>
      <c r="C1127" s="5">
        <v>0</v>
      </c>
      <c r="D1127" s="5">
        <v>0</v>
      </c>
      <c r="E1127" s="5">
        <v>0</v>
      </c>
      <c r="F1127" s="5">
        <v>0</v>
      </c>
      <c r="G1127" s="5">
        <v>0</v>
      </c>
      <c r="H1127" s="57">
        <v>0</v>
      </c>
      <c r="I1127" s="61"/>
    </row>
    <row r="1128" spans="1:9" x14ac:dyDescent="0.25">
      <c r="A1128" s="11" t="s">
        <v>11302</v>
      </c>
      <c r="B1128" s="4" t="s">
        <v>11303</v>
      </c>
      <c r="C1128" s="5">
        <v>2923368</v>
      </c>
      <c r="D1128" s="5">
        <v>2016111</v>
      </c>
      <c r="E1128" s="5">
        <v>907257</v>
      </c>
      <c r="F1128" s="5">
        <v>704110</v>
      </c>
      <c r="G1128" s="5">
        <v>203147</v>
      </c>
      <c r="H1128" s="57">
        <v>147175</v>
      </c>
      <c r="I1128" s="61"/>
    </row>
    <row r="1129" spans="1:9" x14ac:dyDescent="0.25">
      <c r="A1129" s="11" t="s">
        <v>11300</v>
      </c>
      <c r="B1129" s="4" t="s">
        <v>11301</v>
      </c>
      <c r="C1129" s="5">
        <v>1277258</v>
      </c>
      <c r="D1129" s="5">
        <v>769859</v>
      </c>
      <c r="E1129" s="5">
        <v>507399</v>
      </c>
      <c r="F1129" s="5">
        <v>383178</v>
      </c>
      <c r="G1129" s="5">
        <v>124221</v>
      </c>
      <c r="H1129" s="57">
        <v>69690</v>
      </c>
      <c r="I1129" s="61"/>
    </row>
    <row r="1130" spans="1:9" x14ac:dyDescent="0.25">
      <c r="A1130" s="11" t="s">
        <v>11298</v>
      </c>
      <c r="B1130" s="4" t="s">
        <v>11299</v>
      </c>
      <c r="C1130" s="5">
        <v>145058</v>
      </c>
      <c r="D1130" s="5">
        <v>0</v>
      </c>
      <c r="E1130" s="5">
        <v>145058</v>
      </c>
      <c r="F1130" s="5">
        <v>114948</v>
      </c>
      <c r="G1130" s="5">
        <v>30110</v>
      </c>
      <c r="H1130" s="57">
        <v>28611</v>
      </c>
      <c r="I1130" s="61"/>
    </row>
    <row r="1131" spans="1:9" x14ac:dyDescent="0.25">
      <c r="A1131" s="11" t="s">
        <v>11296</v>
      </c>
      <c r="B1131" s="4" t="s">
        <v>11297</v>
      </c>
      <c r="C1131" s="5">
        <v>773637</v>
      </c>
      <c r="D1131" s="5">
        <v>173093</v>
      </c>
      <c r="E1131" s="5">
        <v>600544</v>
      </c>
      <c r="F1131" s="5">
        <v>553036</v>
      </c>
      <c r="G1131" s="5">
        <v>47508</v>
      </c>
      <c r="H1131" s="57">
        <v>42252</v>
      </c>
      <c r="I1131" s="61"/>
    </row>
    <row r="1132" spans="1:9" x14ac:dyDescent="0.25">
      <c r="A1132" s="11" t="s">
        <v>11294</v>
      </c>
      <c r="B1132" s="4" t="s">
        <v>11295</v>
      </c>
      <c r="C1132" s="5">
        <v>4872038</v>
      </c>
      <c r="D1132" s="5">
        <v>3821163</v>
      </c>
      <c r="E1132" s="5">
        <v>1050875</v>
      </c>
      <c r="F1132" s="5">
        <v>676362</v>
      </c>
      <c r="G1132" s="5">
        <v>374513</v>
      </c>
      <c r="H1132" s="57">
        <v>94672</v>
      </c>
      <c r="I1132" s="61"/>
    </row>
    <row r="1133" spans="1:9" x14ac:dyDescent="0.25">
      <c r="A1133" s="11" t="s">
        <v>11292</v>
      </c>
      <c r="B1133" s="4" t="s">
        <v>11293</v>
      </c>
      <c r="C1133" s="5">
        <v>387453</v>
      </c>
      <c r="D1133" s="5">
        <v>19202</v>
      </c>
      <c r="E1133" s="5">
        <v>368251</v>
      </c>
      <c r="F1133" s="5">
        <v>334871</v>
      </c>
      <c r="G1133" s="5">
        <v>33380</v>
      </c>
      <c r="H1133" s="57">
        <v>41097</v>
      </c>
      <c r="I1133" s="61"/>
    </row>
    <row r="1134" spans="1:9" x14ac:dyDescent="0.25">
      <c r="A1134" s="11" t="s">
        <v>11290</v>
      </c>
      <c r="B1134" s="4" t="s">
        <v>11291</v>
      </c>
      <c r="C1134" s="5">
        <v>110451640</v>
      </c>
      <c r="D1134" s="5">
        <v>96760917</v>
      </c>
      <c r="E1134" s="5">
        <v>13690723</v>
      </c>
      <c r="F1134" s="5">
        <v>17121783</v>
      </c>
      <c r="G1134" s="5">
        <v>-3431060</v>
      </c>
      <c r="H1134" s="57">
        <v>3553717</v>
      </c>
      <c r="I1134" s="61"/>
    </row>
    <row r="1135" spans="1:9" x14ac:dyDescent="0.25">
      <c r="A1135" s="11" t="s">
        <v>11288</v>
      </c>
      <c r="B1135" s="4" t="s">
        <v>11289</v>
      </c>
      <c r="C1135" s="5">
        <v>373707</v>
      </c>
      <c r="D1135" s="5">
        <v>60875</v>
      </c>
      <c r="E1135" s="5">
        <v>312832</v>
      </c>
      <c r="F1135" s="5">
        <v>294189</v>
      </c>
      <c r="G1135" s="5">
        <v>18643</v>
      </c>
      <c r="H1135" s="57">
        <v>6933</v>
      </c>
      <c r="I1135" s="61"/>
    </row>
    <row r="1136" spans="1:9" x14ac:dyDescent="0.25">
      <c r="A1136" s="11" t="s">
        <v>11286</v>
      </c>
      <c r="B1136" s="4" t="s">
        <v>11287</v>
      </c>
      <c r="C1136" s="5">
        <v>184385</v>
      </c>
      <c r="D1136" s="5">
        <v>105099</v>
      </c>
      <c r="E1136" s="5">
        <v>79286</v>
      </c>
      <c r="F1136" s="5">
        <v>61886</v>
      </c>
      <c r="G1136" s="5">
        <v>17400</v>
      </c>
      <c r="H1136" s="57">
        <v>7727</v>
      </c>
      <c r="I1136" s="61"/>
    </row>
    <row r="1137" spans="1:9" x14ac:dyDescent="0.25">
      <c r="A1137" s="11" t="s">
        <v>11285</v>
      </c>
      <c r="B1137" s="4" t="s">
        <v>10309</v>
      </c>
      <c r="C1137" s="5">
        <v>37375</v>
      </c>
      <c r="D1137" s="5">
        <v>0</v>
      </c>
      <c r="E1137" s="5">
        <v>37375</v>
      </c>
      <c r="F1137" s="5">
        <v>34248</v>
      </c>
      <c r="G1137" s="5">
        <v>3127</v>
      </c>
      <c r="H1137" s="57">
        <v>2663</v>
      </c>
      <c r="I1137" s="61"/>
    </row>
    <row r="1138" spans="1:9" x14ac:dyDescent="0.25">
      <c r="A1138" s="11" t="s">
        <v>11283</v>
      </c>
      <c r="B1138" s="4" t="s">
        <v>11284</v>
      </c>
      <c r="C1138" s="5">
        <v>5358999</v>
      </c>
      <c r="D1138" s="5">
        <v>4518408</v>
      </c>
      <c r="E1138" s="5">
        <v>840591</v>
      </c>
      <c r="F1138" s="5">
        <v>523075</v>
      </c>
      <c r="G1138" s="5">
        <v>317516</v>
      </c>
      <c r="H1138" s="57">
        <v>314725</v>
      </c>
      <c r="I1138" s="61"/>
    </row>
    <row r="1139" spans="1:9" x14ac:dyDescent="0.25">
      <c r="A1139" s="11" t="s">
        <v>11281</v>
      </c>
      <c r="B1139" s="4" t="s">
        <v>11282</v>
      </c>
      <c r="C1139" s="5">
        <v>97517</v>
      </c>
      <c r="D1139" s="5">
        <v>7095</v>
      </c>
      <c r="E1139" s="5">
        <v>90422</v>
      </c>
      <c r="F1139" s="5">
        <v>79472</v>
      </c>
      <c r="G1139" s="5">
        <v>10950</v>
      </c>
      <c r="H1139" s="57">
        <v>10950</v>
      </c>
      <c r="I1139" s="61"/>
    </row>
    <row r="1140" spans="1:9" x14ac:dyDescent="0.25">
      <c r="A1140" s="11" t="s">
        <v>11279</v>
      </c>
      <c r="B1140" s="4" t="s">
        <v>11280</v>
      </c>
      <c r="C1140" s="5">
        <v>76147</v>
      </c>
      <c r="D1140" s="5">
        <v>51780</v>
      </c>
      <c r="E1140" s="5">
        <v>24367</v>
      </c>
      <c r="F1140" s="5">
        <v>23636</v>
      </c>
      <c r="G1140" s="5">
        <v>731</v>
      </c>
      <c r="H1140" s="57">
        <v>574</v>
      </c>
      <c r="I1140" s="61"/>
    </row>
    <row r="1141" spans="1:9" x14ac:dyDescent="0.25">
      <c r="A1141" s="11" t="s">
        <v>11277</v>
      </c>
      <c r="B1141" s="4" t="s">
        <v>11278</v>
      </c>
      <c r="C1141" s="5">
        <v>7233943</v>
      </c>
      <c r="D1141" s="5">
        <v>5080376</v>
      </c>
      <c r="E1141" s="5">
        <v>2153567</v>
      </c>
      <c r="F1141" s="5">
        <v>1474426</v>
      </c>
      <c r="G1141" s="5">
        <v>679141</v>
      </c>
      <c r="H1141" s="57">
        <v>-767059</v>
      </c>
      <c r="I1141" s="61"/>
    </row>
    <row r="1142" spans="1:9" x14ac:dyDescent="0.25">
      <c r="A1142" s="11" t="s">
        <v>11275</v>
      </c>
      <c r="B1142" s="4" t="s">
        <v>11276</v>
      </c>
      <c r="C1142" s="5">
        <v>1287105</v>
      </c>
      <c r="D1142" s="5">
        <v>726246</v>
      </c>
      <c r="E1142" s="5">
        <v>560859</v>
      </c>
      <c r="F1142" s="5">
        <v>623379</v>
      </c>
      <c r="G1142" s="5">
        <v>-62520</v>
      </c>
      <c r="H1142" s="57">
        <v>-38550</v>
      </c>
      <c r="I1142" s="61"/>
    </row>
    <row r="1143" spans="1:9" x14ac:dyDescent="0.25">
      <c r="A1143" s="11" t="s">
        <v>11273</v>
      </c>
      <c r="B1143" s="4" t="s">
        <v>11274</v>
      </c>
      <c r="C1143" s="5">
        <v>248407</v>
      </c>
      <c r="D1143" s="5">
        <v>162614</v>
      </c>
      <c r="E1143" s="5">
        <v>85793</v>
      </c>
      <c r="F1143" s="5">
        <v>64402</v>
      </c>
      <c r="G1143" s="5">
        <v>21391</v>
      </c>
      <c r="H1143" s="57">
        <v>21391</v>
      </c>
      <c r="I1143" s="61"/>
    </row>
    <row r="1144" spans="1:9" x14ac:dyDescent="0.25">
      <c r="A1144" s="11" t="s">
        <v>11271</v>
      </c>
      <c r="B1144" s="4" t="s">
        <v>11272</v>
      </c>
      <c r="C1144" s="5">
        <v>13707408</v>
      </c>
      <c r="D1144" s="5">
        <v>11119762</v>
      </c>
      <c r="E1144" s="5">
        <v>2587646</v>
      </c>
      <c r="F1144" s="5">
        <v>2805287</v>
      </c>
      <c r="G1144" s="5">
        <v>-217641</v>
      </c>
      <c r="H1144" s="57">
        <v>160847</v>
      </c>
      <c r="I1144" s="61"/>
    </row>
    <row r="1145" spans="1:9" x14ac:dyDescent="0.25">
      <c r="A1145" s="11" t="s">
        <v>11269</v>
      </c>
      <c r="B1145" s="4" t="s">
        <v>11270</v>
      </c>
      <c r="C1145" s="5">
        <v>319323</v>
      </c>
      <c r="D1145" s="5">
        <v>6975</v>
      </c>
      <c r="E1145" s="5">
        <v>312348</v>
      </c>
      <c r="F1145" s="5">
        <v>123777</v>
      </c>
      <c r="G1145" s="5">
        <v>188571</v>
      </c>
      <c r="H1145" s="57">
        <v>184974</v>
      </c>
      <c r="I1145" s="61"/>
    </row>
    <row r="1146" spans="1:9" x14ac:dyDescent="0.25">
      <c r="A1146" s="11" t="s">
        <v>11267</v>
      </c>
      <c r="B1146" s="4" t="s">
        <v>11268</v>
      </c>
      <c r="C1146" s="5">
        <v>985934</v>
      </c>
      <c r="D1146" s="5">
        <v>104203</v>
      </c>
      <c r="E1146" s="5">
        <v>881731</v>
      </c>
      <c r="F1146" s="5">
        <v>872352</v>
      </c>
      <c r="G1146" s="5">
        <v>9379</v>
      </c>
      <c r="H1146" s="57">
        <v>-195963</v>
      </c>
      <c r="I1146" s="61"/>
    </row>
    <row r="1147" spans="1:9" x14ac:dyDescent="0.25">
      <c r="A1147" s="11" t="s">
        <v>11265</v>
      </c>
      <c r="B1147" s="4" t="s">
        <v>11266</v>
      </c>
      <c r="C1147" s="5">
        <v>114121</v>
      </c>
      <c r="D1147" s="5">
        <v>0</v>
      </c>
      <c r="E1147" s="5">
        <v>114121</v>
      </c>
      <c r="F1147" s="5">
        <v>103807</v>
      </c>
      <c r="G1147" s="5">
        <v>10314</v>
      </c>
      <c r="H1147" s="57">
        <v>9119</v>
      </c>
      <c r="I1147" s="61"/>
    </row>
    <row r="1148" spans="1:9" x14ac:dyDescent="0.25">
      <c r="A1148" s="11" t="s">
        <v>11263</v>
      </c>
      <c r="B1148" s="4" t="s">
        <v>11264</v>
      </c>
      <c r="C1148" s="5">
        <v>1182101</v>
      </c>
      <c r="D1148" s="5">
        <v>327187</v>
      </c>
      <c r="E1148" s="5">
        <v>854914</v>
      </c>
      <c r="F1148" s="5">
        <v>623361</v>
      </c>
      <c r="G1148" s="5">
        <v>231553</v>
      </c>
      <c r="H1148" s="57">
        <v>201155</v>
      </c>
      <c r="I1148" s="61"/>
    </row>
    <row r="1149" spans="1:9" x14ac:dyDescent="0.25">
      <c r="A1149" s="11" t="s">
        <v>11261</v>
      </c>
      <c r="B1149" s="4" t="s">
        <v>11262</v>
      </c>
      <c r="C1149" s="5">
        <v>586693</v>
      </c>
      <c r="D1149" s="5">
        <v>305148</v>
      </c>
      <c r="E1149" s="5">
        <v>281545</v>
      </c>
      <c r="F1149" s="5">
        <v>196649</v>
      </c>
      <c r="G1149" s="5">
        <v>84896</v>
      </c>
      <c r="H1149" s="57">
        <v>71879</v>
      </c>
      <c r="I1149" s="61"/>
    </row>
    <row r="1150" spans="1:9" x14ac:dyDescent="0.25">
      <c r="A1150" s="11" t="s">
        <v>11259</v>
      </c>
      <c r="B1150" s="4" t="s">
        <v>11260</v>
      </c>
      <c r="C1150" s="5">
        <v>534270</v>
      </c>
      <c r="D1150" s="5">
        <v>175374</v>
      </c>
      <c r="E1150" s="5">
        <v>358896</v>
      </c>
      <c r="F1150" s="5">
        <v>262391</v>
      </c>
      <c r="G1150" s="5">
        <v>96505</v>
      </c>
      <c r="H1150" s="57">
        <v>96275</v>
      </c>
      <c r="I1150" s="61"/>
    </row>
    <row r="1151" spans="1:9" x14ac:dyDescent="0.25">
      <c r="A1151" s="11" t="s">
        <v>11257</v>
      </c>
      <c r="B1151" s="4" t="s">
        <v>11258</v>
      </c>
      <c r="C1151" s="5">
        <v>654148</v>
      </c>
      <c r="D1151" s="5">
        <v>582989</v>
      </c>
      <c r="E1151" s="5">
        <v>71159</v>
      </c>
      <c r="F1151" s="5">
        <v>71659</v>
      </c>
      <c r="G1151" s="5">
        <v>-500</v>
      </c>
      <c r="H1151" s="57">
        <v>-500</v>
      </c>
      <c r="I1151" s="61"/>
    </row>
    <row r="1152" spans="1:9" x14ac:dyDescent="0.25">
      <c r="A1152" s="11" t="s">
        <v>11255</v>
      </c>
      <c r="B1152" s="4" t="s">
        <v>11256</v>
      </c>
      <c r="C1152" s="5">
        <v>1291605</v>
      </c>
      <c r="D1152" s="5">
        <v>495814</v>
      </c>
      <c r="E1152" s="5">
        <v>795791</v>
      </c>
      <c r="F1152" s="5">
        <v>484397</v>
      </c>
      <c r="G1152" s="5">
        <v>311394</v>
      </c>
      <c r="H1152" s="57">
        <v>302448</v>
      </c>
      <c r="I1152" s="61"/>
    </row>
    <row r="1153" spans="1:9" x14ac:dyDescent="0.25">
      <c r="A1153" s="11" t="s">
        <v>11253</v>
      </c>
      <c r="B1153" s="4" t="s">
        <v>11254</v>
      </c>
      <c r="C1153" s="5">
        <v>682651</v>
      </c>
      <c r="D1153" s="5">
        <v>282642</v>
      </c>
      <c r="E1153" s="5">
        <v>400009</v>
      </c>
      <c r="F1153" s="5">
        <v>355817</v>
      </c>
      <c r="G1153" s="5">
        <v>44192</v>
      </c>
      <c r="H1153" s="57">
        <v>53963</v>
      </c>
      <c r="I1153" s="61"/>
    </row>
    <row r="1154" spans="1:9" x14ac:dyDescent="0.25">
      <c r="A1154" s="11" t="s">
        <v>11251</v>
      </c>
      <c r="B1154" s="4" t="s">
        <v>11252</v>
      </c>
      <c r="C1154" s="5">
        <v>118200</v>
      </c>
      <c r="D1154" s="5">
        <v>83250</v>
      </c>
      <c r="E1154" s="5">
        <v>34950</v>
      </c>
      <c r="F1154" s="5">
        <v>25481</v>
      </c>
      <c r="G1154" s="5">
        <v>9469</v>
      </c>
      <c r="H1154" s="57">
        <v>9469</v>
      </c>
      <c r="I1154" s="61"/>
    </row>
    <row r="1155" spans="1:9" x14ac:dyDescent="0.25">
      <c r="A1155" s="11" t="s">
        <v>11249</v>
      </c>
      <c r="B1155" s="4" t="s">
        <v>11250</v>
      </c>
      <c r="C1155" s="5">
        <v>43800</v>
      </c>
      <c r="D1155" s="5">
        <v>0</v>
      </c>
      <c r="E1155" s="5">
        <v>43800</v>
      </c>
      <c r="F1155" s="5">
        <v>105540</v>
      </c>
      <c r="G1155" s="5">
        <v>-61740</v>
      </c>
      <c r="H1155" s="57">
        <v>-113990</v>
      </c>
      <c r="I1155" s="61"/>
    </row>
    <row r="1156" spans="1:9" x14ac:dyDescent="0.25">
      <c r="A1156" s="11" t="s">
        <v>11247</v>
      </c>
      <c r="B1156" s="4" t="s">
        <v>11248</v>
      </c>
      <c r="C1156" s="5">
        <v>285566</v>
      </c>
      <c r="D1156" s="5">
        <v>228453</v>
      </c>
      <c r="E1156" s="5">
        <v>57113</v>
      </c>
      <c r="F1156" s="5">
        <v>37124</v>
      </c>
      <c r="G1156" s="5">
        <v>19989</v>
      </c>
      <c r="H1156" s="57">
        <v>16639</v>
      </c>
      <c r="I1156" s="61"/>
    </row>
    <row r="1157" spans="1:9" x14ac:dyDescent="0.25">
      <c r="A1157" s="11" t="s">
        <v>11245</v>
      </c>
      <c r="B1157" s="4" t="s">
        <v>11246</v>
      </c>
      <c r="C1157" s="5">
        <v>601109</v>
      </c>
      <c r="D1157" s="5">
        <v>550194</v>
      </c>
      <c r="E1157" s="5">
        <v>50915</v>
      </c>
      <c r="F1157" s="5">
        <v>0</v>
      </c>
      <c r="G1157" s="5">
        <v>50915</v>
      </c>
      <c r="H1157" s="57">
        <v>50915</v>
      </c>
      <c r="I1157" s="61"/>
    </row>
    <row r="1158" spans="1:9" x14ac:dyDescent="0.25">
      <c r="A1158" s="11" t="s">
        <v>11243</v>
      </c>
      <c r="B1158" s="4" t="s">
        <v>11244</v>
      </c>
      <c r="C1158" s="5">
        <v>693781</v>
      </c>
      <c r="D1158" s="5">
        <v>32108</v>
      </c>
      <c r="E1158" s="5">
        <v>661673</v>
      </c>
      <c r="F1158" s="5">
        <v>492336</v>
      </c>
      <c r="G1158" s="5">
        <v>169337</v>
      </c>
      <c r="H1158" s="57">
        <v>148121</v>
      </c>
      <c r="I1158" s="61"/>
    </row>
    <row r="1159" spans="1:9" x14ac:dyDescent="0.25">
      <c r="A1159" s="11" t="s">
        <v>11241</v>
      </c>
      <c r="B1159" s="4" t="s">
        <v>11242</v>
      </c>
      <c r="C1159" s="5">
        <v>28139</v>
      </c>
      <c r="D1159" s="5">
        <v>16883</v>
      </c>
      <c r="E1159" s="5">
        <v>11256</v>
      </c>
      <c r="F1159" s="5">
        <v>10304</v>
      </c>
      <c r="G1159" s="5">
        <v>952</v>
      </c>
      <c r="H1159" s="57">
        <v>863</v>
      </c>
      <c r="I1159" s="61"/>
    </row>
    <row r="1160" spans="1:9" x14ac:dyDescent="0.25">
      <c r="A1160" s="11" t="s">
        <v>11239</v>
      </c>
      <c r="B1160" s="4" t="s">
        <v>11240</v>
      </c>
      <c r="C1160" s="5">
        <v>5190222</v>
      </c>
      <c r="D1160" s="5">
        <v>3235073</v>
      </c>
      <c r="E1160" s="5">
        <v>1955149</v>
      </c>
      <c r="F1160" s="5">
        <v>1448242</v>
      </c>
      <c r="G1160" s="5">
        <v>506907</v>
      </c>
      <c r="H1160" s="57">
        <v>221277</v>
      </c>
      <c r="I1160" s="61"/>
    </row>
    <row r="1161" spans="1:9" x14ac:dyDescent="0.25">
      <c r="A1161" s="11" t="s">
        <v>11237</v>
      </c>
      <c r="B1161" s="4" t="s">
        <v>11238</v>
      </c>
      <c r="C1161" s="5">
        <v>222171</v>
      </c>
      <c r="D1161" s="5">
        <v>87808</v>
      </c>
      <c r="E1161" s="5">
        <v>134363</v>
      </c>
      <c r="F1161" s="5">
        <v>131661</v>
      </c>
      <c r="G1161" s="5">
        <v>2702</v>
      </c>
      <c r="H1161" s="57">
        <v>2445</v>
      </c>
      <c r="I1161" s="61"/>
    </row>
    <row r="1162" spans="1:9" x14ac:dyDescent="0.25">
      <c r="A1162" s="11" t="s">
        <v>11235</v>
      </c>
      <c r="B1162" s="4" t="s">
        <v>11236</v>
      </c>
      <c r="C1162" s="5">
        <v>393858</v>
      </c>
      <c r="D1162" s="5">
        <v>238085</v>
      </c>
      <c r="E1162" s="5">
        <v>155773</v>
      </c>
      <c r="F1162" s="5">
        <v>126708</v>
      </c>
      <c r="G1162" s="5">
        <v>29065</v>
      </c>
      <c r="H1162" s="57">
        <v>28627</v>
      </c>
      <c r="I1162" s="61"/>
    </row>
    <row r="1163" spans="1:9" x14ac:dyDescent="0.25">
      <c r="A1163" s="11" t="s">
        <v>11233</v>
      </c>
      <c r="B1163" s="4" t="s">
        <v>11234</v>
      </c>
      <c r="C1163" s="5">
        <v>99338</v>
      </c>
      <c r="D1163" s="5">
        <v>19778</v>
      </c>
      <c r="E1163" s="5">
        <v>79560</v>
      </c>
      <c r="F1163" s="5">
        <v>47254</v>
      </c>
      <c r="G1163" s="5">
        <v>32306</v>
      </c>
      <c r="H1163" s="57">
        <v>31430</v>
      </c>
      <c r="I1163" s="61"/>
    </row>
    <row r="1164" spans="1:9" x14ac:dyDescent="0.25">
      <c r="A1164" s="11" t="s">
        <v>11231</v>
      </c>
      <c r="B1164" s="4" t="s">
        <v>11232</v>
      </c>
      <c r="C1164" s="5">
        <v>3479090</v>
      </c>
      <c r="D1164" s="5">
        <v>2622330</v>
      </c>
      <c r="E1164" s="5">
        <v>856760</v>
      </c>
      <c r="F1164" s="5">
        <v>666700</v>
      </c>
      <c r="G1164" s="5">
        <v>190060</v>
      </c>
      <c r="H1164" s="57">
        <v>190060</v>
      </c>
      <c r="I1164" s="61"/>
    </row>
    <row r="1165" spans="1:9" x14ac:dyDescent="0.25">
      <c r="A1165" s="11" t="s">
        <v>11229</v>
      </c>
      <c r="B1165" s="4" t="s">
        <v>11230</v>
      </c>
      <c r="C1165" s="5">
        <v>2963677</v>
      </c>
      <c r="D1165" s="5">
        <v>1683941</v>
      </c>
      <c r="E1165" s="5">
        <v>1279736</v>
      </c>
      <c r="F1165" s="5">
        <v>1175072</v>
      </c>
      <c r="G1165" s="5">
        <v>104664</v>
      </c>
      <c r="H1165" s="57">
        <v>173038</v>
      </c>
      <c r="I1165" s="61"/>
    </row>
    <row r="1166" spans="1:9" x14ac:dyDescent="0.25">
      <c r="A1166" s="11" t="s">
        <v>11227</v>
      </c>
      <c r="B1166" s="4" t="s">
        <v>11228</v>
      </c>
      <c r="C1166" s="5">
        <v>582748</v>
      </c>
      <c r="D1166" s="5">
        <v>324909</v>
      </c>
      <c r="E1166" s="5">
        <v>257839</v>
      </c>
      <c r="F1166" s="5">
        <v>162140</v>
      </c>
      <c r="G1166" s="5">
        <v>95699</v>
      </c>
      <c r="H1166" s="57">
        <v>91469</v>
      </c>
      <c r="I1166" s="61"/>
    </row>
    <row r="1167" spans="1:9" x14ac:dyDescent="0.25">
      <c r="A1167" s="11" t="s">
        <v>11225</v>
      </c>
      <c r="B1167" s="4" t="s">
        <v>11226</v>
      </c>
      <c r="C1167" s="5">
        <v>1353545</v>
      </c>
      <c r="D1167" s="5">
        <v>916627</v>
      </c>
      <c r="E1167" s="5">
        <v>436918</v>
      </c>
      <c r="F1167" s="5">
        <v>325303</v>
      </c>
      <c r="G1167" s="5">
        <v>111615</v>
      </c>
      <c r="H1167" s="57">
        <v>78217</v>
      </c>
      <c r="I1167" s="61"/>
    </row>
    <row r="1168" spans="1:9" x14ac:dyDescent="0.25">
      <c r="A1168" s="11" t="s">
        <v>11223</v>
      </c>
      <c r="B1168" s="4" t="s">
        <v>11224</v>
      </c>
      <c r="C1168" s="5">
        <v>119680</v>
      </c>
      <c r="D1168" s="5">
        <v>56539</v>
      </c>
      <c r="E1168" s="5">
        <v>63141</v>
      </c>
      <c r="F1168" s="5">
        <v>33323</v>
      </c>
      <c r="G1168" s="5">
        <v>29818</v>
      </c>
      <c r="H1168" s="57">
        <v>26705</v>
      </c>
      <c r="I1168" s="61"/>
    </row>
    <row r="1169" spans="1:9" x14ac:dyDescent="0.25">
      <c r="A1169" s="11" t="s">
        <v>11221</v>
      </c>
      <c r="B1169" s="4" t="s">
        <v>11222</v>
      </c>
      <c r="C1169" s="5">
        <v>666114</v>
      </c>
      <c r="D1169" s="5">
        <v>395680</v>
      </c>
      <c r="E1169" s="5">
        <v>270434</v>
      </c>
      <c r="F1169" s="5">
        <v>283265</v>
      </c>
      <c r="G1169" s="5">
        <v>-12831</v>
      </c>
      <c r="H1169" s="57">
        <v>-27833</v>
      </c>
      <c r="I1169" s="61"/>
    </row>
    <row r="1170" spans="1:9" x14ac:dyDescent="0.25">
      <c r="A1170" s="11" t="s">
        <v>11219</v>
      </c>
      <c r="B1170" s="4" t="s">
        <v>11220</v>
      </c>
      <c r="C1170" s="5">
        <v>27069</v>
      </c>
      <c r="D1170" s="5">
        <v>2557</v>
      </c>
      <c r="E1170" s="5">
        <v>24512</v>
      </c>
      <c r="F1170" s="5">
        <v>44660</v>
      </c>
      <c r="G1170" s="5">
        <v>-20148</v>
      </c>
      <c r="H1170" s="57">
        <v>-23902</v>
      </c>
      <c r="I1170" s="61"/>
    </row>
    <row r="1171" spans="1:9" x14ac:dyDescent="0.25">
      <c r="A1171" s="11" t="s">
        <v>11217</v>
      </c>
      <c r="B1171" s="4" t="s">
        <v>11218</v>
      </c>
      <c r="C1171" s="5">
        <v>3232684</v>
      </c>
      <c r="D1171" s="5">
        <v>1092574</v>
      </c>
      <c r="E1171" s="5">
        <v>2140110</v>
      </c>
      <c r="F1171" s="5">
        <v>913064</v>
      </c>
      <c r="G1171" s="5">
        <v>1227046</v>
      </c>
      <c r="H1171" s="57">
        <v>1198571</v>
      </c>
      <c r="I1171" s="61"/>
    </row>
    <row r="1172" spans="1:9" x14ac:dyDescent="0.25">
      <c r="A1172" s="11" t="s">
        <v>11215</v>
      </c>
      <c r="B1172" s="4" t="s">
        <v>11216</v>
      </c>
      <c r="C1172" s="5">
        <v>994656</v>
      </c>
      <c r="D1172" s="5">
        <v>570172</v>
      </c>
      <c r="E1172" s="5">
        <v>424484</v>
      </c>
      <c r="F1172" s="5">
        <v>286602</v>
      </c>
      <c r="G1172" s="5">
        <v>137882</v>
      </c>
      <c r="H1172" s="57">
        <v>86639</v>
      </c>
      <c r="I1172" s="61"/>
    </row>
    <row r="1173" spans="1:9" x14ac:dyDescent="0.25">
      <c r="A1173" s="11" t="s">
        <v>11213</v>
      </c>
      <c r="B1173" s="4" t="s">
        <v>11214</v>
      </c>
      <c r="C1173" s="5">
        <v>340423</v>
      </c>
      <c r="D1173" s="5">
        <v>240801</v>
      </c>
      <c r="E1173" s="5">
        <v>99622</v>
      </c>
      <c r="F1173" s="5">
        <v>100434</v>
      </c>
      <c r="G1173" s="5">
        <v>-812</v>
      </c>
      <c r="H1173" s="57">
        <v>2543</v>
      </c>
      <c r="I1173" s="61"/>
    </row>
    <row r="1174" spans="1:9" x14ac:dyDescent="0.25">
      <c r="A1174" s="11" t="s">
        <v>11211</v>
      </c>
      <c r="B1174" s="4" t="s">
        <v>11212</v>
      </c>
      <c r="C1174" s="5">
        <v>66135</v>
      </c>
      <c r="D1174" s="5">
        <v>28308</v>
      </c>
      <c r="E1174" s="5">
        <v>37827</v>
      </c>
      <c r="F1174" s="5">
        <v>31313</v>
      </c>
      <c r="G1174" s="5">
        <v>6514</v>
      </c>
      <c r="H1174" s="57">
        <v>3361</v>
      </c>
      <c r="I1174" s="61"/>
    </row>
    <row r="1175" spans="1:9" x14ac:dyDescent="0.25">
      <c r="A1175" s="11" t="s">
        <v>11209</v>
      </c>
      <c r="B1175" s="4" t="s">
        <v>11210</v>
      </c>
      <c r="C1175" s="5">
        <v>160371</v>
      </c>
      <c r="D1175" s="5">
        <v>96223</v>
      </c>
      <c r="E1175" s="5">
        <v>64148</v>
      </c>
      <c r="F1175" s="5">
        <v>60556</v>
      </c>
      <c r="G1175" s="5">
        <v>3592</v>
      </c>
      <c r="H1175" s="57">
        <v>3424</v>
      </c>
      <c r="I1175" s="61"/>
    </row>
    <row r="1176" spans="1:9" x14ac:dyDescent="0.25">
      <c r="A1176" s="11" t="s">
        <v>11207</v>
      </c>
      <c r="B1176" s="4" t="s">
        <v>11208</v>
      </c>
      <c r="C1176" s="5">
        <v>30515052</v>
      </c>
      <c r="D1176" s="5">
        <v>21488800</v>
      </c>
      <c r="E1176" s="5">
        <v>9026252</v>
      </c>
      <c r="F1176" s="5">
        <v>7568013</v>
      </c>
      <c r="G1176" s="5">
        <v>1458239</v>
      </c>
      <c r="H1176" s="57">
        <v>2702442</v>
      </c>
      <c r="I1176" s="61"/>
    </row>
    <row r="1177" spans="1:9" x14ac:dyDescent="0.25">
      <c r="A1177" s="11" t="s">
        <v>11205</v>
      </c>
      <c r="B1177" s="4" t="s">
        <v>11206</v>
      </c>
      <c r="C1177" s="5">
        <v>456365</v>
      </c>
      <c r="D1177" s="5">
        <v>-345011</v>
      </c>
      <c r="E1177" s="5">
        <v>801376</v>
      </c>
      <c r="F1177" s="5">
        <v>107882</v>
      </c>
      <c r="G1177" s="5">
        <v>693494</v>
      </c>
      <c r="H1177" s="57">
        <v>694118</v>
      </c>
      <c r="I1177" s="61"/>
    </row>
    <row r="1178" spans="1:9" x14ac:dyDescent="0.25">
      <c r="A1178" s="11" t="s">
        <v>11203</v>
      </c>
      <c r="B1178" s="4" t="s">
        <v>11204</v>
      </c>
      <c r="C1178" s="5">
        <v>69411842</v>
      </c>
      <c r="D1178" s="5">
        <v>57218052</v>
      </c>
      <c r="E1178" s="5">
        <v>12193790</v>
      </c>
      <c r="F1178" s="5">
        <v>12098723</v>
      </c>
      <c r="G1178" s="5">
        <v>95067</v>
      </c>
      <c r="H1178" s="57">
        <v>5940208</v>
      </c>
      <c r="I1178" s="61"/>
    </row>
    <row r="1179" spans="1:9" x14ac:dyDescent="0.25">
      <c r="A1179" s="11" t="s">
        <v>11201</v>
      </c>
      <c r="B1179" s="4" t="s">
        <v>11202</v>
      </c>
      <c r="C1179" s="5">
        <v>3734776</v>
      </c>
      <c r="D1179" s="5">
        <v>0</v>
      </c>
      <c r="E1179" s="5">
        <v>3734776</v>
      </c>
      <c r="F1179" s="5">
        <v>3701109</v>
      </c>
      <c r="G1179" s="5">
        <v>33667</v>
      </c>
      <c r="H1179" s="57">
        <v>22750</v>
      </c>
      <c r="I1179" s="61"/>
    </row>
    <row r="1180" spans="1:9" x14ac:dyDescent="0.25">
      <c r="A1180" s="11" t="s">
        <v>11199</v>
      </c>
      <c r="B1180" s="4" t="s">
        <v>11200</v>
      </c>
      <c r="C1180" s="5">
        <v>1093797</v>
      </c>
      <c r="D1180" s="5">
        <v>757662</v>
      </c>
      <c r="E1180" s="5">
        <v>336135</v>
      </c>
      <c r="F1180" s="5">
        <v>131462</v>
      </c>
      <c r="G1180" s="5">
        <v>204673</v>
      </c>
      <c r="H1180" s="57">
        <v>200879</v>
      </c>
      <c r="I1180" s="61"/>
    </row>
    <row r="1181" spans="1:9" x14ac:dyDescent="0.25">
      <c r="A1181" s="11" t="s">
        <v>11197</v>
      </c>
      <c r="B1181" s="4" t="s">
        <v>11198</v>
      </c>
      <c r="C1181" s="5">
        <v>1434467</v>
      </c>
      <c r="D1181" s="5">
        <v>779224</v>
      </c>
      <c r="E1181" s="5">
        <v>655243</v>
      </c>
      <c r="F1181" s="5">
        <v>544297</v>
      </c>
      <c r="G1181" s="5">
        <v>110946</v>
      </c>
      <c r="H1181" s="57">
        <v>126240</v>
      </c>
      <c r="I1181" s="61"/>
    </row>
    <row r="1182" spans="1:9" x14ac:dyDescent="0.25">
      <c r="A1182" s="11" t="s">
        <v>11195</v>
      </c>
      <c r="B1182" s="4" t="s">
        <v>11196</v>
      </c>
      <c r="C1182" s="5">
        <v>70736283</v>
      </c>
      <c r="D1182" s="5">
        <v>51244900</v>
      </c>
      <c r="E1182" s="5">
        <v>19491383</v>
      </c>
      <c r="F1182" s="5">
        <v>17172467</v>
      </c>
      <c r="G1182" s="5">
        <v>2318916</v>
      </c>
      <c r="H1182" s="57">
        <v>1985504</v>
      </c>
      <c r="I1182" s="61"/>
    </row>
    <row r="1183" spans="1:9" x14ac:dyDescent="0.25">
      <c r="A1183" s="11" t="s">
        <v>11193</v>
      </c>
      <c r="B1183" s="4" t="s">
        <v>11194</v>
      </c>
      <c r="C1183" s="5">
        <v>8740229</v>
      </c>
      <c r="D1183" s="5">
        <v>7620087</v>
      </c>
      <c r="E1183" s="5">
        <v>1120142</v>
      </c>
      <c r="F1183" s="5">
        <v>1400434</v>
      </c>
      <c r="G1183" s="5">
        <v>-280292</v>
      </c>
      <c r="H1183" s="57">
        <v>955426</v>
      </c>
      <c r="I1183" s="61"/>
    </row>
    <row r="1184" spans="1:9" x14ac:dyDescent="0.25">
      <c r="A1184" s="11" t="s">
        <v>11191</v>
      </c>
      <c r="B1184" s="4" t="s">
        <v>11192</v>
      </c>
      <c r="C1184" s="5">
        <v>10597007</v>
      </c>
      <c r="D1184" s="5">
        <v>7536309</v>
      </c>
      <c r="E1184" s="5">
        <v>3060698</v>
      </c>
      <c r="F1184" s="5">
        <v>2396659</v>
      </c>
      <c r="G1184" s="5">
        <v>664039</v>
      </c>
      <c r="H1184" s="57">
        <v>653555</v>
      </c>
      <c r="I1184" s="61"/>
    </row>
    <row r="1185" spans="1:9" x14ac:dyDescent="0.25">
      <c r="A1185" s="11" t="s">
        <v>11189</v>
      </c>
      <c r="B1185" s="4" t="s">
        <v>11190</v>
      </c>
      <c r="C1185" s="5">
        <v>203202</v>
      </c>
      <c r="D1185" s="5">
        <v>0</v>
      </c>
      <c r="E1185" s="5">
        <v>203202</v>
      </c>
      <c r="F1185" s="5">
        <v>144750</v>
      </c>
      <c r="G1185" s="5">
        <v>58452</v>
      </c>
      <c r="H1185" s="57">
        <v>58452</v>
      </c>
      <c r="I1185" s="61"/>
    </row>
    <row r="1186" spans="1:9" x14ac:dyDescent="0.25">
      <c r="A1186" s="11" t="s">
        <v>11187</v>
      </c>
      <c r="B1186" s="4" t="s">
        <v>11188</v>
      </c>
      <c r="C1186" s="5">
        <v>183424</v>
      </c>
      <c r="D1186" s="5">
        <v>59160</v>
      </c>
      <c r="E1186" s="5">
        <v>124264</v>
      </c>
      <c r="F1186" s="5">
        <v>96942</v>
      </c>
      <c r="G1186" s="5">
        <v>27322</v>
      </c>
      <c r="H1186" s="57">
        <v>25495</v>
      </c>
      <c r="I1186" s="61"/>
    </row>
    <row r="1187" spans="1:9" x14ac:dyDescent="0.25">
      <c r="A1187" s="11" t="s">
        <v>11185</v>
      </c>
      <c r="B1187" s="4" t="s">
        <v>11186</v>
      </c>
      <c r="C1187" s="5">
        <v>725432</v>
      </c>
      <c r="D1187" s="5">
        <v>412083</v>
      </c>
      <c r="E1187" s="5">
        <v>313349</v>
      </c>
      <c r="F1187" s="5">
        <v>187379</v>
      </c>
      <c r="G1187" s="5">
        <v>125970</v>
      </c>
      <c r="H1187" s="57">
        <v>79945</v>
      </c>
      <c r="I1187" s="61"/>
    </row>
    <row r="1188" spans="1:9" x14ac:dyDescent="0.25">
      <c r="A1188" s="11" t="s">
        <v>11183</v>
      </c>
      <c r="B1188" s="4" t="s">
        <v>11184</v>
      </c>
      <c r="C1188" s="5">
        <v>502550</v>
      </c>
      <c r="D1188" s="5">
        <v>0</v>
      </c>
      <c r="E1188" s="5">
        <v>502550</v>
      </c>
      <c r="F1188" s="5">
        <v>480672</v>
      </c>
      <c r="G1188" s="5">
        <v>21878</v>
      </c>
      <c r="H1188" s="57">
        <v>21878</v>
      </c>
      <c r="I1188" s="61"/>
    </row>
    <row r="1189" spans="1:9" x14ac:dyDescent="0.25">
      <c r="A1189" s="11" t="s">
        <v>11181</v>
      </c>
      <c r="B1189" s="4" t="s">
        <v>11182</v>
      </c>
      <c r="C1189" s="5">
        <v>274712</v>
      </c>
      <c r="D1189" s="5">
        <v>256132</v>
      </c>
      <c r="E1189" s="5">
        <v>18580</v>
      </c>
      <c r="F1189" s="5">
        <v>0</v>
      </c>
      <c r="G1189" s="5">
        <v>18580</v>
      </c>
      <c r="H1189" s="57">
        <v>22373</v>
      </c>
      <c r="I1189" s="61"/>
    </row>
    <row r="1190" spans="1:9" x14ac:dyDescent="0.25">
      <c r="A1190" s="11" t="s">
        <v>11179</v>
      </c>
      <c r="B1190" s="4" t="s">
        <v>11180</v>
      </c>
      <c r="C1190" s="5">
        <v>182815</v>
      </c>
      <c r="D1190" s="5">
        <v>93596</v>
      </c>
      <c r="E1190" s="5">
        <v>89219</v>
      </c>
      <c r="F1190" s="5">
        <v>43845</v>
      </c>
      <c r="G1190" s="5">
        <v>45374</v>
      </c>
      <c r="H1190" s="57">
        <v>44377</v>
      </c>
      <c r="I1190" s="61"/>
    </row>
    <row r="1191" spans="1:9" x14ac:dyDescent="0.25">
      <c r="A1191" s="11" t="s">
        <v>11177</v>
      </c>
      <c r="B1191" s="4" t="s">
        <v>11178</v>
      </c>
      <c r="C1191" s="5">
        <v>3000</v>
      </c>
      <c r="D1191" s="5">
        <v>1197</v>
      </c>
      <c r="E1191" s="5">
        <v>1803</v>
      </c>
      <c r="F1191" s="5">
        <v>1500</v>
      </c>
      <c r="G1191" s="5">
        <v>303</v>
      </c>
      <c r="H1191" s="57">
        <v>303</v>
      </c>
      <c r="I1191" s="61"/>
    </row>
    <row r="1192" spans="1:9" x14ac:dyDescent="0.25">
      <c r="A1192" s="11" t="s">
        <v>11175</v>
      </c>
      <c r="B1192" s="4" t="s">
        <v>11176</v>
      </c>
      <c r="C1192" s="5">
        <v>103553</v>
      </c>
      <c r="D1192" s="5">
        <v>5124</v>
      </c>
      <c r="E1192" s="5">
        <v>98429</v>
      </c>
      <c r="F1192" s="5">
        <v>66234</v>
      </c>
      <c r="G1192" s="5">
        <v>32195</v>
      </c>
      <c r="H1192" s="57">
        <v>32195</v>
      </c>
      <c r="I1192" s="61"/>
    </row>
    <row r="1193" spans="1:9" x14ac:dyDescent="0.25">
      <c r="A1193" s="11" t="s">
        <v>11173</v>
      </c>
      <c r="B1193" s="4" t="s">
        <v>11174</v>
      </c>
      <c r="C1193" s="5">
        <v>243185</v>
      </c>
      <c r="D1193" s="5">
        <v>154627</v>
      </c>
      <c r="E1193" s="5">
        <v>88558</v>
      </c>
      <c r="F1193" s="5">
        <v>67655</v>
      </c>
      <c r="G1193" s="5">
        <v>20903</v>
      </c>
      <c r="H1193" s="57">
        <v>20903</v>
      </c>
      <c r="I1193" s="61"/>
    </row>
    <row r="1194" spans="1:9" x14ac:dyDescent="0.25">
      <c r="A1194" s="11" t="s">
        <v>11171</v>
      </c>
      <c r="B1194" s="4" t="s">
        <v>11172</v>
      </c>
      <c r="C1194" s="5">
        <v>198377</v>
      </c>
      <c r="D1194" s="5">
        <v>140848</v>
      </c>
      <c r="E1194" s="5">
        <v>57529</v>
      </c>
      <c r="F1194" s="5">
        <v>34319</v>
      </c>
      <c r="G1194" s="5">
        <v>23210</v>
      </c>
      <c r="H1194" s="57">
        <v>14283</v>
      </c>
      <c r="I1194" s="61"/>
    </row>
    <row r="1195" spans="1:9" x14ac:dyDescent="0.25">
      <c r="A1195" s="11" t="s">
        <v>11169</v>
      </c>
      <c r="B1195" s="4" t="s">
        <v>11170</v>
      </c>
      <c r="C1195" s="5">
        <v>737724</v>
      </c>
      <c r="D1195" s="5">
        <v>507825</v>
      </c>
      <c r="E1195" s="5">
        <v>229899</v>
      </c>
      <c r="F1195" s="5">
        <v>121477</v>
      </c>
      <c r="G1195" s="5">
        <v>108422</v>
      </c>
      <c r="H1195" s="57">
        <v>108100</v>
      </c>
      <c r="I1195" s="61"/>
    </row>
    <row r="1196" spans="1:9" x14ac:dyDescent="0.25">
      <c r="A1196" s="11" t="s">
        <v>11167</v>
      </c>
      <c r="B1196" s="4" t="s">
        <v>11168</v>
      </c>
      <c r="C1196" s="5">
        <v>1733490</v>
      </c>
      <c r="D1196" s="5">
        <v>1338251</v>
      </c>
      <c r="E1196" s="5">
        <v>395239</v>
      </c>
      <c r="F1196" s="5">
        <v>235936</v>
      </c>
      <c r="G1196" s="5">
        <v>159303</v>
      </c>
      <c r="H1196" s="57">
        <v>156739</v>
      </c>
      <c r="I1196" s="61"/>
    </row>
    <row r="1197" spans="1:9" x14ac:dyDescent="0.25">
      <c r="A1197" s="11" t="s">
        <v>11165</v>
      </c>
      <c r="B1197" s="4" t="s">
        <v>11166</v>
      </c>
      <c r="C1197" s="5">
        <v>89975353</v>
      </c>
      <c r="D1197" s="5">
        <v>66830574</v>
      </c>
      <c r="E1197" s="5">
        <v>23144779</v>
      </c>
      <c r="F1197" s="5">
        <v>15923129</v>
      </c>
      <c r="G1197" s="5">
        <v>7221650</v>
      </c>
      <c r="H1197" s="57">
        <v>7914940</v>
      </c>
      <c r="I1197" s="61"/>
    </row>
    <row r="1198" spans="1:9" x14ac:dyDescent="0.25">
      <c r="A1198" s="11" t="s">
        <v>11163</v>
      </c>
      <c r="B1198" s="4" t="s">
        <v>11164</v>
      </c>
      <c r="C1198" s="5">
        <v>1073304</v>
      </c>
      <c r="D1198" s="5">
        <v>469065</v>
      </c>
      <c r="E1198" s="5">
        <v>604239</v>
      </c>
      <c r="F1198" s="5">
        <v>457908</v>
      </c>
      <c r="G1198" s="5">
        <v>146331</v>
      </c>
      <c r="H1198" s="57">
        <v>154231</v>
      </c>
      <c r="I1198" s="61"/>
    </row>
    <row r="1199" spans="1:9" x14ac:dyDescent="0.25">
      <c r="A1199" s="11" t="s">
        <v>11161</v>
      </c>
      <c r="B1199" s="4" t="s">
        <v>11162</v>
      </c>
      <c r="C1199" s="5">
        <v>1936163</v>
      </c>
      <c r="D1199" s="5">
        <v>1254978</v>
      </c>
      <c r="E1199" s="5">
        <v>681185</v>
      </c>
      <c r="F1199" s="5">
        <v>535140</v>
      </c>
      <c r="G1199" s="5">
        <v>146045</v>
      </c>
      <c r="H1199" s="57">
        <v>142894</v>
      </c>
      <c r="I1199" s="61"/>
    </row>
    <row r="1200" spans="1:9" x14ac:dyDescent="0.25">
      <c r="A1200" s="11" t="s">
        <v>11159</v>
      </c>
      <c r="B1200" s="4" t="s">
        <v>11160</v>
      </c>
      <c r="C1200" s="5">
        <v>2543514</v>
      </c>
      <c r="D1200" s="5">
        <v>26029</v>
      </c>
      <c r="E1200" s="5">
        <v>2517485</v>
      </c>
      <c r="F1200" s="5">
        <v>1608340</v>
      </c>
      <c r="G1200" s="5">
        <v>909145</v>
      </c>
      <c r="H1200" s="57">
        <v>855128</v>
      </c>
      <c r="I1200" s="61"/>
    </row>
    <row r="1201" spans="1:9" x14ac:dyDescent="0.25">
      <c r="A1201" s="11" t="s">
        <v>11157</v>
      </c>
      <c r="B1201" s="4" t="s">
        <v>11158</v>
      </c>
      <c r="C1201" s="5">
        <v>282974</v>
      </c>
      <c r="D1201" s="5">
        <v>86459</v>
      </c>
      <c r="E1201" s="5">
        <v>196515</v>
      </c>
      <c r="F1201" s="5">
        <v>167367</v>
      </c>
      <c r="G1201" s="5">
        <v>29148</v>
      </c>
      <c r="H1201" s="57">
        <v>28105</v>
      </c>
      <c r="I1201" s="61"/>
    </row>
    <row r="1202" spans="1:9" x14ac:dyDescent="0.25">
      <c r="A1202" s="11" t="s">
        <v>11155</v>
      </c>
      <c r="B1202" s="4" t="s">
        <v>11156</v>
      </c>
      <c r="C1202" s="5">
        <v>22781787</v>
      </c>
      <c r="D1202" s="5">
        <v>16585533</v>
      </c>
      <c r="E1202" s="5">
        <v>6196254</v>
      </c>
      <c r="F1202" s="5">
        <v>5902638</v>
      </c>
      <c r="G1202" s="5">
        <v>293616</v>
      </c>
      <c r="H1202" s="57">
        <v>128461</v>
      </c>
      <c r="I1202" s="61"/>
    </row>
    <row r="1203" spans="1:9" x14ac:dyDescent="0.25">
      <c r="A1203" s="11" t="s">
        <v>11153</v>
      </c>
      <c r="B1203" s="4" t="s">
        <v>11154</v>
      </c>
      <c r="C1203" s="5">
        <v>368154</v>
      </c>
      <c r="D1203" s="5">
        <v>149779</v>
      </c>
      <c r="E1203" s="5">
        <v>218375</v>
      </c>
      <c r="F1203" s="5">
        <v>216967</v>
      </c>
      <c r="G1203" s="5">
        <v>1408</v>
      </c>
      <c r="H1203" s="57">
        <v>0</v>
      </c>
      <c r="I1203" s="61"/>
    </row>
    <row r="1204" spans="1:9" x14ac:dyDescent="0.25">
      <c r="A1204" s="11" t="s">
        <v>11151</v>
      </c>
      <c r="B1204" s="4" t="s">
        <v>11152</v>
      </c>
      <c r="C1204" s="5">
        <v>128427</v>
      </c>
      <c r="D1204" s="5">
        <v>62399</v>
      </c>
      <c r="E1204" s="5">
        <v>66028</v>
      </c>
      <c r="F1204" s="5">
        <v>46516</v>
      </c>
      <c r="G1204" s="5">
        <v>19512</v>
      </c>
      <c r="H1204" s="57">
        <v>8630</v>
      </c>
      <c r="I1204" s="61"/>
    </row>
    <row r="1205" spans="1:9" x14ac:dyDescent="0.25">
      <c r="A1205" s="11" t="s">
        <v>11149</v>
      </c>
      <c r="B1205" s="4" t="s">
        <v>11150</v>
      </c>
      <c r="C1205" s="5">
        <v>11374474</v>
      </c>
      <c r="D1205" s="5">
        <v>8364664</v>
      </c>
      <c r="E1205" s="5">
        <v>3009810</v>
      </c>
      <c r="F1205" s="5">
        <v>1963886</v>
      </c>
      <c r="G1205" s="5">
        <v>1045924</v>
      </c>
      <c r="H1205" s="57">
        <v>998853</v>
      </c>
      <c r="I1205" s="61"/>
    </row>
    <row r="1206" spans="1:9" x14ac:dyDescent="0.25">
      <c r="A1206" s="11" t="s">
        <v>11147</v>
      </c>
      <c r="B1206" s="4" t="s">
        <v>11148</v>
      </c>
      <c r="C1206" s="5">
        <v>340479</v>
      </c>
      <c r="D1206" s="5">
        <v>134393</v>
      </c>
      <c r="E1206" s="5">
        <v>206086</v>
      </c>
      <c r="F1206" s="5">
        <v>105440</v>
      </c>
      <c r="G1206" s="5">
        <v>100646</v>
      </c>
      <c r="H1206" s="57">
        <v>91364</v>
      </c>
      <c r="I1206" s="61"/>
    </row>
    <row r="1207" spans="1:9" x14ac:dyDescent="0.25">
      <c r="A1207" s="11" t="s">
        <v>11145</v>
      </c>
      <c r="B1207" s="4" t="s">
        <v>11146</v>
      </c>
      <c r="C1207" s="5">
        <v>827091</v>
      </c>
      <c r="D1207" s="5">
        <v>537609</v>
      </c>
      <c r="E1207" s="5">
        <v>289482</v>
      </c>
      <c r="F1207" s="5">
        <v>223315</v>
      </c>
      <c r="G1207" s="5">
        <v>66167</v>
      </c>
      <c r="H1207" s="57">
        <v>66167</v>
      </c>
      <c r="I1207" s="61"/>
    </row>
    <row r="1208" spans="1:9" x14ac:dyDescent="0.25">
      <c r="A1208" s="11" t="s">
        <v>11143</v>
      </c>
      <c r="B1208" s="4" t="s">
        <v>11144</v>
      </c>
      <c r="C1208" s="5">
        <v>251459</v>
      </c>
      <c r="D1208" s="5">
        <v>150876</v>
      </c>
      <c r="E1208" s="5">
        <v>100583</v>
      </c>
      <c r="F1208" s="5">
        <v>102918</v>
      </c>
      <c r="G1208" s="5">
        <v>-2335</v>
      </c>
      <c r="H1208" s="57">
        <v>8307</v>
      </c>
      <c r="I1208" s="61"/>
    </row>
    <row r="1209" spans="1:9" x14ac:dyDescent="0.25">
      <c r="A1209" s="11" t="s">
        <v>11141</v>
      </c>
      <c r="B1209" s="4" t="s">
        <v>11142</v>
      </c>
      <c r="C1209" s="5">
        <v>3754681</v>
      </c>
      <c r="D1209" s="5">
        <v>2143739</v>
      </c>
      <c r="E1209" s="5">
        <v>1610942</v>
      </c>
      <c r="F1209" s="5">
        <v>1114004</v>
      </c>
      <c r="G1209" s="5">
        <v>496938</v>
      </c>
      <c r="H1209" s="57">
        <v>336999</v>
      </c>
      <c r="I1209" s="61"/>
    </row>
    <row r="1210" spans="1:9" x14ac:dyDescent="0.25">
      <c r="A1210" s="11" t="s">
        <v>11139</v>
      </c>
      <c r="B1210" s="4" t="s">
        <v>11140</v>
      </c>
      <c r="C1210" s="5">
        <v>311370</v>
      </c>
      <c r="D1210" s="5">
        <v>85156</v>
      </c>
      <c r="E1210" s="5">
        <v>226214</v>
      </c>
      <c r="F1210" s="5">
        <v>120028</v>
      </c>
      <c r="G1210" s="5">
        <v>106186</v>
      </c>
      <c r="H1210" s="57">
        <v>106186</v>
      </c>
      <c r="I1210" s="61"/>
    </row>
    <row r="1211" spans="1:9" x14ac:dyDescent="0.25">
      <c r="A1211" s="11" t="s">
        <v>11137</v>
      </c>
      <c r="B1211" s="4" t="s">
        <v>11138</v>
      </c>
      <c r="C1211" s="5">
        <v>28177</v>
      </c>
      <c r="D1211" s="5">
        <v>15252</v>
      </c>
      <c r="E1211" s="5">
        <v>12925</v>
      </c>
      <c r="F1211" s="5">
        <v>7742</v>
      </c>
      <c r="G1211" s="5">
        <v>5183</v>
      </c>
      <c r="H1211" s="57">
        <v>5183</v>
      </c>
      <c r="I1211" s="61"/>
    </row>
    <row r="1212" spans="1:9" x14ac:dyDescent="0.25">
      <c r="A1212" s="11" t="s">
        <v>11135</v>
      </c>
      <c r="B1212" s="4" t="s">
        <v>11136</v>
      </c>
      <c r="C1212" s="5">
        <v>1665929</v>
      </c>
      <c r="D1212" s="5">
        <v>982898</v>
      </c>
      <c r="E1212" s="5">
        <v>683031</v>
      </c>
      <c r="F1212" s="5">
        <v>616394</v>
      </c>
      <c r="G1212" s="5">
        <v>66637</v>
      </c>
      <c r="H1212" s="57">
        <v>60140</v>
      </c>
      <c r="I1212" s="61"/>
    </row>
    <row r="1213" spans="1:9" x14ac:dyDescent="0.25">
      <c r="A1213" s="11" t="s">
        <v>11133</v>
      </c>
      <c r="B1213" s="4" t="s">
        <v>11134</v>
      </c>
      <c r="C1213" s="5">
        <v>2314510</v>
      </c>
      <c r="D1213" s="5">
        <v>1447360</v>
      </c>
      <c r="E1213" s="5">
        <v>867150</v>
      </c>
      <c r="F1213" s="5">
        <v>549560</v>
      </c>
      <c r="G1213" s="5">
        <v>317590</v>
      </c>
      <c r="H1213" s="57">
        <v>375288</v>
      </c>
      <c r="I1213" s="61"/>
    </row>
    <row r="1214" spans="1:9" x14ac:dyDescent="0.25">
      <c r="A1214" s="11" t="s">
        <v>11131</v>
      </c>
      <c r="B1214" s="4" t="s">
        <v>11132</v>
      </c>
      <c r="C1214" s="5">
        <v>187750</v>
      </c>
      <c r="D1214" s="5">
        <v>89665</v>
      </c>
      <c r="E1214" s="5">
        <v>98085</v>
      </c>
      <c r="F1214" s="5">
        <v>80863</v>
      </c>
      <c r="G1214" s="5">
        <v>17222</v>
      </c>
      <c r="H1214" s="57">
        <v>12265</v>
      </c>
      <c r="I1214" s="61"/>
    </row>
    <row r="1215" spans="1:9" x14ac:dyDescent="0.25">
      <c r="A1215" s="11" t="s">
        <v>11129</v>
      </c>
      <c r="B1215" s="4" t="s">
        <v>11130</v>
      </c>
      <c r="C1215" s="5">
        <v>258533485</v>
      </c>
      <c r="D1215" s="5">
        <v>181237188</v>
      </c>
      <c r="E1215" s="5">
        <v>77296297</v>
      </c>
      <c r="F1215" s="5">
        <v>28623569</v>
      </c>
      <c r="G1215" s="5">
        <v>48672728</v>
      </c>
      <c r="H1215" s="57">
        <v>44612788</v>
      </c>
      <c r="I1215" s="61"/>
    </row>
    <row r="1216" spans="1:9" x14ac:dyDescent="0.25">
      <c r="A1216" s="11" t="s">
        <v>11127</v>
      </c>
      <c r="B1216" s="4" t="s">
        <v>11128</v>
      </c>
      <c r="C1216" s="5">
        <v>207781</v>
      </c>
      <c r="D1216" s="5">
        <v>125690</v>
      </c>
      <c r="E1216" s="5">
        <v>82091</v>
      </c>
      <c r="F1216" s="5">
        <v>47614</v>
      </c>
      <c r="G1216" s="5">
        <v>34477</v>
      </c>
      <c r="H1216" s="57">
        <v>32626</v>
      </c>
      <c r="I1216" s="61"/>
    </row>
    <row r="1217" spans="1:9" x14ac:dyDescent="0.25">
      <c r="A1217" s="11" t="s">
        <v>11125</v>
      </c>
      <c r="B1217" s="4" t="s">
        <v>11126</v>
      </c>
      <c r="C1217" s="5">
        <v>2210511</v>
      </c>
      <c r="D1217" s="5">
        <v>629591</v>
      </c>
      <c r="E1217" s="5">
        <v>1580920</v>
      </c>
      <c r="F1217" s="5">
        <v>1210478</v>
      </c>
      <c r="G1217" s="5">
        <v>370442</v>
      </c>
      <c r="H1217" s="57">
        <v>330419</v>
      </c>
      <c r="I1217" s="61"/>
    </row>
    <row r="1218" spans="1:9" x14ac:dyDescent="0.25">
      <c r="A1218" s="11" t="s">
        <v>11123</v>
      </c>
      <c r="B1218" s="4" t="s">
        <v>11124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7">
        <v>0</v>
      </c>
      <c r="I1218" s="61"/>
    </row>
    <row r="1219" spans="1:9" x14ac:dyDescent="0.25">
      <c r="A1219" s="11" t="s">
        <v>11121</v>
      </c>
      <c r="B1219" s="4" t="s">
        <v>11122</v>
      </c>
      <c r="C1219" s="5">
        <v>804560</v>
      </c>
      <c r="D1219" s="5">
        <v>184974</v>
      </c>
      <c r="E1219" s="5">
        <v>619586</v>
      </c>
      <c r="F1219" s="5">
        <v>540837</v>
      </c>
      <c r="G1219" s="5">
        <v>78749</v>
      </c>
      <c r="H1219" s="57">
        <v>42231</v>
      </c>
      <c r="I1219" s="61"/>
    </row>
    <row r="1220" spans="1:9" x14ac:dyDescent="0.25">
      <c r="A1220" s="11" t="s">
        <v>11119</v>
      </c>
      <c r="B1220" s="4" t="s">
        <v>11120</v>
      </c>
      <c r="C1220" s="5">
        <v>1328514</v>
      </c>
      <c r="D1220" s="5">
        <v>930788</v>
      </c>
      <c r="E1220" s="5">
        <v>397726</v>
      </c>
      <c r="F1220" s="5">
        <v>375521</v>
      </c>
      <c r="G1220" s="5">
        <v>22205</v>
      </c>
      <c r="H1220" s="57">
        <v>-22556</v>
      </c>
      <c r="I1220" s="61"/>
    </row>
    <row r="1221" spans="1:9" x14ac:dyDescent="0.25">
      <c r="A1221" s="11" t="s">
        <v>11117</v>
      </c>
      <c r="B1221" s="4" t="s">
        <v>11118</v>
      </c>
      <c r="C1221" s="5">
        <v>80622069</v>
      </c>
      <c r="D1221" s="5">
        <v>68376083</v>
      </c>
      <c r="E1221" s="5">
        <v>12245986</v>
      </c>
      <c r="F1221" s="5">
        <v>8459357</v>
      </c>
      <c r="G1221" s="5">
        <v>3786629</v>
      </c>
      <c r="H1221" s="57">
        <v>1867107</v>
      </c>
      <c r="I1221" s="61"/>
    </row>
    <row r="1222" spans="1:9" x14ac:dyDescent="0.25">
      <c r="A1222" s="11" t="s">
        <v>11115</v>
      </c>
      <c r="B1222" s="4" t="s">
        <v>11116</v>
      </c>
      <c r="C1222" s="5">
        <v>992780</v>
      </c>
      <c r="D1222" s="5">
        <v>607938</v>
      </c>
      <c r="E1222" s="5">
        <v>384842</v>
      </c>
      <c r="F1222" s="5">
        <v>155295</v>
      </c>
      <c r="G1222" s="5">
        <v>229547</v>
      </c>
      <c r="H1222" s="57">
        <v>215112</v>
      </c>
      <c r="I1222" s="61"/>
    </row>
    <row r="1223" spans="1:9" x14ac:dyDescent="0.25">
      <c r="A1223" s="11" t="s">
        <v>11113</v>
      </c>
      <c r="B1223" s="4" t="s">
        <v>11114</v>
      </c>
      <c r="C1223" s="5">
        <v>169051</v>
      </c>
      <c r="D1223" s="5">
        <v>30091</v>
      </c>
      <c r="E1223" s="5">
        <v>138960</v>
      </c>
      <c r="F1223" s="5">
        <v>198746</v>
      </c>
      <c r="G1223" s="5">
        <v>-59786</v>
      </c>
      <c r="H1223" s="57">
        <v>-78778</v>
      </c>
      <c r="I1223" s="61"/>
    </row>
    <row r="1224" spans="1:9" x14ac:dyDescent="0.25">
      <c r="A1224" s="11" t="s">
        <v>11111</v>
      </c>
      <c r="B1224" s="4" t="s">
        <v>11112</v>
      </c>
      <c r="C1224" s="5">
        <v>1485517</v>
      </c>
      <c r="D1224" s="5">
        <v>920662</v>
      </c>
      <c r="E1224" s="5">
        <v>564855</v>
      </c>
      <c r="F1224" s="5">
        <v>184505</v>
      </c>
      <c r="G1224" s="5">
        <v>380350</v>
      </c>
      <c r="H1224" s="57">
        <v>241940</v>
      </c>
      <c r="I1224" s="61"/>
    </row>
    <row r="1225" spans="1:9" x14ac:dyDescent="0.25">
      <c r="A1225" s="11" t="s">
        <v>11109</v>
      </c>
      <c r="B1225" s="4" t="s">
        <v>11110</v>
      </c>
      <c r="C1225" s="5">
        <v>176368</v>
      </c>
      <c r="D1225" s="5">
        <v>91055</v>
      </c>
      <c r="E1225" s="5">
        <v>85313</v>
      </c>
      <c r="F1225" s="5">
        <v>99252</v>
      </c>
      <c r="G1225" s="5">
        <v>-13939</v>
      </c>
      <c r="H1225" s="57">
        <v>-13405</v>
      </c>
      <c r="I1225" s="61"/>
    </row>
    <row r="1226" spans="1:9" x14ac:dyDescent="0.25">
      <c r="A1226" s="11" t="s">
        <v>11107</v>
      </c>
      <c r="B1226" s="4" t="s">
        <v>11108</v>
      </c>
      <c r="C1226" s="5">
        <v>170579</v>
      </c>
      <c r="D1226" s="5">
        <v>0</v>
      </c>
      <c r="E1226" s="5">
        <v>170579</v>
      </c>
      <c r="F1226" s="5">
        <v>156380</v>
      </c>
      <c r="G1226" s="5">
        <v>14199</v>
      </c>
      <c r="H1226" s="57">
        <v>12428</v>
      </c>
      <c r="I1226" s="61"/>
    </row>
    <row r="1227" spans="1:9" x14ac:dyDescent="0.25">
      <c r="A1227" s="11" t="s">
        <v>11105</v>
      </c>
      <c r="B1227" s="4" t="s">
        <v>11106</v>
      </c>
      <c r="C1227" s="5">
        <v>274267</v>
      </c>
      <c r="D1227" s="5">
        <v>67865</v>
      </c>
      <c r="E1227" s="5">
        <v>206402</v>
      </c>
      <c r="F1227" s="5">
        <v>161663</v>
      </c>
      <c r="G1227" s="5">
        <v>44739</v>
      </c>
      <c r="H1227" s="57">
        <v>60869</v>
      </c>
      <c r="I1227" s="61"/>
    </row>
    <row r="1228" spans="1:9" x14ac:dyDescent="0.25">
      <c r="A1228" s="11" t="s">
        <v>11103</v>
      </c>
      <c r="B1228" s="4" t="s">
        <v>11104</v>
      </c>
      <c r="C1228" s="5">
        <v>3613891</v>
      </c>
      <c r="D1228" s="5">
        <v>2416050</v>
      </c>
      <c r="E1228" s="5">
        <v>1197841</v>
      </c>
      <c r="F1228" s="5">
        <v>523579</v>
      </c>
      <c r="G1228" s="5">
        <v>674262</v>
      </c>
      <c r="H1228" s="57">
        <v>1162614</v>
      </c>
      <c r="I1228" s="61"/>
    </row>
    <row r="1229" spans="1:9" x14ac:dyDescent="0.25">
      <c r="A1229" s="11" t="s">
        <v>11101</v>
      </c>
      <c r="B1229" s="4" t="s">
        <v>11102</v>
      </c>
      <c r="C1229" s="5">
        <v>1287859</v>
      </c>
      <c r="D1229" s="5">
        <v>856715</v>
      </c>
      <c r="E1229" s="5">
        <v>431144</v>
      </c>
      <c r="F1229" s="5">
        <v>67589</v>
      </c>
      <c r="G1229" s="5">
        <v>363555</v>
      </c>
      <c r="H1229" s="57">
        <v>364558</v>
      </c>
      <c r="I1229" s="61"/>
    </row>
    <row r="1230" spans="1:9" x14ac:dyDescent="0.25">
      <c r="A1230" s="11" t="s">
        <v>11099</v>
      </c>
      <c r="B1230" s="4" t="s">
        <v>11100</v>
      </c>
      <c r="C1230" s="5">
        <v>372477</v>
      </c>
      <c r="D1230" s="5">
        <v>186586</v>
      </c>
      <c r="E1230" s="5">
        <v>185891</v>
      </c>
      <c r="F1230" s="5">
        <v>215424</v>
      </c>
      <c r="G1230" s="5">
        <v>-29533</v>
      </c>
      <c r="H1230" s="57">
        <v>-29651</v>
      </c>
      <c r="I1230" s="61"/>
    </row>
    <row r="1231" spans="1:9" x14ac:dyDescent="0.25">
      <c r="A1231" s="11" t="s">
        <v>11097</v>
      </c>
      <c r="B1231" s="4" t="s">
        <v>11098</v>
      </c>
      <c r="C1231" s="5">
        <v>535565</v>
      </c>
      <c r="D1231" s="5">
        <v>0</v>
      </c>
      <c r="E1231" s="5">
        <v>535565</v>
      </c>
      <c r="F1231" s="5">
        <v>44839</v>
      </c>
      <c r="G1231" s="5">
        <v>490726</v>
      </c>
      <c r="H1231" s="57">
        <v>51322</v>
      </c>
      <c r="I1231" s="61"/>
    </row>
    <row r="1232" spans="1:9" x14ac:dyDescent="0.25">
      <c r="A1232" s="11" t="s">
        <v>11095</v>
      </c>
      <c r="B1232" s="4" t="s">
        <v>11096</v>
      </c>
      <c r="C1232" s="5">
        <v>11062666</v>
      </c>
      <c r="D1232" s="5">
        <v>8947357</v>
      </c>
      <c r="E1232" s="5">
        <v>2115309</v>
      </c>
      <c r="F1232" s="5">
        <v>1801628</v>
      </c>
      <c r="G1232" s="5">
        <v>313681</v>
      </c>
      <c r="H1232" s="57">
        <v>-522931</v>
      </c>
      <c r="I1232" s="61"/>
    </row>
    <row r="1233" spans="1:9" x14ac:dyDescent="0.25">
      <c r="A1233" s="11" t="s">
        <v>11093</v>
      </c>
      <c r="B1233" s="4" t="s">
        <v>11094</v>
      </c>
      <c r="C1233" s="5">
        <v>86721</v>
      </c>
      <c r="D1233" s="5">
        <v>0</v>
      </c>
      <c r="E1233" s="5">
        <v>86721</v>
      </c>
      <c r="F1233" s="5">
        <v>42806</v>
      </c>
      <c r="G1233" s="5">
        <v>43915</v>
      </c>
      <c r="H1233" s="57">
        <v>40695</v>
      </c>
      <c r="I1233" s="61"/>
    </row>
    <row r="1234" spans="1:9" x14ac:dyDescent="0.25">
      <c r="A1234" s="11" t="s">
        <v>11091</v>
      </c>
      <c r="B1234" s="4" t="s">
        <v>11092</v>
      </c>
      <c r="C1234" s="5">
        <v>4579850</v>
      </c>
      <c r="D1234" s="5">
        <v>3381661</v>
      </c>
      <c r="E1234" s="5">
        <v>1198189</v>
      </c>
      <c r="F1234" s="5">
        <v>786066</v>
      </c>
      <c r="G1234" s="5">
        <v>412123</v>
      </c>
      <c r="H1234" s="57">
        <v>377527</v>
      </c>
      <c r="I1234" s="61"/>
    </row>
    <row r="1235" spans="1:9" x14ac:dyDescent="0.25">
      <c r="A1235" s="11" t="s">
        <v>11089</v>
      </c>
      <c r="B1235" s="4" t="s">
        <v>11090</v>
      </c>
      <c r="C1235" s="5">
        <v>282637</v>
      </c>
      <c r="D1235" s="5">
        <v>151532</v>
      </c>
      <c r="E1235" s="5">
        <v>131105</v>
      </c>
      <c r="F1235" s="5">
        <v>126179</v>
      </c>
      <c r="G1235" s="5">
        <v>4926</v>
      </c>
      <c r="H1235" s="57">
        <v>4926</v>
      </c>
      <c r="I1235" s="61"/>
    </row>
    <row r="1236" spans="1:9" x14ac:dyDescent="0.25">
      <c r="A1236" s="11" t="s">
        <v>11087</v>
      </c>
      <c r="B1236" s="4" t="s">
        <v>11088</v>
      </c>
      <c r="C1236" s="5">
        <v>575206</v>
      </c>
      <c r="D1236" s="5">
        <v>508187</v>
      </c>
      <c r="E1236" s="5">
        <v>67019</v>
      </c>
      <c r="F1236" s="5">
        <v>24940</v>
      </c>
      <c r="G1236" s="5">
        <v>42079</v>
      </c>
      <c r="H1236" s="57">
        <v>36151</v>
      </c>
      <c r="I1236" s="61"/>
    </row>
    <row r="1237" spans="1:9" x14ac:dyDescent="0.25">
      <c r="A1237" s="11" t="s">
        <v>11085</v>
      </c>
      <c r="B1237" s="4" t="s">
        <v>11086</v>
      </c>
      <c r="C1237" s="5">
        <v>123023</v>
      </c>
      <c r="D1237" s="5">
        <v>114016</v>
      </c>
      <c r="E1237" s="5">
        <v>9007</v>
      </c>
      <c r="F1237" s="5">
        <v>5287</v>
      </c>
      <c r="G1237" s="5">
        <v>3720</v>
      </c>
      <c r="H1237" s="57">
        <v>1763</v>
      </c>
      <c r="I1237" s="61"/>
    </row>
    <row r="1238" spans="1:9" x14ac:dyDescent="0.25">
      <c r="A1238" s="11" t="s">
        <v>11083</v>
      </c>
      <c r="B1238" s="4" t="s">
        <v>11084</v>
      </c>
      <c r="C1238" s="5">
        <v>49333695</v>
      </c>
      <c r="D1238" s="5">
        <v>39582410</v>
      </c>
      <c r="E1238" s="5">
        <v>9751285</v>
      </c>
      <c r="F1238" s="5">
        <v>9562923</v>
      </c>
      <c r="G1238" s="5">
        <v>188362</v>
      </c>
      <c r="H1238" s="57">
        <v>2706059</v>
      </c>
      <c r="I1238" s="61"/>
    </row>
    <row r="1239" spans="1:9" x14ac:dyDescent="0.25">
      <c r="A1239" s="11" t="s">
        <v>11081</v>
      </c>
      <c r="B1239" s="4" t="s">
        <v>11082</v>
      </c>
      <c r="C1239" s="5">
        <v>97285</v>
      </c>
      <c r="D1239" s="5">
        <v>0</v>
      </c>
      <c r="E1239" s="5">
        <v>97285</v>
      </c>
      <c r="F1239" s="5">
        <v>96947</v>
      </c>
      <c r="G1239" s="5">
        <v>338</v>
      </c>
      <c r="H1239" s="57">
        <v>338</v>
      </c>
      <c r="I1239" s="61"/>
    </row>
    <row r="1240" spans="1:9" x14ac:dyDescent="0.25">
      <c r="A1240" s="11" t="s">
        <v>11079</v>
      </c>
      <c r="B1240" s="4" t="s">
        <v>11080</v>
      </c>
      <c r="C1240" s="5">
        <v>408703</v>
      </c>
      <c r="D1240" s="5">
        <v>338960</v>
      </c>
      <c r="E1240" s="5">
        <v>69743</v>
      </c>
      <c r="F1240" s="5">
        <v>0</v>
      </c>
      <c r="G1240" s="5">
        <v>69743</v>
      </c>
      <c r="H1240" s="57">
        <v>76600</v>
      </c>
      <c r="I1240" s="61"/>
    </row>
    <row r="1241" spans="1:9" x14ac:dyDescent="0.25">
      <c r="A1241" s="11" t="s">
        <v>11077</v>
      </c>
      <c r="B1241" s="4" t="s">
        <v>11078</v>
      </c>
      <c r="C1241" s="5">
        <v>337290</v>
      </c>
      <c r="D1241" s="5">
        <v>0</v>
      </c>
      <c r="E1241" s="5">
        <v>337290</v>
      </c>
      <c r="F1241" s="5">
        <v>204797</v>
      </c>
      <c r="G1241" s="5">
        <v>132493</v>
      </c>
      <c r="H1241" s="57">
        <v>118336</v>
      </c>
      <c r="I1241" s="61"/>
    </row>
    <row r="1242" spans="1:9" x14ac:dyDescent="0.25">
      <c r="A1242" s="11" t="s">
        <v>11075</v>
      </c>
      <c r="B1242" s="4" t="s">
        <v>11076</v>
      </c>
      <c r="C1242" s="5">
        <v>19066128</v>
      </c>
      <c r="D1242" s="5">
        <v>14004969</v>
      </c>
      <c r="E1242" s="5">
        <v>5061159</v>
      </c>
      <c r="F1242" s="5">
        <v>5107881</v>
      </c>
      <c r="G1242" s="5">
        <v>-46722</v>
      </c>
      <c r="H1242" s="57">
        <v>142709</v>
      </c>
      <c r="I1242" s="61"/>
    </row>
    <row r="1243" spans="1:9" x14ac:dyDescent="0.25">
      <c r="A1243" s="11" t="s">
        <v>11073</v>
      </c>
      <c r="B1243" s="4" t="s">
        <v>11074</v>
      </c>
      <c r="C1243" s="5">
        <v>1234983</v>
      </c>
      <c r="D1243" s="5">
        <v>641553</v>
      </c>
      <c r="E1243" s="5">
        <v>593430</v>
      </c>
      <c r="F1243" s="5">
        <v>250061</v>
      </c>
      <c r="G1243" s="5">
        <v>343369</v>
      </c>
      <c r="H1243" s="57">
        <v>310748</v>
      </c>
      <c r="I1243" s="61"/>
    </row>
    <row r="1244" spans="1:9" x14ac:dyDescent="0.25">
      <c r="A1244" s="11" t="s">
        <v>11071</v>
      </c>
      <c r="B1244" s="4" t="s">
        <v>11072</v>
      </c>
      <c r="C1244" s="5">
        <v>182216</v>
      </c>
      <c r="D1244" s="5">
        <v>70926</v>
      </c>
      <c r="E1244" s="5">
        <v>111290</v>
      </c>
      <c r="F1244" s="5">
        <v>141241</v>
      </c>
      <c r="G1244" s="5">
        <v>-29951</v>
      </c>
      <c r="H1244" s="57">
        <v>-31180</v>
      </c>
      <c r="I1244" s="61"/>
    </row>
    <row r="1245" spans="1:9" x14ac:dyDescent="0.25">
      <c r="A1245" s="11" t="s">
        <v>11069</v>
      </c>
      <c r="B1245" s="4" t="s">
        <v>11070</v>
      </c>
      <c r="C1245" s="5">
        <v>615131</v>
      </c>
      <c r="D1245" s="5">
        <v>91715</v>
      </c>
      <c r="E1245" s="5">
        <v>523416</v>
      </c>
      <c r="F1245" s="5">
        <v>275063</v>
      </c>
      <c r="G1245" s="5">
        <v>248353</v>
      </c>
      <c r="H1245" s="57">
        <v>238163</v>
      </c>
      <c r="I1245" s="61"/>
    </row>
    <row r="1246" spans="1:9" x14ac:dyDescent="0.25">
      <c r="A1246" s="11" t="s">
        <v>11067</v>
      </c>
      <c r="B1246" s="4" t="s">
        <v>11068</v>
      </c>
      <c r="C1246" s="5">
        <v>499491</v>
      </c>
      <c r="D1246" s="5">
        <v>394566</v>
      </c>
      <c r="E1246" s="5">
        <v>104925</v>
      </c>
      <c r="F1246" s="5">
        <v>102910</v>
      </c>
      <c r="G1246" s="5">
        <v>2015</v>
      </c>
      <c r="H1246" s="57">
        <v>-2125</v>
      </c>
      <c r="I1246" s="61"/>
    </row>
    <row r="1247" spans="1:9" x14ac:dyDescent="0.25">
      <c r="A1247" s="11" t="s">
        <v>11065</v>
      </c>
      <c r="B1247" s="4" t="s">
        <v>11066</v>
      </c>
      <c r="C1247" s="5">
        <v>771043</v>
      </c>
      <c r="D1247" s="5">
        <v>191965</v>
      </c>
      <c r="E1247" s="5">
        <v>579078</v>
      </c>
      <c r="F1247" s="5">
        <v>466522</v>
      </c>
      <c r="G1247" s="5">
        <v>112556</v>
      </c>
      <c r="H1247" s="57">
        <v>127586</v>
      </c>
      <c r="I1247" s="61"/>
    </row>
    <row r="1248" spans="1:9" x14ac:dyDescent="0.25">
      <c r="A1248" s="11" t="s">
        <v>11063</v>
      </c>
      <c r="B1248" s="4" t="s">
        <v>11064</v>
      </c>
      <c r="C1248" s="5">
        <v>295962</v>
      </c>
      <c r="D1248" s="5">
        <v>188278</v>
      </c>
      <c r="E1248" s="5">
        <v>107684</v>
      </c>
      <c r="F1248" s="5">
        <v>27473</v>
      </c>
      <c r="G1248" s="5">
        <v>80211</v>
      </c>
      <c r="H1248" s="57">
        <v>68140</v>
      </c>
      <c r="I1248" s="61"/>
    </row>
    <row r="1249" spans="1:9" x14ac:dyDescent="0.25">
      <c r="A1249" s="11" t="s">
        <v>11061</v>
      </c>
      <c r="B1249" s="4" t="s">
        <v>11062</v>
      </c>
      <c r="C1249" s="5">
        <v>0</v>
      </c>
      <c r="D1249" s="5">
        <v>1714</v>
      </c>
      <c r="E1249" s="5">
        <v>-1714</v>
      </c>
      <c r="F1249" s="5">
        <v>88756</v>
      </c>
      <c r="G1249" s="5">
        <v>-90470</v>
      </c>
      <c r="H1249" s="57">
        <v>-96157</v>
      </c>
      <c r="I1249" s="61"/>
    </row>
    <row r="1250" spans="1:9" x14ac:dyDescent="0.25">
      <c r="A1250" s="11" t="s">
        <v>11059</v>
      </c>
      <c r="B1250" s="4" t="s">
        <v>11060</v>
      </c>
      <c r="C1250" s="5">
        <v>95071</v>
      </c>
      <c r="D1250" s="5">
        <v>68862</v>
      </c>
      <c r="E1250" s="5">
        <v>26209</v>
      </c>
      <c r="F1250" s="5">
        <v>9676</v>
      </c>
      <c r="G1250" s="5">
        <v>16533</v>
      </c>
      <c r="H1250" s="57">
        <v>16264</v>
      </c>
      <c r="I1250" s="61"/>
    </row>
    <row r="1251" spans="1:9" x14ac:dyDescent="0.25">
      <c r="A1251" s="11" t="s">
        <v>11057</v>
      </c>
      <c r="B1251" s="4" t="s">
        <v>11058</v>
      </c>
      <c r="C1251" s="5">
        <v>129418</v>
      </c>
      <c r="D1251" s="5">
        <v>101367</v>
      </c>
      <c r="E1251" s="5">
        <v>28051</v>
      </c>
      <c r="F1251" s="5">
        <v>12595</v>
      </c>
      <c r="G1251" s="5">
        <v>15456</v>
      </c>
      <c r="H1251" s="57">
        <v>1246</v>
      </c>
      <c r="I1251" s="61"/>
    </row>
    <row r="1252" spans="1:9" x14ac:dyDescent="0.25">
      <c r="A1252" s="11" t="s">
        <v>11055</v>
      </c>
      <c r="B1252" s="4" t="s">
        <v>11056</v>
      </c>
      <c r="C1252" s="5">
        <v>728059</v>
      </c>
      <c r="D1252" s="5">
        <v>205677</v>
      </c>
      <c r="E1252" s="5">
        <v>522382</v>
      </c>
      <c r="F1252" s="5">
        <v>494520</v>
      </c>
      <c r="G1252" s="5">
        <v>27862</v>
      </c>
      <c r="H1252" s="57">
        <v>21510</v>
      </c>
      <c r="I1252" s="61"/>
    </row>
    <row r="1253" spans="1:9" x14ac:dyDescent="0.25">
      <c r="A1253" s="11" t="s">
        <v>11053</v>
      </c>
      <c r="B1253" s="4" t="s">
        <v>11054</v>
      </c>
      <c r="C1253" s="5">
        <v>6574886</v>
      </c>
      <c r="D1253" s="5">
        <v>3023777</v>
      </c>
      <c r="E1253" s="5">
        <v>3551109</v>
      </c>
      <c r="F1253" s="5">
        <v>899395</v>
      </c>
      <c r="G1253" s="5">
        <v>2651714</v>
      </c>
      <c r="H1253" s="57">
        <v>2684421</v>
      </c>
      <c r="I1253" s="61"/>
    </row>
    <row r="1254" spans="1:9" x14ac:dyDescent="0.25">
      <c r="A1254" s="11" t="s">
        <v>11051</v>
      </c>
      <c r="B1254" s="4" t="s">
        <v>11052</v>
      </c>
      <c r="C1254" s="5">
        <v>113936</v>
      </c>
      <c r="D1254" s="5">
        <v>30622</v>
      </c>
      <c r="E1254" s="5">
        <v>83314</v>
      </c>
      <c r="F1254" s="5">
        <v>43317</v>
      </c>
      <c r="G1254" s="5">
        <v>39997</v>
      </c>
      <c r="H1254" s="57">
        <v>39443</v>
      </c>
      <c r="I1254" s="61"/>
    </row>
    <row r="1255" spans="1:9" x14ac:dyDescent="0.25">
      <c r="A1255" s="11" t="s">
        <v>11049</v>
      </c>
      <c r="B1255" s="4" t="s">
        <v>11050</v>
      </c>
      <c r="C1255" s="5">
        <v>3686652</v>
      </c>
      <c r="D1255" s="5">
        <v>2901575</v>
      </c>
      <c r="E1255" s="5">
        <v>785077</v>
      </c>
      <c r="F1255" s="5">
        <v>717990</v>
      </c>
      <c r="G1255" s="5">
        <v>67087</v>
      </c>
      <c r="H1255" s="57">
        <v>70017</v>
      </c>
      <c r="I1255" s="61"/>
    </row>
    <row r="1256" spans="1:9" x14ac:dyDescent="0.25">
      <c r="A1256" s="11" t="s">
        <v>11047</v>
      </c>
      <c r="B1256" s="4" t="s">
        <v>11048</v>
      </c>
      <c r="C1256" s="5">
        <v>17963512</v>
      </c>
      <c r="D1256" s="5">
        <v>6848094</v>
      </c>
      <c r="E1256" s="5">
        <v>11115418</v>
      </c>
      <c r="F1256" s="5">
        <v>9130205</v>
      </c>
      <c r="G1256" s="5">
        <v>1985213</v>
      </c>
      <c r="H1256" s="57">
        <v>322684</v>
      </c>
      <c r="I1256" s="61"/>
    </row>
    <row r="1257" spans="1:9" x14ac:dyDescent="0.25">
      <c r="A1257" s="11" t="s">
        <v>11045</v>
      </c>
      <c r="B1257" s="4" t="s">
        <v>11046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7">
        <v>0</v>
      </c>
      <c r="I1257" s="61"/>
    </row>
    <row r="1258" spans="1:9" x14ac:dyDescent="0.25">
      <c r="A1258" s="11" t="s">
        <v>11043</v>
      </c>
      <c r="B1258" s="4" t="s">
        <v>11044</v>
      </c>
      <c r="C1258" s="5">
        <v>2565599</v>
      </c>
      <c r="D1258" s="5">
        <v>1960599</v>
      </c>
      <c r="E1258" s="5">
        <v>605000</v>
      </c>
      <c r="F1258" s="5">
        <v>119852</v>
      </c>
      <c r="G1258" s="5">
        <v>485148</v>
      </c>
      <c r="H1258" s="57">
        <v>485148</v>
      </c>
      <c r="I1258" s="61"/>
    </row>
    <row r="1259" spans="1:9" x14ac:dyDescent="0.25">
      <c r="A1259" s="11" t="s">
        <v>11041</v>
      </c>
      <c r="B1259" s="4" t="s">
        <v>11042</v>
      </c>
      <c r="C1259" s="5">
        <v>24047998</v>
      </c>
      <c r="D1259" s="5">
        <v>22468055</v>
      </c>
      <c r="E1259" s="5">
        <v>1579943</v>
      </c>
      <c r="F1259" s="5">
        <v>5476549</v>
      </c>
      <c r="G1259" s="5">
        <v>-3896606</v>
      </c>
      <c r="H1259" s="57">
        <v>-4370462</v>
      </c>
      <c r="I1259" s="61"/>
    </row>
    <row r="1260" spans="1:9" x14ac:dyDescent="0.25">
      <c r="A1260" s="11" t="s">
        <v>11039</v>
      </c>
      <c r="B1260" s="4" t="s">
        <v>11040</v>
      </c>
      <c r="C1260" s="5">
        <v>134998</v>
      </c>
      <c r="D1260" s="5">
        <v>23733</v>
      </c>
      <c r="E1260" s="5">
        <v>111265</v>
      </c>
      <c r="F1260" s="5">
        <v>86268</v>
      </c>
      <c r="G1260" s="5">
        <v>24997</v>
      </c>
      <c r="H1260" s="57">
        <v>21151</v>
      </c>
      <c r="I1260" s="61"/>
    </row>
    <row r="1261" spans="1:9" x14ac:dyDescent="0.25">
      <c r="A1261" s="11" t="s">
        <v>11037</v>
      </c>
      <c r="B1261" s="4" t="s">
        <v>11038</v>
      </c>
      <c r="C1261" s="5">
        <v>11442924</v>
      </c>
      <c r="D1261" s="5">
        <v>5732141</v>
      </c>
      <c r="E1261" s="5">
        <v>5710783</v>
      </c>
      <c r="F1261" s="5">
        <v>3716760</v>
      </c>
      <c r="G1261" s="5">
        <v>1994023</v>
      </c>
      <c r="H1261" s="57">
        <v>1759256</v>
      </c>
      <c r="I1261" s="61"/>
    </row>
    <row r="1262" spans="1:9" x14ac:dyDescent="0.25">
      <c r="A1262" s="11" t="s">
        <v>11035</v>
      </c>
      <c r="B1262" s="4" t="s">
        <v>11036</v>
      </c>
      <c r="C1262" s="5">
        <v>6863543</v>
      </c>
      <c r="D1262" s="5">
        <v>3969431</v>
      </c>
      <c r="E1262" s="5">
        <v>2894112</v>
      </c>
      <c r="F1262" s="5">
        <v>1515452</v>
      </c>
      <c r="G1262" s="5">
        <v>1378660</v>
      </c>
      <c r="H1262" s="57">
        <v>755134</v>
      </c>
      <c r="I1262" s="61"/>
    </row>
    <row r="1263" spans="1:9" x14ac:dyDescent="0.25">
      <c r="A1263" s="11" t="s">
        <v>11033</v>
      </c>
      <c r="B1263" s="4" t="s">
        <v>11034</v>
      </c>
      <c r="C1263" s="5">
        <v>1378085</v>
      </c>
      <c r="D1263" s="5">
        <v>1055280</v>
      </c>
      <c r="E1263" s="5">
        <v>322805</v>
      </c>
      <c r="F1263" s="5">
        <v>258749</v>
      </c>
      <c r="G1263" s="5">
        <v>64056</v>
      </c>
      <c r="H1263" s="57">
        <v>57231</v>
      </c>
      <c r="I1263" s="61"/>
    </row>
    <row r="1264" spans="1:9" x14ac:dyDescent="0.25">
      <c r="A1264" s="11" t="s">
        <v>11031</v>
      </c>
      <c r="B1264" s="4" t="s">
        <v>11032</v>
      </c>
      <c r="C1264" s="5">
        <v>388874</v>
      </c>
      <c r="D1264" s="5">
        <v>0</v>
      </c>
      <c r="E1264" s="5">
        <v>388874</v>
      </c>
      <c r="F1264" s="5">
        <v>369811</v>
      </c>
      <c r="G1264" s="5">
        <v>19063</v>
      </c>
      <c r="H1264" s="57">
        <v>19063</v>
      </c>
      <c r="I1264" s="61"/>
    </row>
    <row r="1265" spans="1:9" x14ac:dyDescent="0.25">
      <c r="A1265" s="11" t="s">
        <v>11029</v>
      </c>
      <c r="B1265" s="4" t="s">
        <v>11030</v>
      </c>
      <c r="C1265" s="5">
        <v>4294899</v>
      </c>
      <c r="D1265" s="5">
        <v>2496595</v>
      </c>
      <c r="E1265" s="5">
        <v>1798304</v>
      </c>
      <c r="F1265" s="5">
        <v>950331</v>
      </c>
      <c r="G1265" s="5">
        <v>847973</v>
      </c>
      <c r="H1265" s="57">
        <v>418326</v>
      </c>
      <c r="I1265" s="61"/>
    </row>
    <row r="1266" spans="1:9" x14ac:dyDescent="0.25">
      <c r="A1266" s="11" t="s">
        <v>11027</v>
      </c>
      <c r="B1266" s="4" t="s">
        <v>11028</v>
      </c>
      <c r="C1266" s="5">
        <v>6128061</v>
      </c>
      <c r="D1266" s="5">
        <v>3670161</v>
      </c>
      <c r="E1266" s="5">
        <v>2457900</v>
      </c>
      <c r="F1266" s="5">
        <v>1396235</v>
      </c>
      <c r="G1266" s="5">
        <v>1061665</v>
      </c>
      <c r="H1266" s="57">
        <v>704516</v>
      </c>
      <c r="I1266" s="61"/>
    </row>
    <row r="1267" spans="1:9" x14ac:dyDescent="0.25">
      <c r="A1267" s="11" t="s">
        <v>11025</v>
      </c>
      <c r="B1267" s="4" t="s">
        <v>11026</v>
      </c>
      <c r="C1267" s="5">
        <v>8972459</v>
      </c>
      <c r="D1267" s="5">
        <v>6351145</v>
      </c>
      <c r="E1267" s="5">
        <v>2621314</v>
      </c>
      <c r="F1267" s="5">
        <v>1496430</v>
      </c>
      <c r="G1267" s="5">
        <v>1124884</v>
      </c>
      <c r="H1267" s="57">
        <v>282770</v>
      </c>
      <c r="I1267" s="61"/>
    </row>
    <row r="1268" spans="1:9" x14ac:dyDescent="0.25">
      <c r="A1268" s="11" t="s">
        <v>11023</v>
      </c>
      <c r="B1268" s="4" t="s">
        <v>11024</v>
      </c>
      <c r="C1268" s="5">
        <v>18826356</v>
      </c>
      <c r="D1268" s="5">
        <v>13353357</v>
      </c>
      <c r="E1268" s="5">
        <v>5472999</v>
      </c>
      <c r="F1268" s="5">
        <v>4936453</v>
      </c>
      <c r="G1268" s="5">
        <v>536546</v>
      </c>
      <c r="H1268" s="57">
        <v>165687</v>
      </c>
      <c r="I1268" s="61"/>
    </row>
    <row r="1269" spans="1:9" x14ac:dyDescent="0.25">
      <c r="A1269" s="11" t="s">
        <v>11021</v>
      </c>
      <c r="B1269" s="4" t="s">
        <v>11022</v>
      </c>
      <c r="C1269" s="5">
        <v>132309</v>
      </c>
      <c r="D1269" s="5">
        <v>36194</v>
      </c>
      <c r="E1269" s="5">
        <v>96115</v>
      </c>
      <c r="F1269" s="5">
        <v>71985</v>
      </c>
      <c r="G1269" s="5">
        <v>24130</v>
      </c>
      <c r="H1269" s="57">
        <v>23916</v>
      </c>
      <c r="I1269" s="61"/>
    </row>
    <row r="1270" spans="1:9" x14ac:dyDescent="0.25">
      <c r="A1270" s="11" t="s">
        <v>11019</v>
      </c>
      <c r="B1270" s="4" t="s">
        <v>11020</v>
      </c>
      <c r="C1270" s="5">
        <v>438126</v>
      </c>
      <c r="D1270" s="5">
        <v>169648</v>
      </c>
      <c r="E1270" s="5">
        <v>268478</v>
      </c>
      <c r="F1270" s="5">
        <v>172287</v>
      </c>
      <c r="G1270" s="5">
        <v>96191</v>
      </c>
      <c r="H1270" s="57">
        <v>52831</v>
      </c>
      <c r="I1270" s="61"/>
    </row>
    <row r="1271" spans="1:9" x14ac:dyDescent="0.25">
      <c r="A1271" s="11" t="s">
        <v>11017</v>
      </c>
      <c r="B1271" s="4" t="s">
        <v>11018</v>
      </c>
      <c r="C1271" s="5">
        <v>3682410</v>
      </c>
      <c r="D1271" s="5">
        <v>2074066</v>
      </c>
      <c r="E1271" s="5">
        <v>1608344</v>
      </c>
      <c r="F1271" s="5">
        <v>876668</v>
      </c>
      <c r="G1271" s="5">
        <v>731676</v>
      </c>
      <c r="H1271" s="57">
        <v>353296</v>
      </c>
      <c r="I1271" s="61"/>
    </row>
    <row r="1272" spans="1:9" x14ac:dyDescent="0.25">
      <c r="A1272" s="11" t="s">
        <v>11015</v>
      </c>
      <c r="B1272" s="4" t="s">
        <v>11016</v>
      </c>
      <c r="C1272" s="5">
        <v>1440292</v>
      </c>
      <c r="D1272" s="5">
        <v>380640</v>
      </c>
      <c r="E1272" s="5">
        <v>1059652</v>
      </c>
      <c r="F1272" s="5">
        <v>728498</v>
      </c>
      <c r="G1272" s="5">
        <v>331154</v>
      </c>
      <c r="H1272" s="57">
        <v>331154</v>
      </c>
      <c r="I1272" s="61"/>
    </row>
    <row r="1273" spans="1:9" x14ac:dyDescent="0.25">
      <c r="A1273" s="11" t="s">
        <v>11013</v>
      </c>
      <c r="B1273" s="4" t="s">
        <v>11014</v>
      </c>
      <c r="C1273" s="5">
        <v>7260648</v>
      </c>
      <c r="D1273" s="5">
        <v>4805461</v>
      </c>
      <c r="E1273" s="5">
        <v>2455187</v>
      </c>
      <c r="F1273" s="5">
        <v>2151988</v>
      </c>
      <c r="G1273" s="5">
        <v>303199</v>
      </c>
      <c r="H1273" s="57">
        <v>67143</v>
      </c>
      <c r="I1273" s="61"/>
    </row>
    <row r="1274" spans="1:9" x14ac:dyDescent="0.25">
      <c r="A1274" s="11" t="s">
        <v>11011</v>
      </c>
      <c r="B1274" s="4" t="s">
        <v>11012</v>
      </c>
      <c r="C1274" s="5">
        <v>2797229</v>
      </c>
      <c r="D1274" s="5">
        <v>1024275</v>
      </c>
      <c r="E1274" s="5">
        <v>1772954</v>
      </c>
      <c r="F1274" s="5">
        <v>689294</v>
      </c>
      <c r="G1274" s="5">
        <v>1083660</v>
      </c>
      <c r="H1274" s="57">
        <v>1158398</v>
      </c>
      <c r="I1274" s="61"/>
    </row>
    <row r="1275" spans="1:9" x14ac:dyDescent="0.25">
      <c r="A1275" s="11" t="s">
        <v>11009</v>
      </c>
      <c r="B1275" s="4" t="s">
        <v>11010</v>
      </c>
      <c r="C1275" s="5">
        <v>161717</v>
      </c>
      <c r="D1275" s="5">
        <v>46861</v>
      </c>
      <c r="E1275" s="5">
        <v>114856</v>
      </c>
      <c r="F1275" s="5">
        <v>148098</v>
      </c>
      <c r="G1275" s="5">
        <v>-33242</v>
      </c>
      <c r="H1275" s="57">
        <v>-33242</v>
      </c>
      <c r="I1275" s="61"/>
    </row>
    <row r="1276" spans="1:9" x14ac:dyDescent="0.25">
      <c r="A1276" s="11" t="s">
        <v>11007</v>
      </c>
      <c r="B1276" s="4" t="s">
        <v>11008</v>
      </c>
      <c r="C1276" s="5">
        <v>376128</v>
      </c>
      <c r="D1276" s="5">
        <v>71578</v>
      </c>
      <c r="E1276" s="5">
        <v>304550</v>
      </c>
      <c r="F1276" s="5">
        <v>275270</v>
      </c>
      <c r="G1276" s="5">
        <v>29280</v>
      </c>
      <c r="H1276" s="57">
        <v>24160</v>
      </c>
      <c r="I1276" s="61"/>
    </row>
    <row r="1277" spans="1:9" x14ac:dyDescent="0.25">
      <c r="A1277" s="11" t="s">
        <v>11005</v>
      </c>
      <c r="B1277" s="4" t="s">
        <v>11006</v>
      </c>
      <c r="C1277" s="5">
        <v>17872</v>
      </c>
      <c r="D1277" s="5">
        <v>12351</v>
      </c>
      <c r="E1277" s="5">
        <v>5521</v>
      </c>
      <c r="F1277" s="5">
        <v>13581</v>
      </c>
      <c r="G1277" s="5">
        <v>-8060</v>
      </c>
      <c r="H1277" s="57">
        <v>3081</v>
      </c>
      <c r="I1277" s="61"/>
    </row>
    <row r="1278" spans="1:9" x14ac:dyDescent="0.25">
      <c r="A1278" s="11" t="s">
        <v>11003</v>
      </c>
      <c r="B1278" s="4" t="s">
        <v>11004</v>
      </c>
      <c r="C1278" s="5">
        <v>62503</v>
      </c>
      <c r="D1278" s="5">
        <v>3476</v>
      </c>
      <c r="E1278" s="5">
        <v>59027</v>
      </c>
      <c r="F1278" s="5">
        <v>75798</v>
      </c>
      <c r="G1278" s="5">
        <v>-16771</v>
      </c>
      <c r="H1278" s="57">
        <v>-19020</v>
      </c>
      <c r="I1278" s="61"/>
    </row>
    <row r="1279" spans="1:9" x14ac:dyDescent="0.25">
      <c r="A1279" s="11" t="s">
        <v>11001</v>
      </c>
      <c r="B1279" s="4" t="s">
        <v>11002</v>
      </c>
      <c r="C1279" s="5">
        <v>86146</v>
      </c>
      <c r="D1279" s="5">
        <v>25625</v>
      </c>
      <c r="E1279" s="5">
        <v>60521</v>
      </c>
      <c r="F1279" s="5">
        <v>47076</v>
      </c>
      <c r="G1279" s="5">
        <v>13445</v>
      </c>
      <c r="H1279" s="57">
        <v>4519</v>
      </c>
      <c r="I1279" s="61"/>
    </row>
    <row r="1280" spans="1:9" x14ac:dyDescent="0.25">
      <c r="A1280" s="11" t="s">
        <v>10999</v>
      </c>
      <c r="B1280" s="4" t="s">
        <v>11000</v>
      </c>
      <c r="C1280" s="5">
        <v>215553</v>
      </c>
      <c r="D1280" s="5">
        <v>122011</v>
      </c>
      <c r="E1280" s="5">
        <v>93542</v>
      </c>
      <c r="F1280" s="5">
        <v>60164</v>
      </c>
      <c r="G1280" s="5">
        <v>33378</v>
      </c>
      <c r="H1280" s="57">
        <v>22070</v>
      </c>
      <c r="I1280" s="61"/>
    </row>
    <row r="1281" spans="1:9" x14ac:dyDescent="0.25">
      <c r="A1281" s="11" t="s">
        <v>10997</v>
      </c>
      <c r="B1281" s="4" t="s">
        <v>10998</v>
      </c>
      <c r="C1281" s="5">
        <v>204258</v>
      </c>
      <c r="D1281" s="5">
        <v>113551</v>
      </c>
      <c r="E1281" s="5">
        <v>90707</v>
      </c>
      <c r="F1281" s="5">
        <v>77609</v>
      </c>
      <c r="G1281" s="5">
        <v>13098</v>
      </c>
      <c r="H1281" s="57">
        <v>6564</v>
      </c>
      <c r="I1281" s="61"/>
    </row>
    <row r="1282" spans="1:9" x14ac:dyDescent="0.25">
      <c r="A1282" s="11" t="s">
        <v>10995</v>
      </c>
      <c r="B1282" s="4" t="s">
        <v>10996</v>
      </c>
      <c r="C1282" s="5">
        <v>313189</v>
      </c>
      <c r="D1282" s="5">
        <v>74391</v>
      </c>
      <c r="E1282" s="5">
        <v>238798</v>
      </c>
      <c r="F1282" s="5">
        <v>128187</v>
      </c>
      <c r="G1282" s="5">
        <v>110611</v>
      </c>
      <c r="H1282" s="57">
        <v>112802</v>
      </c>
      <c r="I1282" s="61"/>
    </row>
    <row r="1283" spans="1:9" x14ac:dyDescent="0.25">
      <c r="A1283" s="11" t="s">
        <v>10993</v>
      </c>
      <c r="B1283" s="4" t="s">
        <v>10994</v>
      </c>
      <c r="C1283" s="5">
        <v>7651194</v>
      </c>
      <c r="D1283" s="5">
        <v>6032542</v>
      </c>
      <c r="E1283" s="5">
        <v>1618652</v>
      </c>
      <c r="F1283" s="5">
        <v>1489741</v>
      </c>
      <c r="G1283" s="5">
        <v>128911</v>
      </c>
      <c r="H1283" s="57">
        <v>-58564</v>
      </c>
      <c r="I1283" s="61"/>
    </row>
    <row r="1284" spans="1:9" x14ac:dyDescent="0.25">
      <c r="A1284" s="11" t="s">
        <v>10991</v>
      </c>
      <c r="B1284" s="4" t="s">
        <v>10992</v>
      </c>
      <c r="C1284" s="5">
        <v>3228928</v>
      </c>
      <c r="D1284" s="5">
        <v>2570103</v>
      </c>
      <c r="E1284" s="5">
        <v>658825</v>
      </c>
      <c r="F1284" s="5">
        <v>0</v>
      </c>
      <c r="G1284" s="5">
        <v>658825</v>
      </c>
      <c r="H1284" s="57">
        <v>643907</v>
      </c>
      <c r="I1284" s="61"/>
    </row>
    <row r="1285" spans="1:9" x14ac:dyDescent="0.25">
      <c r="A1285" s="11" t="s">
        <v>10989</v>
      </c>
      <c r="B1285" s="4" t="s">
        <v>10990</v>
      </c>
      <c r="C1285" s="5">
        <v>329541</v>
      </c>
      <c r="D1285" s="5">
        <v>179414</v>
      </c>
      <c r="E1285" s="5">
        <v>150127</v>
      </c>
      <c r="F1285" s="5">
        <v>188528</v>
      </c>
      <c r="G1285" s="5">
        <v>-38401</v>
      </c>
      <c r="H1285" s="57">
        <v>-64832</v>
      </c>
      <c r="I1285" s="61"/>
    </row>
    <row r="1286" spans="1:9" x14ac:dyDescent="0.25">
      <c r="A1286" s="11" t="s">
        <v>10987</v>
      </c>
      <c r="B1286" s="4" t="s">
        <v>10988</v>
      </c>
      <c r="C1286" s="5">
        <v>936522</v>
      </c>
      <c r="D1286" s="5">
        <v>386219</v>
      </c>
      <c r="E1286" s="5">
        <v>550303</v>
      </c>
      <c r="F1286" s="5">
        <v>441035</v>
      </c>
      <c r="G1286" s="5">
        <v>109268</v>
      </c>
      <c r="H1286" s="57">
        <v>89836</v>
      </c>
      <c r="I1286" s="61"/>
    </row>
    <row r="1287" spans="1:9" x14ac:dyDescent="0.25">
      <c r="A1287" s="11" t="s">
        <v>10985</v>
      </c>
      <c r="B1287" s="4" t="s">
        <v>10986</v>
      </c>
      <c r="C1287" s="5">
        <v>2735760</v>
      </c>
      <c r="D1287" s="5">
        <v>1493501</v>
      </c>
      <c r="E1287" s="5">
        <v>1242259</v>
      </c>
      <c r="F1287" s="5">
        <v>754636</v>
      </c>
      <c r="G1287" s="5">
        <v>487623</v>
      </c>
      <c r="H1287" s="57">
        <v>426444</v>
      </c>
      <c r="I1287" s="61"/>
    </row>
    <row r="1288" spans="1:9" x14ac:dyDescent="0.25">
      <c r="A1288" s="11" t="s">
        <v>10983</v>
      </c>
      <c r="B1288" s="4" t="s">
        <v>10984</v>
      </c>
      <c r="C1288" s="5">
        <v>260498</v>
      </c>
      <c r="D1288" s="5">
        <v>115004</v>
      </c>
      <c r="E1288" s="5">
        <v>145494</v>
      </c>
      <c r="F1288" s="5">
        <v>148058</v>
      </c>
      <c r="G1288" s="5">
        <v>-2564</v>
      </c>
      <c r="H1288" s="57">
        <v>16118</v>
      </c>
      <c r="I1288" s="61"/>
    </row>
    <row r="1289" spans="1:9" x14ac:dyDescent="0.25">
      <c r="A1289" s="11" t="s">
        <v>10981</v>
      </c>
      <c r="B1289" s="4" t="s">
        <v>10982</v>
      </c>
      <c r="C1289" s="5">
        <v>6826639</v>
      </c>
      <c r="D1289" s="5">
        <v>5079780</v>
      </c>
      <c r="E1289" s="5">
        <v>1746859</v>
      </c>
      <c r="F1289" s="5">
        <v>772500</v>
      </c>
      <c r="G1289" s="5">
        <v>974359</v>
      </c>
      <c r="H1289" s="57">
        <v>983224</v>
      </c>
      <c r="I1289" s="61"/>
    </row>
    <row r="1290" spans="1:9" x14ac:dyDescent="0.25">
      <c r="A1290" s="11" t="s">
        <v>10979</v>
      </c>
      <c r="B1290" s="4" t="s">
        <v>10980</v>
      </c>
      <c r="C1290" s="5">
        <v>2670046</v>
      </c>
      <c r="D1290" s="5">
        <v>2015243</v>
      </c>
      <c r="E1290" s="5">
        <v>654803</v>
      </c>
      <c r="F1290" s="5">
        <v>408648</v>
      </c>
      <c r="G1290" s="5">
        <v>246155</v>
      </c>
      <c r="H1290" s="57">
        <v>216440</v>
      </c>
      <c r="I1290" s="61"/>
    </row>
    <row r="1291" spans="1:9" x14ac:dyDescent="0.25">
      <c r="A1291" s="11" t="s">
        <v>10977</v>
      </c>
      <c r="B1291" s="4" t="s">
        <v>10978</v>
      </c>
      <c r="C1291" s="5">
        <v>469431</v>
      </c>
      <c r="D1291" s="5">
        <v>232359</v>
      </c>
      <c r="E1291" s="5">
        <v>237072</v>
      </c>
      <c r="F1291" s="5">
        <v>183378</v>
      </c>
      <c r="G1291" s="5">
        <v>53694</v>
      </c>
      <c r="H1291" s="57">
        <v>43216</v>
      </c>
      <c r="I1291" s="61"/>
    </row>
    <row r="1292" spans="1:9" x14ac:dyDescent="0.25">
      <c r="A1292" s="11" t="s">
        <v>10975</v>
      </c>
      <c r="B1292" s="4" t="s">
        <v>10976</v>
      </c>
      <c r="C1292" s="5">
        <v>2983809</v>
      </c>
      <c r="D1292" s="5">
        <v>1904743</v>
      </c>
      <c r="E1292" s="5">
        <v>1079066</v>
      </c>
      <c r="F1292" s="5">
        <v>831491</v>
      </c>
      <c r="G1292" s="5">
        <v>247575</v>
      </c>
      <c r="H1292" s="57">
        <v>253193</v>
      </c>
      <c r="I1292" s="61"/>
    </row>
    <row r="1293" spans="1:9" x14ac:dyDescent="0.25">
      <c r="A1293" s="11" t="s">
        <v>10973</v>
      </c>
      <c r="B1293" s="4" t="s">
        <v>10974</v>
      </c>
      <c r="C1293" s="5">
        <v>5373947</v>
      </c>
      <c r="D1293" s="5">
        <v>3514008</v>
      </c>
      <c r="E1293" s="5">
        <v>1859939</v>
      </c>
      <c r="F1293" s="5">
        <v>895022</v>
      </c>
      <c r="G1293" s="5">
        <v>964917</v>
      </c>
      <c r="H1293" s="57">
        <v>950384</v>
      </c>
      <c r="I1293" s="61"/>
    </row>
    <row r="1294" spans="1:9" x14ac:dyDescent="0.25">
      <c r="A1294" s="11" t="s">
        <v>10971</v>
      </c>
      <c r="B1294" s="4" t="s">
        <v>10972</v>
      </c>
      <c r="C1294" s="5">
        <v>646414</v>
      </c>
      <c r="D1294" s="5">
        <v>0</v>
      </c>
      <c r="E1294" s="5">
        <v>646414</v>
      </c>
      <c r="F1294" s="5">
        <v>639333</v>
      </c>
      <c r="G1294" s="5">
        <v>7081</v>
      </c>
      <c r="H1294" s="57">
        <v>7347</v>
      </c>
      <c r="I1294" s="61"/>
    </row>
    <row r="1295" spans="1:9" x14ac:dyDescent="0.25">
      <c r="A1295" s="11" t="s">
        <v>10969</v>
      </c>
      <c r="B1295" s="4" t="s">
        <v>10970</v>
      </c>
      <c r="C1295" s="5">
        <v>1570707</v>
      </c>
      <c r="D1295" s="5">
        <v>882007</v>
      </c>
      <c r="E1295" s="5">
        <v>688700</v>
      </c>
      <c r="F1295" s="5">
        <v>782202</v>
      </c>
      <c r="G1295" s="5">
        <v>-93502</v>
      </c>
      <c r="H1295" s="57">
        <v>-82324</v>
      </c>
      <c r="I1295" s="61"/>
    </row>
    <row r="1296" spans="1:9" x14ac:dyDescent="0.25">
      <c r="A1296" s="11" t="s">
        <v>10967</v>
      </c>
      <c r="B1296" s="4" t="s">
        <v>10968</v>
      </c>
      <c r="C1296" s="5">
        <v>1031680</v>
      </c>
      <c r="D1296" s="5">
        <v>297607</v>
      </c>
      <c r="E1296" s="5">
        <v>734073</v>
      </c>
      <c r="F1296" s="5">
        <v>669618</v>
      </c>
      <c r="G1296" s="5">
        <v>64455</v>
      </c>
      <c r="H1296" s="57">
        <v>40823</v>
      </c>
      <c r="I1296" s="61"/>
    </row>
    <row r="1297" spans="1:9" x14ac:dyDescent="0.25">
      <c r="A1297" s="11" t="s">
        <v>10965</v>
      </c>
      <c r="B1297" s="4" t="s">
        <v>10966</v>
      </c>
      <c r="C1297" s="5">
        <v>705641</v>
      </c>
      <c r="D1297" s="5">
        <v>340618</v>
      </c>
      <c r="E1297" s="5">
        <v>365023</v>
      </c>
      <c r="F1297" s="5">
        <v>315613</v>
      </c>
      <c r="G1297" s="5">
        <v>49410</v>
      </c>
      <c r="H1297" s="57">
        <v>35063</v>
      </c>
      <c r="I1297" s="61"/>
    </row>
    <row r="1298" spans="1:9" x14ac:dyDescent="0.25">
      <c r="A1298" s="11" t="s">
        <v>10963</v>
      </c>
      <c r="B1298" s="4" t="s">
        <v>10964</v>
      </c>
      <c r="C1298" s="5">
        <v>918109</v>
      </c>
      <c r="D1298" s="5">
        <v>138593</v>
      </c>
      <c r="E1298" s="5">
        <v>779516</v>
      </c>
      <c r="F1298" s="5">
        <v>692633</v>
      </c>
      <c r="G1298" s="5">
        <v>86883</v>
      </c>
      <c r="H1298" s="57">
        <v>55214</v>
      </c>
      <c r="I1298" s="61"/>
    </row>
    <row r="1299" spans="1:9" x14ac:dyDescent="0.25">
      <c r="A1299" s="11" t="s">
        <v>10961</v>
      </c>
      <c r="B1299" s="4" t="s">
        <v>10962</v>
      </c>
      <c r="C1299" s="5">
        <v>327021</v>
      </c>
      <c r="D1299" s="5">
        <v>152517</v>
      </c>
      <c r="E1299" s="5">
        <v>174504</v>
      </c>
      <c r="F1299" s="5">
        <v>166905</v>
      </c>
      <c r="G1299" s="5">
        <v>7599</v>
      </c>
      <c r="H1299" s="57">
        <v>4441</v>
      </c>
      <c r="I1299" s="61"/>
    </row>
    <row r="1300" spans="1:9" x14ac:dyDescent="0.25">
      <c r="A1300" s="11" t="s">
        <v>10959</v>
      </c>
      <c r="B1300" s="4" t="s">
        <v>10960</v>
      </c>
      <c r="C1300" s="5">
        <v>1324901</v>
      </c>
      <c r="D1300" s="5">
        <v>942802</v>
      </c>
      <c r="E1300" s="5">
        <v>382099</v>
      </c>
      <c r="F1300" s="5">
        <v>319762</v>
      </c>
      <c r="G1300" s="5">
        <v>62337</v>
      </c>
      <c r="H1300" s="57">
        <v>66228</v>
      </c>
      <c r="I1300" s="61"/>
    </row>
    <row r="1301" spans="1:9" x14ac:dyDescent="0.25">
      <c r="A1301" s="11" t="s">
        <v>10957</v>
      </c>
      <c r="B1301" s="4" t="s">
        <v>10958</v>
      </c>
      <c r="C1301" s="5">
        <v>1039650</v>
      </c>
      <c r="D1301" s="5">
        <v>627165</v>
      </c>
      <c r="E1301" s="5">
        <v>412485</v>
      </c>
      <c r="F1301" s="5">
        <v>31243</v>
      </c>
      <c r="G1301" s="5">
        <v>381242</v>
      </c>
      <c r="H1301" s="57">
        <v>169322</v>
      </c>
      <c r="I1301" s="61"/>
    </row>
    <row r="1302" spans="1:9" x14ac:dyDescent="0.25">
      <c r="A1302" s="11" t="s">
        <v>10955</v>
      </c>
      <c r="B1302" s="4" t="s">
        <v>10956</v>
      </c>
      <c r="C1302" s="5">
        <v>547207</v>
      </c>
      <c r="D1302" s="5">
        <v>217882</v>
      </c>
      <c r="E1302" s="5">
        <v>329325</v>
      </c>
      <c r="F1302" s="5">
        <v>245749</v>
      </c>
      <c r="G1302" s="5">
        <v>83576</v>
      </c>
      <c r="H1302" s="57">
        <v>110807</v>
      </c>
      <c r="I1302" s="61"/>
    </row>
    <row r="1303" spans="1:9" x14ac:dyDescent="0.25">
      <c r="A1303" s="11" t="s">
        <v>10953</v>
      </c>
      <c r="B1303" s="4" t="s">
        <v>10954</v>
      </c>
      <c r="C1303" s="5">
        <v>7799253</v>
      </c>
      <c r="D1303" s="5">
        <v>5761838</v>
      </c>
      <c r="E1303" s="5">
        <v>2037415</v>
      </c>
      <c r="F1303" s="5">
        <v>1184164</v>
      </c>
      <c r="G1303" s="5">
        <v>853251</v>
      </c>
      <c r="H1303" s="57">
        <v>586467</v>
      </c>
      <c r="I1303" s="61"/>
    </row>
    <row r="1304" spans="1:9" x14ac:dyDescent="0.25">
      <c r="A1304" s="11" t="s">
        <v>10951</v>
      </c>
      <c r="B1304" s="4" t="s">
        <v>10952</v>
      </c>
      <c r="C1304" s="5">
        <v>90521</v>
      </c>
      <c r="D1304" s="5">
        <v>13510</v>
      </c>
      <c r="E1304" s="5">
        <v>77011</v>
      </c>
      <c r="F1304" s="5">
        <v>78190</v>
      </c>
      <c r="G1304" s="5">
        <v>-1179</v>
      </c>
      <c r="H1304" s="57">
        <v>-1179</v>
      </c>
      <c r="I1304" s="61"/>
    </row>
    <row r="1305" spans="1:9" x14ac:dyDescent="0.25">
      <c r="A1305" s="11" t="s">
        <v>10949</v>
      </c>
      <c r="B1305" s="4" t="s">
        <v>10950</v>
      </c>
      <c r="C1305" s="5">
        <v>37932520</v>
      </c>
      <c r="D1305" s="5">
        <v>25458928</v>
      </c>
      <c r="E1305" s="5">
        <v>12473592</v>
      </c>
      <c r="F1305" s="5">
        <v>11731716</v>
      </c>
      <c r="G1305" s="5">
        <v>741876</v>
      </c>
      <c r="H1305" s="57">
        <v>262920</v>
      </c>
      <c r="I1305" s="61"/>
    </row>
    <row r="1306" spans="1:9" x14ac:dyDescent="0.25">
      <c r="A1306" s="11" t="s">
        <v>10947</v>
      </c>
      <c r="B1306" s="4" t="s">
        <v>10948</v>
      </c>
      <c r="C1306" s="5">
        <v>402197</v>
      </c>
      <c r="D1306" s="5">
        <v>180309</v>
      </c>
      <c r="E1306" s="5">
        <v>221888</v>
      </c>
      <c r="F1306" s="5">
        <v>197563</v>
      </c>
      <c r="G1306" s="5">
        <v>24325</v>
      </c>
      <c r="H1306" s="57">
        <v>17714</v>
      </c>
      <c r="I1306" s="61"/>
    </row>
    <row r="1307" spans="1:9" x14ac:dyDescent="0.25">
      <c r="A1307" s="11" t="s">
        <v>10945</v>
      </c>
      <c r="B1307" s="4" t="s">
        <v>10946</v>
      </c>
      <c r="C1307" s="5">
        <v>0</v>
      </c>
      <c r="D1307" s="5">
        <v>0</v>
      </c>
      <c r="E1307" s="5">
        <v>0</v>
      </c>
      <c r="F1307" s="5">
        <v>539041</v>
      </c>
      <c r="G1307" s="5">
        <v>-539041</v>
      </c>
      <c r="H1307" s="57">
        <v>37356</v>
      </c>
      <c r="I1307" s="61"/>
    </row>
    <row r="1308" spans="1:9" x14ac:dyDescent="0.25">
      <c r="A1308" s="11" t="s">
        <v>10943</v>
      </c>
      <c r="B1308" s="4" t="s">
        <v>10944</v>
      </c>
      <c r="C1308" s="5">
        <v>1709147</v>
      </c>
      <c r="D1308" s="5">
        <v>1013973</v>
      </c>
      <c r="E1308" s="5">
        <v>695174</v>
      </c>
      <c r="F1308" s="5">
        <v>588978</v>
      </c>
      <c r="G1308" s="5">
        <v>106196</v>
      </c>
      <c r="H1308" s="57">
        <v>49305</v>
      </c>
      <c r="I1308" s="61"/>
    </row>
    <row r="1309" spans="1:9" x14ac:dyDescent="0.25">
      <c r="A1309" s="11" t="s">
        <v>10941</v>
      </c>
      <c r="B1309" s="4" t="s">
        <v>10942</v>
      </c>
      <c r="C1309" s="5">
        <v>325286</v>
      </c>
      <c r="D1309" s="5">
        <v>0</v>
      </c>
      <c r="E1309" s="5">
        <v>325286</v>
      </c>
      <c r="F1309" s="5">
        <v>349141</v>
      </c>
      <c r="G1309" s="5">
        <v>-23855</v>
      </c>
      <c r="H1309" s="57">
        <v>2904</v>
      </c>
      <c r="I1309" s="61"/>
    </row>
    <row r="1310" spans="1:9" x14ac:dyDescent="0.25">
      <c r="A1310" s="11" t="s">
        <v>10939</v>
      </c>
      <c r="B1310" s="4" t="s">
        <v>10940</v>
      </c>
      <c r="C1310" s="5">
        <v>765956</v>
      </c>
      <c r="D1310" s="5">
        <v>408682</v>
      </c>
      <c r="E1310" s="5">
        <v>357274</v>
      </c>
      <c r="F1310" s="5">
        <v>267873</v>
      </c>
      <c r="G1310" s="5">
        <v>89401</v>
      </c>
      <c r="H1310" s="57">
        <v>77478</v>
      </c>
      <c r="I1310" s="61"/>
    </row>
    <row r="1311" spans="1:9" x14ac:dyDescent="0.25">
      <c r="A1311" s="11" t="s">
        <v>10937</v>
      </c>
      <c r="B1311" s="4" t="s">
        <v>10938</v>
      </c>
      <c r="C1311" s="5">
        <v>472638</v>
      </c>
      <c r="D1311" s="5">
        <v>936</v>
      </c>
      <c r="E1311" s="5">
        <v>471702</v>
      </c>
      <c r="F1311" s="5">
        <v>413729</v>
      </c>
      <c r="G1311" s="5">
        <v>57973</v>
      </c>
      <c r="H1311" s="57">
        <v>14272</v>
      </c>
      <c r="I1311" s="61"/>
    </row>
    <row r="1312" spans="1:9" x14ac:dyDescent="0.25">
      <c r="A1312" s="11" t="s">
        <v>10935</v>
      </c>
      <c r="B1312" s="4" t="s">
        <v>10936</v>
      </c>
      <c r="C1312" s="5">
        <v>2950725</v>
      </c>
      <c r="D1312" s="5">
        <v>2351462</v>
      </c>
      <c r="E1312" s="5">
        <v>599263</v>
      </c>
      <c r="F1312" s="5">
        <v>657105</v>
      </c>
      <c r="G1312" s="5">
        <v>-57842</v>
      </c>
      <c r="H1312" s="57">
        <v>-149390</v>
      </c>
      <c r="I1312" s="61"/>
    </row>
    <row r="1313" spans="1:9" x14ac:dyDescent="0.25">
      <c r="A1313" s="11" t="s">
        <v>10933</v>
      </c>
      <c r="B1313" s="4" t="s">
        <v>10934</v>
      </c>
      <c r="C1313" s="5">
        <v>-1825308</v>
      </c>
      <c r="D1313" s="5">
        <v>715773</v>
      </c>
      <c r="E1313" s="5">
        <v>-2541081</v>
      </c>
      <c r="F1313" s="5">
        <v>1067516</v>
      </c>
      <c r="G1313" s="5">
        <v>-3608597</v>
      </c>
      <c r="H1313" s="57">
        <v>-3805062</v>
      </c>
      <c r="I1313" s="61"/>
    </row>
    <row r="1314" spans="1:9" x14ac:dyDescent="0.25">
      <c r="A1314" s="11" t="s">
        <v>10931</v>
      </c>
      <c r="B1314" s="4" t="s">
        <v>10932</v>
      </c>
      <c r="C1314" s="5">
        <v>111364012</v>
      </c>
      <c r="D1314" s="5">
        <v>84834103</v>
      </c>
      <c r="E1314" s="5">
        <v>26529909</v>
      </c>
      <c r="F1314" s="5">
        <v>11227829</v>
      </c>
      <c r="G1314" s="5">
        <v>15302080</v>
      </c>
      <c r="H1314" s="57">
        <v>12995832</v>
      </c>
      <c r="I1314" s="61"/>
    </row>
    <row r="1315" spans="1:9" x14ac:dyDescent="0.25">
      <c r="A1315" s="11" t="s">
        <v>10929</v>
      </c>
      <c r="B1315" s="4" t="s">
        <v>10930</v>
      </c>
      <c r="C1315" s="5">
        <v>91736</v>
      </c>
      <c r="D1315" s="5">
        <v>121051</v>
      </c>
      <c r="E1315" s="5">
        <v>-29315</v>
      </c>
      <c r="F1315" s="5">
        <v>98065</v>
      </c>
      <c r="G1315" s="5">
        <v>-127380</v>
      </c>
      <c r="H1315" s="57">
        <v>2137</v>
      </c>
      <c r="I1315" s="61"/>
    </row>
    <row r="1316" spans="1:9" x14ac:dyDescent="0.25">
      <c r="A1316" s="11" t="s">
        <v>10927</v>
      </c>
      <c r="B1316" s="4" t="s">
        <v>10928</v>
      </c>
      <c r="C1316" s="5">
        <v>1366165</v>
      </c>
      <c r="D1316" s="5">
        <v>886225</v>
      </c>
      <c r="E1316" s="5">
        <v>479940</v>
      </c>
      <c r="F1316" s="5">
        <v>303810</v>
      </c>
      <c r="G1316" s="5">
        <v>176130</v>
      </c>
      <c r="H1316" s="57">
        <v>118430</v>
      </c>
      <c r="I1316" s="61"/>
    </row>
    <row r="1317" spans="1:9" x14ac:dyDescent="0.25">
      <c r="A1317" s="11" t="s">
        <v>10925</v>
      </c>
      <c r="B1317" s="4" t="s">
        <v>10926</v>
      </c>
      <c r="C1317" s="5">
        <v>1024098</v>
      </c>
      <c r="D1317" s="5">
        <v>435885</v>
      </c>
      <c r="E1317" s="5">
        <v>588213</v>
      </c>
      <c r="F1317" s="5">
        <v>593958</v>
      </c>
      <c r="G1317" s="5">
        <v>-5745</v>
      </c>
      <c r="H1317" s="57">
        <v>12165</v>
      </c>
      <c r="I1317" s="61"/>
    </row>
    <row r="1318" spans="1:9" x14ac:dyDescent="0.25">
      <c r="A1318" s="11" t="s">
        <v>10923</v>
      </c>
      <c r="B1318" s="4" t="s">
        <v>10924</v>
      </c>
      <c r="C1318" s="5">
        <v>850979</v>
      </c>
      <c r="D1318" s="5">
        <v>0</v>
      </c>
      <c r="E1318" s="5">
        <v>850979</v>
      </c>
      <c r="F1318" s="5">
        <v>815612</v>
      </c>
      <c r="G1318" s="5">
        <v>35367</v>
      </c>
      <c r="H1318" s="57">
        <v>32034</v>
      </c>
      <c r="I1318" s="61"/>
    </row>
    <row r="1319" spans="1:9" x14ac:dyDescent="0.25">
      <c r="A1319" s="11" t="s">
        <v>10921</v>
      </c>
      <c r="B1319" s="4" t="s">
        <v>10922</v>
      </c>
      <c r="C1319" s="5">
        <v>1435038</v>
      </c>
      <c r="D1319" s="5">
        <v>557976</v>
      </c>
      <c r="E1319" s="5">
        <v>877062</v>
      </c>
      <c r="F1319" s="5">
        <v>671104</v>
      </c>
      <c r="G1319" s="5">
        <v>205958</v>
      </c>
      <c r="H1319" s="57">
        <v>178895</v>
      </c>
      <c r="I1319" s="61"/>
    </row>
    <row r="1320" spans="1:9" x14ac:dyDescent="0.25">
      <c r="A1320" s="11" t="s">
        <v>10919</v>
      </c>
      <c r="B1320" s="4" t="s">
        <v>10920</v>
      </c>
      <c r="C1320" s="5">
        <v>648153</v>
      </c>
      <c r="D1320" s="5">
        <v>447792</v>
      </c>
      <c r="E1320" s="5">
        <v>200361</v>
      </c>
      <c r="F1320" s="5">
        <v>171851</v>
      </c>
      <c r="G1320" s="5">
        <v>28510</v>
      </c>
      <c r="H1320" s="57">
        <v>13411</v>
      </c>
      <c r="I1320" s="61"/>
    </row>
    <row r="1321" spans="1:9" x14ac:dyDescent="0.25">
      <c r="A1321" s="11" t="s">
        <v>10917</v>
      </c>
      <c r="B1321" s="4" t="s">
        <v>10918</v>
      </c>
      <c r="C1321" s="5">
        <v>1162180</v>
      </c>
      <c r="D1321" s="5">
        <v>859131</v>
      </c>
      <c r="E1321" s="5">
        <v>303049</v>
      </c>
      <c r="F1321" s="5">
        <v>587874</v>
      </c>
      <c r="G1321" s="5">
        <v>-284825</v>
      </c>
      <c r="H1321" s="57">
        <v>311453</v>
      </c>
      <c r="I1321" s="61"/>
    </row>
    <row r="1322" spans="1:9" x14ac:dyDescent="0.25">
      <c r="A1322" s="11" t="s">
        <v>10915</v>
      </c>
      <c r="B1322" s="4" t="s">
        <v>10916</v>
      </c>
      <c r="C1322" s="5">
        <v>68656</v>
      </c>
      <c r="D1322" s="5">
        <v>23932</v>
      </c>
      <c r="E1322" s="5">
        <v>44724</v>
      </c>
      <c r="F1322" s="5">
        <v>40092</v>
      </c>
      <c r="G1322" s="5">
        <v>4632</v>
      </c>
      <c r="H1322" s="57">
        <v>1402</v>
      </c>
      <c r="I1322" s="61"/>
    </row>
    <row r="1323" spans="1:9" x14ac:dyDescent="0.25">
      <c r="A1323" s="11" t="s">
        <v>10913</v>
      </c>
      <c r="B1323" s="4" t="s">
        <v>10914</v>
      </c>
      <c r="C1323" s="5">
        <v>82914</v>
      </c>
      <c r="D1323" s="5">
        <v>2005</v>
      </c>
      <c r="E1323" s="5">
        <v>80909</v>
      </c>
      <c r="F1323" s="5">
        <v>72523</v>
      </c>
      <c r="G1323" s="5">
        <v>8386</v>
      </c>
      <c r="H1323" s="57">
        <v>7490</v>
      </c>
      <c r="I1323" s="61"/>
    </row>
    <row r="1324" spans="1:9" x14ac:dyDescent="0.25">
      <c r="A1324" s="11" t="s">
        <v>10911</v>
      </c>
      <c r="B1324" s="4" t="s">
        <v>10912</v>
      </c>
      <c r="C1324" s="5">
        <v>43523</v>
      </c>
      <c r="D1324" s="5">
        <v>11069</v>
      </c>
      <c r="E1324" s="5">
        <v>32454</v>
      </c>
      <c r="F1324" s="5">
        <v>30060</v>
      </c>
      <c r="G1324" s="5">
        <v>2394</v>
      </c>
      <c r="H1324" s="57">
        <v>934</v>
      </c>
      <c r="I1324" s="61"/>
    </row>
    <row r="1325" spans="1:9" x14ac:dyDescent="0.25">
      <c r="A1325" s="11" t="s">
        <v>10909</v>
      </c>
      <c r="B1325" s="4" t="s">
        <v>10910</v>
      </c>
      <c r="C1325" s="5">
        <v>1843638</v>
      </c>
      <c r="D1325" s="5">
        <v>993720</v>
      </c>
      <c r="E1325" s="5">
        <v>849918</v>
      </c>
      <c r="F1325" s="5">
        <v>320457</v>
      </c>
      <c r="G1325" s="5">
        <v>529461</v>
      </c>
      <c r="H1325" s="57">
        <v>358440</v>
      </c>
      <c r="I1325" s="61"/>
    </row>
    <row r="1326" spans="1:9" x14ac:dyDescent="0.25">
      <c r="A1326" s="11" t="s">
        <v>10907</v>
      </c>
      <c r="B1326" s="4" t="s">
        <v>10908</v>
      </c>
      <c r="C1326" s="5">
        <v>750572</v>
      </c>
      <c r="D1326" s="5">
        <v>0</v>
      </c>
      <c r="E1326" s="5">
        <v>750572</v>
      </c>
      <c r="F1326" s="5">
        <v>677607</v>
      </c>
      <c r="G1326" s="5">
        <v>72965</v>
      </c>
      <c r="H1326" s="57">
        <v>65015</v>
      </c>
      <c r="I1326" s="61"/>
    </row>
    <row r="1327" spans="1:9" x14ac:dyDescent="0.25">
      <c r="A1327" s="11" t="s">
        <v>10905</v>
      </c>
      <c r="B1327" s="4" t="s">
        <v>10906</v>
      </c>
      <c r="C1327" s="5">
        <v>560569</v>
      </c>
      <c r="D1327" s="5">
        <v>352698</v>
      </c>
      <c r="E1327" s="5">
        <v>207871</v>
      </c>
      <c r="F1327" s="5">
        <v>155328</v>
      </c>
      <c r="G1327" s="5">
        <v>52543</v>
      </c>
      <c r="H1327" s="57">
        <v>35350</v>
      </c>
      <c r="I1327" s="61"/>
    </row>
    <row r="1328" spans="1:9" x14ac:dyDescent="0.25">
      <c r="A1328" s="11" t="s">
        <v>10903</v>
      </c>
      <c r="B1328" s="4" t="s">
        <v>10904</v>
      </c>
      <c r="C1328" s="5">
        <v>765527</v>
      </c>
      <c r="D1328" s="5">
        <v>637972</v>
      </c>
      <c r="E1328" s="5">
        <v>127555</v>
      </c>
      <c r="F1328" s="5">
        <v>128566</v>
      </c>
      <c r="G1328" s="5">
        <v>-1011</v>
      </c>
      <c r="H1328" s="57">
        <v>90847</v>
      </c>
      <c r="I1328" s="61"/>
    </row>
    <row r="1329" spans="1:9" x14ac:dyDescent="0.25">
      <c r="A1329" s="11" t="s">
        <v>10901</v>
      </c>
      <c r="B1329" s="4" t="s">
        <v>10902</v>
      </c>
      <c r="C1329" s="5">
        <v>2150000</v>
      </c>
      <c r="D1329" s="5">
        <v>286988</v>
      </c>
      <c r="E1329" s="5">
        <v>1863012</v>
      </c>
      <c r="F1329" s="5">
        <v>1492419</v>
      </c>
      <c r="G1329" s="5">
        <v>370593</v>
      </c>
      <c r="H1329" s="57">
        <v>365000</v>
      </c>
      <c r="I1329" s="61"/>
    </row>
    <row r="1330" spans="1:9" x14ac:dyDescent="0.25">
      <c r="A1330" s="11" t="s">
        <v>10899</v>
      </c>
      <c r="B1330" s="4" t="s">
        <v>10900</v>
      </c>
      <c r="C1330" s="5">
        <v>2698446</v>
      </c>
      <c r="D1330" s="5">
        <v>529204</v>
      </c>
      <c r="E1330" s="5">
        <v>2169242</v>
      </c>
      <c r="F1330" s="5">
        <v>1272638</v>
      </c>
      <c r="G1330" s="5">
        <v>896604</v>
      </c>
      <c r="H1330" s="57">
        <v>865974</v>
      </c>
      <c r="I1330" s="61"/>
    </row>
    <row r="1331" spans="1:9" x14ac:dyDescent="0.25">
      <c r="A1331" s="11" t="s">
        <v>10897</v>
      </c>
      <c r="B1331" s="4" t="s">
        <v>10898</v>
      </c>
      <c r="C1331" s="5">
        <v>156925</v>
      </c>
      <c r="D1331" s="5">
        <v>58195</v>
      </c>
      <c r="E1331" s="5">
        <v>98730</v>
      </c>
      <c r="F1331" s="5">
        <v>66287</v>
      </c>
      <c r="G1331" s="5">
        <v>32443</v>
      </c>
      <c r="H1331" s="57">
        <v>21210</v>
      </c>
      <c r="I1331" s="61"/>
    </row>
    <row r="1332" spans="1:9" x14ac:dyDescent="0.25">
      <c r="A1332" s="11" t="s">
        <v>10895</v>
      </c>
      <c r="B1332" s="4" t="s">
        <v>10896</v>
      </c>
      <c r="C1332" s="5">
        <v>309060</v>
      </c>
      <c r="D1332" s="5">
        <v>185436</v>
      </c>
      <c r="E1332" s="5">
        <v>123624</v>
      </c>
      <c r="F1332" s="5">
        <v>82420</v>
      </c>
      <c r="G1332" s="5">
        <v>41204</v>
      </c>
      <c r="H1332" s="57">
        <v>41204</v>
      </c>
      <c r="I1332" s="61"/>
    </row>
    <row r="1333" spans="1:9" x14ac:dyDescent="0.25">
      <c r="A1333" s="11" t="s">
        <v>10893</v>
      </c>
      <c r="B1333" s="4" t="s">
        <v>10894</v>
      </c>
      <c r="C1333" s="5">
        <v>290565</v>
      </c>
      <c r="D1333" s="5">
        <v>216044</v>
      </c>
      <c r="E1333" s="5">
        <v>74521</v>
      </c>
      <c r="F1333" s="5">
        <v>27588</v>
      </c>
      <c r="G1333" s="5">
        <v>46933</v>
      </c>
      <c r="H1333" s="57">
        <v>46933</v>
      </c>
      <c r="I1333" s="61"/>
    </row>
    <row r="1334" spans="1:9" x14ac:dyDescent="0.25">
      <c r="A1334" s="11" t="s">
        <v>10891</v>
      </c>
      <c r="B1334" s="4" t="s">
        <v>10892</v>
      </c>
      <c r="C1334" s="5">
        <v>223262</v>
      </c>
      <c r="D1334" s="5">
        <v>122794</v>
      </c>
      <c r="E1334" s="5">
        <v>100468</v>
      </c>
      <c r="F1334" s="5">
        <v>78142</v>
      </c>
      <c r="G1334" s="5">
        <v>22326</v>
      </c>
      <c r="H1334" s="57">
        <v>22326</v>
      </c>
      <c r="I1334" s="61"/>
    </row>
    <row r="1335" spans="1:9" x14ac:dyDescent="0.25">
      <c r="A1335" s="11" t="s">
        <v>10889</v>
      </c>
      <c r="B1335" s="4" t="s">
        <v>10890</v>
      </c>
      <c r="C1335" s="5">
        <v>113245</v>
      </c>
      <c r="D1335" s="5">
        <v>73813</v>
      </c>
      <c r="E1335" s="5">
        <v>39432</v>
      </c>
      <c r="F1335" s="5">
        <v>37837</v>
      </c>
      <c r="G1335" s="5">
        <v>1595</v>
      </c>
      <c r="H1335" s="57">
        <v>1595</v>
      </c>
      <c r="I1335" s="61"/>
    </row>
    <row r="1336" spans="1:9" x14ac:dyDescent="0.25">
      <c r="A1336" s="11" t="s">
        <v>10887</v>
      </c>
      <c r="B1336" s="4" t="s">
        <v>10888</v>
      </c>
      <c r="C1336" s="5">
        <v>547968</v>
      </c>
      <c r="D1336" s="5">
        <v>0</v>
      </c>
      <c r="E1336" s="5">
        <v>547968</v>
      </c>
      <c r="F1336" s="5">
        <v>241500</v>
      </c>
      <c r="G1336" s="5">
        <v>306468</v>
      </c>
      <c r="H1336" s="57">
        <v>121995</v>
      </c>
      <c r="I1336" s="61"/>
    </row>
    <row r="1337" spans="1:9" x14ac:dyDescent="0.25">
      <c r="A1337" s="11" t="s">
        <v>10885</v>
      </c>
      <c r="B1337" s="4" t="s">
        <v>10886</v>
      </c>
      <c r="C1337" s="5">
        <v>16175290</v>
      </c>
      <c r="D1337" s="5">
        <v>3603147</v>
      </c>
      <c r="E1337" s="5">
        <v>12572143</v>
      </c>
      <c r="F1337" s="5">
        <v>2102912</v>
      </c>
      <c r="G1337" s="5">
        <v>10469231</v>
      </c>
      <c r="H1337" s="57">
        <v>10417238</v>
      </c>
      <c r="I1337" s="61"/>
    </row>
    <row r="1338" spans="1:9" x14ac:dyDescent="0.25">
      <c r="A1338" s="11" t="s">
        <v>10883</v>
      </c>
      <c r="B1338" s="4" t="s">
        <v>10884</v>
      </c>
      <c r="C1338" s="5">
        <v>5322224</v>
      </c>
      <c r="D1338" s="5">
        <v>2041062</v>
      </c>
      <c r="E1338" s="5">
        <v>3281162</v>
      </c>
      <c r="F1338" s="5">
        <v>3108205</v>
      </c>
      <c r="G1338" s="5">
        <v>172957</v>
      </c>
      <c r="H1338" s="57">
        <v>164978</v>
      </c>
      <c r="I1338" s="61"/>
    </row>
    <row r="1339" spans="1:9" x14ac:dyDescent="0.25">
      <c r="A1339" s="11" t="s">
        <v>10881</v>
      </c>
      <c r="B1339" s="4" t="s">
        <v>10882</v>
      </c>
      <c r="C1339" s="5">
        <v>215605</v>
      </c>
      <c r="D1339" s="5">
        <v>187526</v>
      </c>
      <c r="E1339" s="5">
        <v>28079</v>
      </c>
      <c r="F1339" s="5">
        <v>214010</v>
      </c>
      <c r="G1339" s="5">
        <v>-185931</v>
      </c>
      <c r="H1339" s="57">
        <v>18372</v>
      </c>
      <c r="I1339" s="61"/>
    </row>
    <row r="1340" spans="1:9" x14ac:dyDescent="0.25">
      <c r="A1340" s="11" t="s">
        <v>10879</v>
      </c>
      <c r="B1340" s="4" t="s">
        <v>10880</v>
      </c>
      <c r="C1340" s="5">
        <v>3406286</v>
      </c>
      <c r="D1340" s="5">
        <v>1755060</v>
      </c>
      <c r="E1340" s="5">
        <v>1651226</v>
      </c>
      <c r="F1340" s="5">
        <v>1442344</v>
      </c>
      <c r="G1340" s="5">
        <v>208882</v>
      </c>
      <c r="H1340" s="57">
        <v>542430</v>
      </c>
      <c r="I1340" s="61"/>
    </row>
    <row r="1341" spans="1:9" x14ac:dyDescent="0.25">
      <c r="A1341" s="11" t="s">
        <v>10877</v>
      </c>
      <c r="B1341" s="4" t="s">
        <v>10878</v>
      </c>
      <c r="C1341" s="5">
        <v>12176644</v>
      </c>
      <c r="D1341" s="5">
        <v>8951288</v>
      </c>
      <c r="E1341" s="5">
        <v>3225356</v>
      </c>
      <c r="F1341" s="5">
        <v>2636407</v>
      </c>
      <c r="G1341" s="5">
        <v>588949</v>
      </c>
      <c r="H1341" s="57">
        <v>618366</v>
      </c>
      <c r="I1341" s="61"/>
    </row>
    <row r="1342" spans="1:9" x14ac:dyDescent="0.25">
      <c r="A1342" s="11" t="s">
        <v>10875</v>
      </c>
      <c r="B1342" s="4" t="s">
        <v>10876</v>
      </c>
      <c r="C1342" s="5">
        <v>1525761</v>
      </c>
      <c r="D1342" s="5">
        <v>946575</v>
      </c>
      <c r="E1342" s="5">
        <v>579186</v>
      </c>
      <c r="F1342" s="5">
        <v>422777</v>
      </c>
      <c r="G1342" s="5">
        <v>156409</v>
      </c>
      <c r="H1342" s="57">
        <v>140177</v>
      </c>
      <c r="I1342" s="61"/>
    </row>
    <row r="1343" spans="1:9" x14ac:dyDescent="0.25">
      <c r="A1343" s="11" t="s">
        <v>10873</v>
      </c>
      <c r="B1343" s="4" t="s">
        <v>10874</v>
      </c>
      <c r="C1343" s="5">
        <v>12351090</v>
      </c>
      <c r="D1343" s="5">
        <v>7272477</v>
      </c>
      <c r="E1343" s="5">
        <v>5078613</v>
      </c>
      <c r="F1343" s="5">
        <v>2851737</v>
      </c>
      <c r="G1343" s="5">
        <v>2226876</v>
      </c>
      <c r="H1343" s="57">
        <v>1859706</v>
      </c>
      <c r="I1343" s="61"/>
    </row>
    <row r="1344" spans="1:9" x14ac:dyDescent="0.25">
      <c r="A1344" s="11" t="s">
        <v>10871</v>
      </c>
      <c r="B1344" s="4" t="s">
        <v>10872</v>
      </c>
      <c r="C1344" s="5">
        <v>427898</v>
      </c>
      <c r="D1344" s="5">
        <v>38434</v>
      </c>
      <c r="E1344" s="5">
        <v>389464</v>
      </c>
      <c r="F1344" s="5">
        <v>71933</v>
      </c>
      <c r="G1344" s="5">
        <v>317531</v>
      </c>
      <c r="H1344" s="57">
        <v>317512</v>
      </c>
      <c r="I1344" s="61"/>
    </row>
    <row r="1345" spans="1:9" x14ac:dyDescent="0.25">
      <c r="A1345" s="11" t="s">
        <v>10869</v>
      </c>
      <c r="B1345" s="4" t="s">
        <v>10870</v>
      </c>
      <c r="C1345" s="5">
        <v>185500</v>
      </c>
      <c r="D1345" s="5">
        <v>85500</v>
      </c>
      <c r="E1345" s="5">
        <v>100000</v>
      </c>
      <c r="F1345" s="5">
        <v>81500</v>
      </c>
      <c r="G1345" s="5">
        <v>18500</v>
      </c>
      <c r="H1345" s="57">
        <v>18500</v>
      </c>
      <c r="I1345" s="61"/>
    </row>
    <row r="1346" spans="1:9" x14ac:dyDescent="0.25">
      <c r="A1346" s="11" t="s">
        <v>10867</v>
      </c>
      <c r="B1346" s="4" t="s">
        <v>10868</v>
      </c>
      <c r="C1346" s="5">
        <v>1134767</v>
      </c>
      <c r="D1346" s="5">
        <v>556976</v>
      </c>
      <c r="E1346" s="5">
        <v>577791</v>
      </c>
      <c r="F1346" s="5">
        <v>379238</v>
      </c>
      <c r="G1346" s="5">
        <v>198553</v>
      </c>
      <c r="H1346" s="57">
        <v>190279</v>
      </c>
      <c r="I1346" s="61"/>
    </row>
    <row r="1347" spans="1:9" x14ac:dyDescent="0.25">
      <c r="A1347" s="11" t="s">
        <v>10865</v>
      </c>
      <c r="B1347" s="4" t="s">
        <v>10866</v>
      </c>
      <c r="C1347" s="5">
        <v>3364523</v>
      </c>
      <c r="D1347" s="5">
        <v>1524779</v>
      </c>
      <c r="E1347" s="5">
        <v>1839744</v>
      </c>
      <c r="F1347" s="5">
        <v>1490743</v>
      </c>
      <c r="G1347" s="5">
        <v>349001</v>
      </c>
      <c r="H1347" s="57">
        <v>342715</v>
      </c>
      <c r="I1347" s="61"/>
    </row>
    <row r="1348" spans="1:9" x14ac:dyDescent="0.25">
      <c r="A1348" s="11" t="s">
        <v>10863</v>
      </c>
      <c r="B1348" s="4" t="s">
        <v>10864</v>
      </c>
      <c r="C1348" s="5">
        <v>480246</v>
      </c>
      <c r="D1348" s="5">
        <v>276563</v>
      </c>
      <c r="E1348" s="5">
        <v>203683</v>
      </c>
      <c r="F1348" s="5">
        <v>120717</v>
      </c>
      <c r="G1348" s="5">
        <v>82966</v>
      </c>
      <c r="H1348" s="57">
        <v>84230</v>
      </c>
      <c r="I1348" s="61"/>
    </row>
    <row r="1349" spans="1:9" x14ac:dyDescent="0.25">
      <c r="A1349" s="11" t="s">
        <v>10861</v>
      </c>
      <c r="B1349" s="4" t="s">
        <v>10862</v>
      </c>
      <c r="C1349" s="5">
        <v>44014122</v>
      </c>
      <c r="D1349" s="5">
        <v>32063667</v>
      </c>
      <c r="E1349" s="5">
        <v>11950455</v>
      </c>
      <c r="F1349" s="5">
        <v>9529860</v>
      </c>
      <c r="G1349" s="5">
        <v>2420595</v>
      </c>
      <c r="H1349" s="57">
        <v>2486262</v>
      </c>
      <c r="I1349" s="61"/>
    </row>
    <row r="1350" spans="1:9" x14ac:dyDescent="0.25">
      <c r="A1350" s="11" t="s">
        <v>10859</v>
      </c>
      <c r="B1350" s="4" t="s">
        <v>10860</v>
      </c>
      <c r="C1350" s="5">
        <v>5114668</v>
      </c>
      <c r="D1350" s="5">
        <v>3213966</v>
      </c>
      <c r="E1350" s="5">
        <v>1900702</v>
      </c>
      <c r="F1350" s="5">
        <v>1717088</v>
      </c>
      <c r="G1350" s="5">
        <v>183614</v>
      </c>
      <c r="H1350" s="57">
        <v>411213</v>
      </c>
      <c r="I1350" s="61"/>
    </row>
    <row r="1351" spans="1:9" x14ac:dyDescent="0.25">
      <c r="A1351" s="11" t="s">
        <v>10857</v>
      </c>
      <c r="B1351" s="4" t="s">
        <v>10858</v>
      </c>
      <c r="C1351" s="5">
        <v>1805675</v>
      </c>
      <c r="D1351" s="5">
        <v>760608</v>
      </c>
      <c r="E1351" s="5">
        <v>1045067</v>
      </c>
      <c r="F1351" s="5">
        <v>603152</v>
      </c>
      <c r="G1351" s="5">
        <v>441915</v>
      </c>
      <c r="H1351" s="57">
        <v>172897</v>
      </c>
      <c r="I1351" s="61"/>
    </row>
    <row r="1352" spans="1:9" x14ac:dyDescent="0.25">
      <c r="A1352" s="11" t="s">
        <v>10855</v>
      </c>
      <c r="B1352" s="4" t="s">
        <v>10856</v>
      </c>
      <c r="C1352" s="5">
        <v>6831965</v>
      </c>
      <c r="D1352" s="5">
        <v>3256728</v>
      </c>
      <c r="E1352" s="5">
        <v>3575237</v>
      </c>
      <c r="F1352" s="5">
        <v>2830513</v>
      </c>
      <c r="G1352" s="5">
        <v>744724</v>
      </c>
      <c r="H1352" s="57">
        <v>981000</v>
      </c>
      <c r="I1352" s="61"/>
    </row>
    <row r="1353" spans="1:9" x14ac:dyDescent="0.25">
      <c r="A1353" s="11" t="s">
        <v>10853</v>
      </c>
      <c r="B1353" s="4" t="s">
        <v>10854</v>
      </c>
      <c r="C1353" s="5">
        <v>609297</v>
      </c>
      <c r="D1353" s="5">
        <v>370863</v>
      </c>
      <c r="E1353" s="5">
        <v>238434</v>
      </c>
      <c r="F1353" s="5">
        <v>213830</v>
      </c>
      <c r="G1353" s="5">
        <v>24604</v>
      </c>
      <c r="H1353" s="57">
        <v>21225</v>
      </c>
      <c r="I1353" s="61"/>
    </row>
    <row r="1354" spans="1:9" x14ac:dyDescent="0.25">
      <c r="A1354" s="11" t="s">
        <v>10851</v>
      </c>
      <c r="B1354" s="4" t="s">
        <v>10852</v>
      </c>
      <c r="C1354" s="5">
        <v>333330</v>
      </c>
      <c r="D1354" s="5">
        <v>233502</v>
      </c>
      <c r="E1354" s="5">
        <v>99828</v>
      </c>
      <c r="F1354" s="5">
        <v>47123</v>
      </c>
      <c r="G1354" s="5">
        <v>52705</v>
      </c>
      <c r="H1354" s="57">
        <v>48897</v>
      </c>
      <c r="I1354" s="61"/>
    </row>
    <row r="1355" spans="1:9" x14ac:dyDescent="0.25">
      <c r="A1355" s="11" t="s">
        <v>10849</v>
      </c>
      <c r="B1355" s="4" t="s">
        <v>10850</v>
      </c>
      <c r="C1355" s="5">
        <v>6280399</v>
      </c>
      <c r="D1355" s="5">
        <v>3270899</v>
      </c>
      <c r="E1355" s="5">
        <v>3009500</v>
      </c>
      <c r="F1355" s="5">
        <v>1368976</v>
      </c>
      <c r="G1355" s="5">
        <v>1640524</v>
      </c>
      <c r="H1355" s="57">
        <v>1729810</v>
      </c>
      <c r="I1355" s="61"/>
    </row>
    <row r="1356" spans="1:9" x14ac:dyDescent="0.25">
      <c r="A1356" s="11" t="s">
        <v>10847</v>
      </c>
      <c r="B1356" s="4" t="s">
        <v>10848</v>
      </c>
      <c r="C1356" s="5">
        <v>2924820</v>
      </c>
      <c r="D1356" s="5">
        <v>980646</v>
      </c>
      <c r="E1356" s="5">
        <v>1944174</v>
      </c>
      <c r="F1356" s="5">
        <v>1772552</v>
      </c>
      <c r="G1356" s="5">
        <v>171622</v>
      </c>
      <c r="H1356" s="57">
        <v>108988</v>
      </c>
      <c r="I1356" s="61"/>
    </row>
    <row r="1357" spans="1:9" x14ac:dyDescent="0.25">
      <c r="A1357" s="11" t="s">
        <v>10845</v>
      </c>
      <c r="B1357" s="4" t="s">
        <v>10846</v>
      </c>
      <c r="C1357" s="5">
        <v>7748500</v>
      </c>
      <c r="D1357" s="5">
        <v>5346465</v>
      </c>
      <c r="E1357" s="5">
        <v>2402035</v>
      </c>
      <c r="F1357" s="5">
        <v>1478801</v>
      </c>
      <c r="G1357" s="5">
        <v>923234</v>
      </c>
      <c r="H1357" s="57">
        <v>880250</v>
      </c>
      <c r="I1357" s="61"/>
    </row>
    <row r="1358" spans="1:9" x14ac:dyDescent="0.25">
      <c r="A1358" s="11" t="s">
        <v>10843</v>
      </c>
      <c r="B1358" s="4" t="s">
        <v>10844</v>
      </c>
      <c r="C1358" s="5">
        <v>208406</v>
      </c>
      <c r="D1358" s="5">
        <v>39700</v>
      </c>
      <c r="E1358" s="5">
        <v>168706</v>
      </c>
      <c r="F1358" s="5">
        <v>116011</v>
      </c>
      <c r="G1358" s="5">
        <v>52695</v>
      </c>
      <c r="H1358" s="57">
        <v>51954</v>
      </c>
      <c r="I1358" s="61"/>
    </row>
    <row r="1359" spans="1:9" x14ac:dyDescent="0.25">
      <c r="A1359" s="11" t="s">
        <v>10841</v>
      </c>
      <c r="B1359" s="4" t="s">
        <v>10842</v>
      </c>
      <c r="C1359" s="5">
        <v>2885527</v>
      </c>
      <c r="D1359" s="5">
        <v>1411238</v>
      </c>
      <c r="E1359" s="5">
        <v>1474289</v>
      </c>
      <c r="F1359" s="5">
        <v>1447460</v>
      </c>
      <c r="G1359" s="5">
        <v>26829</v>
      </c>
      <c r="H1359" s="57">
        <v>369562</v>
      </c>
      <c r="I1359" s="61"/>
    </row>
    <row r="1360" spans="1:9" x14ac:dyDescent="0.25">
      <c r="A1360" s="11" t="s">
        <v>10839</v>
      </c>
      <c r="B1360" s="4" t="s">
        <v>10840</v>
      </c>
      <c r="C1360" s="5">
        <v>327776</v>
      </c>
      <c r="D1360" s="5">
        <v>186699</v>
      </c>
      <c r="E1360" s="5">
        <v>141077</v>
      </c>
      <c r="F1360" s="5">
        <v>83214</v>
      </c>
      <c r="G1360" s="5">
        <v>57863</v>
      </c>
      <c r="H1360" s="57">
        <v>57509</v>
      </c>
      <c r="I1360" s="61"/>
    </row>
    <row r="1361" spans="1:9" x14ac:dyDescent="0.25">
      <c r="A1361" s="11" t="s">
        <v>10837</v>
      </c>
      <c r="B1361" s="4" t="s">
        <v>10838</v>
      </c>
      <c r="C1361" s="5">
        <v>100230</v>
      </c>
      <c r="D1361" s="5">
        <v>10600</v>
      </c>
      <c r="E1361" s="5">
        <v>89630</v>
      </c>
      <c r="F1361" s="5">
        <v>48738</v>
      </c>
      <c r="G1361" s="5">
        <v>40892</v>
      </c>
      <c r="H1361" s="57">
        <v>40785</v>
      </c>
      <c r="I1361" s="61"/>
    </row>
    <row r="1362" spans="1:9" x14ac:dyDescent="0.25">
      <c r="A1362" s="11" t="s">
        <v>10835</v>
      </c>
      <c r="B1362" s="4" t="s">
        <v>10836</v>
      </c>
      <c r="C1362" s="5">
        <v>7715079</v>
      </c>
      <c r="D1362" s="5">
        <v>3887677</v>
      </c>
      <c r="E1362" s="5">
        <v>3827402</v>
      </c>
      <c r="F1362" s="5">
        <v>2573173</v>
      </c>
      <c r="G1362" s="5">
        <v>1254229</v>
      </c>
      <c r="H1362" s="57">
        <v>1405967</v>
      </c>
      <c r="I1362" s="61"/>
    </row>
    <row r="1363" spans="1:9" x14ac:dyDescent="0.25">
      <c r="A1363" s="11" t="s">
        <v>10833</v>
      </c>
      <c r="B1363" s="4" t="s">
        <v>10834</v>
      </c>
      <c r="C1363" s="5">
        <v>1826557</v>
      </c>
      <c r="D1363" s="5">
        <v>1288903</v>
      </c>
      <c r="E1363" s="5">
        <v>537654</v>
      </c>
      <c r="F1363" s="5">
        <v>857517</v>
      </c>
      <c r="G1363" s="5">
        <v>-319863</v>
      </c>
      <c r="H1363" s="57">
        <v>122977</v>
      </c>
      <c r="I1363" s="61"/>
    </row>
    <row r="1364" spans="1:9" x14ac:dyDescent="0.25">
      <c r="A1364" s="11" t="s">
        <v>10831</v>
      </c>
      <c r="B1364" s="4" t="s">
        <v>10832</v>
      </c>
      <c r="C1364" s="5">
        <v>3851130</v>
      </c>
      <c r="D1364" s="5">
        <v>2659881</v>
      </c>
      <c r="E1364" s="5">
        <v>1191249</v>
      </c>
      <c r="F1364" s="5">
        <v>810070</v>
      </c>
      <c r="G1364" s="5">
        <v>381179</v>
      </c>
      <c r="H1364" s="57">
        <v>303945</v>
      </c>
      <c r="I1364" s="61"/>
    </row>
    <row r="1365" spans="1:9" x14ac:dyDescent="0.25">
      <c r="A1365" s="11" t="s">
        <v>10829</v>
      </c>
      <c r="B1365" s="4" t="s">
        <v>10830</v>
      </c>
      <c r="C1365" s="5">
        <v>940462</v>
      </c>
      <c r="D1365" s="5">
        <v>437452</v>
      </c>
      <c r="E1365" s="5">
        <v>503010</v>
      </c>
      <c r="F1365" s="5">
        <v>448490</v>
      </c>
      <c r="G1365" s="5">
        <v>54520</v>
      </c>
      <c r="H1365" s="57">
        <v>55617</v>
      </c>
      <c r="I1365" s="61"/>
    </row>
    <row r="1366" spans="1:9" x14ac:dyDescent="0.25">
      <c r="A1366" s="11" t="s">
        <v>10827</v>
      </c>
      <c r="B1366" s="4" t="s">
        <v>10828</v>
      </c>
      <c r="C1366" s="5">
        <v>7167291</v>
      </c>
      <c r="D1366" s="5">
        <v>3594925</v>
      </c>
      <c r="E1366" s="5">
        <v>3572366</v>
      </c>
      <c r="F1366" s="5">
        <v>2928995</v>
      </c>
      <c r="G1366" s="5">
        <v>643371</v>
      </c>
      <c r="H1366" s="57">
        <v>478323</v>
      </c>
      <c r="I1366" s="61"/>
    </row>
    <row r="1367" spans="1:9" x14ac:dyDescent="0.25">
      <c r="A1367" s="11" t="s">
        <v>10825</v>
      </c>
      <c r="B1367" s="4" t="s">
        <v>10826</v>
      </c>
      <c r="C1367" s="5">
        <v>773346</v>
      </c>
      <c r="D1367" s="5">
        <v>273951</v>
      </c>
      <c r="E1367" s="5">
        <v>499395</v>
      </c>
      <c r="F1367" s="5">
        <v>441482</v>
      </c>
      <c r="G1367" s="5">
        <v>57913</v>
      </c>
      <c r="H1367" s="57">
        <v>1873</v>
      </c>
      <c r="I1367" s="61"/>
    </row>
    <row r="1368" spans="1:9" x14ac:dyDescent="0.25">
      <c r="A1368" s="11" t="s">
        <v>10823</v>
      </c>
      <c r="B1368" s="4" t="s">
        <v>10824</v>
      </c>
      <c r="C1368" s="5">
        <v>1795586</v>
      </c>
      <c r="D1368" s="5">
        <v>782530</v>
      </c>
      <c r="E1368" s="5">
        <v>1013056</v>
      </c>
      <c r="F1368" s="5">
        <v>807448</v>
      </c>
      <c r="G1368" s="5">
        <v>205608</v>
      </c>
      <c r="H1368" s="57">
        <v>94007</v>
      </c>
      <c r="I1368" s="61"/>
    </row>
    <row r="1369" spans="1:9" x14ac:dyDescent="0.25">
      <c r="A1369" s="11" t="s">
        <v>10821</v>
      </c>
      <c r="B1369" s="4" t="s">
        <v>10822</v>
      </c>
      <c r="C1369" s="5">
        <v>1188371</v>
      </c>
      <c r="D1369" s="5">
        <v>724921</v>
      </c>
      <c r="E1369" s="5">
        <v>463450</v>
      </c>
      <c r="F1369" s="5">
        <v>161096</v>
      </c>
      <c r="G1369" s="5">
        <v>302354</v>
      </c>
      <c r="H1369" s="57">
        <v>281806</v>
      </c>
      <c r="I1369" s="61"/>
    </row>
    <row r="1370" spans="1:9" x14ac:dyDescent="0.25">
      <c r="A1370" s="11" t="s">
        <v>10819</v>
      </c>
      <c r="B1370" s="4" t="s">
        <v>10820</v>
      </c>
      <c r="C1370" s="5">
        <v>1465995</v>
      </c>
      <c r="D1370" s="5">
        <v>782264</v>
      </c>
      <c r="E1370" s="5">
        <v>683731</v>
      </c>
      <c r="F1370" s="5">
        <v>202611</v>
      </c>
      <c r="G1370" s="5">
        <v>481120</v>
      </c>
      <c r="H1370" s="57">
        <v>470636</v>
      </c>
      <c r="I1370" s="61"/>
    </row>
    <row r="1371" spans="1:9" x14ac:dyDescent="0.25">
      <c r="A1371" s="11" t="s">
        <v>10817</v>
      </c>
      <c r="B1371" s="4" t="s">
        <v>10818</v>
      </c>
      <c r="C1371" s="5">
        <v>224300</v>
      </c>
      <c r="D1371" s="5">
        <v>0</v>
      </c>
      <c r="E1371" s="5">
        <v>224300</v>
      </c>
      <c r="F1371" s="5">
        <v>137675</v>
      </c>
      <c r="G1371" s="5">
        <v>86625</v>
      </c>
      <c r="H1371" s="57">
        <v>86625</v>
      </c>
      <c r="I1371" s="61"/>
    </row>
    <row r="1372" spans="1:9" x14ac:dyDescent="0.25">
      <c r="A1372" s="11" t="s">
        <v>10815</v>
      </c>
      <c r="B1372" s="4" t="s">
        <v>10816</v>
      </c>
      <c r="C1372" s="5">
        <v>1158125</v>
      </c>
      <c r="D1372" s="5">
        <v>840417</v>
      </c>
      <c r="E1372" s="5">
        <v>317708</v>
      </c>
      <c r="F1372" s="5">
        <v>248644</v>
      </c>
      <c r="G1372" s="5">
        <v>69064</v>
      </c>
      <c r="H1372" s="57">
        <v>42031</v>
      </c>
      <c r="I1372" s="61"/>
    </row>
    <row r="1373" spans="1:9" x14ac:dyDescent="0.25">
      <c r="A1373" s="11" t="s">
        <v>10813</v>
      </c>
      <c r="B1373" s="4" t="s">
        <v>10814</v>
      </c>
      <c r="C1373" s="5">
        <v>95274</v>
      </c>
      <c r="D1373" s="5">
        <v>58105</v>
      </c>
      <c r="E1373" s="5">
        <v>37169</v>
      </c>
      <c r="F1373" s="5">
        <v>30155</v>
      </c>
      <c r="G1373" s="5">
        <v>7014</v>
      </c>
      <c r="H1373" s="57">
        <v>5008</v>
      </c>
      <c r="I1373" s="61"/>
    </row>
    <row r="1374" spans="1:9" x14ac:dyDescent="0.25">
      <c r="A1374" s="11" t="s">
        <v>10811</v>
      </c>
      <c r="B1374" s="4" t="s">
        <v>10812</v>
      </c>
      <c r="C1374" s="5">
        <v>838411</v>
      </c>
      <c r="D1374" s="5">
        <v>569518</v>
      </c>
      <c r="E1374" s="5">
        <v>268893</v>
      </c>
      <c r="F1374" s="5">
        <v>183057</v>
      </c>
      <c r="G1374" s="5">
        <v>85836</v>
      </c>
      <c r="H1374" s="57">
        <v>76453</v>
      </c>
      <c r="I1374" s="61"/>
    </row>
    <row r="1375" spans="1:9" x14ac:dyDescent="0.25">
      <c r="A1375" s="11" t="s">
        <v>10809</v>
      </c>
      <c r="B1375" s="4" t="s">
        <v>10810</v>
      </c>
      <c r="C1375" s="5">
        <v>0</v>
      </c>
      <c r="D1375" s="5">
        <v>0</v>
      </c>
      <c r="E1375" s="5">
        <v>0</v>
      </c>
      <c r="F1375" s="5">
        <v>6610</v>
      </c>
      <c r="G1375" s="5">
        <v>-6610</v>
      </c>
      <c r="H1375" s="57">
        <v>-22272</v>
      </c>
      <c r="I1375" s="61"/>
    </row>
    <row r="1376" spans="1:9" x14ac:dyDescent="0.25">
      <c r="A1376" s="11" t="s">
        <v>10807</v>
      </c>
      <c r="B1376" s="4" t="s">
        <v>10808</v>
      </c>
      <c r="C1376" s="5">
        <v>198525</v>
      </c>
      <c r="D1376" s="5">
        <v>129798</v>
      </c>
      <c r="E1376" s="5">
        <v>68727</v>
      </c>
      <c r="F1376" s="5">
        <v>9458</v>
      </c>
      <c r="G1376" s="5">
        <v>59269</v>
      </c>
      <c r="H1376" s="57">
        <v>59269</v>
      </c>
      <c r="I1376" s="61"/>
    </row>
    <row r="1377" spans="1:9" x14ac:dyDescent="0.25">
      <c r="A1377" s="11" t="s">
        <v>10805</v>
      </c>
      <c r="B1377" s="4" t="s">
        <v>10806</v>
      </c>
      <c r="C1377" s="5">
        <v>4751434</v>
      </c>
      <c r="D1377" s="5">
        <v>3674598</v>
      </c>
      <c r="E1377" s="5">
        <v>1076836</v>
      </c>
      <c r="F1377" s="5">
        <v>567941</v>
      </c>
      <c r="G1377" s="5">
        <v>508895</v>
      </c>
      <c r="H1377" s="57">
        <v>651067</v>
      </c>
      <c r="I1377" s="61"/>
    </row>
    <row r="1378" spans="1:9" x14ac:dyDescent="0.25">
      <c r="A1378" s="11" t="s">
        <v>10803</v>
      </c>
      <c r="B1378" s="4" t="s">
        <v>10804</v>
      </c>
      <c r="C1378" s="5">
        <v>5742867</v>
      </c>
      <c r="D1378" s="5">
        <v>1881937</v>
      </c>
      <c r="E1378" s="5">
        <v>3860930</v>
      </c>
      <c r="F1378" s="5">
        <v>2953917</v>
      </c>
      <c r="G1378" s="5">
        <v>907013</v>
      </c>
      <c r="H1378" s="57">
        <v>1114936</v>
      </c>
      <c r="I1378" s="61"/>
    </row>
    <row r="1379" spans="1:9" x14ac:dyDescent="0.25">
      <c r="A1379" s="11" t="s">
        <v>10801</v>
      </c>
      <c r="B1379" s="4" t="s">
        <v>10802</v>
      </c>
      <c r="C1379" s="5">
        <v>1981387</v>
      </c>
      <c r="D1379" s="5">
        <v>1280246</v>
      </c>
      <c r="E1379" s="5">
        <v>701141</v>
      </c>
      <c r="F1379" s="5">
        <v>688386</v>
      </c>
      <c r="G1379" s="5">
        <v>12755</v>
      </c>
      <c r="H1379" s="57">
        <v>1528</v>
      </c>
      <c r="I1379" s="61"/>
    </row>
    <row r="1380" spans="1:9" x14ac:dyDescent="0.25">
      <c r="A1380" s="11" t="s">
        <v>10799</v>
      </c>
      <c r="B1380" s="4" t="s">
        <v>10800</v>
      </c>
      <c r="C1380" s="5">
        <v>243550</v>
      </c>
      <c r="D1380" s="5">
        <v>180978</v>
      </c>
      <c r="E1380" s="5">
        <v>62572</v>
      </c>
      <c r="F1380" s="5">
        <v>33527</v>
      </c>
      <c r="G1380" s="5">
        <v>29045</v>
      </c>
      <c r="H1380" s="57">
        <v>17723</v>
      </c>
      <c r="I1380" s="61"/>
    </row>
    <row r="1381" spans="1:9" x14ac:dyDescent="0.25">
      <c r="A1381" s="11" t="s">
        <v>10797</v>
      </c>
      <c r="B1381" s="4" t="s">
        <v>10798</v>
      </c>
      <c r="C1381" s="5">
        <v>2022968</v>
      </c>
      <c r="D1381" s="5">
        <v>1624673</v>
      </c>
      <c r="E1381" s="5">
        <v>398295</v>
      </c>
      <c r="F1381" s="5">
        <v>0</v>
      </c>
      <c r="G1381" s="5">
        <v>398295</v>
      </c>
      <c r="H1381" s="57">
        <v>339340</v>
      </c>
      <c r="I1381" s="61"/>
    </row>
    <row r="1382" spans="1:9" x14ac:dyDescent="0.25">
      <c r="A1382" s="11" t="s">
        <v>10795</v>
      </c>
      <c r="B1382" s="4" t="s">
        <v>10796</v>
      </c>
      <c r="C1382" s="5">
        <v>2622230</v>
      </c>
      <c r="D1382" s="5">
        <v>1037874</v>
      </c>
      <c r="E1382" s="5">
        <v>1584356</v>
      </c>
      <c r="F1382" s="5">
        <v>1364685</v>
      </c>
      <c r="G1382" s="5">
        <v>219671</v>
      </c>
      <c r="H1382" s="57">
        <v>70843</v>
      </c>
      <c r="I1382" s="61"/>
    </row>
    <row r="1383" spans="1:9" x14ac:dyDescent="0.25">
      <c r="A1383" s="11" t="s">
        <v>10793</v>
      </c>
      <c r="B1383" s="4" t="s">
        <v>10794</v>
      </c>
      <c r="C1383" s="5">
        <v>5889710</v>
      </c>
      <c r="D1383" s="5">
        <v>4600174</v>
      </c>
      <c r="E1383" s="5">
        <v>1289536</v>
      </c>
      <c r="F1383" s="5">
        <v>1152959</v>
      </c>
      <c r="G1383" s="5">
        <v>136577</v>
      </c>
      <c r="H1383" s="57">
        <v>375604</v>
      </c>
      <c r="I1383" s="61"/>
    </row>
    <row r="1384" spans="1:9" x14ac:dyDescent="0.25">
      <c r="A1384" s="11" t="s">
        <v>10791</v>
      </c>
      <c r="B1384" s="4" t="s">
        <v>10792</v>
      </c>
      <c r="C1384" s="5">
        <v>626693</v>
      </c>
      <c r="D1384" s="5">
        <v>-412706</v>
      </c>
      <c r="E1384" s="5">
        <v>1039399</v>
      </c>
      <c r="F1384" s="5">
        <v>-195570</v>
      </c>
      <c r="G1384" s="5">
        <v>1234969</v>
      </c>
      <c r="H1384" s="57">
        <v>1245720</v>
      </c>
      <c r="I1384" s="61"/>
    </row>
    <row r="1385" spans="1:9" x14ac:dyDescent="0.25">
      <c r="A1385" s="11" t="s">
        <v>10789</v>
      </c>
      <c r="B1385" s="4" t="s">
        <v>10790</v>
      </c>
      <c r="C1385" s="5">
        <v>52510</v>
      </c>
      <c r="D1385" s="5">
        <v>23234</v>
      </c>
      <c r="E1385" s="5">
        <v>29276</v>
      </c>
      <c r="F1385" s="5">
        <v>35054</v>
      </c>
      <c r="G1385" s="5">
        <v>-5778</v>
      </c>
      <c r="H1385" s="57">
        <v>-5778</v>
      </c>
      <c r="I1385" s="61"/>
    </row>
    <row r="1386" spans="1:9" x14ac:dyDescent="0.25">
      <c r="A1386" s="11" t="s">
        <v>10787</v>
      </c>
      <c r="B1386" s="4" t="s">
        <v>10788</v>
      </c>
      <c r="C1386" s="5">
        <v>261438</v>
      </c>
      <c r="D1386" s="5">
        <v>36845</v>
      </c>
      <c r="E1386" s="5">
        <v>224593</v>
      </c>
      <c r="F1386" s="5">
        <v>203174</v>
      </c>
      <c r="G1386" s="5">
        <v>21419</v>
      </c>
      <c r="H1386" s="57">
        <v>21320</v>
      </c>
      <c r="I1386" s="61"/>
    </row>
    <row r="1387" spans="1:9" x14ac:dyDescent="0.25">
      <c r="A1387" s="11" t="s">
        <v>10785</v>
      </c>
      <c r="B1387" s="4" t="s">
        <v>10786</v>
      </c>
      <c r="C1387" s="5">
        <v>23234235</v>
      </c>
      <c r="D1387" s="5">
        <v>16874983</v>
      </c>
      <c r="E1387" s="5">
        <v>6359252</v>
      </c>
      <c r="F1387" s="5">
        <v>5701040</v>
      </c>
      <c r="G1387" s="5">
        <v>658212</v>
      </c>
      <c r="H1387" s="57">
        <v>117602</v>
      </c>
      <c r="I1387" s="61"/>
    </row>
    <row r="1388" spans="1:9" x14ac:dyDescent="0.25">
      <c r="A1388" s="11" t="s">
        <v>10783</v>
      </c>
      <c r="B1388" s="4" t="s">
        <v>10784</v>
      </c>
      <c r="C1388" s="5">
        <v>850786</v>
      </c>
      <c r="D1388" s="5">
        <v>423799</v>
      </c>
      <c r="E1388" s="5">
        <v>426987</v>
      </c>
      <c r="F1388" s="5">
        <v>313994</v>
      </c>
      <c r="G1388" s="5">
        <v>112993</v>
      </c>
      <c r="H1388" s="57">
        <v>78095</v>
      </c>
      <c r="I1388" s="61"/>
    </row>
    <row r="1389" spans="1:9" x14ac:dyDescent="0.25">
      <c r="A1389" s="11" t="s">
        <v>10781</v>
      </c>
      <c r="B1389" s="4" t="s">
        <v>10782</v>
      </c>
      <c r="C1389" s="5">
        <v>634948</v>
      </c>
      <c r="D1389" s="5">
        <v>244237</v>
      </c>
      <c r="E1389" s="5">
        <v>390711</v>
      </c>
      <c r="F1389" s="5">
        <v>305931</v>
      </c>
      <c r="G1389" s="5">
        <v>84780</v>
      </c>
      <c r="H1389" s="57">
        <v>90288</v>
      </c>
      <c r="I1389" s="61"/>
    </row>
    <row r="1390" spans="1:9" x14ac:dyDescent="0.25">
      <c r="A1390" s="11" t="s">
        <v>10779</v>
      </c>
      <c r="B1390" s="4" t="s">
        <v>10780</v>
      </c>
      <c r="C1390" s="5">
        <v>280269</v>
      </c>
      <c r="D1390" s="5">
        <v>210713</v>
      </c>
      <c r="E1390" s="5">
        <v>69556</v>
      </c>
      <c r="F1390" s="5">
        <v>38514</v>
      </c>
      <c r="G1390" s="5">
        <v>31042</v>
      </c>
      <c r="H1390" s="57">
        <v>31042</v>
      </c>
      <c r="I1390" s="61"/>
    </row>
    <row r="1391" spans="1:9" x14ac:dyDescent="0.25">
      <c r="A1391" s="11" t="s">
        <v>10777</v>
      </c>
      <c r="B1391" s="4" t="s">
        <v>10778</v>
      </c>
      <c r="C1391" s="5">
        <v>220078</v>
      </c>
      <c r="D1391" s="5">
        <v>80309</v>
      </c>
      <c r="E1391" s="5">
        <v>139769</v>
      </c>
      <c r="F1391" s="5">
        <v>117390</v>
      </c>
      <c r="G1391" s="5">
        <v>22379</v>
      </c>
      <c r="H1391" s="57">
        <v>18951</v>
      </c>
      <c r="I1391" s="61"/>
    </row>
    <row r="1392" spans="1:9" x14ac:dyDescent="0.25">
      <c r="A1392" s="11" t="s">
        <v>10775</v>
      </c>
      <c r="B1392" s="4" t="s">
        <v>10776</v>
      </c>
      <c r="C1392" s="5">
        <v>1819602</v>
      </c>
      <c r="D1392" s="5">
        <v>1396859</v>
      </c>
      <c r="E1392" s="5">
        <v>422743</v>
      </c>
      <c r="F1392" s="5">
        <v>220493</v>
      </c>
      <c r="G1392" s="5">
        <v>202250</v>
      </c>
      <c r="H1392" s="57">
        <v>182979</v>
      </c>
      <c r="I1392" s="61"/>
    </row>
    <row r="1393" spans="1:9" x14ac:dyDescent="0.25">
      <c r="A1393" s="11" t="s">
        <v>10773</v>
      </c>
      <c r="B1393" s="4" t="s">
        <v>10774</v>
      </c>
      <c r="C1393" s="5">
        <v>1125870</v>
      </c>
      <c r="D1393" s="5">
        <v>802096</v>
      </c>
      <c r="E1393" s="5">
        <v>323774</v>
      </c>
      <c r="F1393" s="5">
        <v>240763</v>
      </c>
      <c r="G1393" s="5">
        <v>83011</v>
      </c>
      <c r="H1393" s="57">
        <v>83544</v>
      </c>
      <c r="I1393" s="61"/>
    </row>
    <row r="1394" spans="1:9" x14ac:dyDescent="0.25">
      <c r="A1394" s="11" t="s">
        <v>10771</v>
      </c>
      <c r="B1394" s="4" t="s">
        <v>10772</v>
      </c>
      <c r="C1394" s="5">
        <v>325099</v>
      </c>
      <c r="D1394" s="5">
        <v>192172</v>
      </c>
      <c r="E1394" s="5">
        <v>132927</v>
      </c>
      <c r="F1394" s="5">
        <v>115622</v>
      </c>
      <c r="G1394" s="5">
        <v>17305</v>
      </c>
      <c r="H1394" s="57">
        <v>11742</v>
      </c>
      <c r="I1394" s="61"/>
    </row>
    <row r="1395" spans="1:9" x14ac:dyDescent="0.25">
      <c r="A1395" s="11" t="s">
        <v>10769</v>
      </c>
      <c r="B1395" s="4" t="s">
        <v>10770</v>
      </c>
      <c r="C1395" s="5">
        <v>3299690</v>
      </c>
      <c r="D1395" s="5">
        <v>2577780</v>
      </c>
      <c r="E1395" s="5">
        <v>721910</v>
      </c>
      <c r="F1395" s="5">
        <v>870778</v>
      </c>
      <c r="G1395" s="5">
        <v>-148868</v>
      </c>
      <c r="H1395" s="57">
        <v>-129761</v>
      </c>
      <c r="I1395" s="61"/>
    </row>
    <row r="1396" spans="1:9" x14ac:dyDescent="0.25">
      <c r="A1396" s="11" t="s">
        <v>10767</v>
      </c>
      <c r="B1396" s="4" t="s">
        <v>10768</v>
      </c>
      <c r="C1396" s="5">
        <v>972630</v>
      </c>
      <c r="D1396" s="5">
        <v>583925</v>
      </c>
      <c r="E1396" s="5">
        <v>388705</v>
      </c>
      <c r="F1396" s="5">
        <v>342691</v>
      </c>
      <c r="G1396" s="5">
        <v>46014</v>
      </c>
      <c r="H1396" s="57">
        <v>30545</v>
      </c>
      <c r="I1396" s="61"/>
    </row>
    <row r="1397" spans="1:9" x14ac:dyDescent="0.25">
      <c r="A1397" s="11" t="s">
        <v>10765</v>
      </c>
      <c r="B1397" s="4" t="s">
        <v>10766</v>
      </c>
      <c r="C1397" s="5">
        <v>99464</v>
      </c>
      <c r="D1397" s="5">
        <v>79484</v>
      </c>
      <c r="E1397" s="5">
        <v>19980</v>
      </c>
      <c r="F1397" s="5">
        <v>18206</v>
      </c>
      <c r="G1397" s="5">
        <v>1774</v>
      </c>
      <c r="H1397" s="57">
        <v>1774</v>
      </c>
      <c r="I1397" s="61"/>
    </row>
    <row r="1398" spans="1:9" x14ac:dyDescent="0.25">
      <c r="A1398" s="11" t="s">
        <v>10763</v>
      </c>
      <c r="B1398" s="4" t="s">
        <v>10764</v>
      </c>
      <c r="C1398" s="5">
        <v>3683010</v>
      </c>
      <c r="D1398" s="5">
        <v>2702180</v>
      </c>
      <c r="E1398" s="5">
        <v>980830</v>
      </c>
      <c r="F1398" s="5">
        <v>1043367</v>
      </c>
      <c r="G1398" s="5">
        <v>-62537</v>
      </c>
      <c r="H1398" s="57">
        <v>159638</v>
      </c>
      <c r="I1398" s="61"/>
    </row>
    <row r="1399" spans="1:9" x14ac:dyDescent="0.25">
      <c r="A1399" s="11" t="s">
        <v>10761</v>
      </c>
      <c r="B1399" s="4" t="s">
        <v>10762</v>
      </c>
      <c r="C1399" s="5">
        <v>818520</v>
      </c>
      <c r="D1399" s="5">
        <v>526971</v>
      </c>
      <c r="E1399" s="5">
        <v>291549</v>
      </c>
      <c r="F1399" s="5">
        <v>270485</v>
      </c>
      <c r="G1399" s="5">
        <v>21064</v>
      </c>
      <c r="H1399" s="57">
        <v>51788</v>
      </c>
      <c r="I1399" s="61"/>
    </row>
    <row r="1400" spans="1:9" x14ac:dyDescent="0.25">
      <c r="A1400" s="11" t="s">
        <v>10759</v>
      </c>
      <c r="B1400" s="4" t="s">
        <v>10760</v>
      </c>
      <c r="C1400" s="5">
        <v>3166114</v>
      </c>
      <c r="D1400" s="5">
        <v>1078495</v>
      </c>
      <c r="E1400" s="5">
        <v>2087619</v>
      </c>
      <c r="F1400" s="5">
        <v>1019783</v>
      </c>
      <c r="G1400" s="5">
        <v>1067836</v>
      </c>
      <c r="H1400" s="57">
        <v>1225615</v>
      </c>
      <c r="I1400" s="61"/>
    </row>
    <row r="1401" spans="1:9" x14ac:dyDescent="0.25">
      <c r="A1401" s="11" t="s">
        <v>10757</v>
      </c>
      <c r="B1401" s="4" t="s">
        <v>10758</v>
      </c>
      <c r="C1401" s="5">
        <v>11372376</v>
      </c>
      <c r="D1401" s="5">
        <v>7327776</v>
      </c>
      <c r="E1401" s="5">
        <v>4044600</v>
      </c>
      <c r="F1401" s="5">
        <v>1844345</v>
      </c>
      <c r="G1401" s="5">
        <v>2200255</v>
      </c>
      <c r="H1401" s="57">
        <v>2069473</v>
      </c>
      <c r="I1401" s="61"/>
    </row>
    <row r="1402" spans="1:9" x14ac:dyDescent="0.25">
      <c r="A1402" s="11" t="s">
        <v>10755</v>
      </c>
      <c r="B1402" s="4" t="s">
        <v>10756</v>
      </c>
      <c r="C1402" s="5">
        <v>594565</v>
      </c>
      <c r="D1402" s="5">
        <v>285546</v>
      </c>
      <c r="E1402" s="5">
        <v>309019</v>
      </c>
      <c r="F1402" s="5">
        <v>279013</v>
      </c>
      <c r="G1402" s="5">
        <v>30006</v>
      </c>
      <c r="H1402" s="57">
        <v>45225</v>
      </c>
      <c r="I1402" s="61"/>
    </row>
    <row r="1403" spans="1:9" x14ac:dyDescent="0.25">
      <c r="A1403" s="11" t="s">
        <v>10753</v>
      </c>
      <c r="B1403" s="4" t="s">
        <v>10754</v>
      </c>
      <c r="C1403" s="5">
        <v>523504</v>
      </c>
      <c r="D1403" s="5">
        <v>350968</v>
      </c>
      <c r="E1403" s="5">
        <v>172536</v>
      </c>
      <c r="F1403" s="5">
        <v>159578</v>
      </c>
      <c r="G1403" s="5">
        <v>12958</v>
      </c>
      <c r="H1403" s="57">
        <v>-6730</v>
      </c>
      <c r="I1403" s="61"/>
    </row>
    <row r="1404" spans="1:9" x14ac:dyDescent="0.25">
      <c r="A1404" s="11" t="s">
        <v>10751</v>
      </c>
      <c r="B1404" s="4" t="s">
        <v>10752</v>
      </c>
      <c r="C1404" s="5">
        <v>2906367</v>
      </c>
      <c r="D1404" s="5">
        <v>1061947</v>
      </c>
      <c r="E1404" s="5">
        <v>1844420</v>
      </c>
      <c r="F1404" s="5">
        <v>712144</v>
      </c>
      <c r="G1404" s="5">
        <v>1132276</v>
      </c>
      <c r="H1404" s="57">
        <v>1096659</v>
      </c>
      <c r="I1404" s="61"/>
    </row>
    <row r="1405" spans="1:9" x14ac:dyDescent="0.25">
      <c r="A1405" s="11" t="s">
        <v>10749</v>
      </c>
      <c r="B1405" s="4" t="s">
        <v>10750</v>
      </c>
      <c r="C1405" s="5">
        <v>626732</v>
      </c>
      <c r="D1405" s="5">
        <v>188889</v>
      </c>
      <c r="E1405" s="5">
        <v>437843</v>
      </c>
      <c r="F1405" s="5">
        <v>539096</v>
      </c>
      <c r="G1405" s="5">
        <v>-101253</v>
      </c>
      <c r="H1405" s="57">
        <v>277055</v>
      </c>
      <c r="I1405" s="61"/>
    </row>
    <row r="1406" spans="1:9" x14ac:dyDescent="0.25">
      <c r="A1406" s="11" t="s">
        <v>10747</v>
      </c>
      <c r="B1406" s="4" t="s">
        <v>10748</v>
      </c>
      <c r="C1406" s="5">
        <v>9696330</v>
      </c>
      <c r="D1406" s="5">
        <v>2260336</v>
      </c>
      <c r="E1406" s="5">
        <v>7435994</v>
      </c>
      <c r="F1406" s="5">
        <v>2355784</v>
      </c>
      <c r="G1406" s="5">
        <v>5080210</v>
      </c>
      <c r="H1406" s="57">
        <v>5031387</v>
      </c>
      <c r="I1406" s="61"/>
    </row>
    <row r="1407" spans="1:9" x14ac:dyDescent="0.25">
      <c r="A1407" s="11" t="s">
        <v>10745</v>
      </c>
      <c r="B1407" s="4" t="s">
        <v>10746</v>
      </c>
      <c r="C1407" s="5">
        <v>2361128</v>
      </c>
      <c r="D1407" s="5">
        <v>1471331</v>
      </c>
      <c r="E1407" s="5">
        <v>889797</v>
      </c>
      <c r="F1407" s="5">
        <v>846690</v>
      </c>
      <c r="G1407" s="5">
        <v>43107</v>
      </c>
      <c r="H1407" s="57">
        <v>-3916</v>
      </c>
      <c r="I1407" s="61"/>
    </row>
    <row r="1408" spans="1:9" x14ac:dyDescent="0.25">
      <c r="A1408" s="11" t="s">
        <v>10743</v>
      </c>
      <c r="B1408" s="4" t="s">
        <v>10744</v>
      </c>
      <c r="C1408" s="5">
        <v>417758</v>
      </c>
      <c r="D1408" s="5">
        <v>238105</v>
      </c>
      <c r="E1408" s="5">
        <v>179653</v>
      </c>
      <c r="F1408" s="5">
        <v>167592</v>
      </c>
      <c r="G1408" s="5">
        <v>12061</v>
      </c>
      <c r="H1408" s="57">
        <v>8516</v>
      </c>
      <c r="I1408" s="61"/>
    </row>
    <row r="1409" spans="1:9" x14ac:dyDescent="0.25">
      <c r="A1409" s="11" t="s">
        <v>10741</v>
      </c>
      <c r="B1409" s="4" t="s">
        <v>10742</v>
      </c>
      <c r="C1409" s="5">
        <v>1737102</v>
      </c>
      <c r="D1409" s="5">
        <v>1277788</v>
      </c>
      <c r="E1409" s="5">
        <v>459314</v>
      </c>
      <c r="F1409" s="5">
        <v>2524967</v>
      </c>
      <c r="G1409" s="5">
        <v>-2065653</v>
      </c>
      <c r="H1409" s="57">
        <v>177039</v>
      </c>
      <c r="I1409" s="61"/>
    </row>
    <row r="1410" spans="1:9" x14ac:dyDescent="0.25">
      <c r="A1410" s="11" t="s">
        <v>10739</v>
      </c>
      <c r="B1410" s="4" t="s">
        <v>10740</v>
      </c>
      <c r="C1410" s="5">
        <v>86195</v>
      </c>
      <c r="D1410" s="5">
        <v>48988</v>
      </c>
      <c r="E1410" s="5">
        <v>37207</v>
      </c>
      <c r="F1410" s="5">
        <v>35775</v>
      </c>
      <c r="G1410" s="5">
        <v>1432</v>
      </c>
      <c r="H1410" s="57">
        <v>4621</v>
      </c>
      <c r="I1410" s="61"/>
    </row>
    <row r="1411" spans="1:9" x14ac:dyDescent="0.25">
      <c r="A1411" s="11" t="s">
        <v>10737</v>
      </c>
      <c r="B1411" s="4" t="s">
        <v>10738</v>
      </c>
      <c r="C1411" s="5">
        <v>949571</v>
      </c>
      <c r="D1411" s="5">
        <v>668277</v>
      </c>
      <c r="E1411" s="5">
        <v>281294</v>
      </c>
      <c r="F1411" s="5">
        <v>199813</v>
      </c>
      <c r="G1411" s="5">
        <v>81481</v>
      </c>
      <c r="H1411" s="57">
        <v>49801</v>
      </c>
      <c r="I1411" s="61"/>
    </row>
    <row r="1412" spans="1:9" x14ac:dyDescent="0.25">
      <c r="A1412" s="11" t="s">
        <v>10735</v>
      </c>
      <c r="B1412" s="4" t="s">
        <v>10736</v>
      </c>
      <c r="C1412" s="5">
        <v>104193</v>
      </c>
      <c r="D1412" s="5">
        <v>35892</v>
      </c>
      <c r="E1412" s="5">
        <v>68301</v>
      </c>
      <c r="F1412" s="5">
        <v>43058</v>
      </c>
      <c r="G1412" s="5">
        <v>25243</v>
      </c>
      <c r="H1412" s="57">
        <v>23427</v>
      </c>
      <c r="I1412" s="61"/>
    </row>
    <row r="1413" spans="1:9" x14ac:dyDescent="0.25">
      <c r="A1413" s="11" t="s">
        <v>10733</v>
      </c>
      <c r="B1413" s="4" t="s">
        <v>10734</v>
      </c>
      <c r="C1413" s="5">
        <v>776521</v>
      </c>
      <c r="D1413" s="5">
        <v>0</v>
      </c>
      <c r="E1413" s="5">
        <v>776521</v>
      </c>
      <c r="F1413" s="5">
        <v>634195</v>
      </c>
      <c r="G1413" s="5">
        <v>142326</v>
      </c>
      <c r="H1413" s="57">
        <v>127021</v>
      </c>
      <c r="I1413" s="61"/>
    </row>
    <row r="1414" spans="1:9" x14ac:dyDescent="0.25">
      <c r="A1414" s="11" t="s">
        <v>10731</v>
      </c>
      <c r="B1414" s="4" t="s">
        <v>10732</v>
      </c>
      <c r="C1414" s="5">
        <v>472766</v>
      </c>
      <c r="D1414" s="5">
        <v>-134468</v>
      </c>
      <c r="E1414" s="5">
        <v>607234</v>
      </c>
      <c r="F1414" s="5">
        <v>-308920</v>
      </c>
      <c r="G1414" s="5">
        <v>916154</v>
      </c>
      <c r="H1414" s="57">
        <v>942944</v>
      </c>
      <c r="I1414" s="61"/>
    </row>
    <row r="1415" spans="1:9" x14ac:dyDescent="0.25">
      <c r="A1415" s="11" t="s">
        <v>10729</v>
      </c>
      <c r="B1415" s="4" t="s">
        <v>10730</v>
      </c>
      <c r="C1415" s="5">
        <v>54080</v>
      </c>
      <c r="D1415" s="5">
        <v>16500</v>
      </c>
      <c r="E1415" s="5">
        <v>37580</v>
      </c>
      <c r="F1415" s="5">
        <v>30468</v>
      </c>
      <c r="G1415" s="5">
        <v>7112</v>
      </c>
      <c r="H1415" s="57">
        <v>7112</v>
      </c>
      <c r="I1415" s="61"/>
    </row>
    <row r="1416" spans="1:9" x14ac:dyDescent="0.25">
      <c r="A1416" s="11" t="s">
        <v>10727</v>
      </c>
      <c r="B1416" s="4" t="s">
        <v>10728</v>
      </c>
      <c r="C1416" s="5">
        <v>1575918</v>
      </c>
      <c r="D1416" s="5">
        <v>377903</v>
      </c>
      <c r="E1416" s="5">
        <v>1198015</v>
      </c>
      <c r="F1416" s="5">
        <v>1065242</v>
      </c>
      <c r="G1416" s="5">
        <v>132773</v>
      </c>
      <c r="H1416" s="57">
        <v>53590</v>
      </c>
      <c r="I1416" s="61"/>
    </row>
    <row r="1417" spans="1:9" x14ac:dyDescent="0.25">
      <c r="A1417" s="11" t="s">
        <v>10725</v>
      </c>
      <c r="B1417" s="4" t="s">
        <v>10726</v>
      </c>
      <c r="C1417" s="5">
        <v>37905929</v>
      </c>
      <c r="D1417" s="5">
        <v>27542497</v>
      </c>
      <c r="E1417" s="5">
        <v>10363432</v>
      </c>
      <c r="F1417" s="5">
        <v>9344678</v>
      </c>
      <c r="G1417" s="5">
        <v>1018754</v>
      </c>
      <c r="H1417" s="57">
        <v>155614</v>
      </c>
      <c r="I1417" s="61"/>
    </row>
    <row r="1418" spans="1:9" x14ac:dyDescent="0.25">
      <c r="A1418" s="11" t="s">
        <v>10723</v>
      </c>
      <c r="B1418" s="4" t="s">
        <v>10724</v>
      </c>
      <c r="C1418" s="5">
        <v>1566773</v>
      </c>
      <c r="D1418" s="5">
        <v>342834</v>
      </c>
      <c r="E1418" s="5">
        <v>1223939</v>
      </c>
      <c r="F1418" s="5">
        <v>702129</v>
      </c>
      <c r="G1418" s="5">
        <v>521810</v>
      </c>
      <c r="H1418" s="57">
        <v>330614</v>
      </c>
      <c r="I1418" s="61"/>
    </row>
    <row r="1419" spans="1:9" x14ac:dyDescent="0.25">
      <c r="A1419" s="11" t="s">
        <v>10721</v>
      </c>
      <c r="B1419" s="4" t="s">
        <v>10722</v>
      </c>
      <c r="C1419" s="5">
        <v>235869</v>
      </c>
      <c r="D1419" s="5">
        <v>105008</v>
      </c>
      <c r="E1419" s="5">
        <v>130861</v>
      </c>
      <c r="F1419" s="5">
        <v>89425</v>
      </c>
      <c r="G1419" s="5">
        <v>41436</v>
      </c>
      <c r="H1419" s="57">
        <v>42204</v>
      </c>
      <c r="I1419" s="61"/>
    </row>
    <row r="1420" spans="1:9" x14ac:dyDescent="0.25">
      <c r="A1420" s="11" t="s">
        <v>10719</v>
      </c>
      <c r="B1420" s="4" t="s">
        <v>10720</v>
      </c>
      <c r="C1420" s="5">
        <v>778727</v>
      </c>
      <c r="D1420" s="5">
        <v>414403</v>
      </c>
      <c r="E1420" s="5">
        <v>364324</v>
      </c>
      <c r="F1420" s="5">
        <v>324404</v>
      </c>
      <c r="G1420" s="5">
        <v>39920</v>
      </c>
      <c r="H1420" s="57">
        <v>35760</v>
      </c>
      <c r="I1420" s="61"/>
    </row>
    <row r="1421" spans="1:9" x14ac:dyDescent="0.25">
      <c r="A1421" s="11" t="s">
        <v>10717</v>
      </c>
      <c r="B1421" s="4" t="s">
        <v>10718</v>
      </c>
      <c r="C1421" s="5">
        <v>2890924</v>
      </c>
      <c r="D1421" s="5">
        <v>413979</v>
      </c>
      <c r="E1421" s="5">
        <v>2476945</v>
      </c>
      <c r="F1421" s="5">
        <v>2053178</v>
      </c>
      <c r="G1421" s="5">
        <v>423767</v>
      </c>
      <c r="H1421" s="57">
        <v>332309</v>
      </c>
      <c r="I1421" s="61"/>
    </row>
    <row r="1422" spans="1:9" x14ac:dyDescent="0.25">
      <c r="A1422" s="11" t="s">
        <v>10715</v>
      </c>
      <c r="B1422" s="4" t="s">
        <v>10716</v>
      </c>
      <c r="C1422" s="5">
        <v>178800</v>
      </c>
      <c r="D1422" s="5">
        <v>144828</v>
      </c>
      <c r="E1422" s="5">
        <v>33972</v>
      </c>
      <c r="F1422" s="5">
        <v>33441</v>
      </c>
      <c r="G1422" s="5">
        <v>531</v>
      </c>
      <c r="H1422" s="57">
        <v>531</v>
      </c>
      <c r="I1422" s="61"/>
    </row>
    <row r="1423" spans="1:9" x14ac:dyDescent="0.25">
      <c r="A1423" s="11" t="s">
        <v>10713</v>
      </c>
      <c r="B1423" s="4" t="s">
        <v>10714</v>
      </c>
      <c r="C1423" s="5">
        <v>636828</v>
      </c>
      <c r="D1423" s="5">
        <v>512321</v>
      </c>
      <c r="E1423" s="5">
        <v>124507</v>
      </c>
      <c r="F1423" s="5">
        <v>0</v>
      </c>
      <c r="G1423" s="5">
        <v>124507</v>
      </c>
      <c r="H1423" s="57">
        <v>124507</v>
      </c>
      <c r="I1423" s="61"/>
    </row>
    <row r="1424" spans="1:9" x14ac:dyDescent="0.25">
      <c r="A1424" s="11" t="s">
        <v>10711</v>
      </c>
      <c r="B1424" s="4" t="s">
        <v>10712</v>
      </c>
      <c r="C1424" s="5">
        <v>497852</v>
      </c>
      <c r="D1424" s="5">
        <v>273812</v>
      </c>
      <c r="E1424" s="5">
        <v>224040</v>
      </c>
      <c r="F1424" s="5">
        <v>163766</v>
      </c>
      <c r="G1424" s="5">
        <v>60274</v>
      </c>
      <c r="H1424" s="57">
        <v>60274</v>
      </c>
      <c r="I1424" s="61"/>
    </row>
    <row r="1425" spans="1:9" x14ac:dyDescent="0.25">
      <c r="A1425" s="11" t="s">
        <v>10709</v>
      </c>
      <c r="B1425" s="4" t="s">
        <v>10710</v>
      </c>
      <c r="C1425" s="5">
        <v>221602</v>
      </c>
      <c r="D1425" s="5">
        <v>52569</v>
      </c>
      <c r="E1425" s="5">
        <v>169033</v>
      </c>
      <c r="F1425" s="5">
        <v>142843</v>
      </c>
      <c r="G1425" s="5">
        <v>26190</v>
      </c>
      <c r="H1425" s="57">
        <v>23250</v>
      </c>
      <c r="I1425" s="61"/>
    </row>
    <row r="1426" spans="1:9" x14ac:dyDescent="0.25">
      <c r="A1426" s="11" t="s">
        <v>10707</v>
      </c>
      <c r="B1426" s="4" t="s">
        <v>10708</v>
      </c>
      <c r="C1426" s="5">
        <v>123721</v>
      </c>
      <c r="D1426" s="5">
        <v>1856</v>
      </c>
      <c r="E1426" s="5">
        <v>121865</v>
      </c>
      <c r="F1426" s="5">
        <v>100353</v>
      </c>
      <c r="G1426" s="5">
        <v>21512</v>
      </c>
      <c r="H1426" s="57">
        <v>21160</v>
      </c>
      <c r="I1426" s="61"/>
    </row>
    <row r="1427" spans="1:9" x14ac:dyDescent="0.25">
      <c r="A1427" s="11" t="s">
        <v>10705</v>
      </c>
      <c r="B1427" s="4" t="s">
        <v>10706</v>
      </c>
      <c r="C1427" s="5">
        <v>166125</v>
      </c>
      <c r="D1427" s="5">
        <v>86230</v>
      </c>
      <c r="E1427" s="5">
        <v>79895</v>
      </c>
      <c r="F1427" s="5">
        <v>85240</v>
      </c>
      <c r="G1427" s="5">
        <v>-5345</v>
      </c>
      <c r="H1427" s="57">
        <v>-5345</v>
      </c>
      <c r="I1427" s="61"/>
    </row>
    <row r="1428" spans="1:9" x14ac:dyDescent="0.25">
      <c r="A1428" s="11" t="s">
        <v>10703</v>
      </c>
      <c r="B1428" s="4" t="s">
        <v>10704</v>
      </c>
      <c r="C1428" s="5">
        <v>295139</v>
      </c>
      <c r="D1428" s="5">
        <v>283249</v>
      </c>
      <c r="E1428" s="5">
        <v>11890</v>
      </c>
      <c r="F1428" s="5">
        <v>233325</v>
      </c>
      <c r="G1428" s="5">
        <v>-221435</v>
      </c>
      <c r="H1428" s="57">
        <v>69862</v>
      </c>
      <c r="I1428" s="61"/>
    </row>
    <row r="1429" spans="1:9" x14ac:dyDescent="0.25">
      <c r="A1429" s="11" t="s">
        <v>10701</v>
      </c>
      <c r="B1429" s="4" t="s">
        <v>10702</v>
      </c>
      <c r="C1429" s="5">
        <v>13017861</v>
      </c>
      <c r="D1429" s="5">
        <v>10047424</v>
      </c>
      <c r="E1429" s="5">
        <v>2970437</v>
      </c>
      <c r="F1429" s="5">
        <v>1384846</v>
      </c>
      <c r="G1429" s="5">
        <v>1585591</v>
      </c>
      <c r="H1429" s="57">
        <v>-185403</v>
      </c>
      <c r="I1429" s="61"/>
    </row>
    <row r="1430" spans="1:9" x14ac:dyDescent="0.25">
      <c r="A1430" s="11" t="s">
        <v>10699</v>
      </c>
      <c r="B1430" s="4" t="s">
        <v>10700</v>
      </c>
      <c r="C1430" s="5">
        <v>3986672</v>
      </c>
      <c r="D1430" s="5">
        <v>2268248</v>
      </c>
      <c r="E1430" s="5">
        <v>1718424</v>
      </c>
      <c r="F1430" s="5">
        <v>801882</v>
      </c>
      <c r="G1430" s="5">
        <v>916542</v>
      </c>
      <c r="H1430" s="57">
        <v>911561</v>
      </c>
      <c r="I1430" s="61"/>
    </row>
    <row r="1431" spans="1:9" x14ac:dyDescent="0.25">
      <c r="A1431" s="11" t="s">
        <v>10697</v>
      </c>
      <c r="B1431" s="4" t="s">
        <v>10698</v>
      </c>
      <c r="C1431" s="5">
        <v>2540689</v>
      </c>
      <c r="D1431" s="5">
        <v>819720</v>
      </c>
      <c r="E1431" s="5">
        <v>1720969</v>
      </c>
      <c r="F1431" s="5">
        <v>380747</v>
      </c>
      <c r="G1431" s="5">
        <v>1340222</v>
      </c>
      <c r="H1431" s="57">
        <v>1191475</v>
      </c>
      <c r="I1431" s="61"/>
    </row>
    <row r="1432" spans="1:9" x14ac:dyDescent="0.25">
      <c r="A1432" s="11" t="s">
        <v>10695</v>
      </c>
      <c r="B1432" s="4" t="s">
        <v>10696</v>
      </c>
      <c r="C1432" s="5">
        <v>13951640</v>
      </c>
      <c r="D1432" s="5">
        <v>6060498</v>
      </c>
      <c r="E1432" s="5">
        <v>7891142</v>
      </c>
      <c r="F1432" s="5">
        <v>6120331</v>
      </c>
      <c r="G1432" s="5">
        <v>1770811</v>
      </c>
      <c r="H1432" s="57">
        <v>1641436</v>
      </c>
      <c r="I1432" s="61"/>
    </row>
    <row r="1433" spans="1:9" x14ac:dyDescent="0.25">
      <c r="A1433" s="11" t="s">
        <v>10693</v>
      </c>
      <c r="B1433" s="4" t="s">
        <v>10694</v>
      </c>
      <c r="C1433" s="5">
        <v>254126</v>
      </c>
      <c r="D1433" s="5">
        <v>0</v>
      </c>
      <c r="E1433" s="5">
        <v>254126</v>
      </c>
      <c r="F1433" s="5">
        <v>87445</v>
      </c>
      <c r="G1433" s="5">
        <v>166681</v>
      </c>
      <c r="H1433" s="57">
        <v>166681</v>
      </c>
      <c r="I1433" s="61"/>
    </row>
    <row r="1434" spans="1:9" x14ac:dyDescent="0.25">
      <c r="A1434" s="11" t="s">
        <v>10691</v>
      </c>
      <c r="B1434" s="4" t="s">
        <v>10692</v>
      </c>
      <c r="C1434" s="5">
        <v>22241663</v>
      </c>
      <c r="D1434" s="5">
        <v>17771375</v>
      </c>
      <c r="E1434" s="5">
        <v>4470288</v>
      </c>
      <c r="F1434" s="5">
        <v>2601530</v>
      </c>
      <c r="G1434" s="5">
        <v>1868758</v>
      </c>
      <c r="H1434" s="57">
        <v>2436112</v>
      </c>
      <c r="I1434" s="61"/>
    </row>
    <row r="1435" spans="1:9" x14ac:dyDescent="0.25">
      <c r="A1435" s="11" t="s">
        <v>10689</v>
      </c>
      <c r="B1435" s="4" t="s">
        <v>10690</v>
      </c>
      <c r="C1435" s="5">
        <v>1207656</v>
      </c>
      <c r="D1435" s="5">
        <v>972323</v>
      </c>
      <c r="E1435" s="5">
        <v>235333</v>
      </c>
      <c r="F1435" s="5">
        <v>107286</v>
      </c>
      <c r="G1435" s="5">
        <v>128047</v>
      </c>
      <c r="H1435" s="57">
        <v>127224</v>
      </c>
      <c r="I1435" s="61"/>
    </row>
    <row r="1436" spans="1:9" x14ac:dyDescent="0.25">
      <c r="A1436" s="11" t="s">
        <v>10687</v>
      </c>
      <c r="B1436" s="4" t="s">
        <v>10688</v>
      </c>
      <c r="C1436" s="5">
        <v>6728415</v>
      </c>
      <c r="D1436" s="5">
        <v>4733305</v>
      </c>
      <c r="E1436" s="5">
        <v>1995110</v>
      </c>
      <c r="F1436" s="5">
        <v>1233595</v>
      </c>
      <c r="G1436" s="5">
        <v>761515</v>
      </c>
      <c r="H1436" s="57">
        <v>744621</v>
      </c>
      <c r="I1436" s="61"/>
    </row>
    <row r="1437" spans="1:9" x14ac:dyDescent="0.25">
      <c r="A1437" s="11" t="s">
        <v>10685</v>
      </c>
      <c r="B1437" s="4" t="s">
        <v>10686</v>
      </c>
      <c r="C1437" s="5">
        <v>569062</v>
      </c>
      <c r="D1437" s="5">
        <v>5816</v>
      </c>
      <c r="E1437" s="5">
        <v>563246</v>
      </c>
      <c r="F1437" s="5">
        <v>149238</v>
      </c>
      <c r="G1437" s="5">
        <v>414008</v>
      </c>
      <c r="H1437" s="57">
        <v>412731</v>
      </c>
      <c r="I1437" s="61"/>
    </row>
    <row r="1438" spans="1:9" x14ac:dyDescent="0.25">
      <c r="A1438" s="11" t="s">
        <v>10683</v>
      </c>
      <c r="B1438" s="4" t="s">
        <v>10684</v>
      </c>
      <c r="C1438" s="5">
        <v>3528511</v>
      </c>
      <c r="D1438" s="5">
        <v>1784015</v>
      </c>
      <c r="E1438" s="5">
        <v>1744496</v>
      </c>
      <c r="F1438" s="5">
        <v>864497</v>
      </c>
      <c r="G1438" s="5">
        <v>879999</v>
      </c>
      <c r="H1438" s="57">
        <v>681293</v>
      </c>
      <c r="I1438" s="61"/>
    </row>
    <row r="1439" spans="1:9" x14ac:dyDescent="0.25">
      <c r="A1439" s="11" t="s">
        <v>10681</v>
      </c>
      <c r="B1439" s="4" t="s">
        <v>10682</v>
      </c>
      <c r="C1439" s="5">
        <v>7918513</v>
      </c>
      <c r="D1439" s="5">
        <v>3487475</v>
      </c>
      <c r="E1439" s="5">
        <v>4431038</v>
      </c>
      <c r="F1439" s="5">
        <v>3155277</v>
      </c>
      <c r="G1439" s="5">
        <v>1275761</v>
      </c>
      <c r="H1439" s="57">
        <v>988506</v>
      </c>
      <c r="I1439" s="61"/>
    </row>
    <row r="1440" spans="1:9" x14ac:dyDescent="0.25">
      <c r="A1440" s="11" t="s">
        <v>10679</v>
      </c>
      <c r="B1440" s="4" t="s">
        <v>10680</v>
      </c>
      <c r="C1440" s="5">
        <v>73184</v>
      </c>
      <c r="D1440" s="5">
        <v>48271</v>
      </c>
      <c r="E1440" s="5">
        <v>24913</v>
      </c>
      <c r="F1440" s="5">
        <v>13652</v>
      </c>
      <c r="G1440" s="5">
        <v>11261</v>
      </c>
      <c r="H1440" s="57">
        <v>10968</v>
      </c>
      <c r="I1440" s="61"/>
    </row>
    <row r="1441" spans="1:9" x14ac:dyDescent="0.25">
      <c r="A1441" s="11" t="s">
        <v>10677</v>
      </c>
      <c r="B1441" s="4" t="s">
        <v>10678</v>
      </c>
      <c r="C1441" s="5">
        <v>1353607</v>
      </c>
      <c r="D1441" s="5">
        <v>836394</v>
      </c>
      <c r="E1441" s="5">
        <v>517213</v>
      </c>
      <c r="F1441" s="5">
        <v>358725</v>
      </c>
      <c r="G1441" s="5">
        <v>158488</v>
      </c>
      <c r="H1441" s="57">
        <v>151470</v>
      </c>
      <c r="I1441" s="61"/>
    </row>
    <row r="1442" spans="1:9" x14ac:dyDescent="0.25">
      <c r="A1442" s="11" t="s">
        <v>10675</v>
      </c>
      <c r="B1442" s="4" t="s">
        <v>10676</v>
      </c>
      <c r="C1442" s="5">
        <v>348015</v>
      </c>
      <c r="D1442" s="5">
        <v>245525</v>
      </c>
      <c r="E1442" s="5">
        <v>102490</v>
      </c>
      <c r="F1442" s="5">
        <v>61068</v>
      </c>
      <c r="G1442" s="5">
        <v>41422</v>
      </c>
      <c r="H1442" s="57">
        <v>36570</v>
      </c>
      <c r="I1442" s="61"/>
    </row>
    <row r="1443" spans="1:9" x14ac:dyDescent="0.25">
      <c r="A1443" s="11" t="s">
        <v>10673</v>
      </c>
      <c r="B1443" s="4" t="s">
        <v>10674</v>
      </c>
      <c r="C1443" s="5">
        <v>14478955</v>
      </c>
      <c r="D1443" s="5">
        <v>8579769</v>
      </c>
      <c r="E1443" s="5">
        <v>5899186</v>
      </c>
      <c r="F1443" s="5">
        <v>3545842</v>
      </c>
      <c r="G1443" s="5">
        <v>2353344</v>
      </c>
      <c r="H1443" s="57">
        <v>2013445</v>
      </c>
      <c r="I1443" s="61"/>
    </row>
    <row r="1444" spans="1:9" x14ac:dyDescent="0.25">
      <c r="A1444" s="11" t="s">
        <v>10671</v>
      </c>
      <c r="B1444" s="4" t="s">
        <v>10672</v>
      </c>
      <c r="C1444" s="5">
        <v>4450835</v>
      </c>
      <c r="D1444" s="5">
        <v>1137003</v>
      </c>
      <c r="E1444" s="5">
        <v>3313832</v>
      </c>
      <c r="F1444" s="5">
        <v>2235854</v>
      </c>
      <c r="G1444" s="5">
        <v>1077978</v>
      </c>
      <c r="H1444" s="57">
        <v>967392</v>
      </c>
      <c r="I1444" s="61"/>
    </row>
    <row r="1445" spans="1:9" x14ac:dyDescent="0.25">
      <c r="A1445" s="11" t="s">
        <v>10669</v>
      </c>
      <c r="B1445" s="4" t="s">
        <v>10670</v>
      </c>
      <c r="C1445" s="5">
        <v>2375090</v>
      </c>
      <c r="D1445" s="5">
        <v>472360</v>
      </c>
      <c r="E1445" s="5">
        <v>1902730</v>
      </c>
      <c r="F1445" s="5">
        <v>972530</v>
      </c>
      <c r="G1445" s="5">
        <v>930200</v>
      </c>
      <c r="H1445" s="57">
        <v>692290</v>
      </c>
      <c r="I1445" s="61"/>
    </row>
    <row r="1446" spans="1:9" x14ac:dyDescent="0.25">
      <c r="A1446" s="11" t="s">
        <v>10667</v>
      </c>
      <c r="B1446" s="4" t="s">
        <v>10668</v>
      </c>
      <c r="C1446" s="5">
        <v>3147445</v>
      </c>
      <c r="D1446" s="5">
        <v>2099291</v>
      </c>
      <c r="E1446" s="5">
        <v>1048154</v>
      </c>
      <c r="F1446" s="5">
        <v>971500</v>
      </c>
      <c r="G1446" s="5">
        <v>76654</v>
      </c>
      <c r="H1446" s="57">
        <v>76654</v>
      </c>
      <c r="I1446" s="61"/>
    </row>
    <row r="1447" spans="1:9" x14ac:dyDescent="0.25">
      <c r="A1447" s="11" t="s">
        <v>10665</v>
      </c>
      <c r="B1447" s="4" t="s">
        <v>10666</v>
      </c>
      <c r="C1447" s="5">
        <v>404467</v>
      </c>
      <c r="D1447" s="5">
        <v>242599</v>
      </c>
      <c r="E1447" s="5">
        <v>161868</v>
      </c>
      <c r="F1447" s="5">
        <v>103292</v>
      </c>
      <c r="G1447" s="5">
        <v>58576</v>
      </c>
      <c r="H1447" s="57">
        <v>48401</v>
      </c>
      <c r="I1447" s="61"/>
    </row>
    <row r="1448" spans="1:9" x14ac:dyDescent="0.25">
      <c r="A1448" s="11" t="s">
        <v>10663</v>
      </c>
      <c r="B1448" s="4" t="s">
        <v>10664</v>
      </c>
      <c r="C1448" s="5">
        <v>1060180</v>
      </c>
      <c r="D1448" s="5">
        <v>512008</v>
      </c>
      <c r="E1448" s="5">
        <v>548172</v>
      </c>
      <c r="F1448" s="5">
        <v>423657</v>
      </c>
      <c r="G1448" s="5">
        <v>124515</v>
      </c>
      <c r="H1448" s="57">
        <v>111729</v>
      </c>
      <c r="I1448" s="61"/>
    </row>
    <row r="1449" spans="1:9" x14ac:dyDescent="0.25">
      <c r="A1449" s="11" t="s">
        <v>10661</v>
      </c>
      <c r="B1449" s="4" t="s">
        <v>10662</v>
      </c>
      <c r="C1449" s="5">
        <v>1276601</v>
      </c>
      <c r="D1449" s="5">
        <v>459031</v>
      </c>
      <c r="E1449" s="5">
        <v>817570</v>
      </c>
      <c r="F1449" s="5">
        <v>294702</v>
      </c>
      <c r="G1449" s="5">
        <v>522868</v>
      </c>
      <c r="H1449" s="57">
        <v>523005</v>
      </c>
      <c r="I1449" s="61"/>
    </row>
    <row r="1450" spans="1:9" x14ac:dyDescent="0.25">
      <c r="A1450" s="11" t="s">
        <v>10659</v>
      </c>
      <c r="B1450" s="4" t="s">
        <v>10660</v>
      </c>
      <c r="C1450" s="5">
        <v>22886829</v>
      </c>
      <c r="D1450" s="5">
        <v>13254089</v>
      </c>
      <c r="E1450" s="5">
        <v>9632740</v>
      </c>
      <c r="F1450" s="5">
        <v>2422297</v>
      </c>
      <c r="G1450" s="5">
        <v>7210443</v>
      </c>
      <c r="H1450" s="57">
        <v>9353754</v>
      </c>
      <c r="I1450" s="61"/>
    </row>
    <row r="1451" spans="1:9" x14ac:dyDescent="0.25">
      <c r="A1451" s="11" t="s">
        <v>10657</v>
      </c>
      <c r="B1451" s="4" t="s">
        <v>10658</v>
      </c>
      <c r="C1451" s="5">
        <v>104777</v>
      </c>
      <c r="D1451" s="5">
        <v>81141</v>
      </c>
      <c r="E1451" s="5">
        <v>23636</v>
      </c>
      <c r="F1451" s="5">
        <v>3947</v>
      </c>
      <c r="G1451" s="5">
        <v>19689</v>
      </c>
      <c r="H1451" s="57">
        <v>8258</v>
      </c>
      <c r="I1451" s="61"/>
    </row>
    <row r="1452" spans="1:9" x14ac:dyDescent="0.25">
      <c r="A1452" s="11" t="s">
        <v>10655</v>
      </c>
      <c r="B1452" s="4" t="s">
        <v>10656</v>
      </c>
      <c r="C1452" s="5">
        <v>741240</v>
      </c>
      <c r="D1452" s="5">
        <v>434114</v>
      </c>
      <c r="E1452" s="5">
        <v>307126</v>
      </c>
      <c r="F1452" s="5">
        <v>250725</v>
      </c>
      <c r="G1452" s="5">
        <v>56401</v>
      </c>
      <c r="H1452" s="57">
        <v>26463</v>
      </c>
      <c r="I1452" s="61"/>
    </row>
    <row r="1453" spans="1:9" x14ac:dyDescent="0.25">
      <c r="A1453" s="11" t="s">
        <v>10653</v>
      </c>
      <c r="B1453" s="4" t="s">
        <v>10654</v>
      </c>
      <c r="C1453" s="5">
        <v>92781502</v>
      </c>
      <c r="D1453" s="5">
        <v>72402218</v>
      </c>
      <c r="E1453" s="5">
        <v>20379284</v>
      </c>
      <c r="F1453" s="5">
        <v>8846290</v>
      </c>
      <c r="G1453" s="5">
        <v>11532994</v>
      </c>
      <c r="H1453" s="57">
        <v>10767059</v>
      </c>
      <c r="I1453" s="61"/>
    </row>
    <row r="1454" spans="1:9" x14ac:dyDescent="0.25">
      <c r="A1454" s="11" t="s">
        <v>10651</v>
      </c>
      <c r="B1454" s="4" t="s">
        <v>10652</v>
      </c>
      <c r="C1454" s="5">
        <v>33492358</v>
      </c>
      <c r="D1454" s="5">
        <v>25622028</v>
      </c>
      <c r="E1454" s="5">
        <v>7870330</v>
      </c>
      <c r="F1454" s="5">
        <v>4930411</v>
      </c>
      <c r="G1454" s="5">
        <v>2939919</v>
      </c>
      <c r="H1454" s="57">
        <v>3166235</v>
      </c>
      <c r="I1454" s="61"/>
    </row>
    <row r="1455" spans="1:9" x14ac:dyDescent="0.25">
      <c r="A1455" s="11" t="s">
        <v>10649</v>
      </c>
      <c r="B1455" s="4" t="s">
        <v>10650</v>
      </c>
      <c r="C1455" s="5">
        <v>1189532</v>
      </c>
      <c r="D1455" s="5">
        <v>945800</v>
      </c>
      <c r="E1455" s="5">
        <v>243732</v>
      </c>
      <c r="F1455" s="5">
        <v>141460</v>
      </c>
      <c r="G1455" s="5">
        <v>102272</v>
      </c>
      <c r="H1455" s="57">
        <v>102272</v>
      </c>
      <c r="I1455" s="61"/>
    </row>
    <row r="1456" spans="1:9" x14ac:dyDescent="0.25">
      <c r="A1456" s="11" t="s">
        <v>10647</v>
      </c>
      <c r="B1456" s="4" t="s">
        <v>10648</v>
      </c>
      <c r="C1456" s="5">
        <v>21304848</v>
      </c>
      <c r="D1456" s="5">
        <v>13066890</v>
      </c>
      <c r="E1456" s="5">
        <v>8237958</v>
      </c>
      <c r="F1456" s="5">
        <v>3938770</v>
      </c>
      <c r="G1456" s="5">
        <v>4299188</v>
      </c>
      <c r="H1456" s="57">
        <v>1481386</v>
      </c>
      <c r="I1456" s="61"/>
    </row>
    <row r="1457" spans="1:9" x14ac:dyDescent="0.25">
      <c r="A1457" s="11" t="s">
        <v>10645</v>
      </c>
      <c r="B1457" s="4" t="s">
        <v>10646</v>
      </c>
      <c r="C1457" s="5">
        <v>163479</v>
      </c>
      <c r="D1457" s="5">
        <v>127050</v>
      </c>
      <c r="E1457" s="5">
        <v>36429</v>
      </c>
      <c r="F1457" s="5">
        <v>36308</v>
      </c>
      <c r="G1457" s="5">
        <v>121</v>
      </c>
      <c r="H1457" s="57">
        <v>121</v>
      </c>
      <c r="I1457" s="61"/>
    </row>
    <row r="1458" spans="1:9" x14ac:dyDescent="0.25">
      <c r="A1458" s="11" t="s">
        <v>10643</v>
      </c>
      <c r="B1458" s="4" t="s">
        <v>10644</v>
      </c>
      <c r="C1458" s="5">
        <v>48071</v>
      </c>
      <c r="D1458" s="5">
        <v>0</v>
      </c>
      <c r="E1458" s="5">
        <v>48071</v>
      </c>
      <c r="F1458" s="5">
        <v>38005</v>
      </c>
      <c r="G1458" s="5">
        <v>10066</v>
      </c>
      <c r="H1458" s="57">
        <v>10066</v>
      </c>
      <c r="I1458" s="61"/>
    </row>
    <row r="1459" spans="1:9" x14ac:dyDescent="0.25">
      <c r="A1459" s="11" t="s">
        <v>10641</v>
      </c>
      <c r="B1459" s="4" t="s">
        <v>10642</v>
      </c>
      <c r="C1459" s="5">
        <v>1736775</v>
      </c>
      <c r="D1459" s="5">
        <v>814963</v>
      </c>
      <c r="E1459" s="5">
        <v>921812</v>
      </c>
      <c r="F1459" s="5">
        <v>618499</v>
      </c>
      <c r="G1459" s="5">
        <v>303313</v>
      </c>
      <c r="H1459" s="57">
        <v>223282</v>
      </c>
      <c r="I1459" s="61"/>
    </row>
    <row r="1460" spans="1:9" x14ac:dyDescent="0.25">
      <c r="A1460" s="11" t="s">
        <v>10639</v>
      </c>
      <c r="B1460" s="4" t="s">
        <v>10640</v>
      </c>
      <c r="C1460" s="5">
        <v>2662184</v>
      </c>
      <c r="D1460" s="5">
        <v>1550059</v>
      </c>
      <c r="E1460" s="5">
        <v>1112125</v>
      </c>
      <c r="F1460" s="5">
        <v>892505</v>
      </c>
      <c r="G1460" s="5">
        <v>219620</v>
      </c>
      <c r="H1460" s="57">
        <v>228517</v>
      </c>
      <c r="I1460" s="61"/>
    </row>
    <row r="1461" spans="1:9" x14ac:dyDescent="0.25">
      <c r="A1461" s="11" t="s">
        <v>10637</v>
      </c>
      <c r="B1461" s="4" t="s">
        <v>10638</v>
      </c>
      <c r="C1461" s="5">
        <v>907719</v>
      </c>
      <c r="D1461" s="5">
        <v>0</v>
      </c>
      <c r="E1461" s="5">
        <v>907719</v>
      </c>
      <c r="F1461" s="5">
        <v>859043</v>
      </c>
      <c r="G1461" s="5">
        <v>48676</v>
      </c>
      <c r="H1461" s="57">
        <v>53940</v>
      </c>
      <c r="I1461" s="61"/>
    </row>
    <row r="1462" spans="1:9" x14ac:dyDescent="0.25">
      <c r="A1462" s="11" t="s">
        <v>10635</v>
      </c>
      <c r="B1462" s="4" t="s">
        <v>10636</v>
      </c>
      <c r="C1462" s="5">
        <v>97415</v>
      </c>
      <c r="D1462" s="5">
        <v>48710</v>
      </c>
      <c r="E1462" s="5">
        <v>48705</v>
      </c>
      <c r="F1462" s="5">
        <v>22300</v>
      </c>
      <c r="G1462" s="5">
        <v>26405</v>
      </c>
      <c r="H1462" s="57">
        <v>22305</v>
      </c>
      <c r="I1462" s="61"/>
    </row>
    <row r="1463" spans="1:9" x14ac:dyDescent="0.25">
      <c r="A1463" s="11" t="s">
        <v>10633</v>
      </c>
      <c r="B1463" s="4" t="s">
        <v>10634</v>
      </c>
      <c r="C1463" s="5">
        <v>3983181</v>
      </c>
      <c r="D1463" s="5">
        <v>1190513</v>
      </c>
      <c r="E1463" s="5">
        <v>2792668</v>
      </c>
      <c r="F1463" s="5">
        <v>1520885</v>
      </c>
      <c r="G1463" s="5">
        <v>1271783</v>
      </c>
      <c r="H1463" s="57">
        <v>874757</v>
      </c>
      <c r="I1463" s="61"/>
    </row>
    <row r="1464" spans="1:9" x14ac:dyDescent="0.25">
      <c r="A1464" s="11" t="s">
        <v>10631</v>
      </c>
      <c r="B1464" s="4" t="s">
        <v>10632</v>
      </c>
      <c r="C1464" s="5">
        <v>384684</v>
      </c>
      <c r="D1464" s="5">
        <v>105340</v>
      </c>
      <c r="E1464" s="5">
        <v>279344</v>
      </c>
      <c r="F1464" s="5">
        <v>239646</v>
      </c>
      <c r="G1464" s="5">
        <v>39698</v>
      </c>
      <c r="H1464" s="57">
        <v>36709</v>
      </c>
      <c r="I1464" s="61"/>
    </row>
    <row r="1465" spans="1:9" x14ac:dyDescent="0.25">
      <c r="A1465" s="11" t="s">
        <v>10629</v>
      </c>
      <c r="B1465" s="4" t="s">
        <v>10630</v>
      </c>
      <c r="C1465" s="5">
        <v>1078653</v>
      </c>
      <c r="D1465" s="5">
        <v>431461</v>
      </c>
      <c r="E1465" s="5">
        <v>647192</v>
      </c>
      <c r="F1465" s="5">
        <v>570299</v>
      </c>
      <c r="G1465" s="5">
        <v>76893</v>
      </c>
      <c r="H1465" s="57">
        <v>76893</v>
      </c>
      <c r="I1465" s="61"/>
    </row>
    <row r="1466" spans="1:9" x14ac:dyDescent="0.25">
      <c r="A1466" s="11" t="s">
        <v>10627</v>
      </c>
      <c r="B1466" s="4" t="s">
        <v>10628</v>
      </c>
      <c r="C1466" s="5">
        <v>4244032</v>
      </c>
      <c r="D1466" s="5">
        <v>686285</v>
      </c>
      <c r="E1466" s="5">
        <v>3557747</v>
      </c>
      <c r="F1466" s="5">
        <v>2880139</v>
      </c>
      <c r="G1466" s="5">
        <v>677608</v>
      </c>
      <c r="H1466" s="57">
        <v>536483</v>
      </c>
      <c r="I1466" s="61"/>
    </row>
    <row r="1467" spans="1:9" x14ac:dyDescent="0.25">
      <c r="A1467" s="11" t="s">
        <v>10625</v>
      </c>
      <c r="B1467" s="4" t="s">
        <v>10626</v>
      </c>
      <c r="C1467" s="5">
        <v>556918</v>
      </c>
      <c r="D1467" s="5">
        <v>212872</v>
      </c>
      <c r="E1467" s="5">
        <v>344046</v>
      </c>
      <c r="F1467" s="5">
        <v>172923</v>
      </c>
      <c r="G1467" s="5">
        <v>171123</v>
      </c>
      <c r="H1467" s="57">
        <v>160133</v>
      </c>
      <c r="I1467" s="61"/>
    </row>
    <row r="1468" spans="1:9" x14ac:dyDescent="0.25">
      <c r="A1468" s="11" t="s">
        <v>10623</v>
      </c>
      <c r="B1468" s="4" t="s">
        <v>10624</v>
      </c>
      <c r="C1468" s="5">
        <v>2645194</v>
      </c>
      <c r="D1468" s="5">
        <v>960742</v>
      </c>
      <c r="E1468" s="5">
        <v>1684452</v>
      </c>
      <c r="F1468" s="5">
        <v>1190904</v>
      </c>
      <c r="G1468" s="5">
        <v>493548</v>
      </c>
      <c r="H1468" s="57">
        <v>369806</v>
      </c>
      <c r="I1468" s="61"/>
    </row>
    <row r="1469" spans="1:9" x14ac:dyDescent="0.25">
      <c r="A1469" s="11" t="s">
        <v>10621</v>
      </c>
      <c r="B1469" s="4" t="s">
        <v>10622</v>
      </c>
      <c r="C1469" s="5">
        <v>1315210</v>
      </c>
      <c r="D1469" s="5">
        <v>1875203</v>
      </c>
      <c r="E1469" s="5">
        <v>-559993</v>
      </c>
      <c r="F1469" s="5">
        <v>365309</v>
      </c>
      <c r="G1469" s="5">
        <v>-925302</v>
      </c>
      <c r="H1469" s="57">
        <v>-943049</v>
      </c>
      <c r="I1469" s="61"/>
    </row>
    <row r="1470" spans="1:9" x14ac:dyDescent="0.25">
      <c r="A1470" s="11" t="s">
        <v>10619</v>
      </c>
      <c r="B1470" s="4" t="s">
        <v>10620</v>
      </c>
      <c r="C1470" s="5">
        <v>424833</v>
      </c>
      <c r="D1470" s="5">
        <v>169785</v>
      </c>
      <c r="E1470" s="5">
        <v>255048</v>
      </c>
      <c r="F1470" s="5">
        <v>168862</v>
      </c>
      <c r="G1470" s="5">
        <v>86186</v>
      </c>
      <c r="H1470" s="57">
        <v>79726</v>
      </c>
      <c r="I1470" s="61"/>
    </row>
    <row r="1471" spans="1:9" x14ac:dyDescent="0.25">
      <c r="A1471" s="11" t="s">
        <v>10617</v>
      </c>
      <c r="B1471" s="4" t="s">
        <v>10618</v>
      </c>
      <c r="C1471" s="5">
        <v>152458</v>
      </c>
      <c r="D1471" s="5">
        <v>102248</v>
      </c>
      <c r="E1471" s="5">
        <v>50210</v>
      </c>
      <c r="F1471" s="5">
        <v>18332</v>
      </c>
      <c r="G1471" s="5">
        <v>31878</v>
      </c>
      <c r="H1471" s="57">
        <v>31878</v>
      </c>
      <c r="I1471" s="61"/>
    </row>
    <row r="1472" spans="1:9" x14ac:dyDescent="0.25">
      <c r="A1472" s="11" t="s">
        <v>10615</v>
      </c>
      <c r="B1472" s="4" t="s">
        <v>10616</v>
      </c>
      <c r="C1472" s="5">
        <v>7360128</v>
      </c>
      <c r="D1472" s="5">
        <v>2650309</v>
      </c>
      <c r="E1472" s="5">
        <v>4709819</v>
      </c>
      <c r="F1472" s="5">
        <v>3625494</v>
      </c>
      <c r="G1472" s="5">
        <v>1084325</v>
      </c>
      <c r="H1472" s="57">
        <v>794555</v>
      </c>
      <c r="I1472" s="61"/>
    </row>
    <row r="1473" spans="1:9" x14ac:dyDescent="0.25">
      <c r="A1473" s="11" t="s">
        <v>10613</v>
      </c>
      <c r="B1473" s="4" t="s">
        <v>10614</v>
      </c>
      <c r="C1473" s="5">
        <v>15891968</v>
      </c>
      <c r="D1473" s="5">
        <v>11181731</v>
      </c>
      <c r="E1473" s="5">
        <v>4710237</v>
      </c>
      <c r="F1473" s="5">
        <v>2680058</v>
      </c>
      <c r="G1473" s="5">
        <v>2030179</v>
      </c>
      <c r="H1473" s="57">
        <v>1252544</v>
      </c>
      <c r="I1473" s="61"/>
    </row>
    <row r="1474" spans="1:9" x14ac:dyDescent="0.25">
      <c r="A1474" s="11" t="s">
        <v>10611</v>
      </c>
      <c r="B1474" s="4" t="s">
        <v>10612</v>
      </c>
      <c r="C1474" s="5">
        <v>659000</v>
      </c>
      <c r="D1474" s="5">
        <v>410000</v>
      </c>
      <c r="E1474" s="5">
        <v>249000</v>
      </c>
      <c r="F1474" s="5">
        <v>190000</v>
      </c>
      <c r="G1474" s="5">
        <v>59000</v>
      </c>
      <c r="H1474" s="57">
        <v>59000</v>
      </c>
      <c r="I1474" s="61"/>
    </row>
    <row r="1475" spans="1:9" x14ac:dyDescent="0.25">
      <c r="A1475" s="11" t="s">
        <v>10609</v>
      </c>
      <c r="B1475" s="4" t="s">
        <v>10610</v>
      </c>
      <c r="C1475" s="5">
        <v>6409674</v>
      </c>
      <c r="D1475" s="5">
        <v>4496565</v>
      </c>
      <c r="E1475" s="5">
        <v>1913109</v>
      </c>
      <c r="F1475" s="5">
        <v>1540259</v>
      </c>
      <c r="G1475" s="5">
        <v>372850</v>
      </c>
      <c r="H1475" s="57">
        <v>368896</v>
      </c>
      <c r="I1475" s="61"/>
    </row>
    <row r="1476" spans="1:9" x14ac:dyDescent="0.25">
      <c r="A1476" s="11" t="s">
        <v>10607</v>
      </c>
      <c r="B1476" s="4" t="s">
        <v>10608</v>
      </c>
      <c r="C1476" s="5">
        <v>241557</v>
      </c>
      <c r="D1476" s="5">
        <v>125936</v>
      </c>
      <c r="E1476" s="5">
        <v>115621</v>
      </c>
      <c r="F1476" s="5">
        <v>56227</v>
      </c>
      <c r="G1476" s="5">
        <v>59394</v>
      </c>
      <c r="H1476" s="57">
        <v>13016</v>
      </c>
      <c r="I1476" s="61"/>
    </row>
    <row r="1477" spans="1:9" x14ac:dyDescent="0.25">
      <c r="A1477" s="11" t="s">
        <v>10605</v>
      </c>
      <c r="B1477" s="4" t="s">
        <v>10606</v>
      </c>
      <c r="C1477" s="5">
        <v>2029788</v>
      </c>
      <c r="D1477" s="5">
        <v>1257776</v>
      </c>
      <c r="E1477" s="5">
        <v>772012</v>
      </c>
      <c r="F1477" s="5">
        <v>433015</v>
      </c>
      <c r="G1477" s="5">
        <v>338997</v>
      </c>
      <c r="H1477" s="57">
        <v>176809</v>
      </c>
      <c r="I1477" s="61"/>
    </row>
    <row r="1478" spans="1:9" x14ac:dyDescent="0.25">
      <c r="A1478" s="11" t="s">
        <v>10603</v>
      </c>
      <c r="B1478" s="4" t="s">
        <v>10604</v>
      </c>
      <c r="C1478" s="5">
        <v>1881525</v>
      </c>
      <c r="D1478" s="5">
        <v>1151379</v>
      </c>
      <c r="E1478" s="5">
        <v>730146</v>
      </c>
      <c r="F1478" s="5">
        <v>466203</v>
      </c>
      <c r="G1478" s="5">
        <v>263943</v>
      </c>
      <c r="H1478" s="57">
        <v>257982</v>
      </c>
      <c r="I1478" s="61"/>
    </row>
    <row r="1479" spans="1:9" x14ac:dyDescent="0.25">
      <c r="A1479" s="11" t="s">
        <v>10601</v>
      </c>
      <c r="B1479" s="4" t="s">
        <v>10602</v>
      </c>
      <c r="C1479" s="5">
        <v>185538</v>
      </c>
      <c r="D1479" s="5">
        <v>78764</v>
      </c>
      <c r="E1479" s="5">
        <v>106774</v>
      </c>
      <c r="F1479" s="5">
        <v>47811</v>
      </c>
      <c r="G1479" s="5">
        <v>58963</v>
      </c>
      <c r="H1479" s="57">
        <v>-44701</v>
      </c>
      <c r="I1479" s="61"/>
    </row>
    <row r="1480" spans="1:9" x14ac:dyDescent="0.25">
      <c r="A1480" s="11" t="s">
        <v>10599</v>
      </c>
      <c r="B1480" s="4" t="s">
        <v>10600</v>
      </c>
      <c r="C1480" s="5">
        <v>6401551</v>
      </c>
      <c r="D1480" s="5">
        <v>3189077</v>
      </c>
      <c r="E1480" s="5">
        <v>3212474</v>
      </c>
      <c r="F1480" s="5">
        <v>1983074</v>
      </c>
      <c r="G1480" s="5">
        <v>1229400</v>
      </c>
      <c r="H1480" s="57">
        <v>1017178</v>
      </c>
      <c r="I1480" s="61"/>
    </row>
    <row r="1481" spans="1:9" x14ac:dyDescent="0.25">
      <c r="A1481" s="11" t="s">
        <v>10597</v>
      </c>
      <c r="B1481" s="4" t="s">
        <v>10598</v>
      </c>
      <c r="C1481" s="5">
        <v>80936</v>
      </c>
      <c r="D1481" s="5">
        <v>29536</v>
      </c>
      <c r="E1481" s="5">
        <v>51400</v>
      </c>
      <c r="F1481" s="5">
        <v>49075</v>
      </c>
      <c r="G1481" s="5">
        <v>2325</v>
      </c>
      <c r="H1481" s="57">
        <v>1748</v>
      </c>
      <c r="I1481" s="61"/>
    </row>
    <row r="1482" spans="1:9" x14ac:dyDescent="0.25">
      <c r="A1482" s="11" t="s">
        <v>10595</v>
      </c>
      <c r="B1482" s="4" t="s">
        <v>10596</v>
      </c>
      <c r="C1482" s="5">
        <v>612997</v>
      </c>
      <c r="D1482" s="5">
        <v>570757</v>
      </c>
      <c r="E1482" s="5">
        <v>42240</v>
      </c>
      <c r="F1482" s="5">
        <v>181885</v>
      </c>
      <c r="G1482" s="5">
        <v>-139645</v>
      </c>
      <c r="H1482" s="57">
        <v>7817</v>
      </c>
      <c r="I1482" s="61"/>
    </row>
    <row r="1483" spans="1:9" x14ac:dyDescent="0.25">
      <c r="A1483" s="11" t="s">
        <v>10593</v>
      </c>
      <c r="B1483" s="4" t="s">
        <v>10594</v>
      </c>
      <c r="C1483" s="5">
        <v>1520135</v>
      </c>
      <c r="D1483" s="5">
        <v>0</v>
      </c>
      <c r="E1483" s="5">
        <v>1520135</v>
      </c>
      <c r="F1483" s="5">
        <v>1500859</v>
      </c>
      <c r="G1483" s="5">
        <v>19276</v>
      </c>
      <c r="H1483" s="57">
        <v>101588</v>
      </c>
      <c r="I1483" s="61"/>
    </row>
    <row r="1484" spans="1:9" x14ac:dyDescent="0.25">
      <c r="A1484" s="11" t="s">
        <v>10591</v>
      </c>
      <c r="B1484" s="4" t="s">
        <v>10592</v>
      </c>
      <c r="C1484" s="5">
        <v>2710770</v>
      </c>
      <c r="D1484" s="5">
        <v>836166</v>
      </c>
      <c r="E1484" s="5">
        <v>1874604</v>
      </c>
      <c r="F1484" s="5">
        <v>538583</v>
      </c>
      <c r="G1484" s="5">
        <v>1336021</v>
      </c>
      <c r="H1484" s="57">
        <v>1351285</v>
      </c>
      <c r="I1484" s="61"/>
    </row>
    <row r="1485" spans="1:9" x14ac:dyDescent="0.25">
      <c r="A1485" s="11" t="s">
        <v>10589</v>
      </c>
      <c r="B1485" s="4" t="s">
        <v>10590</v>
      </c>
      <c r="C1485" s="5">
        <v>15770579</v>
      </c>
      <c r="D1485" s="5">
        <v>1536261</v>
      </c>
      <c r="E1485" s="5">
        <v>14234318</v>
      </c>
      <c r="F1485" s="5">
        <v>11766660</v>
      </c>
      <c r="G1485" s="5">
        <v>2467658</v>
      </c>
      <c r="H1485" s="57">
        <v>2135856</v>
      </c>
      <c r="I1485" s="61"/>
    </row>
    <row r="1486" spans="1:9" x14ac:dyDescent="0.25">
      <c r="A1486" s="11" t="s">
        <v>10587</v>
      </c>
      <c r="B1486" s="4" t="s">
        <v>10588</v>
      </c>
      <c r="C1486" s="5">
        <v>3267779</v>
      </c>
      <c r="D1486" s="5">
        <v>1999183</v>
      </c>
      <c r="E1486" s="5">
        <v>1268596</v>
      </c>
      <c r="F1486" s="5">
        <v>804549</v>
      </c>
      <c r="G1486" s="5">
        <v>464047</v>
      </c>
      <c r="H1486" s="57">
        <v>456415</v>
      </c>
      <c r="I1486" s="61"/>
    </row>
    <row r="1487" spans="1:9" x14ac:dyDescent="0.25">
      <c r="A1487" s="11" t="s">
        <v>10585</v>
      </c>
      <c r="B1487" s="4" t="s">
        <v>10586</v>
      </c>
      <c r="C1487" s="5">
        <v>1923050</v>
      </c>
      <c r="D1487" s="5">
        <v>864728</v>
      </c>
      <c r="E1487" s="5">
        <v>1058322</v>
      </c>
      <c r="F1487" s="5">
        <v>923417</v>
      </c>
      <c r="G1487" s="5">
        <v>134905</v>
      </c>
      <c r="H1487" s="57">
        <v>124709</v>
      </c>
      <c r="I1487" s="61"/>
    </row>
    <row r="1488" spans="1:9" x14ac:dyDescent="0.25">
      <c r="A1488" s="11" t="s">
        <v>10583</v>
      </c>
      <c r="B1488" s="4" t="s">
        <v>10584</v>
      </c>
      <c r="C1488" s="5">
        <v>318667</v>
      </c>
      <c r="D1488" s="5">
        <v>167391</v>
      </c>
      <c r="E1488" s="5">
        <v>151276</v>
      </c>
      <c r="F1488" s="5">
        <v>74816</v>
      </c>
      <c r="G1488" s="5">
        <v>76460</v>
      </c>
      <c r="H1488" s="57">
        <v>40052</v>
      </c>
      <c r="I1488" s="61"/>
    </row>
    <row r="1489" spans="1:9" x14ac:dyDescent="0.25">
      <c r="A1489" s="11" t="s">
        <v>10581</v>
      </c>
      <c r="B1489" s="4" t="s">
        <v>10582</v>
      </c>
      <c r="C1489" s="5">
        <v>4271445</v>
      </c>
      <c r="D1489" s="5">
        <v>1607598</v>
      </c>
      <c r="E1489" s="5">
        <v>2663847</v>
      </c>
      <c r="F1489" s="5">
        <v>1528926</v>
      </c>
      <c r="G1489" s="5">
        <v>1134921</v>
      </c>
      <c r="H1489" s="57">
        <v>221592</v>
      </c>
      <c r="I1489" s="61"/>
    </row>
    <row r="1490" spans="1:9" x14ac:dyDescent="0.25">
      <c r="A1490" s="11" t="s">
        <v>10579</v>
      </c>
      <c r="B1490" s="4" t="s">
        <v>10580</v>
      </c>
      <c r="C1490" s="5">
        <v>409255</v>
      </c>
      <c r="D1490" s="5">
        <v>0</v>
      </c>
      <c r="E1490" s="5">
        <v>409255</v>
      </c>
      <c r="F1490" s="5">
        <v>366699</v>
      </c>
      <c r="G1490" s="5">
        <v>42556</v>
      </c>
      <c r="H1490" s="57">
        <v>39334</v>
      </c>
      <c r="I1490" s="61"/>
    </row>
    <row r="1491" spans="1:9" x14ac:dyDescent="0.25">
      <c r="A1491" s="11" t="s">
        <v>10577</v>
      </c>
      <c r="B1491" s="4" t="s">
        <v>10578</v>
      </c>
      <c r="C1491" s="5">
        <v>84402</v>
      </c>
      <c r="D1491" s="5">
        <v>0</v>
      </c>
      <c r="E1491" s="5">
        <v>84402</v>
      </c>
      <c r="F1491" s="5">
        <v>101183</v>
      </c>
      <c r="G1491" s="5">
        <v>-16781</v>
      </c>
      <c r="H1491" s="57">
        <v>-15210</v>
      </c>
      <c r="I1491" s="61"/>
    </row>
    <row r="1492" spans="1:9" x14ac:dyDescent="0.25">
      <c r="A1492" s="11" t="s">
        <v>10575</v>
      </c>
      <c r="B1492" s="4" t="s">
        <v>10576</v>
      </c>
      <c r="C1492" s="5">
        <v>571429</v>
      </c>
      <c r="D1492" s="5">
        <v>92144</v>
      </c>
      <c r="E1492" s="5">
        <v>479285</v>
      </c>
      <c r="F1492" s="5">
        <v>501838</v>
      </c>
      <c r="G1492" s="5">
        <v>-22553</v>
      </c>
      <c r="H1492" s="57">
        <v>44066</v>
      </c>
      <c r="I1492" s="61"/>
    </row>
    <row r="1493" spans="1:9" x14ac:dyDescent="0.25">
      <c r="A1493" s="11" t="s">
        <v>10573</v>
      </c>
      <c r="B1493" s="4" t="s">
        <v>10574</v>
      </c>
      <c r="C1493" s="5">
        <v>69636</v>
      </c>
      <c r="D1493" s="5">
        <v>23763</v>
      </c>
      <c r="E1493" s="5">
        <v>45873</v>
      </c>
      <c r="F1493" s="5">
        <v>44876</v>
      </c>
      <c r="G1493" s="5">
        <v>997</v>
      </c>
      <c r="H1493" s="57">
        <v>997</v>
      </c>
      <c r="I1493" s="61"/>
    </row>
    <row r="1494" spans="1:9" x14ac:dyDescent="0.25">
      <c r="A1494" s="11" t="s">
        <v>10571</v>
      </c>
      <c r="B1494" s="4" t="s">
        <v>10572</v>
      </c>
      <c r="C1494" s="5">
        <v>594256</v>
      </c>
      <c r="D1494" s="5">
        <v>0</v>
      </c>
      <c r="E1494" s="5">
        <v>594256</v>
      </c>
      <c r="F1494" s="5">
        <v>692749</v>
      </c>
      <c r="G1494" s="5">
        <v>-98493</v>
      </c>
      <c r="H1494" s="57">
        <v>2133</v>
      </c>
      <c r="I1494" s="61"/>
    </row>
    <row r="1495" spans="1:9" x14ac:dyDescent="0.25">
      <c r="A1495" s="11" t="s">
        <v>10569</v>
      </c>
      <c r="B1495" s="4" t="s">
        <v>10570</v>
      </c>
      <c r="C1495" s="5">
        <v>1719405</v>
      </c>
      <c r="D1495" s="5">
        <v>691553</v>
      </c>
      <c r="E1495" s="5">
        <v>1027852</v>
      </c>
      <c r="F1495" s="5">
        <v>459209</v>
      </c>
      <c r="G1495" s="5">
        <v>568643</v>
      </c>
      <c r="H1495" s="57">
        <v>516667</v>
      </c>
      <c r="I1495" s="61"/>
    </row>
    <row r="1496" spans="1:9" x14ac:dyDescent="0.25">
      <c r="A1496" s="11" t="s">
        <v>10567</v>
      </c>
      <c r="B1496" s="4" t="s">
        <v>10568</v>
      </c>
      <c r="C1496" s="5">
        <v>1910906</v>
      </c>
      <c r="D1496" s="5">
        <v>1380723</v>
      </c>
      <c r="E1496" s="5">
        <v>530183</v>
      </c>
      <c r="F1496" s="5">
        <v>744273</v>
      </c>
      <c r="G1496" s="5">
        <v>-214090</v>
      </c>
      <c r="H1496" s="57">
        <v>-376607</v>
      </c>
      <c r="I1496" s="61"/>
    </row>
    <row r="1497" spans="1:9" x14ac:dyDescent="0.25">
      <c r="A1497" s="11" t="s">
        <v>10565</v>
      </c>
      <c r="B1497" s="4" t="s">
        <v>10566</v>
      </c>
      <c r="C1497" s="5">
        <v>1332149</v>
      </c>
      <c r="D1497" s="5">
        <v>737031</v>
      </c>
      <c r="E1497" s="5">
        <v>595118</v>
      </c>
      <c r="F1497" s="5">
        <v>427388</v>
      </c>
      <c r="G1497" s="5">
        <v>167730</v>
      </c>
      <c r="H1497" s="57">
        <v>103592</v>
      </c>
      <c r="I1497" s="61"/>
    </row>
    <row r="1498" spans="1:9" x14ac:dyDescent="0.25">
      <c r="A1498" s="11" t="s">
        <v>10563</v>
      </c>
      <c r="B1498" s="4" t="s">
        <v>10564</v>
      </c>
      <c r="C1498" s="5">
        <v>59636</v>
      </c>
      <c r="D1498" s="5">
        <v>0</v>
      </c>
      <c r="E1498" s="5">
        <v>59636</v>
      </c>
      <c r="F1498" s="5">
        <v>60238</v>
      </c>
      <c r="G1498" s="5">
        <v>-602</v>
      </c>
      <c r="H1498" s="57">
        <v>-1767</v>
      </c>
      <c r="I1498" s="61"/>
    </row>
    <row r="1499" spans="1:9" x14ac:dyDescent="0.25">
      <c r="A1499" s="11" t="s">
        <v>10561</v>
      </c>
      <c r="B1499" s="4" t="s">
        <v>10562</v>
      </c>
      <c r="C1499" s="5">
        <v>2373411</v>
      </c>
      <c r="D1499" s="5">
        <v>2997533</v>
      </c>
      <c r="E1499" s="5">
        <v>-624122</v>
      </c>
      <c r="F1499" s="5">
        <v>861051</v>
      </c>
      <c r="G1499" s="5">
        <v>-1485173</v>
      </c>
      <c r="H1499" s="57">
        <v>-12676</v>
      </c>
      <c r="I1499" s="61"/>
    </row>
    <row r="1500" spans="1:9" x14ac:dyDescent="0.25">
      <c r="A1500" s="11" t="s">
        <v>10559</v>
      </c>
      <c r="B1500" s="4" t="s">
        <v>10560</v>
      </c>
      <c r="C1500" s="5">
        <v>338171</v>
      </c>
      <c r="D1500" s="5">
        <v>180086</v>
      </c>
      <c r="E1500" s="5">
        <v>158085</v>
      </c>
      <c r="F1500" s="5">
        <v>122882</v>
      </c>
      <c r="G1500" s="5">
        <v>35203</v>
      </c>
      <c r="H1500" s="57">
        <v>35343</v>
      </c>
      <c r="I1500" s="61"/>
    </row>
    <row r="1501" spans="1:9" x14ac:dyDescent="0.25">
      <c r="A1501" s="11" t="s">
        <v>10557</v>
      </c>
      <c r="B1501" s="4" t="s">
        <v>10558</v>
      </c>
      <c r="C1501" s="5">
        <v>356260</v>
      </c>
      <c r="D1501" s="5">
        <v>6637</v>
      </c>
      <c r="E1501" s="5">
        <v>349623</v>
      </c>
      <c r="F1501" s="5">
        <v>300648</v>
      </c>
      <c r="G1501" s="5">
        <v>48975</v>
      </c>
      <c r="H1501" s="57">
        <v>48972</v>
      </c>
      <c r="I1501" s="61"/>
    </row>
    <row r="1502" spans="1:9" x14ac:dyDescent="0.25">
      <c r="A1502" s="11" t="s">
        <v>10555</v>
      </c>
      <c r="B1502" s="4" t="s">
        <v>10556</v>
      </c>
      <c r="C1502" s="5">
        <v>8164596</v>
      </c>
      <c r="D1502" s="5">
        <v>6356004</v>
      </c>
      <c r="E1502" s="5">
        <v>1808592</v>
      </c>
      <c r="F1502" s="5">
        <v>1231409</v>
      </c>
      <c r="G1502" s="5">
        <v>577183</v>
      </c>
      <c r="H1502" s="57">
        <v>191732</v>
      </c>
      <c r="I1502" s="61"/>
    </row>
    <row r="1503" spans="1:9" x14ac:dyDescent="0.25">
      <c r="A1503" s="11" t="s">
        <v>10553</v>
      </c>
      <c r="B1503" s="4" t="s">
        <v>10554</v>
      </c>
      <c r="C1503" s="5">
        <v>599027</v>
      </c>
      <c r="D1503" s="5">
        <v>296461</v>
      </c>
      <c r="E1503" s="5">
        <v>302566</v>
      </c>
      <c r="F1503" s="5">
        <v>261715</v>
      </c>
      <c r="G1503" s="5">
        <v>40851</v>
      </c>
      <c r="H1503" s="57">
        <v>27385</v>
      </c>
      <c r="I1503" s="61"/>
    </row>
    <row r="1504" spans="1:9" x14ac:dyDescent="0.25">
      <c r="A1504" s="11" t="s">
        <v>10551</v>
      </c>
      <c r="B1504" s="4" t="s">
        <v>10552</v>
      </c>
      <c r="C1504" s="5">
        <v>3655916</v>
      </c>
      <c r="D1504" s="5">
        <v>1622799</v>
      </c>
      <c r="E1504" s="5">
        <v>2033117</v>
      </c>
      <c r="F1504" s="5">
        <v>1542128</v>
      </c>
      <c r="G1504" s="5">
        <v>490989</v>
      </c>
      <c r="H1504" s="57">
        <v>423899</v>
      </c>
      <c r="I1504" s="61"/>
    </row>
    <row r="1505" spans="1:9" x14ac:dyDescent="0.25">
      <c r="A1505" s="11" t="s">
        <v>10549</v>
      </c>
      <c r="B1505" s="4" t="s">
        <v>10550</v>
      </c>
      <c r="C1505" s="5">
        <v>805595</v>
      </c>
      <c r="D1505" s="5">
        <v>371067</v>
      </c>
      <c r="E1505" s="5">
        <v>434528</v>
      </c>
      <c r="F1505" s="5">
        <v>385074</v>
      </c>
      <c r="G1505" s="5">
        <v>49454</v>
      </c>
      <c r="H1505" s="57">
        <v>1065</v>
      </c>
      <c r="I1505" s="61"/>
    </row>
    <row r="1506" spans="1:9" x14ac:dyDescent="0.25">
      <c r="A1506" s="11" t="s">
        <v>10547</v>
      </c>
      <c r="B1506" s="4" t="s">
        <v>10548</v>
      </c>
      <c r="C1506" s="5">
        <v>97658</v>
      </c>
      <c r="D1506" s="5">
        <v>52795</v>
      </c>
      <c r="E1506" s="5">
        <v>44863</v>
      </c>
      <c r="F1506" s="5">
        <v>36364</v>
      </c>
      <c r="G1506" s="5">
        <v>8499</v>
      </c>
      <c r="H1506" s="57">
        <v>8367</v>
      </c>
      <c r="I1506" s="61"/>
    </row>
    <row r="1507" spans="1:9" x14ac:dyDescent="0.25">
      <c r="A1507" s="11" t="s">
        <v>10545</v>
      </c>
      <c r="B1507" s="4" t="s">
        <v>10546</v>
      </c>
      <c r="C1507" s="5">
        <v>723538</v>
      </c>
      <c r="D1507" s="5">
        <v>319589</v>
      </c>
      <c r="E1507" s="5">
        <v>403949</v>
      </c>
      <c r="F1507" s="5">
        <v>457945</v>
      </c>
      <c r="G1507" s="5">
        <v>-53996</v>
      </c>
      <c r="H1507" s="57">
        <v>-65548</v>
      </c>
      <c r="I1507" s="61"/>
    </row>
    <row r="1508" spans="1:9" x14ac:dyDescent="0.25">
      <c r="A1508" s="11" t="s">
        <v>10543</v>
      </c>
      <c r="B1508" s="4" t="s">
        <v>10544</v>
      </c>
      <c r="C1508" s="5">
        <v>2199899</v>
      </c>
      <c r="D1508" s="5">
        <v>90920</v>
      </c>
      <c r="E1508" s="5">
        <v>2108979</v>
      </c>
      <c r="F1508" s="5">
        <v>1743730</v>
      </c>
      <c r="G1508" s="5">
        <v>365249</v>
      </c>
      <c r="H1508" s="57">
        <v>358881</v>
      </c>
      <c r="I1508" s="61"/>
    </row>
    <row r="1509" spans="1:9" x14ac:dyDescent="0.25">
      <c r="A1509" s="11" t="s">
        <v>10542</v>
      </c>
      <c r="B1509" s="4" t="s">
        <v>9356</v>
      </c>
      <c r="C1509" s="5">
        <v>3989176</v>
      </c>
      <c r="D1509" s="5">
        <v>0</v>
      </c>
      <c r="E1509" s="5">
        <v>3989176</v>
      </c>
      <c r="F1509" s="5">
        <v>3020253</v>
      </c>
      <c r="G1509" s="5">
        <v>968923</v>
      </c>
      <c r="H1509" s="57">
        <v>835461</v>
      </c>
      <c r="I1509" s="61"/>
    </row>
    <row r="1510" spans="1:9" x14ac:dyDescent="0.25">
      <c r="A1510" s="11" t="s">
        <v>10540</v>
      </c>
      <c r="B1510" s="4" t="s">
        <v>10541</v>
      </c>
      <c r="C1510" s="5">
        <v>311971</v>
      </c>
      <c r="D1510" s="5">
        <v>0</v>
      </c>
      <c r="E1510" s="5">
        <v>311971</v>
      </c>
      <c r="F1510" s="5">
        <v>372343</v>
      </c>
      <c r="G1510" s="5">
        <v>-60372</v>
      </c>
      <c r="H1510" s="57">
        <v>-63269</v>
      </c>
      <c r="I1510" s="61"/>
    </row>
    <row r="1511" spans="1:9" x14ac:dyDescent="0.25">
      <c r="A1511" s="11" t="s">
        <v>10538</v>
      </c>
      <c r="B1511" s="4" t="s">
        <v>10539</v>
      </c>
      <c r="C1511" s="5">
        <v>1724334</v>
      </c>
      <c r="D1511" s="5">
        <v>930660</v>
      </c>
      <c r="E1511" s="5">
        <v>793674</v>
      </c>
      <c r="F1511" s="5">
        <v>463319</v>
      </c>
      <c r="G1511" s="5">
        <v>330355</v>
      </c>
      <c r="H1511" s="57">
        <v>160468</v>
      </c>
      <c r="I1511" s="61"/>
    </row>
    <row r="1512" spans="1:9" x14ac:dyDescent="0.25">
      <c r="A1512" s="11" t="s">
        <v>10536</v>
      </c>
      <c r="B1512" s="4" t="s">
        <v>10537</v>
      </c>
      <c r="C1512" s="5">
        <v>176207</v>
      </c>
      <c r="D1512" s="5">
        <v>112773</v>
      </c>
      <c r="E1512" s="5">
        <v>63434</v>
      </c>
      <c r="F1512" s="5">
        <v>39526</v>
      </c>
      <c r="G1512" s="5">
        <v>23908</v>
      </c>
      <c r="H1512" s="57">
        <v>22324</v>
      </c>
      <c r="I1512" s="61"/>
    </row>
    <row r="1513" spans="1:9" x14ac:dyDescent="0.25">
      <c r="A1513" s="11" t="s">
        <v>10534</v>
      </c>
      <c r="B1513" s="4" t="s">
        <v>10535</v>
      </c>
      <c r="C1513" s="5">
        <v>2195065</v>
      </c>
      <c r="D1513" s="5">
        <v>1493538</v>
      </c>
      <c r="E1513" s="5">
        <v>701527</v>
      </c>
      <c r="F1513" s="5">
        <v>1015566</v>
      </c>
      <c r="G1513" s="5">
        <v>-314039</v>
      </c>
      <c r="H1513" s="57">
        <v>-314039</v>
      </c>
      <c r="I1513" s="61"/>
    </row>
    <row r="1514" spans="1:9" x14ac:dyDescent="0.25">
      <c r="A1514" s="11" t="s">
        <v>10532</v>
      </c>
      <c r="B1514" s="4" t="s">
        <v>10533</v>
      </c>
      <c r="C1514" s="5">
        <v>1911819</v>
      </c>
      <c r="D1514" s="5">
        <v>576931</v>
      </c>
      <c r="E1514" s="5">
        <v>1334888</v>
      </c>
      <c r="F1514" s="5">
        <v>540891</v>
      </c>
      <c r="G1514" s="5">
        <v>793997</v>
      </c>
      <c r="H1514" s="57">
        <v>781350</v>
      </c>
      <c r="I1514" s="61"/>
    </row>
    <row r="1515" spans="1:9" x14ac:dyDescent="0.25">
      <c r="A1515" s="11" t="s">
        <v>10530</v>
      </c>
      <c r="B1515" s="4" t="s">
        <v>10531</v>
      </c>
      <c r="C1515" s="5">
        <v>1724334</v>
      </c>
      <c r="D1515" s="5">
        <v>930660</v>
      </c>
      <c r="E1515" s="5">
        <v>793674</v>
      </c>
      <c r="F1515" s="5">
        <v>463319</v>
      </c>
      <c r="G1515" s="5">
        <v>330355</v>
      </c>
      <c r="H1515" s="57">
        <v>160468</v>
      </c>
      <c r="I1515" s="61"/>
    </row>
    <row r="1516" spans="1:9" x14ac:dyDescent="0.25">
      <c r="A1516" s="11" t="s">
        <v>10528</v>
      </c>
      <c r="B1516" s="4" t="s">
        <v>10529</v>
      </c>
      <c r="C1516" s="5">
        <v>832749</v>
      </c>
      <c r="D1516" s="5">
        <v>0</v>
      </c>
      <c r="E1516" s="5">
        <v>832749</v>
      </c>
      <c r="F1516" s="5">
        <v>750469</v>
      </c>
      <c r="G1516" s="5">
        <v>82280</v>
      </c>
      <c r="H1516" s="57">
        <v>88170</v>
      </c>
      <c r="I1516" s="61"/>
    </row>
    <row r="1517" spans="1:9" x14ac:dyDescent="0.25">
      <c r="A1517" s="11" t="s">
        <v>10526</v>
      </c>
      <c r="B1517" s="4" t="s">
        <v>10527</v>
      </c>
      <c r="C1517" s="5">
        <v>1536218</v>
      </c>
      <c r="D1517" s="5">
        <v>400818</v>
      </c>
      <c r="E1517" s="5">
        <v>1135400</v>
      </c>
      <c r="F1517" s="5">
        <v>630376</v>
      </c>
      <c r="G1517" s="5">
        <v>505024</v>
      </c>
      <c r="H1517" s="57">
        <v>260429</v>
      </c>
      <c r="I1517" s="61"/>
    </row>
    <row r="1518" spans="1:9" x14ac:dyDescent="0.25">
      <c r="A1518" s="11" t="s">
        <v>10524</v>
      </c>
      <c r="B1518" s="4" t="s">
        <v>10525</v>
      </c>
      <c r="C1518" s="5">
        <v>729018</v>
      </c>
      <c r="D1518" s="5">
        <v>591668</v>
      </c>
      <c r="E1518" s="5">
        <v>137350</v>
      </c>
      <c r="F1518" s="5">
        <v>157294</v>
      </c>
      <c r="G1518" s="5">
        <v>-19944</v>
      </c>
      <c r="H1518" s="57">
        <v>-39862</v>
      </c>
      <c r="I1518" s="61"/>
    </row>
    <row r="1519" spans="1:9" x14ac:dyDescent="0.25">
      <c r="A1519" s="11" t="s">
        <v>10522</v>
      </c>
      <c r="B1519" s="4" t="s">
        <v>10523</v>
      </c>
      <c r="C1519" s="5">
        <v>756043</v>
      </c>
      <c r="D1519" s="5">
        <v>283317</v>
      </c>
      <c r="E1519" s="5">
        <v>472726</v>
      </c>
      <c r="F1519" s="5">
        <v>351710</v>
      </c>
      <c r="G1519" s="5">
        <v>121016</v>
      </c>
      <c r="H1519" s="57">
        <v>96637</v>
      </c>
      <c r="I1519" s="61"/>
    </row>
    <row r="1520" spans="1:9" x14ac:dyDescent="0.25">
      <c r="A1520" s="11" t="s">
        <v>10520</v>
      </c>
      <c r="B1520" s="4" t="s">
        <v>10521</v>
      </c>
      <c r="C1520" s="5">
        <v>63121714</v>
      </c>
      <c r="D1520" s="5">
        <v>48400953</v>
      </c>
      <c r="E1520" s="5">
        <v>14720761</v>
      </c>
      <c r="F1520" s="5">
        <v>746527</v>
      </c>
      <c r="G1520" s="5">
        <v>13974234</v>
      </c>
      <c r="H1520" s="57">
        <v>13883724</v>
      </c>
      <c r="I1520" s="61"/>
    </row>
    <row r="1521" spans="1:9" x14ac:dyDescent="0.25">
      <c r="A1521" s="11" t="s">
        <v>10518</v>
      </c>
      <c r="B1521" s="4" t="s">
        <v>10519</v>
      </c>
      <c r="C1521" s="5">
        <v>5114523</v>
      </c>
      <c r="D1521" s="5">
        <v>3839088</v>
      </c>
      <c r="E1521" s="5">
        <v>1275435</v>
      </c>
      <c r="F1521" s="5">
        <v>609532</v>
      </c>
      <c r="G1521" s="5">
        <v>665903</v>
      </c>
      <c r="H1521" s="57">
        <v>550703</v>
      </c>
      <c r="I1521" s="61"/>
    </row>
    <row r="1522" spans="1:9" x14ac:dyDescent="0.25">
      <c r="A1522" s="11" t="s">
        <v>10516</v>
      </c>
      <c r="B1522" s="4" t="s">
        <v>10517</v>
      </c>
      <c r="C1522" s="5">
        <v>752177</v>
      </c>
      <c r="D1522" s="5">
        <v>523272</v>
      </c>
      <c r="E1522" s="5">
        <v>228905</v>
      </c>
      <c r="F1522" s="5">
        <v>177306</v>
      </c>
      <c r="G1522" s="5">
        <v>51599</v>
      </c>
      <c r="H1522" s="57">
        <v>22781</v>
      </c>
      <c r="I1522" s="61"/>
    </row>
    <row r="1523" spans="1:9" x14ac:dyDescent="0.25">
      <c r="A1523" s="11" t="s">
        <v>10514</v>
      </c>
      <c r="B1523" s="4" t="s">
        <v>10515</v>
      </c>
      <c r="C1523" s="5">
        <v>1665016</v>
      </c>
      <c r="D1523" s="5">
        <v>673345</v>
      </c>
      <c r="E1523" s="5">
        <v>991671</v>
      </c>
      <c r="F1523" s="5">
        <v>906094</v>
      </c>
      <c r="G1523" s="5">
        <v>85577</v>
      </c>
      <c r="H1523" s="57">
        <v>39856</v>
      </c>
      <c r="I1523" s="61"/>
    </row>
    <row r="1524" spans="1:9" x14ac:dyDescent="0.25">
      <c r="A1524" s="11" t="s">
        <v>10512</v>
      </c>
      <c r="B1524" s="4" t="s">
        <v>10513</v>
      </c>
      <c r="C1524" s="5">
        <v>766254</v>
      </c>
      <c r="D1524" s="5">
        <v>224398</v>
      </c>
      <c r="E1524" s="5">
        <v>541856</v>
      </c>
      <c r="F1524" s="5">
        <v>499400</v>
      </c>
      <c r="G1524" s="5">
        <v>42456</v>
      </c>
      <c r="H1524" s="57">
        <v>14504</v>
      </c>
      <c r="I1524" s="61"/>
    </row>
    <row r="1525" spans="1:9" x14ac:dyDescent="0.25">
      <c r="A1525" s="11" t="s">
        <v>10510</v>
      </c>
      <c r="B1525" s="4" t="s">
        <v>10511</v>
      </c>
      <c r="C1525" s="5">
        <v>223521</v>
      </c>
      <c r="D1525" s="5">
        <v>143998</v>
      </c>
      <c r="E1525" s="5">
        <v>79523</v>
      </c>
      <c r="F1525" s="5">
        <v>71456</v>
      </c>
      <c r="G1525" s="5">
        <v>8067</v>
      </c>
      <c r="H1525" s="57">
        <v>-2747</v>
      </c>
      <c r="I1525" s="61"/>
    </row>
    <row r="1526" spans="1:9" x14ac:dyDescent="0.25">
      <c r="A1526" s="11" t="s">
        <v>10508</v>
      </c>
      <c r="B1526" s="4" t="s">
        <v>10509</v>
      </c>
      <c r="C1526" s="5">
        <v>11840325</v>
      </c>
      <c r="D1526" s="5">
        <v>6588894</v>
      </c>
      <c r="E1526" s="5">
        <v>5251431</v>
      </c>
      <c r="F1526" s="5">
        <v>3334772</v>
      </c>
      <c r="G1526" s="5">
        <v>1916659</v>
      </c>
      <c r="H1526" s="57">
        <v>1809559</v>
      </c>
      <c r="I1526" s="61"/>
    </row>
    <row r="1527" spans="1:9" x14ac:dyDescent="0.25">
      <c r="A1527" s="11" t="s">
        <v>10506</v>
      </c>
      <c r="B1527" s="4" t="s">
        <v>10507</v>
      </c>
      <c r="C1527" s="5">
        <v>1962090</v>
      </c>
      <c r="D1527" s="5">
        <v>879194</v>
      </c>
      <c r="E1527" s="5">
        <v>1082896</v>
      </c>
      <c r="F1527" s="5">
        <v>907578</v>
      </c>
      <c r="G1527" s="5">
        <v>175318</v>
      </c>
      <c r="H1527" s="57">
        <v>132278</v>
      </c>
      <c r="I1527" s="61"/>
    </row>
    <row r="1528" spans="1:9" x14ac:dyDescent="0.25">
      <c r="A1528" s="11" t="s">
        <v>10504</v>
      </c>
      <c r="B1528" s="4" t="s">
        <v>10505</v>
      </c>
      <c r="C1528" s="5">
        <v>509314</v>
      </c>
      <c r="D1528" s="5">
        <v>272963</v>
      </c>
      <c r="E1528" s="5">
        <v>236351</v>
      </c>
      <c r="F1528" s="5">
        <v>178932</v>
      </c>
      <c r="G1528" s="5">
        <v>57419</v>
      </c>
      <c r="H1528" s="57">
        <v>148028</v>
      </c>
      <c r="I1528" s="61"/>
    </row>
    <row r="1529" spans="1:9" x14ac:dyDescent="0.25">
      <c r="A1529" s="11" t="s">
        <v>10502</v>
      </c>
      <c r="B1529" s="4" t="s">
        <v>10503</v>
      </c>
      <c r="C1529" s="5">
        <v>84107</v>
      </c>
      <c r="D1529" s="5">
        <v>48085</v>
      </c>
      <c r="E1529" s="5">
        <v>36022</v>
      </c>
      <c r="F1529" s="5">
        <v>34883</v>
      </c>
      <c r="G1529" s="5">
        <v>1139</v>
      </c>
      <c r="H1529" s="57">
        <v>1223</v>
      </c>
      <c r="I1529" s="61"/>
    </row>
    <row r="1530" spans="1:9" x14ac:dyDescent="0.25">
      <c r="A1530" s="11" t="s">
        <v>10500</v>
      </c>
      <c r="B1530" s="4" t="s">
        <v>10501</v>
      </c>
      <c r="C1530" s="5">
        <v>1347713</v>
      </c>
      <c r="D1530" s="5">
        <v>849337</v>
      </c>
      <c r="E1530" s="5">
        <v>498376</v>
      </c>
      <c r="F1530" s="5">
        <v>276814</v>
      </c>
      <c r="G1530" s="5">
        <v>221562</v>
      </c>
      <c r="H1530" s="57">
        <v>208679</v>
      </c>
      <c r="I1530" s="61"/>
    </row>
    <row r="1531" spans="1:9" x14ac:dyDescent="0.25">
      <c r="A1531" s="11" t="s">
        <v>10498</v>
      </c>
      <c r="B1531" s="4" t="s">
        <v>10499</v>
      </c>
      <c r="C1531" s="5">
        <v>218294819</v>
      </c>
      <c r="D1531" s="5">
        <v>137123638</v>
      </c>
      <c r="E1531" s="5">
        <v>81171181</v>
      </c>
      <c r="F1531" s="5">
        <v>24072952</v>
      </c>
      <c r="G1531" s="5">
        <v>57098229</v>
      </c>
      <c r="H1531" s="57">
        <v>0</v>
      </c>
      <c r="I1531" s="61"/>
    </row>
    <row r="1532" spans="1:9" x14ac:dyDescent="0.25">
      <c r="A1532" s="11" t="s">
        <v>10496</v>
      </c>
      <c r="B1532" s="4" t="s">
        <v>10497</v>
      </c>
      <c r="C1532" s="5">
        <v>1742902</v>
      </c>
      <c r="D1532" s="5">
        <v>1107317</v>
      </c>
      <c r="E1532" s="5">
        <v>635585</v>
      </c>
      <c r="F1532" s="5">
        <v>589924</v>
      </c>
      <c r="G1532" s="5">
        <v>45661</v>
      </c>
      <c r="H1532" s="57">
        <v>5372</v>
      </c>
      <c r="I1532" s="61"/>
    </row>
    <row r="1533" spans="1:9" x14ac:dyDescent="0.25">
      <c r="A1533" s="11" t="s">
        <v>10494</v>
      </c>
      <c r="B1533" s="4" t="s">
        <v>10495</v>
      </c>
      <c r="C1533" s="5">
        <v>246985</v>
      </c>
      <c r="D1533" s="5">
        <v>49091</v>
      </c>
      <c r="E1533" s="5">
        <v>197894</v>
      </c>
      <c r="F1533" s="5">
        <v>180084</v>
      </c>
      <c r="G1533" s="5">
        <v>17810</v>
      </c>
      <c r="H1533" s="57">
        <v>11378</v>
      </c>
      <c r="I1533" s="61"/>
    </row>
    <row r="1534" spans="1:9" x14ac:dyDescent="0.25">
      <c r="A1534" s="11" t="s">
        <v>10492</v>
      </c>
      <c r="B1534" s="4" t="s">
        <v>10493</v>
      </c>
      <c r="C1534" s="5">
        <v>22246345</v>
      </c>
      <c r="D1534" s="5">
        <v>14378743</v>
      </c>
      <c r="E1534" s="5">
        <v>7867602</v>
      </c>
      <c r="F1534" s="5">
        <v>3839639</v>
      </c>
      <c r="G1534" s="5">
        <v>4027963</v>
      </c>
      <c r="H1534" s="57">
        <v>3540977</v>
      </c>
      <c r="I1534" s="61"/>
    </row>
    <row r="1535" spans="1:9" x14ac:dyDescent="0.25">
      <c r="A1535" s="11" t="s">
        <v>10490</v>
      </c>
      <c r="B1535" s="4" t="s">
        <v>10491</v>
      </c>
      <c r="C1535" s="5">
        <v>0</v>
      </c>
      <c r="D1535" s="5">
        <v>0</v>
      </c>
      <c r="E1535" s="5">
        <v>0</v>
      </c>
      <c r="F1535" s="5">
        <v>0</v>
      </c>
      <c r="G1535" s="5">
        <v>0</v>
      </c>
      <c r="H1535" s="57">
        <v>0</v>
      </c>
      <c r="I1535" s="61"/>
    </row>
    <row r="1536" spans="1:9" x14ac:dyDescent="0.25">
      <c r="A1536" s="11" t="s">
        <v>10488</v>
      </c>
      <c r="B1536" s="4" t="s">
        <v>10489</v>
      </c>
      <c r="C1536" s="5">
        <v>2509876</v>
      </c>
      <c r="D1536" s="5">
        <v>1447193</v>
      </c>
      <c r="E1536" s="5">
        <v>1062683</v>
      </c>
      <c r="F1536" s="5">
        <v>969244</v>
      </c>
      <c r="G1536" s="5">
        <v>93439</v>
      </c>
      <c r="H1536" s="57">
        <v>76274</v>
      </c>
      <c r="I1536" s="61"/>
    </row>
    <row r="1537" spans="1:9" x14ac:dyDescent="0.25">
      <c r="A1537" s="11" t="s">
        <v>10486</v>
      </c>
      <c r="B1537" s="4" t="s">
        <v>10487</v>
      </c>
      <c r="C1537" s="5">
        <v>22570491</v>
      </c>
      <c r="D1537" s="5">
        <v>17679438</v>
      </c>
      <c r="E1537" s="5">
        <v>4891053</v>
      </c>
      <c r="F1537" s="5">
        <v>28870846</v>
      </c>
      <c r="G1537" s="5">
        <v>-23979793</v>
      </c>
      <c r="H1537" s="57">
        <v>-22160640</v>
      </c>
      <c r="I1537" s="61"/>
    </row>
    <row r="1538" spans="1:9" x14ac:dyDescent="0.25">
      <c r="A1538" s="11" t="s">
        <v>10484</v>
      </c>
      <c r="B1538" s="4" t="s">
        <v>10485</v>
      </c>
      <c r="C1538" s="5">
        <v>9411414</v>
      </c>
      <c r="D1538" s="5">
        <v>3712106</v>
      </c>
      <c r="E1538" s="5">
        <v>5699308</v>
      </c>
      <c r="F1538" s="5">
        <v>5337758</v>
      </c>
      <c r="G1538" s="5">
        <v>361550</v>
      </c>
      <c r="H1538" s="57">
        <v>-156512</v>
      </c>
      <c r="I1538" s="61"/>
    </row>
    <row r="1539" spans="1:9" x14ac:dyDescent="0.25">
      <c r="A1539" s="11" t="s">
        <v>10482</v>
      </c>
      <c r="B1539" s="4" t="s">
        <v>10483</v>
      </c>
      <c r="C1539" s="5">
        <v>35654359</v>
      </c>
      <c r="D1539" s="5">
        <v>22527081</v>
      </c>
      <c r="E1539" s="5">
        <v>13127278</v>
      </c>
      <c r="F1539" s="5">
        <v>11468217</v>
      </c>
      <c r="G1539" s="5">
        <v>1659061</v>
      </c>
      <c r="H1539" s="57">
        <v>2817154</v>
      </c>
      <c r="I1539" s="61"/>
    </row>
    <row r="1540" spans="1:9" x14ac:dyDescent="0.25">
      <c r="A1540" s="11" t="s">
        <v>10480</v>
      </c>
      <c r="B1540" s="4" t="s">
        <v>10481</v>
      </c>
      <c r="C1540" s="5">
        <v>5591890</v>
      </c>
      <c r="D1540" s="5">
        <v>3417519</v>
      </c>
      <c r="E1540" s="5">
        <v>2174371</v>
      </c>
      <c r="F1540" s="5">
        <v>859269</v>
      </c>
      <c r="G1540" s="5">
        <v>1315102</v>
      </c>
      <c r="H1540" s="57">
        <v>1177539</v>
      </c>
      <c r="I1540" s="61"/>
    </row>
    <row r="1541" spans="1:9" x14ac:dyDescent="0.25">
      <c r="A1541" s="11" t="s">
        <v>10478</v>
      </c>
      <c r="B1541" s="4" t="s">
        <v>10479</v>
      </c>
      <c r="C1541" s="5">
        <v>203068</v>
      </c>
      <c r="D1541" s="5">
        <v>92572</v>
      </c>
      <c r="E1541" s="5">
        <v>110496</v>
      </c>
      <c r="F1541" s="5">
        <v>97713</v>
      </c>
      <c r="G1541" s="5">
        <v>12783</v>
      </c>
      <c r="H1541" s="57">
        <v>32010</v>
      </c>
      <c r="I1541" s="61"/>
    </row>
    <row r="1542" spans="1:9" x14ac:dyDescent="0.25">
      <c r="A1542" s="11" t="s">
        <v>10476</v>
      </c>
      <c r="B1542" s="4" t="s">
        <v>10477</v>
      </c>
      <c r="C1542" s="5">
        <v>135871</v>
      </c>
      <c r="D1542" s="5">
        <v>53192</v>
      </c>
      <c r="E1542" s="5">
        <v>82679</v>
      </c>
      <c r="F1542" s="5">
        <v>64893</v>
      </c>
      <c r="G1542" s="5">
        <v>17786</v>
      </c>
      <c r="H1542" s="57">
        <v>17503</v>
      </c>
      <c r="I1542" s="61"/>
    </row>
    <row r="1543" spans="1:9" x14ac:dyDescent="0.25">
      <c r="A1543" s="11" t="s">
        <v>10474</v>
      </c>
      <c r="B1543" s="4" t="s">
        <v>10475</v>
      </c>
      <c r="C1543" s="5">
        <v>175954</v>
      </c>
      <c r="D1543" s="5">
        <v>0</v>
      </c>
      <c r="E1543" s="5">
        <v>175954</v>
      </c>
      <c r="F1543" s="5">
        <v>178850</v>
      </c>
      <c r="G1543" s="5">
        <v>-2896</v>
      </c>
      <c r="H1543" s="57">
        <v>-5778</v>
      </c>
      <c r="I1543" s="61"/>
    </row>
    <row r="1544" spans="1:9" x14ac:dyDescent="0.25">
      <c r="A1544" s="11" t="s">
        <v>10472</v>
      </c>
      <c r="B1544" s="4" t="s">
        <v>10473</v>
      </c>
      <c r="C1544" s="5">
        <v>115966</v>
      </c>
      <c r="D1544" s="5">
        <v>0</v>
      </c>
      <c r="E1544" s="5">
        <v>115966</v>
      </c>
      <c r="F1544" s="5">
        <v>72399</v>
      </c>
      <c r="G1544" s="5">
        <v>43567</v>
      </c>
      <c r="H1544" s="57">
        <v>42892</v>
      </c>
      <c r="I1544" s="61"/>
    </row>
    <row r="1545" spans="1:9" x14ac:dyDescent="0.25">
      <c r="A1545" s="11" t="s">
        <v>10470</v>
      </c>
      <c r="B1545" s="4" t="s">
        <v>10471</v>
      </c>
      <c r="C1545" s="5">
        <v>987316</v>
      </c>
      <c r="D1545" s="5">
        <v>522642</v>
      </c>
      <c r="E1545" s="5">
        <v>464674</v>
      </c>
      <c r="F1545" s="5">
        <v>444124</v>
      </c>
      <c r="G1545" s="5">
        <v>20550</v>
      </c>
      <c r="H1545" s="57">
        <v>7456</v>
      </c>
      <c r="I1545" s="61"/>
    </row>
    <row r="1546" spans="1:9" x14ac:dyDescent="0.25">
      <c r="A1546" s="11" t="s">
        <v>10468</v>
      </c>
      <c r="B1546" s="4" t="s">
        <v>10469</v>
      </c>
      <c r="C1546" s="5">
        <v>1636584</v>
      </c>
      <c r="D1546" s="5">
        <v>624051</v>
      </c>
      <c r="E1546" s="5">
        <v>1012533</v>
      </c>
      <c r="F1546" s="5">
        <v>719142</v>
      </c>
      <c r="G1546" s="5">
        <v>293391</v>
      </c>
      <c r="H1546" s="57">
        <v>255450</v>
      </c>
      <c r="I1546" s="61"/>
    </row>
    <row r="1547" spans="1:9" x14ac:dyDescent="0.25">
      <c r="A1547" s="11" t="s">
        <v>10466</v>
      </c>
      <c r="B1547" s="4" t="s">
        <v>10467</v>
      </c>
      <c r="C1547" s="5">
        <v>203961</v>
      </c>
      <c r="D1547" s="5">
        <v>112260</v>
      </c>
      <c r="E1547" s="5">
        <v>91701</v>
      </c>
      <c r="F1547" s="5">
        <v>67554</v>
      </c>
      <c r="G1547" s="5">
        <v>24147</v>
      </c>
      <c r="H1547" s="57">
        <v>213229</v>
      </c>
      <c r="I1547" s="61"/>
    </row>
    <row r="1548" spans="1:9" x14ac:dyDescent="0.25">
      <c r="A1548" s="11" t="s">
        <v>10464</v>
      </c>
      <c r="B1548" s="4" t="s">
        <v>10465</v>
      </c>
      <c r="C1548" s="5">
        <v>2021705</v>
      </c>
      <c r="D1548" s="5">
        <v>1127829</v>
      </c>
      <c r="E1548" s="5">
        <v>893876</v>
      </c>
      <c r="F1548" s="5">
        <v>665917</v>
      </c>
      <c r="G1548" s="5">
        <v>227959</v>
      </c>
      <c r="H1548" s="57">
        <v>591283</v>
      </c>
      <c r="I1548" s="61"/>
    </row>
    <row r="1549" spans="1:9" x14ac:dyDescent="0.25">
      <c r="A1549" s="11" t="s">
        <v>10462</v>
      </c>
      <c r="B1549" s="4" t="s">
        <v>10463</v>
      </c>
      <c r="C1549" s="5">
        <v>131982</v>
      </c>
      <c r="D1549" s="5">
        <v>36020</v>
      </c>
      <c r="E1549" s="5">
        <v>95962</v>
      </c>
      <c r="F1549" s="5">
        <v>79125</v>
      </c>
      <c r="G1549" s="5">
        <v>16837</v>
      </c>
      <c r="H1549" s="57">
        <v>16046</v>
      </c>
      <c r="I1549" s="61"/>
    </row>
    <row r="1550" spans="1:9" x14ac:dyDescent="0.25">
      <c r="A1550" s="11" t="s">
        <v>10460</v>
      </c>
      <c r="B1550" s="4" t="s">
        <v>10461</v>
      </c>
      <c r="C1550" s="5">
        <v>1292000</v>
      </c>
      <c r="D1550" s="5">
        <v>742712</v>
      </c>
      <c r="E1550" s="5">
        <v>549288</v>
      </c>
      <c r="F1550" s="5">
        <v>528204</v>
      </c>
      <c r="G1550" s="5">
        <v>21084</v>
      </c>
      <c r="H1550" s="57">
        <v>50508</v>
      </c>
      <c r="I1550" s="61"/>
    </row>
    <row r="1551" spans="1:9" x14ac:dyDescent="0.25">
      <c r="A1551" s="11" t="s">
        <v>10458</v>
      </c>
      <c r="B1551" s="4" t="s">
        <v>10459</v>
      </c>
      <c r="C1551" s="5">
        <v>0</v>
      </c>
      <c r="D1551" s="5">
        <v>0</v>
      </c>
      <c r="E1551" s="5">
        <v>0</v>
      </c>
      <c r="F1551" s="5">
        <v>0</v>
      </c>
      <c r="G1551" s="5">
        <v>0</v>
      </c>
      <c r="H1551" s="57">
        <v>0</v>
      </c>
      <c r="I1551" s="61"/>
    </row>
    <row r="1552" spans="1:9" x14ac:dyDescent="0.25">
      <c r="A1552" s="11" t="s">
        <v>10456</v>
      </c>
      <c r="B1552" s="4" t="s">
        <v>10457</v>
      </c>
      <c r="C1552" s="5">
        <v>22891818</v>
      </c>
      <c r="D1552" s="5">
        <v>19562208</v>
      </c>
      <c r="E1552" s="5">
        <v>3329610</v>
      </c>
      <c r="F1552" s="5">
        <v>1704077</v>
      </c>
      <c r="G1552" s="5">
        <v>1625533</v>
      </c>
      <c r="H1552" s="57">
        <v>1410667</v>
      </c>
      <c r="I1552" s="61"/>
    </row>
    <row r="1553" spans="1:9" x14ac:dyDescent="0.25">
      <c r="A1553" s="11" t="s">
        <v>10454</v>
      </c>
      <c r="B1553" s="4" t="s">
        <v>10455</v>
      </c>
      <c r="C1553" s="5">
        <v>56039903</v>
      </c>
      <c r="D1553" s="5">
        <v>49011458</v>
      </c>
      <c r="E1553" s="5">
        <v>7028445</v>
      </c>
      <c r="F1553" s="5">
        <v>14603228</v>
      </c>
      <c r="G1553" s="5">
        <v>-7574783</v>
      </c>
      <c r="H1553" s="57">
        <v>-6875335</v>
      </c>
      <c r="I1553" s="61"/>
    </row>
    <row r="1554" spans="1:9" x14ac:dyDescent="0.25">
      <c r="A1554" s="11" t="s">
        <v>10452</v>
      </c>
      <c r="B1554" s="4" t="s">
        <v>10453</v>
      </c>
      <c r="C1554" s="5">
        <v>4380659</v>
      </c>
      <c r="D1554" s="5">
        <v>2962149</v>
      </c>
      <c r="E1554" s="5">
        <v>1418510</v>
      </c>
      <c r="F1554" s="5">
        <v>1382264</v>
      </c>
      <c r="G1554" s="5">
        <v>36246</v>
      </c>
      <c r="H1554" s="57">
        <v>47616</v>
      </c>
      <c r="I1554" s="61"/>
    </row>
    <row r="1555" spans="1:9" x14ac:dyDescent="0.25">
      <c r="A1555" s="11" t="s">
        <v>10450</v>
      </c>
      <c r="B1555" s="4" t="s">
        <v>10451</v>
      </c>
      <c r="C1555" s="5">
        <v>487365</v>
      </c>
      <c r="D1555" s="5">
        <v>23788</v>
      </c>
      <c r="E1555" s="5">
        <v>463577</v>
      </c>
      <c r="F1555" s="5">
        <v>375305</v>
      </c>
      <c r="G1555" s="5">
        <v>88272</v>
      </c>
      <c r="H1555" s="57">
        <v>77752</v>
      </c>
      <c r="I1555" s="61"/>
    </row>
    <row r="1556" spans="1:9" x14ac:dyDescent="0.25">
      <c r="A1556" s="11" t="s">
        <v>10448</v>
      </c>
      <c r="B1556" s="4" t="s">
        <v>10449</v>
      </c>
      <c r="C1556" s="5">
        <v>16461380</v>
      </c>
      <c r="D1556" s="5">
        <v>4307836</v>
      </c>
      <c r="E1556" s="5">
        <v>12153544</v>
      </c>
      <c r="F1556" s="5">
        <v>10630201</v>
      </c>
      <c r="G1556" s="5">
        <v>1523343</v>
      </c>
      <c r="H1556" s="57">
        <v>1240898</v>
      </c>
      <c r="I1556" s="61"/>
    </row>
    <row r="1557" spans="1:9" x14ac:dyDescent="0.25">
      <c r="A1557" s="11" t="s">
        <v>10446</v>
      </c>
      <c r="B1557" s="4" t="s">
        <v>10447</v>
      </c>
      <c r="C1557" s="5">
        <v>20348890</v>
      </c>
      <c r="D1557" s="5">
        <v>16044732</v>
      </c>
      <c r="E1557" s="5">
        <v>4304158</v>
      </c>
      <c r="F1557" s="5">
        <v>4759169</v>
      </c>
      <c r="G1557" s="5">
        <v>-455011</v>
      </c>
      <c r="H1557" s="57">
        <v>449175</v>
      </c>
      <c r="I1557" s="61"/>
    </row>
    <row r="1558" spans="1:9" x14ac:dyDescent="0.25">
      <c r="A1558" s="11" t="s">
        <v>10444</v>
      </c>
      <c r="B1558" s="4" t="s">
        <v>10445</v>
      </c>
      <c r="C1558" s="5">
        <v>1003561</v>
      </c>
      <c r="D1558" s="5">
        <v>443664</v>
      </c>
      <c r="E1558" s="5">
        <v>559897</v>
      </c>
      <c r="F1558" s="5">
        <v>214754</v>
      </c>
      <c r="G1558" s="5">
        <v>345143</v>
      </c>
      <c r="H1558" s="57">
        <v>335165</v>
      </c>
      <c r="I1558" s="61"/>
    </row>
    <row r="1559" spans="1:9" x14ac:dyDescent="0.25">
      <c r="A1559" s="11" t="s">
        <v>10442</v>
      </c>
      <c r="B1559" s="4" t="s">
        <v>10443</v>
      </c>
      <c r="C1559" s="5">
        <v>1559803</v>
      </c>
      <c r="D1559" s="5">
        <v>949042</v>
      </c>
      <c r="E1559" s="5">
        <v>610761</v>
      </c>
      <c r="F1559" s="5">
        <v>526312</v>
      </c>
      <c r="G1559" s="5">
        <v>84449</v>
      </c>
      <c r="H1559" s="57">
        <v>57814</v>
      </c>
      <c r="I1559" s="61"/>
    </row>
    <row r="1560" spans="1:9" x14ac:dyDescent="0.25">
      <c r="A1560" s="11" t="s">
        <v>10440</v>
      </c>
      <c r="B1560" s="4" t="s">
        <v>10441</v>
      </c>
      <c r="C1560" s="5">
        <v>962358</v>
      </c>
      <c r="D1560" s="5">
        <v>4847</v>
      </c>
      <c r="E1560" s="5">
        <v>957511</v>
      </c>
      <c r="F1560" s="5">
        <v>795588</v>
      </c>
      <c r="G1560" s="5">
        <v>161923</v>
      </c>
      <c r="H1560" s="57">
        <v>55884</v>
      </c>
      <c r="I1560" s="61"/>
    </row>
    <row r="1561" spans="1:9" x14ac:dyDescent="0.25">
      <c r="A1561" s="11" t="s">
        <v>10438</v>
      </c>
      <c r="B1561" s="4" t="s">
        <v>10439</v>
      </c>
      <c r="C1561" s="5">
        <v>3472214</v>
      </c>
      <c r="D1561" s="5">
        <v>1513094</v>
      </c>
      <c r="E1561" s="5">
        <v>1959120</v>
      </c>
      <c r="F1561" s="5">
        <v>1556385</v>
      </c>
      <c r="G1561" s="5">
        <v>402735</v>
      </c>
      <c r="H1561" s="57">
        <v>343422</v>
      </c>
      <c r="I1561" s="61"/>
    </row>
    <row r="1562" spans="1:9" x14ac:dyDescent="0.25">
      <c r="A1562" s="11" t="s">
        <v>10436</v>
      </c>
      <c r="B1562" s="4" t="s">
        <v>10437</v>
      </c>
      <c r="C1562" s="5">
        <v>316416</v>
      </c>
      <c r="D1562" s="5">
        <v>103596</v>
      </c>
      <c r="E1562" s="5">
        <v>212820</v>
      </c>
      <c r="F1562" s="5">
        <v>192417</v>
      </c>
      <c r="G1562" s="5">
        <v>20403</v>
      </c>
      <c r="H1562" s="57">
        <v>7255</v>
      </c>
      <c r="I1562" s="61"/>
    </row>
    <row r="1563" spans="1:9" x14ac:dyDescent="0.25">
      <c r="A1563" s="11" t="s">
        <v>10434</v>
      </c>
      <c r="B1563" s="4" t="s">
        <v>10435</v>
      </c>
      <c r="C1563" s="5">
        <v>2475797</v>
      </c>
      <c r="D1563" s="5">
        <v>1602312</v>
      </c>
      <c r="E1563" s="5">
        <v>873485</v>
      </c>
      <c r="F1563" s="5">
        <v>908478</v>
      </c>
      <c r="G1563" s="5">
        <v>-34993</v>
      </c>
      <c r="H1563" s="57">
        <v>-67164</v>
      </c>
      <c r="I1563" s="61"/>
    </row>
    <row r="1564" spans="1:9" x14ac:dyDescent="0.25">
      <c r="A1564" s="11" t="s">
        <v>10432</v>
      </c>
      <c r="B1564" s="4" t="s">
        <v>10433</v>
      </c>
      <c r="C1564" s="5">
        <v>0</v>
      </c>
      <c r="D1564" s="5">
        <v>0</v>
      </c>
      <c r="E1564" s="5">
        <v>0</v>
      </c>
      <c r="F1564" s="5">
        <v>852785</v>
      </c>
      <c r="G1564" s="5">
        <v>-852785</v>
      </c>
      <c r="H1564" s="57">
        <v>1030029</v>
      </c>
      <c r="I1564" s="61"/>
    </row>
    <row r="1565" spans="1:9" x14ac:dyDescent="0.25">
      <c r="A1565" s="11" t="s">
        <v>10430</v>
      </c>
      <c r="B1565" s="4" t="s">
        <v>10431</v>
      </c>
      <c r="C1565" s="5">
        <v>368294</v>
      </c>
      <c r="D1565" s="5">
        <v>93596</v>
      </c>
      <c r="E1565" s="5">
        <v>274698</v>
      </c>
      <c r="F1565" s="5">
        <v>263229</v>
      </c>
      <c r="G1565" s="5">
        <v>11469</v>
      </c>
      <c r="H1565" s="57">
        <v>5500</v>
      </c>
      <c r="I1565" s="61"/>
    </row>
    <row r="1566" spans="1:9" x14ac:dyDescent="0.25">
      <c r="A1566" s="11" t="s">
        <v>10428</v>
      </c>
      <c r="B1566" s="4" t="s">
        <v>10429</v>
      </c>
      <c r="C1566" s="5">
        <v>266024</v>
      </c>
      <c r="D1566" s="5">
        <v>134328</v>
      </c>
      <c r="E1566" s="5">
        <v>131696</v>
      </c>
      <c r="F1566" s="5">
        <v>94225</v>
      </c>
      <c r="G1566" s="5">
        <v>37471</v>
      </c>
      <c r="H1566" s="57">
        <v>31721</v>
      </c>
      <c r="I1566" s="61"/>
    </row>
    <row r="1567" spans="1:9" x14ac:dyDescent="0.25">
      <c r="A1567" s="11" t="s">
        <v>10426</v>
      </c>
      <c r="B1567" s="4" t="s">
        <v>10427</v>
      </c>
      <c r="C1567" s="5">
        <v>3112904</v>
      </c>
      <c r="D1567" s="5">
        <v>2150027</v>
      </c>
      <c r="E1567" s="5">
        <v>962877</v>
      </c>
      <c r="F1567" s="5">
        <v>1043310</v>
      </c>
      <c r="G1567" s="5">
        <v>-80433</v>
      </c>
      <c r="H1567" s="57">
        <v>-77391</v>
      </c>
      <c r="I1567" s="61"/>
    </row>
    <row r="1568" spans="1:9" x14ac:dyDescent="0.25">
      <c r="A1568" s="11" t="s">
        <v>10424</v>
      </c>
      <c r="B1568" s="4" t="s">
        <v>10425</v>
      </c>
      <c r="C1568" s="5">
        <v>416840677</v>
      </c>
      <c r="D1568" s="5">
        <v>309101489</v>
      </c>
      <c r="E1568" s="5">
        <v>107739188</v>
      </c>
      <c r="F1568" s="5">
        <v>50314153</v>
      </c>
      <c r="G1568" s="5">
        <v>57425035</v>
      </c>
      <c r="H1568" s="57">
        <v>50076245</v>
      </c>
      <c r="I1568" s="61"/>
    </row>
    <row r="1569" spans="1:9" x14ac:dyDescent="0.25">
      <c r="A1569" s="11" t="s">
        <v>10422</v>
      </c>
      <c r="B1569" s="4" t="s">
        <v>10423</v>
      </c>
      <c r="C1569" s="5">
        <v>165742</v>
      </c>
      <c r="D1569" s="5">
        <v>127868</v>
      </c>
      <c r="E1569" s="5">
        <v>37874</v>
      </c>
      <c r="F1569" s="5">
        <v>0</v>
      </c>
      <c r="G1569" s="5">
        <v>37874</v>
      </c>
      <c r="H1569" s="57">
        <v>37874</v>
      </c>
      <c r="I1569" s="61"/>
    </row>
    <row r="1570" spans="1:9" x14ac:dyDescent="0.25">
      <c r="A1570" s="11" t="s">
        <v>10420</v>
      </c>
      <c r="B1570" s="4" t="s">
        <v>10421</v>
      </c>
      <c r="C1570" s="5">
        <v>649754</v>
      </c>
      <c r="D1570" s="5">
        <v>359578</v>
      </c>
      <c r="E1570" s="5">
        <v>290176</v>
      </c>
      <c r="F1570" s="5">
        <v>213616</v>
      </c>
      <c r="G1570" s="5">
        <v>76560</v>
      </c>
      <c r="H1570" s="57">
        <v>32105</v>
      </c>
      <c r="I1570" s="61"/>
    </row>
    <row r="1571" spans="1:9" x14ac:dyDescent="0.25">
      <c r="A1571" s="11" t="s">
        <v>10418</v>
      </c>
      <c r="B1571" s="4" t="s">
        <v>10419</v>
      </c>
      <c r="C1571" s="5">
        <v>261091</v>
      </c>
      <c r="D1571" s="5">
        <v>86362</v>
      </c>
      <c r="E1571" s="5">
        <v>174729</v>
      </c>
      <c r="F1571" s="5">
        <v>128448</v>
      </c>
      <c r="G1571" s="5">
        <v>46281</v>
      </c>
      <c r="H1571" s="57">
        <v>45569</v>
      </c>
      <c r="I1571" s="61"/>
    </row>
    <row r="1572" spans="1:9" x14ac:dyDescent="0.25">
      <c r="A1572" s="11" t="s">
        <v>10416</v>
      </c>
      <c r="B1572" s="4" t="s">
        <v>10417</v>
      </c>
      <c r="C1572" s="5">
        <v>448669</v>
      </c>
      <c r="D1572" s="5">
        <v>271285</v>
      </c>
      <c r="E1572" s="5">
        <v>177384</v>
      </c>
      <c r="F1572" s="5">
        <v>0</v>
      </c>
      <c r="G1572" s="5">
        <v>177384</v>
      </c>
      <c r="H1572" s="57">
        <v>140154</v>
      </c>
      <c r="I1572" s="61"/>
    </row>
    <row r="1573" spans="1:9" x14ac:dyDescent="0.25">
      <c r="A1573" s="11" t="s">
        <v>10414</v>
      </c>
      <c r="B1573" s="4" t="s">
        <v>10415</v>
      </c>
      <c r="C1573" s="5">
        <v>1560889</v>
      </c>
      <c r="D1573" s="5">
        <v>775938</v>
      </c>
      <c r="E1573" s="5">
        <v>784951</v>
      </c>
      <c r="F1573" s="5">
        <v>780196</v>
      </c>
      <c r="G1573" s="5">
        <v>4755</v>
      </c>
      <c r="H1573" s="57">
        <v>24115</v>
      </c>
      <c r="I1573" s="61"/>
    </row>
    <row r="1574" spans="1:9" x14ac:dyDescent="0.25">
      <c r="A1574" s="11" t="s">
        <v>10412</v>
      </c>
      <c r="B1574" s="4" t="s">
        <v>10413</v>
      </c>
      <c r="C1574" s="5">
        <v>3177362</v>
      </c>
      <c r="D1574" s="5">
        <v>1512427</v>
      </c>
      <c r="E1574" s="5">
        <v>1664935</v>
      </c>
      <c r="F1574" s="5">
        <v>1532818</v>
      </c>
      <c r="G1574" s="5">
        <v>132117</v>
      </c>
      <c r="H1574" s="57">
        <v>73779</v>
      </c>
      <c r="I1574" s="61"/>
    </row>
    <row r="1575" spans="1:9" x14ac:dyDescent="0.25">
      <c r="A1575" s="11" t="s">
        <v>10410</v>
      </c>
      <c r="B1575" s="4" t="s">
        <v>10411</v>
      </c>
      <c r="C1575" s="5">
        <v>385484</v>
      </c>
      <c r="D1575" s="5">
        <v>0</v>
      </c>
      <c r="E1575" s="5">
        <v>385484</v>
      </c>
      <c r="F1575" s="5">
        <v>849255</v>
      </c>
      <c r="G1575" s="5">
        <v>-463771</v>
      </c>
      <c r="H1575" s="57">
        <v>-471518</v>
      </c>
      <c r="I1575" s="61"/>
    </row>
    <row r="1576" spans="1:9" x14ac:dyDescent="0.25">
      <c r="A1576" s="11" t="s">
        <v>10408</v>
      </c>
      <c r="B1576" s="4" t="s">
        <v>10409</v>
      </c>
      <c r="C1576" s="5">
        <v>2680610</v>
      </c>
      <c r="D1576" s="5">
        <v>1623445</v>
      </c>
      <c r="E1576" s="5">
        <v>1057165</v>
      </c>
      <c r="F1576" s="5">
        <v>919848</v>
      </c>
      <c r="G1576" s="5">
        <v>137317</v>
      </c>
      <c r="H1576" s="57">
        <v>70506</v>
      </c>
      <c r="I1576" s="61"/>
    </row>
    <row r="1577" spans="1:9" x14ac:dyDescent="0.25">
      <c r="A1577" s="11" t="s">
        <v>10406</v>
      </c>
      <c r="B1577" s="4" t="s">
        <v>10407</v>
      </c>
      <c r="C1577" s="5">
        <v>0</v>
      </c>
      <c r="D1577" s="5">
        <v>0</v>
      </c>
      <c r="E1577" s="5">
        <v>0</v>
      </c>
      <c r="F1577" s="5">
        <v>0</v>
      </c>
      <c r="G1577" s="5">
        <v>0</v>
      </c>
      <c r="H1577" s="57">
        <v>0</v>
      </c>
      <c r="I1577" s="61"/>
    </row>
    <row r="1578" spans="1:9" x14ac:dyDescent="0.25">
      <c r="A1578" s="11" t="s">
        <v>10404</v>
      </c>
      <c r="B1578" s="4" t="s">
        <v>10405</v>
      </c>
      <c r="C1578" s="5">
        <v>20563095</v>
      </c>
      <c r="D1578" s="5">
        <v>16723940</v>
      </c>
      <c r="E1578" s="5">
        <v>3839155</v>
      </c>
      <c r="F1578" s="5">
        <v>2469519</v>
      </c>
      <c r="G1578" s="5">
        <v>1369636</v>
      </c>
      <c r="H1578" s="57">
        <v>989248</v>
      </c>
      <c r="I1578" s="61"/>
    </row>
    <row r="1579" spans="1:9" x14ac:dyDescent="0.25">
      <c r="A1579" s="11" t="s">
        <v>10402</v>
      </c>
      <c r="B1579" s="4" t="s">
        <v>10403</v>
      </c>
      <c r="C1579" s="5">
        <v>0</v>
      </c>
      <c r="D1579" s="5">
        <v>0</v>
      </c>
      <c r="E1579" s="5">
        <v>0</v>
      </c>
      <c r="F1579" s="5">
        <v>7853</v>
      </c>
      <c r="G1579" s="5">
        <v>-7853</v>
      </c>
      <c r="H1579" s="57">
        <v>-8499</v>
      </c>
      <c r="I1579" s="61"/>
    </row>
    <row r="1580" spans="1:9" x14ac:dyDescent="0.25">
      <c r="A1580" s="11" t="s">
        <v>10400</v>
      </c>
      <c r="B1580" s="4" t="s">
        <v>10401</v>
      </c>
      <c r="C1580" s="5">
        <v>27626476</v>
      </c>
      <c r="D1580" s="5">
        <v>78213334</v>
      </c>
      <c r="E1580" s="5">
        <v>-50586858</v>
      </c>
      <c r="F1580" s="5">
        <v>3098343</v>
      </c>
      <c r="G1580" s="5">
        <v>-53685201</v>
      </c>
      <c r="H1580" s="57">
        <v>-53637934</v>
      </c>
      <c r="I1580" s="61"/>
    </row>
    <row r="1581" spans="1:9" x14ac:dyDescent="0.25">
      <c r="A1581" s="11" t="s">
        <v>10398</v>
      </c>
      <c r="B1581" s="4" t="s">
        <v>10399</v>
      </c>
      <c r="C1581" s="5">
        <v>880580</v>
      </c>
      <c r="D1581" s="5">
        <v>400242</v>
      </c>
      <c r="E1581" s="5">
        <v>480338</v>
      </c>
      <c r="F1581" s="5">
        <v>419134</v>
      </c>
      <c r="G1581" s="5">
        <v>61204</v>
      </c>
      <c r="H1581" s="57">
        <v>57794</v>
      </c>
      <c r="I1581" s="61"/>
    </row>
    <row r="1582" spans="1:9" x14ac:dyDescent="0.25">
      <c r="A1582" s="11" t="s">
        <v>10396</v>
      </c>
      <c r="B1582" s="4" t="s">
        <v>10397</v>
      </c>
      <c r="C1582" s="5">
        <v>6196423</v>
      </c>
      <c r="D1582" s="5">
        <v>3492539</v>
      </c>
      <c r="E1582" s="5">
        <v>2703884</v>
      </c>
      <c r="F1582" s="5">
        <v>852939</v>
      </c>
      <c r="G1582" s="5">
        <v>1850945</v>
      </c>
      <c r="H1582" s="57">
        <v>1758094</v>
      </c>
      <c r="I1582" s="61"/>
    </row>
    <row r="1583" spans="1:9" x14ac:dyDescent="0.25">
      <c r="A1583" s="11" t="s">
        <v>10394</v>
      </c>
      <c r="B1583" s="4" t="s">
        <v>10395</v>
      </c>
      <c r="C1583" s="5">
        <v>53152149</v>
      </c>
      <c r="D1583" s="5">
        <v>47431464</v>
      </c>
      <c r="E1583" s="5">
        <v>5720685</v>
      </c>
      <c r="F1583" s="5">
        <v>3270532</v>
      </c>
      <c r="G1583" s="5">
        <v>2450153</v>
      </c>
      <c r="H1583" s="57">
        <v>2337322</v>
      </c>
      <c r="I1583" s="61"/>
    </row>
    <row r="1584" spans="1:9" x14ac:dyDescent="0.25">
      <c r="A1584" s="11" t="s">
        <v>10392</v>
      </c>
      <c r="B1584" s="4" t="s">
        <v>10393</v>
      </c>
      <c r="C1584" s="5">
        <v>6427612</v>
      </c>
      <c r="D1584" s="5">
        <v>4873118</v>
      </c>
      <c r="E1584" s="5">
        <v>1554494</v>
      </c>
      <c r="F1584" s="5">
        <v>1741203</v>
      </c>
      <c r="G1584" s="5">
        <v>-186709</v>
      </c>
      <c r="H1584" s="57">
        <v>123676</v>
      </c>
      <c r="I1584" s="61"/>
    </row>
    <row r="1585" spans="1:9" x14ac:dyDescent="0.25">
      <c r="A1585" s="11" t="s">
        <v>10390</v>
      </c>
      <c r="B1585" s="4" t="s">
        <v>10391</v>
      </c>
      <c r="C1585" s="5">
        <v>20273057</v>
      </c>
      <c r="D1585" s="5">
        <v>10436406</v>
      </c>
      <c r="E1585" s="5">
        <v>9836651</v>
      </c>
      <c r="F1585" s="5">
        <v>8307805</v>
      </c>
      <c r="G1585" s="5">
        <v>1528846</v>
      </c>
      <c r="H1585" s="57">
        <v>775865</v>
      </c>
      <c r="I1585" s="61"/>
    </row>
    <row r="1586" spans="1:9" x14ac:dyDescent="0.25">
      <c r="A1586" s="11" t="s">
        <v>10388</v>
      </c>
      <c r="B1586" s="4" t="s">
        <v>10389</v>
      </c>
      <c r="C1586" s="5">
        <v>4233770</v>
      </c>
      <c r="D1586" s="5">
        <v>3003285</v>
      </c>
      <c r="E1586" s="5">
        <v>1230485</v>
      </c>
      <c r="F1586" s="5">
        <v>843692</v>
      </c>
      <c r="G1586" s="5">
        <v>386793</v>
      </c>
      <c r="H1586" s="57">
        <v>69916</v>
      </c>
      <c r="I1586" s="61"/>
    </row>
    <row r="1587" spans="1:9" x14ac:dyDescent="0.25">
      <c r="A1587" s="11" t="s">
        <v>10386</v>
      </c>
      <c r="B1587" s="4" t="s">
        <v>10387</v>
      </c>
      <c r="C1587" s="5">
        <v>137106</v>
      </c>
      <c r="D1587" s="5">
        <v>37155</v>
      </c>
      <c r="E1587" s="5">
        <v>99951</v>
      </c>
      <c r="F1587" s="5">
        <v>95537</v>
      </c>
      <c r="G1587" s="5">
        <v>4414</v>
      </c>
      <c r="H1587" s="57">
        <v>1508</v>
      </c>
      <c r="I1587" s="61"/>
    </row>
    <row r="1588" spans="1:9" x14ac:dyDescent="0.25">
      <c r="A1588" s="11" t="s">
        <v>10384</v>
      </c>
      <c r="B1588" s="4" t="s">
        <v>10385</v>
      </c>
      <c r="C1588" s="5">
        <v>1100293</v>
      </c>
      <c r="D1588" s="5">
        <v>407744</v>
      </c>
      <c r="E1588" s="5">
        <v>692549</v>
      </c>
      <c r="F1588" s="5">
        <v>595290</v>
      </c>
      <c r="G1588" s="5">
        <v>97259</v>
      </c>
      <c r="H1588" s="57">
        <v>63679</v>
      </c>
      <c r="I1588" s="61"/>
    </row>
    <row r="1589" spans="1:9" x14ac:dyDescent="0.25">
      <c r="A1589" s="11" t="s">
        <v>10382</v>
      </c>
      <c r="B1589" s="4" t="s">
        <v>10383</v>
      </c>
      <c r="C1589" s="5">
        <v>496778</v>
      </c>
      <c r="D1589" s="5">
        <v>117042</v>
      </c>
      <c r="E1589" s="5">
        <v>379736</v>
      </c>
      <c r="F1589" s="5">
        <v>317593</v>
      </c>
      <c r="G1589" s="5">
        <v>62143</v>
      </c>
      <c r="H1589" s="57">
        <v>34444</v>
      </c>
      <c r="I1589" s="61"/>
    </row>
    <row r="1590" spans="1:9" x14ac:dyDescent="0.25">
      <c r="A1590" s="11" t="s">
        <v>10380</v>
      </c>
      <c r="B1590" s="4" t="s">
        <v>10381</v>
      </c>
      <c r="C1590" s="5">
        <v>329120</v>
      </c>
      <c r="D1590" s="5">
        <v>305175</v>
      </c>
      <c r="E1590" s="5">
        <v>23945</v>
      </c>
      <c r="F1590" s="5">
        <v>126479</v>
      </c>
      <c r="G1590" s="5">
        <v>-102534</v>
      </c>
      <c r="H1590" s="57">
        <v>26190</v>
      </c>
      <c r="I1590" s="61"/>
    </row>
    <row r="1591" spans="1:9" x14ac:dyDescent="0.25">
      <c r="A1591" s="11" t="s">
        <v>10378</v>
      </c>
      <c r="B1591" s="4" t="s">
        <v>10379</v>
      </c>
      <c r="C1591" s="5">
        <v>0</v>
      </c>
      <c r="D1591" s="5">
        <v>0</v>
      </c>
      <c r="E1591" s="5">
        <v>0</v>
      </c>
      <c r="F1591" s="5">
        <v>0</v>
      </c>
      <c r="G1591" s="5">
        <v>0</v>
      </c>
      <c r="H1591" s="57">
        <v>0</v>
      </c>
      <c r="I1591" s="61"/>
    </row>
    <row r="1592" spans="1:9" x14ac:dyDescent="0.25">
      <c r="A1592" s="11" t="s">
        <v>10376</v>
      </c>
      <c r="B1592" s="4" t="s">
        <v>10377</v>
      </c>
      <c r="C1592" s="5">
        <v>578043</v>
      </c>
      <c r="D1592" s="5">
        <v>137464</v>
      </c>
      <c r="E1592" s="5">
        <v>440579</v>
      </c>
      <c r="F1592" s="5">
        <v>664625</v>
      </c>
      <c r="G1592" s="5">
        <v>-224046</v>
      </c>
      <c r="H1592" s="57">
        <v>-253637</v>
      </c>
      <c r="I1592" s="61"/>
    </row>
    <row r="1593" spans="1:9" x14ac:dyDescent="0.25">
      <c r="A1593" s="11" t="s">
        <v>10374</v>
      </c>
      <c r="B1593" s="4" t="s">
        <v>10375</v>
      </c>
      <c r="C1593" s="5">
        <v>182633167</v>
      </c>
      <c r="D1593" s="5">
        <v>124960320</v>
      </c>
      <c r="E1593" s="5">
        <v>57672847</v>
      </c>
      <c r="F1593" s="5">
        <v>41201619</v>
      </c>
      <c r="G1593" s="5">
        <v>16471228</v>
      </c>
      <c r="H1593" s="57">
        <v>919509</v>
      </c>
      <c r="I1593" s="61"/>
    </row>
    <row r="1594" spans="1:9" x14ac:dyDescent="0.25">
      <c r="A1594" s="11" t="s">
        <v>10372</v>
      </c>
      <c r="B1594" s="4" t="s">
        <v>10373</v>
      </c>
      <c r="C1594" s="5">
        <v>386367</v>
      </c>
      <c r="D1594" s="5">
        <v>318322</v>
      </c>
      <c r="E1594" s="5">
        <v>68045</v>
      </c>
      <c r="F1594" s="5">
        <v>55904</v>
      </c>
      <c r="G1594" s="5">
        <v>12141</v>
      </c>
      <c r="H1594" s="57">
        <v>10890</v>
      </c>
      <c r="I1594" s="61"/>
    </row>
    <row r="1595" spans="1:9" x14ac:dyDescent="0.25">
      <c r="A1595" s="11" t="s">
        <v>10370</v>
      </c>
      <c r="B1595" s="4" t="s">
        <v>10371</v>
      </c>
      <c r="C1595" s="5">
        <v>1525407</v>
      </c>
      <c r="D1595" s="5">
        <v>1077681</v>
      </c>
      <c r="E1595" s="5">
        <v>447726</v>
      </c>
      <c r="F1595" s="5">
        <v>475565</v>
      </c>
      <c r="G1595" s="5">
        <v>-27839</v>
      </c>
      <c r="H1595" s="57">
        <v>1197609</v>
      </c>
      <c r="I1595" s="61"/>
    </row>
    <row r="1596" spans="1:9" x14ac:dyDescent="0.25">
      <c r="A1596" s="11" t="s">
        <v>10368</v>
      </c>
      <c r="B1596" s="4" t="s">
        <v>10369</v>
      </c>
      <c r="C1596" s="5">
        <v>1766644</v>
      </c>
      <c r="D1596" s="5">
        <v>1239998</v>
      </c>
      <c r="E1596" s="5">
        <v>526646</v>
      </c>
      <c r="F1596" s="5">
        <v>441321</v>
      </c>
      <c r="G1596" s="5">
        <v>85325</v>
      </c>
      <c r="H1596" s="57">
        <v>79267</v>
      </c>
      <c r="I1596" s="61"/>
    </row>
    <row r="1597" spans="1:9" x14ac:dyDescent="0.25">
      <c r="A1597" s="11" t="s">
        <v>10366</v>
      </c>
      <c r="B1597" s="4" t="s">
        <v>10367</v>
      </c>
      <c r="C1597" s="5">
        <v>191432</v>
      </c>
      <c r="D1597" s="5">
        <v>69625</v>
      </c>
      <c r="E1597" s="5">
        <v>121807</v>
      </c>
      <c r="F1597" s="5">
        <v>91550</v>
      </c>
      <c r="G1597" s="5">
        <v>30257</v>
      </c>
      <c r="H1597" s="57">
        <v>30257</v>
      </c>
      <c r="I1597" s="61"/>
    </row>
    <row r="1598" spans="1:9" x14ac:dyDescent="0.25">
      <c r="A1598" s="11" t="s">
        <v>10364</v>
      </c>
      <c r="B1598" s="4" t="s">
        <v>10365</v>
      </c>
      <c r="C1598" s="5">
        <v>31306520</v>
      </c>
      <c r="D1598" s="5">
        <v>7501489</v>
      </c>
      <c r="E1598" s="5">
        <v>23805031</v>
      </c>
      <c r="F1598" s="5">
        <v>39400</v>
      </c>
      <c r="G1598" s="5">
        <v>23765631</v>
      </c>
      <c r="H1598" s="57">
        <v>24011839</v>
      </c>
      <c r="I1598" s="61"/>
    </row>
    <row r="1599" spans="1:9" x14ac:dyDescent="0.25">
      <c r="A1599" s="11" t="s">
        <v>10362</v>
      </c>
      <c r="B1599" s="4" t="s">
        <v>10363</v>
      </c>
      <c r="C1599" s="5">
        <v>3630018</v>
      </c>
      <c r="D1599" s="5">
        <v>1651150</v>
      </c>
      <c r="E1599" s="5">
        <v>1978868</v>
      </c>
      <c r="F1599" s="5">
        <v>1180291</v>
      </c>
      <c r="G1599" s="5">
        <v>798577</v>
      </c>
      <c r="H1599" s="57">
        <v>691937</v>
      </c>
      <c r="I1599" s="61"/>
    </row>
    <row r="1600" spans="1:9" x14ac:dyDescent="0.25">
      <c r="A1600" s="11" t="s">
        <v>10360</v>
      </c>
      <c r="B1600" s="4" t="s">
        <v>10361</v>
      </c>
      <c r="C1600" s="5">
        <v>19861473</v>
      </c>
      <c r="D1600" s="5">
        <v>7199896</v>
      </c>
      <c r="E1600" s="5">
        <v>12661577</v>
      </c>
      <c r="F1600" s="5">
        <v>9404672</v>
      </c>
      <c r="G1600" s="5">
        <v>3256905</v>
      </c>
      <c r="H1600" s="57">
        <v>1847959</v>
      </c>
      <c r="I1600" s="61"/>
    </row>
    <row r="1601" spans="1:9" x14ac:dyDescent="0.25">
      <c r="A1601" s="11" t="s">
        <v>10358</v>
      </c>
      <c r="B1601" s="4" t="s">
        <v>10359</v>
      </c>
      <c r="C1601" s="5">
        <v>2219010</v>
      </c>
      <c r="D1601" s="5">
        <v>1752586</v>
      </c>
      <c r="E1601" s="5">
        <v>466424</v>
      </c>
      <c r="F1601" s="5">
        <v>365682</v>
      </c>
      <c r="G1601" s="5">
        <v>100742</v>
      </c>
      <c r="H1601" s="57">
        <v>90727</v>
      </c>
      <c r="I1601" s="61"/>
    </row>
    <row r="1602" spans="1:9" x14ac:dyDescent="0.25">
      <c r="A1602" s="11" t="s">
        <v>10356</v>
      </c>
      <c r="B1602" s="4" t="s">
        <v>10357</v>
      </c>
      <c r="C1602" s="5">
        <v>295674</v>
      </c>
      <c r="D1602" s="5">
        <v>160733</v>
      </c>
      <c r="E1602" s="5">
        <v>134941</v>
      </c>
      <c r="F1602" s="5">
        <v>154384</v>
      </c>
      <c r="G1602" s="5">
        <v>-19443</v>
      </c>
      <c r="H1602" s="57">
        <v>-569</v>
      </c>
      <c r="I1602" s="61"/>
    </row>
    <row r="1603" spans="1:9" x14ac:dyDescent="0.25">
      <c r="A1603" s="11" t="s">
        <v>10354</v>
      </c>
      <c r="B1603" s="4" t="s">
        <v>10355</v>
      </c>
      <c r="C1603" s="5">
        <v>1871803</v>
      </c>
      <c r="D1603" s="5">
        <v>-1271660</v>
      </c>
      <c r="E1603" s="5">
        <v>3143463</v>
      </c>
      <c r="F1603" s="5">
        <v>-419113</v>
      </c>
      <c r="G1603" s="5">
        <v>3562576</v>
      </c>
      <c r="H1603" s="57">
        <v>3659507</v>
      </c>
      <c r="I1603" s="61"/>
    </row>
    <row r="1604" spans="1:9" x14ac:dyDescent="0.25">
      <c r="A1604" s="11" t="s">
        <v>10352</v>
      </c>
      <c r="B1604" s="4" t="s">
        <v>10353</v>
      </c>
      <c r="C1604" s="5">
        <v>1117747</v>
      </c>
      <c r="D1604" s="5">
        <v>823796</v>
      </c>
      <c r="E1604" s="5">
        <v>293951</v>
      </c>
      <c r="F1604" s="5">
        <v>351234</v>
      </c>
      <c r="G1604" s="5">
        <v>-57283</v>
      </c>
      <c r="H1604" s="57">
        <v>1131102</v>
      </c>
      <c r="I1604" s="61"/>
    </row>
    <row r="1605" spans="1:9" x14ac:dyDescent="0.25">
      <c r="A1605" s="11" t="s">
        <v>10350</v>
      </c>
      <c r="B1605" s="4" t="s">
        <v>10351</v>
      </c>
      <c r="C1605" s="5">
        <v>717083</v>
      </c>
      <c r="D1605" s="5">
        <v>324663</v>
      </c>
      <c r="E1605" s="5">
        <v>392420</v>
      </c>
      <c r="F1605" s="5">
        <v>378245</v>
      </c>
      <c r="G1605" s="5">
        <v>14175</v>
      </c>
      <c r="H1605" s="57">
        <v>9258</v>
      </c>
      <c r="I1605" s="61"/>
    </row>
    <row r="1606" spans="1:9" x14ac:dyDescent="0.25">
      <c r="A1606" s="11" t="s">
        <v>10348</v>
      </c>
      <c r="B1606" s="4" t="s">
        <v>10349</v>
      </c>
      <c r="C1606" s="5">
        <v>5366363</v>
      </c>
      <c r="D1606" s="5">
        <v>3857382</v>
      </c>
      <c r="E1606" s="5">
        <v>1508981</v>
      </c>
      <c r="F1606" s="5">
        <v>888257</v>
      </c>
      <c r="G1606" s="5">
        <v>620724</v>
      </c>
      <c r="H1606" s="57">
        <v>996574</v>
      </c>
      <c r="I1606" s="61"/>
    </row>
    <row r="1607" spans="1:9" x14ac:dyDescent="0.25">
      <c r="A1607" s="11" t="s">
        <v>10346</v>
      </c>
      <c r="B1607" s="4" t="s">
        <v>10347</v>
      </c>
      <c r="C1607" s="5">
        <v>7855854</v>
      </c>
      <c r="D1607" s="5">
        <v>3787509</v>
      </c>
      <c r="E1607" s="5">
        <v>4068345</v>
      </c>
      <c r="F1607" s="5">
        <v>2862000</v>
      </c>
      <c r="G1607" s="5">
        <v>1206345</v>
      </c>
      <c r="H1607" s="57">
        <v>1118932</v>
      </c>
      <c r="I1607" s="61"/>
    </row>
    <row r="1608" spans="1:9" x14ac:dyDescent="0.25">
      <c r="A1608" s="11" t="s">
        <v>10344</v>
      </c>
      <c r="B1608" s="4" t="s">
        <v>10345</v>
      </c>
      <c r="C1608" s="5">
        <v>4078169</v>
      </c>
      <c r="D1608" s="5">
        <v>2691060</v>
      </c>
      <c r="E1608" s="5">
        <v>1387109</v>
      </c>
      <c r="F1608" s="5">
        <v>801438</v>
      </c>
      <c r="G1608" s="5">
        <v>585671</v>
      </c>
      <c r="H1608" s="57">
        <v>523789</v>
      </c>
      <c r="I1608" s="61"/>
    </row>
    <row r="1609" spans="1:9" x14ac:dyDescent="0.25">
      <c r="A1609" s="11" t="s">
        <v>10342</v>
      </c>
      <c r="B1609" s="4" t="s">
        <v>10343</v>
      </c>
      <c r="C1609" s="5">
        <v>1171089</v>
      </c>
      <c r="D1609" s="5">
        <v>656251</v>
      </c>
      <c r="E1609" s="5">
        <v>514838</v>
      </c>
      <c r="F1609" s="5">
        <v>360434</v>
      </c>
      <c r="G1609" s="5">
        <v>154404</v>
      </c>
      <c r="H1609" s="57">
        <v>143343</v>
      </c>
      <c r="I1609" s="61"/>
    </row>
    <row r="1610" spans="1:9" x14ac:dyDescent="0.25">
      <c r="A1610" s="11" t="s">
        <v>10340</v>
      </c>
      <c r="B1610" s="4" t="s">
        <v>10341</v>
      </c>
      <c r="C1610" s="5">
        <v>1180378</v>
      </c>
      <c r="D1610" s="5">
        <v>753787</v>
      </c>
      <c r="E1610" s="5">
        <v>426591</v>
      </c>
      <c r="F1610" s="5">
        <v>391325</v>
      </c>
      <c r="G1610" s="5">
        <v>35266</v>
      </c>
      <c r="H1610" s="57">
        <v>14595</v>
      </c>
      <c r="I1610" s="61"/>
    </row>
    <row r="1611" spans="1:9" x14ac:dyDescent="0.25">
      <c r="A1611" s="11" t="s">
        <v>10338</v>
      </c>
      <c r="B1611" s="4" t="s">
        <v>10339</v>
      </c>
      <c r="C1611" s="5">
        <v>8030</v>
      </c>
      <c r="D1611" s="5">
        <v>4800</v>
      </c>
      <c r="E1611" s="5">
        <v>3230</v>
      </c>
      <c r="F1611" s="5">
        <v>18000</v>
      </c>
      <c r="G1611" s="5">
        <v>-14770</v>
      </c>
      <c r="H1611" s="57">
        <v>-14770</v>
      </c>
      <c r="I1611" s="61"/>
    </row>
    <row r="1612" spans="1:9" x14ac:dyDescent="0.25">
      <c r="A1612" s="11" t="s">
        <v>10336</v>
      </c>
      <c r="B1612" s="4" t="s">
        <v>10337</v>
      </c>
      <c r="C1612" s="5">
        <v>7770</v>
      </c>
      <c r="D1612" s="5">
        <v>0</v>
      </c>
      <c r="E1612" s="5">
        <v>7770</v>
      </c>
      <c r="F1612" s="5">
        <v>92754</v>
      </c>
      <c r="G1612" s="5">
        <v>-84984</v>
      </c>
      <c r="H1612" s="57">
        <v>-177056</v>
      </c>
      <c r="I1612" s="61"/>
    </row>
    <row r="1613" spans="1:9" x14ac:dyDescent="0.25">
      <c r="A1613" s="11" t="s">
        <v>10334</v>
      </c>
      <c r="B1613" s="4" t="s">
        <v>10335</v>
      </c>
      <c r="C1613" s="5">
        <v>2106303</v>
      </c>
      <c r="D1613" s="5">
        <v>900436</v>
      </c>
      <c r="E1613" s="5">
        <v>1205867</v>
      </c>
      <c r="F1613" s="5">
        <v>755799</v>
      </c>
      <c r="G1613" s="5">
        <v>450068</v>
      </c>
      <c r="H1613" s="57">
        <v>450717</v>
      </c>
      <c r="I1613" s="61"/>
    </row>
    <row r="1614" spans="1:9" x14ac:dyDescent="0.25">
      <c r="A1614" s="11" t="s">
        <v>10332</v>
      </c>
      <c r="B1614" s="4" t="s">
        <v>10333</v>
      </c>
      <c r="C1614" s="5">
        <v>188342</v>
      </c>
      <c r="D1614" s="5">
        <v>136130</v>
      </c>
      <c r="E1614" s="5">
        <v>52212</v>
      </c>
      <c r="F1614" s="5">
        <v>125687</v>
      </c>
      <c r="G1614" s="5">
        <v>-73475</v>
      </c>
      <c r="H1614" s="57">
        <v>-90532</v>
      </c>
      <c r="I1614" s="61"/>
    </row>
    <row r="1615" spans="1:9" x14ac:dyDescent="0.25">
      <c r="A1615" s="11" t="s">
        <v>10330</v>
      </c>
      <c r="B1615" s="4" t="s">
        <v>10331</v>
      </c>
      <c r="C1615" s="5">
        <v>475498</v>
      </c>
      <c r="D1615" s="5">
        <v>326449</v>
      </c>
      <c r="E1615" s="5">
        <v>149049</v>
      </c>
      <c r="F1615" s="5">
        <v>0</v>
      </c>
      <c r="G1615" s="5">
        <v>149049</v>
      </c>
      <c r="H1615" s="57">
        <v>15371</v>
      </c>
      <c r="I1615" s="61"/>
    </row>
    <row r="1616" spans="1:9" x14ac:dyDescent="0.25">
      <c r="A1616" s="11" t="s">
        <v>10328</v>
      </c>
      <c r="B1616" s="4" t="s">
        <v>10329</v>
      </c>
      <c r="C1616" s="5">
        <v>303800</v>
      </c>
      <c r="D1616" s="5">
        <v>483</v>
      </c>
      <c r="E1616" s="5">
        <v>303317</v>
      </c>
      <c r="F1616" s="5">
        <v>298789</v>
      </c>
      <c r="G1616" s="5">
        <v>4528</v>
      </c>
      <c r="H1616" s="57">
        <v>1053</v>
      </c>
      <c r="I1616" s="61"/>
    </row>
    <row r="1617" spans="1:9" x14ac:dyDescent="0.25">
      <c r="A1617" s="11" t="s">
        <v>10326</v>
      </c>
      <c r="B1617" s="4" t="s">
        <v>10327</v>
      </c>
      <c r="C1617" s="5">
        <v>4326910</v>
      </c>
      <c r="D1617" s="5">
        <v>2035667</v>
      </c>
      <c r="E1617" s="5">
        <v>2291243</v>
      </c>
      <c r="F1617" s="5">
        <v>1356297</v>
      </c>
      <c r="G1617" s="5">
        <v>934946</v>
      </c>
      <c r="H1617" s="57">
        <v>1372133</v>
      </c>
      <c r="I1617" s="61"/>
    </row>
    <row r="1618" spans="1:9" x14ac:dyDescent="0.25">
      <c r="A1618" s="11" t="s">
        <v>10324</v>
      </c>
      <c r="B1618" s="4" t="s">
        <v>10325</v>
      </c>
      <c r="C1618" s="5">
        <v>33960</v>
      </c>
      <c r="D1618" s="5">
        <v>6125</v>
      </c>
      <c r="E1618" s="5">
        <v>27835</v>
      </c>
      <c r="F1618" s="5">
        <v>26656</v>
      </c>
      <c r="G1618" s="5">
        <v>1179</v>
      </c>
      <c r="H1618" s="57">
        <v>107</v>
      </c>
      <c r="I1618" s="61"/>
    </row>
    <row r="1619" spans="1:9" x14ac:dyDescent="0.25">
      <c r="A1619" s="11" t="s">
        <v>10322</v>
      </c>
      <c r="B1619" s="4" t="s">
        <v>10323</v>
      </c>
      <c r="C1619" s="5">
        <v>2674865</v>
      </c>
      <c r="D1619" s="5">
        <v>884342</v>
      </c>
      <c r="E1619" s="5">
        <v>1790523</v>
      </c>
      <c r="F1619" s="5">
        <v>662953</v>
      </c>
      <c r="G1619" s="5">
        <v>1127570</v>
      </c>
      <c r="H1619" s="57">
        <v>1118394</v>
      </c>
      <c r="I1619" s="61"/>
    </row>
    <row r="1620" spans="1:9" x14ac:dyDescent="0.25">
      <c r="A1620" s="11" t="s">
        <v>10320</v>
      </c>
      <c r="B1620" s="4" t="s">
        <v>10321</v>
      </c>
      <c r="C1620" s="5">
        <v>1943348</v>
      </c>
      <c r="D1620" s="5">
        <v>970861</v>
      </c>
      <c r="E1620" s="5">
        <v>972487</v>
      </c>
      <c r="F1620" s="5">
        <v>1268234</v>
      </c>
      <c r="G1620" s="5">
        <v>-295747</v>
      </c>
      <c r="H1620" s="57">
        <v>12918</v>
      </c>
      <c r="I1620" s="61"/>
    </row>
    <row r="1621" spans="1:9" x14ac:dyDescent="0.25">
      <c r="A1621" s="11" t="s">
        <v>10318</v>
      </c>
      <c r="B1621" s="4" t="s">
        <v>10319</v>
      </c>
      <c r="C1621" s="5">
        <v>2224774</v>
      </c>
      <c r="D1621" s="5">
        <v>1011481</v>
      </c>
      <c r="E1621" s="5">
        <v>1213293</v>
      </c>
      <c r="F1621" s="5">
        <v>1415121</v>
      </c>
      <c r="G1621" s="5">
        <v>-201828</v>
      </c>
      <c r="H1621" s="57">
        <v>-201713</v>
      </c>
      <c r="I1621" s="61"/>
    </row>
    <row r="1622" spans="1:9" x14ac:dyDescent="0.25">
      <c r="A1622" s="11" t="s">
        <v>10316</v>
      </c>
      <c r="B1622" s="4" t="s">
        <v>10317</v>
      </c>
      <c r="C1622" s="5">
        <v>108377</v>
      </c>
      <c r="D1622" s="5">
        <v>36867</v>
      </c>
      <c r="E1622" s="5">
        <v>71510</v>
      </c>
      <c r="F1622" s="5">
        <v>43287</v>
      </c>
      <c r="G1622" s="5">
        <v>28223</v>
      </c>
      <c r="H1622" s="57">
        <v>46957</v>
      </c>
      <c r="I1622" s="61"/>
    </row>
    <row r="1623" spans="1:9" x14ac:dyDescent="0.25">
      <c r="A1623" s="11" t="s">
        <v>10314</v>
      </c>
      <c r="B1623" s="4" t="s">
        <v>10315</v>
      </c>
      <c r="C1623" s="5">
        <v>2381395</v>
      </c>
      <c r="D1623" s="5">
        <v>1476953</v>
      </c>
      <c r="E1623" s="5">
        <v>904442</v>
      </c>
      <c r="F1623" s="5">
        <v>531227</v>
      </c>
      <c r="G1623" s="5">
        <v>373215</v>
      </c>
      <c r="H1623" s="57">
        <v>183428</v>
      </c>
      <c r="I1623" s="61"/>
    </row>
    <row r="1624" spans="1:9" x14ac:dyDescent="0.25">
      <c r="A1624" s="11" t="s">
        <v>10312</v>
      </c>
      <c r="B1624" s="4" t="s">
        <v>10313</v>
      </c>
      <c r="C1624" s="5">
        <v>995497</v>
      </c>
      <c r="D1624" s="5">
        <v>276122</v>
      </c>
      <c r="E1624" s="5">
        <v>719375</v>
      </c>
      <c r="F1624" s="5">
        <v>563636</v>
      </c>
      <c r="G1624" s="5">
        <v>155739</v>
      </c>
      <c r="H1624" s="57">
        <v>131260</v>
      </c>
      <c r="I1624" s="61"/>
    </row>
    <row r="1625" spans="1:9" x14ac:dyDescent="0.25">
      <c r="A1625" s="11" t="s">
        <v>10310</v>
      </c>
      <c r="B1625" s="4" t="s">
        <v>10311</v>
      </c>
      <c r="C1625" s="5">
        <v>448714</v>
      </c>
      <c r="D1625" s="5">
        <v>320325</v>
      </c>
      <c r="E1625" s="5">
        <v>128389</v>
      </c>
      <c r="F1625" s="5">
        <v>231047</v>
      </c>
      <c r="G1625" s="5">
        <v>-102658</v>
      </c>
      <c r="H1625" s="57">
        <v>-48517</v>
      </c>
      <c r="I1625" s="61"/>
    </row>
    <row r="1626" spans="1:9" x14ac:dyDescent="0.25">
      <c r="A1626" s="11" t="s">
        <v>10308</v>
      </c>
      <c r="B1626" s="4" t="s">
        <v>10309</v>
      </c>
      <c r="C1626" s="5">
        <v>97127</v>
      </c>
      <c r="D1626" s="5">
        <v>0</v>
      </c>
      <c r="E1626" s="5">
        <v>97127</v>
      </c>
      <c r="F1626" s="5">
        <v>91915</v>
      </c>
      <c r="G1626" s="5">
        <v>5212</v>
      </c>
      <c r="H1626" s="57">
        <v>4059</v>
      </c>
      <c r="I1626" s="61"/>
    </row>
    <row r="1627" spans="1:9" x14ac:dyDescent="0.25">
      <c r="A1627" s="11" t="s">
        <v>10306</v>
      </c>
      <c r="B1627" s="4" t="s">
        <v>10307</v>
      </c>
      <c r="C1627" s="5">
        <v>1335726</v>
      </c>
      <c r="D1627" s="5">
        <v>852906</v>
      </c>
      <c r="E1627" s="5">
        <v>482820</v>
      </c>
      <c r="F1627" s="5">
        <v>79048</v>
      </c>
      <c r="G1627" s="5">
        <v>403772</v>
      </c>
      <c r="H1627" s="57">
        <v>397567</v>
      </c>
      <c r="I1627" s="61"/>
    </row>
    <row r="1628" spans="1:9" x14ac:dyDescent="0.25">
      <c r="A1628" s="11" t="s">
        <v>10304</v>
      </c>
      <c r="B1628" s="4" t="s">
        <v>10305</v>
      </c>
      <c r="C1628" s="5">
        <v>1086208</v>
      </c>
      <c r="D1628" s="5">
        <v>-646158</v>
      </c>
      <c r="E1628" s="5">
        <v>1732366</v>
      </c>
      <c r="F1628" s="5">
        <v>-377799</v>
      </c>
      <c r="G1628" s="5">
        <v>2110165</v>
      </c>
      <c r="H1628" s="57">
        <v>2155037</v>
      </c>
      <c r="I1628" s="61"/>
    </row>
    <row r="1629" spans="1:9" x14ac:dyDescent="0.25">
      <c r="A1629" s="11" t="s">
        <v>10302</v>
      </c>
      <c r="B1629" s="4" t="s">
        <v>10303</v>
      </c>
      <c r="C1629" s="5">
        <v>8503954</v>
      </c>
      <c r="D1629" s="5">
        <v>5182186</v>
      </c>
      <c r="E1629" s="5">
        <v>3321768</v>
      </c>
      <c r="F1629" s="5">
        <v>1393476</v>
      </c>
      <c r="G1629" s="5">
        <v>1928292</v>
      </c>
      <c r="H1629" s="57">
        <v>1879562</v>
      </c>
      <c r="I1629" s="61"/>
    </row>
    <row r="1630" spans="1:9" x14ac:dyDescent="0.25">
      <c r="A1630" s="11" t="s">
        <v>10300</v>
      </c>
      <c r="B1630" s="4" t="s">
        <v>10301</v>
      </c>
      <c r="C1630" s="5">
        <v>728388</v>
      </c>
      <c r="D1630" s="5">
        <v>235648</v>
      </c>
      <c r="E1630" s="5">
        <v>492740</v>
      </c>
      <c r="F1630" s="5">
        <v>453103</v>
      </c>
      <c r="G1630" s="5">
        <v>39637</v>
      </c>
      <c r="H1630" s="57">
        <v>26036</v>
      </c>
      <c r="I1630" s="61"/>
    </row>
    <row r="1631" spans="1:9" x14ac:dyDescent="0.25">
      <c r="A1631" s="11" t="s">
        <v>10298</v>
      </c>
      <c r="B1631" s="4" t="s">
        <v>10299</v>
      </c>
      <c r="C1631" s="5">
        <v>350185</v>
      </c>
      <c r="D1631" s="5">
        <v>126190</v>
      </c>
      <c r="E1631" s="5">
        <v>223995</v>
      </c>
      <c r="F1631" s="5">
        <v>210684</v>
      </c>
      <c r="G1631" s="5">
        <v>13311</v>
      </c>
      <c r="H1631" s="57">
        <v>3823</v>
      </c>
      <c r="I1631" s="61"/>
    </row>
    <row r="1632" spans="1:9" x14ac:dyDescent="0.25">
      <c r="A1632" s="11" t="s">
        <v>10296</v>
      </c>
      <c r="B1632" s="4" t="s">
        <v>10297</v>
      </c>
      <c r="C1632" s="5">
        <v>753609</v>
      </c>
      <c r="D1632" s="5">
        <v>362737</v>
      </c>
      <c r="E1632" s="5">
        <v>390872</v>
      </c>
      <c r="F1632" s="5">
        <v>353474</v>
      </c>
      <c r="G1632" s="5">
        <v>37398</v>
      </c>
      <c r="H1632" s="57">
        <v>24370</v>
      </c>
      <c r="I1632" s="61"/>
    </row>
    <row r="1633" spans="1:9" x14ac:dyDescent="0.25">
      <c r="A1633" s="11" t="s">
        <v>10294</v>
      </c>
      <c r="B1633" s="4" t="s">
        <v>10295</v>
      </c>
      <c r="C1633" s="5">
        <v>142831</v>
      </c>
      <c r="D1633" s="5">
        <v>72358</v>
      </c>
      <c r="E1633" s="5">
        <v>70473</v>
      </c>
      <c r="F1633" s="5">
        <v>65437</v>
      </c>
      <c r="G1633" s="5">
        <v>5036</v>
      </c>
      <c r="H1633" s="57">
        <v>5612</v>
      </c>
      <c r="I1633" s="61"/>
    </row>
    <row r="1634" spans="1:9" x14ac:dyDescent="0.25">
      <c r="A1634" s="11" t="s">
        <v>10292</v>
      </c>
      <c r="B1634" s="4" t="s">
        <v>10293</v>
      </c>
      <c r="C1634" s="5">
        <v>977409</v>
      </c>
      <c r="D1634" s="5">
        <v>0</v>
      </c>
      <c r="E1634" s="5">
        <v>977409</v>
      </c>
      <c r="F1634" s="5">
        <v>905623</v>
      </c>
      <c r="G1634" s="5">
        <v>71786</v>
      </c>
      <c r="H1634" s="57">
        <v>102802</v>
      </c>
      <c r="I1634" s="61"/>
    </row>
    <row r="1635" spans="1:9" x14ac:dyDescent="0.25">
      <c r="A1635" s="11" t="s">
        <v>10290</v>
      </c>
      <c r="B1635" s="4" t="s">
        <v>10291</v>
      </c>
      <c r="C1635" s="5">
        <v>841802</v>
      </c>
      <c r="D1635" s="5">
        <v>247558</v>
      </c>
      <c r="E1635" s="5">
        <v>594244</v>
      </c>
      <c r="F1635" s="5">
        <v>519581</v>
      </c>
      <c r="G1635" s="5">
        <v>74663</v>
      </c>
      <c r="H1635" s="57">
        <v>57667</v>
      </c>
      <c r="I1635" s="61"/>
    </row>
    <row r="1636" spans="1:9" x14ac:dyDescent="0.25">
      <c r="A1636" s="11" t="s">
        <v>10288</v>
      </c>
      <c r="B1636" s="4" t="s">
        <v>10289</v>
      </c>
      <c r="C1636" s="5">
        <v>2943995</v>
      </c>
      <c r="D1636" s="5">
        <v>1783298</v>
      </c>
      <c r="E1636" s="5">
        <v>1160697</v>
      </c>
      <c r="F1636" s="5">
        <v>815175</v>
      </c>
      <c r="G1636" s="5">
        <v>345522</v>
      </c>
      <c r="H1636" s="57">
        <v>278238</v>
      </c>
      <c r="I1636" s="61"/>
    </row>
    <row r="1637" spans="1:9" x14ac:dyDescent="0.25">
      <c r="A1637" s="11" t="s">
        <v>10286</v>
      </c>
      <c r="B1637" s="4" t="s">
        <v>10287</v>
      </c>
      <c r="C1637" s="5">
        <v>1863250</v>
      </c>
      <c r="D1637" s="5">
        <v>0</v>
      </c>
      <c r="E1637" s="5">
        <v>1863250</v>
      </c>
      <c r="F1637" s="5">
        <v>1790324</v>
      </c>
      <c r="G1637" s="5">
        <v>72926</v>
      </c>
      <c r="H1637" s="57">
        <v>34943</v>
      </c>
      <c r="I1637" s="61"/>
    </row>
    <row r="1638" spans="1:9" x14ac:dyDescent="0.25">
      <c r="A1638" s="11" t="s">
        <v>10284</v>
      </c>
      <c r="B1638" s="4" t="s">
        <v>10285</v>
      </c>
      <c r="C1638" s="5">
        <v>2510943</v>
      </c>
      <c r="D1638" s="5">
        <v>1803321</v>
      </c>
      <c r="E1638" s="5">
        <v>707622</v>
      </c>
      <c r="F1638" s="5">
        <v>401212</v>
      </c>
      <c r="G1638" s="5">
        <v>306410</v>
      </c>
      <c r="H1638" s="57">
        <v>191509</v>
      </c>
      <c r="I1638" s="61"/>
    </row>
    <row r="1639" spans="1:9" x14ac:dyDescent="0.25">
      <c r="A1639" s="11" t="s">
        <v>10282</v>
      </c>
      <c r="B1639" s="4" t="s">
        <v>10283</v>
      </c>
      <c r="C1639" s="5">
        <v>23929638</v>
      </c>
      <c r="D1639" s="5">
        <v>16415412</v>
      </c>
      <c r="E1639" s="5">
        <v>7514226</v>
      </c>
      <c r="F1639" s="5">
        <v>5828374</v>
      </c>
      <c r="G1639" s="5">
        <v>1685852</v>
      </c>
      <c r="H1639" s="57">
        <v>1197497</v>
      </c>
      <c r="I1639" s="61"/>
    </row>
    <row r="1640" spans="1:9" x14ac:dyDescent="0.25">
      <c r="A1640" s="11" t="s">
        <v>10280</v>
      </c>
      <c r="B1640" s="4" t="s">
        <v>10281</v>
      </c>
      <c r="C1640" s="5">
        <v>606848</v>
      </c>
      <c r="D1640" s="5">
        <v>107317</v>
      </c>
      <c r="E1640" s="5">
        <v>499531</v>
      </c>
      <c r="F1640" s="5">
        <v>528834</v>
      </c>
      <c r="G1640" s="5">
        <v>-29303</v>
      </c>
      <c r="H1640" s="57">
        <v>-60521</v>
      </c>
      <c r="I1640" s="61"/>
    </row>
    <row r="1641" spans="1:9" x14ac:dyDescent="0.25">
      <c r="A1641" s="11" t="s">
        <v>10278</v>
      </c>
      <c r="B1641" s="4" t="s">
        <v>10279</v>
      </c>
      <c r="C1641" s="5">
        <v>1131095</v>
      </c>
      <c r="D1641" s="5">
        <v>379691</v>
      </c>
      <c r="E1641" s="5">
        <v>751404</v>
      </c>
      <c r="F1641" s="5">
        <v>337418</v>
      </c>
      <c r="G1641" s="5">
        <v>413986</v>
      </c>
      <c r="H1641" s="57">
        <v>407923</v>
      </c>
      <c r="I1641" s="61"/>
    </row>
    <row r="1642" spans="1:9" x14ac:dyDescent="0.25">
      <c r="A1642" s="11" t="s">
        <v>10276</v>
      </c>
      <c r="B1642" s="4" t="s">
        <v>10277</v>
      </c>
      <c r="C1642" s="5">
        <v>130532</v>
      </c>
      <c r="D1642" s="5">
        <v>18464</v>
      </c>
      <c r="E1642" s="5">
        <v>112068</v>
      </c>
      <c r="F1642" s="5">
        <v>95966</v>
      </c>
      <c r="G1642" s="5">
        <v>16102</v>
      </c>
      <c r="H1642" s="57">
        <v>16110</v>
      </c>
      <c r="I1642" s="61"/>
    </row>
    <row r="1643" spans="1:9" x14ac:dyDescent="0.25">
      <c r="A1643" s="11" t="s">
        <v>10274</v>
      </c>
      <c r="B1643" s="4" t="s">
        <v>10275</v>
      </c>
      <c r="C1643" s="5">
        <v>53844</v>
      </c>
      <c r="D1643" s="5">
        <v>16614</v>
      </c>
      <c r="E1643" s="5">
        <v>37230</v>
      </c>
      <c r="F1643" s="5">
        <v>31367</v>
      </c>
      <c r="G1643" s="5">
        <v>5863</v>
      </c>
      <c r="H1643" s="57">
        <v>5863</v>
      </c>
      <c r="I1643" s="61"/>
    </row>
    <row r="1644" spans="1:9" x14ac:dyDescent="0.25">
      <c r="A1644" s="11" t="s">
        <v>10272</v>
      </c>
      <c r="B1644" s="4" t="s">
        <v>10273</v>
      </c>
      <c r="C1644" s="5">
        <v>905878</v>
      </c>
      <c r="D1644" s="5">
        <v>172819</v>
      </c>
      <c r="E1644" s="5">
        <v>733059</v>
      </c>
      <c r="F1644" s="5">
        <v>675005</v>
      </c>
      <c r="G1644" s="5">
        <v>58054</v>
      </c>
      <c r="H1644" s="57">
        <v>57104</v>
      </c>
      <c r="I1644" s="61"/>
    </row>
    <row r="1645" spans="1:9" x14ac:dyDescent="0.25">
      <c r="A1645" s="11" t="s">
        <v>10270</v>
      </c>
      <c r="B1645" s="4" t="s">
        <v>10271</v>
      </c>
      <c r="C1645" s="5">
        <v>537997</v>
      </c>
      <c r="D1645" s="5">
        <v>188299</v>
      </c>
      <c r="E1645" s="5">
        <v>349698</v>
      </c>
      <c r="F1645" s="5">
        <v>347693</v>
      </c>
      <c r="G1645" s="5">
        <v>2005</v>
      </c>
      <c r="H1645" s="57">
        <v>2005</v>
      </c>
      <c r="I1645" s="61"/>
    </row>
    <row r="1646" spans="1:9" x14ac:dyDescent="0.25">
      <c r="A1646" s="11" t="s">
        <v>10268</v>
      </c>
      <c r="B1646" s="4" t="s">
        <v>10269</v>
      </c>
      <c r="C1646" s="5">
        <v>445939</v>
      </c>
      <c r="D1646" s="5">
        <v>215395</v>
      </c>
      <c r="E1646" s="5">
        <v>230544</v>
      </c>
      <c r="F1646" s="5">
        <v>138752</v>
      </c>
      <c r="G1646" s="5">
        <v>91792</v>
      </c>
      <c r="H1646" s="57">
        <v>88801</v>
      </c>
      <c r="I1646" s="61"/>
    </row>
    <row r="1647" spans="1:9" x14ac:dyDescent="0.25">
      <c r="A1647" s="11" t="s">
        <v>10266</v>
      </c>
      <c r="B1647" s="4" t="s">
        <v>10267</v>
      </c>
      <c r="C1647" s="5">
        <v>248059</v>
      </c>
      <c r="D1647" s="5">
        <v>191048</v>
      </c>
      <c r="E1647" s="5">
        <v>57011</v>
      </c>
      <c r="F1647" s="5">
        <v>41975</v>
      </c>
      <c r="G1647" s="5">
        <v>15036</v>
      </c>
      <c r="H1647" s="57">
        <v>1786</v>
      </c>
      <c r="I1647" s="61"/>
    </row>
    <row r="1648" spans="1:9" x14ac:dyDescent="0.25">
      <c r="A1648" s="11" t="s">
        <v>10264</v>
      </c>
      <c r="B1648" s="4" t="s">
        <v>10265</v>
      </c>
      <c r="C1648" s="5">
        <v>0</v>
      </c>
      <c r="D1648" s="5">
        <v>0</v>
      </c>
      <c r="E1648" s="5">
        <v>0</v>
      </c>
      <c r="F1648" s="5">
        <v>0</v>
      </c>
      <c r="G1648" s="5">
        <v>0</v>
      </c>
      <c r="H1648" s="57">
        <v>0</v>
      </c>
      <c r="I1648" s="61"/>
    </row>
    <row r="1649" spans="1:9" x14ac:dyDescent="0.25">
      <c r="A1649" s="11" t="s">
        <v>10262</v>
      </c>
      <c r="B1649" s="4" t="s">
        <v>10263</v>
      </c>
      <c r="C1649" s="5">
        <v>960112</v>
      </c>
      <c r="D1649" s="5">
        <v>499695</v>
      </c>
      <c r="E1649" s="5">
        <v>460417</v>
      </c>
      <c r="F1649" s="5">
        <v>376591</v>
      </c>
      <c r="G1649" s="5">
        <v>83826</v>
      </c>
      <c r="H1649" s="57">
        <v>15008</v>
      </c>
      <c r="I1649" s="61"/>
    </row>
    <row r="1650" spans="1:9" x14ac:dyDescent="0.25">
      <c r="A1650" s="11" t="s">
        <v>10260</v>
      </c>
      <c r="B1650" s="4" t="s">
        <v>10261</v>
      </c>
      <c r="C1650" s="5">
        <v>297658</v>
      </c>
      <c r="D1650" s="5">
        <v>155183</v>
      </c>
      <c r="E1650" s="5">
        <v>142475</v>
      </c>
      <c r="F1650" s="5">
        <v>63131</v>
      </c>
      <c r="G1650" s="5">
        <v>79344</v>
      </c>
      <c r="H1650" s="57">
        <v>77261</v>
      </c>
      <c r="I1650" s="61"/>
    </row>
    <row r="1651" spans="1:9" x14ac:dyDescent="0.25">
      <c r="A1651" s="11" t="s">
        <v>10258</v>
      </c>
      <c r="B1651" s="4" t="s">
        <v>10259</v>
      </c>
      <c r="C1651" s="5">
        <v>552794</v>
      </c>
      <c r="D1651" s="5">
        <v>86110</v>
      </c>
      <c r="E1651" s="5">
        <v>466684</v>
      </c>
      <c r="F1651" s="5">
        <v>345515</v>
      </c>
      <c r="G1651" s="5">
        <v>121169</v>
      </c>
      <c r="H1651" s="57">
        <v>106912</v>
      </c>
      <c r="I1651" s="61"/>
    </row>
    <row r="1652" spans="1:9" x14ac:dyDescent="0.25">
      <c r="A1652" s="11" t="s">
        <v>10256</v>
      </c>
      <c r="B1652" s="4" t="s">
        <v>10257</v>
      </c>
      <c r="C1652" s="5">
        <v>11645331</v>
      </c>
      <c r="D1652" s="5">
        <v>427922</v>
      </c>
      <c r="E1652" s="5">
        <v>11217409</v>
      </c>
      <c r="F1652" s="5">
        <v>6185509</v>
      </c>
      <c r="G1652" s="5">
        <v>5031900</v>
      </c>
      <c r="H1652" s="57">
        <v>5315847</v>
      </c>
      <c r="I1652" s="61"/>
    </row>
    <row r="1653" spans="1:9" x14ac:dyDescent="0.25">
      <c r="A1653" s="11" t="s">
        <v>10254</v>
      </c>
      <c r="B1653" s="4" t="s">
        <v>10255</v>
      </c>
      <c r="C1653" s="5">
        <v>3229281</v>
      </c>
      <c r="D1653" s="5">
        <v>2774589</v>
      </c>
      <c r="E1653" s="5">
        <v>454692</v>
      </c>
      <c r="F1653" s="5">
        <v>115606</v>
      </c>
      <c r="G1653" s="5">
        <v>339086</v>
      </c>
      <c r="H1653" s="57">
        <v>788843</v>
      </c>
      <c r="I1653" s="61"/>
    </row>
    <row r="1654" spans="1:9" x14ac:dyDescent="0.25">
      <c r="A1654" s="11" t="s">
        <v>10252</v>
      </c>
      <c r="B1654" s="4" t="s">
        <v>10253</v>
      </c>
      <c r="C1654" s="5">
        <v>5583672</v>
      </c>
      <c r="D1654" s="5">
        <v>3644229</v>
      </c>
      <c r="E1654" s="5">
        <v>1939443</v>
      </c>
      <c r="F1654" s="5">
        <v>1308110</v>
      </c>
      <c r="G1654" s="5">
        <v>631333</v>
      </c>
      <c r="H1654" s="57">
        <v>594675</v>
      </c>
      <c r="I1654" s="61"/>
    </row>
    <row r="1655" spans="1:9" x14ac:dyDescent="0.25">
      <c r="A1655" s="11" t="s">
        <v>10250</v>
      </c>
      <c r="B1655" s="4" t="s">
        <v>10251</v>
      </c>
      <c r="C1655" s="5">
        <v>890356</v>
      </c>
      <c r="D1655" s="5">
        <v>96321</v>
      </c>
      <c r="E1655" s="5">
        <v>794035</v>
      </c>
      <c r="F1655" s="5">
        <v>780303</v>
      </c>
      <c r="G1655" s="5">
        <v>13732</v>
      </c>
      <c r="H1655" s="57">
        <v>-526</v>
      </c>
      <c r="I1655" s="61"/>
    </row>
    <row r="1656" spans="1:9" x14ac:dyDescent="0.25">
      <c r="A1656" s="11" t="s">
        <v>10248</v>
      </c>
      <c r="B1656" s="4" t="s">
        <v>10249</v>
      </c>
      <c r="C1656" s="5">
        <v>361120</v>
      </c>
      <c r="D1656" s="5">
        <v>107540</v>
      </c>
      <c r="E1656" s="5">
        <v>253580</v>
      </c>
      <c r="F1656" s="5">
        <v>71537</v>
      </c>
      <c r="G1656" s="5">
        <v>182043</v>
      </c>
      <c r="H1656" s="57">
        <v>181230</v>
      </c>
      <c r="I1656" s="61"/>
    </row>
    <row r="1657" spans="1:9" x14ac:dyDescent="0.25">
      <c r="A1657" s="11" t="s">
        <v>10246</v>
      </c>
      <c r="B1657" s="4" t="s">
        <v>10247</v>
      </c>
      <c r="C1657" s="5">
        <v>0</v>
      </c>
      <c r="D1657" s="5">
        <v>0</v>
      </c>
      <c r="E1657" s="5">
        <v>0</v>
      </c>
      <c r="F1657" s="5">
        <v>278851</v>
      </c>
      <c r="G1657" s="5">
        <v>-278851</v>
      </c>
      <c r="H1657" s="57">
        <v>2077</v>
      </c>
      <c r="I1657" s="61"/>
    </row>
    <row r="1658" spans="1:9" x14ac:dyDescent="0.25">
      <c r="A1658" s="11" t="s">
        <v>10244</v>
      </c>
      <c r="B1658" s="4" t="s">
        <v>10245</v>
      </c>
      <c r="C1658" s="5">
        <v>1586938</v>
      </c>
      <c r="D1658" s="5">
        <v>819117</v>
      </c>
      <c r="E1658" s="5">
        <v>767821</v>
      </c>
      <c r="F1658" s="5">
        <v>534224</v>
      </c>
      <c r="G1658" s="5">
        <v>233597</v>
      </c>
      <c r="H1658" s="57">
        <v>191950</v>
      </c>
      <c r="I1658" s="61"/>
    </row>
    <row r="1659" spans="1:9" x14ac:dyDescent="0.25">
      <c r="A1659" s="11" t="s">
        <v>10242</v>
      </c>
      <c r="B1659" s="4" t="s">
        <v>10243</v>
      </c>
      <c r="C1659" s="5">
        <v>1444833</v>
      </c>
      <c r="D1659" s="5">
        <v>1042605</v>
      </c>
      <c r="E1659" s="5">
        <v>402228</v>
      </c>
      <c r="F1659" s="5">
        <v>321865</v>
      </c>
      <c r="G1659" s="5">
        <v>80363</v>
      </c>
      <c r="H1659" s="57">
        <v>70561</v>
      </c>
      <c r="I1659" s="61"/>
    </row>
    <row r="1660" spans="1:9" x14ac:dyDescent="0.25">
      <c r="A1660" s="11" t="s">
        <v>10240</v>
      </c>
      <c r="B1660" s="4" t="s">
        <v>10241</v>
      </c>
      <c r="C1660" s="5">
        <v>473969</v>
      </c>
      <c r="D1660" s="5">
        <v>185439</v>
      </c>
      <c r="E1660" s="5">
        <v>288530</v>
      </c>
      <c r="F1660" s="5">
        <v>247010</v>
      </c>
      <c r="G1660" s="5">
        <v>41520</v>
      </c>
      <c r="H1660" s="57">
        <v>49654</v>
      </c>
      <c r="I1660" s="61"/>
    </row>
    <row r="1661" spans="1:9" x14ac:dyDescent="0.25">
      <c r="A1661" s="11" t="s">
        <v>10238</v>
      </c>
      <c r="B1661" s="4" t="s">
        <v>10239</v>
      </c>
      <c r="C1661" s="5">
        <v>203853</v>
      </c>
      <c r="D1661" s="5">
        <v>116862</v>
      </c>
      <c r="E1661" s="5">
        <v>86991</v>
      </c>
      <c r="F1661" s="5">
        <v>114253</v>
      </c>
      <c r="G1661" s="5">
        <v>-27262</v>
      </c>
      <c r="H1661" s="57">
        <v>-28904</v>
      </c>
      <c r="I1661" s="61"/>
    </row>
    <row r="1662" spans="1:9" x14ac:dyDescent="0.25">
      <c r="A1662" s="11" t="s">
        <v>10236</v>
      </c>
      <c r="B1662" s="4" t="s">
        <v>10237</v>
      </c>
      <c r="C1662" s="5">
        <v>524595</v>
      </c>
      <c r="D1662" s="5">
        <v>400371</v>
      </c>
      <c r="E1662" s="5">
        <v>124224</v>
      </c>
      <c r="F1662" s="5">
        <v>68502</v>
      </c>
      <c r="G1662" s="5">
        <v>55722</v>
      </c>
      <c r="H1662" s="57">
        <v>6794</v>
      </c>
      <c r="I1662" s="61"/>
    </row>
    <row r="1663" spans="1:9" x14ac:dyDescent="0.25">
      <c r="A1663" s="11" t="s">
        <v>10234</v>
      </c>
      <c r="B1663" s="4" t="s">
        <v>10235</v>
      </c>
      <c r="C1663" s="5">
        <v>972362</v>
      </c>
      <c r="D1663" s="5">
        <v>0</v>
      </c>
      <c r="E1663" s="5">
        <v>972362</v>
      </c>
      <c r="F1663" s="5">
        <v>873330</v>
      </c>
      <c r="G1663" s="5">
        <v>99032</v>
      </c>
      <c r="H1663" s="57">
        <v>95939</v>
      </c>
      <c r="I1663" s="61"/>
    </row>
    <row r="1664" spans="1:9" x14ac:dyDescent="0.25">
      <c r="A1664" s="11" t="s">
        <v>10232</v>
      </c>
      <c r="B1664" s="4" t="s">
        <v>10233</v>
      </c>
      <c r="C1664" s="5">
        <v>121124</v>
      </c>
      <c r="D1664" s="5">
        <v>0</v>
      </c>
      <c r="E1664" s="5">
        <v>121124</v>
      </c>
      <c r="F1664" s="5">
        <v>111552</v>
      </c>
      <c r="G1664" s="5">
        <v>9572</v>
      </c>
      <c r="H1664" s="57">
        <v>7673</v>
      </c>
      <c r="I1664" s="61"/>
    </row>
    <row r="1665" spans="1:9" x14ac:dyDescent="0.25">
      <c r="A1665" s="11" t="s">
        <v>10230</v>
      </c>
      <c r="B1665" s="4" t="s">
        <v>10231</v>
      </c>
      <c r="C1665" s="5">
        <v>2547272</v>
      </c>
      <c r="D1665" s="5">
        <v>2092753</v>
      </c>
      <c r="E1665" s="5">
        <v>454519</v>
      </c>
      <c r="F1665" s="5">
        <v>421543</v>
      </c>
      <c r="G1665" s="5">
        <v>32976</v>
      </c>
      <c r="H1665" s="57">
        <v>-64613</v>
      </c>
      <c r="I1665" s="61"/>
    </row>
    <row r="1666" spans="1:9" x14ac:dyDescent="0.25">
      <c r="A1666" s="11" t="s">
        <v>10228</v>
      </c>
      <c r="B1666" s="4" t="s">
        <v>10229</v>
      </c>
      <c r="C1666" s="5">
        <v>771532</v>
      </c>
      <c r="D1666" s="5">
        <v>441076</v>
      </c>
      <c r="E1666" s="5">
        <v>330456</v>
      </c>
      <c r="F1666" s="5">
        <v>254712</v>
      </c>
      <c r="G1666" s="5">
        <v>75744</v>
      </c>
      <c r="H1666" s="57">
        <v>192667</v>
      </c>
      <c r="I1666" s="61"/>
    </row>
    <row r="1667" spans="1:9" x14ac:dyDescent="0.25">
      <c r="A1667" s="11" t="s">
        <v>10226</v>
      </c>
      <c r="B1667" s="4" t="s">
        <v>10227</v>
      </c>
      <c r="C1667" s="5">
        <v>536451</v>
      </c>
      <c r="D1667" s="5">
        <v>248809</v>
      </c>
      <c r="E1667" s="5">
        <v>287642</v>
      </c>
      <c r="F1667" s="5">
        <v>262628</v>
      </c>
      <c r="G1667" s="5">
        <v>25014</v>
      </c>
      <c r="H1667" s="57">
        <v>15526</v>
      </c>
      <c r="I1667" s="61"/>
    </row>
    <row r="1668" spans="1:9" x14ac:dyDescent="0.25">
      <c r="A1668" s="11" t="s">
        <v>10224</v>
      </c>
      <c r="B1668" s="4" t="s">
        <v>10225</v>
      </c>
      <c r="C1668" s="5">
        <v>0</v>
      </c>
      <c r="D1668" s="5">
        <v>0</v>
      </c>
      <c r="E1668" s="5">
        <v>0</v>
      </c>
      <c r="F1668" s="5">
        <v>0</v>
      </c>
      <c r="G1668" s="5">
        <v>0</v>
      </c>
      <c r="H1668" s="57">
        <v>0</v>
      </c>
      <c r="I1668" s="61"/>
    </row>
    <row r="1669" spans="1:9" x14ac:dyDescent="0.25">
      <c r="A1669" s="11" t="s">
        <v>10222</v>
      </c>
      <c r="B1669" s="4" t="s">
        <v>10223</v>
      </c>
      <c r="C1669" s="5">
        <v>869014</v>
      </c>
      <c r="D1669" s="5">
        <v>470711</v>
      </c>
      <c r="E1669" s="5">
        <v>398303</v>
      </c>
      <c r="F1669" s="5">
        <v>221503</v>
      </c>
      <c r="G1669" s="5">
        <v>176800</v>
      </c>
      <c r="H1669" s="57">
        <v>168822</v>
      </c>
      <c r="I1669" s="61"/>
    </row>
    <row r="1670" spans="1:9" x14ac:dyDescent="0.25">
      <c r="A1670" s="11" t="s">
        <v>10220</v>
      </c>
      <c r="B1670" s="4" t="s">
        <v>10221</v>
      </c>
      <c r="C1670" s="5">
        <v>669192</v>
      </c>
      <c r="D1670" s="5">
        <v>478400</v>
      </c>
      <c r="E1670" s="5">
        <v>190792</v>
      </c>
      <c r="F1670" s="5">
        <v>135303</v>
      </c>
      <c r="G1670" s="5">
        <v>55489</v>
      </c>
      <c r="H1670" s="57">
        <v>51474</v>
      </c>
      <c r="I1670" s="61"/>
    </row>
    <row r="1671" spans="1:9" x14ac:dyDescent="0.25">
      <c r="A1671" s="11" t="s">
        <v>10218</v>
      </c>
      <c r="B1671" s="4" t="s">
        <v>10219</v>
      </c>
      <c r="C1671" s="5">
        <v>1951224</v>
      </c>
      <c r="D1671" s="5">
        <v>958641</v>
      </c>
      <c r="E1671" s="5">
        <v>992583</v>
      </c>
      <c r="F1671" s="5">
        <v>411191</v>
      </c>
      <c r="G1671" s="5">
        <v>581392</v>
      </c>
      <c r="H1671" s="57">
        <v>604966</v>
      </c>
      <c r="I1671" s="61"/>
    </row>
    <row r="1672" spans="1:9" x14ac:dyDescent="0.25">
      <c r="A1672" s="11" t="s">
        <v>10216</v>
      </c>
      <c r="B1672" s="4" t="s">
        <v>10217</v>
      </c>
      <c r="C1672" s="5">
        <v>5560865</v>
      </c>
      <c r="D1672" s="5">
        <v>4235125</v>
      </c>
      <c r="E1672" s="5">
        <v>1325740</v>
      </c>
      <c r="F1672" s="5">
        <v>861137</v>
      </c>
      <c r="G1672" s="5">
        <v>464603</v>
      </c>
      <c r="H1672" s="57">
        <v>428728</v>
      </c>
      <c r="I1672" s="61"/>
    </row>
    <row r="1673" spans="1:9" x14ac:dyDescent="0.25">
      <c r="A1673" s="11" t="s">
        <v>10214</v>
      </c>
      <c r="B1673" s="4" t="s">
        <v>10215</v>
      </c>
      <c r="C1673" s="5">
        <v>2717627</v>
      </c>
      <c r="D1673" s="5">
        <v>412217</v>
      </c>
      <c r="E1673" s="5">
        <v>2305410</v>
      </c>
      <c r="F1673" s="5">
        <v>2287072</v>
      </c>
      <c r="G1673" s="5">
        <v>18338</v>
      </c>
      <c r="H1673" s="57">
        <v>23303</v>
      </c>
      <c r="I1673" s="61"/>
    </row>
    <row r="1674" spans="1:9" x14ac:dyDescent="0.25">
      <c r="A1674" s="11" t="s">
        <v>10212</v>
      </c>
      <c r="B1674" s="4" t="s">
        <v>10213</v>
      </c>
      <c r="C1674" s="5">
        <v>1072544</v>
      </c>
      <c r="D1674" s="5">
        <v>345233</v>
      </c>
      <c r="E1674" s="5">
        <v>727311</v>
      </c>
      <c r="F1674" s="5">
        <v>552010</v>
      </c>
      <c r="G1674" s="5">
        <v>175301</v>
      </c>
      <c r="H1674" s="57">
        <v>162603</v>
      </c>
      <c r="I1674" s="61"/>
    </row>
    <row r="1675" spans="1:9" x14ac:dyDescent="0.25">
      <c r="A1675" s="11" t="s">
        <v>10210</v>
      </c>
      <c r="B1675" s="4" t="s">
        <v>10211</v>
      </c>
      <c r="C1675" s="5">
        <v>278454</v>
      </c>
      <c r="D1675" s="5">
        <v>0</v>
      </c>
      <c r="E1675" s="5">
        <v>278454</v>
      </c>
      <c r="F1675" s="5">
        <v>276146</v>
      </c>
      <c r="G1675" s="5">
        <v>2308</v>
      </c>
      <c r="H1675" s="57">
        <v>793</v>
      </c>
      <c r="I1675" s="61"/>
    </row>
    <row r="1676" spans="1:9" x14ac:dyDescent="0.25">
      <c r="A1676" s="11" t="s">
        <v>10208</v>
      </c>
      <c r="B1676" s="4" t="s">
        <v>10209</v>
      </c>
      <c r="C1676" s="5">
        <v>1563550</v>
      </c>
      <c r="D1676" s="5">
        <v>1069276</v>
      </c>
      <c r="E1676" s="5">
        <v>494274</v>
      </c>
      <c r="F1676" s="5">
        <v>491991</v>
      </c>
      <c r="G1676" s="5">
        <v>2283</v>
      </c>
      <c r="H1676" s="57">
        <v>22329</v>
      </c>
      <c r="I1676" s="61"/>
    </row>
    <row r="1677" spans="1:9" x14ac:dyDescent="0.25">
      <c r="A1677" s="11" t="s">
        <v>10206</v>
      </c>
      <c r="B1677" s="4" t="s">
        <v>10207</v>
      </c>
      <c r="C1677" s="5">
        <v>59180</v>
      </c>
      <c r="D1677" s="5">
        <v>0</v>
      </c>
      <c r="E1677" s="5">
        <v>59180</v>
      </c>
      <c r="F1677" s="5">
        <v>57396</v>
      </c>
      <c r="G1677" s="5">
        <v>1784</v>
      </c>
      <c r="H1677" s="57">
        <v>1784</v>
      </c>
      <c r="I1677" s="61"/>
    </row>
    <row r="1678" spans="1:9" x14ac:dyDescent="0.25">
      <c r="A1678" s="11" t="s">
        <v>10204</v>
      </c>
      <c r="B1678" s="4" t="s">
        <v>10205</v>
      </c>
      <c r="C1678" s="5">
        <v>76027644</v>
      </c>
      <c r="D1678" s="5">
        <v>59792087</v>
      </c>
      <c r="E1678" s="5">
        <v>16235557</v>
      </c>
      <c r="F1678" s="5">
        <v>7539567</v>
      </c>
      <c r="G1678" s="5">
        <v>8695990</v>
      </c>
      <c r="H1678" s="57">
        <v>9125306</v>
      </c>
      <c r="I1678" s="61"/>
    </row>
    <row r="1679" spans="1:9" x14ac:dyDescent="0.25">
      <c r="A1679" s="11" t="s">
        <v>10202</v>
      </c>
      <c r="B1679" s="4" t="s">
        <v>10203</v>
      </c>
      <c r="C1679" s="5">
        <v>162831</v>
      </c>
      <c r="D1679" s="5">
        <v>35594</v>
      </c>
      <c r="E1679" s="5">
        <v>127237</v>
      </c>
      <c r="F1679" s="5">
        <v>110811</v>
      </c>
      <c r="G1679" s="5">
        <v>16426</v>
      </c>
      <c r="H1679" s="57">
        <v>6195</v>
      </c>
      <c r="I1679" s="61"/>
    </row>
    <row r="1680" spans="1:9" x14ac:dyDescent="0.25">
      <c r="A1680" s="11" t="s">
        <v>10200</v>
      </c>
      <c r="B1680" s="4" t="s">
        <v>10201</v>
      </c>
      <c r="C1680" s="5">
        <v>12697500</v>
      </c>
      <c r="D1680" s="5">
        <v>12052518</v>
      </c>
      <c r="E1680" s="5">
        <v>644982</v>
      </c>
      <c r="F1680" s="5">
        <v>987268</v>
      </c>
      <c r="G1680" s="5">
        <v>-342286</v>
      </c>
      <c r="H1680" s="57">
        <v>636405</v>
      </c>
      <c r="I1680" s="61"/>
    </row>
    <row r="1681" spans="1:9" x14ac:dyDescent="0.25">
      <c r="A1681" s="11" t="s">
        <v>10198</v>
      </c>
      <c r="B1681" s="4" t="s">
        <v>10199</v>
      </c>
      <c r="C1681" s="5">
        <v>3664894</v>
      </c>
      <c r="D1681" s="5">
        <v>1613324</v>
      </c>
      <c r="E1681" s="5">
        <v>2051570</v>
      </c>
      <c r="F1681" s="5">
        <v>1515749</v>
      </c>
      <c r="G1681" s="5">
        <v>535821</v>
      </c>
      <c r="H1681" s="57">
        <v>408211</v>
      </c>
      <c r="I1681" s="61"/>
    </row>
    <row r="1682" spans="1:9" x14ac:dyDescent="0.25">
      <c r="A1682" s="11" t="s">
        <v>10196</v>
      </c>
      <c r="B1682" s="4" t="s">
        <v>10197</v>
      </c>
      <c r="C1682" s="5">
        <v>7442291</v>
      </c>
      <c r="D1682" s="5">
        <v>5602699</v>
      </c>
      <c r="E1682" s="5">
        <v>1839592</v>
      </c>
      <c r="F1682" s="5">
        <v>1480962</v>
      </c>
      <c r="G1682" s="5">
        <v>358630</v>
      </c>
      <c r="H1682" s="57">
        <v>218680</v>
      </c>
      <c r="I1682" s="61"/>
    </row>
    <row r="1683" spans="1:9" x14ac:dyDescent="0.25">
      <c r="A1683" s="11" t="s">
        <v>10194</v>
      </c>
      <c r="B1683" s="4" t="s">
        <v>10195</v>
      </c>
      <c r="C1683" s="5">
        <v>1246930</v>
      </c>
      <c r="D1683" s="5">
        <v>452625</v>
      </c>
      <c r="E1683" s="5">
        <v>794305</v>
      </c>
      <c r="F1683" s="5">
        <v>818412</v>
      </c>
      <c r="G1683" s="5">
        <v>-24107</v>
      </c>
      <c r="H1683" s="57">
        <v>34397</v>
      </c>
      <c r="I1683" s="61"/>
    </row>
    <row r="1684" spans="1:9" x14ac:dyDescent="0.25">
      <c r="A1684" s="11" t="s">
        <v>10192</v>
      </c>
      <c r="B1684" s="4" t="s">
        <v>10193</v>
      </c>
      <c r="C1684" s="5">
        <v>292187</v>
      </c>
      <c r="D1684" s="5">
        <v>175394</v>
      </c>
      <c r="E1684" s="5">
        <v>116793</v>
      </c>
      <c r="F1684" s="5">
        <v>91165</v>
      </c>
      <c r="G1684" s="5">
        <v>25628</v>
      </c>
      <c r="H1684" s="57">
        <v>13102</v>
      </c>
      <c r="I1684" s="61"/>
    </row>
    <row r="1685" spans="1:9" x14ac:dyDescent="0.25">
      <c r="A1685" s="11" t="s">
        <v>10190</v>
      </c>
      <c r="B1685" s="4" t="s">
        <v>10191</v>
      </c>
      <c r="C1685" s="5">
        <v>14424100</v>
      </c>
      <c r="D1685" s="5">
        <v>4642729</v>
      </c>
      <c r="E1685" s="5">
        <v>9781371</v>
      </c>
      <c r="F1685" s="5">
        <v>7904141</v>
      </c>
      <c r="G1685" s="5">
        <v>1877230</v>
      </c>
      <c r="H1685" s="57">
        <v>1815398</v>
      </c>
      <c r="I1685" s="61"/>
    </row>
    <row r="1686" spans="1:9" x14ac:dyDescent="0.25">
      <c r="A1686" s="11" t="s">
        <v>10188</v>
      </c>
      <c r="B1686" s="4" t="s">
        <v>10189</v>
      </c>
      <c r="C1686" s="5">
        <v>160339</v>
      </c>
      <c r="D1686" s="5">
        <v>0</v>
      </c>
      <c r="E1686" s="5">
        <v>160339</v>
      </c>
      <c r="F1686" s="5">
        <v>104921</v>
      </c>
      <c r="G1686" s="5">
        <v>55418</v>
      </c>
      <c r="H1686" s="57">
        <v>46555</v>
      </c>
      <c r="I1686" s="61"/>
    </row>
    <row r="1687" spans="1:9" x14ac:dyDescent="0.25">
      <c r="A1687" s="11" t="s">
        <v>10186</v>
      </c>
      <c r="B1687" s="4" t="s">
        <v>10187</v>
      </c>
      <c r="C1687" s="5">
        <v>849142</v>
      </c>
      <c r="D1687" s="5">
        <v>17948</v>
      </c>
      <c r="E1687" s="5">
        <v>831194</v>
      </c>
      <c r="F1687" s="5">
        <v>709118</v>
      </c>
      <c r="G1687" s="5">
        <v>122076</v>
      </c>
      <c r="H1687" s="57">
        <v>82377</v>
      </c>
      <c r="I1687" s="61"/>
    </row>
    <row r="1688" spans="1:9" x14ac:dyDescent="0.25">
      <c r="A1688" s="11" t="s">
        <v>10184</v>
      </c>
      <c r="B1688" s="4" t="s">
        <v>10185</v>
      </c>
      <c r="C1688" s="5">
        <v>633717</v>
      </c>
      <c r="D1688" s="5">
        <v>8450</v>
      </c>
      <c r="E1688" s="5">
        <v>625267</v>
      </c>
      <c r="F1688" s="5">
        <v>159271</v>
      </c>
      <c r="G1688" s="5">
        <v>465996</v>
      </c>
      <c r="H1688" s="57">
        <v>475128</v>
      </c>
      <c r="I1688" s="61"/>
    </row>
    <row r="1689" spans="1:9" x14ac:dyDescent="0.25">
      <c r="A1689" s="11" t="s">
        <v>10182</v>
      </c>
      <c r="B1689" s="4" t="s">
        <v>10183</v>
      </c>
      <c r="C1689" s="5">
        <v>160343</v>
      </c>
      <c r="D1689" s="5">
        <v>73631</v>
      </c>
      <c r="E1689" s="5">
        <v>86712</v>
      </c>
      <c r="F1689" s="5">
        <v>62459</v>
      </c>
      <c r="G1689" s="5">
        <v>24253</v>
      </c>
      <c r="H1689" s="57">
        <v>17635</v>
      </c>
      <c r="I1689" s="61"/>
    </row>
    <row r="1690" spans="1:9" x14ac:dyDescent="0.25">
      <c r="A1690" s="11" t="s">
        <v>10180</v>
      </c>
      <c r="B1690" s="4" t="s">
        <v>10181</v>
      </c>
      <c r="C1690" s="5">
        <v>968476</v>
      </c>
      <c r="D1690" s="5">
        <v>368961</v>
      </c>
      <c r="E1690" s="5">
        <v>599515</v>
      </c>
      <c r="F1690" s="5">
        <v>465633</v>
      </c>
      <c r="G1690" s="5">
        <v>133882</v>
      </c>
      <c r="H1690" s="57">
        <v>127501</v>
      </c>
      <c r="I1690" s="61"/>
    </row>
    <row r="1691" spans="1:9" x14ac:dyDescent="0.25">
      <c r="A1691" s="11" t="s">
        <v>10178</v>
      </c>
      <c r="B1691" s="4" t="s">
        <v>10179</v>
      </c>
      <c r="C1691" s="5">
        <v>1428089</v>
      </c>
      <c r="D1691" s="5">
        <v>897642</v>
      </c>
      <c r="E1691" s="5">
        <v>530447</v>
      </c>
      <c r="F1691" s="5">
        <v>537135</v>
      </c>
      <c r="G1691" s="5">
        <v>-6688</v>
      </c>
      <c r="H1691" s="57">
        <v>102426</v>
      </c>
      <c r="I1691" s="61"/>
    </row>
    <row r="1692" spans="1:9" x14ac:dyDescent="0.25">
      <c r="A1692" s="11" t="s">
        <v>10176</v>
      </c>
      <c r="B1692" s="4" t="s">
        <v>10177</v>
      </c>
      <c r="C1692" s="5">
        <v>3643480</v>
      </c>
      <c r="D1692" s="5">
        <v>774221</v>
      </c>
      <c r="E1692" s="5">
        <v>2869259</v>
      </c>
      <c r="F1692" s="5">
        <v>3410821</v>
      </c>
      <c r="G1692" s="5">
        <v>-541562</v>
      </c>
      <c r="H1692" s="57">
        <v>144941</v>
      </c>
      <c r="I1692" s="61"/>
    </row>
    <row r="1693" spans="1:9" x14ac:dyDescent="0.25">
      <c r="A1693" s="11" t="s">
        <v>10174</v>
      </c>
      <c r="B1693" s="4" t="s">
        <v>10175</v>
      </c>
      <c r="C1693" s="5">
        <v>0</v>
      </c>
      <c r="D1693" s="5">
        <v>0</v>
      </c>
      <c r="E1693" s="5">
        <v>0</v>
      </c>
      <c r="F1693" s="5">
        <v>4922577</v>
      </c>
      <c r="G1693" s="5">
        <v>-4922577</v>
      </c>
      <c r="H1693" s="57">
        <v>102325</v>
      </c>
      <c r="I1693" s="61"/>
    </row>
    <row r="1694" spans="1:9" x14ac:dyDescent="0.25">
      <c r="A1694" s="11" t="s">
        <v>10172</v>
      </c>
      <c r="B1694" s="4" t="s">
        <v>10173</v>
      </c>
      <c r="C1694" s="5">
        <v>257120</v>
      </c>
      <c r="D1694" s="5">
        <v>187382</v>
      </c>
      <c r="E1694" s="5">
        <v>69738</v>
      </c>
      <c r="F1694" s="5">
        <v>95066</v>
      </c>
      <c r="G1694" s="5">
        <v>-25328</v>
      </c>
      <c r="H1694" s="57">
        <v>-14345</v>
      </c>
      <c r="I1694" s="61"/>
    </row>
    <row r="1695" spans="1:9" x14ac:dyDescent="0.25">
      <c r="A1695" s="11" t="s">
        <v>10170</v>
      </c>
      <c r="B1695" s="4" t="s">
        <v>10171</v>
      </c>
      <c r="C1695" s="5">
        <v>3708966</v>
      </c>
      <c r="D1695" s="5">
        <v>2893978</v>
      </c>
      <c r="E1695" s="5">
        <v>814988</v>
      </c>
      <c r="F1695" s="5">
        <v>614988</v>
      </c>
      <c r="G1695" s="5">
        <v>200000</v>
      </c>
      <c r="H1695" s="57">
        <v>31938</v>
      </c>
      <c r="I1695" s="61"/>
    </row>
    <row r="1696" spans="1:9" x14ac:dyDescent="0.25">
      <c r="A1696" s="11" t="s">
        <v>10168</v>
      </c>
      <c r="B1696" s="4" t="s">
        <v>10169</v>
      </c>
      <c r="C1696" s="5">
        <v>34281</v>
      </c>
      <c r="D1696" s="5">
        <v>0</v>
      </c>
      <c r="E1696" s="5">
        <v>34281</v>
      </c>
      <c r="F1696" s="5">
        <v>24579</v>
      </c>
      <c r="G1696" s="5">
        <v>9702</v>
      </c>
      <c r="H1696" s="57">
        <v>9182</v>
      </c>
      <c r="I1696" s="61"/>
    </row>
    <row r="1697" spans="1:9" x14ac:dyDescent="0.25">
      <c r="A1697" s="11" t="s">
        <v>10166</v>
      </c>
      <c r="B1697" s="4" t="s">
        <v>10167</v>
      </c>
      <c r="C1697" s="5">
        <v>5154464</v>
      </c>
      <c r="D1697" s="5">
        <v>3873810</v>
      </c>
      <c r="E1697" s="5">
        <v>1280654</v>
      </c>
      <c r="F1697" s="5">
        <v>1432314</v>
      </c>
      <c r="G1697" s="5">
        <v>-151660</v>
      </c>
      <c r="H1697" s="57">
        <v>24853</v>
      </c>
      <c r="I1697" s="61"/>
    </row>
    <row r="1698" spans="1:9" x14ac:dyDescent="0.25">
      <c r="A1698" s="11" t="s">
        <v>10164</v>
      </c>
      <c r="B1698" s="4" t="s">
        <v>10165</v>
      </c>
      <c r="C1698" s="5">
        <v>9923568</v>
      </c>
      <c r="D1698" s="5">
        <v>4929263</v>
      </c>
      <c r="E1698" s="5">
        <v>4994305</v>
      </c>
      <c r="F1698" s="5">
        <v>3700330</v>
      </c>
      <c r="G1698" s="5">
        <v>1293975</v>
      </c>
      <c r="H1698" s="57">
        <v>893910</v>
      </c>
      <c r="I1698" s="61"/>
    </row>
    <row r="1699" spans="1:9" x14ac:dyDescent="0.25">
      <c r="A1699" s="11" t="s">
        <v>10162</v>
      </c>
      <c r="B1699" s="4" t="s">
        <v>10163</v>
      </c>
      <c r="C1699" s="5">
        <v>0</v>
      </c>
      <c r="D1699" s="5">
        <v>40259</v>
      </c>
      <c r="E1699" s="5">
        <v>-40259</v>
      </c>
      <c r="F1699" s="5">
        <v>49968</v>
      </c>
      <c r="G1699" s="5">
        <v>-90227</v>
      </c>
      <c r="H1699" s="57">
        <v>197</v>
      </c>
      <c r="I1699" s="61"/>
    </row>
    <row r="1700" spans="1:9" x14ac:dyDescent="0.25">
      <c r="A1700" s="11" t="s">
        <v>10160</v>
      </c>
      <c r="B1700" s="4" t="s">
        <v>10161</v>
      </c>
      <c r="C1700" s="5">
        <v>270191</v>
      </c>
      <c r="D1700" s="5">
        <v>149471</v>
      </c>
      <c r="E1700" s="5">
        <v>120720</v>
      </c>
      <c r="F1700" s="5">
        <v>265823</v>
      </c>
      <c r="G1700" s="5">
        <v>-145103</v>
      </c>
      <c r="H1700" s="57">
        <v>2266</v>
      </c>
      <c r="I1700" s="61"/>
    </row>
    <row r="1701" spans="1:9" x14ac:dyDescent="0.25">
      <c r="A1701" s="11" t="s">
        <v>10158</v>
      </c>
      <c r="B1701" s="4" t="s">
        <v>10159</v>
      </c>
      <c r="C1701" s="5">
        <v>1779580</v>
      </c>
      <c r="D1701" s="5">
        <v>153861</v>
      </c>
      <c r="E1701" s="5">
        <v>1625719</v>
      </c>
      <c r="F1701" s="5">
        <v>1524380</v>
      </c>
      <c r="G1701" s="5">
        <v>101339</v>
      </c>
      <c r="H1701" s="57">
        <v>55330</v>
      </c>
      <c r="I1701" s="61"/>
    </row>
    <row r="1702" spans="1:9" x14ac:dyDescent="0.25">
      <c r="A1702" s="11" t="s">
        <v>10156</v>
      </c>
      <c r="B1702" s="4" t="s">
        <v>10157</v>
      </c>
      <c r="C1702" s="5">
        <v>47135</v>
      </c>
      <c r="D1702" s="5">
        <v>0</v>
      </c>
      <c r="E1702" s="5">
        <v>47135</v>
      </c>
      <c r="F1702" s="5">
        <v>43167</v>
      </c>
      <c r="G1702" s="5">
        <v>3968</v>
      </c>
      <c r="H1702" s="57">
        <v>3948</v>
      </c>
      <c r="I1702" s="61"/>
    </row>
    <row r="1703" spans="1:9" x14ac:dyDescent="0.25">
      <c r="A1703" s="11" t="s">
        <v>10154</v>
      </c>
      <c r="B1703" s="4" t="s">
        <v>10155</v>
      </c>
      <c r="C1703" s="5">
        <v>2498650</v>
      </c>
      <c r="D1703" s="5">
        <v>961457</v>
      </c>
      <c r="E1703" s="5">
        <v>1537193</v>
      </c>
      <c r="F1703" s="5">
        <v>1528719</v>
      </c>
      <c r="G1703" s="5">
        <v>8474</v>
      </c>
      <c r="H1703" s="57">
        <v>159301</v>
      </c>
      <c r="I1703" s="61"/>
    </row>
    <row r="1704" spans="1:9" x14ac:dyDescent="0.25">
      <c r="A1704" s="11" t="s">
        <v>10152</v>
      </c>
      <c r="B1704" s="4" t="s">
        <v>10153</v>
      </c>
      <c r="C1704" s="5">
        <v>18618456</v>
      </c>
      <c r="D1704" s="5">
        <v>14592706</v>
      </c>
      <c r="E1704" s="5">
        <v>4025750</v>
      </c>
      <c r="F1704" s="5">
        <v>2684806</v>
      </c>
      <c r="G1704" s="5">
        <v>1340944</v>
      </c>
      <c r="H1704" s="57">
        <v>1649947</v>
      </c>
      <c r="I1704" s="61"/>
    </row>
    <row r="1705" spans="1:9" x14ac:dyDescent="0.25">
      <c r="A1705" s="11" t="s">
        <v>10150</v>
      </c>
      <c r="B1705" s="4" t="s">
        <v>10151</v>
      </c>
      <c r="C1705" s="5">
        <v>991749</v>
      </c>
      <c r="D1705" s="5">
        <v>333523</v>
      </c>
      <c r="E1705" s="5">
        <v>658226</v>
      </c>
      <c r="F1705" s="5">
        <v>659527</v>
      </c>
      <c r="G1705" s="5">
        <v>-1301</v>
      </c>
      <c r="H1705" s="57">
        <v>-11236</v>
      </c>
      <c r="I1705" s="61"/>
    </row>
    <row r="1706" spans="1:9" x14ac:dyDescent="0.25">
      <c r="A1706" s="11" t="s">
        <v>10148</v>
      </c>
      <c r="B1706" s="4" t="s">
        <v>10149</v>
      </c>
      <c r="C1706" s="5">
        <v>13098880</v>
      </c>
      <c r="D1706" s="5">
        <v>8187380</v>
      </c>
      <c r="E1706" s="5">
        <v>4911500</v>
      </c>
      <c r="F1706" s="5">
        <v>4961486</v>
      </c>
      <c r="G1706" s="5">
        <v>-49986</v>
      </c>
      <c r="H1706" s="57">
        <v>228068</v>
      </c>
      <c r="I1706" s="61"/>
    </row>
    <row r="1707" spans="1:9" x14ac:dyDescent="0.25">
      <c r="A1707" s="11" t="s">
        <v>10146</v>
      </c>
      <c r="B1707" s="4" t="s">
        <v>10147</v>
      </c>
      <c r="C1707" s="5">
        <v>1573731</v>
      </c>
      <c r="D1707" s="5">
        <v>680064</v>
      </c>
      <c r="E1707" s="5">
        <v>893667</v>
      </c>
      <c r="F1707" s="5">
        <v>861397</v>
      </c>
      <c r="G1707" s="5">
        <v>32270</v>
      </c>
      <c r="H1707" s="57">
        <v>4616</v>
      </c>
      <c r="I1707" s="61"/>
    </row>
    <row r="1708" spans="1:9" x14ac:dyDescent="0.25">
      <c r="A1708" s="11" t="s">
        <v>10144</v>
      </c>
      <c r="B1708" s="4" t="s">
        <v>10145</v>
      </c>
      <c r="C1708" s="5">
        <v>4261584</v>
      </c>
      <c r="D1708" s="5">
        <v>2294550</v>
      </c>
      <c r="E1708" s="5">
        <v>1967034</v>
      </c>
      <c r="F1708" s="5">
        <v>1792926</v>
      </c>
      <c r="G1708" s="5">
        <v>174108</v>
      </c>
      <c r="H1708" s="57">
        <v>133429</v>
      </c>
      <c r="I1708" s="61"/>
    </row>
    <row r="1709" spans="1:9" x14ac:dyDescent="0.25">
      <c r="A1709" s="11" t="s">
        <v>10142</v>
      </c>
      <c r="B1709" s="4" t="s">
        <v>10143</v>
      </c>
      <c r="C1709" s="5">
        <v>71689</v>
      </c>
      <c r="D1709" s="5">
        <v>0</v>
      </c>
      <c r="E1709" s="5">
        <v>71689</v>
      </c>
      <c r="F1709" s="5">
        <v>71395</v>
      </c>
      <c r="G1709" s="5">
        <v>294</v>
      </c>
      <c r="H1709" s="57">
        <v>1096</v>
      </c>
      <c r="I1709" s="61"/>
    </row>
    <row r="1710" spans="1:9" x14ac:dyDescent="0.25">
      <c r="A1710" s="11" t="s">
        <v>10140</v>
      </c>
      <c r="B1710" s="4" t="s">
        <v>10141</v>
      </c>
      <c r="C1710" s="5">
        <v>2021270</v>
      </c>
      <c r="D1710" s="5">
        <v>1028943</v>
      </c>
      <c r="E1710" s="5">
        <v>992327</v>
      </c>
      <c r="F1710" s="5">
        <v>982192</v>
      </c>
      <c r="G1710" s="5">
        <v>10135</v>
      </c>
      <c r="H1710" s="57">
        <v>166</v>
      </c>
      <c r="I1710" s="61"/>
    </row>
    <row r="1711" spans="1:9" x14ac:dyDescent="0.25">
      <c r="A1711" s="11" t="s">
        <v>10138</v>
      </c>
      <c r="B1711" s="4" t="s">
        <v>10139</v>
      </c>
      <c r="C1711" s="5">
        <v>145688</v>
      </c>
      <c r="D1711" s="5">
        <v>134067</v>
      </c>
      <c r="E1711" s="5">
        <v>11621</v>
      </c>
      <c r="F1711" s="5">
        <v>26496</v>
      </c>
      <c r="G1711" s="5">
        <v>-14875</v>
      </c>
      <c r="H1711" s="57">
        <v>712</v>
      </c>
      <c r="I1711" s="61"/>
    </row>
    <row r="1712" spans="1:9" x14ac:dyDescent="0.25">
      <c r="A1712" s="11" t="s">
        <v>10136</v>
      </c>
      <c r="B1712" s="4" t="s">
        <v>10137</v>
      </c>
      <c r="C1712" s="5">
        <v>1270914</v>
      </c>
      <c r="D1712" s="5">
        <v>802337</v>
      </c>
      <c r="E1712" s="5">
        <v>468577</v>
      </c>
      <c r="F1712" s="5">
        <v>379810</v>
      </c>
      <c r="G1712" s="5">
        <v>88767</v>
      </c>
      <c r="H1712" s="57">
        <v>52244</v>
      </c>
      <c r="I1712" s="61"/>
    </row>
    <row r="1713" spans="1:9" x14ac:dyDescent="0.25">
      <c r="A1713" s="11" t="s">
        <v>10134</v>
      </c>
      <c r="B1713" s="4" t="s">
        <v>10135</v>
      </c>
      <c r="C1713" s="5">
        <v>362678</v>
      </c>
      <c r="D1713" s="5">
        <v>87939</v>
      </c>
      <c r="E1713" s="5">
        <v>274739</v>
      </c>
      <c r="F1713" s="5">
        <v>267033</v>
      </c>
      <c r="G1713" s="5">
        <v>7706</v>
      </c>
      <c r="H1713" s="57">
        <v>5659</v>
      </c>
      <c r="I1713" s="61"/>
    </row>
    <row r="1714" spans="1:9" x14ac:dyDescent="0.25">
      <c r="A1714" s="11" t="s">
        <v>10132</v>
      </c>
      <c r="B1714" s="4" t="s">
        <v>10133</v>
      </c>
      <c r="C1714" s="5">
        <v>99330</v>
      </c>
      <c r="D1714" s="5">
        <v>50826</v>
      </c>
      <c r="E1714" s="5">
        <v>48504</v>
      </c>
      <c r="F1714" s="5">
        <v>45007</v>
      </c>
      <c r="G1714" s="5">
        <v>3497</v>
      </c>
      <c r="H1714" s="57">
        <v>3024</v>
      </c>
      <c r="I1714" s="61"/>
    </row>
    <row r="1715" spans="1:9" x14ac:dyDescent="0.25">
      <c r="A1715" s="11" t="s">
        <v>10130</v>
      </c>
      <c r="B1715" s="4" t="s">
        <v>10131</v>
      </c>
      <c r="C1715" s="5">
        <v>328099</v>
      </c>
      <c r="D1715" s="5">
        <v>97501</v>
      </c>
      <c r="E1715" s="5">
        <v>230598</v>
      </c>
      <c r="F1715" s="5">
        <v>202682</v>
      </c>
      <c r="G1715" s="5">
        <v>27916</v>
      </c>
      <c r="H1715" s="57">
        <v>11845</v>
      </c>
      <c r="I1715" s="61"/>
    </row>
    <row r="1716" spans="1:9" x14ac:dyDescent="0.25">
      <c r="A1716" s="11" t="s">
        <v>10128</v>
      </c>
      <c r="B1716" s="4" t="s">
        <v>10129</v>
      </c>
      <c r="C1716" s="5">
        <v>38600</v>
      </c>
      <c r="D1716" s="5">
        <v>0</v>
      </c>
      <c r="E1716" s="5">
        <v>38600</v>
      </c>
      <c r="F1716" s="5">
        <v>76507</v>
      </c>
      <c r="G1716" s="5">
        <v>-37907</v>
      </c>
      <c r="H1716" s="57">
        <v>-24661</v>
      </c>
      <c r="I1716" s="61"/>
    </row>
    <row r="1717" spans="1:9" x14ac:dyDescent="0.25">
      <c r="A1717" s="11" t="s">
        <v>10126</v>
      </c>
      <c r="B1717" s="4" t="s">
        <v>10127</v>
      </c>
      <c r="C1717" s="5">
        <v>981229</v>
      </c>
      <c r="D1717" s="5">
        <v>412817</v>
      </c>
      <c r="E1717" s="5">
        <v>568412</v>
      </c>
      <c r="F1717" s="5">
        <v>1032566</v>
      </c>
      <c r="G1717" s="5">
        <v>-464154</v>
      </c>
      <c r="H1717" s="57">
        <v>30297</v>
      </c>
      <c r="I1717" s="61"/>
    </row>
    <row r="1718" spans="1:9" x14ac:dyDescent="0.25">
      <c r="A1718" s="11" t="s">
        <v>10124</v>
      </c>
      <c r="B1718" s="4" t="s">
        <v>10125</v>
      </c>
      <c r="C1718" s="5">
        <v>20639746</v>
      </c>
      <c r="D1718" s="5">
        <v>12044897</v>
      </c>
      <c r="E1718" s="5">
        <v>8594849</v>
      </c>
      <c r="F1718" s="5">
        <v>5668338</v>
      </c>
      <c r="G1718" s="5">
        <v>2926511</v>
      </c>
      <c r="H1718" s="57">
        <v>2399552</v>
      </c>
      <c r="I1718" s="61"/>
    </row>
    <row r="1719" spans="1:9" x14ac:dyDescent="0.25">
      <c r="A1719" s="11" t="s">
        <v>10122</v>
      </c>
      <c r="B1719" s="4" t="s">
        <v>10123</v>
      </c>
      <c r="C1719" s="5">
        <v>807519</v>
      </c>
      <c r="D1719" s="5">
        <v>157844</v>
      </c>
      <c r="E1719" s="5">
        <v>649675</v>
      </c>
      <c r="F1719" s="5">
        <v>581712</v>
      </c>
      <c r="G1719" s="5">
        <v>67963</v>
      </c>
      <c r="H1719" s="57">
        <v>84054</v>
      </c>
      <c r="I1719" s="61"/>
    </row>
    <row r="1720" spans="1:9" x14ac:dyDescent="0.25">
      <c r="A1720" s="11" t="s">
        <v>10120</v>
      </c>
      <c r="B1720" s="4" t="s">
        <v>10121</v>
      </c>
      <c r="C1720" s="5">
        <v>573878</v>
      </c>
      <c r="D1720" s="5">
        <v>223015</v>
      </c>
      <c r="E1720" s="5">
        <v>350863</v>
      </c>
      <c r="F1720" s="5">
        <v>328772</v>
      </c>
      <c r="G1720" s="5">
        <v>22091</v>
      </c>
      <c r="H1720" s="57">
        <v>11112</v>
      </c>
      <c r="I1720" s="61"/>
    </row>
    <row r="1721" spans="1:9" x14ac:dyDescent="0.25">
      <c r="A1721" s="11" t="s">
        <v>10118</v>
      </c>
      <c r="B1721" s="4" t="s">
        <v>10119</v>
      </c>
      <c r="C1721" s="5">
        <v>0</v>
      </c>
      <c r="D1721" s="5">
        <v>0</v>
      </c>
      <c r="E1721" s="5">
        <v>0</v>
      </c>
      <c r="F1721" s="5">
        <v>0</v>
      </c>
      <c r="G1721" s="5">
        <v>0</v>
      </c>
      <c r="H1721" s="57">
        <v>0</v>
      </c>
      <c r="I1721" s="61"/>
    </row>
    <row r="1722" spans="1:9" x14ac:dyDescent="0.25">
      <c r="A1722" s="11" t="s">
        <v>10116</v>
      </c>
      <c r="B1722" s="4" t="s">
        <v>10117</v>
      </c>
      <c r="C1722" s="5">
        <v>373215</v>
      </c>
      <c r="D1722" s="5">
        <v>205499</v>
      </c>
      <c r="E1722" s="5">
        <v>167716</v>
      </c>
      <c r="F1722" s="5">
        <v>151083</v>
      </c>
      <c r="G1722" s="5">
        <v>16633</v>
      </c>
      <c r="H1722" s="57">
        <v>12408</v>
      </c>
      <c r="I1722" s="61"/>
    </row>
    <row r="1723" spans="1:9" x14ac:dyDescent="0.25">
      <c r="A1723" s="11" t="s">
        <v>10114</v>
      </c>
      <c r="B1723" s="4" t="s">
        <v>10115</v>
      </c>
      <c r="C1723" s="5">
        <v>246509</v>
      </c>
      <c r="D1723" s="5">
        <v>185561</v>
      </c>
      <c r="E1723" s="5">
        <v>60948</v>
      </c>
      <c r="F1723" s="5">
        <v>98684</v>
      </c>
      <c r="G1723" s="5">
        <v>-37736</v>
      </c>
      <c r="H1723" s="57">
        <v>-100100</v>
      </c>
      <c r="I1723" s="61"/>
    </row>
    <row r="1724" spans="1:9" x14ac:dyDescent="0.25">
      <c r="A1724" s="11" t="s">
        <v>10112</v>
      </c>
      <c r="B1724" s="4" t="s">
        <v>10113</v>
      </c>
      <c r="C1724" s="5">
        <v>162924</v>
      </c>
      <c r="D1724" s="5">
        <v>0</v>
      </c>
      <c r="E1724" s="5">
        <v>162924</v>
      </c>
      <c r="F1724" s="5">
        <v>186946</v>
      </c>
      <c r="G1724" s="5">
        <v>-24022</v>
      </c>
      <c r="H1724" s="57">
        <v>-30577</v>
      </c>
      <c r="I1724" s="61"/>
    </row>
    <row r="1725" spans="1:9" x14ac:dyDescent="0.25">
      <c r="A1725" s="11" t="s">
        <v>10110</v>
      </c>
      <c r="B1725" s="4" t="s">
        <v>10111</v>
      </c>
      <c r="C1725" s="5">
        <v>395682</v>
      </c>
      <c r="D1725" s="5">
        <v>197838</v>
      </c>
      <c r="E1725" s="5">
        <v>197844</v>
      </c>
      <c r="F1725" s="5">
        <v>73429</v>
      </c>
      <c r="G1725" s="5">
        <v>124415</v>
      </c>
      <c r="H1725" s="57">
        <v>117434</v>
      </c>
      <c r="I1725" s="61"/>
    </row>
    <row r="1726" spans="1:9" x14ac:dyDescent="0.25">
      <c r="A1726" s="11" t="s">
        <v>10108</v>
      </c>
      <c r="B1726" s="4" t="s">
        <v>10109</v>
      </c>
      <c r="C1726" s="5">
        <v>468109</v>
      </c>
      <c r="D1726" s="5">
        <v>60849</v>
      </c>
      <c r="E1726" s="5">
        <v>407260</v>
      </c>
      <c r="F1726" s="5">
        <v>295852</v>
      </c>
      <c r="G1726" s="5">
        <v>111408</v>
      </c>
      <c r="H1726" s="57">
        <v>97753</v>
      </c>
      <c r="I1726" s="61"/>
    </row>
    <row r="1727" spans="1:9" x14ac:dyDescent="0.25">
      <c r="A1727" s="11" t="s">
        <v>10106</v>
      </c>
      <c r="B1727" s="4" t="s">
        <v>10107</v>
      </c>
      <c r="C1727" s="5">
        <v>700324</v>
      </c>
      <c r="D1727" s="5">
        <v>518159</v>
      </c>
      <c r="E1727" s="5">
        <v>182165</v>
      </c>
      <c r="F1727" s="5">
        <v>168786</v>
      </c>
      <c r="G1727" s="5">
        <v>13379</v>
      </c>
      <c r="H1727" s="57">
        <v>28320</v>
      </c>
      <c r="I1727" s="61"/>
    </row>
    <row r="1728" spans="1:9" x14ac:dyDescent="0.25">
      <c r="A1728" s="11" t="s">
        <v>10104</v>
      </c>
      <c r="B1728" s="4" t="s">
        <v>10105</v>
      </c>
      <c r="C1728" s="5">
        <v>988749</v>
      </c>
      <c r="D1728" s="5">
        <v>207015</v>
      </c>
      <c r="E1728" s="5">
        <v>781734</v>
      </c>
      <c r="F1728" s="5">
        <v>742320</v>
      </c>
      <c r="G1728" s="5">
        <v>39414</v>
      </c>
      <c r="H1728" s="57">
        <v>17631</v>
      </c>
      <c r="I1728" s="61"/>
    </row>
    <row r="1729" spans="1:9" x14ac:dyDescent="0.25">
      <c r="A1729" s="11" t="s">
        <v>10102</v>
      </c>
      <c r="B1729" s="4" t="s">
        <v>10103</v>
      </c>
      <c r="C1729" s="5">
        <v>242402</v>
      </c>
      <c r="D1729" s="5">
        <v>121968</v>
      </c>
      <c r="E1729" s="5">
        <v>120434</v>
      </c>
      <c r="F1729" s="5">
        <v>90291</v>
      </c>
      <c r="G1729" s="5">
        <v>30143</v>
      </c>
      <c r="H1729" s="57">
        <v>28405</v>
      </c>
      <c r="I1729" s="61"/>
    </row>
    <row r="1730" spans="1:9" x14ac:dyDescent="0.25">
      <c r="A1730" s="11" t="s">
        <v>10100</v>
      </c>
      <c r="B1730" s="4" t="s">
        <v>10101</v>
      </c>
      <c r="C1730" s="5">
        <v>1026231</v>
      </c>
      <c r="D1730" s="5">
        <v>0</v>
      </c>
      <c r="E1730" s="5">
        <v>1026231</v>
      </c>
      <c r="F1730" s="5">
        <v>1127322</v>
      </c>
      <c r="G1730" s="5">
        <v>-101091</v>
      </c>
      <c r="H1730" s="57">
        <v>-124556</v>
      </c>
      <c r="I1730" s="61"/>
    </row>
    <row r="1731" spans="1:9" x14ac:dyDescent="0.25">
      <c r="A1731" s="11" t="s">
        <v>10098</v>
      </c>
      <c r="B1731" s="4" t="s">
        <v>10099</v>
      </c>
      <c r="C1731" s="5">
        <v>62332688</v>
      </c>
      <c r="D1731" s="5">
        <v>33975504</v>
      </c>
      <c r="E1731" s="5">
        <v>28357184</v>
      </c>
      <c r="F1731" s="5">
        <v>3084251</v>
      </c>
      <c r="G1731" s="5">
        <v>25272933</v>
      </c>
      <c r="H1731" s="57">
        <v>24386235</v>
      </c>
      <c r="I1731" s="61"/>
    </row>
    <row r="1732" spans="1:9" x14ac:dyDescent="0.25">
      <c r="A1732" s="11" t="s">
        <v>10096</v>
      </c>
      <c r="B1732" s="4" t="s">
        <v>10097</v>
      </c>
      <c r="C1732" s="5">
        <v>591448</v>
      </c>
      <c r="D1732" s="5">
        <v>428703</v>
      </c>
      <c r="E1732" s="5">
        <v>162745</v>
      </c>
      <c r="F1732" s="5">
        <v>79951</v>
      </c>
      <c r="G1732" s="5">
        <v>82794</v>
      </c>
      <c r="H1732" s="57">
        <v>80373</v>
      </c>
      <c r="I1732" s="61"/>
    </row>
    <row r="1733" spans="1:9" x14ac:dyDescent="0.25">
      <c r="A1733" s="11" t="s">
        <v>10094</v>
      </c>
      <c r="B1733" s="4" t="s">
        <v>10095</v>
      </c>
      <c r="C1733" s="5">
        <v>45500</v>
      </c>
      <c r="D1733" s="5">
        <v>10822</v>
      </c>
      <c r="E1733" s="5">
        <v>34678</v>
      </c>
      <c r="F1733" s="5">
        <v>21173</v>
      </c>
      <c r="G1733" s="5">
        <v>13505</v>
      </c>
      <c r="H1733" s="57">
        <v>13505</v>
      </c>
      <c r="I1733" s="61"/>
    </row>
    <row r="1734" spans="1:9" x14ac:dyDescent="0.25">
      <c r="A1734" s="11" t="s">
        <v>10092</v>
      </c>
      <c r="B1734" s="4" t="s">
        <v>10093</v>
      </c>
      <c r="C1734" s="5">
        <v>372542</v>
      </c>
      <c r="D1734" s="5">
        <v>109041</v>
      </c>
      <c r="E1734" s="5">
        <v>263501</v>
      </c>
      <c r="F1734" s="5">
        <v>255730</v>
      </c>
      <c r="G1734" s="5">
        <v>7771</v>
      </c>
      <c r="H1734" s="57">
        <v>4367</v>
      </c>
      <c r="I1734" s="61"/>
    </row>
    <row r="1735" spans="1:9" x14ac:dyDescent="0.25">
      <c r="A1735" s="11" t="s">
        <v>10090</v>
      </c>
      <c r="B1735" s="4" t="s">
        <v>10091</v>
      </c>
      <c r="C1735" s="5">
        <v>14893347</v>
      </c>
      <c r="D1735" s="5">
        <v>6484494</v>
      </c>
      <c r="E1735" s="5">
        <v>8408853</v>
      </c>
      <c r="F1735" s="5">
        <v>2924412</v>
      </c>
      <c r="G1735" s="5">
        <v>5484441</v>
      </c>
      <c r="H1735" s="57">
        <v>5238487</v>
      </c>
      <c r="I1735" s="61"/>
    </row>
    <row r="1736" spans="1:9" x14ac:dyDescent="0.25">
      <c r="A1736" s="11" t="s">
        <v>10088</v>
      </c>
      <c r="B1736" s="4" t="s">
        <v>10089</v>
      </c>
      <c r="C1736" s="5">
        <v>544500</v>
      </c>
      <c r="D1736" s="5">
        <v>281749</v>
      </c>
      <c r="E1736" s="5">
        <v>262751</v>
      </c>
      <c r="F1736" s="5">
        <v>211107</v>
      </c>
      <c r="G1736" s="5">
        <v>51644</v>
      </c>
      <c r="H1736" s="57">
        <v>49391</v>
      </c>
      <c r="I1736" s="61"/>
    </row>
    <row r="1737" spans="1:9" x14ac:dyDescent="0.25">
      <c r="A1737" s="11" t="s">
        <v>10086</v>
      </c>
      <c r="B1737" s="4" t="s">
        <v>10087</v>
      </c>
      <c r="C1737" s="5">
        <v>3664701</v>
      </c>
      <c r="D1737" s="5">
        <v>2049902</v>
      </c>
      <c r="E1737" s="5">
        <v>1614799</v>
      </c>
      <c r="F1737" s="5">
        <v>1498246</v>
      </c>
      <c r="G1737" s="5">
        <v>116553</v>
      </c>
      <c r="H1737" s="57">
        <v>63219</v>
      </c>
      <c r="I1737" s="61"/>
    </row>
    <row r="1738" spans="1:9" x14ac:dyDescent="0.25">
      <c r="A1738" s="11" t="s">
        <v>10084</v>
      </c>
      <c r="B1738" s="4" t="s">
        <v>10085</v>
      </c>
      <c r="C1738" s="5">
        <v>4837711</v>
      </c>
      <c r="D1738" s="5">
        <v>3296555</v>
      </c>
      <c r="E1738" s="5">
        <v>1541156</v>
      </c>
      <c r="F1738" s="5">
        <v>875043</v>
      </c>
      <c r="G1738" s="5">
        <v>666113</v>
      </c>
      <c r="H1738" s="57">
        <v>735427</v>
      </c>
      <c r="I1738" s="61"/>
    </row>
    <row r="1739" spans="1:9" x14ac:dyDescent="0.25">
      <c r="A1739" s="11" t="s">
        <v>10082</v>
      </c>
      <c r="B1739" s="4" t="s">
        <v>10083</v>
      </c>
      <c r="C1739" s="5">
        <v>155111</v>
      </c>
      <c r="D1739" s="5">
        <v>8136</v>
      </c>
      <c r="E1739" s="5">
        <v>146975</v>
      </c>
      <c r="F1739" s="5">
        <v>95411</v>
      </c>
      <c r="G1739" s="5">
        <v>51564</v>
      </c>
      <c r="H1739" s="57">
        <v>51600</v>
      </c>
      <c r="I1739" s="61"/>
    </row>
    <row r="1740" spans="1:9" x14ac:dyDescent="0.25">
      <c r="A1740" s="11" t="s">
        <v>10080</v>
      </c>
      <c r="B1740" s="4" t="s">
        <v>10081</v>
      </c>
      <c r="C1740" s="5">
        <v>876476</v>
      </c>
      <c r="D1740" s="5">
        <v>302809</v>
      </c>
      <c r="E1740" s="5">
        <v>573667</v>
      </c>
      <c r="F1740" s="5">
        <v>542928</v>
      </c>
      <c r="G1740" s="5">
        <v>30739</v>
      </c>
      <c r="H1740" s="57">
        <v>2092</v>
      </c>
      <c r="I1740" s="61"/>
    </row>
    <row r="1741" spans="1:9" x14ac:dyDescent="0.25">
      <c r="A1741" s="11" t="s">
        <v>10078</v>
      </c>
      <c r="B1741" s="4" t="s">
        <v>10079</v>
      </c>
      <c r="C1741" s="5">
        <v>2757185</v>
      </c>
      <c r="D1741" s="5">
        <v>460785</v>
      </c>
      <c r="E1741" s="5">
        <v>2296400</v>
      </c>
      <c r="F1741" s="5">
        <v>2119052</v>
      </c>
      <c r="G1741" s="5">
        <v>177348</v>
      </c>
      <c r="H1741" s="57">
        <v>84152</v>
      </c>
      <c r="I1741" s="61"/>
    </row>
    <row r="1742" spans="1:9" x14ac:dyDescent="0.25">
      <c r="A1742" s="11" t="s">
        <v>10076</v>
      </c>
      <c r="B1742" s="4" t="s">
        <v>10077</v>
      </c>
      <c r="C1742" s="5">
        <v>3474381</v>
      </c>
      <c r="D1742" s="5">
        <v>1980636</v>
      </c>
      <c r="E1742" s="5">
        <v>1493745</v>
      </c>
      <c r="F1742" s="5">
        <v>1379264</v>
      </c>
      <c r="G1742" s="5">
        <v>114481</v>
      </c>
      <c r="H1742" s="57">
        <v>101402</v>
      </c>
      <c r="I1742" s="61"/>
    </row>
    <row r="1743" spans="1:9" x14ac:dyDescent="0.25">
      <c r="A1743" s="11" t="s">
        <v>10074</v>
      </c>
      <c r="B1743" s="4" t="s">
        <v>10075</v>
      </c>
      <c r="C1743" s="5">
        <v>2398196</v>
      </c>
      <c r="D1743" s="5">
        <v>1430453</v>
      </c>
      <c r="E1743" s="5">
        <v>967743</v>
      </c>
      <c r="F1743" s="5">
        <v>840351</v>
      </c>
      <c r="G1743" s="5">
        <v>127392</v>
      </c>
      <c r="H1743" s="57">
        <v>49764</v>
      </c>
      <c r="I1743" s="61"/>
    </row>
    <row r="1744" spans="1:9" x14ac:dyDescent="0.25">
      <c r="A1744" s="11" t="s">
        <v>10072</v>
      </c>
      <c r="B1744" s="4" t="s">
        <v>10073</v>
      </c>
      <c r="C1744" s="5">
        <v>0</v>
      </c>
      <c r="D1744" s="5">
        <v>0</v>
      </c>
      <c r="E1744" s="5">
        <v>0</v>
      </c>
      <c r="F1744" s="5">
        <v>0</v>
      </c>
      <c r="G1744" s="5">
        <v>0</v>
      </c>
      <c r="H1744" s="57">
        <v>0</v>
      </c>
      <c r="I1744" s="61"/>
    </row>
    <row r="1745" spans="1:9" x14ac:dyDescent="0.25">
      <c r="A1745" s="11" t="s">
        <v>10070</v>
      </c>
      <c r="B1745" s="4" t="s">
        <v>10071</v>
      </c>
      <c r="C1745" s="5">
        <v>740499</v>
      </c>
      <c r="D1745" s="5">
        <v>232049</v>
      </c>
      <c r="E1745" s="5">
        <v>508450</v>
      </c>
      <c r="F1745" s="5">
        <v>210385</v>
      </c>
      <c r="G1745" s="5">
        <v>298065</v>
      </c>
      <c r="H1745" s="57">
        <v>293668</v>
      </c>
      <c r="I1745" s="61"/>
    </row>
    <row r="1746" spans="1:9" x14ac:dyDescent="0.25">
      <c r="A1746" s="11" t="s">
        <v>10068</v>
      </c>
      <c r="B1746" s="4" t="s">
        <v>10069</v>
      </c>
      <c r="C1746" s="5">
        <v>2393480</v>
      </c>
      <c r="D1746" s="5">
        <v>1359654</v>
      </c>
      <c r="E1746" s="5">
        <v>1033826</v>
      </c>
      <c r="F1746" s="5">
        <v>693074</v>
      </c>
      <c r="G1746" s="5">
        <v>340752</v>
      </c>
      <c r="H1746" s="57">
        <v>275628</v>
      </c>
      <c r="I1746" s="61"/>
    </row>
    <row r="1747" spans="1:9" x14ac:dyDescent="0.25">
      <c r="A1747" s="11" t="s">
        <v>10066</v>
      </c>
      <c r="B1747" s="4" t="s">
        <v>10067</v>
      </c>
      <c r="C1747" s="5">
        <v>2606951</v>
      </c>
      <c r="D1747" s="5">
        <v>-1422850</v>
      </c>
      <c r="E1747" s="5">
        <v>4029801</v>
      </c>
      <c r="F1747" s="5">
        <v>-930812</v>
      </c>
      <c r="G1747" s="5">
        <v>4960613</v>
      </c>
      <c r="H1747" s="57">
        <v>5058391</v>
      </c>
      <c r="I1747" s="61"/>
    </row>
    <row r="1748" spans="1:9" x14ac:dyDescent="0.25">
      <c r="A1748" s="11" t="s">
        <v>10064</v>
      </c>
      <c r="B1748" s="4" t="s">
        <v>10065</v>
      </c>
      <c r="C1748" s="5">
        <v>5168039</v>
      </c>
      <c r="D1748" s="5">
        <v>3165480</v>
      </c>
      <c r="E1748" s="5">
        <v>2002559</v>
      </c>
      <c r="F1748" s="5">
        <v>1457932</v>
      </c>
      <c r="G1748" s="5">
        <v>544627</v>
      </c>
      <c r="H1748" s="57">
        <v>113952</v>
      </c>
      <c r="I1748" s="61"/>
    </row>
    <row r="1749" spans="1:9" x14ac:dyDescent="0.25">
      <c r="A1749" s="11" t="s">
        <v>10062</v>
      </c>
      <c r="B1749" s="4" t="s">
        <v>10063</v>
      </c>
      <c r="C1749" s="5">
        <v>1773623</v>
      </c>
      <c r="D1749" s="5">
        <v>1505659</v>
      </c>
      <c r="E1749" s="5">
        <v>267964</v>
      </c>
      <c r="F1749" s="5">
        <v>1176376</v>
      </c>
      <c r="G1749" s="5">
        <v>-908412</v>
      </c>
      <c r="H1749" s="57">
        <v>-105895</v>
      </c>
      <c r="I1749" s="61"/>
    </row>
    <row r="1750" spans="1:9" x14ac:dyDescent="0.25">
      <c r="A1750" s="11" t="s">
        <v>10060</v>
      </c>
      <c r="B1750" s="4" t="s">
        <v>10061</v>
      </c>
      <c r="C1750" s="5">
        <v>995395</v>
      </c>
      <c r="D1750" s="5">
        <v>0</v>
      </c>
      <c r="E1750" s="5">
        <v>995395</v>
      </c>
      <c r="F1750" s="5">
        <v>930568</v>
      </c>
      <c r="G1750" s="5">
        <v>64827</v>
      </c>
      <c r="H1750" s="57">
        <v>64725</v>
      </c>
      <c r="I1750" s="61"/>
    </row>
    <row r="1751" spans="1:9" x14ac:dyDescent="0.25">
      <c r="A1751" s="11" t="s">
        <v>10058</v>
      </c>
      <c r="B1751" s="4" t="s">
        <v>10059</v>
      </c>
      <c r="C1751" s="5">
        <v>2606762</v>
      </c>
      <c r="D1751" s="5">
        <v>725768</v>
      </c>
      <c r="E1751" s="5">
        <v>1880994</v>
      </c>
      <c r="F1751" s="5">
        <v>1720241</v>
      </c>
      <c r="G1751" s="5">
        <v>160753</v>
      </c>
      <c r="H1751" s="57">
        <v>146171</v>
      </c>
      <c r="I1751" s="61"/>
    </row>
    <row r="1752" spans="1:9" x14ac:dyDescent="0.25">
      <c r="A1752" s="11" t="s">
        <v>10056</v>
      </c>
      <c r="B1752" s="4" t="s">
        <v>10057</v>
      </c>
      <c r="C1752" s="5">
        <v>447584</v>
      </c>
      <c r="D1752" s="5">
        <v>0</v>
      </c>
      <c r="E1752" s="5">
        <v>447584</v>
      </c>
      <c r="F1752" s="5">
        <v>446322</v>
      </c>
      <c r="G1752" s="5">
        <v>1262</v>
      </c>
      <c r="H1752" s="57">
        <v>1262</v>
      </c>
      <c r="I1752" s="61"/>
    </row>
    <row r="1753" spans="1:9" x14ac:dyDescent="0.25">
      <c r="A1753" s="11" t="s">
        <v>10054</v>
      </c>
      <c r="B1753" s="4" t="s">
        <v>10055</v>
      </c>
      <c r="C1753" s="5">
        <v>117342</v>
      </c>
      <c r="D1753" s="5">
        <v>32227</v>
      </c>
      <c r="E1753" s="5">
        <v>85115</v>
      </c>
      <c r="F1753" s="5">
        <v>79038</v>
      </c>
      <c r="G1753" s="5">
        <v>6077</v>
      </c>
      <c r="H1753" s="57">
        <v>3417</v>
      </c>
      <c r="I1753" s="61"/>
    </row>
    <row r="1754" spans="1:9" x14ac:dyDescent="0.25">
      <c r="A1754" s="11" t="s">
        <v>10052</v>
      </c>
      <c r="B1754" s="4" t="s">
        <v>10053</v>
      </c>
      <c r="C1754" s="5">
        <v>1538719</v>
      </c>
      <c r="D1754" s="5">
        <v>584541</v>
      </c>
      <c r="E1754" s="5">
        <v>954178</v>
      </c>
      <c r="F1754" s="5">
        <v>596348</v>
      </c>
      <c r="G1754" s="5">
        <v>357830</v>
      </c>
      <c r="H1754" s="57">
        <v>350814</v>
      </c>
      <c r="I1754" s="61"/>
    </row>
    <row r="1755" spans="1:9" x14ac:dyDescent="0.25">
      <c r="A1755" s="11" t="s">
        <v>10050</v>
      </c>
      <c r="B1755" s="4" t="s">
        <v>10051</v>
      </c>
      <c r="C1755" s="5">
        <v>378461</v>
      </c>
      <c r="D1755" s="5">
        <v>48998</v>
      </c>
      <c r="E1755" s="5">
        <v>329463</v>
      </c>
      <c r="F1755" s="5">
        <v>295105</v>
      </c>
      <c r="G1755" s="5">
        <v>34358</v>
      </c>
      <c r="H1755" s="57">
        <v>12670</v>
      </c>
      <c r="I1755" s="61"/>
    </row>
    <row r="1756" spans="1:9" x14ac:dyDescent="0.25">
      <c r="A1756" s="11" t="s">
        <v>10048</v>
      </c>
      <c r="B1756" s="4" t="s">
        <v>10049</v>
      </c>
      <c r="C1756" s="5">
        <v>1028831</v>
      </c>
      <c r="D1756" s="5">
        <v>952679</v>
      </c>
      <c r="E1756" s="5">
        <v>76152</v>
      </c>
      <c r="F1756" s="5">
        <v>283209</v>
      </c>
      <c r="G1756" s="5">
        <v>-207057</v>
      </c>
      <c r="H1756" s="57">
        <v>-211955</v>
      </c>
      <c r="I1756" s="61"/>
    </row>
    <row r="1757" spans="1:9" x14ac:dyDescent="0.25">
      <c r="A1757" s="11" t="s">
        <v>10046</v>
      </c>
      <c r="B1757" s="4" t="s">
        <v>10047</v>
      </c>
      <c r="C1757" s="5">
        <v>58422158</v>
      </c>
      <c r="D1757" s="5">
        <v>41368395</v>
      </c>
      <c r="E1757" s="5">
        <v>17053763</v>
      </c>
      <c r="F1757" s="5">
        <v>16575392</v>
      </c>
      <c r="G1757" s="5">
        <v>478371</v>
      </c>
      <c r="H1757" s="57">
        <v>-842614</v>
      </c>
      <c r="I1757" s="61"/>
    </row>
    <row r="1758" spans="1:9" x14ac:dyDescent="0.25">
      <c r="A1758" s="11" t="s">
        <v>10044</v>
      </c>
      <c r="B1758" s="4" t="s">
        <v>10045</v>
      </c>
      <c r="C1758" s="5">
        <v>617071</v>
      </c>
      <c r="D1758" s="5">
        <v>457823</v>
      </c>
      <c r="E1758" s="5">
        <v>159248</v>
      </c>
      <c r="F1758" s="5">
        <v>144878</v>
      </c>
      <c r="G1758" s="5">
        <v>14370</v>
      </c>
      <c r="H1758" s="57">
        <v>14370</v>
      </c>
      <c r="I1758" s="61"/>
    </row>
    <row r="1759" spans="1:9" x14ac:dyDescent="0.25">
      <c r="A1759" s="11" t="s">
        <v>10042</v>
      </c>
      <c r="B1759" s="4" t="s">
        <v>10043</v>
      </c>
      <c r="C1759" s="5">
        <v>0</v>
      </c>
      <c r="D1759" s="5">
        <v>0</v>
      </c>
      <c r="E1759" s="5">
        <v>0</v>
      </c>
      <c r="F1759" s="5">
        <v>35183</v>
      </c>
      <c r="G1759" s="5">
        <v>-35183</v>
      </c>
      <c r="H1759" s="57">
        <v>-37939</v>
      </c>
      <c r="I1759" s="61"/>
    </row>
    <row r="1760" spans="1:9" x14ac:dyDescent="0.25">
      <c r="A1760" s="11" t="s">
        <v>10040</v>
      </c>
      <c r="B1760" s="4" t="s">
        <v>10041</v>
      </c>
      <c r="C1760" s="5">
        <v>1611139</v>
      </c>
      <c r="D1760" s="5">
        <v>620490</v>
      </c>
      <c r="E1760" s="5">
        <v>990649</v>
      </c>
      <c r="F1760" s="5">
        <v>850167</v>
      </c>
      <c r="G1760" s="5">
        <v>140482</v>
      </c>
      <c r="H1760" s="57">
        <v>79821</v>
      </c>
      <c r="I1760" s="61"/>
    </row>
    <row r="1761" spans="1:9" x14ac:dyDescent="0.25">
      <c r="A1761" s="11" t="s">
        <v>10038</v>
      </c>
      <c r="B1761" s="4" t="s">
        <v>10039</v>
      </c>
      <c r="C1761" s="5">
        <v>19994177</v>
      </c>
      <c r="D1761" s="5">
        <v>532066</v>
      </c>
      <c r="E1761" s="5">
        <v>19462111</v>
      </c>
      <c r="F1761" s="5">
        <v>1746033</v>
      </c>
      <c r="G1761" s="5">
        <v>17716078</v>
      </c>
      <c r="H1761" s="57">
        <v>17549715</v>
      </c>
      <c r="I1761" s="61"/>
    </row>
    <row r="1762" spans="1:9" x14ac:dyDescent="0.25">
      <c r="A1762" s="11" t="s">
        <v>10036</v>
      </c>
      <c r="B1762" s="4" t="s">
        <v>10037</v>
      </c>
      <c r="C1762" s="5">
        <v>511730</v>
      </c>
      <c r="D1762" s="5">
        <v>0</v>
      </c>
      <c r="E1762" s="5">
        <v>511730</v>
      </c>
      <c r="F1762" s="5">
        <v>605583</v>
      </c>
      <c r="G1762" s="5">
        <v>-93853</v>
      </c>
      <c r="H1762" s="57">
        <v>5846</v>
      </c>
      <c r="I1762" s="61"/>
    </row>
    <row r="1763" spans="1:9" x14ac:dyDescent="0.25">
      <c r="A1763" s="11" t="s">
        <v>10034</v>
      </c>
      <c r="B1763" s="4" t="s">
        <v>10035</v>
      </c>
      <c r="C1763" s="5">
        <v>886875</v>
      </c>
      <c r="D1763" s="5">
        <v>464180</v>
      </c>
      <c r="E1763" s="5">
        <v>422695</v>
      </c>
      <c r="F1763" s="5">
        <v>376630</v>
      </c>
      <c r="G1763" s="5">
        <v>46065</v>
      </c>
      <c r="H1763" s="57">
        <v>22716</v>
      </c>
      <c r="I1763" s="61"/>
    </row>
    <row r="1764" spans="1:9" x14ac:dyDescent="0.25">
      <c r="A1764" s="11" t="s">
        <v>10032</v>
      </c>
      <c r="B1764" s="4" t="s">
        <v>10033</v>
      </c>
      <c r="C1764" s="5">
        <v>112357</v>
      </c>
      <c r="D1764" s="5">
        <v>94150</v>
      </c>
      <c r="E1764" s="5">
        <v>18207</v>
      </c>
      <c r="F1764" s="5">
        <v>15120</v>
      </c>
      <c r="G1764" s="5">
        <v>3087</v>
      </c>
      <c r="H1764" s="57">
        <v>3087</v>
      </c>
      <c r="I1764" s="61"/>
    </row>
    <row r="1765" spans="1:9" x14ac:dyDescent="0.25">
      <c r="A1765" s="11" t="s">
        <v>10030</v>
      </c>
      <c r="B1765" s="4" t="s">
        <v>10031</v>
      </c>
      <c r="C1765" s="5">
        <v>3412230</v>
      </c>
      <c r="D1765" s="5">
        <v>1680444</v>
      </c>
      <c r="E1765" s="5">
        <v>1731786</v>
      </c>
      <c r="F1765" s="5">
        <v>1348493</v>
      </c>
      <c r="G1765" s="5">
        <v>383293</v>
      </c>
      <c r="H1765" s="57">
        <v>56259</v>
      </c>
      <c r="I1765" s="61"/>
    </row>
    <row r="1766" spans="1:9" x14ac:dyDescent="0.25">
      <c r="A1766" s="11" t="s">
        <v>10028</v>
      </c>
      <c r="B1766" s="4" t="s">
        <v>10029</v>
      </c>
      <c r="C1766" s="5">
        <v>243930</v>
      </c>
      <c r="D1766" s="5">
        <v>185840</v>
      </c>
      <c r="E1766" s="5">
        <v>58090</v>
      </c>
      <c r="F1766" s="5">
        <v>41825</v>
      </c>
      <c r="G1766" s="5">
        <v>16265</v>
      </c>
      <c r="H1766" s="57">
        <v>6683</v>
      </c>
      <c r="I1766" s="61"/>
    </row>
    <row r="1767" spans="1:9" x14ac:dyDescent="0.25">
      <c r="A1767" s="11" t="s">
        <v>10026</v>
      </c>
      <c r="B1767" s="4" t="s">
        <v>10027</v>
      </c>
      <c r="C1767" s="5">
        <v>2800910</v>
      </c>
      <c r="D1767" s="5">
        <v>1427895</v>
      </c>
      <c r="E1767" s="5">
        <v>1373015</v>
      </c>
      <c r="F1767" s="5">
        <v>983152</v>
      </c>
      <c r="G1767" s="5">
        <v>389863</v>
      </c>
      <c r="H1767" s="57">
        <v>341913</v>
      </c>
      <c r="I1767" s="61"/>
    </row>
    <row r="1768" spans="1:9" x14ac:dyDescent="0.25">
      <c r="A1768" s="11" t="s">
        <v>10024</v>
      </c>
      <c r="B1768" s="4" t="s">
        <v>10025</v>
      </c>
      <c r="C1768" s="5">
        <v>0</v>
      </c>
      <c r="D1768" s="5">
        <v>0</v>
      </c>
      <c r="E1768" s="5">
        <v>0</v>
      </c>
      <c r="F1768" s="5">
        <v>1686877</v>
      </c>
      <c r="G1768" s="5">
        <v>-1686877</v>
      </c>
      <c r="H1768" s="57">
        <v>-6561</v>
      </c>
      <c r="I1768" s="61"/>
    </row>
    <row r="1769" spans="1:9" x14ac:dyDescent="0.25">
      <c r="A1769" s="11" t="s">
        <v>10022</v>
      </c>
      <c r="B1769" s="4" t="s">
        <v>10023</v>
      </c>
      <c r="C1769" s="5">
        <v>58899610</v>
      </c>
      <c r="D1769" s="5">
        <v>45608341</v>
      </c>
      <c r="E1769" s="5">
        <v>13291269</v>
      </c>
      <c r="F1769" s="5">
        <v>16479648</v>
      </c>
      <c r="G1769" s="5">
        <v>-3188379</v>
      </c>
      <c r="H1769" s="57">
        <v>-3412716</v>
      </c>
      <c r="I1769" s="61"/>
    </row>
    <row r="1770" spans="1:9" x14ac:dyDescent="0.25">
      <c r="A1770" s="11" t="s">
        <v>10020</v>
      </c>
      <c r="B1770" s="4" t="s">
        <v>10021</v>
      </c>
      <c r="C1770" s="5">
        <v>594255</v>
      </c>
      <c r="D1770" s="5">
        <v>386198</v>
      </c>
      <c r="E1770" s="5">
        <v>208057</v>
      </c>
      <c r="F1770" s="5">
        <v>124519</v>
      </c>
      <c r="G1770" s="5">
        <v>83538</v>
      </c>
      <c r="H1770" s="57">
        <v>74495</v>
      </c>
      <c r="I1770" s="61"/>
    </row>
    <row r="1771" spans="1:9" x14ac:dyDescent="0.25">
      <c r="A1771" s="11" t="s">
        <v>10018</v>
      </c>
      <c r="B1771" s="4" t="s">
        <v>10019</v>
      </c>
      <c r="C1771" s="5">
        <v>833647</v>
      </c>
      <c r="D1771" s="5">
        <v>285942</v>
      </c>
      <c r="E1771" s="5">
        <v>547705</v>
      </c>
      <c r="F1771" s="5">
        <v>387710</v>
      </c>
      <c r="G1771" s="5">
        <v>159995</v>
      </c>
      <c r="H1771" s="57">
        <v>59082</v>
      </c>
      <c r="I1771" s="61"/>
    </row>
    <row r="1772" spans="1:9" x14ac:dyDescent="0.25">
      <c r="A1772" s="11" t="s">
        <v>10016</v>
      </c>
      <c r="B1772" s="4" t="s">
        <v>10017</v>
      </c>
      <c r="C1772" s="5">
        <v>1516774</v>
      </c>
      <c r="D1772" s="5">
        <v>664405</v>
      </c>
      <c r="E1772" s="5">
        <v>852369</v>
      </c>
      <c r="F1772" s="5">
        <v>366685</v>
      </c>
      <c r="G1772" s="5">
        <v>485684</v>
      </c>
      <c r="H1772" s="57">
        <v>560428</v>
      </c>
      <c r="I1772" s="61"/>
    </row>
    <row r="1773" spans="1:9" x14ac:dyDescent="0.25">
      <c r="A1773" s="11" t="s">
        <v>10014</v>
      </c>
      <c r="B1773" s="4" t="s">
        <v>10015</v>
      </c>
      <c r="C1773" s="5">
        <v>692767</v>
      </c>
      <c r="D1773" s="5">
        <v>305466</v>
      </c>
      <c r="E1773" s="5">
        <v>387301</v>
      </c>
      <c r="F1773" s="5">
        <v>338791</v>
      </c>
      <c r="G1773" s="5">
        <v>48510</v>
      </c>
      <c r="H1773" s="57">
        <v>41444</v>
      </c>
      <c r="I1773" s="61"/>
    </row>
    <row r="1774" spans="1:9" x14ac:dyDescent="0.25">
      <c r="A1774" s="11" t="s">
        <v>10012</v>
      </c>
      <c r="B1774" s="4" t="s">
        <v>10013</v>
      </c>
      <c r="C1774" s="5">
        <v>7653320</v>
      </c>
      <c r="D1774" s="5">
        <v>4197454</v>
      </c>
      <c r="E1774" s="5">
        <v>3455866</v>
      </c>
      <c r="F1774" s="5">
        <v>2572087</v>
      </c>
      <c r="G1774" s="5">
        <v>883779</v>
      </c>
      <c r="H1774" s="57">
        <v>784721</v>
      </c>
      <c r="I1774" s="61"/>
    </row>
    <row r="1775" spans="1:9" x14ac:dyDescent="0.25">
      <c r="A1775" s="11" t="s">
        <v>10010</v>
      </c>
      <c r="B1775" s="4" t="s">
        <v>10011</v>
      </c>
      <c r="C1775" s="5">
        <v>27000958</v>
      </c>
      <c r="D1775" s="5">
        <v>12918417</v>
      </c>
      <c r="E1775" s="5">
        <v>14082541</v>
      </c>
      <c r="F1775" s="5">
        <v>12888211</v>
      </c>
      <c r="G1775" s="5">
        <v>1194330</v>
      </c>
      <c r="H1775" s="57">
        <v>1524383</v>
      </c>
      <c r="I1775" s="61"/>
    </row>
    <row r="1776" spans="1:9" x14ac:dyDescent="0.25">
      <c r="A1776" s="11" t="s">
        <v>10008</v>
      </c>
      <c r="B1776" s="4" t="s">
        <v>10009</v>
      </c>
      <c r="C1776" s="5">
        <v>795201</v>
      </c>
      <c r="D1776" s="5">
        <v>537906</v>
      </c>
      <c r="E1776" s="5">
        <v>257295</v>
      </c>
      <c r="F1776" s="5">
        <v>235536</v>
      </c>
      <c r="G1776" s="5">
        <v>21759</v>
      </c>
      <c r="H1776" s="57">
        <v>10123</v>
      </c>
      <c r="I1776" s="61"/>
    </row>
    <row r="1777" spans="1:9" x14ac:dyDescent="0.25">
      <c r="A1777" s="11" t="s">
        <v>10006</v>
      </c>
      <c r="B1777" s="4" t="s">
        <v>10007</v>
      </c>
      <c r="C1777" s="5">
        <v>1094158</v>
      </c>
      <c r="D1777" s="5">
        <v>688287</v>
      </c>
      <c r="E1777" s="5">
        <v>405871</v>
      </c>
      <c r="F1777" s="5">
        <v>367622</v>
      </c>
      <c r="G1777" s="5">
        <v>38249</v>
      </c>
      <c r="H1777" s="57">
        <v>100062</v>
      </c>
      <c r="I1777" s="61"/>
    </row>
    <row r="1778" spans="1:9" x14ac:dyDescent="0.25">
      <c r="A1778" s="11" t="s">
        <v>10004</v>
      </c>
      <c r="B1778" s="4" t="s">
        <v>10005</v>
      </c>
      <c r="C1778" s="5">
        <v>3693259</v>
      </c>
      <c r="D1778" s="5">
        <v>193949</v>
      </c>
      <c r="E1778" s="5">
        <v>3499310</v>
      </c>
      <c r="F1778" s="5">
        <v>3252724</v>
      </c>
      <c r="G1778" s="5">
        <v>246586</v>
      </c>
      <c r="H1778" s="57">
        <v>594469</v>
      </c>
      <c r="I1778" s="61"/>
    </row>
    <row r="1779" spans="1:9" x14ac:dyDescent="0.25">
      <c r="A1779" s="11" t="s">
        <v>10002</v>
      </c>
      <c r="B1779" s="4" t="s">
        <v>10003</v>
      </c>
      <c r="C1779" s="5">
        <v>16646933</v>
      </c>
      <c r="D1779" s="5">
        <v>3980103</v>
      </c>
      <c r="E1779" s="5">
        <v>12666830</v>
      </c>
      <c r="F1779" s="5">
        <v>9763818</v>
      </c>
      <c r="G1779" s="5">
        <v>2903012</v>
      </c>
      <c r="H1779" s="57">
        <v>2831023</v>
      </c>
      <c r="I1779" s="61"/>
    </row>
    <row r="1780" spans="1:9" x14ac:dyDescent="0.25">
      <c r="A1780" s="11" t="s">
        <v>10000</v>
      </c>
      <c r="B1780" s="4" t="s">
        <v>10001</v>
      </c>
      <c r="C1780" s="5">
        <v>15431</v>
      </c>
      <c r="D1780" s="5">
        <v>6363</v>
      </c>
      <c r="E1780" s="5">
        <v>9068</v>
      </c>
      <c r="F1780" s="5">
        <v>4582</v>
      </c>
      <c r="G1780" s="5">
        <v>4486</v>
      </c>
      <c r="H1780" s="57">
        <v>4486</v>
      </c>
      <c r="I1780" s="61"/>
    </row>
    <row r="1781" spans="1:9" x14ac:dyDescent="0.25">
      <c r="A1781" s="11" t="s">
        <v>9998</v>
      </c>
      <c r="B1781" s="4" t="s">
        <v>9999</v>
      </c>
      <c r="C1781" s="5">
        <v>600377</v>
      </c>
      <c r="D1781" s="5">
        <v>261751</v>
      </c>
      <c r="E1781" s="5">
        <v>338626</v>
      </c>
      <c r="F1781" s="5">
        <v>259408</v>
      </c>
      <c r="G1781" s="5">
        <v>79218</v>
      </c>
      <c r="H1781" s="57">
        <v>38824</v>
      </c>
      <c r="I1781" s="61"/>
    </row>
    <row r="1782" spans="1:9" x14ac:dyDescent="0.25">
      <c r="A1782" s="11" t="s">
        <v>9996</v>
      </c>
      <c r="B1782" s="4" t="s">
        <v>9997</v>
      </c>
      <c r="C1782" s="5">
        <v>454341</v>
      </c>
      <c r="D1782" s="5">
        <v>253956</v>
      </c>
      <c r="E1782" s="5">
        <v>200385</v>
      </c>
      <c r="F1782" s="5">
        <v>136394</v>
      </c>
      <c r="G1782" s="5">
        <v>63991</v>
      </c>
      <c r="H1782" s="57">
        <v>58783</v>
      </c>
      <c r="I1782" s="61"/>
    </row>
    <row r="1783" spans="1:9" x14ac:dyDescent="0.25">
      <c r="A1783" s="11" t="s">
        <v>9994</v>
      </c>
      <c r="B1783" s="4" t="s">
        <v>9995</v>
      </c>
      <c r="C1783" s="5">
        <v>442680</v>
      </c>
      <c r="D1783" s="5">
        <v>243474</v>
      </c>
      <c r="E1783" s="5">
        <v>199206</v>
      </c>
      <c r="F1783" s="5">
        <v>177072</v>
      </c>
      <c r="G1783" s="5">
        <v>22134</v>
      </c>
      <c r="H1783" s="57">
        <v>26044</v>
      </c>
      <c r="I1783" s="61"/>
    </row>
    <row r="1784" spans="1:9" x14ac:dyDescent="0.25">
      <c r="A1784" s="11" t="s">
        <v>9992</v>
      </c>
      <c r="B1784" s="4" t="s">
        <v>9993</v>
      </c>
      <c r="C1784" s="5">
        <v>195948</v>
      </c>
      <c r="D1784" s="5">
        <v>76285</v>
      </c>
      <c r="E1784" s="5">
        <v>119663</v>
      </c>
      <c r="F1784" s="5">
        <v>102909</v>
      </c>
      <c r="G1784" s="5">
        <v>16754</v>
      </c>
      <c r="H1784" s="57">
        <v>14256</v>
      </c>
      <c r="I1784" s="61"/>
    </row>
    <row r="1785" spans="1:9" x14ac:dyDescent="0.25">
      <c r="A1785" s="11" t="s">
        <v>9990</v>
      </c>
      <c r="B1785" s="4" t="s">
        <v>9991</v>
      </c>
      <c r="C1785" s="5">
        <v>3830566</v>
      </c>
      <c r="D1785" s="5">
        <v>2246183</v>
      </c>
      <c r="E1785" s="5">
        <v>1584383</v>
      </c>
      <c r="F1785" s="5">
        <v>790996</v>
      </c>
      <c r="G1785" s="5">
        <v>793387</v>
      </c>
      <c r="H1785" s="57">
        <v>818398</v>
      </c>
      <c r="I1785" s="61"/>
    </row>
    <row r="1786" spans="1:9" x14ac:dyDescent="0.25">
      <c r="A1786" s="11" t="s">
        <v>9988</v>
      </c>
      <c r="B1786" s="4" t="s">
        <v>9989</v>
      </c>
      <c r="C1786" s="5">
        <v>2022563</v>
      </c>
      <c r="D1786" s="5">
        <v>214606</v>
      </c>
      <c r="E1786" s="5">
        <v>1807957</v>
      </c>
      <c r="F1786" s="5">
        <v>716203</v>
      </c>
      <c r="G1786" s="5">
        <v>1091754</v>
      </c>
      <c r="H1786" s="57">
        <v>913753</v>
      </c>
      <c r="I1786" s="61"/>
    </row>
    <row r="1787" spans="1:9" x14ac:dyDescent="0.25">
      <c r="A1787" s="11" t="s">
        <v>9986</v>
      </c>
      <c r="B1787" s="4" t="s">
        <v>9987</v>
      </c>
      <c r="C1787" s="5">
        <v>491866</v>
      </c>
      <c r="D1787" s="5">
        <v>0</v>
      </c>
      <c r="E1787" s="5">
        <v>491866</v>
      </c>
      <c r="F1787" s="5">
        <v>508008</v>
      </c>
      <c r="G1787" s="5">
        <v>-16142</v>
      </c>
      <c r="H1787" s="57">
        <v>55105</v>
      </c>
      <c r="I1787" s="61"/>
    </row>
    <row r="1788" spans="1:9" x14ac:dyDescent="0.25">
      <c r="A1788" s="11" t="s">
        <v>9984</v>
      </c>
      <c r="B1788" s="4" t="s">
        <v>9985</v>
      </c>
      <c r="C1788" s="5">
        <v>4925501</v>
      </c>
      <c r="D1788" s="5">
        <v>4298742</v>
      </c>
      <c r="E1788" s="5">
        <v>626759</v>
      </c>
      <c r="F1788" s="5">
        <v>624921</v>
      </c>
      <c r="G1788" s="5">
        <v>1838</v>
      </c>
      <c r="H1788" s="57">
        <v>-23702</v>
      </c>
      <c r="I1788" s="61"/>
    </row>
    <row r="1789" spans="1:9" x14ac:dyDescent="0.25">
      <c r="A1789" s="11" t="s">
        <v>9982</v>
      </c>
      <c r="B1789" s="4" t="s">
        <v>9983</v>
      </c>
      <c r="C1789" s="5">
        <v>395607</v>
      </c>
      <c r="D1789" s="5">
        <v>0</v>
      </c>
      <c r="E1789" s="5">
        <v>395607</v>
      </c>
      <c r="F1789" s="5">
        <v>340403</v>
      </c>
      <c r="G1789" s="5">
        <v>55204</v>
      </c>
      <c r="H1789" s="57">
        <v>51494</v>
      </c>
      <c r="I1789" s="61"/>
    </row>
    <row r="1790" spans="1:9" x14ac:dyDescent="0.25">
      <c r="A1790" s="11" t="s">
        <v>9980</v>
      </c>
      <c r="B1790" s="4" t="s">
        <v>9981</v>
      </c>
      <c r="C1790" s="5">
        <v>1864781</v>
      </c>
      <c r="D1790" s="5">
        <v>1242940</v>
      </c>
      <c r="E1790" s="5">
        <v>621841</v>
      </c>
      <c r="F1790" s="5">
        <v>481227</v>
      </c>
      <c r="G1790" s="5">
        <v>140614</v>
      </c>
      <c r="H1790" s="57">
        <v>14058</v>
      </c>
      <c r="I1790" s="61"/>
    </row>
    <row r="1791" spans="1:9" x14ac:dyDescent="0.25">
      <c r="A1791" s="11" t="s">
        <v>9978</v>
      </c>
      <c r="B1791" s="4" t="s">
        <v>9979</v>
      </c>
      <c r="C1791" s="5">
        <v>13419470</v>
      </c>
      <c r="D1791" s="5">
        <v>8159510</v>
      </c>
      <c r="E1791" s="5">
        <v>5259960</v>
      </c>
      <c r="F1791" s="5">
        <v>2888704</v>
      </c>
      <c r="G1791" s="5">
        <v>2371256</v>
      </c>
      <c r="H1791" s="57">
        <v>1754296</v>
      </c>
      <c r="I1791" s="61"/>
    </row>
    <row r="1792" spans="1:9" x14ac:dyDescent="0.25">
      <c r="A1792" s="11" t="s">
        <v>9976</v>
      </c>
      <c r="B1792" s="4" t="s">
        <v>9977</v>
      </c>
      <c r="C1792" s="5">
        <v>6934642</v>
      </c>
      <c r="D1792" s="5">
        <v>4317631</v>
      </c>
      <c r="E1792" s="5">
        <v>2617011</v>
      </c>
      <c r="F1792" s="5">
        <v>2726594</v>
      </c>
      <c r="G1792" s="5">
        <v>-109583</v>
      </c>
      <c r="H1792" s="57">
        <v>144586</v>
      </c>
      <c r="I1792" s="61"/>
    </row>
    <row r="1793" spans="1:9" x14ac:dyDescent="0.25">
      <c r="A1793" s="11" t="s">
        <v>9974</v>
      </c>
      <c r="B1793" s="4" t="s">
        <v>9975</v>
      </c>
      <c r="C1793" s="5">
        <v>2014148</v>
      </c>
      <c r="D1793" s="5">
        <v>1414328</v>
      </c>
      <c r="E1793" s="5">
        <v>599820</v>
      </c>
      <c r="F1793" s="5">
        <v>352690</v>
      </c>
      <c r="G1793" s="5">
        <v>247130</v>
      </c>
      <c r="H1793" s="57">
        <v>72125</v>
      </c>
      <c r="I1793" s="61"/>
    </row>
    <row r="1794" spans="1:9" x14ac:dyDescent="0.25">
      <c r="A1794" s="11" t="s">
        <v>9972</v>
      </c>
      <c r="B1794" s="4" t="s">
        <v>9973</v>
      </c>
      <c r="C1794" s="5">
        <v>354361</v>
      </c>
      <c r="D1794" s="5">
        <v>83203</v>
      </c>
      <c r="E1794" s="5">
        <v>271158</v>
      </c>
      <c r="F1794" s="5">
        <v>359499</v>
      </c>
      <c r="G1794" s="5">
        <v>-88341</v>
      </c>
      <c r="H1794" s="57">
        <v>-58968</v>
      </c>
      <c r="I1794" s="61"/>
    </row>
    <row r="1795" spans="1:9" x14ac:dyDescent="0.25">
      <c r="A1795" s="11" t="s">
        <v>9970</v>
      </c>
      <c r="B1795" s="4" t="s">
        <v>9971</v>
      </c>
      <c r="C1795" s="5">
        <v>120349</v>
      </c>
      <c r="D1795" s="5">
        <v>0</v>
      </c>
      <c r="E1795" s="5">
        <v>120349</v>
      </c>
      <c r="F1795" s="5">
        <v>152695</v>
      </c>
      <c r="G1795" s="5">
        <v>-32346</v>
      </c>
      <c r="H1795" s="57">
        <v>-32288</v>
      </c>
      <c r="I1795" s="61"/>
    </row>
    <row r="1796" spans="1:9" x14ac:dyDescent="0.25">
      <c r="A1796" s="11" t="s">
        <v>9968</v>
      </c>
      <c r="B1796" s="4" t="s">
        <v>9969</v>
      </c>
      <c r="C1796" s="5">
        <v>2653777</v>
      </c>
      <c r="D1796" s="5">
        <v>2009382</v>
      </c>
      <c r="E1796" s="5">
        <v>644395</v>
      </c>
      <c r="F1796" s="5">
        <v>242743</v>
      </c>
      <c r="G1796" s="5">
        <v>401652</v>
      </c>
      <c r="H1796" s="57">
        <v>279600</v>
      </c>
      <c r="I1796" s="61"/>
    </row>
    <row r="1797" spans="1:9" x14ac:dyDescent="0.25">
      <c r="A1797" s="11" t="s">
        <v>9966</v>
      </c>
      <c r="B1797" s="4" t="s">
        <v>9967</v>
      </c>
      <c r="C1797" s="5">
        <v>142600</v>
      </c>
      <c r="D1797" s="5">
        <v>82801</v>
      </c>
      <c r="E1797" s="5">
        <v>59799</v>
      </c>
      <c r="F1797" s="5">
        <v>46550</v>
      </c>
      <c r="G1797" s="5">
        <v>13249</v>
      </c>
      <c r="H1797" s="57">
        <v>16915</v>
      </c>
      <c r="I1797" s="61"/>
    </row>
    <row r="1798" spans="1:9" x14ac:dyDescent="0.25">
      <c r="A1798" s="11" t="s">
        <v>9964</v>
      </c>
      <c r="B1798" s="4" t="s">
        <v>9965</v>
      </c>
      <c r="C1798" s="5">
        <v>246862</v>
      </c>
      <c r="D1798" s="5">
        <v>56724</v>
      </c>
      <c r="E1798" s="5">
        <v>190138</v>
      </c>
      <c r="F1798" s="5">
        <v>45085</v>
      </c>
      <c r="G1798" s="5">
        <v>145053</v>
      </c>
      <c r="H1798" s="57">
        <v>130564</v>
      </c>
      <c r="I1798" s="61"/>
    </row>
    <row r="1799" spans="1:9" x14ac:dyDescent="0.25">
      <c r="A1799" s="11" t="s">
        <v>9962</v>
      </c>
      <c r="B1799" s="4" t="s">
        <v>9963</v>
      </c>
      <c r="C1799" s="5">
        <v>7032653</v>
      </c>
      <c r="D1799" s="5">
        <v>2851045</v>
      </c>
      <c r="E1799" s="5">
        <v>4181608</v>
      </c>
      <c r="F1799" s="5">
        <v>3117241</v>
      </c>
      <c r="G1799" s="5">
        <v>1064367</v>
      </c>
      <c r="H1799" s="57">
        <v>985224</v>
      </c>
      <c r="I1799" s="61"/>
    </row>
    <row r="1800" spans="1:9" x14ac:dyDescent="0.25">
      <c r="A1800" s="11" t="s">
        <v>9960</v>
      </c>
      <c r="B1800" s="4" t="s">
        <v>9961</v>
      </c>
      <c r="C1800" s="5">
        <v>4458163</v>
      </c>
      <c r="D1800" s="5">
        <v>2575134</v>
      </c>
      <c r="E1800" s="5">
        <v>1883029</v>
      </c>
      <c r="F1800" s="5">
        <v>1167032</v>
      </c>
      <c r="G1800" s="5">
        <v>715997</v>
      </c>
      <c r="H1800" s="57">
        <v>643134</v>
      </c>
      <c r="I1800" s="61"/>
    </row>
    <row r="1801" spans="1:9" x14ac:dyDescent="0.25">
      <c r="A1801" s="11" t="s">
        <v>9958</v>
      </c>
      <c r="B1801" s="4" t="s">
        <v>9959</v>
      </c>
      <c r="C1801" s="5">
        <v>1285838</v>
      </c>
      <c r="D1801" s="5">
        <v>156806</v>
      </c>
      <c r="E1801" s="5">
        <v>1129032</v>
      </c>
      <c r="F1801" s="5">
        <v>741613</v>
      </c>
      <c r="G1801" s="5">
        <v>387419</v>
      </c>
      <c r="H1801" s="57">
        <v>653941</v>
      </c>
      <c r="I1801" s="61"/>
    </row>
    <row r="1802" spans="1:9" x14ac:dyDescent="0.25">
      <c r="A1802" s="11" t="s">
        <v>9956</v>
      </c>
      <c r="B1802" s="4" t="s">
        <v>9957</v>
      </c>
      <c r="C1802" s="5">
        <v>1100413</v>
      </c>
      <c r="D1802" s="5">
        <v>650110</v>
      </c>
      <c r="E1802" s="5">
        <v>450303</v>
      </c>
      <c r="F1802" s="5">
        <v>83191</v>
      </c>
      <c r="G1802" s="5">
        <v>367112</v>
      </c>
      <c r="H1802" s="57">
        <v>388695</v>
      </c>
      <c r="I1802" s="61"/>
    </row>
    <row r="1803" spans="1:9" x14ac:dyDescent="0.25">
      <c r="A1803" s="11" t="s">
        <v>9954</v>
      </c>
      <c r="B1803" s="4" t="s">
        <v>9955</v>
      </c>
      <c r="C1803" s="5">
        <v>340182</v>
      </c>
      <c r="D1803" s="5">
        <v>38842</v>
      </c>
      <c r="E1803" s="5">
        <v>301340</v>
      </c>
      <c r="F1803" s="5">
        <v>294940</v>
      </c>
      <c r="G1803" s="5">
        <v>6400</v>
      </c>
      <c r="H1803" s="57">
        <v>67471</v>
      </c>
      <c r="I1803" s="61"/>
    </row>
    <row r="1804" spans="1:9" x14ac:dyDescent="0.25">
      <c r="A1804" s="11" t="s">
        <v>9952</v>
      </c>
      <c r="B1804" s="4" t="s">
        <v>9953</v>
      </c>
      <c r="C1804" s="5">
        <v>63577017</v>
      </c>
      <c r="D1804" s="5">
        <v>17571238</v>
      </c>
      <c r="E1804" s="5">
        <v>46005779</v>
      </c>
      <c r="F1804" s="5">
        <v>44403962</v>
      </c>
      <c r="G1804" s="5">
        <v>1601817</v>
      </c>
      <c r="H1804" s="57">
        <v>1606039</v>
      </c>
      <c r="I1804" s="61"/>
    </row>
    <row r="1805" spans="1:9" x14ac:dyDescent="0.25">
      <c r="A1805" s="11" t="s">
        <v>9950</v>
      </c>
      <c r="B1805" s="4" t="s">
        <v>9951</v>
      </c>
      <c r="C1805" s="5">
        <v>2083435</v>
      </c>
      <c r="D1805" s="5">
        <v>809688</v>
      </c>
      <c r="E1805" s="5">
        <v>1273747</v>
      </c>
      <c r="F1805" s="5">
        <v>794394</v>
      </c>
      <c r="G1805" s="5">
        <v>479353</v>
      </c>
      <c r="H1805" s="57">
        <v>349906</v>
      </c>
      <c r="I1805" s="61"/>
    </row>
    <row r="1806" spans="1:9" x14ac:dyDescent="0.25">
      <c r="A1806" s="11" t="s">
        <v>9948</v>
      </c>
      <c r="B1806" s="4" t="s">
        <v>9949</v>
      </c>
      <c r="C1806" s="5">
        <v>5064103</v>
      </c>
      <c r="D1806" s="5">
        <v>4116458</v>
      </c>
      <c r="E1806" s="5">
        <v>947645</v>
      </c>
      <c r="F1806" s="5">
        <v>1219815</v>
      </c>
      <c r="G1806" s="5">
        <v>-272170</v>
      </c>
      <c r="H1806" s="57">
        <v>463882</v>
      </c>
      <c r="I1806" s="61"/>
    </row>
    <row r="1807" spans="1:9" x14ac:dyDescent="0.25">
      <c r="A1807" s="11" t="s">
        <v>9946</v>
      </c>
      <c r="B1807" s="4" t="s">
        <v>9947</v>
      </c>
      <c r="C1807" s="5">
        <v>488785</v>
      </c>
      <c r="D1807" s="5">
        <v>239371</v>
      </c>
      <c r="E1807" s="5">
        <v>249414</v>
      </c>
      <c r="F1807" s="5">
        <v>226374</v>
      </c>
      <c r="G1807" s="5">
        <v>23040</v>
      </c>
      <c r="H1807" s="57">
        <v>19661</v>
      </c>
      <c r="I1807" s="61"/>
    </row>
    <row r="1808" spans="1:9" x14ac:dyDescent="0.25">
      <c r="A1808" s="11" t="s">
        <v>9944</v>
      </c>
      <c r="B1808" s="4" t="s">
        <v>9945</v>
      </c>
      <c r="C1808" s="5">
        <v>1583591</v>
      </c>
      <c r="D1808" s="5">
        <v>359874</v>
      </c>
      <c r="E1808" s="5">
        <v>1223717</v>
      </c>
      <c r="F1808" s="5">
        <v>957427</v>
      </c>
      <c r="G1808" s="5">
        <v>266290</v>
      </c>
      <c r="H1808" s="57">
        <v>229576</v>
      </c>
      <c r="I1808" s="61"/>
    </row>
    <row r="1809" spans="1:9" x14ac:dyDescent="0.25">
      <c r="A1809" s="11" t="s">
        <v>9942</v>
      </c>
      <c r="B1809" s="4" t="s">
        <v>9943</v>
      </c>
      <c r="C1809" s="5">
        <v>2302487</v>
      </c>
      <c r="D1809" s="5">
        <v>1681427</v>
      </c>
      <c r="E1809" s="5">
        <v>621060</v>
      </c>
      <c r="F1809" s="5">
        <v>94818</v>
      </c>
      <c r="G1809" s="5">
        <v>526242</v>
      </c>
      <c r="H1809" s="57">
        <v>522963</v>
      </c>
      <c r="I1809" s="61"/>
    </row>
    <row r="1810" spans="1:9" x14ac:dyDescent="0.25">
      <c r="A1810" s="11" t="s">
        <v>9940</v>
      </c>
      <c r="B1810" s="4" t="s">
        <v>9941</v>
      </c>
      <c r="C1810" s="5">
        <v>4105435</v>
      </c>
      <c r="D1810" s="5">
        <v>2225022</v>
      </c>
      <c r="E1810" s="5">
        <v>1880413</v>
      </c>
      <c r="F1810" s="5">
        <v>1864040</v>
      </c>
      <c r="G1810" s="5">
        <v>16373</v>
      </c>
      <c r="H1810" s="57">
        <v>-53111</v>
      </c>
      <c r="I1810" s="61"/>
    </row>
    <row r="1811" spans="1:9" x14ac:dyDescent="0.25">
      <c r="A1811" s="11" t="s">
        <v>9938</v>
      </c>
      <c r="B1811" s="4" t="s">
        <v>9939</v>
      </c>
      <c r="C1811" s="5">
        <v>1229626</v>
      </c>
      <c r="D1811" s="5">
        <v>671055</v>
      </c>
      <c r="E1811" s="5">
        <v>558571</v>
      </c>
      <c r="F1811" s="5">
        <v>407385</v>
      </c>
      <c r="G1811" s="5">
        <v>151186</v>
      </c>
      <c r="H1811" s="57">
        <v>187014</v>
      </c>
      <c r="I1811" s="61"/>
    </row>
    <row r="1812" spans="1:9" x14ac:dyDescent="0.25">
      <c r="A1812" s="11" t="s">
        <v>9936</v>
      </c>
      <c r="B1812" s="4" t="s">
        <v>9937</v>
      </c>
      <c r="C1812" s="5">
        <v>123615383</v>
      </c>
      <c r="D1812" s="5">
        <v>99487305</v>
      </c>
      <c r="E1812" s="5">
        <v>24128078</v>
      </c>
      <c r="F1812" s="5">
        <v>21712544</v>
      </c>
      <c r="G1812" s="5">
        <v>2415534</v>
      </c>
      <c r="H1812" s="57">
        <v>1734014</v>
      </c>
      <c r="I1812" s="61"/>
    </row>
    <row r="1813" spans="1:9" x14ac:dyDescent="0.25">
      <c r="A1813" s="11" t="s">
        <v>9934</v>
      </c>
      <c r="B1813" s="4" t="s">
        <v>9935</v>
      </c>
      <c r="C1813" s="5">
        <v>1357822</v>
      </c>
      <c r="D1813" s="5">
        <v>734992</v>
      </c>
      <c r="E1813" s="5">
        <v>622830</v>
      </c>
      <c r="F1813" s="5">
        <v>555578</v>
      </c>
      <c r="G1813" s="5">
        <v>67252</v>
      </c>
      <c r="H1813" s="57">
        <v>33897</v>
      </c>
      <c r="I1813" s="61"/>
    </row>
    <row r="1814" spans="1:9" x14ac:dyDescent="0.25">
      <c r="A1814" s="11" t="s">
        <v>9932</v>
      </c>
      <c r="B1814" s="4" t="s">
        <v>9933</v>
      </c>
      <c r="C1814" s="5">
        <v>1223936</v>
      </c>
      <c r="D1814" s="5">
        <v>697218</v>
      </c>
      <c r="E1814" s="5">
        <v>526718</v>
      </c>
      <c r="F1814" s="5">
        <v>408376</v>
      </c>
      <c r="G1814" s="5">
        <v>118342</v>
      </c>
      <c r="H1814" s="57">
        <v>109138</v>
      </c>
      <c r="I1814" s="61"/>
    </row>
    <row r="1815" spans="1:9" x14ac:dyDescent="0.25">
      <c r="A1815" s="11" t="s">
        <v>9930</v>
      </c>
      <c r="B1815" s="4" t="s">
        <v>9931</v>
      </c>
      <c r="C1815" s="5">
        <v>990590</v>
      </c>
      <c r="D1815" s="5">
        <v>526547</v>
      </c>
      <c r="E1815" s="5">
        <v>464043</v>
      </c>
      <c r="F1815" s="5">
        <v>275768</v>
      </c>
      <c r="G1815" s="5">
        <v>188275</v>
      </c>
      <c r="H1815" s="57">
        <v>151121</v>
      </c>
      <c r="I1815" s="61"/>
    </row>
    <row r="1816" spans="1:9" x14ac:dyDescent="0.25">
      <c r="A1816" s="11" t="s">
        <v>9928</v>
      </c>
      <c r="B1816" s="4" t="s">
        <v>9929</v>
      </c>
      <c r="C1816" s="5">
        <v>165044</v>
      </c>
      <c r="D1816" s="5">
        <v>50042</v>
      </c>
      <c r="E1816" s="5">
        <v>115002</v>
      </c>
      <c r="F1816" s="5">
        <v>107063</v>
      </c>
      <c r="G1816" s="5">
        <v>7939</v>
      </c>
      <c r="H1816" s="57">
        <v>-8</v>
      </c>
      <c r="I1816" s="61"/>
    </row>
    <row r="1817" spans="1:9" x14ac:dyDescent="0.25">
      <c r="A1817" s="11" t="s">
        <v>9926</v>
      </c>
      <c r="B1817" s="4" t="s">
        <v>9927</v>
      </c>
      <c r="C1817" s="5">
        <v>4017377</v>
      </c>
      <c r="D1817" s="5">
        <v>2651994</v>
      </c>
      <c r="E1817" s="5">
        <v>1365383</v>
      </c>
      <c r="F1817" s="5">
        <v>688721</v>
      </c>
      <c r="G1817" s="5">
        <v>676662</v>
      </c>
      <c r="H1817" s="57">
        <v>502090</v>
      </c>
      <c r="I1817" s="61"/>
    </row>
    <row r="1818" spans="1:9" x14ac:dyDescent="0.25">
      <c r="A1818" s="11" t="s">
        <v>9924</v>
      </c>
      <c r="B1818" s="4" t="s">
        <v>9925</v>
      </c>
      <c r="C1818" s="5">
        <v>651557</v>
      </c>
      <c r="D1818" s="5">
        <v>405838</v>
      </c>
      <c r="E1818" s="5">
        <v>245719</v>
      </c>
      <c r="F1818" s="5">
        <v>142848</v>
      </c>
      <c r="G1818" s="5">
        <v>102871</v>
      </c>
      <c r="H1818" s="57">
        <v>100282</v>
      </c>
      <c r="I1818" s="61"/>
    </row>
    <row r="1819" spans="1:9" x14ac:dyDescent="0.25">
      <c r="A1819" s="11" t="s">
        <v>9922</v>
      </c>
      <c r="B1819" s="4" t="s">
        <v>9923</v>
      </c>
      <c r="C1819" s="5">
        <v>116195</v>
      </c>
      <c r="D1819" s="5">
        <v>75104</v>
      </c>
      <c r="E1819" s="5">
        <v>41091</v>
      </c>
      <c r="F1819" s="5">
        <v>84837</v>
      </c>
      <c r="G1819" s="5">
        <v>-43746</v>
      </c>
      <c r="H1819" s="57">
        <v>-34262</v>
      </c>
      <c r="I1819" s="61"/>
    </row>
    <row r="1820" spans="1:9" x14ac:dyDescent="0.25">
      <c r="A1820" s="11" t="s">
        <v>9920</v>
      </c>
      <c r="B1820" s="4" t="s">
        <v>9921</v>
      </c>
      <c r="C1820" s="5">
        <v>12856501</v>
      </c>
      <c r="D1820" s="5">
        <v>9172707</v>
      </c>
      <c r="E1820" s="5">
        <v>3683794</v>
      </c>
      <c r="F1820" s="5">
        <v>2221629</v>
      </c>
      <c r="G1820" s="5">
        <v>1462165</v>
      </c>
      <c r="H1820" s="57">
        <v>1341165</v>
      </c>
      <c r="I1820" s="61"/>
    </row>
    <row r="1821" spans="1:9" x14ac:dyDescent="0.25">
      <c r="A1821" s="11" t="s">
        <v>9918</v>
      </c>
      <c r="B1821" s="4" t="s">
        <v>9919</v>
      </c>
      <c r="C1821" s="5">
        <v>2673276</v>
      </c>
      <c r="D1821" s="5">
        <v>1732257</v>
      </c>
      <c r="E1821" s="5">
        <v>941019</v>
      </c>
      <c r="F1821" s="5">
        <v>233528</v>
      </c>
      <c r="G1821" s="5">
        <v>707491</v>
      </c>
      <c r="H1821" s="57">
        <v>651795</v>
      </c>
      <c r="I1821" s="61"/>
    </row>
    <row r="1822" spans="1:9" x14ac:dyDescent="0.25">
      <c r="A1822" s="11" t="s">
        <v>9916</v>
      </c>
      <c r="B1822" s="4" t="s">
        <v>9917</v>
      </c>
      <c r="C1822" s="5">
        <v>1498977</v>
      </c>
      <c r="D1822" s="5">
        <v>635991</v>
      </c>
      <c r="E1822" s="5">
        <v>862986</v>
      </c>
      <c r="F1822" s="5">
        <v>607861</v>
      </c>
      <c r="G1822" s="5">
        <v>255125</v>
      </c>
      <c r="H1822" s="57">
        <v>242473</v>
      </c>
      <c r="I1822" s="61"/>
    </row>
    <row r="1823" spans="1:9" x14ac:dyDescent="0.25">
      <c r="A1823" s="11" t="s">
        <v>9914</v>
      </c>
      <c r="B1823" s="4" t="s">
        <v>9915</v>
      </c>
      <c r="C1823" s="5">
        <v>428416</v>
      </c>
      <c r="D1823" s="5">
        <v>74291</v>
      </c>
      <c r="E1823" s="5">
        <v>354125</v>
      </c>
      <c r="F1823" s="5">
        <v>259604</v>
      </c>
      <c r="G1823" s="5">
        <v>94521</v>
      </c>
      <c r="H1823" s="57">
        <v>3477</v>
      </c>
      <c r="I1823" s="61"/>
    </row>
    <row r="1824" spans="1:9" x14ac:dyDescent="0.25">
      <c r="A1824" s="11" t="s">
        <v>9912</v>
      </c>
      <c r="B1824" s="4" t="s">
        <v>9913</v>
      </c>
      <c r="C1824" s="5">
        <v>162486</v>
      </c>
      <c r="D1824" s="5">
        <v>0</v>
      </c>
      <c r="E1824" s="5">
        <v>162486</v>
      </c>
      <c r="F1824" s="5">
        <v>163922</v>
      </c>
      <c r="G1824" s="5">
        <v>-1436</v>
      </c>
      <c r="H1824" s="57">
        <v>23843</v>
      </c>
      <c r="I1824" s="61"/>
    </row>
    <row r="1825" spans="1:9" x14ac:dyDescent="0.25">
      <c r="A1825" s="11" t="s">
        <v>9910</v>
      </c>
      <c r="B1825" s="4" t="s">
        <v>9911</v>
      </c>
      <c r="C1825" s="5">
        <v>211037</v>
      </c>
      <c r="D1825" s="5">
        <v>157308</v>
      </c>
      <c r="E1825" s="5">
        <v>53729</v>
      </c>
      <c r="F1825" s="5">
        <v>44437</v>
      </c>
      <c r="G1825" s="5">
        <v>9292</v>
      </c>
      <c r="H1825" s="57">
        <v>5932</v>
      </c>
      <c r="I1825" s="61"/>
    </row>
    <row r="1826" spans="1:9" x14ac:dyDescent="0.25">
      <c r="A1826" s="11" t="s">
        <v>9908</v>
      </c>
      <c r="B1826" s="4" t="s">
        <v>9909</v>
      </c>
      <c r="C1826" s="5">
        <v>3286759</v>
      </c>
      <c r="D1826" s="5">
        <v>2575822</v>
      </c>
      <c r="E1826" s="5">
        <v>710937</v>
      </c>
      <c r="F1826" s="5">
        <v>823069</v>
      </c>
      <c r="G1826" s="5">
        <v>-112132</v>
      </c>
      <c r="H1826" s="57">
        <v>-157770</v>
      </c>
      <c r="I1826" s="61"/>
    </row>
    <row r="1827" spans="1:9" x14ac:dyDescent="0.25">
      <c r="A1827" s="11" t="s">
        <v>9906</v>
      </c>
      <c r="B1827" s="4" t="s">
        <v>9907</v>
      </c>
      <c r="C1827" s="5">
        <v>0</v>
      </c>
      <c r="D1827" s="5">
        <v>0</v>
      </c>
      <c r="E1827" s="5">
        <v>0</v>
      </c>
      <c r="F1827" s="5">
        <v>0</v>
      </c>
      <c r="G1827" s="5">
        <v>0</v>
      </c>
      <c r="H1827" s="57">
        <v>0</v>
      </c>
      <c r="I1827" s="61"/>
    </row>
    <row r="1828" spans="1:9" x14ac:dyDescent="0.25">
      <c r="A1828" s="11" t="s">
        <v>9904</v>
      </c>
      <c r="B1828" s="4" t="s">
        <v>9905</v>
      </c>
      <c r="C1828" s="5">
        <v>175935</v>
      </c>
      <c r="D1828" s="5">
        <v>97287</v>
      </c>
      <c r="E1828" s="5">
        <v>78648</v>
      </c>
      <c r="F1828" s="5">
        <v>30487</v>
      </c>
      <c r="G1828" s="5">
        <v>48161</v>
      </c>
      <c r="H1828" s="57">
        <v>45544</v>
      </c>
      <c r="I1828" s="61"/>
    </row>
    <row r="1829" spans="1:9" x14ac:dyDescent="0.25">
      <c r="A1829" s="11" t="s">
        <v>9902</v>
      </c>
      <c r="B1829" s="4" t="s">
        <v>9903</v>
      </c>
      <c r="C1829" s="5">
        <v>403400</v>
      </c>
      <c r="D1829" s="5">
        <v>208068</v>
      </c>
      <c r="E1829" s="5">
        <v>195332</v>
      </c>
      <c r="F1829" s="5">
        <v>185971</v>
      </c>
      <c r="G1829" s="5">
        <v>9361</v>
      </c>
      <c r="H1829" s="57">
        <v>3101</v>
      </c>
      <c r="I1829" s="61"/>
    </row>
    <row r="1830" spans="1:9" x14ac:dyDescent="0.25">
      <c r="A1830" s="11" t="s">
        <v>9900</v>
      </c>
      <c r="B1830" s="4" t="s">
        <v>9901</v>
      </c>
      <c r="C1830" s="5">
        <v>257896</v>
      </c>
      <c r="D1830" s="5">
        <v>102993</v>
      </c>
      <c r="E1830" s="5">
        <v>154903</v>
      </c>
      <c r="F1830" s="5">
        <v>118000</v>
      </c>
      <c r="G1830" s="5">
        <v>36903</v>
      </c>
      <c r="H1830" s="57">
        <v>18233</v>
      </c>
      <c r="I1830" s="61"/>
    </row>
    <row r="1831" spans="1:9" x14ac:dyDescent="0.25">
      <c r="A1831" s="11" t="s">
        <v>9898</v>
      </c>
      <c r="B1831" s="4" t="s">
        <v>9899</v>
      </c>
      <c r="C1831" s="5">
        <v>239538</v>
      </c>
      <c r="D1831" s="5">
        <v>145392</v>
      </c>
      <c r="E1831" s="5">
        <v>94146</v>
      </c>
      <c r="F1831" s="5">
        <v>53203</v>
      </c>
      <c r="G1831" s="5">
        <v>40943</v>
      </c>
      <c r="H1831" s="57">
        <v>38761</v>
      </c>
      <c r="I1831" s="61"/>
    </row>
    <row r="1832" spans="1:9" x14ac:dyDescent="0.25">
      <c r="A1832" s="11" t="s">
        <v>9896</v>
      </c>
      <c r="B1832" s="4" t="s">
        <v>9897</v>
      </c>
      <c r="C1832" s="5">
        <v>133361</v>
      </c>
      <c r="D1832" s="5">
        <v>30654</v>
      </c>
      <c r="E1832" s="5">
        <v>102707</v>
      </c>
      <c r="F1832" s="5">
        <v>89454</v>
      </c>
      <c r="G1832" s="5">
        <v>13253</v>
      </c>
      <c r="H1832" s="57">
        <v>12160</v>
      </c>
      <c r="I1832" s="61"/>
    </row>
    <row r="1833" spans="1:9" x14ac:dyDescent="0.25">
      <c r="A1833" s="11" t="s">
        <v>9894</v>
      </c>
      <c r="B1833" s="4" t="s">
        <v>9895</v>
      </c>
      <c r="C1833" s="5">
        <v>306600</v>
      </c>
      <c r="D1833" s="5">
        <v>0</v>
      </c>
      <c r="E1833" s="5">
        <v>306600</v>
      </c>
      <c r="F1833" s="5">
        <v>294532</v>
      </c>
      <c r="G1833" s="5">
        <v>12068</v>
      </c>
      <c r="H1833" s="57">
        <v>12068</v>
      </c>
      <c r="I1833" s="61"/>
    </row>
    <row r="1834" spans="1:9" x14ac:dyDescent="0.25">
      <c r="A1834" s="11" t="s">
        <v>9892</v>
      </c>
      <c r="B1834" s="4" t="s">
        <v>9893</v>
      </c>
      <c r="C1834" s="5">
        <v>918325</v>
      </c>
      <c r="D1834" s="5">
        <v>903771</v>
      </c>
      <c r="E1834" s="5">
        <v>14554</v>
      </c>
      <c r="F1834" s="5">
        <v>0</v>
      </c>
      <c r="G1834" s="5">
        <v>14554</v>
      </c>
      <c r="H1834" s="57">
        <v>14554</v>
      </c>
      <c r="I1834" s="61"/>
    </row>
    <row r="1835" spans="1:9" x14ac:dyDescent="0.25">
      <c r="A1835" s="11" t="s">
        <v>9890</v>
      </c>
      <c r="B1835" s="4" t="s">
        <v>9891</v>
      </c>
      <c r="C1835" s="5">
        <v>25714</v>
      </c>
      <c r="D1835" s="5">
        <v>0</v>
      </c>
      <c r="E1835" s="5">
        <v>25714</v>
      </c>
      <c r="F1835" s="5">
        <v>0</v>
      </c>
      <c r="G1835" s="5">
        <v>25714</v>
      </c>
      <c r="H1835" s="57">
        <v>25714</v>
      </c>
      <c r="I1835" s="61"/>
    </row>
    <row r="1836" spans="1:9" x14ac:dyDescent="0.25">
      <c r="A1836" s="11" t="s">
        <v>9888</v>
      </c>
      <c r="B1836" s="4" t="s">
        <v>9889</v>
      </c>
      <c r="C1836" s="5">
        <v>44496537</v>
      </c>
      <c r="D1836" s="5">
        <v>41873523</v>
      </c>
      <c r="E1836" s="5">
        <v>2623014</v>
      </c>
      <c r="F1836" s="5">
        <v>3077158</v>
      </c>
      <c r="G1836" s="5">
        <v>-454144</v>
      </c>
      <c r="H1836" s="57">
        <v>1660356</v>
      </c>
      <c r="I1836" s="61"/>
    </row>
    <row r="1837" spans="1:9" x14ac:dyDescent="0.25">
      <c r="A1837" s="11" t="s">
        <v>9886</v>
      </c>
      <c r="B1837" s="4" t="s">
        <v>9887</v>
      </c>
      <c r="C1837" s="5">
        <v>68451</v>
      </c>
      <c r="D1837" s="5">
        <v>33096</v>
      </c>
      <c r="E1837" s="5">
        <v>35355</v>
      </c>
      <c r="F1837" s="5">
        <v>33046</v>
      </c>
      <c r="G1837" s="5">
        <v>2309</v>
      </c>
      <c r="H1837" s="57">
        <v>2309</v>
      </c>
      <c r="I1837" s="61"/>
    </row>
    <row r="1838" spans="1:9" x14ac:dyDescent="0.25">
      <c r="A1838" s="11" t="s">
        <v>9884</v>
      </c>
      <c r="B1838" s="4" t="s">
        <v>9885</v>
      </c>
      <c r="C1838" s="5">
        <v>1453500</v>
      </c>
      <c r="D1838" s="5">
        <v>1145512</v>
      </c>
      <c r="E1838" s="5">
        <v>307988</v>
      </c>
      <c r="F1838" s="5">
        <v>92577</v>
      </c>
      <c r="G1838" s="5">
        <v>215411</v>
      </c>
      <c r="H1838" s="57">
        <v>208930</v>
      </c>
      <c r="I1838" s="61"/>
    </row>
    <row r="1839" spans="1:9" x14ac:dyDescent="0.25">
      <c r="A1839" s="11" t="s">
        <v>9882</v>
      </c>
      <c r="B1839" s="4" t="s">
        <v>9883</v>
      </c>
      <c r="C1839" s="5">
        <v>11138089</v>
      </c>
      <c r="D1839" s="5">
        <v>10557337</v>
      </c>
      <c r="E1839" s="5">
        <v>580752</v>
      </c>
      <c r="F1839" s="5">
        <v>533676</v>
      </c>
      <c r="G1839" s="5">
        <v>47076</v>
      </c>
      <c r="H1839" s="57">
        <v>7448</v>
      </c>
      <c r="I1839" s="61"/>
    </row>
    <row r="1840" spans="1:9" x14ac:dyDescent="0.25">
      <c r="A1840" s="11" t="s">
        <v>9880</v>
      </c>
      <c r="B1840" s="4" t="s">
        <v>9881</v>
      </c>
      <c r="C1840" s="5">
        <v>3176484</v>
      </c>
      <c r="D1840" s="5">
        <v>1539941</v>
      </c>
      <c r="E1840" s="5">
        <v>1636543</v>
      </c>
      <c r="F1840" s="5">
        <v>1599997</v>
      </c>
      <c r="G1840" s="5">
        <v>36546</v>
      </c>
      <c r="H1840" s="57">
        <v>38968</v>
      </c>
      <c r="I1840" s="61"/>
    </row>
    <row r="1841" spans="1:9" x14ac:dyDescent="0.25">
      <c r="A1841" s="11" t="s">
        <v>9878</v>
      </c>
      <c r="B1841" s="4" t="s">
        <v>9879</v>
      </c>
      <c r="C1841" s="5">
        <v>4110665</v>
      </c>
      <c r="D1841" s="5">
        <v>2351854</v>
      </c>
      <c r="E1841" s="5">
        <v>1758811</v>
      </c>
      <c r="F1841" s="5">
        <v>996571</v>
      </c>
      <c r="G1841" s="5">
        <v>762240</v>
      </c>
      <c r="H1841" s="57">
        <v>713140</v>
      </c>
      <c r="I1841" s="61"/>
    </row>
    <row r="1842" spans="1:9" x14ac:dyDescent="0.25">
      <c r="A1842" s="11" t="s">
        <v>9876</v>
      </c>
      <c r="B1842" s="4" t="s">
        <v>9877</v>
      </c>
      <c r="C1842" s="5">
        <v>179069</v>
      </c>
      <c r="D1842" s="5">
        <v>127838</v>
      </c>
      <c r="E1842" s="5">
        <v>51231</v>
      </c>
      <c r="F1842" s="5">
        <v>47613</v>
      </c>
      <c r="G1842" s="5">
        <v>3618</v>
      </c>
      <c r="H1842" s="57">
        <v>4143</v>
      </c>
      <c r="I1842" s="61"/>
    </row>
    <row r="1843" spans="1:9" x14ac:dyDescent="0.25">
      <c r="A1843" s="11" t="s">
        <v>9874</v>
      </c>
      <c r="B1843" s="4" t="s">
        <v>9875</v>
      </c>
      <c r="C1843" s="5">
        <v>1371146</v>
      </c>
      <c r="D1843" s="5">
        <v>417612</v>
      </c>
      <c r="E1843" s="5">
        <v>953534</v>
      </c>
      <c r="F1843" s="5">
        <v>690524</v>
      </c>
      <c r="G1843" s="5">
        <v>263010</v>
      </c>
      <c r="H1843" s="57">
        <v>166747</v>
      </c>
      <c r="I1843" s="61"/>
    </row>
    <row r="1844" spans="1:9" x14ac:dyDescent="0.25">
      <c r="A1844" s="11" t="s">
        <v>9872</v>
      </c>
      <c r="B1844" s="4" t="s">
        <v>9873</v>
      </c>
      <c r="C1844" s="5">
        <v>541004</v>
      </c>
      <c r="D1844" s="5">
        <v>226860</v>
      </c>
      <c r="E1844" s="5">
        <v>314144</v>
      </c>
      <c r="F1844" s="5">
        <v>255976</v>
      </c>
      <c r="G1844" s="5">
        <v>58168</v>
      </c>
      <c r="H1844" s="57">
        <v>58168</v>
      </c>
      <c r="I1844" s="61"/>
    </row>
    <row r="1845" spans="1:9" x14ac:dyDescent="0.25">
      <c r="A1845" s="11" t="s">
        <v>9870</v>
      </c>
      <c r="B1845" s="4" t="s">
        <v>9871</v>
      </c>
      <c r="C1845" s="5">
        <v>529889</v>
      </c>
      <c r="D1845" s="5">
        <v>130656</v>
      </c>
      <c r="E1845" s="5">
        <v>399233</v>
      </c>
      <c r="F1845" s="5">
        <v>384670</v>
      </c>
      <c r="G1845" s="5">
        <v>14563</v>
      </c>
      <c r="H1845" s="57">
        <v>-163612</v>
      </c>
      <c r="I1845" s="61"/>
    </row>
    <row r="1846" spans="1:9" x14ac:dyDescent="0.25">
      <c r="A1846" s="11" t="s">
        <v>9868</v>
      </c>
      <c r="B1846" s="4" t="s">
        <v>9869</v>
      </c>
      <c r="C1846" s="5">
        <v>2258283</v>
      </c>
      <c r="D1846" s="5">
        <v>923201</v>
      </c>
      <c r="E1846" s="5">
        <v>1335082</v>
      </c>
      <c r="F1846" s="5">
        <v>1026298</v>
      </c>
      <c r="G1846" s="5">
        <v>308784</v>
      </c>
      <c r="H1846" s="57">
        <v>264302</v>
      </c>
      <c r="I1846" s="61"/>
    </row>
    <row r="1847" spans="1:9" x14ac:dyDescent="0.25">
      <c r="A1847" s="11" t="s">
        <v>9866</v>
      </c>
      <c r="B1847" s="4" t="s">
        <v>9867</v>
      </c>
      <c r="C1847" s="5">
        <v>61541</v>
      </c>
      <c r="D1847" s="5">
        <v>0</v>
      </c>
      <c r="E1847" s="5">
        <v>61541</v>
      </c>
      <c r="F1847" s="5">
        <v>60640</v>
      </c>
      <c r="G1847" s="5">
        <v>901</v>
      </c>
      <c r="H1847" s="57">
        <v>277</v>
      </c>
      <c r="I1847" s="61"/>
    </row>
    <row r="1848" spans="1:9" x14ac:dyDescent="0.25">
      <c r="A1848" s="11" t="s">
        <v>9864</v>
      </c>
      <c r="B1848" s="4" t="s">
        <v>9865</v>
      </c>
      <c r="C1848" s="5">
        <v>517824</v>
      </c>
      <c r="D1848" s="5">
        <v>261199</v>
      </c>
      <c r="E1848" s="5">
        <v>256625</v>
      </c>
      <c r="F1848" s="5">
        <v>204000</v>
      </c>
      <c r="G1848" s="5">
        <v>52625</v>
      </c>
      <c r="H1848" s="57">
        <v>43489</v>
      </c>
      <c r="I1848" s="61"/>
    </row>
    <row r="1849" spans="1:9" x14ac:dyDescent="0.25">
      <c r="A1849" s="11" t="s">
        <v>9862</v>
      </c>
      <c r="B1849" s="4" t="s">
        <v>9863</v>
      </c>
      <c r="C1849" s="5">
        <v>1072415</v>
      </c>
      <c r="D1849" s="5">
        <v>894935</v>
      </c>
      <c r="E1849" s="5">
        <v>177480</v>
      </c>
      <c r="F1849" s="5">
        <v>145447</v>
      </c>
      <c r="G1849" s="5">
        <v>32033</v>
      </c>
      <c r="H1849" s="57">
        <v>32033</v>
      </c>
      <c r="I1849" s="61"/>
    </row>
    <row r="1850" spans="1:9" x14ac:dyDescent="0.25">
      <c r="A1850" s="11" t="s">
        <v>9860</v>
      </c>
      <c r="B1850" s="4" t="s">
        <v>9861</v>
      </c>
      <c r="C1850" s="5">
        <v>292832</v>
      </c>
      <c r="D1850" s="5">
        <v>0</v>
      </c>
      <c r="E1850" s="5">
        <v>292832</v>
      </c>
      <c r="F1850" s="5">
        <v>262857</v>
      </c>
      <c r="G1850" s="5">
        <v>29975</v>
      </c>
      <c r="H1850" s="57">
        <v>9789</v>
      </c>
      <c r="I1850" s="61"/>
    </row>
    <row r="1851" spans="1:9" x14ac:dyDescent="0.25">
      <c r="A1851" s="11" t="s">
        <v>9858</v>
      </c>
      <c r="B1851" s="4" t="s">
        <v>9859</v>
      </c>
      <c r="C1851" s="5">
        <v>908942</v>
      </c>
      <c r="D1851" s="5">
        <v>288608</v>
      </c>
      <c r="E1851" s="5">
        <v>620334</v>
      </c>
      <c r="F1851" s="5">
        <v>490513</v>
      </c>
      <c r="G1851" s="5">
        <v>129821</v>
      </c>
      <c r="H1851" s="57">
        <v>102540</v>
      </c>
      <c r="I1851" s="61"/>
    </row>
    <row r="1852" spans="1:9" x14ac:dyDescent="0.25">
      <c r="A1852" s="11" t="s">
        <v>9856</v>
      </c>
      <c r="B1852" s="4" t="s">
        <v>9857</v>
      </c>
      <c r="C1852" s="5">
        <v>209882</v>
      </c>
      <c r="D1852" s="5">
        <v>59348</v>
      </c>
      <c r="E1852" s="5">
        <v>150534</v>
      </c>
      <c r="F1852" s="5">
        <v>140088</v>
      </c>
      <c r="G1852" s="5">
        <v>10446</v>
      </c>
      <c r="H1852" s="57">
        <v>699</v>
      </c>
      <c r="I1852" s="61"/>
    </row>
    <row r="1853" spans="1:9" x14ac:dyDescent="0.25">
      <c r="A1853" s="11" t="s">
        <v>9854</v>
      </c>
      <c r="B1853" s="4" t="s">
        <v>9855</v>
      </c>
      <c r="C1853" s="5">
        <v>570363</v>
      </c>
      <c r="D1853" s="5">
        <v>434947</v>
      </c>
      <c r="E1853" s="5">
        <v>135416</v>
      </c>
      <c r="F1853" s="5">
        <v>111489</v>
      </c>
      <c r="G1853" s="5">
        <v>23927</v>
      </c>
      <c r="H1853" s="57">
        <v>12500</v>
      </c>
      <c r="I1853" s="61"/>
    </row>
    <row r="1854" spans="1:9" x14ac:dyDescent="0.25">
      <c r="A1854" s="11" t="s">
        <v>9852</v>
      </c>
      <c r="B1854" s="4" t="s">
        <v>9853</v>
      </c>
      <c r="C1854" s="5">
        <v>1323400</v>
      </c>
      <c r="D1854" s="5">
        <v>660611</v>
      </c>
      <c r="E1854" s="5">
        <v>662789</v>
      </c>
      <c r="F1854" s="5">
        <v>541921</v>
      </c>
      <c r="G1854" s="5">
        <v>120868</v>
      </c>
      <c r="H1854" s="57">
        <v>118110</v>
      </c>
      <c r="I1854" s="61"/>
    </row>
    <row r="1855" spans="1:9" x14ac:dyDescent="0.25">
      <c r="A1855" s="11" t="s">
        <v>9850</v>
      </c>
      <c r="B1855" s="4" t="s">
        <v>9851</v>
      </c>
      <c r="C1855" s="5">
        <v>1023189</v>
      </c>
      <c r="D1855" s="5">
        <v>604050</v>
      </c>
      <c r="E1855" s="5">
        <v>419139</v>
      </c>
      <c r="F1855" s="5">
        <v>133311</v>
      </c>
      <c r="G1855" s="5">
        <v>285828</v>
      </c>
      <c r="H1855" s="57">
        <v>225378</v>
      </c>
      <c r="I1855" s="61"/>
    </row>
    <row r="1856" spans="1:9" x14ac:dyDescent="0.25">
      <c r="A1856" s="11" t="s">
        <v>9848</v>
      </c>
      <c r="B1856" s="4" t="s">
        <v>9849</v>
      </c>
      <c r="C1856" s="5">
        <v>228322</v>
      </c>
      <c r="D1856" s="5">
        <v>0</v>
      </c>
      <c r="E1856" s="5">
        <v>228322</v>
      </c>
      <c r="F1856" s="5">
        <v>226031</v>
      </c>
      <c r="G1856" s="5">
        <v>2291</v>
      </c>
      <c r="H1856" s="57">
        <v>2276</v>
      </c>
      <c r="I1856" s="61"/>
    </row>
    <row r="1857" spans="1:9" x14ac:dyDescent="0.25">
      <c r="A1857" s="11" t="s">
        <v>9846</v>
      </c>
      <c r="B1857" s="4" t="s">
        <v>9847</v>
      </c>
      <c r="C1857" s="5">
        <v>874789</v>
      </c>
      <c r="D1857" s="5">
        <v>562501</v>
      </c>
      <c r="E1857" s="5">
        <v>312288</v>
      </c>
      <c r="F1857" s="5">
        <v>320360</v>
      </c>
      <c r="G1857" s="5">
        <v>-8072</v>
      </c>
      <c r="H1857" s="57">
        <v>-13294</v>
      </c>
      <c r="I1857" s="61"/>
    </row>
    <row r="1858" spans="1:9" x14ac:dyDescent="0.25">
      <c r="A1858" s="11" t="s">
        <v>9844</v>
      </c>
      <c r="B1858" s="4" t="s">
        <v>9845</v>
      </c>
      <c r="C1858" s="5">
        <v>193820</v>
      </c>
      <c r="D1858" s="5">
        <v>40464</v>
      </c>
      <c r="E1858" s="5">
        <v>153356</v>
      </c>
      <c r="F1858" s="5">
        <v>186503</v>
      </c>
      <c r="G1858" s="5">
        <v>-33147</v>
      </c>
      <c r="H1858" s="57">
        <v>-39245</v>
      </c>
      <c r="I1858" s="61"/>
    </row>
    <row r="1859" spans="1:9" x14ac:dyDescent="0.25">
      <c r="A1859" s="11" t="s">
        <v>9842</v>
      </c>
      <c r="B1859" s="4" t="s">
        <v>9843</v>
      </c>
      <c r="C1859" s="5">
        <v>274391</v>
      </c>
      <c r="D1859" s="5">
        <v>616675</v>
      </c>
      <c r="E1859" s="5">
        <v>-342284</v>
      </c>
      <c r="F1859" s="5">
        <v>28517</v>
      </c>
      <c r="G1859" s="5">
        <v>-370801</v>
      </c>
      <c r="H1859" s="57">
        <v>-371328</v>
      </c>
      <c r="I1859" s="61"/>
    </row>
    <row r="1860" spans="1:9" x14ac:dyDescent="0.25">
      <c r="A1860" s="11" t="s">
        <v>9840</v>
      </c>
      <c r="B1860" s="4" t="s">
        <v>9841</v>
      </c>
      <c r="C1860" s="5">
        <v>251658</v>
      </c>
      <c r="D1860" s="5">
        <v>140243</v>
      </c>
      <c r="E1860" s="5">
        <v>111415</v>
      </c>
      <c r="F1860" s="5">
        <v>47167</v>
      </c>
      <c r="G1860" s="5">
        <v>64248</v>
      </c>
      <c r="H1860" s="57">
        <v>64230</v>
      </c>
      <c r="I1860" s="61"/>
    </row>
    <row r="1861" spans="1:9" x14ac:dyDescent="0.25">
      <c r="A1861" s="11" t="s">
        <v>9838</v>
      </c>
      <c r="B1861" s="4" t="s">
        <v>9839</v>
      </c>
      <c r="C1861" s="5">
        <v>531337</v>
      </c>
      <c r="D1861" s="5">
        <v>267820</v>
      </c>
      <c r="E1861" s="5">
        <v>263517</v>
      </c>
      <c r="F1861" s="5">
        <v>219073</v>
      </c>
      <c r="G1861" s="5">
        <v>44444</v>
      </c>
      <c r="H1861" s="57">
        <v>29597</v>
      </c>
      <c r="I1861" s="61"/>
    </row>
    <row r="1862" spans="1:9" x14ac:dyDescent="0.25">
      <c r="A1862" s="11" t="s">
        <v>9836</v>
      </c>
      <c r="B1862" s="4" t="s">
        <v>9837</v>
      </c>
      <c r="C1862" s="5">
        <v>332298</v>
      </c>
      <c r="D1862" s="5">
        <v>30757</v>
      </c>
      <c r="E1862" s="5">
        <v>301541</v>
      </c>
      <c r="F1862" s="5">
        <v>317389</v>
      </c>
      <c r="G1862" s="5">
        <v>-15848</v>
      </c>
      <c r="H1862" s="57">
        <v>-19863</v>
      </c>
      <c r="I1862" s="61"/>
    </row>
    <row r="1863" spans="1:9" x14ac:dyDescent="0.25">
      <c r="A1863" s="11" t="s">
        <v>9834</v>
      </c>
      <c r="B1863" s="4" t="s">
        <v>9835</v>
      </c>
      <c r="C1863" s="5">
        <v>0</v>
      </c>
      <c r="D1863" s="5">
        <v>0</v>
      </c>
      <c r="E1863" s="5">
        <v>0</v>
      </c>
      <c r="F1863" s="5">
        <v>243660</v>
      </c>
      <c r="G1863" s="5">
        <v>-243660</v>
      </c>
      <c r="H1863" s="57">
        <v>20745</v>
      </c>
      <c r="I1863" s="61"/>
    </row>
    <row r="1864" spans="1:9" x14ac:dyDescent="0.25">
      <c r="A1864" s="11" t="s">
        <v>9832</v>
      </c>
      <c r="B1864" s="4" t="s">
        <v>9833</v>
      </c>
      <c r="C1864" s="5">
        <v>537926</v>
      </c>
      <c r="D1864" s="5">
        <v>484108</v>
      </c>
      <c r="E1864" s="5">
        <v>53818</v>
      </c>
      <c r="F1864" s="5">
        <v>34323</v>
      </c>
      <c r="G1864" s="5">
        <v>19495</v>
      </c>
      <c r="H1864" s="57">
        <v>2116</v>
      </c>
      <c r="I1864" s="61"/>
    </row>
    <row r="1865" spans="1:9" x14ac:dyDescent="0.25">
      <c r="A1865" s="11" t="s">
        <v>9830</v>
      </c>
      <c r="B1865" s="4" t="s">
        <v>9831</v>
      </c>
      <c r="C1865" s="5">
        <v>62657</v>
      </c>
      <c r="D1865" s="5">
        <v>69895</v>
      </c>
      <c r="E1865" s="5">
        <v>-7238</v>
      </c>
      <c r="F1865" s="5">
        <v>27776</v>
      </c>
      <c r="G1865" s="5">
        <v>-35014</v>
      </c>
      <c r="H1865" s="57">
        <v>-35014</v>
      </c>
      <c r="I1865" s="61"/>
    </row>
    <row r="1866" spans="1:9" x14ac:dyDescent="0.25">
      <c r="A1866" s="11" t="s">
        <v>9828</v>
      </c>
      <c r="B1866" s="4" t="s">
        <v>9829</v>
      </c>
      <c r="C1866" s="5">
        <v>1672519</v>
      </c>
      <c r="D1866" s="5">
        <v>1366480</v>
      </c>
      <c r="E1866" s="5">
        <v>306039</v>
      </c>
      <c r="F1866" s="5">
        <v>77388</v>
      </c>
      <c r="G1866" s="5">
        <v>228651</v>
      </c>
      <c r="H1866" s="57">
        <v>141017</v>
      </c>
      <c r="I1866" s="61"/>
    </row>
    <row r="1867" spans="1:9" x14ac:dyDescent="0.25">
      <c r="A1867" s="11" t="s">
        <v>9826</v>
      </c>
      <c r="B1867" s="4" t="s">
        <v>9827</v>
      </c>
      <c r="C1867" s="5">
        <v>3361832</v>
      </c>
      <c r="D1867" s="5">
        <v>1900983</v>
      </c>
      <c r="E1867" s="5">
        <v>1460849</v>
      </c>
      <c r="F1867" s="5">
        <v>1119906</v>
      </c>
      <c r="G1867" s="5">
        <v>340943</v>
      </c>
      <c r="H1867" s="57">
        <v>326599</v>
      </c>
      <c r="I1867" s="61"/>
    </row>
    <row r="1868" spans="1:9" x14ac:dyDescent="0.25">
      <c r="A1868" s="11" t="s">
        <v>9824</v>
      </c>
      <c r="B1868" s="4" t="s">
        <v>9825</v>
      </c>
      <c r="C1868" s="5">
        <v>241762</v>
      </c>
      <c r="D1868" s="5">
        <v>203915</v>
      </c>
      <c r="E1868" s="5">
        <v>37847</v>
      </c>
      <c r="F1868" s="5">
        <v>52383</v>
      </c>
      <c r="G1868" s="5">
        <v>-14536</v>
      </c>
      <c r="H1868" s="57">
        <v>-14536</v>
      </c>
      <c r="I1868" s="61"/>
    </row>
    <row r="1869" spans="1:9" x14ac:dyDescent="0.25">
      <c r="A1869" s="11" t="s">
        <v>9822</v>
      </c>
      <c r="B1869" s="4" t="s">
        <v>9823</v>
      </c>
      <c r="C1869" s="5">
        <v>4533659</v>
      </c>
      <c r="D1869" s="5">
        <v>2161499</v>
      </c>
      <c r="E1869" s="5">
        <v>2372160</v>
      </c>
      <c r="F1869" s="5">
        <v>823145</v>
      </c>
      <c r="G1869" s="5">
        <v>1549015</v>
      </c>
      <c r="H1869" s="57">
        <v>1400120</v>
      </c>
      <c r="I1869" s="61"/>
    </row>
    <row r="1870" spans="1:9" x14ac:dyDescent="0.25">
      <c r="A1870" s="11" t="s">
        <v>9820</v>
      </c>
      <c r="B1870" s="4" t="s">
        <v>9821</v>
      </c>
      <c r="C1870" s="5">
        <v>379829</v>
      </c>
      <c r="D1870" s="5">
        <v>0</v>
      </c>
      <c r="E1870" s="5">
        <v>379829</v>
      </c>
      <c r="F1870" s="5">
        <v>345971</v>
      </c>
      <c r="G1870" s="5">
        <v>33858</v>
      </c>
      <c r="H1870" s="57">
        <v>33594</v>
      </c>
      <c r="I1870" s="61"/>
    </row>
    <row r="1871" spans="1:9" x14ac:dyDescent="0.25">
      <c r="A1871" s="11" t="s">
        <v>9818</v>
      </c>
      <c r="B1871" s="4" t="s">
        <v>9819</v>
      </c>
      <c r="C1871" s="5">
        <v>1134013</v>
      </c>
      <c r="D1871" s="5">
        <v>698947</v>
      </c>
      <c r="E1871" s="5">
        <v>435066</v>
      </c>
      <c r="F1871" s="5">
        <v>129911</v>
      </c>
      <c r="G1871" s="5">
        <v>305155</v>
      </c>
      <c r="H1871" s="57">
        <v>296995</v>
      </c>
      <c r="I1871" s="61"/>
    </row>
    <row r="1872" spans="1:9" x14ac:dyDescent="0.25">
      <c r="A1872" s="11" t="s">
        <v>9816</v>
      </c>
      <c r="B1872" s="4" t="s">
        <v>9817</v>
      </c>
      <c r="C1872" s="5">
        <v>1446145</v>
      </c>
      <c r="D1872" s="5">
        <v>654122</v>
      </c>
      <c r="E1872" s="5">
        <v>792023</v>
      </c>
      <c r="F1872" s="5">
        <v>655582</v>
      </c>
      <c r="G1872" s="5">
        <v>136441</v>
      </c>
      <c r="H1872" s="57">
        <v>45539</v>
      </c>
      <c r="I1872" s="61"/>
    </row>
    <row r="1873" spans="1:9" x14ac:dyDescent="0.25">
      <c r="A1873" s="11" t="s">
        <v>9814</v>
      </c>
      <c r="B1873" s="4" t="s">
        <v>9815</v>
      </c>
      <c r="C1873" s="5">
        <v>1544121</v>
      </c>
      <c r="D1873" s="5">
        <v>1080781</v>
      </c>
      <c r="E1873" s="5">
        <v>463340</v>
      </c>
      <c r="F1873" s="5">
        <v>326196</v>
      </c>
      <c r="G1873" s="5">
        <v>137144</v>
      </c>
      <c r="H1873" s="57">
        <v>98434</v>
      </c>
      <c r="I1873" s="61"/>
    </row>
    <row r="1874" spans="1:9" x14ac:dyDescent="0.25">
      <c r="A1874" s="11" t="s">
        <v>9812</v>
      </c>
      <c r="B1874" s="4" t="s">
        <v>9813</v>
      </c>
      <c r="C1874" s="5">
        <v>1957693</v>
      </c>
      <c r="D1874" s="5">
        <v>1430474</v>
      </c>
      <c r="E1874" s="5">
        <v>527219</v>
      </c>
      <c r="F1874" s="5">
        <v>311157</v>
      </c>
      <c r="G1874" s="5">
        <v>216062</v>
      </c>
      <c r="H1874" s="57">
        <v>165904</v>
      </c>
      <c r="I1874" s="61"/>
    </row>
    <row r="1875" spans="1:9" x14ac:dyDescent="0.25">
      <c r="A1875" s="11" t="s">
        <v>9810</v>
      </c>
      <c r="B1875" s="4" t="s">
        <v>9811</v>
      </c>
      <c r="C1875" s="5">
        <v>7384687</v>
      </c>
      <c r="D1875" s="5">
        <v>4294548</v>
      </c>
      <c r="E1875" s="5">
        <v>3090139</v>
      </c>
      <c r="F1875" s="5">
        <v>1080844</v>
      </c>
      <c r="G1875" s="5">
        <v>2009295</v>
      </c>
      <c r="H1875" s="57">
        <v>1973071</v>
      </c>
      <c r="I1875" s="61"/>
    </row>
    <row r="1876" spans="1:9" x14ac:dyDescent="0.25">
      <c r="A1876" s="11" t="s">
        <v>9808</v>
      </c>
      <c r="B1876" s="4" t="s">
        <v>9809</v>
      </c>
      <c r="C1876" s="5">
        <v>124153</v>
      </c>
      <c r="D1876" s="5">
        <v>21000</v>
      </c>
      <c r="E1876" s="5">
        <v>103153</v>
      </c>
      <c r="F1876" s="5">
        <v>103037</v>
      </c>
      <c r="G1876" s="5">
        <v>116</v>
      </c>
      <c r="H1876" s="57">
        <v>-2906</v>
      </c>
      <c r="I1876" s="61"/>
    </row>
    <row r="1877" spans="1:9" x14ac:dyDescent="0.25">
      <c r="A1877" s="11" t="s">
        <v>9806</v>
      </c>
      <c r="B1877" s="4" t="s">
        <v>9807</v>
      </c>
      <c r="C1877" s="5">
        <v>22937350</v>
      </c>
      <c r="D1877" s="5">
        <v>7581378</v>
      </c>
      <c r="E1877" s="5">
        <v>15355972</v>
      </c>
      <c r="F1877" s="5">
        <v>5942875</v>
      </c>
      <c r="G1877" s="5">
        <v>9413097</v>
      </c>
      <c r="H1877" s="57">
        <v>8847061</v>
      </c>
      <c r="I1877" s="61"/>
    </row>
    <row r="1878" spans="1:9" x14ac:dyDescent="0.25">
      <c r="A1878" s="11" t="s">
        <v>9804</v>
      </c>
      <c r="B1878" s="4" t="s">
        <v>9805</v>
      </c>
      <c r="C1878" s="5">
        <v>22162</v>
      </c>
      <c r="D1878" s="5">
        <v>0</v>
      </c>
      <c r="E1878" s="5">
        <v>22162</v>
      </c>
      <c r="F1878" s="5">
        <v>82417</v>
      </c>
      <c r="G1878" s="5">
        <v>-60255</v>
      </c>
      <c r="H1878" s="57">
        <v>-63061</v>
      </c>
      <c r="I1878" s="61"/>
    </row>
    <row r="1879" spans="1:9" x14ac:dyDescent="0.25">
      <c r="A1879" s="11" t="s">
        <v>9802</v>
      </c>
      <c r="B1879" s="4" t="s">
        <v>9803</v>
      </c>
      <c r="C1879" s="5">
        <v>257661</v>
      </c>
      <c r="D1879" s="5">
        <v>117176</v>
      </c>
      <c r="E1879" s="5">
        <v>140485</v>
      </c>
      <c r="F1879" s="5">
        <v>52333</v>
      </c>
      <c r="G1879" s="5">
        <v>88152</v>
      </c>
      <c r="H1879" s="57">
        <v>77212</v>
      </c>
      <c r="I1879" s="61"/>
    </row>
    <row r="1880" spans="1:9" x14ac:dyDescent="0.25">
      <c r="A1880" s="11" t="s">
        <v>9800</v>
      </c>
      <c r="B1880" s="4" t="s">
        <v>9801</v>
      </c>
      <c r="C1880" s="5">
        <v>391615</v>
      </c>
      <c r="D1880" s="5">
        <v>104666</v>
      </c>
      <c r="E1880" s="5">
        <v>286949</v>
      </c>
      <c r="F1880" s="5">
        <v>292658</v>
      </c>
      <c r="G1880" s="5">
        <v>-5709</v>
      </c>
      <c r="H1880" s="57">
        <v>3919</v>
      </c>
      <c r="I1880" s="61"/>
    </row>
    <row r="1881" spans="1:9" x14ac:dyDescent="0.25">
      <c r="A1881" s="11" t="s">
        <v>9798</v>
      </c>
      <c r="B1881" s="4" t="s">
        <v>9799</v>
      </c>
      <c r="C1881" s="5">
        <v>1970175</v>
      </c>
      <c r="D1881" s="5">
        <v>917003</v>
      </c>
      <c r="E1881" s="5">
        <v>1053172</v>
      </c>
      <c r="F1881" s="5">
        <v>730043</v>
      </c>
      <c r="G1881" s="5">
        <v>323129</v>
      </c>
      <c r="H1881" s="57">
        <v>350246</v>
      </c>
      <c r="I1881" s="61"/>
    </row>
    <row r="1882" spans="1:9" x14ac:dyDescent="0.25">
      <c r="A1882" s="11" t="s">
        <v>9796</v>
      </c>
      <c r="B1882" s="4" t="s">
        <v>9797</v>
      </c>
      <c r="C1882" s="5">
        <v>281057</v>
      </c>
      <c r="D1882" s="5">
        <v>274837</v>
      </c>
      <c r="E1882" s="5">
        <v>6220</v>
      </c>
      <c r="F1882" s="5">
        <v>87411</v>
      </c>
      <c r="G1882" s="5">
        <v>-81191</v>
      </c>
      <c r="H1882" s="57">
        <v>-86382</v>
      </c>
      <c r="I1882" s="61"/>
    </row>
    <row r="1883" spans="1:9" x14ac:dyDescent="0.25">
      <c r="A1883" s="11" t="s">
        <v>9794</v>
      </c>
      <c r="B1883" s="4" t="s">
        <v>9795</v>
      </c>
      <c r="C1883" s="5">
        <v>168457000</v>
      </c>
      <c r="D1883" s="5">
        <v>45690000</v>
      </c>
      <c r="E1883" s="5">
        <v>122767000</v>
      </c>
      <c r="F1883" s="5">
        <v>83540000</v>
      </c>
      <c r="G1883" s="5">
        <v>39227000</v>
      </c>
      <c r="H1883" s="57">
        <v>39227000</v>
      </c>
      <c r="I1883" s="51" t="s">
        <v>15411</v>
      </c>
    </row>
    <row r="1884" spans="1:9" x14ac:dyDescent="0.25">
      <c r="A1884" s="11" t="s">
        <v>9792</v>
      </c>
      <c r="B1884" s="4" t="s">
        <v>9793</v>
      </c>
      <c r="C1884" s="5">
        <v>110932</v>
      </c>
      <c r="D1884" s="5">
        <v>24727</v>
      </c>
      <c r="E1884" s="5">
        <v>86205</v>
      </c>
      <c r="F1884" s="5">
        <v>52441</v>
      </c>
      <c r="G1884" s="5">
        <v>33764</v>
      </c>
      <c r="H1884" s="57">
        <v>32971</v>
      </c>
      <c r="I1884" s="61"/>
    </row>
    <row r="1885" spans="1:9" x14ac:dyDescent="0.25">
      <c r="A1885" s="11" t="s">
        <v>9790</v>
      </c>
      <c r="B1885" s="4" t="s">
        <v>9791</v>
      </c>
      <c r="C1885" s="5">
        <v>505044</v>
      </c>
      <c r="D1885" s="5">
        <v>217371</v>
      </c>
      <c r="E1885" s="5">
        <v>287673</v>
      </c>
      <c r="F1885" s="5">
        <v>192592</v>
      </c>
      <c r="G1885" s="5">
        <v>95081</v>
      </c>
      <c r="H1885" s="57">
        <v>101524</v>
      </c>
      <c r="I1885" s="61"/>
    </row>
    <row r="1886" spans="1:9" x14ac:dyDescent="0.25">
      <c r="A1886" s="11" t="s">
        <v>9788</v>
      </c>
      <c r="B1886" s="4" t="s">
        <v>9789</v>
      </c>
      <c r="C1886" s="5">
        <v>1812523</v>
      </c>
      <c r="D1886" s="5">
        <v>1402977</v>
      </c>
      <c r="E1886" s="5">
        <v>409546</v>
      </c>
      <c r="F1886" s="5">
        <v>772060</v>
      </c>
      <c r="G1886" s="5">
        <v>-362514</v>
      </c>
      <c r="H1886" s="57">
        <v>276409</v>
      </c>
      <c r="I1886" s="61"/>
    </row>
    <row r="1887" spans="1:9" x14ac:dyDescent="0.25">
      <c r="A1887" s="11" t="s">
        <v>9786</v>
      </c>
      <c r="B1887" s="4" t="s">
        <v>9787</v>
      </c>
      <c r="C1887" s="5">
        <v>542606</v>
      </c>
      <c r="D1887" s="5">
        <v>92442</v>
      </c>
      <c r="E1887" s="5">
        <v>450164</v>
      </c>
      <c r="F1887" s="5">
        <v>366886</v>
      </c>
      <c r="G1887" s="5">
        <v>83278</v>
      </c>
      <c r="H1887" s="57">
        <v>30524</v>
      </c>
      <c r="I1887" s="61"/>
    </row>
    <row r="1888" spans="1:9" x14ac:dyDescent="0.25">
      <c r="A1888" s="11" t="s">
        <v>9784</v>
      </c>
      <c r="B1888" s="4" t="s">
        <v>9785</v>
      </c>
      <c r="C1888" s="5">
        <v>411977</v>
      </c>
      <c r="D1888" s="5">
        <v>188429</v>
      </c>
      <c r="E1888" s="5">
        <v>223548</v>
      </c>
      <c r="F1888" s="5">
        <v>210433</v>
      </c>
      <c r="G1888" s="5">
        <v>13115</v>
      </c>
      <c r="H1888" s="57">
        <v>3082</v>
      </c>
      <c r="I1888" s="61"/>
    </row>
    <row r="1889" spans="1:9" x14ac:dyDescent="0.25">
      <c r="A1889" s="11" t="s">
        <v>9782</v>
      </c>
      <c r="B1889" s="4" t="s">
        <v>9783</v>
      </c>
      <c r="C1889" s="5">
        <v>57229444</v>
      </c>
      <c r="D1889" s="5">
        <v>38145546</v>
      </c>
      <c r="E1889" s="5">
        <v>19083898</v>
      </c>
      <c r="F1889" s="5">
        <v>16971245</v>
      </c>
      <c r="G1889" s="5">
        <v>2112653</v>
      </c>
      <c r="H1889" s="57">
        <v>5684559</v>
      </c>
      <c r="I1889" s="61"/>
    </row>
    <row r="1890" spans="1:9" x14ac:dyDescent="0.25">
      <c r="A1890" s="11" t="s">
        <v>9780</v>
      </c>
      <c r="B1890" s="4" t="s">
        <v>9781</v>
      </c>
      <c r="C1890" s="5">
        <v>649514</v>
      </c>
      <c r="D1890" s="5">
        <v>490821</v>
      </c>
      <c r="E1890" s="5">
        <v>158693</v>
      </c>
      <c r="F1890" s="5">
        <v>150969</v>
      </c>
      <c r="G1890" s="5">
        <v>7724</v>
      </c>
      <c r="H1890" s="57">
        <v>7724</v>
      </c>
      <c r="I1890" s="61"/>
    </row>
    <row r="1891" spans="1:9" x14ac:dyDescent="0.25">
      <c r="A1891" s="11" t="s">
        <v>9778</v>
      </c>
      <c r="B1891" s="4" t="s">
        <v>9779</v>
      </c>
      <c r="C1891" s="5">
        <v>1992744</v>
      </c>
      <c r="D1891" s="5">
        <v>1554642</v>
      </c>
      <c r="E1891" s="5">
        <v>438102</v>
      </c>
      <c r="F1891" s="5">
        <v>442873</v>
      </c>
      <c r="G1891" s="5">
        <v>-4771</v>
      </c>
      <c r="H1891" s="57">
        <v>-79635</v>
      </c>
      <c r="I1891" s="61"/>
    </row>
    <row r="1892" spans="1:9" x14ac:dyDescent="0.25">
      <c r="A1892" s="11" t="s">
        <v>9776</v>
      </c>
      <c r="B1892" s="4" t="s">
        <v>9777</v>
      </c>
      <c r="C1892" s="5">
        <v>9516758</v>
      </c>
      <c r="D1892" s="5">
        <v>7683460</v>
      </c>
      <c r="E1892" s="5">
        <v>1833298</v>
      </c>
      <c r="F1892" s="5">
        <v>1786835</v>
      </c>
      <c r="G1892" s="5">
        <v>46463</v>
      </c>
      <c r="H1892" s="57">
        <v>1294734</v>
      </c>
      <c r="I1892" s="61"/>
    </row>
    <row r="1893" spans="1:9" x14ac:dyDescent="0.25">
      <c r="A1893" s="11" t="s">
        <v>9774</v>
      </c>
      <c r="B1893" s="4" t="s">
        <v>9775</v>
      </c>
      <c r="C1893" s="5">
        <v>1521982</v>
      </c>
      <c r="D1893" s="5">
        <v>865776</v>
      </c>
      <c r="E1893" s="5">
        <v>656206</v>
      </c>
      <c r="F1893" s="5">
        <v>378133</v>
      </c>
      <c r="G1893" s="5">
        <v>278073</v>
      </c>
      <c r="H1893" s="57">
        <v>190867</v>
      </c>
      <c r="I1893" s="61"/>
    </row>
    <row r="1894" spans="1:9" x14ac:dyDescent="0.25">
      <c r="A1894" s="11" t="s">
        <v>9772</v>
      </c>
      <c r="B1894" s="4" t="s">
        <v>9773</v>
      </c>
      <c r="C1894" s="5">
        <v>27226152</v>
      </c>
      <c r="D1894" s="5">
        <v>22257101</v>
      </c>
      <c r="E1894" s="5">
        <v>4969051</v>
      </c>
      <c r="F1894" s="5">
        <v>4046482</v>
      </c>
      <c r="G1894" s="5">
        <v>922569</v>
      </c>
      <c r="H1894" s="57">
        <v>566415</v>
      </c>
      <c r="I1894" s="61"/>
    </row>
    <row r="1895" spans="1:9" x14ac:dyDescent="0.25">
      <c r="A1895" s="11" t="s">
        <v>9770</v>
      </c>
      <c r="B1895" s="4" t="s">
        <v>9771</v>
      </c>
      <c r="C1895" s="5">
        <v>31784435</v>
      </c>
      <c r="D1895" s="5">
        <v>16016357</v>
      </c>
      <c r="E1895" s="5">
        <v>15768078</v>
      </c>
      <c r="F1895" s="5">
        <v>12456474</v>
      </c>
      <c r="G1895" s="5">
        <v>3311604</v>
      </c>
      <c r="H1895" s="57">
        <v>3775386</v>
      </c>
      <c r="I1895" s="61"/>
    </row>
    <row r="1896" spans="1:9" x14ac:dyDescent="0.25">
      <c r="A1896" s="11" t="s">
        <v>9768</v>
      </c>
      <c r="B1896" s="4" t="s">
        <v>9769</v>
      </c>
      <c r="C1896" s="5">
        <v>6731101</v>
      </c>
      <c r="D1896" s="5">
        <v>1998524</v>
      </c>
      <c r="E1896" s="5">
        <v>4732577</v>
      </c>
      <c r="F1896" s="5">
        <v>4265314</v>
      </c>
      <c r="G1896" s="5">
        <v>467263</v>
      </c>
      <c r="H1896" s="57">
        <v>779063</v>
      </c>
      <c r="I1896" s="61"/>
    </row>
    <row r="1897" spans="1:9" x14ac:dyDescent="0.25">
      <c r="A1897" s="11" t="s">
        <v>9766</v>
      </c>
      <c r="B1897" s="4" t="s">
        <v>9767</v>
      </c>
      <c r="C1897" s="5">
        <v>517734</v>
      </c>
      <c r="D1897" s="5">
        <v>124084</v>
      </c>
      <c r="E1897" s="5">
        <v>393650</v>
      </c>
      <c r="F1897" s="5">
        <v>390908</v>
      </c>
      <c r="G1897" s="5">
        <v>2742</v>
      </c>
      <c r="H1897" s="57">
        <v>8408</v>
      </c>
      <c r="I1897" s="61"/>
    </row>
    <row r="1898" spans="1:9" x14ac:dyDescent="0.25">
      <c r="A1898" s="11" t="s">
        <v>9764</v>
      </c>
      <c r="B1898" s="4" t="s">
        <v>9765</v>
      </c>
      <c r="C1898" s="5">
        <v>1350413</v>
      </c>
      <c r="D1898" s="5">
        <v>932600</v>
      </c>
      <c r="E1898" s="5">
        <v>417813</v>
      </c>
      <c r="F1898" s="5">
        <v>229198</v>
      </c>
      <c r="G1898" s="5">
        <v>188615</v>
      </c>
      <c r="H1898" s="57">
        <v>177361</v>
      </c>
      <c r="I1898" s="61"/>
    </row>
    <row r="1899" spans="1:9" x14ac:dyDescent="0.25">
      <c r="A1899" s="11" t="s">
        <v>9762</v>
      </c>
      <c r="B1899" s="4" t="s">
        <v>9763</v>
      </c>
      <c r="C1899" s="5">
        <v>639958</v>
      </c>
      <c r="D1899" s="5">
        <v>170395</v>
      </c>
      <c r="E1899" s="5">
        <v>469563</v>
      </c>
      <c r="F1899" s="5">
        <v>426495</v>
      </c>
      <c r="G1899" s="5">
        <v>43068</v>
      </c>
      <c r="H1899" s="57">
        <v>32763</v>
      </c>
      <c r="I1899" s="61"/>
    </row>
    <row r="1900" spans="1:9" x14ac:dyDescent="0.25">
      <c r="A1900" s="11" t="s">
        <v>9760</v>
      </c>
      <c r="B1900" s="4" t="s">
        <v>9761</v>
      </c>
      <c r="C1900" s="5">
        <v>2244960</v>
      </c>
      <c r="D1900" s="5">
        <v>1044863</v>
      </c>
      <c r="E1900" s="5">
        <v>1200097</v>
      </c>
      <c r="F1900" s="5">
        <v>959993</v>
      </c>
      <c r="G1900" s="5">
        <v>240104</v>
      </c>
      <c r="H1900" s="57">
        <v>237739</v>
      </c>
      <c r="I1900" s="61"/>
    </row>
    <row r="1901" spans="1:9" x14ac:dyDescent="0.25">
      <c r="A1901" s="11" t="s">
        <v>9758</v>
      </c>
      <c r="B1901" s="4" t="s">
        <v>9759</v>
      </c>
      <c r="C1901" s="5">
        <v>27515969</v>
      </c>
      <c r="D1901" s="5">
        <v>20343379</v>
      </c>
      <c r="E1901" s="5">
        <v>7172590</v>
      </c>
      <c r="F1901" s="5">
        <v>4659041</v>
      </c>
      <c r="G1901" s="5">
        <v>2513549</v>
      </c>
      <c r="H1901" s="57">
        <v>1158476</v>
      </c>
      <c r="I1901" s="61"/>
    </row>
    <row r="1902" spans="1:9" x14ac:dyDescent="0.25">
      <c r="A1902" s="11" t="s">
        <v>9756</v>
      </c>
      <c r="B1902" s="4" t="s">
        <v>9757</v>
      </c>
      <c r="C1902" s="5">
        <v>1399751</v>
      </c>
      <c r="D1902" s="5">
        <v>307323</v>
      </c>
      <c r="E1902" s="5">
        <v>1092428</v>
      </c>
      <c r="F1902" s="5">
        <v>790611</v>
      </c>
      <c r="G1902" s="5">
        <v>301817</v>
      </c>
      <c r="H1902" s="57">
        <v>250879</v>
      </c>
      <c r="I1902" s="61"/>
    </row>
    <row r="1903" spans="1:9" x14ac:dyDescent="0.25">
      <c r="A1903" s="11" t="s">
        <v>9754</v>
      </c>
      <c r="B1903" s="4" t="s">
        <v>9755</v>
      </c>
      <c r="C1903" s="5">
        <v>188393</v>
      </c>
      <c r="D1903" s="5">
        <v>0</v>
      </c>
      <c r="E1903" s="5">
        <v>188393</v>
      </c>
      <c r="F1903" s="5">
        <v>176540</v>
      </c>
      <c r="G1903" s="5">
        <v>11853</v>
      </c>
      <c r="H1903" s="57">
        <v>10698</v>
      </c>
      <c r="I1903" s="61"/>
    </row>
    <row r="1904" spans="1:9" x14ac:dyDescent="0.25">
      <c r="A1904" s="11" t="s">
        <v>9752</v>
      </c>
      <c r="B1904" s="4" t="s">
        <v>9753</v>
      </c>
      <c r="C1904" s="5">
        <v>7188287</v>
      </c>
      <c r="D1904" s="5">
        <v>4317777</v>
      </c>
      <c r="E1904" s="5">
        <v>2870510</v>
      </c>
      <c r="F1904" s="5">
        <v>1567746</v>
      </c>
      <c r="G1904" s="5">
        <v>1302764</v>
      </c>
      <c r="H1904" s="57">
        <v>817966</v>
      </c>
      <c r="I1904" s="61"/>
    </row>
    <row r="1905" spans="1:9" x14ac:dyDescent="0.25">
      <c r="A1905" s="11" t="s">
        <v>9750</v>
      </c>
      <c r="B1905" s="4" t="s">
        <v>9751</v>
      </c>
      <c r="C1905" s="5">
        <v>292541</v>
      </c>
      <c r="D1905" s="5">
        <v>182009</v>
      </c>
      <c r="E1905" s="5">
        <v>110532</v>
      </c>
      <c r="F1905" s="5">
        <v>70725</v>
      </c>
      <c r="G1905" s="5">
        <v>39807</v>
      </c>
      <c r="H1905" s="57">
        <v>13932</v>
      </c>
      <c r="I1905" s="61"/>
    </row>
    <row r="1906" spans="1:9" x14ac:dyDescent="0.25">
      <c r="A1906" s="11" t="s">
        <v>9748</v>
      </c>
      <c r="B1906" s="4" t="s">
        <v>9749</v>
      </c>
      <c r="C1906" s="5">
        <v>352834</v>
      </c>
      <c r="D1906" s="5">
        <v>191412</v>
      </c>
      <c r="E1906" s="5">
        <v>161422</v>
      </c>
      <c r="F1906" s="5">
        <v>109357</v>
      </c>
      <c r="G1906" s="5">
        <v>52065</v>
      </c>
      <c r="H1906" s="57">
        <v>50160</v>
      </c>
      <c r="I1906" s="61"/>
    </row>
    <row r="1907" spans="1:9" x14ac:dyDescent="0.25">
      <c r="A1907" s="11" t="s">
        <v>9746</v>
      </c>
      <c r="B1907" s="4" t="s">
        <v>9747</v>
      </c>
      <c r="C1907" s="5">
        <v>1199294</v>
      </c>
      <c r="D1907" s="5">
        <v>810571</v>
      </c>
      <c r="E1907" s="5">
        <v>388723</v>
      </c>
      <c r="F1907" s="5">
        <v>267559</v>
      </c>
      <c r="G1907" s="5">
        <v>121164</v>
      </c>
      <c r="H1907" s="57">
        <v>121164</v>
      </c>
      <c r="I1907" s="61"/>
    </row>
    <row r="1908" spans="1:9" x14ac:dyDescent="0.25">
      <c r="A1908" s="11" t="s">
        <v>9744</v>
      </c>
      <c r="B1908" s="4" t="s">
        <v>9745</v>
      </c>
      <c r="C1908" s="5">
        <v>9103322</v>
      </c>
      <c r="D1908" s="5">
        <v>7880918</v>
      </c>
      <c r="E1908" s="5">
        <v>1222404</v>
      </c>
      <c r="F1908" s="5">
        <v>542122</v>
      </c>
      <c r="G1908" s="5">
        <v>680282</v>
      </c>
      <c r="H1908" s="57">
        <v>739783</v>
      </c>
      <c r="I1908" s="61"/>
    </row>
    <row r="1909" spans="1:9" x14ac:dyDescent="0.25">
      <c r="A1909" s="11" t="s">
        <v>9742</v>
      </c>
      <c r="B1909" s="4" t="s">
        <v>9743</v>
      </c>
      <c r="C1909" s="5">
        <v>127453</v>
      </c>
      <c r="D1909" s="5">
        <v>0</v>
      </c>
      <c r="E1909" s="5">
        <v>127453</v>
      </c>
      <c r="F1909" s="5">
        <v>119514</v>
      </c>
      <c r="G1909" s="5">
        <v>7939</v>
      </c>
      <c r="H1909" s="57">
        <v>7293</v>
      </c>
      <c r="I1909" s="61"/>
    </row>
    <row r="1910" spans="1:9" x14ac:dyDescent="0.25">
      <c r="A1910" s="11" t="s">
        <v>9740</v>
      </c>
      <c r="B1910" s="4" t="s">
        <v>9741</v>
      </c>
      <c r="C1910" s="5">
        <v>469971</v>
      </c>
      <c r="D1910" s="5">
        <v>279023</v>
      </c>
      <c r="E1910" s="5">
        <v>190948</v>
      </c>
      <c r="F1910" s="5">
        <v>185608</v>
      </c>
      <c r="G1910" s="5">
        <v>5340</v>
      </c>
      <c r="H1910" s="57">
        <v>1801</v>
      </c>
      <c r="I1910" s="61"/>
    </row>
    <row r="1911" spans="1:9" x14ac:dyDescent="0.25">
      <c r="A1911" s="11" t="s">
        <v>9738</v>
      </c>
      <c r="B1911" s="4" t="s">
        <v>9739</v>
      </c>
      <c r="C1911" s="5">
        <v>1901112</v>
      </c>
      <c r="D1911" s="5">
        <v>1346230</v>
      </c>
      <c r="E1911" s="5">
        <v>554882</v>
      </c>
      <c r="F1911" s="5">
        <v>293438</v>
      </c>
      <c r="G1911" s="5">
        <v>261444</v>
      </c>
      <c r="H1911" s="57">
        <v>137304</v>
      </c>
      <c r="I1911" s="61"/>
    </row>
    <row r="1912" spans="1:9" x14ac:dyDescent="0.25">
      <c r="A1912" s="11" t="s">
        <v>9736</v>
      </c>
      <c r="B1912" s="4" t="s">
        <v>9737</v>
      </c>
      <c r="C1912" s="5">
        <v>641384</v>
      </c>
      <c r="D1912" s="5">
        <v>391585</v>
      </c>
      <c r="E1912" s="5">
        <v>249799</v>
      </c>
      <c r="F1912" s="5">
        <v>204756</v>
      </c>
      <c r="G1912" s="5">
        <v>45043</v>
      </c>
      <c r="H1912" s="57">
        <v>44406</v>
      </c>
      <c r="I1912" s="61"/>
    </row>
    <row r="1913" spans="1:9" x14ac:dyDescent="0.25">
      <c r="A1913" s="11" t="s">
        <v>9734</v>
      </c>
      <c r="B1913" s="4" t="s">
        <v>9735</v>
      </c>
      <c r="C1913" s="5">
        <v>314076</v>
      </c>
      <c r="D1913" s="5">
        <v>111589</v>
      </c>
      <c r="E1913" s="5">
        <v>202487</v>
      </c>
      <c r="F1913" s="5">
        <v>179800</v>
      </c>
      <c r="G1913" s="5">
        <v>22687</v>
      </c>
      <c r="H1913" s="57">
        <v>21056</v>
      </c>
      <c r="I1913" s="61"/>
    </row>
    <row r="1914" spans="1:9" x14ac:dyDescent="0.25">
      <c r="A1914" s="11" t="s">
        <v>9732</v>
      </c>
      <c r="B1914" s="4" t="s">
        <v>9733</v>
      </c>
      <c r="C1914" s="5">
        <v>365721</v>
      </c>
      <c r="D1914" s="5">
        <v>215352</v>
      </c>
      <c r="E1914" s="5">
        <v>150369</v>
      </c>
      <c r="F1914" s="5">
        <v>134178</v>
      </c>
      <c r="G1914" s="5">
        <v>16191</v>
      </c>
      <c r="H1914" s="57">
        <v>14969</v>
      </c>
      <c r="I1914" s="61"/>
    </row>
    <row r="1915" spans="1:9" x14ac:dyDescent="0.25">
      <c r="A1915" s="11" t="s">
        <v>9730</v>
      </c>
      <c r="B1915" s="4" t="s">
        <v>9731</v>
      </c>
      <c r="C1915" s="5">
        <v>2619719</v>
      </c>
      <c r="D1915" s="5">
        <v>1546068</v>
      </c>
      <c r="E1915" s="5">
        <v>1073651</v>
      </c>
      <c r="F1915" s="5">
        <v>460300</v>
      </c>
      <c r="G1915" s="5">
        <v>613351</v>
      </c>
      <c r="H1915" s="57">
        <v>613351</v>
      </c>
      <c r="I1915" s="61"/>
    </row>
    <row r="1916" spans="1:9" x14ac:dyDescent="0.25">
      <c r="A1916" s="11" t="s">
        <v>9728</v>
      </c>
      <c r="B1916" s="4" t="s">
        <v>9729</v>
      </c>
      <c r="C1916" s="5">
        <v>77190</v>
      </c>
      <c r="D1916" s="5">
        <v>25150</v>
      </c>
      <c r="E1916" s="5">
        <v>52040</v>
      </c>
      <c r="F1916" s="5">
        <v>48466</v>
      </c>
      <c r="G1916" s="5">
        <v>3574</v>
      </c>
      <c r="H1916" s="57">
        <v>3009</v>
      </c>
      <c r="I1916" s="61"/>
    </row>
    <row r="1917" spans="1:9" x14ac:dyDescent="0.25">
      <c r="A1917" s="11" t="s">
        <v>9726</v>
      </c>
      <c r="B1917" s="4" t="s">
        <v>9727</v>
      </c>
      <c r="C1917" s="5">
        <v>14386579</v>
      </c>
      <c r="D1917" s="5">
        <v>7742464</v>
      </c>
      <c r="E1917" s="5">
        <v>6644115</v>
      </c>
      <c r="F1917" s="5">
        <v>3336248</v>
      </c>
      <c r="G1917" s="5">
        <v>3307867</v>
      </c>
      <c r="H1917" s="57">
        <v>3287222</v>
      </c>
      <c r="I1917" s="61"/>
    </row>
    <row r="1918" spans="1:9" x14ac:dyDescent="0.25">
      <c r="A1918" s="11" t="s">
        <v>9724</v>
      </c>
      <c r="B1918" s="4" t="s">
        <v>9725</v>
      </c>
      <c r="C1918" s="5">
        <v>1020615</v>
      </c>
      <c r="D1918" s="5">
        <v>426922</v>
      </c>
      <c r="E1918" s="5">
        <v>593693</v>
      </c>
      <c r="F1918" s="5">
        <v>584511</v>
      </c>
      <c r="G1918" s="5">
        <v>9182</v>
      </c>
      <c r="H1918" s="57">
        <v>4970</v>
      </c>
      <c r="I1918" s="61"/>
    </row>
    <row r="1919" spans="1:9" x14ac:dyDescent="0.25">
      <c r="A1919" s="11" t="s">
        <v>9722</v>
      </c>
      <c r="B1919" s="4" t="s">
        <v>9723</v>
      </c>
      <c r="C1919" s="5">
        <v>689919</v>
      </c>
      <c r="D1919" s="5">
        <v>304343</v>
      </c>
      <c r="E1919" s="5">
        <v>385576</v>
      </c>
      <c r="F1919" s="5">
        <v>330159</v>
      </c>
      <c r="G1919" s="5">
        <v>55417</v>
      </c>
      <c r="H1919" s="57">
        <v>26027</v>
      </c>
      <c r="I1919" s="61"/>
    </row>
    <row r="1920" spans="1:9" x14ac:dyDescent="0.25">
      <c r="A1920" s="11" t="s">
        <v>9720</v>
      </c>
      <c r="B1920" s="4" t="s">
        <v>9721</v>
      </c>
      <c r="C1920" s="5">
        <v>153973</v>
      </c>
      <c r="D1920" s="5">
        <v>50247</v>
      </c>
      <c r="E1920" s="5">
        <v>103726</v>
      </c>
      <c r="F1920" s="5">
        <v>88500</v>
      </c>
      <c r="G1920" s="5">
        <v>15226</v>
      </c>
      <c r="H1920" s="57">
        <v>15226</v>
      </c>
      <c r="I1920" s="61"/>
    </row>
    <row r="1921" spans="1:9" x14ac:dyDescent="0.25">
      <c r="A1921" s="11" t="s">
        <v>9718</v>
      </c>
      <c r="B1921" s="4" t="s">
        <v>9719</v>
      </c>
      <c r="C1921" s="5">
        <v>1333215</v>
      </c>
      <c r="D1921" s="5">
        <v>440135</v>
      </c>
      <c r="E1921" s="5">
        <v>893080</v>
      </c>
      <c r="F1921" s="5">
        <v>735230</v>
      </c>
      <c r="G1921" s="5">
        <v>157850</v>
      </c>
      <c r="H1921" s="57">
        <v>50586</v>
      </c>
      <c r="I1921" s="61"/>
    </row>
    <row r="1922" spans="1:9" x14ac:dyDescent="0.25">
      <c r="A1922" s="11" t="s">
        <v>9716</v>
      </c>
      <c r="B1922" s="4" t="s">
        <v>9717</v>
      </c>
      <c r="C1922" s="5">
        <v>214162</v>
      </c>
      <c r="D1922" s="5">
        <v>21417</v>
      </c>
      <c r="E1922" s="5">
        <v>192745</v>
      </c>
      <c r="F1922" s="5">
        <v>184316</v>
      </c>
      <c r="G1922" s="5">
        <v>8429</v>
      </c>
      <c r="H1922" s="57">
        <v>8429</v>
      </c>
      <c r="I1922" s="61"/>
    </row>
    <row r="1923" spans="1:9" x14ac:dyDescent="0.25">
      <c r="A1923" s="11" t="s">
        <v>9714</v>
      </c>
      <c r="B1923" s="4" t="s">
        <v>9715</v>
      </c>
      <c r="C1923" s="5">
        <v>432363</v>
      </c>
      <c r="D1923" s="5">
        <v>225140</v>
      </c>
      <c r="E1923" s="5">
        <v>207223</v>
      </c>
      <c r="F1923" s="5">
        <v>147098</v>
      </c>
      <c r="G1923" s="5">
        <v>60125</v>
      </c>
      <c r="H1923" s="57">
        <v>49530</v>
      </c>
      <c r="I1923" s="61"/>
    </row>
    <row r="1924" spans="1:9" x14ac:dyDescent="0.25">
      <c r="A1924" s="11" t="s">
        <v>9712</v>
      </c>
      <c r="B1924" s="4" t="s">
        <v>9713</v>
      </c>
      <c r="C1924" s="5">
        <v>28172</v>
      </c>
      <c r="D1924" s="5">
        <v>592</v>
      </c>
      <c r="E1924" s="5">
        <v>27580</v>
      </c>
      <c r="F1924" s="5">
        <v>27535</v>
      </c>
      <c r="G1924" s="5">
        <v>45</v>
      </c>
      <c r="H1924" s="57">
        <v>7</v>
      </c>
      <c r="I1924" s="61"/>
    </row>
    <row r="1925" spans="1:9" x14ac:dyDescent="0.25">
      <c r="A1925" s="11" t="s">
        <v>9710</v>
      </c>
      <c r="B1925" s="4" t="s">
        <v>9711</v>
      </c>
      <c r="C1925" s="5">
        <v>8320386</v>
      </c>
      <c r="D1925" s="5">
        <v>5338069</v>
      </c>
      <c r="E1925" s="5">
        <v>2982317</v>
      </c>
      <c r="F1925" s="5">
        <v>2621480</v>
      </c>
      <c r="G1925" s="5">
        <v>360837</v>
      </c>
      <c r="H1925" s="57">
        <v>422157</v>
      </c>
      <c r="I1925" s="61"/>
    </row>
    <row r="1926" spans="1:9" x14ac:dyDescent="0.25">
      <c r="A1926" s="11" t="s">
        <v>9708</v>
      </c>
      <c r="B1926" s="4" t="s">
        <v>9709</v>
      </c>
      <c r="C1926" s="5">
        <v>481221</v>
      </c>
      <c r="D1926" s="5">
        <v>261710</v>
      </c>
      <c r="E1926" s="5">
        <v>219511</v>
      </c>
      <c r="F1926" s="5">
        <v>114549</v>
      </c>
      <c r="G1926" s="5">
        <v>104962</v>
      </c>
      <c r="H1926" s="57">
        <v>89213</v>
      </c>
      <c r="I1926" s="61"/>
    </row>
    <row r="1927" spans="1:9" x14ac:dyDescent="0.25">
      <c r="A1927" s="11" t="s">
        <v>9706</v>
      </c>
      <c r="B1927" s="4" t="s">
        <v>9707</v>
      </c>
      <c r="C1927" s="5">
        <v>358883</v>
      </c>
      <c r="D1927" s="5">
        <v>142360</v>
      </c>
      <c r="E1927" s="5">
        <v>216523</v>
      </c>
      <c r="F1927" s="5">
        <v>275910</v>
      </c>
      <c r="G1927" s="5">
        <v>-59387</v>
      </c>
      <c r="H1927" s="57">
        <v>31184</v>
      </c>
      <c r="I1927" s="61"/>
    </row>
    <row r="1928" spans="1:9" x14ac:dyDescent="0.25">
      <c r="A1928" s="11" t="s">
        <v>9704</v>
      </c>
      <c r="B1928" s="4" t="s">
        <v>9705</v>
      </c>
      <c r="C1928" s="5">
        <v>7588766</v>
      </c>
      <c r="D1928" s="5">
        <v>3317945</v>
      </c>
      <c r="E1928" s="5">
        <v>4270821</v>
      </c>
      <c r="F1928" s="5">
        <v>2575338</v>
      </c>
      <c r="G1928" s="5">
        <v>1695483</v>
      </c>
      <c r="H1928" s="57">
        <v>1531878</v>
      </c>
      <c r="I1928" s="61"/>
    </row>
    <row r="1929" spans="1:9" x14ac:dyDescent="0.25">
      <c r="A1929" s="11" t="s">
        <v>9702</v>
      </c>
      <c r="B1929" s="4" t="s">
        <v>9703</v>
      </c>
      <c r="C1929" s="5">
        <v>3739072</v>
      </c>
      <c r="D1929" s="5">
        <v>2660190</v>
      </c>
      <c r="E1929" s="5">
        <v>1078882</v>
      </c>
      <c r="F1929" s="5">
        <v>876644</v>
      </c>
      <c r="G1929" s="5">
        <v>202238</v>
      </c>
      <c r="H1929" s="57">
        <v>135306</v>
      </c>
      <c r="I1929" s="61"/>
    </row>
    <row r="1930" spans="1:9" x14ac:dyDescent="0.25">
      <c r="A1930" s="11" t="s">
        <v>9700</v>
      </c>
      <c r="B1930" s="4" t="s">
        <v>9701</v>
      </c>
      <c r="C1930" s="5">
        <v>102874</v>
      </c>
      <c r="D1930" s="5">
        <v>78863</v>
      </c>
      <c r="E1930" s="5">
        <v>24011</v>
      </c>
      <c r="F1930" s="5">
        <v>94588</v>
      </c>
      <c r="G1930" s="5">
        <v>-70577</v>
      </c>
      <c r="H1930" s="57">
        <v>1423</v>
      </c>
      <c r="I1930" s="61"/>
    </row>
    <row r="1931" spans="1:9" x14ac:dyDescent="0.25">
      <c r="A1931" s="11" t="s">
        <v>9698</v>
      </c>
      <c r="B1931" s="4" t="s">
        <v>9699</v>
      </c>
      <c r="C1931" s="5">
        <v>1017307</v>
      </c>
      <c r="D1931" s="5">
        <v>502927</v>
      </c>
      <c r="E1931" s="5">
        <v>514380</v>
      </c>
      <c r="F1931" s="5">
        <v>412694</v>
      </c>
      <c r="G1931" s="5">
        <v>101686</v>
      </c>
      <c r="H1931" s="57">
        <v>59419</v>
      </c>
      <c r="I1931" s="61"/>
    </row>
    <row r="1932" spans="1:9" x14ac:dyDescent="0.25">
      <c r="A1932" s="11" t="s">
        <v>9696</v>
      </c>
      <c r="B1932" s="4" t="s">
        <v>9697</v>
      </c>
      <c r="C1932" s="5">
        <v>51185122</v>
      </c>
      <c r="D1932" s="5">
        <v>45565264</v>
      </c>
      <c r="E1932" s="5">
        <v>5619858</v>
      </c>
      <c r="F1932" s="5">
        <v>13711949</v>
      </c>
      <c r="G1932" s="5">
        <v>-8092091</v>
      </c>
      <c r="H1932" s="57">
        <v>-7064866</v>
      </c>
      <c r="I1932" s="61"/>
    </row>
    <row r="1933" spans="1:9" x14ac:dyDescent="0.25">
      <c r="A1933" s="11" t="s">
        <v>9694</v>
      </c>
      <c r="B1933" s="4" t="s">
        <v>9695</v>
      </c>
      <c r="C1933" s="5">
        <v>2863723</v>
      </c>
      <c r="D1933" s="5">
        <v>1718272</v>
      </c>
      <c r="E1933" s="5">
        <v>1145451</v>
      </c>
      <c r="F1933" s="5">
        <v>1040195</v>
      </c>
      <c r="G1933" s="5">
        <v>105256</v>
      </c>
      <c r="H1933" s="57">
        <v>-12035</v>
      </c>
      <c r="I1933" s="61"/>
    </row>
    <row r="1934" spans="1:9" x14ac:dyDescent="0.25">
      <c r="A1934" s="11" t="s">
        <v>9692</v>
      </c>
      <c r="B1934" s="4" t="s">
        <v>9693</v>
      </c>
      <c r="C1934" s="5">
        <v>3655683</v>
      </c>
      <c r="D1934" s="5">
        <v>1508113</v>
      </c>
      <c r="E1934" s="5">
        <v>2147570</v>
      </c>
      <c r="F1934" s="5">
        <v>1648790</v>
      </c>
      <c r="G1934" s="5">
        <v>498780</v>
      </c>
      <c r="H1934" s="57">
        <v>380152</v>
      </c>
      <c r="I1934" s="61"/>
    </row>
    <row r="1935" spans="1:9" x14ac:dyDescent="0.25">
      <c r="A1935" s="11" t="s">
        <v>9690</v>
      </c>
      <c r="B1935" s="4" t="s">
        <v>9691</v>
      </c>
      <c r="C1935" s="5">
        <v>4516355</v>
      </c>
      <c r="D1935" s="5">
        <v>1890767</v>
      </c>
      <c r="E1935" s="5">
        <v>2625588</v>
      </c>
      <c r="F1935" s="5">
        <v>1599231</v>
      </c>
      <c r="G1935" s="5">
        <v>1026357</v>
      </c>
      <c r="H1935" s="57">
        <v>1073592</v>
      </c>
      <c r="I1935" s="61"/>
    </row>
    <row r="1936" spans="1:9" x14ac:dyDescent="0.25">
      <c r="A1936" s="11" t="s">
        <v>9688</v>
      </c>
      <c r="B1936" s="4" t="s">
        <v>9689</v>
      </c>
      <c r="C1936" s="5">
        <v>2577133</v>
      </c>
      <c r="D1936" s="5">
        <v>1384362</v>
      </c>
      <c r="E1936" s="5">
        <v>1192771</v>
      </c>
      <c r="F1936" s="5">
        <v>1024419</v>
      </c>
      <c r="G1936" s="5">
        <v>168352</v>
      </c>
      <c r="H1936" s="57">
        <v>87562</v>
      </c>
      <c r="I1936" s="61"/>
    </row>
    <row r="1937" spans="1:9" x14ac:dyDescent="0.25">
      <c r="A1937" s="11" t="s">
        <v>9686</v>
      </c>
      <c r="B1937" s="4" t="s">
        <v>9687</v>
      </c>
      <c r="C1937" s="5">
        <v>1041345</v>
      </c>
      <c r="D1937" s="5">
        <v>354474</v>
      </c>
      <c r="E1937" s="5">
        <v>686871</v>
      </c>
      <c r="F1937" s="5">
        <v>490655</v>
      </c>
      <c r="G1937" s="5">
        <v>196216</v>
      </c>
      <c r="H1937" s="57">
        <v>171990</v>
      </c>
      <c r="I1937" s="61"/>
    </row>
    <row r="1938" spans="1:9" x14ac:dyDescent="0.25">
      <c r="A1938" s="11" t="s">
        <v>9684</v>
      </c>
      <c r="B1938" s="4" t="s">
        <v>9685</v>
      </c>
      <c r="C1938" s="5">
        <v>325024</v>
      </c>
      <c r="D1938" s="5">
        <v>189987</v>
      </c>
      <c r="E1938" s="5">
        <v>135037</v>
      </c>
      <c r="F1938" s="5">
        <v>101580</v>
      </c>
      <c r="G1938" s="5">
        <v>33457</v>
      </c>
      <c r="H1938" s="57">
        <v>40466</v>
      </c>
      <c r="I1938" s="61"/>
    </row>
    <row r="1939" spans="1:9" x14ac:dyDescent="0.25">
      <c r="A1939" s="11" t="s">
        <v>9682</v>
      </c>
      <c r="B1939" s="4" t="s">
        <v>9683</v>
      </c>
      <c r="C1939" s="5">
        <v>628304</v>
      </c>
      <c r="D1939" s="5">
        <v>471640</v>
      </c>
      <c r="E1939" s="5">
        <v>156664</v>
      </c>
      <c r="F1939" s="5">
        <v>143730</v>
      </c>
      <c r="G1939" s="5">
        <v>12934</v>
      </c>
      <c r="H1939" s="57">
        <v>15282</v>
      </c>
      <c r="I1939" s="61"/>
    </row>
    <row r="1940" spans="1:9" x14ac:dyDescent="0.25">
      <c r="A1940" s="11" t="s">
        <v>9680</v>
      </c>
      <c r="B1940" s="4" t="s">
        <v>9681</v>
      </c>
      <c r="C1940" s="5">
        <v>116242</v>
      </c>
      <c r="D1940" s="5">
        <v>55521</v>
      </c>
      <c r="E1940" s="5">
        <v>60721</v>
      </c>
      <c r="F1940" s="5">
        <v>55733</v>
      </c>
      <c r="G1940" s="5">
        <v>4988</v>
      </c>
      <c r="H1940" s="57">
        <v>4564</v>
      </c>
      <c r="I1940" s="61"/>
    </row>
    <row r="1941" spans="1:9" x14ac:dyDescent="0.25">
      <c r="A1941" s="11" t="s">
        <v>9678</v>
      </c>
      <c r="B1941" s="4" t="s">
        <v>9679</v>
      </c>
      <c r="C1941" s="5">
        <v>2946933</v>
      </c>
      <c r="D1941" s="5">
        <v>0</v>
      </c>
      <c r="E1941" s="5">
        <v>2946933</v>
      </c>
      <c r="F1941" s="5">
        <v>2917043</v>
      </c>
      <c r="G1941" s="5">
        <v>29890</v>
      </c>
      <c r="H1941" s="57">
        <v>23556</v>
      </c>
      <c r="I1941" s="61"/>
    </row>
    <row r="1942" spans="1:9" x14ac:dyDescent="0.25">
      <c r="A1942" s="11" t="s">
        <v>9676</v>
      </c>
      <c r="B1942" s="4" t="s">
        <v>9677</v>
      </c>
      <c r="C1942" s="5">
        <v>2057221</v>
      </c>
      <c r="D1942" s="5">
        <v>574044</v>
      </c>
      <c r="E1942" s="5">
        <v>1483177</v>
      </c>
      <c r="F1942" s="5">
        <v>631574</v>
      </c>
      <c r="G1942" s="5">
        <v>851603</v>
      </c>
      <c r="H1942" s="57">
        <v>843438</v>
      </c>
      <c r="I1942" s="61"/>
    </row>
    <row r="1943" spans="1:9" x14ac:dyDescent="0.25">
      <c r="A1943" s="11" t="s">
        <v>9674</v>
      </c>
      <c r="B1943" s="4" t="s">
        <v>9675</v>
      </c>
      <c r="C1943" s="5">
        <v>1153040</v>
      </c>
      <c r="D1943" s="5">
        <v>196110</v>
      </c>
      <c r="E1943" s="5">
        <v>956930</v>
      </c>
      <c r="F1943" s="5">
        <v>781913</v>
      </c>
      <c r="G1943" s="5">
        <v>175017</v>
      </c>
      <c r="H1943" s="57">
        <v>164775</v>
      </c>
      <c r="I1943" s="61"/>
    </row>
    <row r="1944" spans="1:9" x14ac:dyDescent="0.25">
      <c r="A1944" s="11" t="s">
        <v>9672</v>
      </c>
      <c r="B1944" s="4" t="s">
        <v>9673</v>
      </c>
      <c r="C1944" s="5">
        <v>1618367</v>
      </c>
      <c r="D1944" s="5">
        <v>721934</v>
      </c>
      <c r="E1944" s="5">
        <v>896433</v>
      </c>
      <c r="F1944" s="5">
        <v>666957</v>
      </c>
      <c r="G1944" s="5">
        <v>229476</v>
      </c>
      <c r="H1944" s="57">
        <v>237163</v>
      </c>
      <c r="I1944" s="61"/>
    </row>
    <row r="1945" spans="1:9" x14ac:dyDescent="0.25">
      <c r="A1945" s="11" t="s">
        <v>9670</v>
      </c>
      <c r="B1945" s="4" t="s">
        <v>9671</v>
      </c>
      <c r="C1945" s="5">
        <v>798468</v>
      </c>
      <c r="D1945" s="5">
        <v>319732</v>
      </c>
      <c r="E1945" s="5">
        <v>478736</v>
      </c>
      <c r="F1945" s="5">
        <v>392607</v>
      </c>
      <c r="G1945" s="5">
        <v>86129</v>
      </c>
      <c r="H1945" s="57">
        <v>57244</v>
      </c>
      <c r="I1945" s="61"/>
    </row>
    <row r="1946" spans="1:9" x14ac:dyDescent="0.25">
      <c r="A1946" s="11" t="s">
        <v>9668</v>
      </c>
      <c r="B1946" s="4" t="s">
        <v>9669</v>
      </c>
      <c r="C1946" s="5">
        <v>2530385</v>
      </c>
      <c r="D1946" s="5">
        <v>1198239</v>
      </c>
      <c r="E1946" s="5">
        <v>1332146</v>
      </c>
      <c r="F1946" s="5">
        <v>1111975</v>
      </c>
      <c r="G1946" s="5">
        <v>220171</v>
      </c>
      <c r="H1946" s="57">
        <v>138964</v>
      </c>
      <c r="I1946" s="61"/>
    </row>
    <row r="1947" spans="1:9" x14ac:dyDescent="0.25">
      <c r="A1947" s="11" t="s">
        <v>9666</v>
      </c>
      <c r="B1947" s="4" t="s">
        <v>9667</v>
      </c>
      <c r="C1947" s="5">
        <v>1097407</v>
      </c>
      <c r="D1947" s="5">
        <v>534481</v>
      </c>
      <c r="E1947" s="5">
        <v>562926</v>
      </c>
      <c r="F1947" s="5">
        <v>418659</v>
      </c>
      <c r="G1947" s="5">
        <v>144267</v>
      </c>
      <c r="H1947" s="57">
        <v>130331</v>
      </c>
      <c r="I1947" s="61"/>
    </row>
    <row r="1948" spans="1:9" x14ac:dyDescent="0.25">
      <c r="A1948" s="11" t="s">
        <v>9664</v>
      </c>
      <c r="B1948" s="4" t="s">
        <v>9665</v>
      </c>
      <c r="C1948" s="5">
        <v>45333</v>
      </c>
      <c r="D1948" s="5">
        <v>22979</v>
      </c>
      <c r="E1948" s="5">
        <v>22354</v>
      </c>
      <c r="F1948" s="5">
        <v>22254</v>
      </c>
      <c r="G1948" s="5">
        <v>100</v>
      </c>
      <c r="H1948" s="57">
        <v>190</v>
      </c>
      <c r="I1948" s="61"/>
    </row>
    <row r="1949" spans="1:9" x14ac:dyDescent="0.25">
      <c r="A1949" s="11" t="s">
        <v>9662</v>
      </c>
      <c r="B1949" s="4" t="s">
        <v>9663</v>
      </c>
      <c r="C1949" s="5">
        <v>132067</v>
      </c>
      <c r="D1949" s="5">
        <v>24513</v>
      </c>
      <c r="E1949" s="5">
        <v>107554</v>
      </c>
      <c r="F1949" s="5">
        <v>105863</v>
      </c>
      <c r="G1949" s="5">
        <v>1691</v>
      </c>
      <c r="H1949" s="57">
        <v>-371</v>
      </c>
      <c r="I1949" s="61"/>
    </row>
    <row r="1950" spans="1:9" x14ac:dyDescent="0.25">
      <c r="A1950" s="11" t="s">
        <v>9660</v>
      </c>
      <c r="B1950" s="4" t="s">
        <v>9661</v>
      </c>
      <c r="C1950" s="5">
        <v>798634</v>
      </c>
      <c r="D1950" s="5">
        <v>237662</v>
      </c>
      <c r="E1950" s="5">
        <v>560972</v>
      </c>
      <c r="F1950" s="5">
        <v>592106</v>
      </c>
      <c r="G1950" s="5">
        <v>-31134</v>
      </c>
      <c r="H1950" s="57">
        <v>4698</v>
      </c>
      <c r="I1950" s="61"/>
    </row>
    <row r="1951" spans="1:9" x14ac:dyDescent="0.25">
      <c r="A1951" s="11" t="s">
        <v>9658</v>
      </c>
      <c r="B1951" s="4" t="s">
        <v>9659</v>
      </c>
      <c r="C1951" s="5">
        <v>143905</v>
      </c>
      <c r="D1951" s="5">
        <v>70208</v>
      </c>
      <c r="E1951" s="5">
        <v>73697</v>
      </c>
      <c r="F1951" s="5">
        <v>82633</v>
      </c>
      <c r="G1951" s="5">
        <v>-8936</v>
      </c>
      <c r="H1951" s="57">
        <v>4511</v>
      </c>
      <c r="I1951" s="61"/>
    </row>
    <row r="1952" spans="1:9" x14ac:dyDescent="0.25">
      <c r="A1952" s="11" t="s">
        <v>9656</v>
      </c>
      <c r="B1952" s="4" t="s">
        <v>9657</v>
      </c>
      <c r="C1952" s="5">
        <v>58543</v>
      </c>
      <c r="D1952" s="5">
        <v>33099</v>
      </c>
      <c r="E1952" s="5">
        <v>25444</v>
      </c>
      <c r="F1952" s="5">
        <v>25456</v>
      </c>
      <c r="G1952" s="5">
        <v>-12</v>
      </c>
      <c r="H1952" s="57">
        <v>3609</v>
      </c>
      <c r="I1952" s="61"/>
    </row>
    <row r="1953" spans="1:9" x14ac:dyDescent="0.25">
      <c r="A1953" s="11" t="s">
        <v>9654</v>
      </c>
      <c r="B1953" s="4" t="s">
        <v>9655</v>
      </c>
      <c r="C1953" s="5">
        <v>4492724</v>
      </c>
      <c r="D1953" s="5">
        <v>2062822</v>
      </c>
      <c r="E1953" s="5">
        <v>2429902</v>
      </c>
      <c r="F1953" s="5">
        <v>1912706</v>
      </c>
      <c r="G1953" s="5">
        <v>517196</v>
      </c>
      <c r="H1953" s="57">
        <v>496947</v>
      </c>
      <c r="I1953" s="61"/>
    </row>
    <row r="1954" spans="1:9" x14ac:dyDescent="0.25">
      <c r="A1954" s="11" t="s">
        <v>9652</v>
      </c>
      <c r="B1954" s="4" t="s">
        <v>9653</v>
      </c>
      <c r="C1954" s="5">
        <v>8425798</v>
      </c>
      <c r="D1954" s="5">
        <v>7271950</v>
      </c>
      <c r="E1954" s="5">
        <v>1153848</v>
      </c>
      <c r="F1954" s="5">
        <v>350805</v>
      </c>
      <c r="G1954" s="5">
        <v>803043</v>
      </c>
      <c r="H1954" s="57">
        <v>617053</v>
      </c>
      <c r="I1954" s="61"/>
    </row>
    <row r="1955" spans="1:9" x14ac:dyDescent="0.25">
      <c r="A1955" s="11" t="s">
        <v>9650</v>
      </c>
      <c r="B1955" s="4" t="s">
        <v>9651</v>
      </c>
      <c r="C1955" s="5">
        <v>19413783</v>
      </c>
      <c r="D1955" s="5">
        <v>14751555</v>
      </c>
      <c r="E1955" s="5">
        <v>4662228</v>
      </c>
      <c r="F1955" s="5">
        <v>3116835</v>
      </c>
      <c r="G1955" s="5">
        <v>1545393</v>
      </c>
      <c r="H1955" s="57">
        <v>1796799</v>
      </c>
      <c r="I1955" s="61"/>
    </row>
    <row r="1956" spans="1:9" x14ac:dyDescent="0.25">
      <c r="A1956" s="11" t="s">
        <v>9648</v>
      </c>
      <c r="B1956" s="4" t="s">
        <v>9649</v>
      </c>
      <c r="C1956" s="5">
        <v>374963</v>
      </c>
      <c r="D1956" s="5">
        <v>222477</v>
      </c>
      <c r="E1956" s="5">
        <v>152486</v>
      </c>
      <c r="F1956" s="5">
        <v>149366</v>
      </c>
      <c r="G1956" s="5">
        <v>3120</v>
      </c>
      <c r="H1956" s="57">
        <v>29033</v>
      </c>
      <c r="I1956" s="61"/>
    </row>
    <row r="1957" spans="1:9" x14ac:dyDescent="0.25">
      <c r="A1957" s="11" t="s">
        <v>9646</v>
      </c>
      <c r="B1957" s="4" t="s">
        <v>9647</v>
      </c>
      <c r="C1957" s="5">
        <v>26455482</v>
      </c>
      <c r="D1957" s="5">
        <v>16369692</v>
      </c>
      <c r="E1957" s="5">
        <v>10085790</v>
      </c>
      <c r="F1957" s="5">
        <v>8081406</v>
      </c>
      <c r="G1957" s="5">
        <v>2004384</v>
      </c>
      <c r="H1957" s="57">
        <v>1683033</v>
      </c>
      <c r="I1957" s="61"/>
    </row>
    <row r="1958" spans="1:9" x14ac:dyDescent="0.25">
      <c r="A1958" s="11" t="s">
        <v>9644</v>
      </c>
      <c r="B1958" s="4" t="s">
        <v>9645</v>
      </c>
      <c r="C1958" s="5">
        <v>108402</v>
      </c>
      <c r="D1958" s="5">
        <v>0</v>
      </c>
      <c r="E1958" s="5">
        <v>108402</v>
      </c>
      <c r="F1958" s="5">
        <v>99440</v>
      </c>
      <c r="G1958" s="5">
        <v>8962</v>
      </c>
      <c r="H1958" s="57">
        <v>8416</v>
      </c>
      <c r="I1958" s="61"/>
    </row>
    <row r="1959" spans="1:9" x14ac:dyDescent="0.25">
      <c r="A1959" s="11" t="s">
        <v>9642</v>
      </c>
      <c r="B1959" s="4" t="s">
        <v>9643</v>
      </c>
      <c r="C1959" s="5">
        <v>3455237</v>
      </c>
      <c r="D1959" s="5">
        <v>869156</v>
      </c>
      <c r="E1959" s="5">
        <v>2586081</v>
      </c>
      <c r="F1959" s="5">
        <v>2130126</v>
      </c>
      <c r="G1959" s="5">
        <v>455955</v>
      </c>
      <c r="H1959" s="57">
        <v>219941</v>
      </c>
      <c r="I1959" s="61"/>
    </row>
    <row r="1960" spans="1:9" x14ac:dyDescent="0.25">
      <c r="A1960" s="11" t="s">
        <v>9640</v>
      </c>
      <c r="B1960" s="4" t="s">
        <v>9641</v>
      </c>
      <c r="C1960" s="5">
        <v>436488</v>
      </c>
      <c r="D1960" s="5">
        <v>28571</v>
      </c>
      <c r="E1960" s="5">
        <v>407917</v>
      </c>
      <c r="F1960" s="5">
        <v>351730</v>
      </c>
      <c r="G1960" s="5">
        <v>56187</v>
      </c>
      <c r="H1960" s="57">
        <v>50925</v>
      </c>
      <c r="I1960" s="61"/>
    </row>
    <row r="1961" spans="1:9" x14ac:dyDescent="0.25">
      <c r="A1961" s="11" t="s">
        <v>9638</v>
      </c>
      <c r="B1961" s="4" t="s">
        <v>9639</v>
      </c>
      <c r="C1961" s="5">
        <v>3377574</v>
      </c>
      <c r="D1961" s="5">
        <v>1875240</v>
      </c>
      <c r="E1961" s="5">
        <v>1502334</v>
      </c>
      <c r="F1961" s="5">
        <v>1245226</v>
      </c>
      <c r="G1961" s="5">
        <v>257108</v>
      </c>
      <c r="H1961" s="57">
        <v>253812</v>
      </c>
      <c r="I1961" s="61"/>
    </row>
    <row r="1962" spans="1:9" x14ac:dyDescent="0.25">
      <c r="A1962" s="11" t="s">
        <v>9636</v>
      </c>
      <c r="B1962" s="4" t="s">
        <v>9637</v>
      </c>
      <c r="C1962" s="5">
        <v>9066476</v>
      </c>
      <c r="D1962" s="5">
        <v>3057450</v>
      </c>
      <c r="E1962" s="5">
        <v>6009026</v>
      </c>
      <c r="F1962" s="5">
        <v>4737891</v>
      </c>
      <c r="G1962" s="5">
        <v>1271135</v>
      </c>
      <c r="H1962" s="57">
        <v>755611</v>
      </c>
      <c r="I1962" s="61"/>
    </row>
    <row r="1963" spans="1:9" x14ac:dyDescent="0.25">
      <c r="A1963" s="11" t="s">
        <v>9634</v>
      </c>
      <c r="B1963" s="4" t="s">
        <v>9635</v>
      </c>
      <c r="C1963" s="5">
        <v>1283354</v>
      </c>
      <c r="D1963" s="5">
        <v>250194</v>
      </c>
      <c r="E1963" s="5">
        <v>1033160</v>
      </c>
      <c r="F1963" s="5">
        <v>831777</v>
      </c>
      <c r="G1963" s="5">
        <v>201383</v>
      </c>
      <c r="H1963" s="57">
        <v>184516</v>
      </c>
      <c r="I1963" s="61"/>
    </row>
    <row r="1964" spans="1:9" x14ac:dyDescent="0.25">
      <c r="A1964" s="11" t="s">
        <v>9632</v>
      </c>
      <c r="B1964" s="4" t="s">
        <v>9633</v>
      </c>
      <c r="C1964" s="5">
        <v>428976</v>
      </c>
      <c r="D1964" s="5">
        <v>208409</v>
      </c>
      <c r="E1964" s="5">
        <v>220567</v>
      </c>
      <c r="F1964" s="5">
        <v>222058</v>
      </c>
      <c r="G1964" s="5">
        <v>-1491</v>
      </c>
      <c r="H1964" s="57">
        <v>1825</v>
      </c>
      <c r="I1964" s="61"/>
    </row>
    <row r="1965" spans="1:9" x14ac:dyDescent="0.25">
      <c r="A1965" s="11" t="s">
        <v>9630</v>
      </c>
      <c r="B1965" s="4" t="s">
        <v>9631</v>
      </c>
      <c r="C1965" s="5">
        <v>514986</v>
      </c>
      <c r="D1965" s="5">
        <v>323107</v>
      </c>
      <c r="E1965" s="5">
        <v>191879</v>
      </c>
      <c r="F1965" s="5">
        <v>78151</v>
      </c>
      <c r="G1965" s="5">
        <v>113728</v>
      </c>
      <c r="H1965" s="57">
        <v>158017</v>
      </c>
      <c r="I1965" s="61"/>
    </row>
    <row r="1966" spans="1:9" x14ac:dyDescent="0.25">
      <c r="A1966" s="11" t="s">
        <v>9628</v>
      </c>
      <c r="B1966" s="4" t="s">
        <v>9629</v>
      </c>
      <c r="C1966" s="5">
        <v>338612</v>
      </c>
      <c r="D1966" s="5">
        <v>192728</v>
      </c>
      <c r="E1966" s="5">
        <v>145884</v>
      </c>
      <c r="F1966" s="5">
        <v>137039</v>
      </c>
      <c r="G1966" s="5">
        <v>8845</v>
      </c>
      <c r="H1966" s="57">
        <v>32124</v>
      </c>
      <c r="I1966" s="61"/>
    </row>
    <row r="1967" spans="1:9" x14ac:dyDescent="0.25">
      <c r="A1967" s="11" t="s">
        <v>9626</v>
      </c>
      <c r="B1967" s="4" t="s">
        <v>9627</v>
      </c>
      <c r="C1967" s="5">
        <v>657162</v>
      </c>
      <c r="D1967" s="5">
        <v>73008</v>
      </c>
      <c r="E1967" s="5">
        <v>584154</v>
      </c>
      <c r="F1967" s="5">
        <v>513780</v>
      </c>
      <c r="G1967" s="5">
        <v>70374</v>
      </c>
      <c r="H1967" s="57">
        <v>90048</v>
      </c>
      <c r="I1967" s="61"/>
    </row>
    <row r="1968" spans="1:9" x14ac:dyDescent="0.25">
      <c r="A1968" s="11" t="s">
        <v>9624</v>
      </c>
      <c r="B1968" s="4" t="s">
        <v>9625</v>
      </c>
      <c r="C1968" s="5">
        <v>627232</v>
      </c>
      <c r="D1968" s="5">
        <v>326511</v>
      </c>
      <c r="E1968" s="5">
        <v>300721</v>
      </c>
      <c r="F1968" s="5">
        <v>176029</v>
      </c>
      <c r="G1968" s="5">
        <v>124692</v>
      </c>
      <c r="H1968" s="57">
        <v>108326</v>
      </c>
      <c r="I1968" s="61"/>
    </row>
    <row r="1969" spans="1:9" x14ac:dyDescent="0.25">
      <c r="A1969" s="11" t="s">
        <v>9622</v>
      </c>
      <c r="B1969" s="4" t="s">
        <v>9623</v>
      </c>
      <c r="C1969" s="5">
        <v>1536698</v>
      </c>
      <c r="D1969" s="5">
        <v>987999</v>
      </c>
      <c r="E1969" s="5">
        <v>548699</v>
      </c>
      <c r="F1969" s="5">
        <v>891468</v>
      </c>
      <c r="G1969" s="5">
        <v>-342769</v>
      </c>
      <c r="H1969" s="57">
        <v>-40242</v>
      </c>
      <c r="I1969" s="61"/>
    </row>
    <row r="1970" spans="1:9" x14ac:dyDescent="0.25">
      <c r="A1970" s="11" t="s">
        <v>9620</v>
      </c>
      <c r="B1970" s="4" t="s">
        <v>9621</v>
      </c>
      <c r="C1970" s="5">
        <v>563425</v>
      </c>
      <c r="D1970" s="5">
        <v>250722</v>
      </c>
      <c r="E1970" s="5">
        <v>312703</v>
      </c>
      <c r="F1970" s="5">
        <v>130346</v>
      </c>
      <c r="G1970" s="5">
        <v>182357</v>
      </c>
      <c r="H1970" s="57">
        <v>122733</v>
      </c>
      <c r="I1970" s="61"/>
    </row>
    <row r="1971" spans="1:9" x14ac:dyDescent="0.25">
      <c r="A1971" s="11" t="s">
        <v>9618</v>
      </c>
      <c r="B1971" s="4" t="s">
        <v>9619</v>
      </c>
      <c r="C1971" s="5">
        <v>294415</v>
      </c>
      <c r="D1971" s="5">
        <v>102549</v>
      </c>
      <c r="E1971" s="5">
        <v>191866</v>
      </c>
      <c r="F1971" s="5">
        <v>164420</v>
      </c>
      <c r="G1971" s="5">
        <v>27446</v>
      </c>
      <c r="H1971" s="57">
        <v>27446</v>
      </c>
      <c r="I1971" s="61"/>
    </row>
    <row r="1972" spans="1:9" x14ac:dyDescent="0.25">
      <c r="A1972" s="11" t="s">
        <v>9616</v>
      </c>
      <c r="B1972" s="4" t="s">
        <v>9617</v>
      </c>
      <c r="C1972" s="5">
        <v>430130</v>
      </c>
      <c r="D1972" s="5">
        <v>273730</v>
      </c>
      <c r="E1972" s="5">
        <v>156400</v>
      </c>
      <c r="F1972" s="5">
        <v>114447</v>
      </c>
      <c r="G1972" s="5">
        <v>41953</v>
      </c>
      <c r="H1972" s="57">
        <v>36625</v>
      </c>
      <c r="I1972" s="61"/>
    </row>
    <row r="1973" spans="1:9" x14ac:dyDescent="0.25">
      <c r="A1973" s="11" t="s">
        <v>9614</v>
      </c>
      <c r="B1973" s="4" t="s">
        <v>9615</v>
      </c>
      <c r="C1973" s="5">
        <v>178769</v>
      </c>
      <c r="D1973" s="5">
        <v>79514</v>
      </c>
      <c r="E1973" s="5">
        <v>99255</v>
      </c>
      <c r="F1973" s="5">
        <v>82809</v>
      </c>
      <c r="G1973" s="5">
        <v>16446</v>
      </c>
      <c r="H1973" s="57">
        <v>16077</v>
      </c>
      <c r="I1973" s="61"/>
    </row>
    <row r="1974" spans="1:9" x14ac:dyDescent="0.25">
      <c r="A1974" s="11" t="s">
        <v>9612</v>
      </c>
      <c r="B1974" s="4" t="s">
        <v>9613</v>
      </c>
      <c r="C1974" s="5">
        <v>1259430</v>
      </c>
      <c r="D1974" s="5">
        <v>427429</v>
      </c>
      <c r="E1974" s="5">
        <v>832001</v>
      </c>
      <c r="F1974" s="5">
        <v>392653</v>
      </c>
      <c r="G1974" s="5">
        <v>439348</v>
      </c>
      <c r="H1974" s="57">
        <v>1598305</v>
      </c>
      <c r="I1974" s="61"/>
    </row>
    <row r="1975" spans="1:9" x14ac:dyDescent="0.25">
      <c r="A1975" s="11" t="s">
        <v>9610</v>
      </c>
      <c r="B1975" s="4" t="s">
        <v>9611</v>
      </c>
      <c r="C1975" s="5">
        <v>24081716</v>
      </c>
      <c r="D1975" s="5">
        <v>24858240</v>
      </c>
      <c r="E1975" s="5">
        <v>-776524</v>
      </c>
      <c r="F1975" s="5">
        <v>13522034</v>
      </c>
      <c r="G1975" s="5">
        <v>-14298558</v>
      </c>
      <c r="H1975" s="57">
        <v>-14384225</v>
      </c>
      <c r="I1975" s="61"/>
    </row>
    <row r="1976" spans="1:9" x14ac:dyDescent="0.25">
      <c r="A1976" s="11" t="s">
        <v>9608</v>
      </c>
      <c r="B1976" s="4" t="s">
        <v>9609</v>
      </c>
      <c r="C1976" s="5">
        <v>5298758</v>
      </c>
      <c r="D1976" s="5">
        <v>3664348</v>
      </c>
      <c r="E1976" s="5">
        <v>1634410</v>
      </c>
      <c r="F1976" s="5">
        <v>1102633</v>
      </c>
      <c r="G1976" s="5">
        <v>531777</v>
      </c>
      <c r="H1976" s="57">
        <v>283599</v>
      </c>
      <c r="I1976" s="61"/>
    </row>
    <row r="1977" spans="1:9" x14ac:dyDescent="0.25">
      <c r="A1977" s="11" t="s">
        <v>9606</v>
      </c>
      <c r="B1977" s="4" t="s">
        <v>9607</v>
      </c>
      <c r="C1977" s="5">
        <v>6640022</v>
      </c>
      <c r="D1977" s="5">
        <v>6720942</v>
      </c>
      <c r="E1977" s="5">
        <v>-80920</v>
      </c>
      <c r="F1977" s="5">
        <v>11979</v>
      </c>
      <c r="G1977" s="5">
        <v>-92899</v>
      </c>
      <c r="H1977" s="57">
        <v>-92899</v>
      </c>
      <c r="I1977" s="61"/>
    </row>
    <row r="1978" spans="1:9" x14ac:dyDescent="0.25">
      <c r="A1978" s="11" t="s">
        <v>9604</v>
      </c>
      <c r="B1978" s="4" t="s">
        <v>9605</v>
      </c>
      <c r="C1978" s="5">
        <v>0</v>
      </c>
      <c r="D1978" s="5">
        <v>0</v>
      </c>
      <c r="E1978" s="5">
        <v>0</v>
      </c>
      <c r="F1978" s="5">
        <v>0</v>
      </c>
      <c r="G1978" s="5">
        <v>0</v>
      </c>
      <c r="H1978" s="57">
        <v>0</v>
      </c>
      <c r="I1978" s="61"/>
    </row>
    <row r="1979" spans="1:9" x14ac:dyDescent="0.25">
      <c r="A1979" s="11" t="s">
        <v>9602</v>
      </c>
      <c r="B1979" s="4" t="s">
        <v>9603</v>
      </c>
      <c r="C1979" s="5">
        <v>0</v>
      </c>
      <c r="D1979" s="5">
        <v>0</v>
      </c>
      <c r="E1979" s="5">
        <v>0</v>
      </c>
      <c r="F1979" s="5">
        <v>0</v>
      </c>
      <c r="G1979" s="5">
        <v>0</v>
      </c>
      <c r="H1979" s="57">
        <v>0</v>
      </c>
      <c r="I1979" s="61"/>
    </row>
    <row r="1980" spans="1:9" x14ac:dyDescent="0.25">
      <c r="A1980" s="11" t="s">
        <v>9600</v>
      </c>
      <c r="B1980" s="4" t="s">
        <v>9601</v>
      </c>
      <c r="C1980" s="5">
        <v>47289706</v>
      </c>
      <c r="D1980" s="5">
        <v>44308396</v>
      </c>
      <c r="E1980" s="5">
        <v>2981310</v>
      </c>
      <c r="F1980" s="5">
        <v>5375401</v>
      </c>
      <c r="G1980" s="5">
        <v>-2394091</v>
      </c>
      <c r="H1980" s="57">
        <v>1289045</v>
      </c>
      <c r="I1980" s="61"/>
    </row>
    <row r="1981" spans="1:9" x14ac:dyDescent="0.25">
      <c r="A1981" s="11" t="s">
        <v>9598</v>
      </c>
      <c r="B1981" s="4" t="s">
        <v>9599</v>
      </c>
      <c r="C1981" s="5">
        <v>12636547</v>
      </c>
      <c r="D1981" s="5">
        <v>7964639</v>
      </c>
      <c r="E1981" s="5">
        <v>4671908</v>
      </c>
      <c r="F1981" s="5">
        <v>3864172</v>
      </c>
      <c r="G1981" s="5">
        <v>807736</v>
      </c>
      <c r="H1981" s="57">
        <v>1433168</v>
      </c>
      <c r="I1981" s="61"/>
    </row>
    <row r="1982" spans="1:9" x14ac:dyDescent="0.25">
      <c r="A1982" s="11" t="s">
        <v>9596</v>
      </c>
      <c r="B1982" s="4" t="s">
        <v>9597</v>
      </c>
      <c r="C1982" s="5">
        <v>145209983</v>
      </c>
      <c r="D1982" s="5">
        <v>126332870</v>
      </c>
      <c r="E1982" s="5">
        <v>18877113</v>
      </c>
      <c r="F1982" s="5">
        <v>33085169</v>
      </c>
      <c r="G1982" s="5">
        <v>-14208056</v>
      </c>
      <c r="H1982" s="57">
        <v>2399195</v>
      </c>
      <c r="I1982" s="61"/>
    </row>
    <row r="1983" spans="1:9" x14ac:dyDescent="0.25">
      <c r="A1983" s="11" t="s">
        <v>9594</v>
      </c>
      <c r="B1983" s="4" t="s">
        <v>9595</v>
      </c>
      <c r="C1983" s="5">
        <v>86062308</v>
      </c>
      <c r="D1983" s="5">
        <v>71664566</v>
      </c>
      <c r="E1983" s="5">
        <v>14397742</v>
      </c>
      <c r="F1983" s="5">
        <v>14710623</v>
      </c>
      <c r="G1983" s="5">
        <v>-312881</v>
      </c>
      <c r="H1983" s="57">
        <v>249880</v>
      </c>
      <c r="I1983" s="61"/>
    </row>
    <row r="1984" spans="1:9" x14ac:dyDescent="0.25">
      <c r="A1984" s="11" t="s">
        <v>9592</v>
      </c>
      <c r="B1984" s="4" t="s">
        <v>9593</v>
      </c>
      <c r="C1984" s="5">
        <v>0</v>
      </c>
      <c r="D1984" s="5">
        <v>0</v>
      </c>
      <c r="E1984" s="5">
        <v>0</v>
      </c>
      <c r="F1984" s="5">
        <v>0</v>
      </c>
      <c r="G1984" s="5">
        <v>0</v>
      </c>
      <c r="H1984" s="57">
        <v>13696</v>
      </c>
      <c r="I1984" s="61"/>
    </row>
    <row r="1985" spans="1:9" x14ac:dyDescent="0.25">
      <c r="A1985" s="11" t="s">
        <v>9591</v>
      </c>
      <c r="B1985" s="4" t="s">
        <v>8962</v>
      </c>
      <c r="C1985" s="5">
        <v>166781</v>
      </c>
      <c r="D1985" s="5">
        <v>0</v>
      </c>
      <c r="E1985" s="5">
        <v>166781</v>
      </c>
      <c r="F1985" s="5">
        <v>155843</v>
      </c>
      <c r="G1985" s="5">
        <v>10938</v>
      </c>
      <c r="H1985" s="57">
        <v>2180</v>
      </c>
      <c r="I1985" s="61"/>
    </row>
    <row r="1986" spans="1:9" x14ac:dyDescent="0.25">
      <c r="A1986" s="11" t="s">
        <v>9589</v>
      </c>
      <c r="B1986" s="4" t="s">
        <v>9590</v>
      </c>
      <c r="C1986" s="5">
        <v>310475924</v>
      </c>
      <c r="D1986" s="5">
        <v>191018124</v>
      </c>
      <c r="E1986" s="5">
        <v>119457800</v>
      </c>
      <c r="F1986" s="5">
        <v>111541725</v>
      </c>
      <c r="G1986" s="5">
        <v>7916075</v>
      </c>
      <c r="H1986" s="57">
        <v>7620128</v>
      </c>
      <c r="I1986" s="61"/>
    </row>
    <row r="1987" spans="1:9" x14ac:dyDescent="0.25">
      <c r="A1987" s="11" t="s">
        <v>9587</v>
      </c>
      <c r="B1987" s="4" t="s">
        <v>9588</v>
      </c>
      <c r="C1987" s="5">
        <v>107433</v>
      </c>
      <c r="D1987" s="5">
        <v>30977</v>
      </c>
      <c r="E1987" s="5">
        <v>76456</v>
      </c>
      <c r="F1987" s="5">
        <v>206845</v>
      </c>
      <c r="G1987" s="5">
        <v>-130389</v>
      </c>
      <c r="H1987" s="57">
        <v>38503</v>
      </c>
      <c r="I1987" s="61"/>
    </row>
    <row r="1988" spans="1:9" x14ac:dyDescent="0.25">
      <c r="A1988" s="11" t="s">
        <v>9585</v>
      </c>
      <c r="B1988" s="4" t="s">
        <v>9586</v>
      </c>
      <c r="C1988" s="5">
        <v>80036627</v>
      </c>
      <c r="D1988" s="5">
        <v>62192971</v>
      </c>
      <c r="E1988" s="5">
        <v>17843656</v>
      </c>
      <c r="F1988" s="5">
        <v>18325117</v>
      </c>
      <c r="G1988" s="5">
        <v>-481461</v>
      </c>
      <c r="H1988" s="57">
        <v>395434</v>
      </c>
      <c r="I1988" s="61"/>
    </row>
    <row r="1989" spans="1:9" x14ac:dyDescent="0.25">
      <c r="A1989" s="11" t="s">
        <v>9583</v>
      </c>
      <c r="B1989" s="4" t="s">
        <v>9584</v>
      </c>
      <c r="C1989" s="5">
        <v>294602</v>
      </c>
      <c r="D1989" s="5">
        <v>0</v>
      </c>
      <c r="E1989" s="5">
        <v>294602</v>
      </c>
      <c r="F1989" s="5">
        <v>260615</v>
      </c>
      <c r="G1989" s="5">
        <v>33987</v>
      </c>
      <c r="H1989" s="57">
        <v>202195</v>
      </c>
      <c r="I1989" s="61"/>
    </row>
    <row r="1990" spans="1:9" x14ac:dyDescent="0.25">
      <c r="A1990" s="11" t="s">
        <v>9581</v>
      </c>
      <c r="B1990" s="4" t="s">
        <v>9582</v>
      </c>
      <c r="C1990" s="5">
        <v>10218809</v>
      </c>
      <c r="D1990" s="5">
        <v>786703</v>
      </c>
      <c r="E1990" s="5">
        <v>9432106</v>
      </c>
      <c r="F1990" s="5">
        <v>8915988</v>
      </c>
      <c r="G1990" s="5">
        <v>516118</v>
      </c>
      <c r="H1990" s="57">
        <v>958878</v>
      </c>
      <c r="I1990" s="61"/>
    </row>
    <row r="1991" spans="1:9" x14ac:dyDescent="0.25">
      <c r="A1991" s="11" t="s">
        <v>9579</v>
      </c>
      <c r="B1991" s="4" t="s">
        <v>9580</v>
      </c>
      <c r="C1991" s="5">
        <v>53851</v>
      </c>
      <c r="D1991" s="5">
        <v>0</v>
      </c>
      <c r="E1991" s="5">
        <v>53851</v>
      </c>
      <c r="F1991" s="5">
        <v>140856</v>
      </c>
      <c r="G1991" s="5">
        <v>-87005</v>
      </c>
      <c r="H1991" s="57">
        <v>-131706</v>
      </c>
      <c r="I1991" s="61"/>
    </row>
    <row r="1992" spans="1:9" x14ac:dyDescent="0.25">
      <c r="A1992" s="11" t="s">
        <v>9577</v>
      </c>
      <c r="B1992" s="4" t="s">
        <v>9578</v>
      </c>
      <c r="C1992" s="5">
        <v>27363146</v>
      </c>
      <c r="D1992" s="5">
        <v>13424762</v>
      </c>
      <c r="E1992" s="5">
        <v>13938384</v>
      </c>
      <c r="F1992" s="5">
        <v>7034947</v>
      </c>
      <c r="G1992" s="5">
        <v>6903437</v>
      </c>
      <c r="H1992" s="57">
        <v>7790851</v>
      </c>
      <c r="I1992" s="61"/>
    </row>
    <row r="1993" spans="1:9" x14ac:dyDescent="0.25">
      <c r="A1993" s="11" t="s">
        <v>9575</v>
      </c>
      <c r="B1993" s="4" t="s">
        <v>9576</v>
      </c>
      <c r="C1993" s="5">
        <v>4576097</v>
      </c>
      <c r="D1993" s="5">
        <v>2167981</v>
      </c>
      <c r="E1993" s="5">
        <v>2408116</v>
      </c>
      <c r="F1993" s="5">
        <v>1910657</v>
      </c>
      <c r="G1993" s="5">
        <v>497459</v>
      </c>
      <c r="H1993" s="57">
        <v>401578</v>
      </c>
      <c r="I1993" s="61"/>
    </row>
    <row r="1994" spans="1:9" x14ac:dyDescent="0.25">
      <c r="A1994" s="11" t="s">
        <v>9573</v>
      </c>
      <c r="B1994" s="4" t="s">
        <v>9574</v>
      </c>
      <c r="C1994" s="5">
        <v>165389</v>
      </c>
      <c r="D1994" s="5">
        <v>21456</v>
      </c>
      <c r="E1994" s="5">
        <v>143933</v>
      </c>
      <c r="F1994" s="5">
        <v>133218</v>
      </c>
      <c r="G1994" s="5">
        <v>10715</v>
      </c>
      <c r="H1994" s="57">
        <v>58416</v>
      </c>
      <c r="I1994" s="61"/>
    </row>
    <row r="1995" spans="1:9" x14ac:dyDescent="0.25">
      <c r="A1995" s="11" t="s">
        <v>9571</v>
      </c>
      <c r="B1995" s="4" t="s">
        <v>9572</v>
      </c>
      <c r="C1995" s="5">
        <v>46696478</v>
      </c>
      <c r="D1995" s="5">
        <v>44692022</v>
      </c>
      <c r="E1995" s="5">
        <v>2004456</v>
      </c>
      <c r="F1995" s="5">
        <v>4949114</v>
      </c>
      <c r="G1995" s="5">
        <v>-2944658</v>
      </c>
      <c r="H1995" s="57">
        <v>-589278</v>
      </c>
      <c r="I1995" s="61"/>
    </row>
    <row r="1996" spans="1:9" x14ac:dyDescent="0.25">
      <c r="A1996" s="11" t="s">
        <v>9569</v>
      </c>
      <c r="B1996" s="4" t="s">
        <v>9570</v>
      </c>
      <c r="C1996" s="5">
        <v>3131640</v>
      </c>
      <c r="D1996" s="5">
        <v>119719</v>
      </c>
      <c r="E1996" s="5">
        <v>3011921</v>
      </c>
      <c r="F1996" s="5">
        <v>2823748</v>
      </c>
      <c r="G1996" s="5">
        <v>188173</v>
      </c>
      <c r="H1996" s="57">
        <v>666787</v>
      </c>
      <c r="I1996" s="61"/>
    </row>
    <row r="1997" spans="1:9" x14ac:dyDescent="0.25">
      <c r="A1997" s="11" t="s">
        <v>9567</v>
      </c>
      <c r="B1997" s="4" t="s">
        <v>9568</v>
      </c>
      <c r="C1997" s="5">
        <v>252785069</v>
      </c>
      <c r="D1997" s="5">
        <v>196738852</v>
      </c>
      <c r="E1997" s="5">
        <v>56046217</v>
      </c>
      <c r="F1997" s="5">
        <v>52900258</v>
      </c>
      <c r="G1997" s="5">
        <v>3145959</v>
      </c>
      <c r="H1997" s="57">
        <v>2276628</v>
      </c>
      <c r="I1997" s="61"/>
    </row>
    <row r="1998" spans="1:9" x14ac:dyDescent="0.25">
      <c r="A1998" s="11" t="s">
        <v>9565</v>
      </c>
      <c r="B1998" s="4" t="s">
        <v>9566</v>
      </c>
      <c r="C1998" s="5">
        <v>276335</v>
      </c>
      <c r="D1998" s="5">
        <v>62433</v>
      </c>
      <c r="E1998" s="5">
        <v>213902</v>
      </c>
      <c r="F1998" s="5">
        <v>224420</v>
      </c>
      <c r="G1998" s="5">
        <v>-10518</v>
      </c>
      <c r="H1998" s="57">
        <v>14245</v>
      </c>
      <c r="I1998" s="61"/>
    </row>
    <row r="1999" spans="1:9" x14ac:dyDescent="0.25">
      <c r="A1999" s="11" t="s">
        <v>9563</v>
      </c>
      <c r="B1999" s="4" t="s">
        <v>9564</v>
      </c>
      <c r="C1999" s="5">
        <v>0</v>
      </c>
      <c r="D1999" s="5">
        <v>0</v>
      </c>
      <c r="E1999" s="5">
        <v>0</v>
      </c>
      <c r="F1999" s="5">
        <v>0</v>
      </c>
      <c r="G1999" s="5">
        <v>0</v>
      </c>
      <c r="H1999" s="57">
        <v>0</v>
      </c>
      <c r="I1999" s="61"/>
    </row>
    <row r="2000" spans="1:9" x14ac:dyDescent="0.25">
      <c r="A2000" s="11" t="s">
        <v>9561</v>
      </c>
      <c r="B2000" s="4" t="s">
        <v>9562</v>
      </c>
      <c r="C2000" s="5">
        <v>1623205</v>
      </c>
      <c r="D2000" s="5">
        <v>0</v>
      </c>
      <c r="E2000" s="5">
        <v>1623205</v>
      </c>
      <c r="F2000" s="5">
        <v>0</v>
      </c>
      <c r="G2000" s="5">
        <v>1623205</v>
      </c>
      <c r="H2000" s="57">
        <v>1623205</v>
      </c>
      <c r="I2000" s="61"/>
    </row>
    <row r="2001" spans="1:9" x14ac:dyDescent="0.25">
      <c r="A2001" s="11" t="s">
        <v>9559</v>
      </c>
      <c r="B2001" s="4" t="s">
        <v>9560</v>
      </c>
      <c r="C2001" s="5">
        <v>140913792</v>
      </c>
      <c r="D2001" s="5">
        <v>91308351</v>
      </c>
      <c r="E2001" s="5">
        <v>49605441</v>
      </c>
      <c r="F2001" s="5">
        <v>64995636</v>
      </c>
      <c r="G2001" s="5">
        <v>-15390195</v>
      </c>
      <c r="H2001" s="57">
        <v>365457</v>
      </c>
      <c r="I2001" s="61"/>
    </row>
    <row r="2002" spans="1:9" x14ac:dyDescent="0.25">
      <c r="A2002" s="11" t="s">
        <v>9557</v>
      </c>
      <c r="B2002" s="4" t="s">
        <v>9558</v>
      </c>
      <c r="C2002" s="5">
        <v>65905758</v>
      </c>
      <c r="D2002" s="5">
        <v>56541480</v>
      </c>
      <c r="E2002" s="5">
        <v>9364278</v>
      </c>
      <c r="F2002" s="5">
        <v>9144498</v>
      </c>
      <c r="G2002" s="5">
        <v>219780</v>
      </c>
      <c r="H2002" s="57">
        <v>2092793</v>
      </c>
      <c r="I2002" s="61"/>
    </row>
    <row r="2003" spans="1:9" x14ac:dyDescent="0.25">
      <c r="A2003" s="11" t="s">
        <v>9555</v>
      </c>
      <c r="B2003" s="4" t="s">
        <v>9556</v>
      </c>
      <c r="C2003" s="5">
        <v>251745858</v>
      </c>
      <c r="D2003" s="5">
        <v>220702564</v>
      </c>
      <c r="E2003" s="5">
        <v>31043294</v>
      </c>
      <c r="F2003" s="5">
        <v>26924919</v>
      </c>
      <c r="G2003" s="5">
        <v>4118375</v>
      </c>
      <c r="H2003" s="57">
        <v>4585083</v>
      </c>
      <c r="I2003" s="61"/>
    </row>
    <row r="2004" spans="1:9" x14ac:dyDescent="0.25">
      <c r="A2004" s="11" t="s">
        <v>9553</v>
      </c>
      <c r="B2004" s="4" t="s">
        <v>9554</v>
      </c>
      <c r="C2004" s="5">
        <v>546169</v>
      </c>
      <c r="D2004" s="5">
        <v>140273</v>
      </c>
      <c r="E2004" s="5">
        <v>405896</v>
      </c>
      <c r="F2004" s="5">
        <v>886735</v>
      </c>
      <c r="G2004" s="5">
        <v>-480839</v>
      </c>
      <c r="H2004" s="57">
        <v>-489019</v>
      </c>
      <c r="I2004" s="61"/>
    </row>
    <row r="2005" spans="1:9" x14ac:dyDescent="0.25">
      <c r="A2005" s="11" t="s">
        <v>9551</v>
      </c>
      <c r="B2005" s="4" t="s">
        <v>9552</v>
      </c>
      <c r="C2005" s="5">
        <v>246935</v>
      </c>
      <c r="D2005" s="5">
        <v>93419</v>
      </c>
      <c r="E2005" s="5">
        <v>153516</v>
      </c>
      <c r="F2005" s="5">
        <v>51593</v>
      </c>
      <c r="G2005" s="5">
        <v>101923</v>
      </c>
      <c r="H2005" s="57">
        <v>102301</v>
      </c>
      <c r="I2005" s="61"/>
    </row>
    <row r="2006" spans="1:9" x14ac:dyDescent="0.25">
      <c r="A2006" s="11" t="s">
        <v>9549</v>
      </c>
      <c r="B2006" s="4" t="s">
        <v>9550</v>
      </c>
      <c r="C2006" s="5">
        <v>156349576</v>
      </c>
      <c r="D2006" s="5">
        <v>115555666</v>
      </c>
      <c r="E2006" s="5">
        <v>40793910</v>
      </c>
      <c r="F2006" s="5">
        <v>22660327</v>
      </c>
      <c r="G2006" s="5">
        <v>18133583</v>
      </c>
      <c r="H2006" s="57">
        <v>14197165</v>
      </c>
      <c r="I2006" s="61"/>
    </row>
    <row r="2007" spans="1:9" x14ac:dyDescent="0.25">
      <c r="A2007" s="11" t="s">
        <v>9547</v>
      </c>
      <c r="B2007" s="4" t="s">
        <v>9548</v>
      </c>
      <c r="C2007" s="5">
        <v>27194540</v>
      </c>
      <c r="D2007" s="5">
        <v>17065376</v>
      </c>
      <c r="E2007" s="5">
        <v>10129164</v>
      </c>
      <c r="F2007" s="5">
        <v>8768212</v>
      </c>
      <c r="G2007" s="5">
        <v>1360952</v>
      </c>
      <c r="H2007" s="57">
        <v>1683377</v>
      </c>
      <c r="I2007" s="61"/>
    </row>
    <row r="2008" spans="1:9" x14ac:dyDescent="0.25">
      <c r="A2008" s="11" t="s">
        <v>9545</v>
      </c>
      <c r="B2008" s="4" t="s">
        <v>9546</v>
      </c>
      <c r="C2008" s="5">
        <v>664210</v>
      </c>
      <c r="D2008" s="5">
        <v>115735</v>
      </c>
      <c r="E2008" s="5">
        <v>548475</v>
      </c>
      <c r="F2008" s="5">
        <v>734731</v>
      </c>
      <c r="G2008" s="5">
        <v>-186256</v>
      </c>
      <c r="H2008" s="57">
        <v>-120539</v>
      </c>
      <c r="I2008" s="61"/>
    </row>
    <row r="2009" spans="1:9" x14ac:dyDescent="0.25">
      <c r="A2009" s="11" t="s">
        <v>9543</v>
      </c>
      <c r="B2009" s="4" t="s">
        <v>9544</v>
      </c>
      <c r="C2009" s="5">
        <v>1050149</v>
      </c>
      <c r="D2009" s="5">
        <v>846237</v>
      </c>
      <c r="E2009" s="5">
        <v>203912</v>
      </c>
      <c r="F2009" s="5">
        <v>268922</v>
      </c>
      <c r="G2009" s="5">
        <v>-65010</v>
      </c>
      <c r="H2009" s="57">
        <v>-71779</v>
      </c>
      <c r="I2009" s="61"/>
    </row>
    <row r="2010" spans="1:9" x14ac:dyDescent="0.25">
      <c r="A2010" s="11" t="s">
        <v>9541</v>
      </c>
      <c r="B2010" s="4" t="s">
        <v>9542</v>
      </c>
      <c r="C2010" s="5">
        <v>471892</v>
      </c>
      <c r="D2010" s="5">
        <v>476541</v>
      </c>
      <c r="E2010" s="5">
        <v>-4649</v>
      </c>
      <c r="F2010" s="5">
        <v>0</v>
      </c>
      <c r="G2010" s="5">
        <v>-4649</v>
      </c>
      <c r="H2010" s="57">
        <v>7304</v>
      </c>
      <c r="I2010" s="61"/>
    </row>
    <row r="2011" spans="1:9" x14ac:dyDescent="0.25">
      <c r="A2011" s="11" t="s">
        <v>9539</v>
      </c>
      <c r="B2011" s="4" t="s">
        <v>9540</v>
      </c>
      <c r="C2011" s="5">
        <v>32714501</v>
      </c>
      <c r="D2011" s="5">
        <v>26719514</v>
      </c>
      <c r="E2011" s="5">
        <v>5994987</v>
      </c>
      <c r="F2011" s="5">
        <v>5960088</v>
      </c>
      <c r="G2011" s="5">
        <v>34899</v>
      </c>
      <c r="H2011" s="57">
        <v>359185</v>
      </c>
      <c r="I2011" s="61"/>
    </row>
    <row r="2012" spans="1:9" x14ac:dyDescent="0.25">
      <c r="A2012" s="11" t="s">
        <v>9537</v>
      </c>
      <c r="B2012" s="4" t="s">
        <v>9538</v>
      </c>
      <c r="C2012" s="5">
        <v>30378818</v>
      </c>
      <c r="D2012" s="5">
        <v>19140031</v>
      </c>
      <c r="E2012" s="5">
        <v>11238787</v>
      </c>
      <c r="F2012" s="5">
        <v>11375958</v>
      </c>
      <c r="G2012" s="5">
        <v>-137171</v>
      </c>
      <c r="H2012" s="57">
        <v>1106568</v>
      </c>
      <c r="I2012" s="61"/>
    </row>
    <row r="2013" spans="1:9" x14ac:dyDescent="0.25">
      <c r="A2013" s="11" t="s">
        <v>9535</v>
      </c>
      <c r="B2013" s="4" t="s">
        <v>9536</v>
      </c>
      <c r="C2013" s="5">
        <v>1457036</v>
      </c>
      <c r="D2013" s="5">
        <v>0</v>
      </c>
      <c r="E2013" s="5">
        <v>1457036</v>
      </c>
      <c r="F2013" s="5">
        <v>1420230</v>
      </c>
      <c r="G2013" s="5">
        <v>36806</v>
      </c>
      <c r="H2013" s="57">
        <v>41889</v>
      </c>
      <c r="I2013" s="61"/>
    </row>
    <row r="2014" spans="1:9" x14ac:dyDescent="0.25">
      <c r="A2014" s="11" t="s">
        <v>9533</v>
      </c>
      <c r="B2014" s="4" t="s">
        <v>9534</v>
      </c>
      <c r="C2014" s="5">
        <v>6339443</v>
      </c>
      <c r="D2014" s="5">
        <v>2421460</v>
      </c>
      <c r="E2014" s="5">
        <v>3917983</v>
      </c>
      <c r="F2014" s="5">
        <v>2859787</v>
      </c>
      <c r="G2014" s="5">
        <v>1058196</v>
      </c>
      <c r="H2014" s="57">
        <v>1096961</v>
      </c>
      <c r="I2014" s="61"/>
    </row>
    <row r="2015" spans="1:9" x14ac:dyDescent="0.25">
      <c r="A2015" s="11" t="s">
        <v>9531</v>
      </c>
      <c r="B2015" s="4" t="s">
        <v>9532</v>
      </c>
      <c r="C2015" s="5">
        <v>3782</v>
      </c>
      <c r="D2015" s="5">
        <v>78327</v>
      </c>
      <c r="E2015" s="5">
        <v>-74545</v>
      </c>
      <c r="F2015" s="5">
        <v>0</v>
      </c>
      <c r="G2015" s="5">
        <v>-74545</v>
      </c>
      <c r="H2015" s="57">
        <v>0</v>
      </c>
      <c r="I2015" s="61"/>
    </row>
    <row r="2016" spans="1:9" x14ac:dyDescent="0.25">
      <c r="A2016" s="11" t="s">
        <v>9529</v>
      </c>
      <c r="B2016" s="4" t="s">
        <v>9530</v>
      </c>
      <c r="C2016" s="5">
        <v>8208501</v>
      </c>
      <c r="D2016" s="5">
        <v>6966607</v>
      </c>
      <c r="E2016" s="5">
        <v>1241894</v>
      </c>
      <c r="F2016" s="5">
        <v>453760</v>
      </c>
      <c r="G2016" s="5">
        <v>788134</v>
      </c>
      <c r="H2016" s="57">
        <v>1036199</v>
      </c>
      <c r="I2016" s="61"/>
    </row>
    <row r="2017" spans="1:9" x14ac:dyDescent="0.25">
      <c r="A2017" s="11" t="s">
        <v>9527</v>
      </c>
      <c r="B2017" s="4" t="s">
        <v>9528</v>
      </c>
      <c r="C2017" s="5">
        <v>1383122</v>
      </c>
      <c r="D2017" s="5">
        <v>987953</v>
      </c>
      <c r="E2017" s="5">
        <v>395169</v>
      </c>
      <c r="F2017" s="5">
        <v>317908</v>
      </c>
      <c r="G2017" s="5">
        <v>77261</v>
      </c>
      <c r="H2017" s="57">
        <v>72008</v>
      </c>
      <c r="I2017" s="61"/>
    </row>
    <row r="2018" spans="1:9" x14ac:dyDescent="0.25">
      <c r="A2018" s="11" t="s">
        <v>9525</v>
      </c>
      <c r="B2018" s="4" t="s">
        <v>9526</v>
      </c>
      <c r="C2018" s="5">
        <v>0</v>
      </c>
      <c r="D2018" s="5">
        <v>235562</v>
      </c>
      <c r="E2018" s="5">
        <v>-235562</v>
      </c>
      <c r="F2018" s="5">
        <v>43649</v>
      </c>
      <c r="G2018" s="5">
        <v>-279211</v>
      </c>
      <c r="H2018" s="57">
        <v>-279211</v>
      </c>
      <c r="I2018" s="61"/>
    </row>
    <row r="2019" spans="1:9" x14ac:dyDescent="0.25">
      <c r="A2019" s="11" t="s">
        <v>9523</v>
      </c>
      <c r="B2019" s="4" t="s">
        <v>9524</v>
      </c>
      <c r="C2019" s="5">
        <v>276320261</v>
      </c>
      <c r="D2019" s="5">
        <v>236485883</v>
      </c>
      <c r="E2019" s="5">
        <v>39834378</v>
      </c>
      <c r="F2019" s="5">
        <v>60731920</v>
      </c>
      <c r="G2019" s="5">
        <v>-20897542</v>
      </c>
      <c r="H2019" s="57">
        <v>4100938</v>
      </c>
      <c r="I2019" s="61"/>
    </row>
    <row r="2020" spans="1:9" x14ac:dyDescent="0.25">
      <c r="A2020" s="11" t="s">
        <v>9521</v>
      </c>
      <c r="B2020" s="4" t="s">
        <v>9522</v>
      </c>
      <c r="C2020" s="5">
        <v>280280624</v>
      </c>
      <c r="D2020" s="5">
        <v>217884867</v>
      </c>
      <c r="E2020" s="5">
        <v>62395757</v>
      </c>
      <c r="F2020" s="5">
        <v>19985396</v>
      </c>
      <c r="G2020" s="5">
        <v>42410361</v>
      </c>
      <c r="H2020" s="57">
        <v>51263416</v>
      </c>
      <c r="I2020" s="61"/>
    </row>
    <row r="2021" spans="1:9" x14ac:dyDescent="0.25">
      <c r="A2021" s="11" t="s">
        <v>9519</v>
      </c>
      <c r="B2021" s="4" t="s">
        <v>9520</v>
      </c>
      <c r="C2021" s="5">
        <v>73700</v>
      </c>
      <c r="D2021" s="5">
        <v>0</v>
      </c>
      <c r="E2021" s="5">
        <v>73700</v>
      </c>
      <c r="F2021" s="5">
        <v>53720</v>
      </c>
      <c r="G2021" s="5">
        <v>19980</v>
      </c>
      <c r="H2021" s="57">
        <v>19855</v>
      </c>
      <c r="I2021" s="61"/>
    </row>
    <row r="2022" spans="1:9" x14ac:dyDescent="0.25">
      <c r="A2022" s="11" t="s">
        <v>9517</v>
      </c>
      <c r="B2022" s="4" t="s">
        <v>9518</v>
      </c>
      <c r="C2022" s="5">
        <v>925177</v>
      </c>
      <c r="D2022" s="5">
        <v>252164</v>
      </c>
      <c r="E2022" s="5">
        <v>673013</v>
      </c>
      <c r="F2022" s="5">
        <v>560592</v>
      </c>
      <c r="G2022" s="5">
        <v>112421</v>
      </c>
      <c r="H2022" s="57">
        <v>120986</v>
      </c>
      <c r="I2022" s="61"/>
    </row>
    <row r="2023" spans="1:9" x14ac:dyDescent="0.25">
      <c r="A2023" s="11" t="s">
        <v>9515</v>
      </c>
      <c r="B2023" s="4" t="s">
        <v>9516</v>
      </c>
      <c r="C2023" s="5">
        <v>10285869</v>
      </c>
      <c r="D2023" s="5">
        <v>7193643</v>
      </c>
      <c r="E2023" s="5">
        <v>3092226</v>
      </c>
      <c r="F2023" s="5">
        <v>1633498</v>
      </c>
      <c r="G2023" s="5">
        <v>1458728</v>
      </c>
      <c r="H2023" s="57">
        <v>1650769</v>
      </c>
      <c r="I2023" s="61"/>
    </row>
    <row r="2024" spans="1:9" x14ac:dyDescent="0.25">
      <c r="A2024" s="11" t="s">
        <v>9513</v>
      </c>
      <c r="B2024" s="4" t="s">
        <v>9514</v>
      </c>
      <c r="C2024" s="5">
        <v>16501699</v>
      </c>
      <c r="D2024" s="5">
        <v>2248634</v>
      </c>
      <c r="E2024" s="5">
        <v>14253065</v>
      </c>
      <c r="F2024" s="5">
        <v>12698208</v>
      </c>
      <c r="G2024" s="5">
        <v>1554857</v>
      </c>
      <c r="H2024" s="57">
        <v>1975043</v>
      </c>
      <c r="I2024" s="61"/>
    </row>
    <row r="2025" spans="1:9" x14ac:dyDescent="0.25">
      <c r="A2025" s="11" t="s">
        <v>9511</v>
      </c>
      <c r="B2025" s="4" t="s">
        <v>9512</v>
      </c>
      <c r="C2025" s="5">
        <v>5568204</v>
      </c>
      <c r="D2025" s="5">
        <v>3431906</v>
      </c>
      <c r="E2025" s="5">
        <v>2136298</v>
      </c>
      <c r="F2025" s="5">
        <v>1836705</v>
      </c>
      <c r="G2025" s="5">
        <v>299593</v>
      </c>
      <c r="H2025" s="57">
        <v>129872</v>
      </c>
      <c r="I2025" s="61"/>
    </row>
    <row r="2026" spans="1:9" x14ac:dyDescent="0.25">
      <c r="A2026" s="11" t="s">
        <v>9509</v>
      </c>
      <c r="B2026" s="4" t="s">
        <v>9510</v>
      </c>
      <c r="C2026" s="5">
        <v>3582992</v>
      </c>
      <c r="D2026" s="5">
        <v>2408844</v>
      </c>
      <c r="E2026" s="5">
        <v>1174148</v>
      </c>
      <c r="F2026" s="5">
        <v>1553939</v>
      </c>
      <c r="G2026" s="5">
        <v>-379791</v>
      </c>
      <c r="H2026" s="57">
        <v>-168765</v>
      </c>
      <c r="I2026" s="61"/>
    </row>
    <row r="2027" spans="1:9" x14ac:dyDescent="0.25">
      <c r="A2027" s="11" t="s">
        <v>9507</v>
      </c>
      <c r="B2027" s="4" t="s">
        <v>9508</v>
      </c>
      <c r="C2027" s="5">
        <v>16064012</v>
      </c>
      <c r="D2027" s="5">
        <v>11062424</v>
      </c>
      <c r="E2027" s="5">
        <v>5001588</v>
      </c>
      <c r="F2027" s="5">
        <v>4401843</v>
      </c>
      <c r="G2027" s="5">
        <v>599745</v>
      </c>
      <c r="H2027" s="57">
        <v>583688</v>
      </c>
      <c r="I2027" s="61"/>
    </row>
    <row r="2028" spans="1:9" x14ac:dyDescent="0.25">
      <c r="A2028" s="11" t="s">
        <v>9505</v>
      </c>
      <c r="B2028" s="4" t="s">
        <v>9506</v>
      </c>
      <c r="C2028" s="5">
        <v>9067867</v>
      </c>
      <c r="D2028" s="5">
        <v>5394445</v>
      </c>
      <c r="E2028" s="5">
        <v>3673422</v>
      </c>
      <c r="F2028" s="5">
        <v>3668769</v>
      </c>
      <c r="G2028" s="5">
        <v>4653</v>
      </c>
      <c r="H2028" s="57">
        <v>-206800</v>
      </c>
      <c r="I2028" s="61"/>
    </row>
    <row r="2029" spans="1:9" x14ac:dyDescent="0.25">
      <c r="A2029" s="11" t="s">
        <v>9503</v>
      </c>
      <c r="B2029" s="4" t="s">
        <v>9504</v>
      </c>
      <c r="C2029" s="5">
        <v>596047</v>
      </c>
      <c r="D2029" s="5">
        <v>381616</v>
      </c>
      <c r="E2029" s="5">
        <v>214431</v>
      </c>
      <c r="F2029" s="5">
        <v>207466</v>
      </c>
      <c r="G2029" s="5">
        <v>6965</v>
      </c>
      <c r="H2029" s="57">
        <v>5517</v>
      </c>
      <c r="I2029" s="61"/>
    </row>
    <row r="2030" spans="1:9" x14ac:dyDescent="0.25">
      <c r="A2030" s="11" t="s">
        <v>9501</v>
      </c>
      <c r="B2030" s="4" t="s">
        <v>9502</v>
      </c>
      <c r="C2030" s="5">
        <v>424396</v>
      </c>
      <c r="D2030" s="5">
        <v>425054</v>
      </c>
      <c r="E2030" s="5">
        <v>-658</v>
      </c>
      <c r="F2030" s="5">
        <v>0</v>
      </c>
      <c r="G2030" s="5">
        <v>-658</v>
      </c>
      <c r="H2030" s="57">
        <v>-658</v>
      </c>
      <c r="I2030" s="61"/>
    </row>
    <row r="2031" spans="1:9" x14ac:dyDescent="0.25">
      <c r="A2031" s="11" t="s">
        <v>9499</v>
      </c>
      <c r="B2031" s="4" t="s">
        <v>9500</v>
      </c>
      <c r="C2031" s="5">
        <v>575684</v>
      </c>
      <c r="D2031" s="5">
        <v>240887</v>
      </c>
      <c r="E2031" s="5">
        <v>334797</v>
      </c>
      <c r="F2031" s="5">
        <v>333299</v>
      </c>
      <c r="G2031" s="5">
        <v>1498</v>
      </c>
      <c r="H2031" s="57">
        <v>153</v>
      </c>
      <c r="I2031" s="61"/>
    </row>
    <row r="2032" spans="1:9" x14ac:dyDescent="0.25">
      <c r="A2032" s="11" t="s">
        <v>9497</v>
      </c>
      <c r="B2032" s="4" t="s">
        <v>9498</v>
      </c>
      <c r="C2032" s="5">
        <v>593996</v>
      </c>
      <c r="D2032" s="5">
        <v>237210</v>
      </c>
      <c r="E2032" s="5">
        <v>356786</v>
      </c>
      <c r="F2032" s="5">
        <v>290647</v>
      </c>
      <c r="G2032" s="5">
        <v>66139</v>
      </c>
      <c r="H2032" s="57">
        <v>49263</v>
      </c>
      <c r="I2032" s="61"/>
    </row>
    <row r="2033" spans="1:9" x14ac:dyDescent="0.25">
      <c r="A2033" s="11" t="s">
        <v>9495</v>
      </c>
      <c r="B2033" s="4" t="s">
        <v>9496</v>
      </c>
      <c r="C2033" s="5">
        <v>18154315</v>
      </c>
      <c r="D2033" s="5">
        <v>13292321</v>
      </c>
      <c r="E2033" s="5">
        <v>4861994</v>
      </c>
      <c r="F2033" s="5">
        <v>5850020</v>
      </c>
      <c r="G2033" s="5">
        <v>-988026</v>
      </c>
      <c r="H2033" s="57">
        <v>128354</v>
      </c>
      <c r="I2033" s="61"/>
    </row>
    <row r="2034" spans="1:9" x14ac:dyDescent="0.25">
      <c r="A2034" s="11" t="s">
        <v>9493</v>
      </c>
      <c r="B2034" s="4" t="s">
        <v>9494</v>
      </c>
      <c r="C2034" s="5">
        <v>24016</v>
      </c>
      <c r="D2034" s="5">
        <v>9276</v>
      </c>
      <c r="E2034" s="5">
        <v>14740</v>
      </c>
      <c r="F2034" s="5">
        <v>81913</v>
      </c>
      <c r="G2034" s="5">
        <v>-67173</v>
      </c>
      <c r="H2034" s="57">
        <v>-37478</v>
      </c>
      <c r="I2034" s="61"/>
    </row>
    <row r="2035" spans="1:9" x14ac:dyDescent="0.25">
      <c r="A2035" s="11" t="s">
        <v>9491</v>
      </c>
      <c r="B2035" s="4" t="s">
        <v>9492</v>
      </c>
      <c r="C2035" s="5">
        <v>10694654</v>
      </c>
      <c r="D2035" s="5">
        <v>12062421</v>
      </c>
      <c r="E2035" s="5">
        <v>-1367767</v>
      </c>
      <c r="F2035" s="5">
        <v>2542117</v>
      </c>
      <c r="G2035" s="5">
        <v>-3909884</v>
      </c>
      <c r="H2035" s="57">
        <v>2208147</v>
      </c>
      <c r="I2035" s="61"/>
    </row>
    <row r="2036" spans="1:9" x14ac:dyDescent="0.25">
      <c r="A2036" s="11" t="s">
        <v>9489</v>
      </c>
      <c r="B2036" s="4" t="s">
        <v>9490</v>
      </c>
      <c r="C2036" s="5">
        <v>1438640</v>
      </c>
      <c r="D2036" s="5">
        <v>1019691</v>
      </c>
      <c r="E2036" s="5">
        <v>418949</v>
      </c>
      <c r="F2036" s="5">
        <v>425864</v>
      </c>
      <c r="G2036" s="5">
        <v>-6915</v>
      </c>
      <c r="H2036" s="57">
        <v>-11878</v>
      </c>
      <c r="I2036" s="61"/>
    </row>
    <row r="2037" spans="1:9" x14ac:dyDescent="0.25">
      <c r="A2037" s="11" t="s">
        <v>9487</v>
      </c>
      <c r="B2037" s="4" t="s">
        <v>9488</v>
      </c>
      <c r="C2037" s="5">
        <v>2695759</v>
      </c>
      <c r="D2037" s="5">
        <v>0</v>
      </c>
      <c r="E2037" s="5">
        <v>2695759</v>
      </c>
      <c r="F2037" s="5">
        <v>2624511</v>
      </c>
      <c r="G2037" s="5">
        <v>71248</v>
      </c>
      <c r="H2037" s="57">
        <v>2730470</v>
      </c>
      <c r="I2037" s="61"/>
    </row>
    <row r="2038" spans="1:9" x14ac:dyDescent="0.25">
      <c r="A2038" s="11" t="s">
        <v>9485</v>
      </c>
      <c r="B2038" s="4" t="s">
        <v>9486</v>
      </c>
      <c r="C2038" s="5">
        <v>890305</v>
      </c>
      <c r="D2038" s="5">
        <v>488705</v>
      </c>
      <c r="E2038" s="5">
        <v>401600</v>
      </c>
      <c r="F2038" s="5">
        <v>402615</v>
      </c>
      <c r="G2038" s="5">
        <v>-1015</v>
      </c>
      <c r="H2038" s="57">
        <v>-342</v>
      </c>
      <c r="I2038" s="61"/>
    </row>
    <row r="2039" spans="1:9" x14ac:dyDescent="0.25">
      <c r="A2039" s="11" t="s">
        <v>9483</v>
      </c>
      <c r="B2039" s="4" t="s">
        <v>9484</v>
      </c>
      <c r="C2039" s="5">
        <v>6578180</v>
      </c>
      <c r="D2039" s="5">
        <v>4606885</v>
      </c>
      <c r="E2039" s="5">
        <v>1971295</v>
      </c>
      <c r="F2039" s="5">
        <v>2177624</v>
      </c>
      <c r="G2039" s="5">
        <v>-206329</v>
      </c>
      <c r="H2039" s="57">
        <v>260216</v>
      </c>
      <c r="I2039" s="61"/>
    </row>
    <row r="2040" spans="1:9" x14ac:dyDescent="0.25">
      <c r="A2040" s="11" t="s">
        <v>9481</v>
      </c>
      <c r="B2040" s="4" t="s">
        <v>9482</v>
      </c>
      <c r="C2040" s="5">
        <v>14877458</v>
      </c>
      <c r="D2040" s="5">
        <v>7823385</v>
      </c>
      <c r="E2040" s="5">
        <v>7054073</v>
      </c>
      <c r="F2040" s="5">
        <v>6353417</v>
      </c>
      <c r="G2040" s="5">
        <v>700656</v>
      </c>
      <c r="H2040" s="57">
        <v>1732375</v>
      </c>
      <c r="I2040" s="61"/>
    </row>
    <row r="2041" spans="1:9" x14ac:dyDescent="0.25">
      <c r="A2041" s="11" t="s">
        <v>9479</v>
      </c>
      <c r="B2041" s="4" t="s">
        <v>9480</v>
      </c>
      <c r="C2041" s="5">
        <v>4116967</v>
      </c>
      <c r="D2041" s="5">
        <v>840787</v>
      </c>
      <c r="E2041" s="5">
        <v>3276180</v>
      </c>
      <c r="F2041" s="5">
        <v>2983455</v>
      </c>
      <c r="G2041" s="5">
        <v>292725</v>
      </c>
      <c r="H2041" s="57">
        <v>17287</v>
      </c>
      <c r="I2041" s="61"/>
    </row>
    <row r="2042" spans="1:9" x14ac:dyDescent="0.25">
      <c r="A2042" s="11" t="s">
        <v>9477</v>
      </c>
      <c r="B2042" s="4" t="s">
        <v>9478</v>
      </c>
      <c r="C2042" s="5">
        <v>6590960</v>
      </c>
      <c r="D2042" s="5">
        <v>6138843</v>
      </c>
      <c r="E2042" s="5">
        <v>452117</v>
      </c>
      <c r="F2042" s="5">
        <v>2036383</v>
      </c>
      <c r="G2042" s="5">
        <v>-1584266</v>
      </c>
      <c r="H2042" s="57">
        <v>-2004983</v>
      </c>
      <c r="I2042" s="61"/>
    </row>
    <row r="2043" spans="1:9" x14ac:dyDescent="0.25">
      <c r="A2043" s="11" t="s">
        <v>9475</v>
      </c>
      <c r="B2043" s="4" t="s">
        <v>9476</v>
      </c>
      <c r="C2043" s="5">
        <v>389700</v>
      </c>
      <c r="D2043" s="5">
        <v>10911</v>
      </c>
      <c r="E2043" s="5">
        <v>378789</v>
      </c>
      <c r="F2043" s="5">
        <v>252440</v>
      </c>
      <c r="G2043" s="5">
        <v>126349</v>
      </c>
      <c r="H2043" s="57">
        <v>126057</v>
      </c>
      <c r="I2043" s="61"/>
    </row>
    <row r="2044" spans="1:9" x14ac:dyDescent="0.25">
      <c r="A2044" s="11" t="s">
        <v>9473</v>
      </c>
      <c r="B2044" s="4" t="s">
        <v>9474</v>
      </c>
      <c r="C2044" s="5">
        <v>732146</v>
      </c>
      <c r="D2044" s="5">
        <v>714242</v>
      </c>
      <c r="E2044" s="5">
        <v>17904</v>
      </c>
      <c r="F2044" s="5">
        <v>52748</v>
      </c>
      <c r="G2044" s="5">
        <v>-34844</v>
      </c>
      <c r="H2044" s="57">
        <v>-41405</v>
      </c>
      <c r="I2044" s="61"/>
    </row>
    <row r="2045" spans="1:9" x14ac:dyDescent="0.25">
      <c r="A2045" s="11" t="s">
        <v>9471</v>
      </c>
      <c r="B2045" s="4" t="s">
        <v>9472</v>
      </c>
      <c r="C2045" s="5">
        <v>359984</v>
      </c>
      <c r="D2045" s="5">
        <v>85877</v>
      </c>
      <c r="E2045" s="5">
        <v>274107</v>
      </c>
      <c r="F2045" s="5">
        <v>211496</v>
      </c>
      <c r="G2045" s="5">
        <v>62611</v>
      </c>
      <c r="H2045" s="57">
        <v>42893</v>
      </c>
      <c r="I2045" s="61"/>
    </row>
    <row r="2046" spans="1:9" x14ac:dyDescent="0.25">
      <c r="A2046" s="11" t="s">
        <v>9469</v>
      </c>
      <c r="B2046" s="4" t="s">
        <v>9470</v>
      </c>
      <c r="C2046" s="5">
        <v>269401677</v>
      </c>
      <c r="D2046" s="5">
        <v>205050111</v>
      </c>
      <c r="E2046" s="5">
        <v>64351566</v>
      </c>
      <c r="F2046" s="5">
        <v>53245259</v>
      </c>
      <c r="G2046" s="5">
        <v>11106307</v>
      </c>
      <c r="H2046" s="57">
        <v>4716994</v>
      </c>
      <c r="I2046" s="61"/>
    </row>
    <row r="2047" spans="1:9" x14ac:dyDescent="0.25">
      <c r="A2047" s="11" t="s">
        <v>9467</v>
      </c>
      <c r="B2047" s="4" t="s">
        <v>9468</v>
      </c>
      <c r="C2047" s="5">
        <v>333961414</v>
      </c>
      <c r="D2047" s="5">
        <v>190960920</v>
      </c>
      <c r="E2047" s="5">
        <v>143000494</v>
      </c>
      <c r="F2047" s="5">
        <v>142757813</v>
      </c>
      <c r="G2047" s="5">
        <v>242681</v>
      </c>
      <c r="H2047" s="57">
        <v>10555526</v>
      </c>
      <c r="I2047" s="61"/>
    </row>
    <row r="2048" spans="1:9" x14ac:dyDescent="0.25">
      <c r="A2048" s="11" t="s">
        <v>9465</v>
      </c>
      <c r="B2048" s="4" t="s">
        <v>9466</v>
      </c>
      <c r="C2048" s="5">
        <v>3672306</v>
      </c>
      <c r="D2048" s="5">
        <v>2089437</v>
      </c>
      <c r="E2048" s="5">
        <v>1582869</v>
      </c>
      <c r="F2048" s="5">
        <v>1141715</v>
      </c>
      <c r="G2048" s="5">
        <v>441154</v>
      </c>
      <c r="H2048" s="57">
        <v>370000</v>
      </c>
      <c r="I2048" s="61"/>
    </row>
    <row r="2049" spans="1:9" x14ac:dyDescent="0.25">
      <c r="A2049" s="11" t="s">
        <v>9463</v>
      </c>
      <c r="B2049" s="4" t="s">
        <v>9464</v>
      </c>
      <c r="C2049" s="5">
        <v>10855129</v>
      </c>
      <c r="D2049" s="5">
        <v>8123417</v>
      </c>
      <c r="E2049" s="5">
        <v>2731712</v>
      </c>
      <c r="F2049" s="5">
        <v>2668151</v>
      </c>
      <c r="G2049" s="5">
        <v>63561</v>
      </c>
      <c r="H2049" s="57">
        <v>78616</v>
      </c>
      <c r="I2049" s="61"/>
    </row>
    <row r="2050" spans="1:9" x14ac:dyDescent="0.25">
      <c r="A2050" s="11" t="s">
        <v>9461</v>
      </c>
      <c r="B2050" s="4" t="s">
        <v>9462</v>
      </c>
      <c r="C2050" s="5">
        <v>34616975</v>
      </c>
      <c r="D2050" s="5">
        <v>29669900</v>
      </c>
      <c r="E2050" s="5">
        <v>4947075</v>
      </c>
      <c r="F2050" s="5">
        <v>6196280</v>
      </c>
      <c r="G2050" s="5">
        <v>-1249205</v>
      </c>
      <c r="H2050" s="57">
        <v>-1024937</v>
      </c>
      <c r="I2050" s="61"/>
    </row>
    <row r="2051" spans="1:9" x14ac:dyDescent="0.25">
      <c r="A2051" s="11" t="s">
        <v>9459</v>
      </c>
      <c r="B2051" s="4" t="s">
        <v>9460</v>
      </c>
      <c r="C2051" s="5">
        <v>8600086</v>
      </c>
      <c r="D2051" s="5">
        <v>0</v>
      </c>
      <c r="E2051" s="5">
        <v>8600086</v>
      </c>
      <c r="F2051" s="5">
        <v>8326406</v>
      </c>
      <c r="G2051" s="5">
        <v>273680</v>
      </c>
      <c r="H2051" s="57">
        <v>353332</v>
      </c>
      <c r="I2051" s="61"/>
    </row>
    <row r="2052" spans="1:9" x14ac:dyDescent="0.25">
      <c r="A2052" s="11" t="s">
        <v>9457</v>
      </c>
      <c r="B2052" s="4" t="s">
        <v>9458</v>
      </c>
      <c r="C2052" s="5">
        <v>2432251</v>
      </c>
      <c r="D2052" s="5">
        <v>1707549</v>
      </c>
      <c r="E2052" s="5">
        <v>724702</v>
      </c>
      <c r="F2052" s="5">
        <v>598714</v>
      </c>
      <c r="G2052" s="5">
        <v>125988</v>
      </c>
      <c r="H2052" s="57">
        <v>91545</v>
      </c>
      <c r="I2052" s="61"/>
    </row>
    <row r="2053" spans="1:9" x14ac:dyDescent="0.25">
      <c r="A2053" s="11" t="s">
        <v>9455</v>
      </c>
      <c r="B2053" s="4" t="s">
        <v>9456</v>
      </c>
      <c r="C2053" s="5">
        <v>7068857</v>
      </c>
      <c r="D2053" s="5">
        <v>2013140</v>
      </c>
      <c r="E2053" s="5">
        <v>5055717</v>
      </c>
      <c r="F2053" s="5">
        <v>3502647</v>
      </c>
      <c r="G2053" s="5">
        <v>1553070</v>
      </c>
      <c r="H2053" s="57">
        <v>194441</v>
      </c>
      <c r="I2053" s="61"/>
    </row>
    <row r="2054" spans="1:9" x14ac:dyDescent="0.25">
      <c r="A2054" s="11" t="s">
        <v>9453</v>
      </c>
      <c r="B2054" s="4" t="s">
        <v>9454</v>
      </c>
      <c r="C2054" s="5">
        <v>3538044</v>
      </c>
      <c r="D2054" s="5">
        <v>2294307</v>
      </c>
      <c r="E2054" s="5">
        <v>1243737</v>
      </c>
      <c r="F2054" s="5">
        <v>1212113</v>
      </c>
      <c r="G2054" s="5">
        <v>31624</v>
      </c>
      <c r="H2054" s="57">
        <v>40419</v>
      </c>
      <c r="I2054" s="61"/>
    </row>
    <row r="2055" spans="1:9" x14ac:dyDescent="0.25">
      <c r="A2055" s="11" t="s">
        <v>9451</v>
      </c>
      <c r="B2055" s="4" t="s">
        <v>9452</v>
      </c>
      <c r="C2055" s="5">
        <v>2244400</v>
      </c>
      <c r="D2055" s="5">
        <v>1453196</v>
      </c>
      <c r="E2055" s="5">
        <v>791204</v>
      </c>
      <c r="F2055" s="5">
        <v>737862</v>
      </c>
      <c r="G2055" s="5">
        <v>53342</v>
      </c>
      <c r="H2055" s="57">
        <v>189990</v>
      </c>
      <c r="I2055" s="61"/>
    </row>
    <row r="2056" spans="1:9" x14ac:dyDescent="0.25">
      <c r="A2056" s="11" t="s">
        <v>9449</v>
      </c>
      <c r="B2056" s="4" t="s">
        <v>9450</v>
      </c>
      <c r="C2056" s="5">
        <v>216608</v>
      </c>
      <c r="D2056" s="5">
        <v>78439</v>
      </c>
      <c r="E2056" s="5">
        <v>138169</v>
      </c>
      <c r="F2056" s="5">
        <v>106697</v>
      </c>
      <c r="G2056" s="5">
        <v>31472</v>
      </c>
      <c r="H2056" s="57">
        <v>29797</v>
      </c>
      <c r="I2056" s="61"/>
    </row>
    <row r="2057" spans="1:9" x14ac:dyDescent="0.25">
      <c r="A2057" s="11" t="s">
        <v>9447</v>
      </c>
      <c r="B2057" s="4" t="s">
        <v>9448</v>
      </c>
      <c r="C2057" s="5">
        <v>0</v>
      </c>
      <c r="D2057" s="5">
        <v>0</v>
      </c>
      <c r="E2057" s="5">
        <v>0</v>
      </c>
      <c r="F2057" s="5">
        <v>0</v>
      </c>
      <c r="G2057" s="5">
        <v>0</v>
      </c>
      <c r="H2057" s="57">
        <v>0</v>
      </c>
      <c r="I2057" s="61"/>
    </row>
    <row r="2058" spans="1:9" x14ac:dyDescent="0.25">
      <c r="A2058" s="11" t="s">
        <v>9445</v>
      </c>
      <c r="B2058" s="4" t="s">
        <v>9446</v>
      </c>
      <c r="C2058" s="5">
        <v>1633530</v>
      </c>
      <c r="D2058" s="5">
        <v>707262</v>
      </c>
      <c r="E2058" s="5">
        <v>926268</v>
      </c>
      <c r="F2058" s="5">
        <v>929399</v>
      </c>
      <c r="G2058" s="5">
        <v>-3131</v>
      </c>
      <c r="H2058" s="57">
        <v>39869</v>
      </c>
      <c r="I2058" s="61"/>
    </row>
    <row r="2059" spans="1:9" x14ac:dyDescent="0.25">
      <c r="A2059" s="11" t="s">
        <v>9443</v>
      </c>
      <c r="B2059" s="4" t="s">
        <v>9444</v>
      </c>
      <c r="C2059" s="5">
        <v>104486746</v>
      </c>
      <c r="D2059" s="5">
        <v>77723614</v>
      </c>
      <c r="E2059" s="5">
        <v>26763132</v>
      </c>
      <c r="F2059" s="5">
        <v>16385128</v>
      </c>
      <c r="G2059" s="5">
        <v>10378004</v>
      </c>
      <c r="H2059" s="57">
        <v>12399107</v>
      </c>
      <c r="I2059" s="61"/>
    </row>
    <row r="2060" spans="1:9" x14ac:dyDescent="0.25">
      <c r="A2060" s="11" t="s">
        <v>9441</v>
      </c>
      <c r="B2060" s="4" t="s">
        <v>9442</v>
      </c>
      <c r="C2060" s="5">
        <v>87989</v>
      </c>
      <c r="D2060" s="5">
        <v>19080</v>
      </c>
      <c r="E2060" s="5">
        <v>68909</v>
      </c>
      <c r="F2060" s="5">
        <v>65745</v>
      </c>
      <c r="G2060" s="5">
        <v>3164</v>
      </c>
      <c r="H2060" s="57">
        <v>2931</v>
      </c>
      <c r="I2060" s="61"/>
    </row>
    <row r="2061" spans="1:9" x14ac:dyDescent="0.25">
      <c r="A2061" s="11" t="s">
        <v>9439</v>
      </c>
      <c r="B2061" s="4" t="s">
        <v>9440</v>
      </c>
      <c r="C2061" s="5">
        <v>57079</v>
      </c>
      <c r="D2061" s="5">
        <v>196154</v>
      </c>
      <c r="E2061" s="5">
        <v>-139075</v>
      </c>
      <c r="F2061" s="5">
        <v>531628</v>
      </c>
      <c r="G2061" s="5">
        <v>-670703</v>
      </c>
      <c r="H2061" s="57">
        <v>381197</v>
      </c>
      <c r="I2061" s="61"/>
    </row>
    <row r="2062" spans="1:9" x14ac:dyDescent="0.25">
      <c r="A2062" s="11" t="s">
        <v>9437</v>
      </c>
      <c r="B2062" s="4" t="s">
        <v>9438</v>
      </c>
      <c r="C2062" s="5">
        <v>1660742</v>
      </c>
      <c r="D2062" s="5">
        <v>0</v>
      </c>
      <c r="E2062" s="5">
        <v>1660742</v>
      </c>
      <c r="F2062" s="5">
        <v>1769877</v>
      </c>
      <c r="G2062" s="5">
        <v>-109135</v>
      </c>
      <c r="H2062" s="57">
        <v>-47470</v>
      </c>
      <c r="I2062" s="61"/>
    </row>
    <row r="2063" spans="1:9" x14ac:dyDescent="0.25">
      <c r="A2063" s="11" t="s">
        <v>9435</v>
      </c>
      <c r="B2063" s="4" t="s">
        <v>9436</v>
      </c>
      <c r="C2063" s="5">
        <v>464173</v>
      </c>
      <c r="D2063" s="5">
        <v>185754</v>
      </c>
      <c r="E2063" s="5">
        <v>278419</v>
      </c>
      <c r="F2063" s="5">
        <v>233765</v>
      </c>
      <c r="G2063" s="5">
        <v>44654</v>
      </c>
      <c r="H2063" s="57">
        <v>42746</v>
      </c>
      <c r="I2063" s="61"/>
    </row>
    <row r="2064" spans="1:9" x14ac:dyDescent="0.25">
      <c r="A2064" s="11" t="s">
        <v>9433</v>
      </c>
      <c r="B2064" s="4" t="s">
        <v>9434</v>
      </c>
      <c r="C2064" s="5">
        <v>10706140</v>
      </c>
      <c r="D2064" s="5">
        <v>5365820</v>
      </c>
      <c r="E2064" s="5">
        <v>5340320</v>
      </c>
      <c r="F2064" s="5">
        <v>1746757</v>
      </c>
      <c r="G2064" s="5">
        <v>3593563</v>
      </c>
      <c r="H2064" s="57">
        <v>3484208</v>
      </c>
      <c r="I2064" s="61"/>
    </row>
    <row r="2065" spans="1:9" x14ac:dyDescent="0.25">
      <c r="A2065" s="11" t="s">
        <v>9431</v>
      </c>
      <c r="B2065" s="4" t="s">
        <v>9432</v>
      </c>
      <c r="C2065" s="5">
        <v>76214</v>
      </c>
      <c r="D2065" s="5">
        <v>27151</v>
      </c>
      <c r="E2065" s="5">
        <v>49063</v>
      </c>
      <c r="F2065" s="5">
        <v>51308</v>
      </c>
      <c r="G2065" s="5">
        <v>-2245</v>
      </c>
      <c r="H2065" s="57">
        <v>350859</v>
      </c>
      <c r="I2065" s="61"/>
    </row>
    <row r="2066" spans="1:9" x14ac:dyDescent="0.25">
      <c r="A2066" s="11" t="s">
        <v>9429</v>
      </c>
      <c r="B2066" s="4" t="s">
        <v>9430</v>
      </c>
      <c r="C2066" s="5">
        <v>176447</v>
      </c>
      <c r="D2066" s="5">
        <v>0</v>
      </c>
      <c r="E2066" s="5">
        <v>176447</v>
      </c>
      <c r="F2066" s="5">
        <v>175189</v>
      </c>
      <c r="G2066" s="5">
        <v>1258</v>
      </c>
      <c r="H2066" s="57">
        <v>-7022</v>
      </c>
      <c r="I2066" s="61"/>
    </row>
    <row r="2067" spans="1:9" x14ac:dyDescent="0.25">
      <c r="A2067" s="11" t="s">
        <v>9427</v>
      </c>
      <c r="B2067" s="4" t="s">
        <v>9428</v>
      </c>
      <c r="C2067" s="5">
        <v>4626795</v>
      </c>
      <c r="D2067" s="5">
        <v>1273928</v>
      </c>
      <c r="E2067" s="5">
        <v>3352867</v>
      </c>
      <c r="F2067" s="5">
        <v>2701970</v>
      </c>
      <c r="G2067" s="5">
        <v>650897</v>
      </c>
      <c r="H2067" s="57">
        <v>687681</v>
      </c>
      <c r="I2067" s="61"/>
    </row>
    <row r="2068" spans="1:9" x14ac:dyDescent="0.25">
      <c r="A2068" s="11" t="s">
        <v>9425</v>
      </c>
      <c r="B2068" s="4" t="s">
        <v>9426</v>
      </c>
      <c r="C2068" s="5">
        <v>606021</v>
      </c>
      <c r="D2068" s="5">
        <v>0</v>
      </c>
      <c r="E2068" s="5">
        <v>606021</v>
      </c>
      <c r="F2068" s="5">
        <v>546385</v>
      </c>
      <c r="G2068" s="5">
        <v>59636</v>
      </c>
      <c r="H2068" s="57">
        <v>122456</v>
      </c>
      <c r="I2068" s="61"/>
    </row>
    <row r="2069" spans="1:9" x14ac:dyDescent="0.25">
      <c r="A2069" s="11" t="s">
        <v>9423</v>
      </c>
      <c r="B2069" s="4" t="s">
        <v>9424</v>
      </c>
      <c r="C2069" s="5">
        <v>193444</v>
      </c>
      <c r="D2069" s="5">
        <v>85113</v>
      </c>
      <c r="E2069" s="5">
        <v>108331</v>
      </c>
      <c r="F2069" s="5">
        <v>59381</v>
      </c>
      <c r="G2069" s="5">
        <v>48950</v>
      </c>
      <c r="H2069" s="57">
        <v>45097</v>
      </c>
      <c r="I2069" s="61"/>
    </row>
    <row r="2070" spans="1:9" x14ac:dyDescent="0.25">
      <c r="A2070" s="11" t="s">
        <v>9421</v>
      </c>
      <c r="B2070" s="4" t="s">
        <v>9422</v>
      </c>
      <c r="C2070" s="5">
        <v>338057</v>
      </c>
      <c r="D2070" s="5">
        <v>265048</v>
      </c>
      <c r="E2070" s="5">
        <v>73009</v>
      </c>
      <c r="F2070" s="5">
        <v>93987</v>
      </c>
      <c r="G2070" s="5">
        <v>-20978</v>
      </c>
      <c r="H2070" s="57">
        <v>1118</v>
      </c>
      <c r="I2070" s="61"/>
    </row>
    <row r="2071" spans="1:9" x14ac:dyDescent="0.25">
      <c r="A2071" s="11" t="s">
        <v>9419</v>
      </c>
      <c r="B2071" s="4" t="s">
        <v>9420</v>
      </c>
      <c r="C2071" s="5">
        <v>16200093</v>
      </c>
      <c r="D2071" s="5">
        <v>10457548</v>
      </c>
      <c r="E2071" s="5">
        <v>5742545</v>
      </c>
      <c r="F2071" s="5">
        <v>1349118</v>
      </c>
      <c r="G2071" s="5">
        <v>4393427</v>
      </c>
      <c r="H2071" s="57">
        <v>4026976</v>
      </c>
      <c r="I2071" s="61"/>
    </row>
    <row r="2072" spans="1:9" x14ac:dyDescent="0.25">
      <c r="A2072" s="11" t="s">
        <v>9417</v>
      </c>
      <c r="B2072" s="4" t="s">
        <v>9418</v>
      </c>
      <c r="C2072" s="5">
        <v>348266</v>
      </c>
      <c r="D2072" s="5">
        <v>137040</v>
      </c>
      <c r="E2072" s="5">
        <v>211226</v>
      </c>
      <c r="F2072" s="5">
        <v>226712</v>
      </c>
      <c r="G2072" s="5">
        <v>-15486</v>
      </c>
      <c r="H2072" s="57">
        <v>-7628</v>
      </c>
      <c r="I2072" s="61"/>
    </row>
    <row r="2073" spans="1:9" x14ac:dyDescent="0.25">
      <c r="A2073" s="11" t="s">
        <v>9415</v>
      </c>
      <c r="B2073" s="4" t="s">
        <v>9416</v>
      </c>
      <c r="C2073" s="5">
        <v>1093900</v>
      </c>
      <c r="D2073" s="5">
        <v>239849</v>
      </c>
      <c r="E2073" s="5">
        <v>854051</v>
      </c>
      <c r="F2073" s="5">
        <v>819208</v>
      </c>
      <c r="G2073" s="5">
        <v>34843</v>
      </c>
      <c r="H2073" s="57">
        <v>18120</v>
      </c>
      <c r="I2073" s="61"/>
    </row>
    <row r="2074" spans="1:9" x14ac:dyDescent="0.25">
      <c r="A2074" s="11" t="s">
        <v>9413</v>
      </c>
      <c r="B2074" s="4" t="s">
        <v>9414</v>
      </c>
      <c r="C2074" s="5">
        <v>472181</v>
      </c>
      <c r="D2074" s="5">
        <v>303219</v>
      </c>
      <c r="E2074" s="5">
        <v>168962</v>
      </c>
      <c r="F2074" s="5">
        <v>318629</v>
      </c>
      <c r="G2074" s="5">
        <v>-149667</v>
      </c>
      <c r="H2074" s="57">
        <v>300364</v>
      </c>
      <c r="I2074" s="61"/>
    </row>
    <row r="2075" spans="1:9" x14ac:dyDescent="0.25">
      <c r="A2075" s="11" t="s">
        <v>9411</v>
      </c>
      <c r="B2075" s="4" t="s">
        <v>9412</v>
      </c>
      <c r="C2075" s="5">
        <v>337283</v>
      </c>
      <c r="D2075" s="5">
        <v>189527</v>
      </c>
      <c r="E2075" s="5">
        <v>147756</v>
      </c>
      <c r="F2075" s="5">
        <v>138353</v>
      </c>
      <c r="G2075" s="5">
        <v>9403</v>
      </c>
      <c r="H2075" s="57">
        <v>-81389</v>
      </c>
      <c r="I2075" s="61"/>
    </row>
    <row r="2076" spans="1:9" x14ac:dyDescent="0.25">
      <c r="A2076" s="11" t="s">
        <v>9409</v>
      </c>
      <c r="B2076" s="4" t="s">
        <v>9410</v>
      </c>
      <c r="C2076" s="5">
        <v>25556320</v>
      </c>
      <c r="D2076" s="5">
        <v>-20218577</v>
      </c>
      <c r="E2076" s="5">
        <v>45774897</v>
      </c>
      <c r="F2076" s="5">
        <v>-2682952</v>
      </c>
      <c r="G2076" s="5">
        <v>48457849</v>
      </c>
      <c r="H2076" s="57">
        <v>48920686</v>
      </c>
      <c r="I2076" s="61"/>
    </row>
    <row r="2077" spans="1:9" x14ac:dyDescent="0.25">
      <c r="A2077" s="11" t="s">
        <v>9407</v>
      </c>
      <c r="B2077" s="4" t="s">
        <v>9408</v>
      </c>
      <c r="C2077" s="5">
        <v>11577</v>
      </c>
      <c r="D2077" s="5">
        <v>0</v>
      </c>
      <c r="E2077" s="5">
        <v>11577</v>
      </c>
      <c r="F2077" s="5">
        <v>165834</v>
      </c>
      <c r="G2077" s="5">
        <v>-154257</v>
      </c>
      <c r="H2077" s="57">
        <v>-154267</v>
      </c>
      <c r="I2077" s="61"/>
    </row>
    <row r="2078" spans="1:9" x14ac:dyDescent="0.25">
      <c r="A2078" s="11" t="s">
        <v>9405</v>
      </c>
      <c r="B2078" s="4" t="s">
        <v>9406</v>
      </c>
      <c r="C2078" s="5">
        <v>164614</v>
      </c>
      <c r="D2078" s="5">
        <v>46119</v>
      </c>
      <c r="E2078" s="5">
        <v>118495</v>
      </c>
      <c r="F2078" s="5">
        <v>102877</v>
      </c>
      <c r="G2078" s="5">
        <v>15618</v>
      </c>
      <c r="H2078" s="57">
        <v>14290</v>
      </c>
      <c r="I2078" s="61"/>
    </row>
    <row r="2079" spans="1:9" x14ac:dyDescent="0.25">
      <c r="A2079" s="11" t="s">
        <v>9403</v>
      </c>
      <c r="B2079" s="4" t="s">
        <v>9404</v>
      </c>
      <c r="C2079" s="5">
        <v>310503</v>
      </c>
      <c r="D2079" s="5">
        <v>83186</v>
      </c>
      <c r="E2079" s="5">
        <v>227317</v>
      </c>
      <c r="F2079" s="5">
        <v>188199</v>
      </c>
      <c r="G2079" s="5">
        <v>39118</v>
      </c>
      <c r="H2079" s="57">
        <v>17306</v>
      </c>
      <c r="I2079" s="61"/>
    </row>
    <row r="2080" spans="1:9" x14ac:dyDescent="0.25">
      <c r="A2080" s="11" t="s">
        <v>9401</v>
      </c>
      <c r="B2080" s="4" t="s">
        <v>9402</v>
      </c>
      <c r="C2080" s="5">
        <v>109833</v>
      </c>
      <c r="D2080" s="5">
        <v>43138</v>
      </c>
      <c r="E2080" s="5">
        <v>66695</v>
      </c>
      <c r="F2080" s="5">
        <v>71865</v>
      </c>
      <c r="G2080" s="5">
        <v>-5170</v>
      </c>
      <c r="H2080" s="57">
        <v>-6121</v>
      </c>
      <c r="I2080" s="61"/>
    </row>
    <row r="2081" spans="1:9" x14ac:dyDescent="0.25">
      <c r="A2081" s="11" t="s">
        <v>9399</v>
      </c>
      <c r="B2081" s="4" t="s">
        <v>9400</v>
      </c>
      <c r="C2081" s="5">
        <v>1803160</v>
      </c>
      <c r="D2081" s="5">
        <v>790491</v>
      </c>
      <c r="E2081" s="5">
        <v>1012669</v>
      </c>
      <c r="F2081" s="5">
        <v>862407</v>
      </c>
      <c r="G2081" s="5">
        <v>150262</v>
      </c>
      <c r="H2081" s="57">
        <v>68990</v>
      </c>
      <c r="I2081" s="61"/>
    </row>
    <row r="2082" spans="1:9" x14ac:dyDescent="0.25">
      <c r="A2082" s="11" t="s">
        <v>9397</v>
      </c>
      <c r="B2082" s="4" t="s">
        <v>9398</v>
      </c>
      <c r="C2082" s="5">
        <v>4127048</v>
      </c>
      <c r="D2082" s="5">
        <v>2126668</v>
      </c>
      <c r="E2082" s="5">
        <v>2000380</v>
      </c>
      <c r="F2082" s="5">
        <v>1894287</v>
      </c>
      <c r="G2082" s="5">
        <v>106093</v>
      </c>
      <c r="H2082" s="57">
        <v>195141</v>
      </c>
      <c r="I2082" s="61"/>
    </row>
    <row r="2083" spans="1:9" x14ac:dyDescent="0.25">
      <c r="A2083" s="11" t="s">
        <v>9395</v>
      </c>
      <c r="B2083" s="4" t="s">
        <v>9396</v>
      </c>
      <c r="C2083" s="5">
        <v>308011</v>
      </c>
      <c r="D2083" s="5">
        <v>300211</v>
      </c>
      <c r="E2083" s="5">
        <v>7800</v>
      </c>
      <c r="F2083" s="5">
        <v>0</v>
      </c>
      <c r="G2083" s="5">
        <v>7800</v>
      </c>
      <c r="H2083" s="57">
        <v>7013</v>
      </c>
      <c r="I2083" s="61"/>
    </row>
    <row r="2084" spans="1:9" x14ac:dyDescent="0.25">
      <c r="A2084" s="11" t="s">
        <v>9393</v>
      </c>
      <c r="B2084" s="4" t="s">
        <v>9394</v>
      </c>
      <c r="C2084" s="5">
        <v>39419</v>
      </c>
      <c r="D2084" s="5">
        <v>3920</v>
      </c>
      <c r="E2084" s="5">
        <v>35499</v>
      </c>
      <c r="F2084" s="5">
        <v>42266</v>
      </c>
      <c r="G2084" s="5">
        <v>-6767</v>
      </c>
      <c r="H2084" s="57">
        <v>-7187</v>
      </c>
      <c r="I2084" s="61"/>
    </row>
    <row r="2085" spans="1:9" x14ac:dyDescent="0.25">
      <c r="A2085" s="11" t="s">
        <v>9391</v>
      </c>
      <c r="B2085" s="4" t="s">
        <v>9392</v>
      </c>
      <c r="C2085" s="5">
        <v>1953407</v>
      </c>
      <c r="D2085" s="5">
        <v>1158257</v>
      </c>
      <c r="E2085" s="5">
        <v>795150</v>
      </c>
      <c r="F2085" s="5">
        <v>673625</v>
      </c>
      <c r="G2085" s="5">
        <v>121525</v>
      </c>
      <c r="H2085" s="57">
        <v>87690</v>
      </c>
      <c r="I2085" s="61"/>
    </row>
    <row r="2086" spans="1:9" x14ac:dyDescent="0.25">
      <c r="A2086" s="11" t="s">
        <v>9389</v>
      </c>
      <c r="B2086" s="4" t="s">
        <v>9390</v>
      </c>
      <c r="C2086" s="5">
        <v>5593168</v>
      </c>
      <c r="D2086" s="5">
        <v>2154918</v>
      </c>
      <c r="E2086" s="5">
        <v>3438250</v>
      </c>
      <c r="F2086" s="5">
        <v>2981154</v>
      </c>
      <c r="G2086" s="5">
        <v>457096</v>
      </c>
      <c r="H2086" s="57">
        <v>41293</v>
      </c>
      <c r="I2086" s="61"/>
    </row>
    <row r="2087" spans="1:9" x14ac:dyDescent="0.25">
      <c r="A2087" s="11" t="s">
        <v>9387</v>
      </c>
      <c r="B2087" s="4" t="s">
        <v>9388</v>
      </c>
      <c r="C2087" s="5">
        <v>575377</v>
      </c>
      <c r="D2087" s="5">
        <v>99807</v>
      </c>
      <c r="E2087" s="5">
        <v>475570</v>
      </c>
      <c r="F2087" s="5">
        <v>378709</v>
      </c>
      <c r="G2087" s="5">
        <v>96861</v>
      </c>
      <c r="H2087" s="57">
        <v>168757</v>
      </c>
      <c r="I2087" s="61"/>
    </row>
    <row r="2088" spans="1:9" x14ac:dyDescent="0.25">
      <c r="A2088" s="11" t="s">
        <v>9385</v>
      </c>
      <c r="B2088" s="4" t="s">
        <v>9386</v>
      </c>
      <c r="C2088" s="5">
        <v>43985112</v>
      </c>
      <c r="D2088" s="5">
        <v>35217343</v>
      </c>
      <c r="E2088" s="5">
        <v>8767769</v>
      </c>
      <c r="F2088" s="5">
        <v>9924639</v>
      </c>
      <c r="G2088" s="5">
        <v>-1156870</v>
      </c>
      <c r="H2088" s="57">
        <v>640478</v>
      </c>
      <c r="I2088" s="61"/>
    </row>
    <row r="2089" spans="1:9" x14ac:dyDescent="0.25">
      <c r="A2089" s="11" t="s">
        <v>9383</v>
      </c>
      <c r="B2089" s="4" t="s">
        <v>9384</v>
      </c>
      <c r="C2089" s="5">
        <v>2341330</v>
      </c>
      <c r="D2089" s="5">
        <v>2181027</v>
      </c>
      <c r="E2089" s="5">
        <v>160303</v>
      </c>
      <c r="F2089" s="5">
        <v>722546</v>
      </c>
      <c r="G2089" s="5">
        <v>-562243</v>
      </c>
      <c r="H2089" s="57">
        <v>14086</v>
      </c>
      <c r="I2089" s="61"/>
    </row>
    <row r="2090" spans="1:9" x14ac:dyDescent="0.25">
      <c r="A2090" s="11" t="s">
        <v>9381</v>
      </c>
      <c r="B2090" s="4" t="s">
        <v>9382</v>
      </c>
      <c r="C2090" s="5">
        <v>880682</v>
      </c>
      <c r="D2090" s="5">
        <v>474968</v>
      </c>
      <c r="E2090" s="5">
        <v>405714</v>
      </c>
      <c r="F2090" s="5">
        <v>342597</v>
      </c>
      <c r="G2090" s="5">
        <v>63117</v>
      </c>
      <c r="H2090" s="57">
        <v>91138</v>
      </c>
      <c r="I2090" s="61"/>
    </row>
    <row r="2091" spans="1:9" x14ac:dyDescent="0.25">
      <c r="A2091" s="11" t="s">
        <v>9379</v>
      </c>
      <c r="B2091" s="4" t="s">
        <v>9380</v>
      </c>
      <c r="C2091" s="5">
        <v>17393299</v>
      </c>
      <c r="D2091" s="5">
        <v>16818105</v>
      </c>
      <c r="E2091" s="5">
        <v>575194</v>
      </c>
      <c r="F2091" s="5">
        <v>5992948</v>
      </c>
      <c r="G2091" s="5">
        <v>-5417754</v>
      </c>
      <c r="H2091" s="57">
        <v>-5920138</v>
      </c>
      <c r="I2091" s="61"/>
    </row>
    <row r="2092" spans="1:9" x14ac:dyDescent="0.25">
      <c r="A2092" s="11" t="s">
        <v>9377</v>
      </c>
      <c r="B2092" s="4" t="s">
        <v>9378</v>
      </c>
      <c r="C2092" s="5">
        <v>28505585</v>
      </c>
      <c r="D2092" s="5">
        <v>21794844</v>
      </c>
      <c r="E2092" s="5">
        <v>6710741</v>
      </c>
      <c r="F2092" s="5">
        <v>3327350</v>
      </c>
      <c r="G2092" s="5">
        <v>3383391</v>
      </c>
      <c r="H2092" s="57">
        <v>3810658</v>
      </c>
      <c r="I2092" s="61"/>
    </row>
    <row r="2093" spans="1:9" x14ac:dyDescent="0.25">
      <c r="A2093" s="11" t="s">
        <v>9375</v>
      </c>
      <c r="B2093" s="4" t="s">
        <v>9376</v>
      </c>
      <c r="C2093" s="5">
        <v>0</v>
      </c>
      <c r="D2093" s="5">
        <v>0</v>
      </c>
      <c r="E2093" s="5">
        <v>0</v>
      </c>
      <c r="F2093" s="5">
        <v>913759</v>
      </c>
      <c r="G2093" s="5">
        <v>-913759</v>
      </c>
      <c r="H2093" s="57">
        <v>-1462633</v>
      </c>
      <c r="I2093" s="61"/>
    </row>
    <row r="2094" spans="1:9" x14ac:dyDescent="0.25">
      <c r="A2094" s="11" t="s">
        <v>9373</v>
      </c>
      <c r="B2094" s="4" t="s">
        <v>9374</v>
      </c>
      <c r="C2094" s="5">
        <v>1949619</v>
      </c>
      <c r="D2094" s="5">
        <v>1185736</v>
      </c>
      <c r="E2094" s="5">
        <v>763883</v>
      </c>
      <c r="F2094" s="5">
        <v>530286</v>
      </c>
      <c r="G2094" s="5">
        <v>233597</v>
      </c>
      <c r="H2094" s="57">
        <v>182257</v>
      </c>
      <c r="I2094" s="61"/>
    </row>
    <row r="2095" spans="1:9" x14ac:dyDescent="0.25">
      <c r="A2095" s="11" t="s">
        <v>9371</v>
      </c>
      <c r="B2095" s="4" t="s">
        <v>9372</v>
      </c>
      <c r="C2095" s="5">
        <v>3311645</v>
      </c>
      <c r="D2095" s="5">
        <v>2868593</v>
      </c>
      <c r="E2095" s="5">
        <v>443052</v>
      </c>
      <c r="F2095" s="5">
        <v>1026232</v>
      </c>
      <c r="G2095" s="5">
        <v>-583180</v>
      </c>
      <c r="H2095" s="57">
        <v>-44216</v>
      </c>
      <c r="I2095" s="61"/>
    </row>
    <row r="2096" spans="1:9" x14ac:dyDescent="0.25">
      <c r="A2096" s="11" t="s">
        <v>9369</v>
      </c>
      <c r="B2096" s="4" t="s">
        <v>9370</v>
      </c>
      <c r="C2096" s="5">
        <v>1160658</v>
      </c>
      <c r="D2096" s="5">
        <v>0</v>
      </c>
      <c r="E2096" s="5">
        <v>1160658</v>
      </c>
      <c r="F2096" s="5">
        <v>1785179</v>
      </c>
      <c r="G2096" s="5">
        <v>-624521</v>
      </c>
      <c r="H2096" s="57">
        <v>-626154</v>
      </c>
      <c r="I2096" s="61"/>
    </row>
    <row r="2097" spans="1:9" x14ac:dyDescent="0.25">
      <c r="A2097" s="11" t="s">
        <v>9367</v>
      </c>
      <c r="B2097" s="4" t="s">
        <v>9368</v>
      </c>
      <c r="C2097" s="5">
        <v>43283978</v>
      </c>
      <c r="D2097" s="5">
        <v>37822167</v>
      </c>
      <c r="E2097" s="5">
        <v>5461811</v>
      </c>
      <c r="F2097" s="5">
        <v>6950103</v>
      </c>
      <c r="G2097" s="5">
        <v>-1488292</v>
      </c>
      <c r="H2097" s="57">
        <v>-1724351</v>
      </c>
      <c r="I2097" s="61"/>
    </row>
    <row r="2098" spans="1:9" x14ac:dyDescent="0.25">
      <c r="A2098" s="11" t="s">
        <v>9365</v>
      </c>
      <c r="B2098" s="4" t="s">
        <v>9366</v>
      </c>
      <c r="C2098" s="5">
        <v>423320422</v>
      </c>
      <c r="D2098" s="5">
        <v>360069995</v>
      </c>
      <c r="E2098" s="5">
        <v>63250427</v>
      </c>
      <c r="F2098" s="5">
        <v>20937153</v>
      </c>
      <c r="G2098" s="5">
        <v>42313274</v>
      </c>
      <c r="H2098" s="57">
        <v>47988172</v>
      </c>
      <c r="I2098" s="61"/>
    </row>
    <row r="2099" spans="1:9" x14ac:dyDescent="0.25">
      <c r="A2099" s="11" t="s">
        <v>9363</v>
      </c>
      <c r="B2099" s="4" t="s">
        <v>9364</v>
      </c>
      <c r="C2099" s="5">
        <v>4034968</v>
      </c>
      <c r="D2099" s="5">
        <v>552156</v>
      </c>
      <c r="E2099" s="5">
        <v>3482812</v>
      </c>
      <c r="F2099" s="5">
        <v>499535</v>
      </c>
      <c r="G2099" s="5">
        <v>2983277</v>
      </c>
      <c r="H2099" s="57">
        <v>3811836</v>
      </c>
      <c r="I2099" s="61"/>
    </row>
    <row r="2100" spans="1:9" x14ac:dyDescent="0.25">
      <c r="A2100" s="11" t="s">
        <v>9361</v>
      </c>
      <c r="B2100" s="4" t="s">
        <v>9362</v>
      </c>
      <c r="C2100" s="5">
        <v>1214850</v>
      </c>
      <c r="D2100" s="5">
        <v>729904</v>
      </c>
      <c r="E2100" s="5">
        <v>484946</v>
      </c>
      <c r="F2100" s="5">
        <v>577808</v>
      </c>
      <c r="G2100" s="5">
        <v>-92862</v>
      </c>
      <c r="H2100" s="57">
        <v>41160</v>
      </c>
      <c r="I2100" s="61"/>
    </row>
    <row r="2101" spans="1:9" x14ac:dyDescent="0.25">
      <c r="A2101" s="11" t="s">
        <v>9359</v>
      </c>
      <c r="B2101" s="4" t="s">
        <v>9360</v>
      </c>
      <c r="C2101" s="5">
        <v>629408</v>
      </c>
      <c r="D2101" s="5">
        <v>68887</v>
      </c>
      <c r="E2101" s="5">
        <v>560521</v>
      </c>
      <c r="F2101" s="5">
        <v>511308</v>
      </c>
      <c r="G2101" s="5">
        <v>49213</v>
      </c>
      <c r="H2101" s="57">
        <v>39693</v>
      </c>
      <c r="I2101" s="61"/>
    </row>
    <row r="2102" spans="1:9" x14ac:dyDescent="0.25">
      <c r="A2102" s="11" t="s">
        <v>9357</v>
      </c>
      <c r="B2102" s="4" t="s">
        <v>9358</v>
      </c>
      <c r="C2102" s="5">
        <v>19733904</v>
      </c>
      <c r="D2102" s="5">
        <v>12298760</v>
      </c>
      <c r="E2102" s="5">
        <v>7435144</v>
      </c>
      <c r="F2102" s="5">
        <v>11448990</v>
      </c>
      <c r="G2102" s="5">
        <v>-4013846</v>
      </c>
      <c r="H2102" s="57">
        <v>2593866</v>
      </c>
      <c r="I2102" s="61"/>
    </row>
    <row r="2103" spans="1:9" x14ac:dyDescent="0.25">
      <c r="A2103" s="11" t="s">
        <v>9355</v>
      </c>
      <c r="B2103" s="4" t="s">
        <v>9356</v>
      </c>
      <c r="C2103" s="5">
        <v>6045446</v>
      </c>
      <c r="D2103" s="5">
        <v>1224313</v>
      </c>
      <c r="E2103" s="5">
        <v>4821133</v>
      </c>
      <c r="F2103" s="5">
        <v>3865232</v>
      </c>
      <c r="G2103" s="5">
        <v>955901</v>
      </c>
      <c r="H2103" s="57">
        <v>-360441</v>
      </c>
      <c r="I2103" s="61"/>
    </row>
    <row r="2104" spans="1:9" x14ac:dyDescent="0.25">
      <c r="A2104" s="11" t="s">
        <v>9353</v>
      </c>
      <c r="B2104" s="4" t="s">
        <v>9354</v>
      </c>
      <c r="C2104" s="5">
        <v>11346419</v>
      </c>
      <c r="D2104" s="5">
        <v>11232577</v>
      </c>
      <c r="E2104" s="5">
        <v>113842</v>
      </c>
      <c r="F2104" s="5">
        <v>2881235</v>
      </c>
      <c r="G2104" s="5">
        <v>-2767393</v>
      </c>
      <c r="H2104" s="57">
        <v>-2646724</v>
      </c>
      <c r="I2104" s="61"/>
    </row>
    <row r="2105" spans="1:9" x14ac:dyDescent="0.25">
      <c r="A2105" s="11" t="s">
        <v>9351</v>
      </c>
      <c r="B2105" s="4" t="s">
        <v>9352</v>
      </c>
      <c r="C2105" s="5">
        <v>5063248</v>
      </c>
      <c r="D2105" s="5">
        <v>2858499</v>
      </c>
      <c r="E2105" s="5">
        <v>2204749</v>
      </c>
      <c r="F2105" s="5">
        <v>1882837</v>
      </c>
      <c r="G2105" s="5">
        <v>321912</v>
      </c>
      <c r="H2105" s="57">
        <v>43019</v>
      </c>
      <c r="I2105" s="61"/>
    </row>
    <row r="2106" spans="1:9" x14ac:dyDescent="0.25">
      <c r="A2106" s="11" t="s">
        <v>9349</v>
      </c>
      <c r="B2106" s="4" t="s">
        <v>9350</v>
      </c>
      <c r="C2106" s="5">
        <v>10769062</v>
      </c>
      <c r="D2106" s="5">
        <v>4578409</v>
      </c>
      <c r="E2106" s="5">
        <v>6190653</v>
      </c>
      <c r="F2106" s="5">
        <v>3417410</v>
      </c>
      <c r="G2106" s="5">
        <v>2773243</v>
      </c>
      <c r="H2106" s="57">
        <v>2517292</v>
      </c>
      <c r="I2106" s="61"/>
    </row>
    <row r="2107" spans="1:9" x14ac:dyDescent="0.25">
      <c r="A2107" s="11" t="s">
        <v>9347</v>
      </c>
      <c r="B2107" s="4" t="s">
        <v>9348</v>
      </c>
      <c r="C2107" s="5">
        <v>830056</v>
      </c>
      <c r="D2107" s="5">
        <v>384831</v>
      </c>
      <c r="E2107" s="5">
        <v>445225</v>
      </c>
      <c r="F2107" s="5">
        <v>345023</v>
      </c>
      <c r="G2107" s="5">
        <v>100202</v>
      </c>
      <c r="H2107" s="57">
        <v>54398</v>
      </c>
      <c r="I2107" s="61"/>
    </row>
    <row r="2108" spans="1:9" x14ac:dyDescent="0.25">
      <c r="A2108" s="11" t="s">
        <v>9345</v>
      </c>
      <c r="B2108" s="4" t="s">
        <v>9346</v>
      </c>
      <c r="C2108" s="5">
        <v>1280271</v>
      </c>
      <c r="D2108" s="5">
        <v>696523</v>
      </c>
      <c r="E2108" s="5">
        <v>583748</v>
      </c>
      <c r="F2108" s="5">
        <v>492978</v>
      </c>
      <c r="G2108" s="5">
        <v>90770</v>
      </c>
      <c r="H2108" s="57">
        <v>58371</v>
      </c>
      <c r="I2108" s="61"/>
    </row>
    <row r="2109" spans="1:9" x14ac:dyDescent="0.25">
      <c r="A2109" s="11" t="s">
        <v>9343</v>
      </c>
      <c r="B2109" s="4" t="s">
        <v>9344</v>
      </c>
      <c r="C2109" s="5">
        <v>0</v>
      </c>
      <c r="D2109" s="5">
        <v>0</v>
      </c>
      <c r="E2109" s="5">
        <v>0</v>
      </c>
      <c r="F2109" s="5">
        <v>0</v>
      </c>
      <c r="G2109" s="5">
        <v>0</v>
      </c>
      <c r="H2109" s="57">
        <v>-1157</v>
      </c>
      <c r="I2109" s="61"/>
    </row>
    <row r="2110" spans="1:9" x14ac:dyDescent="0.25">
      <c r="A2110" s="11" t="s">
        <v>9341</v>
      </c>
      <c r="B2110" s="4" t="s">
        <v>9342</v>
      </c>
      <c r="C2110" s="5">
        <v>22905023</v>
      </c>
      <c r="D2110" s="5">
        <v>19951108</v>
      </c>
      <c r="E2110" s="5">
        <v>2953915</v>
      </c>
      <c r="F2110" s="5">
        <v>11071126</v>
      </c>
      <c r="G2110" s="5">
        <v>-8117211</v>
      </c>
      <c r="H2110" s="57">
        <v>-5562548</v>
      </c>
      <c r="I2110" s="61"/>
    </row>
    <row r="2111" spans="1:9" x14ac:dyDescent="0.25">
      <c r="A2111" s="11" t="s">
        <v>9339</v>
      </c>
      <c r="B2111" s="4" t="s">
        <v>9340</v>
      </c>
      <c r="C2111" s="5">
        <v>342600</v>
      </c>
      <c r="D2111" s="5">
        <v>116989</v>
      </c>
      <c r="E2111" s="5">
        <v>225611</v>
      </c>
      <c r="F2111" s="5">
        <v>228819</v>
      </c>
      <c r="G2111" s="5">
        <v>-3208</v>
      </c>
      <c r="H2111" s="57">
        <v>-1452</v>
      </c>
      <c r="I2111" s="61"/>
    </row>
    <row r="2112" spans="1:9" x14ac:dyDescent="0.25">
      <c r="A2112" s="11" t="s">
        <v>9337</v>
      </c>
      <c r="B2112" s="4" t="s">
        <v>9338</v>
      </c>
      <c r="C2112" s="5">
        <v>12175250</v>
      </c>
      <c r="D2112" s="5">
        <v>7747492</v>
      </c>
      <c r="E2112" s="5">
        <v>4427758</v>
      </c>
      <c r="F2112" s="5">
        <v>3233784</v>
      </c>
      <c r="G2112" s="5">
        <v>1193974</v>
      </c>
      <c r="H2112" s="57">
        <v>589733</v>
      </c>
      <c r="I2112" s="61"/>
    </row>
    <row r="2113" spans="1:9" x14ac:dyDescent="0.25">
      <c r="A2113" s="11" t="s">
        <v>9335</v>
      </c>
      <c r="B2113" s="4" t="s">
        <v>9336</v>
      </c>
      <c r="C2113" s="5">
        <v>2142577</v>
      </c>
      <c r="D2113" s="5">
        <v>670029</v>
      </c>
      <c r="E2113" s="5">
        <v>1472548</v>
      </c>
      <c r="F2113" s="5">
        <v>1173529</v>
      </c>
      <c r="G2113" s="5">
        <v>299019</v>
      </c>
      <c r="H2113" s="57">
        <v>181545</v>
      </c>
      <c r="I2113" s="61"/>
    </row>
    <row r="2114" spans="1:9" x14ac:dyDescent="0.25">
      <c r="A2114" s="11" t="s">
        <v>9333</v>
      </c>
      <c r="B2114" s="4" t="s">
        <v>9334</v>
      </c>
      <c r="C2114" s="5">
        <v>2711392</v>
      </c>
      <c r="D2114" s="5">
        <v>1570550</v>
      </c>
      <c r="E2114" s="5">
        <v>1140842</v>
      </c>
      <c r="F2114" s="5">
        <v>1208093</v>
      </c>
      <c r="G2114" s="5">
        <v>-67251</v>
      </c>
      <c r="H2114" s="57">
        <v>-20592</v>
      </c>
      <c r="I2114" s="61"/>
    </row>
    <row r="2115" spans="1:9" x14ac:dyDescent="0.25">
      <c r="A2115" s="11" t="s">
        <v>9331</v>
      </c>
      <c r="B2115" s="4" t="s">
        <v>9332</v>
      </c>
      <c r="C2115" s="5">
        <v>8295857</v>
      </c>
      <c r="D2115" s="5">
        <v>3758516</v>
      </c>
      <c r="E2115" s="5">
        <v>4537341</v>
      </c>
      <c r="F2115" s="5">
        <v>3951425</v>
      </c>
      <c r="G2115" s="5">
        <v>585916</v>
      </c>
      <c r="H2115" s="57">
        <v>222525</v>
      </c>
      <c r="I2115" s="61"/>
    </row>
    <row r="2116" spans="1:9" x14ac:dyDescent="0.25">
      <c r="A2116" s="11" t="s">
        <v>9329</v>
      </c>
      <c r="B2116" s="4" t="s">
        <v>9330</v>
      </c>
      <c r="C2116" s="5">
        <v>4019265</v>
      </c>
      <c r="D2116" s="5">
        <v>2298466</v>
      </c>
      <c r="E2116" s="5">
        <v>1720799</v>
      </c>
      <c r="F2116" s="5">
        <v>1722409</v>
      </c>
      <c r="G2116" s="5">
        <v>-1610</v>
      </c>
      <c r="H2116" s="57">
        <v>-97307</v>
      </c>
      <c r="I2116" s="61"/>
    </row>
    <row r="2117" spans="1:9" x14ac:dyDescent="0.25">
      <c r="A2117" s="11" t="s">
        <v>9327</v>
      </c>
      <c r="B2117" s="4" t="s">
        <v>9328</v>
      </c>
      <c r="C2117" s="5">
        <v>1615600</v>
      </c>
      <c r="D2117" s="5">
        <v>736989</v>
      </c>
      <c r="E2117" s="5">
        <v>878611</v>
      </c>
      <c r="F2117" s="5">
        <v>779312</v>
      </c>
      <c r="G2117" s="5">
        <v>99299</v>
      </c>
      <c r="H2117" s="57">
        <v>74213</v>
      </c>
      <c r="I2117" s="61"/>
    </row>
    <row r="2118" spans="1:9" x14ac:dyDescent="0.25">
      <c r="A2118" s="11" t="s">
        <v>9325</v>
      </c>
      <c r="B2118" s="4" t="s">
        <v>9326</v>
      </c>
      <c r="C2118" s="5">
        <v>487087</v>
      </c>
      <c r="D2118" s="5">
        <v>0</v>
      </c>
      <c r="E2118" s="5">
        <v>487087</v>
      </c>
      <c r="F2118" s="5">
        <v>487562</v>
      </c>
      <c r="G2118" s="5">
        <v>-475</v>
      </c>
      <c r="H2118" s="57">
        <v>-29058</v>
      </c>
      <c r="I2118" s="61"/>
    </row>
    <row r="2119" spans="1:9" x14ac:dyDescent="0.25">
      <c r="A2119" s="11" t="s">
        <v>9323</v>
      </c>
      <c r="B2119" s="4" t="s">
        <v>9324</v>
      </c>
      <c r="C2119" s="5">
        <v>60846</v>
      </c>
      <c r="D2119" s="5">
        <v>0</v>
      </c>
      <c r="E2119" s="5">
        <v>60846</v>
      </c>
      <c r="F2119" s="5">
        <v>58928</v>
      </c>
      <c r="G2119" s="5">
        <v>1918</v>
      </c>
      <c r="H2119" s="57">
        <v>1918</v>
      </c>
      <c r="I2119" s="61"/>
    </row>
    <row r="2120" spans="1:9" x14ac:dyDescent="0.25">
      <c r="A2120" s="11" t="s">
        <v>9321</v>
      </c>
      <c r="B2120" s="4" t="s">
        <v>9322</v>
      </c>
      <c r="C2120" s="5">
        <v>204155</v>
      </c>
      <c r="D2120" s="5">
        <v>91116</v>
      </c>
      <c r="E2120" s="5">
        <v>113039</v>
      </c>
      <c r="F2120" s="5">
        <v>81667</v>
      </c>
      <c r="G2120" s="5">
        <v>31372</v>
      </c>
      <c r="H2120" s="57">
        <v>30454</v>
      </c>
      <c r="I2120" s="61"/>
    </row>
    <row r="2121" spans="1:9" x14ac:dyDescent="0.25">
      <c r="A2121" s="11" t="s">
        <v>9319</v>
      </c>
      <c r="B2121" s="4" t="s">
        <v>9320</v>
      </c>
      <c r="C2121" s="5">
        <v>6038874</v>
      </c>
      <c r="D2121" s="5">
        <v>5111841</v>
      </c>
      <c r="E2121" s="5">
        <v>927033</v>
      </c>
      <c r="F2121" s="5">
        <v>782330</v>
      </c>
      <c r="G2121" s="5">
        <v>144703</v>
      </c>
      <c r="H2121" s="57">
        <v>223030</v>
      </c>
      <c r="I2121" s="61"/>
    </row>
    <row r="2122" spans="1:9" x14ac:dyDescent="0.25">
      <c r="A2122" s="11" t="s">
        <v>9317</v>
      </c>
      <c r="B2122" s="4" t="s">
        <v>9318</v>
      </c>
      <c r="C2122" s="5">
        <v>3121550</v>
      </c>
      <c r="D2122" s="5">
        <v>2727853</v>
      </c>
      <c r="E2122" s="5">
        <v>393697</v>
      </c>
      <c r="F2122" s="5">
        <v>703597</v>
      </c>
      <c r="G2122" s="5">
        <v>-309900</v>
      </c>
      <c r="H2122" s="57">
        <v>-221490</v>
      </c>
      <c r="I2122" s="61"/>
    </row>
    <row r="2123" spans="1:9" x14ac:dyDescent="0.25">
      <c r="A2123" s="11" t="s">
        <v>9315</v>
      </c>
      <c r="B2123" s="4" t="s">
        <v>9316</v>
      </c>
      <c r="C2123" s="5">
        <v>1312112</v>
      </c>
      <c r="D2123" s="5">
        <v>960757</v>
      </c>
      <c r="E2123" s="5">
        <v>351355</v>
      </c>
      <c r="F2123" s="5">
        <v>306822</v>
      </c>
      <c r="G2123" s="5">
        <v>44533</v>
      </c>
      <c r="H2123" s="57">
        <v>218850</v>
      </c>
      <c r="I2123" s="61"/>
    </row>
    <row r="2124" spans="1:9" x14ac:dyDescent="0.25">
      <c r="A2124" s="11" t="s">
        <v>9313</v>
      </c>
      <c r="B2124" s="4" t="s">
        <v>9314</v>
      </c>
      <c r="C2124" s="5">
        <v>306557</v>
      </c>
      <c r="D2124" s="5">
        <v>28407</v>
      </c>
      <c r="E2124" s="5">
        <v>278150</v>
      </c>
      <c r="F2124" s="5">
        <v>252617</v>
      </c>
      <c r="G2124" s="5">
        <v>25533</v>
      </c>
      <c r="H2124" s="57">
        <v>21000</v>
      </c>
      <c r="I2124" s="61"/>
    </row>
    <row r="2125" spans="1:9" x14ac:dyDescent="0.25">
      <c r="A2125" s="11" t="s">
        <v>9311</v>
      </c>
      <c r="B2125" s="4" t="s">
        <v>9312</v>
      </c>
      <c r="C2125" s="5">
        <v>3027795</v>
      </c>
      <c r="D2125" s="5">
        <v>0</v>
      </c>
      <c r="E2125" s="5">
        <v>3027795</v>
      </c>
      <c r="F2125" s="5">
        <v>2985263</v>
      </c>
      <c r="G2125" s="5">
        <v>42532</v>
      </c>
      <c r="H2125" s="57">
        <v>132530</v>
      </c>
      <c r="I2125" s="61"/>
    </row>
    <row r="2126" spans="1:9" x14ac:dyDescent="0.25">
      <c r="A2126" s="11" t="s">
        <v>9309</v>
      </c>
      <c r="B2126" s="4" t="s">
        <v>9310</v>
      </c>
      <c r="C2126" s="5">
        <v>33230669</v>
      </c>
      <c r="D2126" s="5">
        <v>17300375</v>
      </c>
      <c r="E2126" s="5">
        <v>15930294</v>
      </c>
      <c r="F2126" s="5">
        <v>14061202</v>
      </c>
      <c r="G2126" s="5">
        <v>1869092</v>
      </c>
      <c r="H2126" s="57">
        <v>-28411</v>
      </c>
      <c r="I2126" s="61"/>
    </row>
    <row r="2127" spans="1:9" x14ac:dyDescent="0.25">
      <c r="A2127" s="11" t="s">
        <v>9307</v>
      </c>
      <c r="B2127" s="4" t="s">
        <v>9308</v>
      </c>
      <c r="C2127" s="5">
        <v>107820</v>
      </c>
      <c r="D2127" s="5">
        <v>74305</v>
      </c>
      <c r="E2127" s="5">
        <v>33515</v>
      </c>
      <c r="F2127" s="5">
        <v>33444</v>
      </c>
      <c r="G2127" s="5">
        <v>71</v>
      </c>
      <c r="H2127" s="57">
        <v>71</v>
      </c>
      <c r="I2127" s="61"/>
    </row>
    <row r="2128" spans="1:9" x14ac:dyDescent="0.25">
      <c r="A2128" s="11" t="s">
        <v>9305</v>
      </c>
      <c r="B2128" s="4" t="s">
        <v>9306</v>
      </c>
      <c r="C2128" s="5">
        <v>4607643</v>
      </c>
      <c r="D2128" s="5">
        <v>3593884</v>
      </c>
      <c r="E2128" s="5">
        <v>1013759</v>
      </c>
      <c r="F2128" s="5">
        <v>1631971</v>
      </c>
      <c r="G2128" s="5">
        <v>-618212</v>
      </c>
      <c r="H2128" s="57">
        <v>257251</v>
      </c>
      <c r="I2128" s="61"/>
    </row>
    <row r="2129" spans="1:9" x14ac:dyDescent="0.25">
      <c r="A2129" s="11" t="s">
        <v>9303</v>
      </c>
      <c r="B2129" s="4" t="s">
        <v>9304</v>
      </c>
      <c r="C2129" s="5">
        <v>5143951</v>
      </c>
      <c r="D2129" s="5">
        <v>4454995</v>
      </c>
      <c r="E2129" s="5">
        <v>688956</v>
      </c>
      <c r="F2129" s="5">
        <v>702032</v>
      </c>
      <c r="G2129" s="5">
        <v>-13076</v>
      </c>
      <c r="H2129" s="57">
        <v>274382</v>
      </c>
      <c r="I2129" s="61"/>
    </row>
    <row r="2130" spans="1:9" x14ac:dyDescent="0.25">
      <c r="A2130" s="11" t="s">
        <v>9301</v>
      </c>
      <c r="B2130" s="4" t="s">
        <v>9302</v>
      </c>
      <c r="C2130" s="5">
        <v>1514120</v>
      </c>
      <c r="D2130" s="5">
        <v>343515</v>
      </c>
      <c r="E2130" s="5">
        <v>1170605</v>
      </c>
      <c r="F2130" s="5">
        <v>790100</v>
      </c>
      <c r="G2130" s="5">
        <v>380505</v>
      </c>
      <c r="H2130" s="57">
        <v>465518</v>
      </c>
      <c r="I2130" s="61"/>
    </row>
    <row r="2131" spans="1:9" x14ac:dyDescent="0.25">
      <c r="A2131" s="11" t="s">
        <v>9299</v>
      </c>
      <c r="B2131" s="4" t="s">
        <v>9300</v>
      </c>
      <c r="C2131" s="5">
        <v>437790</v>
      </c>
      <c r="D2131" s="5">
        <v>35635</v>
      </c>
      <c r="E2131" s="5">
        <v>402155</v>
      </c>
      <c r="F2131" s="5">
        <v>379688</v>
      </c>
      <c r="G2131" s="5">
        <v>22467</v>
      </c>
      <c r="H2131" s="57">
        <v>34854</v>
      </c>
      <c r="I2131" s="61"/>
    </row>
    <row r="2132" spans="1:9" x14ac:dyDescent="0.25">
      <c r="A2132" s="11" t="s">
        <v>9297</v>
      </c>
      <c r="B2132" s="4" t="s">
        <v>9298</v>
      </c>
      <c r="C2132" s="5">
        <v>384845873</v>
      </c>
      <c r="D2132" s="5">
        <v>352077814</v>
      </c>
      <c r="E2132" s="5">
        <v>32768059</v>
      </c>
      <c r="F2132" s="5">
        <v>25155103</v>
      </c>
      <c r="G2132" s="5">
        <v>7612956</v>
      </c>
      <c r="H2132" s="57">
        <v>11805772</v>
      </c>
      <c r="I2132" s="61"/>
    </row>
    <row r="2133" spans="1:9" x14ac:dyDescent="0.25">
      <c r="A2133" s="11" t="s">
        <v>9295</v>
      </c>
      <c r="B2133" s="4" t="s">
        <v>9296</v>
      </c>
      <c r="C2133" s="5">
        <v>2888698</v>
      </c>
      <c r="D2133" s="5">
        <v>1317797</v>
      </c>
      <c r="E2133" s="5">
        <v>1570901</v>
      </c>
      <c r="F2133" s="5">
        <v>781892</v>
      </c>
      <c r="G2133" s="5">
        <v>789009</v>
      </c>
      <c r="H2133" s="57">
        <v>656730</v>
      </c>
      <c r="I2133" s="61"/>
    </row>
    <row r="2134" spans="1:9" x14ac:dyDescent="0.25">
      <c r="A2134" s="11" t="s">
        <v>9293</v>
      </c>
      <c r="B2134" s="4" t="s">
        <v>9294</v>
      </c>
      <c r="C2134" s="5">
        <v>385847</v>
      </c>
      <c r="D2134" s="5">
        <v>0</v>
      </c>
      <c r="E2134" s="5">
        <v>385847</v>
      </c>
      <c r="F2134" s="5">
        <v>1203662</v>
      </c>
      <c r="G2134" s="5">
        <v>-817815</v>
      </c>
      <c r="H2134" s="57">
        <v>-790180</v>
      </c>
      <c r="I2134" s="61"/>
    </row>
    <row r="2135" spans="1:9" x14ac:dyDescent="0.25">
      <c r="A2135" s="11" t="s">
        <v>9291</v>
      </c>
      <c r="B2135" s="4" t="s">
        <v>9292</v>
      </c>
      <c r="C2135" s="5">
        <v>762833</v>
      </c>
      <c r="D2135" s="5">
        <v>533983</v>
      </c>
      <c r="E2135" s="5">
        <v>228850</v>
      </c>
      <c r="F2135" s="5">
        <v>88290</v>
      </c>
      <c r="G2135" s="5">
        <v>140560</v>
      </c>
      <c r="H2135" s="57">
        <v>119416</v>
      </c>
      <c r="I2135" s="61"/>
    </row>
    <row r="2136" spans="1:9" x14ac:dyDescent="0.25">
      <c r="A2136" s="11" t="s">
        <v>9289</v>
      </c>
      <c r="B2136" s="4" t="s">
        <v>9290</v>
      </c>
      <c r="C2136" s="5">
        <v>1080840</v>
      </c>
      <c r="D2136" s="5">
        <v>622365</v>
      </c>
      <c r="E2136" s="5">
        <v>458475</v>
      </c>
      <c r="F2136" s="5">
        <v>471887</v>
      </c>
      <c r="G2136" s="5">
        <v>-13412</v>
      </c>
      <c r="H2136" s="57">
        <v>22380</v>
      </c>
      <c r="I2136" s="61"/>
    </row>
    <row r="2137" spans="1:9" x14ac:dyDescent="0.25">
      <c r="A2137" s="11" t="s">
        <v>9287</v>
      </c>
      <c r="B2137" s="4" t="s">
        <v>9288</v>
      </c>
      <c r="C2137" s="5">
        <v>51529819</v>
      </c>
      <c r="D2137" s="5">
        <v>39390532</v>
      </c>
      <c r="E2137" s="5">
        <v>12139287</v>
      </c>
      <c r="F2137" s="5">
        <v>8774752</v>
      </c>
      <c r="G2137" s="5">
        <v>3364535</v>
      </c>
      <c r="H2137" s="57">
        <v>4002876</v>
      </c>
      <c r="I2137" s="61"/>
    </row>
    <row r="2138" spans="1:9" x14ac:dyDescent="0.25">
      <c r="A2138" s="11" t="s">
        <v>9285</v>
      </c>
      <c r="B2138" s="4" t="s">
        <v>9286</v>
      </c>
      <c r="C2138" s="5">
        <v>490304</v>
      </c>
      <c r="D2138" s="5">
        <v>-63531</v>
      </c>
      <c r="E2138" s="5">
        <v>553835</v>
      </c>
      <c r="F2138" s="5">
        <v>-404718</v>
      </c>
      <c r="G2138" s="5">
        <v>958553</v>
      </c>
      <c r="H2138" s="57">
        <v>994877</v>
      </c>
      <c r="I2138" s="61"/>
    </row>
    <row r="2139" spans="1:9" x14ac:dyDescent="0.25">
      <c r="A2139" s="11" t="s">
        <v>9283</v>
      </c>
      <c r="B2139" s="4" t="s">
        <v>9284</v>
      </c>
      <c r="C2139" s="5">
        <v>77460059</v>
      </c>
      <c r="D2139" s="5">
        <v>59775815</v>
      </c>
      <c r="E2139" s="5">
        <v>17684244</v>
      </c>
      <c r="F2139" s="5">
        <v>12916715</v>
      </c>
      <c r="G2139" s="5">
        <v>4767529</v>
      </c>
      <c r="H2139" s="57">
        <v>3832804</v>
      </c>
      <c r="I2139" s="61"/>
    </row>
    <row r="2140" spans="1:9" x14ac:dyDescent="0.25">
      <c r="A2140" s="11" t="s">
        <v>9281</v>
      </c>
      <c r="B2140" s="4" t="s">
        <v>9282</v>
      </c>
      <c r="C2140" s="5">
        <v>36225</v>
      </c>
      <c r="D2140" s="5">
        <v>5862</v>
      </c>
      <c r="E2140" s="5">
        <v>30363</v>
      </c>
      <c r="F2140" s="5">
        <v>28870</v>
      </c>
      <c r="G2140" s="5">
        <v>1493</v>
      </c>
      <c r="H2140" s="57">
        <v>-696</v>
      </c>
      <c r="I2140" s="61"/>
    </row>
    <row r="2141" spans="1:9" x14ac:dyDescent="0.25">
      <c r="A2141" s="11" t="s">
        <v>9279</v>
      </c>
      <c r="B2141" s="4" t="s">
        <v>9280</v>
      </c>
      <c r="C2141" s="5">
        <v>6648647</v>
      </c>
      <c r="D2141" s="5">
        <v>5223373</v>
      </c>
      <c r="E2141" s="5">
        <v>1425274</v>
      </c>
      <c r="F2141" s="5">
        <v>1710671</v>
      </c>
      <c r="G2141" s="5">
        <v>-285397</v>
      </c>
      <c r="H2141" s="57">
        <v>510229</v>
      </c>
      <c r="I2141" s="61"/>
    </row>
    <row r="2142" spans="1:9" x14ac:dyDescent="0.25">
      <c r="A2142" s="11" t="s">
        <v>9277</v>
      </c>
      <c r="B2142" s="4" t="s">
        <v>9278</v>
      </c>
      <c r="C2142" s="5">
        <v>3777843</v>
      </c>
      <c r="D2142" s="5">
        <v>0</v>
      </c>
      <c r="E2142" s="5">
        <v>3777843</v>
      </c>
      <c r="F2142" s="5">
        <v>3286156</v>
      </c>
      <c r="G2142" s="5">
        <v>491687</v>
      </c>
      <c r="H2142" s="57">
        <v>438479</v>
      </c>
      <c r="I2142" s="61"/>
    </row>
    <row r="2143" spans="1:9" x14ac:dyDescent="0.25">
      <c r="A2143" s="11" t="s">
        <v>9275</v>
      </c>
      <c r="B2143" s="4" t="s">
        <v>9276</v>
      </c>
      <c r="C2143" s="5">
        <v>145573</v>
      </c>
      <c r="D2143" s="5">
        <v>0</v>
      </c>
      <c r="E2143" s="5">
        <v>145573</v>
      </c>
      <c r="F2143" s="5">
        <v>304872</v>
      </c>
      <c r="G2143" s="5">
        <v>-159299</v>
      </c>
      <c r="H2143" s="57">
        <v>6418</v>
      </c>
      <c r="I2143" s="61"/>
    </row>
    <row r="2144" spans="1:9" x14ac:dyDescent="0.25">
      <c r="A2144" s="11" t="s">
        <v>9273</v>
      </c>
      <c r="B2144" s="4" t="s">
        <v>9274</v>
      </c>
      <c r="C2144" s="5">
        <v>376010</v>
      </c>
      <c r="D2144" s="5">
        <v>0</v>
      </c>
      <c r="E2144" s="5">
        <v>376010</v>
      </c>
      <c r="F2144" s="5">
        <v>239172</v>
      </c>
      <c r="G2144" s="5">
        <v>136838</v>
      </c>
      <c r="H2144" s="57">
        <v>223720</v>
      </c>
      <c r="I2144" s="61"/>
    </row>
    <row r="2145" spans="1:9" x14ac:dyDescent="0.25">
      <c r="A2145" s="11" t="s">
        <v>9271</v>
      </c>
      <c r="B2145" s="4" t="s">
        <v>9272</v>
      </c>
      <c r="C2145" s="5">
        <v>227081004</v>
      </c>
      <c r="D2145" s="5">
        <v>181629109</v>
      </c>
      <c r="E2145" s="5">
        <v>45451895</v>
      </c>
      <c r="F2145" s="5">
        <v>46401645</v>
      </c>
      <c r="G2145" s="5">
        <v>-949750</v>
      </c>
      <c r="H2145" s="57">
        <v>52850187</v>
      </c>
      <c r="I2145" s="61"/>
    </row>
    <row r="2146" spans="1:9" x14ac:dyDescent="0.25">
      <c r="A2146" s="11" t="s">
        <v>9269</v>
      </c>
      <c r="B2146" s="4" t="s">
        <v>9270</v>
      </c>
      <c r="C2146" s="5">
        <v>87346</v>
      </c>
      <c r="D2146" s="5">
        <v>0</v>
      </c>
      <c r="E2146" s="5">
        <v>87346</v>
      </c>
      <c r="F2146" s="5">
        <v>45249</v>
      </c>
      <c r="G2146" s="5">
        <v>42097</v>
      </c>
      <c r="H2146" s="57">
        <v>42097</v>
      </c>
      <c r="I2146" s="61"/>
    </row>
    <row r="2147" spans="1:9" x14ac:dyDescent="0.25">
      <c r="A2147" s="11" t="s">
        <v>9267</v>
      </c>
      <c r="B2147" s="4" t="s">
        <v>9268</v>
      </c>
      <c r="C2147" s="5">
        <v>575204</v>
      </c>
      <c r="D2147" s="5">
        <v>308207</v>
      </c>
      <c r="E2147" s="5">
        <v>266997</v>
      </c>
      <c r="F2147" s="5">
        <v>948928</v>
      </c>
      <c r="G2147" s="5">
        <v>-681931</v>
      </c>
      <c r="H2147" s="57">
        <v>108038</v>
      </c>
      <c r="I2147" s="61"/>
    </row>
    <row r="2148" spans="1:9" x14ac:dyDescent="0.25">
      <c r="A2148" s="11" t="s">
        <v>9265</v>
      </c>
      <c r="B2148" s="4" t="s">
        <v>9266</v>
      </c>
      <c r="C2148" s="5">
        <v>135337496</v>
      </c>
      <c r="D2148" s="5">
        <v>105456110</v>
      </c>
      <c r="E2148" s="5">
        <v>29881386</v>
      </c>
      <c r="F2148" s="5">
        <v>13222105</v>
      </c>
      <c r="G2148" s="5">
        <v>16659281</v>
      </c>
      <c r="H2148" s="57">
        <v>16589940</v>
      </c>
      <c r="I2148" s="61"/>
    </row>
    <row r="2149" spans="1:9" x14ac:dyDescent="0.25">
      <c r="A2149" s="11" t="s">
        <v>9263</v>
      </c>
      <c r="B2149" s="4" t="s">
        <v>9264</v>
      </c>
      <c r="C2149" s="5">
        <v>11489134</v>
      </c>
      <c r="D2149" s="5">
        <v>8263493</v>
      </c>
      <c r="E2149" s="5">
        <v>3225641</v>
      </c>
      <c r="F2149" s="5">
        <v>918411</v>
      </c>
      <c r="G2149" s="5">
        <v>2307230</v>
      </c>
      <c r="H2149" s="57">
        <v>1546558</v>
      </c>
      <c r="I2149" s="61"/>
    </row>
    <row r="2150" spans="1:9" x14ac:dyDescent="0.25">
      <c r="A2150" s="11" t="s">
        <v>9261</v>
      </c>
      <c r="B2150" s="4" t="s">
        <v>9262</v>
      </c>
      <c r="C2150" s="5">
        <v>2678954</v>
      </c>
      <c r="D2150" s="5">
        <v>1657540</v>
      </c>
      <c r="E2150" s="5">
        <v>1021414</v>
      </c>
      <c r="F2150" s="5">
        <v>1502174</v>
      </c>
      <c r="G2150" s="5">
        <v>-480760</v>
      </c>
      <c r="H2150" s="57">
        <v>-246948</v>
      </c>
      <c r="I2150" s="61"/>
    </row>
    <row r="2151" spans="1:9" x14ac:dyDescent="0.25">
      <c r="A2151" s="11" t="s">
        <v>9259</v>
      </c>
      <c r="B2151" s="4" t="s">
        <v>9260</v>
      </c>
      <c r="C2151" s="5">
        <v>4212706</v>
      </c>
      <c r="D2151" s="5">
        <v>2094973</v>
      </c>
      <c r="E2151" s="5">
        <v>2117733</v>
      </c>
      <c r="F2151" s="5">
        <v>1853920</v>
      </c>
      <c r="G2151" s="5">
        <v>263813</v>
      </c>
      <c r="H2151" s="57">
        <v>188135</v>
      </c>
      <c r="I2151" s="61"/>
    </row>
    <row r="2152" spans="1:9" x14ac:dyDescent="0.25">
      <c r="A2152" s="11" t="s">
        <v>9257</v>
      </c>
      <c r="B2152" s="4" t="s">
        <v>9258</v>
      </c>
      <c r="C2152" s="5">
        <v>100521262</v>
      </c>
      <c r="D2152" s="5">
        <v>74560001</v>
      </c>
      <c r="E2152" s="5">
        <v>25961261</v>
      </c>
      <c r="F2152" s="5">
        <v>18687252</v>
      </c>
      <c r="G2152" s="5">
        <v>7274009</v>
      </c>
      <c r="H2152" s="57">
        <v>10000490</v>
      </c>
      <c r="I2152" s="61"/>
    </row>
    <row r="2153" spans="1:9" x14ac:dyDescent="0.25">
      <c r="A2153" s="11" t="s">
        <v>9255</v>
      </c>
      <c r="B2153" s="4" t="s">
        <v>9256</v>
      </c>
      <c r="C2153" s="5">
        <v>211288</v>
      </c>
      <c r="D2153" s="5">
        <v>110252</v>
      </c>
      <c r="E2153" s="5">
        <v>101036</v>
      </c>
      <c r="F2153" s="5">
        <v>206257</v>
      </c>
      <c r="G2153" s="5">
        <v>-105221</v>
      </c>
      <c r="H2153" s="57">
        <v>1469</v>
      </c>
      <c r="I2153" s="61"/>
    </row>
    <row r="2154" spans="1:9" x14ac:dyDescent="0.25">
      <c r="A2154" s="11" t="s">
        <v>9253</v>
      </c>
      <c r="B2154" s="4" t="s">
        <v>9254</v>
      </c>
      <c r="C2154" s="5">
        <v>13132257</v>
      </c>
      <c r="D2154" s="5">
        <v>19271157</v>
      </c>
      <c r="E2154" s="5">
        <v>-6138900</v>
      </c>
      <c r="F2154" s="5">
        <v>482562</v>
      </c>
      <c r="G2154" s="5">
        <v>-6621462</v>
      </c>
      <c r="H2154" s="57">
        <v>-4685035</v>
      </c>
      <c r="I2154" s="61"/>
    </row>
    <row r="2155" spans="1:9" x14ac:dyDescent="0.25">
      <c r="A2155" s="11" t="s">
        <v>9251</v>
      </c>
      <c r="B2155" s="4" t="s">
        <v>9252</v>
      </c>
      <c r="C2155" s="5">
        <v>268654327</v>
      </c>
      <c r="D2155" s="5">
        <v>108363319</v>
      </c>
      <c r="E2155" s="5">
        <v>160291008</v>
      </c>
      <c r="F2155" s="5">
        <v>151467629</v>
      </c>
      <c r="G2155" s="5">
        <v>8823379</v>
      </c>
      <c r="H2155" s="57">
        <v>794896</v>
      </c>
      <c r="I2155" s="61"/>
    </row>
    <row r="2156" spans="1:9" x14ac:dyDescent="0.25">
      <c r="A2156" s="11" t="s">
        <v>9249</v>
      </c>
      <c r="B2156" s="4" t="s">
        <v>9250</v>
      </c>
      <c r="C2156" s="5">
        <v>28189809</v>
      </c>
      <c r="D2156" s="5">
        <v>23025564</v>
      </c>
      <c r="E2156" s="5">
        <v>5164245</v>
      </c>
      <c r="F2156" s="5">
        <v>6133764</v>
      </c>
      <c r="G2156" s="5">
        <v>-969519</v>
      </c>
      <c r="H2156" s="57">
        <v>937750</v>
      </c>
      <c r="I2156" s="61"/>
    </row>
    <row r="2157" spans="1:9" x14ac:dyDescent="0.25">
      <c r="A2157" s="11" t="s">
        <v>9247</v>
      </c>
      <c r="B2157" s="4" t="s">
        <v>9248</v>
      </c>
      <c r="C2157" s="5">
        <v>412979</v>
      </c>
      <c r="D2157" s="5">
        <v>138042</v>
      </c>
      <c r="E2157" s="5">
        <v>274937</v>
      </c>
      <c r="F2157" s="5">
        <v>221596</v>
      </c>
      <c r="G2157" s="5">
        <v>53341</v>
      </c>
      <c r="H2157" s="57">
        <v>120488</v>
      </c>
      <c r="I2157" s="61"/>
    </row>
    <row r="2158" spans="1:9" x14ac:dyDescent="0.25">
      <c r="A2158" s="11" t="s">
        <v>9245</v>
      </c>
      <c r="B2158" s="4" t="s">
        <v>9246</v>
      </c>
      <c r="C2158" s="5">
        <v>38375301</v>
      </c>
      <c r="D2158" s="5">
        <v>30666164</v>
      </c>
      <c r="E2158" s="5">
        <v>7709137</v>
      </c>
      <c r="F2158" s="5">
        <v>9688567</v>
      </c>
      <c r="G2158" s="5">
        <v>-1979430</v>
      </c>
      <c r="H2158" s="57">
        <v>-474774</v>
      </c>
      <c r="I2158" s="61"/>
    </row>
    <row r="2159" spans="1:9" x14ac:dyDescent="0.25">
      <c r="A2159" s="11" t="s">
        <v>9243</v>
      </c>
      <c r="B2159" s="4" t="s">
        <v>9244</v>
      </c>
      <c r="C2159" s="5">
        <v>18776243</v>
      </c>
      <c r="D2159" s="5">
        <v>16066973</v>
      </c>
      <c r="E2159" s="5">
        <v>2709270</v>
      </c>
      <c r="F2159" s="5">
        <v>3909358</v>
      </c>
      <c r="G2159" s="5">
        <v>-1200088</v>
      </c>
      <c r="H2159" s="57">
        <v>180938</v>
      </c>
      <c r="I2159" s="61"/>
    </row>
    <row r="2160" spans="1:9" x14ac:dyDescent="0.25">
      <c r="A2160" s="11" t="s">
        <v>9241</v>
      </c>
      <c r="B2160" s="4" t="s">
        <v>9242</v>
      </c>
      <c r="C2160" s="5">
        <v>258131314</v>
      </c>
      <c r="D2160" s="5">
        <v>197143381</v>
      </c>
      <c r="E2160" s="5">
        <v>60987933</v>
      </c>
      <c r="F2160" s="5">
        <v>42179054</v>
      </c>
      <c r="G2160" s="5">
        <v>18808879</v>
      </c>
      <c r="H2160" s="57">
        <v>10129938</v>
      </c>
      <c r="I2160" s="61"/>
    </row>
    <row r="2161" spans="1:9" x14ac:dyDescent="0.25">
      <c r="A2161" s="11" t="s">
        <v>9239</v>
      </c>
      <c r="B2161" s="4" t="s">
        <v>9240</v>
      </c>
      <c r="C2161" s="5">
        <v>266568</v>
      </c>
      <c r="D2161" s="5">
        <v>136198</v>
      </c>
      <c r="E2161" s="5">
        <v>130370</v>
      </c>
      <c r="F2161" s="5">
        <v>0</v>
      </c>
      <c r="G2161" s="5">
        <v>130370</v>
      </c>
      <c r="H2161" s="57">
        <v>100816</v>
      </c>
      <c r="I2161" s="61"/>
    </row>
    <row r="2162" spans="1:9" x14ac:dyDescent="0.25">
      <c r="A2162" s="11" t="s">
        <v>9237</v>
      </c>
      <c r="B2162" s="4" t="s">
        <v>9238</v>
      </c>
      <c r="C2162" s="5">
        <v>1252741</v>
      </c>
      <c r="D2162" s="5">
        <v>445501</v>
      </c>
      <c r="E2162" s="5">
        <v>807240</v>
      </c>
      <c r="F2162" s="5">
        <v>739081</v>
      </c>
      <c r="G2162" s="5">
        <v>68159</v>
      </c>
      <c r="H2162" s="57">
        <v>16893</v>
      </c>
      <c r="I2162" s="61"/>
    </row>
    <row r="2163" spans="1:9" x14ac:dyDescent="0.25">
      <c r="A2163" s="11" t="s">
        <v>9235</v>
      </c>
      <c r="B2163" s="4" t="s">
        <v>9236</v>
      </c>
      <c r="C2163" s="5">
        <v>701850</v>
      </c>
      <c r="D2163" s="5">
        <v>374653</v>
      </c>
      <c r="E2163" s="5">
        <v>327197</v>
      </c>
      <c r="F2163" s="5">
        <v>266978</v>
      </c>
      <c r="G2163" s="5">
        <v>60219</v>
      </c>
      <c r="H2163" s="57">
        <v>-25176</v>
      </c>
      <c r="I2163" s="61"/>
    </row>
    <row r="2164" spans="1:9" x14ac:dyDescent="0.25">
      <c r="A2164" s="11" t="s">
        <v>9233</v>
      </c>
      <c r="B2164" s="4" t="s">
        <v>9234</v>
      </c>
      <c r="C2164" s="5">
        <v>5844988</v>
      </c>
      <c r="D2164" s="5">
        <v>3015639</v>
      </c>
      <c r="E2164" s="5">
        <v>2829349</v>
      </c>
      <c r="F2164" s="5">
        <v>2416580</v>
      </c>
      <c r="G2164" s="5">
        <v>412769</v>
      </c>
      <c r="H2164" s="57">
        <v>477735</v>
      </c>
      <c r="I2164" s="61"/>
    </row>
    <row r="2165" spans="1:9" x14ac:dyDescent="0.25">
      <c r="A2165" s="11" t="s">
        <v>9231</v>
      </c>
      <c r="B2165" s="4" t="s">
        <v>9232</v>
      </c>
      <c r="C2165" s="5">
        <v>276394</v>
      </c>
      <c r="D2165" s="5">
        <v>0</v>
      </c>
      <c r="E2165" s="5">
        <v>276394</v>
      </c>
      <c r="F2165" s="5">
        <v>331799</v>
      </c>
      <c r="G2165" s="5">
        <v>-55405</v>
      </c>
      <c r="H2165" s="57">
        <v>-44119</v>
      </c>
      <c r="I2165" s="61"/>
    </row>
    <row r="2166" spans="1:9" x14ac:dyDescent="0.25">
      <c r="A2166" s="11" t="s">
        <v>9229</v>
      </c>
      <c r="B2166" s="4" t="s">
        <v>9230</v>
      </c>
      <c r="C2166" s="5">
        <v>3507531</v>
      </c>
      <c r="D2166" s="5">
        <v>162155</v>
      </c>
      <c r="E2166" s="5">
        <v>3345376</v>
      </c>
      <c r="F2166" s="5">
        <v>3003611</v>
      </c>
      <c r="G2166" s="5">
        <v>341765</v>
      </c>
      <c r="H2166" s="57">
        <v>229264</v>
      </c>
      <c r="I2166" s="61"/>
    </row>
    <row r="2167" spans="1:9" x14ac:dyDescent="0.25">
      <c r="A2167" s="11" t="s">
        <v>9227</v>
      </c>
      <c r="B2167" s="4" t="s">
        <v>9228</v>
      </c>
      <c r="C2167" s="5">
        <v>660856</v>
      </c>
      <c r="D2167" s="5">
        <v>286374</v>
      </c>
      <c r="E2167" s="5">
        <v>374482</v>
      </c>
      <c r="F2167" s="5">
        <v>361278</v>
      </c>
      <c r="G2167" s="5">
        <v>13204</v>
      </c>
      <c r="H2167" s="57">
        <v>67722</v>
      </c>
      <c r="I2167" s="61"/>
    </row>
    <row r="2168" spans="1:9" x14ac:dyDescent="0.25">
      <c r="A2168" s="11" t="s">
        <v>9225</v>
      </c>
      <c r="B2168" s="4" t="s">
        <v>9226</v>
      </c>
      <c r="C2168" s="5">
        <v>0</v>
      </c>
      <c r="D2168" s="5">
        <v>0</v>
      </c>
      <c r="E2168" s="5">
        <v>0</v>
      </c>
      <c r="F2168" s="5">
        <v>-178630</v>
      </c>
      <c r="G2168" s="5">
        <v>178630</v>
      </c>
      <c r="H2168" s="57">
        <v>368484</v>
      </c>
      <c r="I2168" s="61"/>
    </row>
    <row r="2169" spans="1:9" x14ac:dyDescent="0.25">
      <c r="A2169" s="11" t="s">
        <v>9223</v>
      </c>
      <c r="B2169" s="4" t="s">
        <v>9224</v>
      </c>
      <c r="C2169" s="5">
        <v>105745</v>
      </c>
      <c r="D2169" s="5">
        <v>0</v>
      </c>
      <c r="E2169" s="5">
        <v>105745</v>
      </c>
      <c r="F2169" s="5">
        <v>102932</v>
      </c>
      <c r="G2169" s="5">
        <v>2813</v>
      </c>
      <c r="H2169" s="57">
        <v>3916</v>
      </c>
      <c r="I2169" s="61"/>
    </row>
    <row r="2170" spans="1:9" x14ac:dyDescent="0.25">
      <c r="A2170" s="11" t="s">
        <v>9221</v>
      </c>
      <c r="B2170" s="4" t="s">
        <v>9222</v>
      </c>
      <c r="C2170" s="5">
        <v>270334</v>
      </c>
      <c r="D2170" s="5">
        <v>75788</v>
      </c>
      <c r="E2170" s="5">
        <v>194546</v>
      </c>
      <c r="F2170" s="5">
        <v>224950</v>
      </c>
      <c r="G2170" s="5">
        <v>-30404</v>
      </c>
      <c r="H2170" s="57">
        <v>-34306</v>
      </c>
      <c r="I2170" s="61"/>
    </row>
    <row r="2171" spans="1:9" x14ac:dyDescent="0.25">
      <c r="A2171" s="11" t="s">
        <v>9219</v>
      </c>
      <c r="B2171" s="4" t="s">
        <v>9220</v>
      </c>
      <c r="C2171" s="5">
        <v>2050660</v>
      </c>
      <c r="D2171" s="5">
        <v>128283</v>
      </c>
      <c r="E2171" s="5">
        <v>1922377</v>
      </c>
      <c r="F2171" s="5">
        <v>1743773</v>
      </c>
      <c r="G2171" s="5">
        <v>178604</v>
      </c>
      <c r="H2171" s="57">
        <v>101634</v>
      </c>
      <c r="I2171" s="61"/>
    </row>
    <row r="2172" spans="1:9" x14ac:dyDescent="0.25">
      <c r="A2172" s="11" t="s">
        <v>9217</v>
      </c>
      <c r="B2172" s="4" t="s">
        <v>9218</v>
      </c>
      <c r="C2172" s="5">
        <v>7807268</v>
      </c>
      <c r="D2172" s="5">
        <v>5026387</v>
      </c>
      <c r="E2172" s="5">
        <v>2780881</v>
      </c>
      <c r="F2172" s="5">
        <v>2151536</v>
      </c>
      <c r="G2172" s="5">
        <v>629345</v>
      </c>
      <c r="H2172" s="57">
        <v>476935</v>
      </c>
      <c r="I2172" s="61"/>
    </row>
    <row r="2173" spans="1:9" x14ac:dyDescent="0.25">
      <c r="A2173" s="11" t="s">
        <v>9215</v>
      </c>
      <c r="B2173" s="4" t="s">
        <v>9216</v>
      </c>
      <c r="C2173" s="5">
        <v>603431</v>
      </c>
      <c r="D2173" s="5">
        <v>527559</v>
      </c>
      <c r="E2173" s="5">
        <v>75872</v>
      </c>
      <c r="F2173" s="5">
        <v>234272</v>
      </c>
      <c r="G2173" s="5">
        <v>-158400</v>
      </c>
      <c r="H2173" s="57">
        <v>-36799</v>
      </c>
      <c r="I2173" s="61"/>
    </row>
    <row r="2174" spans="1:9" x14ac:dyDescent="0.25">
      <c r="A2174" s="11" t="s">
        <v>9213</v>
      </c>
      <c r="B2174" s="4" t="s">
        <v>9214</v>
      </c>
      <c r="C2174" s="5">
        <v>20628905</v>
      </c>
      <c r="D2174" s="5">
        <v>13808893</v>
      </c>
      <c r="E2174" s="5">
        <v>6820012</v>
      </c>
      <c r="F2174" s="5">
        <v>6391675</v>
      </c>
      <c r="G2174" s="5">
        <v>428337</v>
      </c>
      <c r="H2174" s="57">
        <v>1665594</v>
      </c>
      <c r="I2174" s="61"/>
    </row>
    <row r="2175" spans="1:9" x14ac:dyDescent="0.25">
      <c r="A2175" s="11" t="s">
        <v>9211</v>
      </c>
      <c r="B2175" s="4" t="s">
        <v>9212</v>
      </c>
      <c r="C2175" s="5">
        <v>675325</v>
      </c>
      <c r="D2175" s="5">
        <v>175948</v>
      </c>
      <c r="E2175" s="5">
        <v>499377</v>
      </c>
      <c r="F2175" s="5">
        <v>429992</v>
      </c>
      <c r="G2175" s="5">
        <v>69385</v>
      </c>
      <c r="H2175" s="57">
        <v>37394</v>
      </c>
      <c r="I2175" s="61"/>
    </row>
    <row r="2176" spans="1:9" x14ac:dyDescent="0.25">
      <c r="A2176" s="11" t="s">
        <v>9209</v>
      </c>
      <c r="B2176" s="4" t="s">
        <v>9210</v>
      </c>
      <c r="C2176" s="5">
        <v>1724867</v>
      </c>
      <c r="D2176" s="5">
        <v>768963</v>
      </c>
      <c r="E2176" s="5">
        <v>955904</v>
      </c>
      <c r="F2176" s="5">
        <v>693751</v>
      </c>
      <c r="G2176" s="5">
        <v>262153</v>
      </c>
      <c r="H2176" s="57">
        <v>420108</v>
      </c>
      <c r="I2176" s="61"/>
    </row>
    <row r="2177" spans="1:9" x14ac:dyDescent="0.25">
      <c r="A2177" s="11" t="s">
        <v>9207</v>
      </c>
      <c r="B2177" s="4" t="s">
        <v>9208</v>
      </c>
      <c r="C2177" s="5">
        <v>513534851</v>
      </c>
      <c r="D2177" s="5">
        <v>412444308</v>
      </c>
      <c r="E2177" s="5">
        <v>101090543</v>
      </c>
      <c r="F2177" s="5">
        <v>41896619</v>
      </c>
      <c r="G2177" s="5">
        <v>59193924</v>
      </c>
      <c r="H2177" s="57">
        <v>60580022</v>
      </c>
      <c r="I2177" s="61"/>
    </row>
    <row r="2178" spans="1:9" x14ac:dyDescent="0.25">
      <c r="A2178" s="11" t="s">
        <v>9205</v>
      </c>
      <c r="B2178" s="4" t="s">
        <v>9206</v>
      </c>
      <c r="C2178" s="5">
        <v>1279782</v>
      </c>
      <c r="D2178" s="5">
        <v>840081</v>
      </c>
      <c r="E2178" s="5">
        <v>439701</v>
      </c>
      <c r="F2178" s="5">
        <v>344714</v>
      </c>
      <c r="G2178" s="5">
        <v>94987</v>
      </c>
      <c r="H2178" s="57">
        <v>223835</v>
      </c>
      <c r="I2178" s="61"/>
    </row>
    <row r="2179" spans="1:9" x14ac:dyDescent="0.25">
      <c r="A2179" s="11" t="s">
        <v>9203</v>
      </c>
      <c r="B2179" s="4" t="s">
        <v>9204</v>
      </c>
      <c r="C2179" s="5">
        <v>280857</v>
      </c>
      <c r="D2179" s="5">
        <v>199020</v>
      </c>
      <c r="E2179" s="5">
        <v>81837</v>
      </c>
      <c r="F2179" s="5">
        <v>70260</v>
      </c>
      <c r="G2179" s="5">
        <v>11577</v>
      </c>
      <c r="H2179" s="57">
        <v>13598</v>
      </c>
      <c r="I2179" s="61"/>
    </row>
    <row r="2180" spans="1:9" x14ac:dyDescent="0.25">
      <c r="A2180" s="11" t="s">
        <v>9201</v>
      </c>
      <c r="B2180" s="4" t="s">
        <v>9202</v>
      </c>
      <c r="C2180" s="5">
        <v>1473565</v>
      </c>
      <c r="D2180" s="5">
        <v>163733</v>
      </c>
      <c r="E2180" s="5">
        <v>1309832</v>
      </c>
      <c r="F2180" s="5">
        <v>1176381</v>
      </c>
      <c r="G2180" s="5">
        <v>133451</v>
      </c>
      <c r="H2180" s="57">
        <v>225732</v>
      </c>
      <c r="I2180" s="61"/>
    </row>
    <row r="2181" spans="1:9" x14ac:dyDescent="0.25">
      <c r="A2181" s="11" t="s">
        <v>9199</v>
      </c>
      <c r="B2181" s="4" t="s">
        <v>9200</v>
      </c>
      <c r="C2181" s="5">
        <v>1198124</v>
      </c>
      <c r="D2181" s="5">
        <v>778133</v>
      </c>
      <c r="E2181" s="5">
        <v>419991</v>
      </c>
      <c r="F2181" s="5">
        <v>291425</v>
      </c>
      <c r="G2181" s="5">
        <v>128566</v>
      </c>
      <c r="H2181" s="57">
        <v>118487</v>
      </c>
      <c r="I2181" s="61"/>
    </row>
    <row r="2182" spans="1:9" x14ac:dyDescent="0.25">
      <c r="A2182" s="11" t="s">
        <v>9197</v>
      </c>
      <c r="B2182" s="4" t="s">
        <v>9198</v>
      </c>
      <c r="C2182" s="5">
        <v>814732</v>
      </c>
      <c r="D2182" s="5">
        <v>485940</v>
      </c>
      <c r="E2182" s="5">
        <v>328792</v>
      </c>
      <c r="F2182" s="5">
        <v>354545</v>
      </c>
      <c r="G2182" s="5">
        <v>-25753</v>
      </c>
      <c r="H2182" s="57">
        <v>54360</v>
      </c>
      <c r="I2182" s="61"/>
    </row>
    <row r="2183" spans="1:9" x14ac:dyDescent="0.25">
      <c r="A2183" s="11" t="s">
        <v>9195</v>
      </c>
      <c r="B2183" s="4" t="s">
        <v>9196</v>
      </c>
      <c r="C2183" s="5">
        <v>18561513</v>
      </c>
      <c r="D2183" s="5">
        <v>1592838</v>
      </c>
      <c r="E2183" s="5">
        <v>16968675</v>
      </c>
      <c r="F2183" s="5">
        <v>10939240</v>
      </c>
      <c r="G2183" s="5">
        <v>6029435</v>
      </c>
      <c r="H2183" s="57">
        <v>6252464</v>
      </c>
      <c r="I2183" s="61"/>
    </row>
    <row r="2184" spans="1:9" x14ac:dyDescent="0.25">
      <c r="A2184" s="11" t="s">
        <v>9193</v>
      </c>
      <c r="B2184" s="4" t="s">
        <v>9194</v>
      </c>
      <c r="C2184" s="5">
        <v>38440815</v>
      </c>
      <c r="D2184" s="5">
        <v>27499756</v>
      </c>
      <c r="E2184" s="5">
        <v>10941059</v>
      </c>
      <c r="F2184" s="5">
        <v>7128675</v>
      </c>
      <c r="G2184" s="5">
        <v>3812384</v>
      </c>
      <c r="H2184" s="57">
        <v>4195995</v>
      </c>
      <c r="I2184" s="61"/>
    </row>
    <row r="2185" spans="1:9" x14ac:dyDescent="0.25">
      <c r="A2185" s="11" t="s">
        <v>9191</v>
      </c>
      <c r="B2185" s="4" t="s">
        <v>9192</v>
      </c>
      <c r="C2185" s="5">
        <v>66511388</v>
      </c>
      <c r="D2185" s="5">
        <v>48374700</v>
      </c>
      <c r="E2185" s="5">
        <v>18136688</v>
      </c>
      <c r="F2185" s="5">
        <v>7604812</v>
      </c>
      <c r="G2185" s="5">
        <v>10531876</v>
      </c>
      <c r="H2185" s="57">
        <v>8655807</v>
      </c>
      <c r="I2185" s="61"/>
    </row>
    <row r="2186" spans="1:9" x14ac:dyDescent="0.25">
      <c r="A2186" s="11" t="s">
        <v>9189</v>
      </c>
      <c r="B2186" s="4" t="s">
        <v>9190</v>
      </c>
      <c r="C2186" s="5">
        <v>747644</v>
      </c>
      <c r="D2186" s="5">
        <v>430538</v>
      </c>
      <c r="E2186" s="5">
        <v>317106</v>
      </c>
      <c r="F2186" s="5">
        <v>411934</v>
      </c>
      <c r="G2186" s="5">
        <v>-94828</v>
      </c>
      <c r="H2186" s="57">
        <v>2882</v>
      </c>
      <c r="I2186" s="61"/>
    </row>
    <row r="2187" spans="1:9" x14ac:dyDescent="0.25">
      <c r="A2187" s="11" t="s">
        <v>9187</v>
      </c>
      <c r="B2187" s="4" t="s">
        <v>9188</v>
      </c>
      <c r="C2187" s="5">
        <v>2620274</v>
      </c>
      <c r="D2187" s="5">
        <v>1136351</v>
      </c>
      <c r="E2187" s="5">
        <v>1483923</v>
      </c>
      <c r="F2187" s="5">
        <v>1076297</v>
      </c>
      <c r="G2187" s="5">
        <v>407626</v>
      </c>
      <c r="H2187" s="57">
        <v>308487</v>
      </c>
      <c r="I2187" s="61"/>
    </row>
    <row r="2188" spans="1:9" x14ac:dyDescent="0.25">
      <c r="A2188" s="11" t="s">
        <v>9185</v>
      </c>
      <c r="B2188" s="4" t="s">
        <v>9186</v>
      </c>
      <c r="C2188" s="5">
        <v>583200</v>
      </c>
      <c r="D2188" s="5">
        <v>0</v>
      </c>
      <c r="E2188" s="5">
        <v>583200</v>
      </c>
      <c r="F2188" s="5">
        <v>462989</v>
      </c>
      <c r="G2188" s="5">
        <v>120211</v>
      </c>
      <c r="H2188" s="57">
        <v>96964</v>
      </c>
      <c r="I2188" s="61"/>
    </row>
    <row r="2189" spans="1:9" x14ac:dyDescent="0.25">
      <c r="A2189" s="11" t="s">
        <v>9183</v>
      </c>
      <c r="B2189" s="4" t="s">
        <v>9184</v>
      </c>
      <c r="C2189" s="5">
        <v>1263378</v>
      </c>
      <c r="D2189" s="5">
        <v>712721</v>
      </c>
      <c r="E2189" s="5">
        <v>550657</v>
      </c>
      <c r="F2189" s="5">
        <v>375407</v>
      </c>
      <c r="G2189" s="5">
        <v>175250</v>
      </c>
      <c r="H2189" s="57">
        <v>172603</v>
      </c>
      <c r="I2189" s="61"/>
    </row>
    <row r="2190" spans="1:9" x14ac:dyDescent="0.25">
      <c r="A2190" s="11" t="s">
        <v>9181</v>
      </c>
      <c r="B2190" s="4" t="s">
        <v>9182</v>
      </c>
      <c r="C2190" s="5">
        <v>8432680</v>
      </c>
      <c r="D2190" s="5">
        <v>6451691</v>
      </c>
      <c r="E2190" s="5">
        <v>1980989</v>
      </c>
      <c r="F2190" s="5">
        <v>1398740</v>
      </c>
      <c r="G2190" s="5">
        <v>582249</v>
      </c>
      <c r="H2190" s="57">
        <v>751581</v>
      </c>
      <c r="I2190" s="61"/>
    </row>
    <row r="2191" spans="1:9" x14ac:dyDescent="0.25">
      <c r="A2191" s="11" t="s">
        <v>9179</v>
      </c>
      <c r="B2191" s="4" t="s">
        <v>9180</v>
      </c>
      <c r="C2191" s="5">
        <v>17180226</v>
      </c>
      <c r="D2191" s="5">
        <v>13649137</v>
      </c>
      <c r="E2191" s="5">
        <v>3531089</v>
      </c>
      <c r="F2191" s="5">
        <v>3958760</v>
      </c>
      <c r="G2191" s="5">
        <v>-427671</v>
      </c>
      <c r="H2191" s="57">
        <v>-1214280</v>
      </c>
      <c r="I2191" s="61"/>
    </row>
    <row r="2192" spans="1:9" x14ac:dyDescent="0.25">
      <c r="A2192" s="11" t="s">
        <v>9177</v>
      </c>
      <c r="B2192" s="4" t="s">
        <v>9178</v>
      </c>
      <c r="C2192" s="5">
        <v>36545105</v>
      </c>
      <c r="D2192" s="5">
        <v>25861918</v>
      </c>
      <c r="E2192" s="5">
        <v>10683187</v>
      </c>
      <c r="F2192" s="5">
        <v>9005572</v>
      </c>
      <c r="G2192" s="5">
        <v>1677615</v>
      </c>
      <c r="H2192" s="57">
        <v>4526991</v>
      </c>
      <c r="I2192" s="61"/>
    </row>
    <row r="2193" spans="1:9" x14ac:dyDescent="0.25">
      <c r="A2193" s="11" t="s">
        <v>9175</v>
      </c>
      <c r="B2193" s="4" t="s">
        <v>9176</v>
      </c>
      <c r="C2193" s="5">
        <v>483671</v>
      </c>
      <c r="D2193" s="5">
        <v>0</v>
      </c>
      <c r="E2193" s="5">
        <v>483671</v>
      </c>
      <c r="F2193" s="5">
        <v>487720</v>
      </c>
      <c r="G2193" s="5">
        <v>-4049</v>
      </c>
      <c r="H2193" s="57">
        <v>53104</v>
      </c>
      <c r="I2193" s="61"/>
    </row>
    <row r="2194" spans="1:9" x14ac:dyDescent="0.25">
      <c r="A2194" s="11" t="s">
        <v>9173</v>
      </c>
      <c r="B2194" s="4" t="s">
        <v>9174</v>
      </c>
      <c r="C2194" s="5">
        <v>1575206</v>
      </c>
      <c r="D2194" s="5">
        <v>426524</v>
      </c>
      <c r="E2194" s="5">
        <v>1148682</v>
      </c>
      <c r="F2194" s="5">
        <v>1000353</v>
      </c>
      <c r="G2194" s="5">
        <v>148329</v>
      </c>
      <c r="H2194" s="57">
        <v>115760</v>
      </c>
      <c r="I2194" s="61"/>
    </row>
    <row r="2195" spans="1:9" x14ac:dyDescent="0.25">
      <c r="A2195" s="11" t="s">
        <v>9171</v>
      </c>
      <c r="B2195" s="4" t="s">
        <v>9172</v>
      </c>
      <c r="C2195" s="5">
        <v>1366950</v>
      </c>
      <c r="D2195" s="5">
        <v>782618</v>
      </c>
      <c r="E2195" s="5">
        <v>584332</v>
      </c>
      <c r="F2195" s="5">
        <v>781203</v>
      </c>
      <c r="G2195" s="5">
        <v>-196871</v>
      </c>
      <c r="H2195" s="57">
        <v>-128302</v>
      </c>
      <c r="I2195" s="61"/>
    </row>
    <row r="2196" spans="1:9" x14ac:dyDescent="0.25">
      <c r="A2196" s="11" t="s">
        <v>9169</v>
      </c>
      <c r="B2196" s="4" t="s">
        <v>9170</v>
      </c>
      <c r="C2196" s="5">
        <v>46002</v>
      </c>
      <c r="D2196" s="5">
        <v>158658</v>
      </c>
      <c r="E2196" s="5">
        <v>-112656</v>
      </c>
      <c r="F2196" s="5">
        <v>44220</v>
      </c>
      <c r="G2196" s="5">
        <v>-156876</v>
      </c>
      <c r="H2196" s="57">
        <v>430</v>
      </c>
      <c r="I2196" s="61"/>
    </row>
    <row r="2197" spans="1:9" x14ac:dyDescent="0.25">
      <c r="A2197" s="11" t="s">
        <v>9167</v>
      </c>
      <c r="B2197" s="4" t="s">
        <v>9168</v>
      </c>
      <c r="C2197" s="5">
        <v>477905</v>
      </c>
      <c r="D2197" s="5">
        <v>393455</v>
      </c>
      <c r="E2197" s="5">
        <v>84450</v>
      </c>
      <c r="F2197" s="5">
        <v>174762</v>
      </c>
      <c r="G2197" s="5">
        <v>-90312</v>
      </c>
      <c r="H2197" s="57">
        <v>-80770</v>
      </c>
      <c r="I2197" s="61"/>
    </row>
    <row r="2198" spans="1:9" x14ac:dyDescent="0.25">
      <c r="A2198" s="11" t="s">
        <v>9165</v>
      </c>
      <c r="B2198" s="4" t="s">
        <v>9166</v>
      </c>
      <c r="C2198" s="5">
        <v>277133</v>
      </c>
      <c r="D2198" s="5">
        <v>0</v>
      </c>
      <c r="E2198" s="5">
        <v>277133</v>
      </c>
      <c r="F2198" s="5">
        <v>269595</v>
      </c>
      <c r="G2198" s="5">
        <v>7538</v>
      </c>
      <c r="H2198" s="57">
        <v>7538</v>
      </c>
      <c r="I2198" s="61"/>
    </row>
    <row r="2199" spans="1:9" x14ac:dyDescent="0.25">
      <c r="A2199" s="11" t="s">
        <v>9163</v>
      </c>
      <c r="B2199" s="4" t="s">
        <v>9164</v>
      </c>
      <c r="C2199" s="5">
        <v>54254965</v>
      </c>
      <c r="D2199" s="5">
        <v>45193580</v>
      </c>
      <c r="E2199" s="5">
        <v>9061385</v>
      </c>
      <c r="F2199" s="5">
        <v>6140620</v>
      </c>
      <c r="G2199" s="5">
        <v>2920765</v>
      </c>
      <c r="H2199" s="57">
        <v>2882452</v>
      </c>
      <c r="I2199" s="61"/>
    </row>
    <row r="2200" spans="1:9" x14ac:dyDescent="0.25">
      <c r="A2200" s="11" t="s">
        <v>9161</v>
      </c>
      <c r="B2200" s="4" t="s">
        <v>9162</v>
      </c>
      <c r="C2200" s="5">
        <v>127900</v>
      </c>
      <c r="D2200" s="5">
        <v>425781</v>
      </c>
      <c r="E2200" s="5">
        <v>-297881</v>
      </c>
      <c r="F2200" s="5">
        <v>45727</v>
      </c>
      <c r="G2200" s="5">
        <v>-343608</v>
      </c>
      <c r="H2200" s="57">
        <v>-327122</v>
      </c>
      <c r="I2200" s="61"/>
    </row>
    <row r="2201" spans="1:9" x14ac:dyDescent="0.25">
      <c r="A2201" s="11" t="s">
        <v>9159</v>
      </c>
      <c r="B2201" s="4" t="s">
        <v>9160</v>
      </c>
      <c r="C2201" s="5">
        <v>19164172</v>
      </c>
      <c r="D2201" s="5">
        <v>14754719</v>
      </c>
      <c r="E2201" s="5">
        <v>4409453</v>
      </c>
      <c r="F2201" s="5">
        <v>3939318</v>
      </c>
      <c r="G2201" s="5">
        <v>470135</v>
      </c>
      <c r="H2201" s="57">
        <v>1120077</v>
      </c>
      <c r="I2201" s="61"/>
    </row>
    <row r="2202" spans="1:9" x14ac:dyDescent="0.25">
      <c r="A2202" s="11" t="s">
        <v>9157</v>
      </c>
      <c r="B2202" s="4" t="s">
        <v>9158</v>
      </c>
      <c r="C2202" s="5">
        <v>9267189</v>
      </c>
      <c r="D2202" s="5">
        <v>9100809</v>
      </c>
      <c r="E2202" s="5">
        <v>166380</v>
      </c>
      <c r="F2202" s="5">
        <v>524098</v>
      </c>
      <c r="G2202" s="5">
        <v>-357718</v>
      </c>
      <c r="H2202" s="57">
        <v>100147</v>
      </c>
      <c r="I2202" s="61"/>
    </row>
    <row r="2203" spans="1:9" x14ac:dyDescent="0.25">
      <c r="A2203" s="11" t="s">
        <v>9155</v>
      </c>
      <c r="B2203" s="4" t="s">
        <v>9156</v>
      </c>
      <c r="C2203" s="5">
        <v>2400169</v>
      </c>
      <c r="D2203" s="5">
        <v>2376495</v>
      </c>
      <c r="E2203" s="5">
        <v>23674</v>
      </c>
      <c r="F2203" s="5">
        <v>873724</v>
      </c>
      <c r="G2203" s="5">
        <v>-850050</v>
      </c>
      <c r="H2203" s="57">
        <v>1723700</v>
      </c>
      <c r="I2203" s="61"/>
    </row>
    <row r="2204" spans="1:9" x14ac:dyDescent="0.25">
      <c r="A2204" s="11" t="s">
        <v>9153</v>
      </c>
      <c r="B2204" s="4" t="s">
        <v>9154</v>
      </c>
      <c r="C2204" s="5">
        <v>1802051</v>
      </c>
      <c r="D2204" s="5">
        <v>807018</v>
      </c>
      <c r="E2204" s="5">
        <v>995033</v>
      </c>
      <c r="F2204" s="5">
        <v>826847</v>
      </c>
      <c r="G2204" s="5">
        <v>168186</v>
      </c>
      <c r="H2204" s="57">
        <v>236067</v>
      </c>
      <c r="I2204" s="61"/>
    </row>
    <row r="2205" spans="1:9" x14ac:dyDescent="0.25">
      <c r="A2205" s="11" t="s">
        <v>9151</v>
      </c>
      <c r="B2205" s="4" t="s">
        <v>9152</v>
      </c>
      <c r="C2205" s="5">
        <v>2429184</v>
      </c>
      <c r="D2205" s="5">
        <v>2214754</v>
      </c>
      <c r="E2205" s="5">
        <v>214430</v>
      </c>
      <c r="F2205" s="5">
        <v>381527</v>
      </c>
      <c r="G2205" s="5">
        <v>-167097</v>
      </c>
      <c r="H2205" s="57">
        <v>137584</v>
      </c>
      <c r="I2205" s="61"/>
    </row>
    <row r="2206" spans="1:9" x14ac:dyDescent="0.25">
      <c r="A2206" s="11" t="s">
        <v>9149</v>
      </c>
      <c r="B2206" s="4" t="s">
        <v>9150</v>
      </c>
      <c r="C2206" s="5">
        <v>939334</v>
      </c>
      <c r="D2206" s="5">
        <v>24935</v>
      </c>
      <c r="E2206" s="5">
        <v>914399</v>
      </c>
      <c r="F2206" s="5">
        <v>777952</v>
      </c>
      <c r="G2206" s="5">
        <v>136447</v>
      </c>
      <c r="H2206" s="57">
        <v>136706</v>
      </c>
      <c r="I2206" s="61"/>
    </row>
    <row r="2207" spans="1:9" x14ac:dyDescent="0.25">
      <c r="A2207" s="11" t="s">
        <v>9147</v>
      </c>
      <c r="B2207" s="4" t="s">
        <v>9148</v>
      </c>
      <c r="C2207" s="5">
        <v>4077244</v>
      </c>
      <c r="D2207" s="5">
        <v>1525036</v>
      </c>
      <c r="E2207" s="5">
        <v>2552208</v>
      </c>
      <c r="F2207" s="5">
        <v>2184224</v>
      </c>
      <c r="G2207" s="5">
        <v>367984</v>
      </c>
      <c r="H2207" s="57">
        <v>441856</v>
      </c>
      <c r="I2207" s="61"/>
    </row>
    <row r="2208" spans="1:9" x14ac:dyDescent="0.25">
      <c r="A2208" s="11" t="s">
        <v>9145</v>
      </c>
      <c r="B2208" s="4" t="s">
        <v>9146</v>
      </c>
      <c r="C2208" s="5">
        <v>337985</v>
      </c>
      <c r="D2208" s="5">
        <v>202375</v>
      </c>
      <c r="E2208" s="5">
        <v>135610</v>
      </c>
      <c r="F2208" s="5">
        <v>61851</v>
      </c>
      <c r="G2208" s="5">
        <v>73759</v>
      </c>
      <c r="H2208" s="57">
        <v>73216</v>
      </c>
      <c r="I2208" s="61"/>
    </row>
    <row r="2209" spans="1:9" x14ac:dyDescent="0.25">
      <c r="A2209" s="11" t="s">
        <v>9143</v>
      </c>
      <c r="B2209" s="4" t="s">
        <v>9144</v>
      </c>
      <c r="C2209" s="5">
        <v>195804</v>
      </c>
      <c r="D2209" s="5">
        <v>0</v>
      </c>
      <c r="E2209" s="5">
        <v>195804</v>
      </c>
      <c r="F2209" s="5">
        <v>170791</v>
      </c>
      <c r="G2209" s="5">
        <v>25013</v>
      </c>
      <c r="H2209" s="57">
        <v>16941</v>
      </c>
      <c r="I2209" s="61"/>
    </row>
    <row r="2210" spans="1:9" x14ac:dyDescent="0.25">
      <c r="A2210" s="11" t="s">
        <v>9141</v>
      </c>
      <c r="B2210" s="4" t="s">
        <v>9142</v>
      </c>
      <c r="C2210" s="5">
        <v>325691</v>
      </c>
      <c r="D2210" s="5">
        <v>148184</v>
      </c>
      <c r="E2210" s="5">
        <v>177507</v>
      </c>
      <c r="F2210" s="5">
        <v>416316</v>
      </c>
      <c r="G2210" s="5">
        <v>-238809</v>
      </c>
      <c r="H2210" s="57">
        <v>-267024</v>
      </c>
      <c r="I2210" s="61"/>
    </row>
    <row r="2211" spans="1:9" x14ac:dyDescent="0.25">
      <c r="A2211" s="11" t="s">
        <v>9139</v>
      </c>
      <c r="B2211" s="4" t="s">
        <v>9140</v>
      </c>
      <c r="C2211" s="5">
        <v>316908</v>
      </c>
      <c r="D2211" s="5">
        <v>126760</v>
      </c>
      <c r="E2211" s="5">
        <v>190148</v>
      </c>
      <c r="F2211" s="5">
        <v>179803</v>
      </c>
      <c r="G2211" s="5">
        <v>10345</v>
      </c>
      <c r="H2211" s="57">
        <v>31140</v>
      </c>
      <c r="I2211" s="61"/>
    </row>
    <row r="2212" spans="1:9" x14ac:dyDescent="0.25">
      <c r="A2212" s="11" t="s">
        <v>9137</v>
      </c>
      <c r="B2212" s="4" t="s">
        <v>9138</v>
      </c>
      <c r="C2212" s="5">
        <v>845730</v>
      </c>
      <c r="D2212" s="5">
        <v>703732</v>
      </c>
      <c r="E2212" s="5">
        <v>141998</v>
      </c>
      <c r="F2212" s="5">
        <v>141477</v>
      </c>
      <c r="G2212" s="5">
        <v>521</v>
      </c>
      <c r="H2212" s="57">
        <v>19769</v>
      </c>
      <c r="I2212" s="61"/>
    </row>
    <row r="2213" spans="1:9" x14ac:dyDescent="0.25">
      <c r="A2213" s="11" t="s">
        <v>9135</v>
      </c>
      <c r="B2213" s="4" t="s">
        <v>9136</v>
      </c>
      <c r="C2213" s="5">
        <v>3376767</v>
      </c>
      <c r="D2213" s="5">
        <v>2171287</v>
      </c>
      <c r="E2213" s="5">
        <v>1205480</v>
      </c>
      <c r="F2213" s="5">
        <v>1615369</v>
      </c>
      <c r="G2213" s="5">
        <v>-409889</v>
      </c>
      <c r="H2213" s="57">
        <v>-325801</v>
      </c>
      <c r="I2213" s="61"/>
    </row>
    <row r="2214" spans="1:9" x14ac:dyDescent="0.25">
      <c r="A2214" s="11" t="s">
        <v>9133</v>
      </c>
      <c r="B2214" s="4" t="s">
        <v>9134</v>
      </c>
      <c r="C2214" s="5">
        <v>9783582</v>
      </c>
      <c r="D2214" s="5">
        <v>8382776</v>
      </c>
      <c r="E2214" s="5">
        <v>1400806</v>
      </c>
      <c r="F2214" s="5">
        <v>732638</v>
      </c>
      <c r="G2214" s="5">
        <v>668168</v>
      </c>
      <c r="H2214" s="57">
        <v>671078</v>
      </c>
      <c r="I2214" s="61"/>
    </row>
    <row r="2215" spans="1:9" x14ac:dyDescent="0.25">
      <c r="A2215" s="11" t="s">
        <v>9131</v>
      </c>
      <c r="B2215" s="4" t="s">
        <v>9132</v>
      </c>
      <c r="C2215" s="5">
        <v>419232</v>
      </c>
      <c r="D2215" s="5">
        <v>446038</v>
      </c>
      <c r="E2215" s="5">
        <v>-26806</v>
      </c>
      <c r="F2215" s="5">
        <v>187384</v>
      </c>
      <c r="G2215" s="5">
        <v>-214190</v>
      </c>
      <c r="H2215" s="57">
        <v>-87835</v>
      </c>
      <c r="I2215" s="61"/>
    </row>
    <row r="2216" spans="1:9" x14ac:dyDescent="0.25">
      <c r="A2216" s="11" t="s">
        <v>9129</v>
      </c>
      <c r="B2216" s="4" t="s">
        <v>9130</v>
      </c>
      <c r="C2216" s="5">
        <v>1307671</v>
      </c>
      <c r="D2216" s="5">
        <v>887141</v>
      </c>
      <c r="E2216" s="5">
        <v>420530</v>
      </c>
      <c r="F2216" s="5">
        <v>363051</v>
      </c>
      <c r="G2216" s="5">
        <v>57479</v>
      </c>
      <c r="H2216" s="57">
        <v>74923</v>
      </c>
      <c r="I2216" s="61"/>
    </row>
    <row r="2217" spans="1:9" x14ac:dyDescent="0.25">
      <c r="A2217" s="11" t="s">
        <v>9127</v>
      </c>
      <c r="B2217" s="4" t="s">
        <v>9128</v>
      </c>
      <c r="C2217" s="5">
        <v>2283651</v>
      </c>
      <c r="D2217" s="5">
        <v>1185453</v>
      </c>
      <c r="E2217" s="5">
        <v>1098198</v>
      </c>
      <c r="F2217" s="5">
        <v>630021</v>
      </c>
      <c r="G2217" s="5">
        <v>468177</v>
      </c>
      <c r="H2217" s="57">
        <v>449040</v>
      </c>
      <c r="I2217" s="61"/>
    </row>
    <row r="2218" spans="1:9" x14ac:dyDescent="0.25">
      <c r="A2218" s="11" t="s">
        <v>9125</v>
      </c>
      <c r="B2218" s="4" t="s">
        <v>9126</v>
      </c>
      <c r="C2218" s="5">
        <v>48917340</v>
      </c>
      <c r="D2218" s="5">
        <v>38039495</v>
      </c>
      <c r="E2218" s="5">
        <v>10877845</v>
      </c>
      <c r="F2218" s="5">
        <v>7903533</v>
      </c>
      <c r="G2218" s="5">
        <v>2974312</v>
      </c>
      <c r="H2218" s="57">
        <v>4131966</v>
      </c>
      <c r="I2218" s="61"/>
    </row>
    <row r="2219" spans="1:9" x14ac:dyDescent="0.25">
      <c r="A2219" s="11" t="s">
        <v>9123</v>
      </c>
      <c r="B2219" s="4" t="s">
        <v>9124</v>
      </c>
      <c r="C2219" s="5">
        <v>503946</v>
      </c>
      <c r="D2219" s="5">
        <v>375060</v>
      </c>
      <c r="E2219" s="5">
        <v>128886</v>
      </c>
      <c r="F2219" s="5">
        <v>143371</v>
      </c>
      <c r="G2219" s="5">
        <v>-14485</v>
      </c>
      <c r="H2219" s="57">
        <v>3963</v>
      </c>
      <c r="I2219" s="61"/>
    </row>
    <row r="2220" spans="1:9" x14ac:dyDescent="0.25">
      <c r="A2220" s="11" t="s">
        <v>9121</v>
      </c>
      <c r="B2220" s="4" t="s">
        <v>9122</v>
      </c>
      <c r="C2220" s="5">
        <v>343798</v>
      </c>
      <c r="D2220" s="5">
        <v>138876</v>
      </c>
      <c r="E2220" s="5">
        <v>204922</v>
      </c>
      <c r="F2220" s="5">
        <v>158493</v>
      </c>
      <c r="G2220" s="5">
        <v>46429</v>
      </c>
      <c r="H2220" s="57">
        <v>58021</v>
      </c>
      <c r="I2220" s="61"/>
    </row>
    <row r="2221" spans="1:9" x14ac:dyDescent="0.25">
      <c r="A2221" s="11" t="s">
        <v>9119</v>
      </c>
      <c r="B2221" s="4" t="s">
        <v>9120</v>
      </c>
      <c r="C2221" s="5">
        <v>163023</v>
      </c>
      <c r="D2221" s="5">
        <v>74624</v>
      </c>
      <c r="E2221" s="5">
        <v>88399</v>
      </c>
      <c r="F2221" s="5">
        <v>107269</v>
      </c>
      <c r="G2221" s="5">
        <v>-18870</v>
      </c>
      <c r="H2221" s="57">
        <v>-21653</v>
      </c>
      <c r="I2221" s="61"/>
    </row>
    <row r="2222" spans="1:9" x14ac:dyDescent="0.25">
      <c r="A2222" s="11" t="s">
        <v>9117</v>
      </c>
      <c r="B2222" s="4" t="s">
        <v>9118</v>
      </c>
      <c r="C2222" s="5">
        <v>555604</v>
      </c>
      <c r="D2222" s="5">
        <v>94704</v>
      </c>
      <c r="E2222" s="5">
        <v>460900</v>
      </c>
      <c r="F2222" s="5">
        <v>414959</v>
      </c>
      <c r="G2222" s="5">
        <v>45941</v>
      </c>
      <c r="H2222" s="57">
        <v>36718</v>
      </c>
      <c r="I2222" s="61"/>
    </row>
    <row r="2223" spans="1:9" x14ac:dyDescent="0.25">
      <c r="A2223" s="11" t="s">
        <v>9115</v>
      </c>
      <c r="B2223" s="4" t="s">
        <v>9116</v>
      </c>
      <c r="C2223" s="5">
        <v>26269</v>
      </c>
      <c r="D2223" s="5">
        <v>17541</v>
      </c>
      <c r="E2223" s="5">
        <v>8728</v>
      </c>
      <c r="F2223" s="5">
        <v>17840</v>
      </c>
      <c r="G2223" s="5">
        <v>-9112</v>
      </c>
      <c r="H2223" s="57">
        <v>915</v>
      </c>
      <c r="I2223" s="61"/>
    </row>
    <row r="2224" spans="1:9" x14ac:dyDescent="0.25">
      <c r="A2224" s="11" t="s">
        <v>9113</v>
      </c>
      <c r="B2224" s="4" t="s">
        <v>9114</v>
      </c>
      <c r="C2224" s="5">
        <v>15478433</v>
      </c>
      <c r="D2224" s="5">
        <v>12900832</v>
      </c>
      <c r="E2224" s="5">
        <v>2577601</v>
      </c>
      <c r="F2224" s="5">
        <v>3156751</v>
      </c>
      <c r="G2224" s="5">
        <v>-579150</v>
      </c>
      <c r="H2224" s="57">
        <v>263234</v>
      </c>
      <c r="I2224" s="61"/>
    </row>
    <row r="2225" spans="1:9" x14ac:dyDescent="0.25">
      <c r="A2225" s="11" t="s">
        <v>9111</v>
      </c>
      <c r="B2225" s="4" t="s">
        <v>9112</v>
      </c>
      <c r="C2225" s="5">
        <v>17115966</v>
      </c>
      <c r="D2225" s="5">
        <v>16427380</v>
      </c>
      <c r="E2225" s="5">
        <v>688586</v>
      </c>
      <c r="F2225" s="5">
        <v>4484773</v>
      </c>
      <c r="G2225" s="5">
        <v>-3796187</v>
      </c>
      <c r="H2225" s="57">
        <v>4767280</v>
      </c>
      <c r="I2225" s="61"/>
    </row>
    <row r="2226" spans="1:9" x14ac:dyDescent="0.25">
      <c r="A2226" s="11" t="s">
        <v>9109</v>
      </c>
      <c r="B2226" s="4" t="s">
        <v>9110</v>
      </c>
      <c r="C2226" s="5">
        <v>12483528</v>
      </c>
      <c r="D2226" s="5">
        <v>6221228</v>
      </c>
      <c r="E2226" s="5">
        <v>6262300</v>
      </c>
      <c r="F2226" s="5">
        <v>4942048</v>
      </c>
      <c r="G2226" s="5">
        <v>1320252</v>
      </c>
      <c r="H2226" s="57">
        <v>1093332</v>
      </c>
      <c r="I2226" s="61"/>
    </row>
    <row r="2227" spans="1:9" x14ac:dyDescent="0.25">
      <c r="A2227" s="11" t="s">
        <v>9107</v>
      </c>
      <c r="B2227" s="4" t="s">
        <v>9108</v>
      </c>
      <c r="C2227" s="5">
        <v>4839665</v>
      </c>
      <c r="D2227" s="5">
        <v>3753706</v>
      </c>
      <c r="E2227" s="5">
        <v>1085959</v>
      </c>
      <c r="F2227" s="5">
        <v>659074</v>
      </c>
      <c r="G2227" s="5">
        <v>426885</v>
      </c>
      <c r="H2227" s="57">
        <v>441308</v>
      </c>
      <c r="I2227" s="61"/>
    </row>
    <row r="2228" spans="1:9" x14ac:dyDescent="0.25">
      <c r="A2228" s="11" t="s">
        <v>9105</v>
      </c>
      <c r="B2228" s="4" t="s">
        <v>9106</v>
      </c>
      <c r="C2228" s="5">
        <v>204140</v>
      </c>
      <c r="D2228" s="5">
        <v>68167</v>
      </c>
      <c r="E2228" s="5">
        <v>135973</v>
      </c>
      <c r="F2228" s="5">
        <v>103676</v>
      </c>
      <c r="G2228" s="5">
        <v>32297</v>
      </c>
      <c r="H2228" s="57">
        <v>134864</v>
      </c>
      <c r="I2228" s="61"/>
    </row>
    <row r="2229" spans="1:9" x14ac:dyDescent="0.25">
      <c r="A2229" s="11" t="s">
        <v>9103</v>
      </c>
      <c r="B2229" s="4" t="s">
        <v>9104</v>
      </c>
      <c r="C2229" s="5">
        <v>853091</v>
      </c>
      <c r="D2229" s="5">
        <v>535651</v>
      </c>
      <c r="E2229" s="5">
        <v>317440</v>
      </c>
      <c r="F2229" s="5">
        <v>257865</v>
      </c>
      <c r="G2229" s="5">
        <v>59575</v>
      </c>
      <c r="H2229" s="57">
        <v>38976</v>
      </c>
      <c r="I2229" s="61"/>
    </row>
    <row r="2230" spans="1:9" x14ac:dyDescent="0.25">
      <c r="A2230" s="11" t="s">
        <v>9101</v>
      </c>
      <c r="B2230" s="4" t="s">
        <v>9102</v>
      </c>
      <c r="C2230" s="5">
        <v>758409</v>
      </c>
      <c r="D2230" s="5">
        <v>377150</v>
      </c>
      <c r="E2230" s="5">
        <v>381259</v>
      </c>
      <c r="F2230" s="5">
        <v>335591</v>
      </c>
      <c r="G2230" s="5">
        <v>45668</v>
      </c>
      <c r="H2230" s="57">
        <v>43866</v>
      </c>
      <c r="I2230" s="61"/>
    </row>
    <row r="2231" spans="1:9" x14ac:dyDescent="0.25">
      <c r="A2231" s="11" t="s">
        <v>9099</v>
      </c>
      <c r="B2231" s="4" t="s">
        <v>9100</v>
      </c>
      <c r="C2231" s="5">
        <v>3093588</v>
      </c>
      <c r="D2231" s="5">
        <v>862536</v>
      </c>
      <c r="E2231" s="5">
        <v>2231052</v>
      </c>
      <c r="F2231" s="5">
        <v>1811941</v>
      </c>
      <c r="G2231" s="5">
        <v>419111</v>
      </c>
      <c r="H2231" s="57">
        <v>436186</v>
      </c>
      <c r="I2231" s="61"/>
    </row>
    <row r="2232" spans="1:9" x14ac:dyDescent="0.25">
      <c r="A2232" s="11" t="s">
        <v>9097</v>
      </c>
      <c r="B2232" s="4" t="s">
        <v>9098</v>
      </c>
      <c r="C2232" s="5">
        <v>5098604</v>
      </c>
      <c r="D2232" s="5">
        <v>2482206</v>
      </c>
      <c r="E2232" s="5">
        <v>2616398</v>
      </c>
      <c r="F2232" s="5">
        <v>1788893</v>
      </c>
      <c r="G2232" s="5">
        <v>827505</v>
      </c>
      <c r="H2232" s="57">
        <v>814284</v>
      </c>
      <c r="I2232" s="61"/>
    </row>
    <row r="2233" spans="1:9" x14ac:dyDescent="0.25">
      <c r="A2233" s="11" t="s">
        <v>9095</v>
      </c>
      <c r="B2233" s="4" t="s">
        <v>9096</v>
      </c>
      <c r="C2233" s="5">
        <v>38199889</v>
      </c>
      <c r="D2233" s="5">
        <v>43221456</v>
      </c>
      <c r="E2233" s="5">
        <v>-5021567</v>
      </c>
      <c r="F2233" s="5">
        <v>423171</v>
      </c>
      <c r="G2233" s="5">
        <v>-5444738</v>
      </c>
      <c r="H2233" s="57">
        <v>-3303071</v>
      </c>
      <c r="I2233" s="61"/>
    </row>
    <row r="2234" spans="1:9" x14ac:dyDescent="0.25">
      <c r="A2234" s="11" t="s">
        <v>9093</v>
      </c>
      <c r="B2234" s="4" t="s">
        <v>9094</v>
      </c>
      <c r="C2234" s="5">
        <v>1188965</v>
      </c>
      <c r="D2234" s="5">
        <v>188610</v>
      </c>
      <c r="E2234" s="5">
        <v>1000355</v>
      </c>
      <c r="F2234" s="5">
        <v>1253643</v>
      </c>
      <c r="G2234" s="5">
        <v>-253288</v>
      </c>
      <c r="H2234" s="57">
        <v>-251265</v>
      </c>
      <c r="I2234" s="61"/>
    </row>
    <row r="2235" spans="1:9" x14ac:dyDescent="0.25">
      <c r="A2235" s="11" t="s">
        <v>9091</v>
      </c>
      <c r="B2235" s="4" t="s">
        <v>9092</v>
      </c>
      <c r="C2235" s="5">
        <v>70284983</v>
      </c>
      <c r="D2235" s="5">
        <v>23861600</v>
      </c>
      <c r="E2235" s="5">
        <v>46423383</v>
      </c>
      <c r="F2235" s="5">
        <v>43949627</v>
      </c>
      <c r="G2235" s="5">
        <v>2473756</v>
      </c>
      <c r="H2235" s="57">
        <v>2750427</v>
      </c>
      <c r="I2235" s="61"/>
    </row>
    <row r="2236" spans="1:9" x14ac:dyDescent="0.25">
      <c r="A2236" s="11" t="s">
        <v>9089</v>
      </c>
      <c r="B2236" s="4" t="s">
        <v>9090</v>
      </c>
      <c r="C2236" s="5">
        <v>320582226</v>
      </c>
      <c r="D2236" s="5">
        <v>256070972</v>
      </c>
      <c r="E2236" s="5">
        <v>64511254</v>
      </c>
      <c r="F2236" s="5">
        <v>55884121</v>
      </c>
      <c r="G2236" s="5">
        <v>8627133</v>
      </c>
      <c r="H2236" s="57">
        <v>12156061</v>
      </c>
      <c r="I2236" s="61"/>
    </row>
    <row r="2237" spans="1:9" x14ac:dyDescent="0.25">
      <c r="A2237" s="11" t="s">
        <v>9087</v>
      </c>
      <c r="B2237" s="4" t="s">
        <v>9088</v>
      </c>
      <c r="C2237" s="5">
        <v>241931953</v>
      </c>
      <c r="D2237" s="5">
        <v>24231399</v>
      </c>
      <c r="E2237" s="5">
        <v>217700554</v>
      </c>
      <c r="F2237" s="5">
        <v>10017389</v>
      </c>
      <c r="G2237" s="5">
        <v>207683165</v>
      </c>
      <c r="H2237" s="57">
        <v>207611955</v>
      </c>
      <c r="I2237" s="61"/>
    </row>
    <row r="2238" spans="1:9" x14ac:dyDescent="0.25">
      <c r="A2238" s="11" t="s">
        <v>9085</v>
      </c>
      <c r="B2238" s="4" t="s">
        <v>9086</v>
      </c>
      <c r="C2238" s="5">
        <v>92052045</v>
      </c>
      <c r="D2238" s="5">
        <v>81768234</v>
      </c>
      <c r="E2238" s="5">
        <v>10283811</v>
      </c>
      <c r="F2238" s="5">
        <v>4091589</v>
      </c>
      <c r="G2238" s="5">
        <v>6192222</v>
      </c>
      <c r="H2238" s="57">
        <v>7999502</v>
      </c>
      <c r="I2238" s="61"/>
    </row>
    <row r="2239" spans="1:9" x14ac:dyDescent="0.25">
      <c r="A2239" s="11" t="s">
        <v>9083</v>
      </c>
      <c r="B2239" s="4" t="s">
        <v>9084</v>
      </c>
      <c r="C2239" s="5">
        <v>20445</v>
      </c>
      <c r="D2239" s="5">
        <v>2950</v>
      </c>
      <c r="E2239" s="5">
        <v>17495</v>
      </c>
      <c r="F2239" s="5">
        <v>3679472</v>
      </c>
      <c r="G2239" s="5">
        <v>-3661977</v>
      </c>
      <c r="H2239" s="57">
        <v>-12246991</v>
      </c>
      <c r="I2239" s="61"/>
    </row>
    <row r="2240" spans="1:9" x14ac:dyDescent="0.25">
      <c r="A2240" s="11" t="s">
        <v>9081</v>
      </c>
      <c r="B2240" s="4" t="s">
        <v>9082</v>
      </c>
      <c r="C2240" s="5">
        <v>768820</v>
      </c>
      <c r="D2240" s="5">
        <v>388401</v>
      </c>
      <c r="E2240" s="5">
        <v>380419</v>
      </c>
      <c r="F2240" s="5">
        <v>299652</v>
      </c>
      <c r="G2240" s="5">
        <v>80767</v>
      </c>
      <c r="H2240" s="57">
        <v>143576</v>
      </c>
      <c r="I2240" s="61"/>
    </row>
    <row r="2241" spans="1:9" x14ac:dyDescent="0.25">
      <c r="A2241" s="11" t="s">
        <v>9079</v>
      </c>
      <c r="B2241" s="4" t="s">
        <v>9080</v>
      </c>
      <c r="C2241" s="5">
        <v>1299957</v>
      </c>
      <c r="D2241" s="5">
        <v>2322500</v>
      </c>
      <c r="E2241" s="5">
        <v>-1022543</v>
      </c>
      <c r="F2241" s="5">
        <v>1312055</v>
      </c>
      <c r="G2241" s="5">
        <v>-2334598</v>
      </c>
      <c r="H2241" s="57">
        <v>-533916</v>
      </c>
      <c r="I2241" s="61"/>
    </row>
    <row r="2242" spans="1:9" x14ac:dyDescent="0.25">
      <c r="A2242" s="11" t="s">
        <v>9077</v>
      </c>
      <c r="B2242" s="4" t="s">
        <v>9078</v>
      </c>
      <c r="C2242" s="5">
        <v>5134295</v>
      </c>
      <c r="D2242" s="5">
        <v>4311658</v>
      </c>
      <c r="E2242" s="5">
        <v>822637</v>
      </c>
      <c r="F2242" s="5">
        <v>1764271</v>
      </c>
      <c r="G2242" s="5">
        <v>-941634</v>
      </c>
      <c r="H2242" s="57">
        <v>323392</v>
      </c>
      <c r="I2242" s="61"/>
    </row>
    <row r="2243" spans="1:9" x14ac:dyDescent="0.25">
      <c r="A2243" s="11" t="s">
        <v>9075</v>
      </c>
      <c r="B2243" s="4" t="s">
        <v>9076</v>
      </c>
      <c r="C2243" s="5">
        <v>310960473</v>
      </c>
      <c r="D2243" s="5">
        <v>268040020</v>
      </c>
      <c r="E2243" s="5">
        <v>42920453</v>
      </c>
      <c r="F2243" s="5">
        <v>51936287</v>
      </c>
      <c r="G2243" s="5">
        <v>-9015834</v>
      </c>
      <c r="H2243" s="57">
        <v>3143218</v>
      </c>
      <c r="I2243" s="61"/>
    </row>
    <row r="2244" spans="1:9" x14ac:dyDescent="0.25">
      <c r="A2244" s="11" t="s">
        <v>9073</v>
      </c>
      <c r="B2244" s="4" t="s">
        <v>9074</v>
      </c>
      <c r="C2244" s="5">
        <v>73494404</v>
      </c>
      <c r="D2244" s="5">
        <v>62657719</v>
      </c>
      <c r="E2244" s="5">
        <v>10836685</v>
      </c>
      <c r="F2244" s="5">
        <v>11234091</v>
      </c>
      <c r="G2244" s="5">
        <v>-397406</v>
      </c>
      <c r="H2244" s="57">
        <v>1858853</v>
      </c>
      <c r="I2244" s="61"/>
    </row>
    <row r="2245" spans="1:9" x14ac:dyDescent="0.25">
      <c r="A2245" s="11" t="s">
        <v>9071</v>
      </c>
      <c r="B2245" s="4" t="s">
        <v>9072</v>
      </c>
      <c r="C2245" s="5">
        <v>4407780</v>
      </c>
      <c r="D2245" s="5">
        <v>792399</v>
      </c>
      <c r="E2245" s="5">
        <v>3615381</v>
      </c>
      <c r="F2245" s="5">
        <v>3438652</v>
      </c>
      <c r="G2245" s="5">
        <v>176729</v>
      </c>
      <c r="H2245" s="57">
        <v>178634</v>
      </c>
      <c r="I2245" s="61"/>
    </row>
    <row r="2246" spans="1:9" x14ac:dyDescent="0.25">
      <c r="A2246" s="11" t="s">
        <v>9069</v>
      </c>
      <c r="B2246" s="4" t="s">
        <v>9070</v>
      </c>
      <c r="C2246" s="5">
        <v>80354041</v>
      </c>
      <c r="D2246" s="5">
        <v>68222777</v>
      </c>
      <c r="E2246" s="5">
        <v>12131264</v>
      </c>
      <c r="F2246" s="5">
        <v>8011328</v>
      </c>
      <c r="G2246" s="5">
        <v>4119936</v>
      </c>
      <c r="H2246" s="57">
        <v>2258964</v>
      </c>
      <c r="I2246" s="61"/>
    </row>
    <row r="2247" spans="1:9" x14ac:dyDescent="0.25">
      <c r="A2247" s="11" t="s">
        <v>9067</v>
      </c>
      <c r="B2247" s="4" t="s">
        <v>9068</v>
      </c>
      <c r="C2247" s="5">
        <v>1079311</v>
      </c>
      <c r="D2247" s="5">
        <v>409525</v>
      </c>
      <c r="E2247" s="5">
        <v>669786</v>
      </c>
      <c r="F2247" s="5">
        <v>729448</v>
      </c>
      <c r="G2247" s="5">
        <v>-59662</v>
      </c>
      <c r="H2247" s="57">
        <v>-53860</v>
      </c>
      <c r="I2247" s="61"/>
    </row>
    <row r="2248" spans="1:9" x14ac:dyDescent="0.25">
      <c r="A2248" s="11" t="s">
        <v>9065</v>
      </c>
      <c r="B2248" s="4" t="s">
        <v>9066</v>
      </c>
      <c r="C2248" s="5">
        <v>487093</v>
      </c>
      <c r="D2248" s="5">
        <v>57194</v>
      </c>
      <c r="E2248" s="5">
        <v>429899</v>
      </c>
      <c r="F2248" s="5">
        <v>398211</v>
      </c>
      <c r="G2248" s="5">
        <v>31688</v>
      </c>
      <c r="H2248" s="57">
        <v>123276</v>
      </c>
      <c r="I2248" s="61"/>
    </row>
    <row r="2249" spans="1:9" x14ac:dyDescent="0.25">
      <c r="A2249" s="11" t="s">
        <v>9063</v>
      </c>
      <c r="B2249" s="4" t="s">
        <v>9064</v>
      </c>
      <c r="C2249" s="5">
        <v>194077</v>
      </c>
      <c r="D2249" s="5">
        <v>144642</v>
      </c>
      <c r="E2249" s="5">
        <v>49435</v>
      </c>
      <c r="F2249" s="5">
        <v>55645</v>
      </c>
      <c r="G2249" s="5">
        <v>-6210</v>
      </c>
      <c r="H2249" s="57">
        <v>-6547</v>
      </c>
      <c r="I2249" s="61"/>
    </row>
    <row r="2250" spans="1:9" x14ac:dyDescent="0.25">
      <c r="A2250" s="11" t="s">
        <v>9061</v>
      </c>
      <c r="B2250" s="4" t="s">
        <v>9062</v>
      </c>
      <c r="C2250" s="5">
        <v>32159059</v>
      </c>
      <c r="D2250" s="5">
        <v>23643744</v>
      </c>
      <c r="E2250" s="5">
        <v>8515315</v>
      </c>
      <c r="F2250" s="5">
        <v>8233127</v>
      </c>
      <c r="G2250" s="5">
        <v>282188</v>
      </c>
      <c r="H2250" s="57">
        <v>1644587</v>
      </c>
      <c r="I2250" s="61"/>
    </row>
    <row r="2251" spans="1:9" x14ac:dyDescent="0.25">
      <c r="A2251" s="11" t="s">
        <v>9059</v>
      </c>
      <c r="B2251" s="4" t="s">
        <v>9060</v>
      </c>
      <c r="C2251" s="5">
        <v>118003716</v>
      </c>
      <c r="D2251" s="5">
        <v>113769195</v>
      </c>
      <c r="E2251" s="5">
        <v>4234521</v>
      </c>
      <c r="F2251" s="5">
        <v>14496138</v>
      </c>
      <c r="G2251" s="5">
        <v>-10261617</v>
      </c>
      <c r="H2251" s="57">
        <v>-5860650</v>
      </c>
      <c r="I2251" s="61"/>
    </row>
    <row r="2252" spans="1:9" x14ac:dyDescent="0.25">
      <c r="A2252" s="11" t="s">
        <v>9057</v>
      </c>
      <c r="B2252" s="4" t="s">
        <v>9058</v>
      </c>
      <c r="C2252" s="5">
        <v>38373679</v>
      </c>
      <c r="D2252" s="5">
        <v>28348825</v>
      </c>
      <c r="E2252" s="5">
        <v>10024854</v>
      </c>
      <c r="F2252" s="5">
        <v>4718826</v>
      </c>
      <c r="G2252" s="5">
        <v>5306028</v>
      </c>
      <c r="H2252" s="57">
        <v>5375571</v>
      </c>
      <c r="I2252" s="61"/>
    </row>
    <row r="2253" spans="1:9" x14ac:dyDescent="0.25">
      <c r="A2253" s="11" t="s">
        <v>9055</v>
      </c>
      <c r="B2253" s="4" t="s">
        <v>9056</v>
      </c>
      <c r="C2253" s="5">
        <v>391458</v>
      </c>
      <c r="D2253" s="5">
        <v>174459</v>
      </c>
      <c r="E2253" s="5">
        <v>216999</v>
      </c>
      <c r="F2253" s="5">
        <v>195842</v>
      </c>
      <c r="G2253" s="5">
        <v>21157</v>
      </c>
      <c r="H2253" s="57">
        <v>16750</v>
      </c>
      <c r="I2253" s="61"/>
    </row>
    <row r="2254" spans="1:9" x14ac:dyDescent="0.25">
      <c r="A2254" s="11" t="s">
        <v>9053</v>
      </c>
      <c r="B2254" s="4" t="s">
        <v>9054</v>
      </c>
      <c r="C2254" s="5">
        <v>8775110</v>
      </c>
      <c r="D2254" s="5">
        <v>8455134</v>
      </c>
      <c r="E2254" s="5">
        <v>319976</v>
      </c>
      <c r="F2254" s="5">
        <v>0</v>
      </c>
      <c r="G2254" s="5">
        <v>319976</v>
      </c>
      <c r="H2254" s="57">
        <v>319976</v>
      </c>
      <c r="I2254" s="61"/>
    </row>
    <row r="2255" spans="1:9" x14ac:dyDescent="0.25">
      <c r="A2255" s="11" t="s">
        <v>9051</v>
      </c>
      <c r="B2255" s="4" t="s">
        <v>9052</v>
      </c>
      <c r="C2255" s="5">
        <v>177316734</v>
      </c>
      <c r="D2255" s="5">
        <v>153813423</v>
      </c>
      <c r="E2255" s="5">
        <v>23503311</v>
      </c>
      <c r="F2255" s="5">
        <v>22114327</v>
      </c>
      <c r="G2255" s="5">
        <v>1388984</v>
      </c>
      <c r="H2255" s="57">
        <v>-4046485</v>
      </c>
      <c r="I2255" s="61"/>
    </row>
    <row r="2256" spans="1:9" x14ac:dyDescent="0.25">
      <c r="A2256" s="11" t="s">
        <v>9049</v>
      </c>
      <c r="B2256" s="4" t="s">
        <v>9050</v>
      </c>
      <c r="C2256" s="5">
        <v>7584983</v>
      </c>
      <c r="D2256" s="5">
        <v>6824051</v>
      </c>
      <c r="E2256" s="5">
        <v>760932</v>
      </c>
      <c r="F2256" s="5">
        <v>437190</v>
      </c>
      <c r="G2256" s="5">
        <v>323742</v>
      </c>
      <c r="H2256" s="57">
        <v>272334</v>
      </c>
      <c r="I2256" s="61"/>
    </row>
    <row r="2257" spans="1:9" x14ac:dyDescent="0.25">
      <c r="A2257" s="11" t="s">
        <v>9047</v>
      </c>
      <c r="B2257" s="4" t="s">
        <v>9048</v>
      </c>
      <c r="C2257" s="5">
        <v>9016308</v>
      </c>
      <c r="D2257" s="5">
        <v>7085933</v>
      </c>
      <c r="E2257" s="5">
        <v>1930375</v>
      </c>
      <c r="F2257" s="5">
        <v>1448160</v>
      </c>
      <c r="G2257" s="5">
        <v>482215</v>
      </c>
      <c r="H2257" s="57">
        <v>683943</v>
      </c>
      <c r="I2257" s="61"/>
    </row>
    <row r="2258" spans="1:9" x14ac:dyDescent="0.25">
      <c r="A2258" s="11" t="s">
        <v>9045</v>
      </c>
      <c r="B2258" s="4" t="s">
        <v>9046</v>
      </c>
      <c r="C2258" s="5">
        <v>7819721</v>
      </c>
      <c r="D2258" s="5">
        <v>4431518</v>
      </c>
      <c r="E2258" s="5">
        <v>3388203</v>
      </c>
      <c r="F2258" s="5">
        <v>2973150</v>
      </c>
      <c r="G2258" s="5">
        <v>415053</v>
      </c>
      <c r="H2258" s="57">
        <v>359481</v>
      </c>
      <c r="I2258" s="61"/>
    </row>
    <row r="2259" spans="1:9" x14ac:dyDescent="0.25">
      <c r="A2259" s="11" t="s">
        <v>9043</v>
      </c>
      <c r="B2259" s="4" t="s">
        <v>9044</v>
      </c>
      <c r="C2259" s="5">
        <v>2568999</v>
      </c>
      <c r="D2259" s="5">
        <v>930443</v>
      </c>
      <c r="E2259" s="5">
        <v>1638556</v>
      </c>
      <c r="F2259" s="5">
        <v>1448165</v>
      </c>
      <c r="G2259" s="5">
        <v>190391</v>
      </c>
      <c r="H2259" s="57">
        <v>193960</v>
      </c>
      <c r="I2259" s="61"/>
    </row>
    <row r="2260" spans="1:9" x14ac:dyDescent="0.25">
      <c r="A2260" s="11" t="s">
        <v>9041</v>
      </c>
      <c r="B2260" s="4" t="s">
        <v>9042</v>
      </c>
      <c r="C2260" s="5">
        <v>718106</v>
      </c>
      <c r="D2260" s="5">
        <v>507132</v>
      </c>
      <c r="E2260" s="5">
        <v>210974</v>
      </c>
      <c r="F2260" s="5">
        <v>132527</v>
      </c>
      <c r="G2260" s="5">
        <v>78447</v>
      </c>
      <c r="H2260" s="57">
        <v>78920</v>
      </c>
      <c r="I2260" s="61"/>
    </row>
    <row r="2261" spans="1:9" x14ac:dyDescent="0.25">
      <c r="A2261" s="11" t="s">
        <v>9039</v>
      </c>
      <c r="B2261" s="4" t="s">
        <v>9040</v>
      </c>
      <c r="C2261" s="5">
        <v>169527</v>
      </c>
      <c r="D2261" s="5">
        <v>70350</v>
      </c>
      <c r="E2261" s="5">
        <v>99177</v>
      </c>
      <c r="F2261" s="5">
        <v>91885</v>
      </c>
      <c r="G2261" s="5">
        <v>7292</v>
      </c>
      <c r="H2261" s="57">
        <v>6801</v>
      </c>
      <c r="I2261" s="61"/>
    </row>
    <row r="2262" spans="1:9" x14ac:dyDescent="0.25">
      <c r="A2262" s="11" t="s">
        <v>9037</v>
      </c>
      <c r="B2262" s="4" t="s">
        <v>9038</v>
      </c>
      <c r="C2262" s="5">
        <v>3661251</v>
      </c>
      <c r="D2262" s="5">
        <v>0</v>
      </c>
      <c r="E2262" s="5">
        <v>3661251</v>
      </c>
      <c r="F2262" s="5">
        <v>3539699</v>
      </c>
      <c r="G2262" s="5">
        <v>121552</v>
      </c>
      <c r="H2262" s="57">
        <v>94450</v>
      </c>
      <c r="I2262" s="61"/>
    </row>
    <row r="2263" spans="1:9" x14ac:dyDescent="0.25">
      <c r="A2263" s="11" t="s">
        <v>9035</v>
      </c>
      <c r="B2263" s="4" t="s">
        <v>9036</v>
      </c>
      <c r="C2263" s="5">
        <v>9318454</v>
      </c>
      <c r="D2263" s="5">
        <v>7084062</v>
      </c>
      <c r="E2263" s="5">
        <v>2234392</v>
      </c>
      <c r="F2263" s="5">
        <v>1465071</v>
      </c>
      <c r="G2263" s="5">
        <v>769321</v>
      </c>
      <c r="H2263" s="57">
        <v>500967</v>
      </c>
      <c r="I2263" s="61"/>
    </row>
    <row r="2264" spans="1:9" x14ac:dyDescent="0.25">
      <c r="A2264" s="11" t="s">
        <v>9033</v>
      </c>
      <c r="B2264" s="4" t="s">
        <v>9034</v>
      </c>
      <c r="C2264" s="5">
        <v>500166</v>
      </c>
      <c r="D2264" s="5">
        <v>176420</v>
      </c>
      <c r="E2264" s="5">
        <v>323746</v>
      </c>
      <c r="F2264" s="5">
        <v>304899</v>
      </c>
      <c r="G2264" s="5">
        <v>18847</v>
      </c>
      <c r="H2264" s="57">
        <v>43071</v>
      </c>
      <c r="I2264" s="61"/>
    </row>
    <row r="2265" spans="1:9" x14ac:dyDescent="0.25">
      <c r="A2265" s="11" t="s">
        <v>9031</v>
      </c>
      <c r="B2265" s="4" t="s">
        <v>9032</v>
      </c>
      <c r="C2265" s="5">
        <v>857416</v>
      </c>
      <c r="D2265" s="5">
        <v>279950</v>
      </c>
      <c r="E2265" s="5">
        <v>577466</v>
      </c>
      <c r="F2265" s="5">
        <v>361645</v>
      </c>
      <c r="G2265" s="5">
        <v>215821</v>
      </c>
      <c r="H2265" s="57">
        <v>187784</v>
      </c>
      <c r="I2265" s="61"/>
    </row>
    <row r="2266" spans="1:9" x14ac:dyDescent="0.25">
      <c r="A2266" s="11" t="s">
        <v>9029</v>
      </c>
      <c r="B2266" s="4" t="s">
        <v>9030</v>
      </c>
      <c r="C2266" s="5">
        <v>18395846</v>
      </c>
      <c r="D2266" s="5">
        <v>8975848</v>
      </c>
      <c r="E2266" s="5">
        <v>9419998</v>
      </c>
      <c r="F2266" s="5">
        <v>4068607</v>
      </c>
      <c r="G2266" s="5">
        <v>5351391</v>
      </c>
      <c r="H2266" s="57">
        <v>1744402</v>
      </c>
      <c r="I2266" s="61"/>
    </row>
    <row r="2267" spans="1:9" x14ac:dyDescent="0.25">
      <c r="A2267" s="11" t="s">
        <v>9027</v>
      </c>
      <c r="B2267" s="4" t="s">
        <v>9028</v>
      </c>
      <c r="C2267" s="5">
        <v>2593574</v>
      </c>
      <c r="D2267" s="5">
        <v>1988931</v>
      </c>
      <c r="E2267" s="5">
        <v>604643</v>
      </c>
      <c r="F2267" s="5">
        <v>409809</v>
      </c>
      <c r="G2267" s="5">
        <v>194834</v>
      </c>
      <c r="H2267" s="57">
        <v>154733</v>
      </c>
      <c r="I2267" s="61"/>
    </row>
    <row r="2268" spans="1:9" x14ac:dyDescent="0.25">
      <c r="A2268" s="11" t="s">
        <v>9025</v>
      </c>
      <c r="B2268" s="4" t="s">
        <v>9026</v>
      </c>
      <c r="C2268" s="5">
        <v>1460094</v>
      </c>
      <c r="D2268" s="5">
        <v>1103539</v>
      </c>
      <c r="E2268" s="5">
        <v>356555</v>
      </c>
      <c r="F2268" s="5">
        <v>237121</v>
      </c>
      <c r="G2268" s="5">
        <v>119434</v>
      </c>
      <c r="H2268" s="57">
        <v>9551</v>
      </c>
      <c r="I2268" s="61"/>
    </row>
    <row r="2269" spans="1:9" x14ac:dyDescent="0.25">
      <c r="A2269" s="11" t="s">
        <v>9023</v>
      </c>
      <c r="B2269" s="4" t="s">
        <v>9024</v>
      </c>
      <c r="C2269" s="5">
        <v>88366</v>
      </c>
      <c r="D2269" s="5">
        <v>39586</v>
      </c>
      <c r="E2269" s="5">
        <v>48780</v>
      </c>
      <c r="F2269" s="5">
        <v>30587</v>
      </c>
      <c r="G2269" s="5">
        <v>18193</v>
      </c>
      <c r="H2269" s="57">
        <v>17936</v>
      </c>
      <c r="I2269" s="61"/>
    </row>
    <row r="2270" spans="1:9" x14ac:dyDescent="0.25">
      <c r="A2270" s="11" t="s">
        <v>9021</v>
      </c>
      <c r="B2270" s="4" t="s">
        <v>9022</v>
      </c>
      <c r="C2270" s="5">
        <v>13341643</v>
      </c>
      <c r="D2270" s="5">
        <v>9934035</v>
      </c>
      <c r="E2270" s="5">
        <v>3407608</v>
      </c>
      <c r="F2270" s="5">
        <v>1886970</v>
      </c>
      <c r="G2270" s="5">
        <v>1520638</v>
      </c>
      <c r="H2270" s="57">
        <v>1517553</v>
      </c>
      <c r="I2270" s="61"/>
    </row>
    <row r="2271" spans="1:9" x14ac:dyDescent="0.25">
      <c r="A2271" s="11" t="s">
        <v>9019</v>
      </c>
      <c r="B2271" s="4" t="s">
        <v>9020</v>
      </c>
      <c r="C2271" s="5">
        <v>30786900</v>
      </c>
      <c r="D2271" s="5">
        <v>23607282</v>
      </c>
      <c r="E2271" s="5">
        <v>7179618</v>
      </c>
      <c r="F2271" s="5">
        <v>6525911</v>
      </c>
      <c r="G2271" s="5">
        <v>653707</v>
      </c>
      <c r="H2271" s="57">
        <v>2186160</v>
      </c>
      <c r="I2271" s="61"/>
    </row>
    <row r="2272" spans="1:9" x14ac:dyDescent="0.25">
      <c r="A2272" s="11" t="s">
        <v>9017</v>
      </c>
      <c r="B2272" s="4" t="s">
        <v>9018</v>
      </c>
      <c r="C2272" s="5">
        <v>6402379</v>
      </c>
      <c r="D2272" s="5">
        <v>398492</v>
      </c>
      <c r="E2272" s="5">
        <v>6003887</v>
      </c>
      <c r="F2272" s="5">
        <v>4532851</v>
      </c>
      <c r="G2272" s="5">
        <v>1471036</v>
      </c>
      <c r="H2272" s="57">
        <v>1973599</v>
      </c>
      <c r="I2272" s="61"/>
    </row>
    <row r="2273" spans="1:9" x14ac:dyDescent="0.25">
      <c r="A2273" s="11" t="s">
        <v>9015</v>
      </c>
      <c r="B2273" s="4" t="s">
        <v>9016</v>
      </c>
      <c r="C2273" s="5">
        <v>4369213</v>
      </c>
      <c r="D2273" s="5">
        <v>3107943</v>
      </c>
      <c r="E2273" s="5">
        <v>1261270</v>
      </c>
      <c r="F2273" s="5">
        <v>1090899</v>
      </c>
      <c r="G2273" s="5">
        <v>170371</v>
      </c>
      <c r="H2273" s="57">
        <v>64621</v>
      </c>
      <c r="I2273" s="61"/>
    </row>
    <row r="2274" spans="1:9" x14ac:dyDescent="0.25">
      <c r="A2274" s="11" t="s">
        <v>9013</v>
      </c>
      <c r="B2274" s="4" t="s">
        <v>9014</v>
      </c>
      <c r="C2274" s="5">
        <v>6386278</v>
      </c>
      <c r="D2274" s="5">
        <v>4489342</v>
      </c>
      <c r="E2274" s="5">
        <v>1896936</v>
      </c>
      <c r="F2274" s="5">
        <v>1854059</v>
      </c>
      <c r="G2274" s="5">
        <v>42877</v>
      </c>
      <c r="H2274" s="57">
        <v>191138</v>
      </c>
      <c r="I2274" s="61"/>
    </row>
    <row r="2275" spans="1:9" x14ac:dyDescent="0.25">
      <c r="A2275" s="11" t="s">
        <v>9011</v>
      </c>
      <c r="B2275" s="4" t="s">
        <v>9012</v>
      </c>
      <c r="C2275" s="5">
        <v>8914467</v>
      </c>
      <c r="D2275" s="5">
        <v>6270143</v>
      </c>
      <c r="E2275" s="5">
        <v>2644324</v>
      </c>
      <c r="F2275" s="5">
        <v>2769473</v>
      </c>
      <c r="G2275" s="5">
        <v>-125149</v>
      </c>
      <c r="H2275" s="57">
        <v>496075</v>
      </c>
      <c r="I2275" s="61"/>
    </row>
    <row r="2276" spans="1:9" x14ac:dyDescent="0.25">
      <c r="A2276" s="11" t="s">
        <v>9009</v>
      </c>
      <c r="B2276" s="4" t="s">
        <v>9010</v>
      </c>
      <c r="C2276" s="5">
        <v>1715019</v>
      </c>
      <c r="D2276" s="5">
        <v>423306</v>
      </c>
      <c r="E2276" s="5">
        <v>1291713</v>
      </c>
      <c r="F2276" s="5">
        <v>1152513</v>
      </c>
      <c r="G2276" s="5">
        <v>139200</v>
      </c>
      <c r="H2276" s="57">
        <v>30429</v>
      </c>
      <c r="I2276" s="61"/>
    </row>
    <row r="2277" spans="1:9" x14ac:dyDescent="0.25">
      <c r="A2277" s="11" t="s">
        <v>9007</v>
      </c>
      <c r="B2277" s="4" t="s">
        <v>9008</v>
      </c>
      <c r="C2277" s="5">
        <v>851642</v>
      </c>
      <c r="D2277" s="5">
        <v>149383</v>
      </c>
      <c r="E2277" s="5">
        <v>702259</v>
      </c>
      <c r="F2277" s="5">
        <v>402326</v>
      </c>
      <c r="G2277" s="5">
        <v>299933</v>
      </c>
      <c r="H2277" s="57">
        <v>280396</v>
      </c>
      <c r="I2277" s="61"/>
    </row>
    <row r="2278" spans="1:9" x14ac:dyDescent="0.25">
      <c r="A2278" s="11" t="s">
        <v>9005</v>
      </c>
      <c r="B2278" s="4" t="s">
        <v>9006</v>
      </c>
      <c r="C2278" s="5">
        <v>206005</v>
      </c>
      <c r="D2278" s="5">
        <v>264863</v>
      </c>
      <c r="E2278" s="5">
        <v>-58858</v>
      </c>
      <c r="F2278" s="5">
        <v>141107</v>
      </c>
      <c r="G2278" s="5">
        <v>-199965</v>
      </c>
      <c r="H2278" s="57">
        <v>-94794</v>
      </c>
      <c r="I2278" s="61"/>
    </row>
    <row r="2279" spans="1:9" x14ac:dyDescent="0.25">
      <c r="A2279" s="11" t="s">
        <v>9003</v>
      </c>
      <c r="B2279" s="4" t="s">
        <v>9004</v>
      </c>
      <c r="C2279" s="5">
        <v>977684</v>
      </c>
      <c r="D2279" s="5">
        <v>461659</v>
      </c>
      <c r="E2279" s="5">
        <v>516025</v>
      </c>
      <c r="F2279" s="5">
        <v>504638</v>
      </c>
      <c r="G2279" s="5">
        <v>11387</v>
      </c>
      <c r="H2279" s="57">
        <v>10508</v>
      </c>
      <c r="I2279" s="61"/>
    </row>
    <row r="2280" spans="1:9" x14ac:dyDescent="0.25">
      <c r="A2280" s="11" t="s">
        <v>9001</v>
      </c>
      <c r="B2280" s="4" t="s">
        <v>9002</v>
      </c>
      <c r="C2280" s="5">
        <v>45637679</v>
      </c>
      <c r="D2280" s="5">
        <v>34286408</v>
      </c>
      <c r="E2280" s="5">
        <v>11351271</v>
      </c>
      <c r="F2280" s="5">
        <v>13872479</v>
      </c>
      <c r="G2280" s="5">
        <v>-2521208</v>
      </c>
      <c r="H2280" s="57">
        <v>51871</v>
      </c>
      <c r="I2280" s="61"/>
    </row>
    <row r="2281" spans="1:9" x14ac:dyDescent="0.25">
      <c r="A2281" s="11" t="s">
        <v>8999</v>
      </c>
      <c r="B2281" s="4" t="s">
        <v>9000</v>
      </c>
      <c r="C2281" s="5">
        <v>2771611</v>
      </c>
      <c r="D2281" s="5">
        <v>1564564</v>
      </c>
      <c r="E2281" s="5">
        <v>1207047</v>
      </c>
      <c r="F2281" s="5">
        <v>885304</v>
      </c>
      <c r="G2281" s="5">
        <v>321743</v>
      </c>
      <c r="H2281" s="57">
        <v>305093</v>
      </c>
      <c r="I2281" s="61"/>
    </row>
    <row r="2282" spans="1:9" x14ac:dyDescent="0.25">
      <c r="A2282" s="11" t="s">
        <v>8997</v>
      </c>
      <c r="B2282" s="4" t="s">
        <v>8998</v>
      </c>
      <c r="C2282" s="5">
        <v>0</v>
      </c>
      <c r="D2282" s="5">
        <v>0</v>
      </c>
      <c r="E2282" s="5">
        <v>0</v>
      </c>
      <c r="F2282" s="5">
        <v>0</v>
      </c>
      <c r="G2282" s="5">
        <v>0</v>
      </c>
      <c r="H2282" s="57">
        <v>0</v>
      </c>
      <c r="I2282" s="61"/>
    </row>
    <row r="2283" spans="1:9" x14ac:dyDescent="0.25">
      <c r="A2283" s="11" t="s">
        <v>8995</v>
      </c>
      <c r="B2283" s="4" t="s">
        <v>8996</v>
      </c>
      <c r="C2283" s="5">
        <v>87571090</v>
      </c>
      <c r="D2283" s="5">
        <v>73412744</v>
      </c>
      <c r="E2283" s="5">
        <v>14158346</v>
      </c>
      <c r="F2283" s="5">
        <v>10181841</v>
      </c>
      <c r="G2283" s="5">
        <v>3976505</v>
      </c>
      <c r="H2283" s="57">
        <v>3647327</v>
      </c>
      <c r="I2283" s="61"/>
    </row>
    <row r="2284" spans="1:9" x14ac:dyDescent="0.25">
      <c r="A2284" s="11" t="s">
        <v>8993</v>
      </c>
      <c r="B2284" s="4" t="s">
        <v>8994</v>
      </c>
      <c r="C2284" s="5">
        <v>1626575</v>
      </c>
      <c r="D2284" s="5">
        <v>482451</v>
      </c>
      <c r="E2284" s="5">
        <v>1144124</v>
      </c>
      <c r="F2284" s="5">
        <v>1138045</v>
      </c>
      <c r="G2284" s="5">
        <v>6079</v>
      </c>
      <c r="H2284" s="57">
        <v>30794</v>
      </c>
      <c r="I2284" s="61"/>
    </row>
    <row r="2285" spans="1:9" x14ac:dyDescent="0.25">
      <c r="A2285" s="11" t="s">
        <v>8991</v>
      </c>
      <c r="B2285" s="4" t="s">
        <v>8992</v>
      </c>
      <c r="C2285" s="5">
        <v>1221997</v>
      </c>
      <c r="D2285" s="5">
        <v>784615</v>
      </c>
      <c r="E2285" s="5">
        <v>437382</v>
      </c>
      <c r="F2285" s="5">
        <v>328284</v>
      </c>
      <c r="G2285" s="5">
        <v>109098</v>
      </c>
      <c r="H2285" s="57">
        <v>105157</v>
      </c>
      <c r="I2285" s="61"/>
    </row>
    <row r="2286" spans="1:9" x14ac:dyDescent="0.25">
      <c r="A2286" s="11" t="s">
        <v>8989</v>
      </c>
      <c r="B2286" s="4" t="s">
        <v>8990</v>
      </c>
      <c r="C2286" s="5">
        <v>555196</v>
      </c>
      <c r="D2286" s="5">
        <v>84</v>
      </c>
      <c r="E2286" s="5">
        <v>555112</v>
      </c>
      <c r="F2286" s="5">
        <v>414676</v>
      </c>
      <c r="G2286" s="5">
        <v>140436</v>
      </c>
      <c r="H2286" s="57">
        <v>112760</v>
      </c>
      <c r="I2286" s="61"/>
    </row>
    <row r="2287" spans="1:9" x14ac:dyDescent="0.25">
      <c r="A2287" s="11" t="s">
        <v>8987</v>
      </c>
      <c r="B2287" s="4" t="s">
        <v>8988</v>
      </c>
      <c r="C2287" s="5">
        <v>15120728</v>
      </c>
      <c r="D2287" s="5">
        <v>4528168</v>
      </c>
      <c r="E2287" s="5">
        <v>10592560</v>
      </c>
      <c r="F2287" s="5">
        <v>5894740</v>
      </c>
      <c r="G2287" s="5">
        <v>4697820</v>
      </c>
      <c r="H2287" s="57">
        <v>2132604</v>
      </c>
      <c r="I2287" s="61"/>
    </row>
    <row r="2288" spans="1:9" x14ac:dyDescent="0.25">
      <c r="A2288" s="11" t="s">
        <v>8985</v>
      </c>
      <c r="B2288" s="4" t="s">
        <v>8986</v>
      </c>
      <c r="C2288" s="5">
        <v>575155</v>
      </c>
      <c r="D2288" s="5">
        <v>319336</v>
      </c>
      <c r="E2288" s="5">
        <v>255819</v>
      </c>
      <c r="F2288" s="5">
        <v>229905</v>
      </c>
      <c r="G2288" s="5">
        <v>25914</v>
      </c>
      <c r="H2288" s="57">
        <v>28606</v>
      </c>
      <c r="I2288" s="61"/>
    </row>
    <row r="2289" spans="1:9" x14ac:dyDescent="0.25">
      <c r="A2289" s="11" t="s">
        <v>8983</v>
      </c>
      <c r="B2289" s="4" t="s">
        <v>8984</v>
      </c>
      <c r="C2289" s="5">
        <v>15095865</v>
      </c>
      <c r="D2289" s="5">
        <v>2469748</v>
      </c>
      <c r="E2289" s="5">
        <v>12626117</v>
      </c>
      <c r="F2289" s="5">
        <v>12053779</v>
      </c>
      <c r="G2289" s="5">
        <v>572338</v>
      </c>
      <c r="H2289" s="57">
        <v>1417693</v>
      </c>
      <c r="I2289" s="61"/>
    </row>
    <row r="2290" spans="1:9" x14ac:dyDescent="0.25">
      <c r="A2290" s="11" t="s">
        <v>8981</v>
      </c>
      <c r="B2290" s="4" t="s">
        <v>8982</v>
      </c>
      <c r="C2290" s="5">
        <v>141900</v>
      </c>
      <c r="D2290" s="5">
        <v>98860</v>
      </c>
      <c r="E2290" s="5">
        <v>43040</v>
      </c>
      <c r="F2290" s="5">
        <v>170615</v>
      </c>
      <c r="G2290" s="5">
        <v>-127575</v>
      </c>
      <c r="H2290" s="57">
        <v>-47988</v>
      </c>
      <c r="I2290" s="61"/>
    </row>
    <row r="2291" spans="1:9" x14ac:dyDescent="0.25">
      <c r="A2291" s="11" t="s">
        <v>8979</v>
      </c>
      <c r="B2291" s="4" t="s">
        <v>8980</v>
      </c>
      <c r="C2291" s="5">
        <v>1412045</v>
      </c>
      <c r="D2291" s="5">
        <v>1211574</v>
      </c>
      <c r="E2291" s="5">
        <v>200471</v>
      </c>
      <c r="F2291" s="5">
        <v>50698</v>
      </c>
      <c r="G2291" s="5">
        <v>149773</v>
      </c>
      <c r="H2291" s="57">
        <v>145629</v>
      </c>
      <c r="I2291" s="61"/>
    </row>
    <row r="2292" spans="1:9" x14ac:dyDescent="0.25">
      <c r="A2292" s="11" t="s">
        <v>8977</v>
      </c>
      <c r="B2292" s="4" t="s">
        <v>8978</v>
      </c>
      <c r="C2292" s="5">
        <v>64692886</v>
      </c>
      <c r="D2292" s="5">
        <v>45181937</v>
      </c>
      <c r="E2292" s="5">
        <v>19510949</v>
      </c>
      <c r="F2292" s="5">
        <v>15549603</v>
      </c>
      <c r="G2292" s="5">
        <v>3961346</v>
      </c>
      <c r="H2292" s="57">
        <v>2658225</v>
      </c>
      <c r="I2292" s="61"/>
    </row>
    <row r="2293" spans="1:9" x14ac:dyDescent="0.25">
      <c r="A2293" s="11" t="s">
        <v>8975</v>
      </c>
      <c r="B2293" s="4" t="s">
        <v>8976</v>
      </c>
      <c r="C2293" s="5">
        <v>7464201</v>
      </c>
      <c r="D2293" s="5">
        <v>5590944</v>
      </c>
      <c r="E2293" s="5">
        <v>1873257</v>
      </c>
      <c r="F2293" s="5">
        <v>2069801</v>
      </c>
      <c r="G2293" s="5">
        <v>-196544</v>
      </c>
      <c r="H2293" s="57">
        <v>-90340</v>
      </c>
      <c r="I2293" s="61"/>
    </row>
    <row r="2294" spans="1:9" x14ac:dyDescent="0.25">
      <c r="A2294" s="11" t="s">
        <v>8973</v>
      </c>
      <c r="B2294" s="4" t="s">
        <v>8974</v>
      </c>
      <c r="C2294" s="5">
        <v>853703</v>
      </c>
      <c r="D2294" s="5">
        <v>690818</v>
      </c>
      <c r="E2294" s="5">
        <v>162885</v>
      </c>
      <c r="F2294" s="5">
        <v>256695</v>
      </c>
      <c r="G2294" s="5">
        <v>-93810</v>
      </c>
      <c r="H2294" s="57">
        <v>-13688</v>
      </c>
      <c r="I2294" s="61"/>
    </row>
    <row r="2295" spans="1:9" x14ac:dyDescent="0.25">
      <c r="A2295" s="11" t="s">
        <v>8971</v>
      </c>
      <c r="B2295" s="4" t="s">
        <v>8972</v>
      </c>
      <c r="C2295" s="5">
        <v>38151</v>
      </c>
      <c r="D2295" s="5">
        <v>46140</v>
      </c>
      <c r="E2295" s="5">
        <v>-7989</v>
      </c>
      <c r="F2295" s="5">
        <v>0</v>
      </c>
      <c r="G2295" s="5">
        <v>-7989</v>
      </c>
      <c r="H2295" s="57">
        <v>-7989</v>
      </c>
      <c r="I2295" s="61"/>
    </row>
    <row r="2296" spans="1:9" x14ac:dyDescent="0.25">
      <c r="A2296" s="11" t="s">
        <v>8969</v>
      </c>
      <c r="B2296" s="4" t="s">
        <v>8970</v>
      </c>
      <c r="C2296" s="5">
        <v>121815</v>
      </c>
      <c r="D2296" s="5">
        <v>70791</v>
      </c>
      <c r="E2296" s="5">
        <v>51024</v>
      </c>
      <c r="F2296" s="5">
        <v>43586</v>
      </c>
      <c r="G2296" s="5">
        <v>7438</v>
      </c>
      <c r="H2296" s="57">
        <v>6512</v>
      </c>
      <c r="I2296" s="61"/>
    </row>
    <row r="2297" spans="1:9" x14ac:dyDescent="0.25">
      <c r="A2297" s="11" t="s">
        <v>8967</v>
      </c>
      <c r="B2297" s="4" t="s">
        <v>8968</v>
      </c>
      <c r="C2297" s="5">
        <v>72247215</v>
      </c>
      <c r="D2297" s="5">
        <v>64797199</v>
      </c>
      <c r="E2297" s="5">
        <v>7450016</v>
      </c>
      <c r="F2297" s="5">
        <v>6752388</v>
      </c>
      <c r="G2297" s="5">
        <v>697628</v>
      </c>
      <c r="H2297" s="57">
        <v>3966727</v>
      </c>
      <c r="I2297" s="61"/>
    </row>
    <row r="2298" spans="1:9" x14ac:dyDescent="0.25">
      <c r="A2298" s="11" t="s">
        <v>8965</v>
      </c>
      <c r="B2298" s="4" t="s">
        <v>8966</v>
      </c>
      <c r="C2298" s="5">
        <v>4348955</v>
      </c>
      <c r="D2298" s="5">
        <v>2325042</v>
      </c>
      <c r="E2298" s="5">
        <v>2023913</v>
      </c>
      <c r="F2298" s="5">
        <v>1798356</v>
      </c>
      <c r="G2298" s="5">
        <v>225557</v>
      </c>
      <c r="H2298" s="57">
        <v>-172994</v>
      </c>
      <c r="I2298" s="61"/>
    </row>
    <row r="2299" spans="1:9" x14ac:dyDescent="0.25">
      <c r="A2299" s="11" t="s">
        <v>8963</v>
      </c>
      <c r="B2299" s="4" t="s">
        <v>8964</v>
      </c>
      <c r="C2299" s="5">
        <v>2222762</v>
      </c>
      <c r="D2299" s="5">
        <v>1569036</v>
      </c>
      <c r="E2299" s="5">
        <v>653726</v>
      </c>
      <c r="F2299" s="5">
        <v>503600</v>
      </c>
      <c r="G2299" s="5">
        <v>150126</v>
      </c>
      <c r="H2299" s="57">
        <v>117785</v>
      </c>
      <c r="I2299" s="61"/>
    </row>
    <row r="2300" spans="1:9" x14ac:dyDescent="0.25">
      <c r="A2300" s="11" t="s">
        <v>8961</v>
      </c>
      <c r="B2300" s="4" t="s">
        <v>8962</v>
      </c>
      <c r="C2300" s="5">
        <v>21891914</v>
      </c>
      <c r="D2300" s="5">
        <v>19720335</v>
      </c>
      <c r="E2300" s="5">
        <v>2171579</v>
      </c>
      <c r="F2300" s="5">
        <v>19803124</v>
      </c>
      <c r="G2300" s="5">
        <v>-17631545</v>
      </c>
      <c r="H2300" s="57">
        <v>3043822</v>
      </c>
      <c r="I2300" s="61"/>
    </row>
    <row r="2301" spans="1:9" x14ac:dyDescent="0.25">
      <c r="A2301" s="11" t="s">
        <v>8959</v>
      </c>
      <c r="B2301" s="4" t="s">
        <v>8960</v>
      </c>
      <c r="C2301" s="5">
        <v>6698183</v>
      </c>
      <c r="D2301" s="5">
        <v>162697</v>
      </c>
      <c r="E2301" s="5">
        <v>6535486</v>
      </c>
      <c r="F2301" s="5">
        <v>7526952</v>
      </c>
      <c r="G2301" s="5">
        <v>-991466</v>
      </c>
      <c r="H2301" s="57">
        <v>-712999</v>
      </c>
      <c r="I2301" s="61"/>
    </row>
    <row r="2302" spans="1:9" x14ac:dyDescent="0.25">
      <c r="A2302" s="11" t="s">
        <v>8957</v>
      </c>
      <c r="B2302" s="4" t="s">
        <v>8958</v>
      </c>
      <c r="C2302" s="5">
        <v>5108639</v>
      </c>
      <c r="D2302" s="5">
        <v>2820220</v>
      </c>
      <c r="E2302" s="5">
        <v>2288419</v>
      </c>
      <c r="F2302" s="5">
        <v>3065810</v>
      </c>
      <c r="G2302" s="5">
        <v>-777391</v>
      </c>
      <c r="H2302" s="57">
        <v>-281011</v>
      </c>
      <c r="I2302" s="61"/>
    </row>
    <row r="2303" spans="1:9" x14ac:dyDescent="0.25">
      <c r="A2303" s="11" t="s">
        <v>8955</v>
      </c>
      <c r="B2303" s="4" t="s">
        <v>8956</v>
      </c>
      <c r="C2303" s="5">
        <v>441868</v>
      </c>
      <c r="D2303" s="5">
        <v>172532</v>
      </c>
      <c r="E2303" s="5">
        <v>269336</v>
      </c>
      <c r="F2303" s="5">
        <v>207196</v>
      </c>
      <c r="G2303" s="5">
        <v>62140</v>
      </c>
      <c r="H2303" s="57">
        <v>31496</v>
      </c>
      <c r="I2303" s="61"/>
    </row>
    <row r="2304" spans="1:9" x14ac:dyDescent="0.25">
      <c r="A2304" s="11" t="s">
        <v>8953</v>
      </c>
      <c r="B2304" s="4" t="s">
        <v>8954</v>
      </c>
      <c r="C2304" s="5">
        <v>112424</v>
      </c>
      <c r="D2304" s="5">
        <v>2229</v>
      </c>
      <c r="E2304" s="5">
        <v>110195</v>
      </c>
      <c r="F2304" s="5">
        <v>161280</v>
      </c>
      <c r="G2304" s="5">
        <v>-51085</v>
      </c>
      <c r="H2304" s="57">
        <v>-20034</v>
      </c>
      <c r="I2304" s="61"/>
    </row>
    <row r="2305" spans="1:9" x14ac:dyDescent="0.25">
      <c r="A2305" s="11" t="s">
        <v>8951</v>
      </c>
      <c r="B2305" s="4" t="s">
        <v>8952</v>
      </c>
      <c r="C2305" s="5">
        <v>949218</v>
      </c>
      <c r="D2305" s="5">
        <v>361820</v>
      </c>
      <c r="E2305" s="5">
        <v>587398</v>
      </c>
      <c r="F2305" s="5">
        <v>425452</v>
      </c>
      <c r="G2305" s="5">
        <v>161946</v>
      </c>
      <c r="H2305" s="57">
        <v>493162</v>
      </c>
      <c r="I2305" s="61"/>
    </row>
    <row r="2306" spans="1:9" x14ac:dyDescent="0.25">
      <c r="A2306" s="11" t="s">
        <v>8949</v>
      </c>
      <c r="B2306" s="4" t="s">
        <v>8950</v>
      </c>
      <c r="C2306" s="5">
        <v>52821</v>
      </c>
      <c r="D2306" s="5">
        <v>25200</v>
      </c>
      <c r="E2306" s="5">
        <v>27621</v>
      </c>
      <c r="F2306" s="5">
        <v>155440</v>
      </c>
      <c r="G2306" s="5">
        <v>-127819</v>
      </c>
      <c r="H2306" s="57">
        <v>-150375</v>
      </c>
      <c r="I2306" s="61"/>
    </row>
    <row r="2307" spans="1:9" x14ac:dyDescent="0.25">
      <c r="A2307" s="11" t="s">
        <v>8947</v>
      </c>
      <c r="B2307" s="4" t="s">
        <v>8948</v>
      </c>
      <c r="C2307" s="5">
        <v>94184</v>
      </c>
      <c r="D2307" s="5">
        <v>103606</v>
      </c>
      <c r="E2307" s="5">
        <v>-9422</v>
      </c>
      <c r="F2307" s="5">
        <v>2800</v>
      </c>
      <c r="G2307" s="5">
        <v>-12222</v>
      </c>
      <c r="H2307" s="57">
        <v>-12194</v>
      </c>
      <c r="I2307" s="61"/>
    </row>
    <row r="2308" spans="1:9" x14ac:dyDescent="0.25">
      <c r="A2308" s="11" t="s">
        <v>8945</v>
      </c>
      <c r="B2308" s="4" t="s">
        <v>8946</v>
      </c>
      <c r="C2308" s="5">
        <v>216581</v>
      </c>
      <c r="D2308" s="5">
        <v>102959</v>
      </c>
      <c r="E2308" s="5">
        <v>113622</v>
      </c>
      <c r="F2308" s="5">
        <v>85998</v>
      </c>
      <c r="G2308" s="5">
        <v>27624</v>
      </c>
      <c r="H2308" s="57">
        <v>25293</v>
      </c>
      <c r="I2308" s="61"/>
    </row>
    <row r="2309" spans="1:9" x14ac:dyDescent="0.25">
      <c r="A2309" s="11" t="s">
        <v>8943</v>
      </c>
      <c r="B2309" s="4" t="s">
        <v>8944</v>
      </c>
      <c r="C2309" s="5">
        <v>9990829</v>
      </c>
      <c r="D2309" s="5">
        <v>8167595</v>
      </c>
      <c r="E2309" s="5">
        <v>1823234</v>
      </c>
      <c r="F2309" s="5">
        <v>1326693</v>
      </c>
      <c r="G2309" s="5">
        <v>496541</v>
      </c>
      <c r="H2309" s="57">
        <v>760073</v>
      </c>
      <c r="I2309" s="61"/>
    </row>
    <row r="2310" spans="1:9" x14ac:dyDescent="0.25">
      <c r="A2310" s="11" t="s">
        <v>8941</v>
      </c>
      <c r="B2310" s="4" t="s">
        <v>8942</v>
      </c>
      <c r="C2310" s="5">
        <v>8000841</v>
      </c>
      <c r="D2310" s="5">
        <v>2603880</v>
      </c>
      <c r="E2310" s="5">
        <v>5396961</v>
      </c>
      <c r="F2310" s="5">
        <v>2925157</v>
      </c>
      <c r="G2310" s="5">
        <v>2471804</v>
      </c>
      <c r="H2310" s="57">
        <v>2502769</v>
      </c>
      <c r="I2310" s="61"/>
    </row>
    <row r="2311" spans="1:9" x14ac:dyDescent="0.25">
      <c r="A2311" s="11" t="s">
        <v>8939</v>
      </c>
      <c r="B2311" s="4" t="s">
        <v>8940</v>
      </c>
      <c r="C2311" s="5">
        <v>938917</v>
      </c>
      <c r="D2311" s="5">
        <v>1122545</v>
      </c>
      <c r="E2311" s="5">
        <v>-183628</v>
      </c>
      <c r="F2311" s="5">
        <v>3424350</v>
      </c>
      <c r="G2311" s="5">
        <v>-3607978</v>
      </c>
      <c r="H2311" s="57">
        <v>-297379</v>
      </c>
      <c r="I2311" s="61"/>
    </row>
    <row r="2312" spans="1:9" x14ac:dyDescent="0.25">
      <c r="A2312" s="11" t="s">
        <v>8937</v>
      </c>
      <c r="B2312" s="4" t="s">
        <v>8938</v>
      </c>
      <c r="C2312" s="5">
        <v>0</v>
      </c>
      <c r="D2312" s="5">
        <v>0</v>
      </c>
      <c r="E2312" s="5">
        <v>0</v>
      </c>
      <c r="F2312" s="5">
        <v>0</v>
      </c>
      <c r="G2312" s="5">
        <v>0</v>
      </c>
      <c r="H2312" s="57">
        <v>-1874</v>
      </c>
      <c r="I2312" s="61"/>
    </row>
    <row r="2313" spans="1:9" x14ac:dyDescent="0.25">
      <c r="A2313" s="11" t="s">
        <v>8935</v>
      </c>
      <c r="B2313" s="4" t="s">
        <v>8936</v>
      </c>
      <c r="C2313" s="5">
        <v>57893</v>
      </c>
      <c r="D2313" s="5">
        <v>30791</v>
      </c>
      <c r="E2313" s="5">
        <v>27102</v>
      </c>
      <c r="F2313" s="5">
        <v>449104</v>
      </c>
      <c r="G2313" s="5">
        <v>-422002</v>
      </c>
      <c r="H2313" s="57">
        <v>38474</v>
      </c>
      <c r="I2313" s="61"/>
    </row>
    <row r="2314" spans="1:9" x14ac:dyDescent="0.25">
      <c r="A2314" s="11" t="s">
        <v>8933</v>
      </c>
      <c r="B2314" s="4" t="s">
        <v>8934</v>
      </c>
      <c r="C2314" s="5">
        <v>1066493</v>
      </c>
      <c r="D2314" s="5">
        <v>592391</v>
      </c>
      <c r="E2314" s="5">
        <v>474102</v>
      </c>
      <c r="F2314" s="5">
        <v>148720</v>
      </c>
      <c r="G2314" s="5">
        <v>325382</v>
      </c>
      <c r="H2314" s="57">
        <v>289354</v>
      </c>
      <c r="I2314" s="61"/>
    </row>
    <row r="2315" spans="1:9" x14ac:dyDescent="0.25">
      <c r="A2315" s="11" t="s">
        <v>8931</v>
      </c>
      <c r="B2315" s="4" t="s">
        <v>8932</v>
      </c>
      <c r="C2315" s="5">
        <v>98235</v>
      </c>
      <c r="D2315" s="5">
        <v>0</v>
      </c>
      <c r="E2315" s="5">
        <v>98235</v>
      </c>
      <c r="F2315" s="5">
        <v>108723</v>
      </c>
      <c r="G2315" s="5">
        <v>-10488</v>
      </c>
      <c r="H2315" s="57">
        <v>-8053</v>
      </c>
      <c r="I2315" s="61"/>
    </row>
    <row r="2316" spans="1:9" x14ac:dyDescent="0.25">
      <c r="A2316" s="11" t="s">
        <v>8929</v>
      </c>
      <c r="B2316" s="4" t="s">
        <v>8930</v>
      </c>
      <c r="C2316" s="5">
        <v>20623145</v>
      </c>
      <c r="D2316" s="5">
        <v>16159351</v>
      </c>
      <c r="E2316" s="5">
        <v>4463794</v>
      </c>
      <c r="F2316" s="5">
        <v>2670746</v>
      </c>
      <c r="G2316" s="5">
        <v>1793048</v>
      </c>
      <c r="H2316" s="57">
        <v>2213453</v>
      </c>
      <c r="I2316" s="61"/>
    </row>
    <row r="2317" spans="1:9" x14ac:dyDescent="0.25">
      <c r="A2317" s="11" t="s">
        <v>8927</v>
      </c>
      <c r="B2317" s="4" t="s">
        <v>8928</v>
      </c>
      <c r="C2317" s="5">
        <v>74719718</v>
      </c>
      <c r="D2317" s="5">
        <v>53807646</v>
      </c>
      <c r="E2317" s="5">
        <v>20912072</v>
      </c>
      <c r="F2317" s="5">
        <v>8658991</v>
      </c>
      <c r="G2317" s="5">
        <v>12253081</v>
      </c>
      <c r="H2317" s="57">
        <v>7097951</v>
      </c>
      <c r="I2317" s="61"/>
    </row>
    <row r="2318" spans="1:9" x14ac:dyDescent="0.25">
      <c r="A2318" s="11" t="s">
        <v>8925</v>
      </c>
      <c r="B2318" s="4" t="s">
        <v>8926</v>
      </c>
      <c r="C2318" s="5">
        <v>53233577</v>
      </c>
      <c r="D2318" s="5">
        <v>30920755</v>
      </c>
      <c r="E2318" s="5">
        <v>22312822</v>
      </c>
      <c r="F2318" s="5">
        <v>18891623</v>
      </c>
      <c r="G2318" s="5">
        <v>3421199</v>
      </c>
      <c r="H2318" s="57">
        <v>2233231</v>
      </c>
      <c r="I2318" s="61"/>
    </row>
    <row r="2319" spans="1:9" x14ac:dyDescent="0.25">
      <c r="A2319" s="11" t="s">
        <v>8923</v>
      </c>
      <c r="B2319" s="4" t="s">
        <v>8924</v>
      </c>
      <c r="C2319" s="5">
        <v>13224757</v>
      </c>
      <c r="D2319" s="5">
        <v>6691642</v>
      </c>
      <c r="E2319" s="5">
        <v>6533115</v>
      </c>
      <c r="F2319" s="5">
        <v>6146960</v>
      </c>
      <c r="G2319" s="5">
        <v>386155</v>
      </c>
      <c r="H2319" s="57">
        <v>503017</v>
      </c>
      <c r="I2319" s="61"/>
    </row>
    <row r="2320" spans="1:9" x14ac:dyDescent="0.25">
      <c r="A2320" s="11" t="s">
        <v>8921</v>
      </c>
      <c r="B2320" s="4" t="s">
        <v>8922</v>
      </c>
      <c r="C2320" s="5">
        <v>1788942</v>
      </c>
      <c r="D2320" s="5">
        <v>1150925</v>
      </c>
      <c r="E2320" s="5">
        <v>638017</v>
      </c>
      <c r="F2320" s="5">
        <v>584113</v>
      </c>
      <c r="G2320" s="5">
        <v>53904</v>
      </c>
      <c r="H2320" s="57">
        <v>242289</v>
      </c>
      <c r="I2320" s="61"/>
    </row>
    <row r="2321" spans="1:9" x14ac:dyDescent="0.25">
      <c r="A2321" s="11" t="s">
        <v>8919</v>
      </c>
      <c r="B2321" s="4" t="s">
        <v>8920</v>
      </c>
      <c r="C2321" s="5">
        <v>415878</v>
      </c>
      <c r="D2321" s="5">
        <v>251497</v>
      </c>
      <c r="E2321" s="5">
        <v>164381</v>
      </c>
      <c r="F2321" s="5">
        <v>155177</v>
      </c>
      <c r="G2321" s="5">
        <v>9204</v>
      </c>
      <c r="H2321" s="57">
        <v>30863</v>
      </c>
      <c r="I2321" s="61"/>
    </row>
    <row r="2322" spans="1:9" x14ac:dyDescent="0.25">
      <c r="A2322" s="11" t="s">
        <v>8917</v>
      </c>
      <c r="B2322" s="4" t="s">
        <v>8918</v>
      </c>
      <c r="C2322" s="5">
        <v>29820659</v>
      </c>
      <c r="D2322" s="5">
        <v>24472908</v>
      </c>
      <c r="E2322" s="5">
        <v>5347751</v>
      </c>
      <c r="F2322" s="5">
        <v>2683551</v>
      </c>
      <c r="G2322" s="5">
        <v>2664200</v>
      </c>
      <c r="H2322" s="57">
        <v>464510</v>
      </c>
      <c r="I2322" s="61"/>
    </row>
    <row r="2323" spans="1:9" x14ac:dyDescent="0.25">
      <c r="A2323" s="11" t="s">
        <v>8915</v>
      </c>
      <c r="B2323" s="4" t="s">
        <v>8916</v>
      </c>
      <c r="C2323" s="5">
        <v>839633</v>
      </c>
      <c r="D2323" s="5">
        <v>562278</v>
      </c>
      <c r="E2323" s="5">
        <v>277355</v>
      </c>
      <c r="F2323" s="5">
        <v>180865</v>
      </c>
      <c r="G2323" s="5">
        <v>96490</v>
      </c>
      <c r="H2323" s="57">
        <v>89035</v>
      </c>
      <c r="I2323" s="61"/>
    </row>
    <row r="2324" spans="1:9" x14ac:dyDescent="0.25">
      <c r="A2324" s="11" t="s">
        <v>8913</v>
      </c>
      <c r="B2324" s="4" t="s">
        <v>8914</v>
      </c>
      <c r="C2324" s="5">
        <v>7851</v>
      </c>
      <c r="D2324" s="5">
        <v>0</v>
      </c>
      <c r="E2324" s="5">
        <v>7851</v>
      </c>
      <c r="F2324" s="5">
        <v>21730</v>
      </c>
      <c r="G2324" s="5">
        <v>-13879</v>
      </c>
      <c r="H2324" s="57">
        <v>-25870</v>
      </c>
      <c r="I2324" s="61"/>
    </row>
    <row r="2325" spans="1:9" x14ac:dyDescent="0.25">
      <c r="A2325" s="11" t="s">
        <v>8911</v>
      </c>
      <c r="B2325" s="4" t="s">
        <v>8912</v>
      </c>
      <c r="C2325" s="5">
        <v>1561353</v>
      </c>
      <c r="D2325" s="5">
        <v>1166800</v>
      </c>
      <c r="E2325" s="5">
        <v>394553</v>
      </c>
      <c r="F2325" s="5">
        <v>216004</v>
      </c>
      <c r="G2325" s="5">
        <v>178549</v>
      </c>
      <c r="H2325" s="57">
        <v>203263</v>
      </c>
      <c r="I2325" s="61"/>
    </row>
    <row r="2326" spans="1:9" x14ac:dyDescent="0.25">
      <c r="A2326" s="11" t="s">
        <v>8909</v>
      </c>
      <c r="B2326" s="4" t="s">
        <v>8910</v>
      </c>
      <c r="C2326" s="5">
        <v>22887297</v>
      </c>
      <c r="D2326" s="5">
        <v>19164912</v>
      </c>
      <c r="E2326" s="5">
        <v>3722385</v>
      </c>
      <c r="F2326" s="5">
        <v>2995403</v>
      </c>
      <c r="G2326" s="5">
        <v>726982</v>
      </c>
      <c r="H2326" s="57">
        <v>702959</v>
      </c>
      <c r="I2326" s="61"/>
    </row>
    <row r="2327" spans="1:9" x14ac:dyDescent="0.25">
      <c r="A2327" s="11" t="s">
        <v>8907</v>
      </c>
      <c r="B2327" s="4" t="s">
        <v>8908</v>
      </c>
      <c r="C2327" s="5">
        <v>233541</v>
      </c>
      <c r="D2327" s="5">
        <v>112619</v>
      </c>
      <c r="E2327" s="5">
        <v>120922</v>
      </c>
      <c r="F2327" s="5">
        <v>43241</v>
      </c>
      <c r="G2327" s="5">
        <v>77681</v>
      </c>
      <c r="H2327" s="57">
        <v>73991</v>
      </c>
      <c r="I2327" s="61"/>
    </row>
    <row r="2328" spans="1:9" x14ac:dyDescent="0.25">
      <c r="A2328" s="11" t="s">
        <v>8905</v>
      </c>
      <c r="B2328" s="4" t="s">
        <v>8906</v>
      </c>
      <c r="C2328" s="5">
        <v>40418</v>
      </c>
      <c r="D2328" s="5">
        <v>0</v>
      </c>
      <c r="E2328" s="5">
        <v>40418</v>
      </c>
      <c r="F2328" s="5">
        <v>311664</v>
      </c>
      <c r="G2328" s="5">
        <v>-271246</v>
      </c>
      <c r="H2328" s="57">
        <v>52140</v>
      </c>
      <c r="I2328" s="61"/>
    </row>
    <row r="2329" spans="1:9" x14ac:dyDescent="0.25">
      <c r="A2329" s="11" t="s">
        <v>8903</v>
      </c>
      <c r="B2329" s="4" t="s">
        <v>8904</v>
      </c>
      <c r="C2329" s="5">
        <v>1946590</v>
      </c>
      <c r="D2329" s="5">
        <v>0</v>
      </c>
      <c r="E2329" s="5">
        <v>1946590</v>
      </c>
      <c r="F2329" s="5">
        <v>1392608</v>
      </c>
      <c r="G2329" s="5">
        <v>553982</v>
      </c>
      <c r="H2329" s="57">
        <v>551136</v>
      </c>
      <c r="I2329" s="61"/>
    </row>
    <row r="2330" spans="1:9" x14ac:dyDescent="0.25">
      <c r="A2330" s="11" t="s">
        <v>8901</v>
      </c>
      <c r="B2330" s="4" t="s">
        <v>8902</v>
      </c>
      <c r="C2330" s="5">
        <v>14623</v>
      </c>
      <c r="D2330" s="5">
        <v>0</v>
      </c>
      <c r="E2330" s="5">
        <v>14623</v>
      </c>
      <c r="F2330" s="5">
        <v>22675</v>
      </c>
      <c r="G2330" s="5">
        <v>-8052</v>
      </c>
      <c r="H2330" s="57">
        <v>-8052</v>
      </c>
      <c r="I2330" s="61"/>
    </row>
    <row r="2331" spans="1:9" x14ac:dyDescent="0.25">
      <c r="A2331" s="11" t="s">
        <v>8899</v>
      </c>
      <c r="B2331" s="4" t="s">
        <v>8900</v>
      </c>
      <c r="C2331" s="5">
        <v>12434692</v>
      </c>
      <c r="D2331" s="5">
        <v>8926259</v>
      </c>
      <c r="E2331" s="5">
        <v>3508433</v>
      </c>
      <c r="F2331" s="5">
        <v>2344966</v>
      </c>
      <c r="G2331" s="5">
        <v>1163467</v>
      </c>
      <c r="H2331" s="57">
        <v>799533</v>
      </c>
      <c r="I2331" s="61"/>
    </row>
    <row r="2332" spans="1:9" x14ac:dyDescent="0.25">
      <c r="A2332" s="11" t="s">
        <v>8897</v>
      </c>
      <c r="B2332" s="4" t="s">
        <v>8898</v>
      </c>
      <c r="C2332" s="5">
        <v>3656260</v>
      </c>
      <c r="D2332" s="5">
        <v>198760</v>
      </c>
      <c r="E2332" s="5">
        <v>3457500</v>
      </c>
      <c r="F2332" s="5">
        <v>2748536</v>
      </c>
      <c r="G2332" s="5">
        <v>708964</v>
      </c>
      <c r="H2332" s="57">
        <v>674288</v>
      </c>
      <c r="I2332" s="61"/>
    </row>
    <row r="2333" spans="1:9" x14ac:dyDescent="0.25">
      <c r="A2333" s="11" t="s">
        <v>8895</v>
      </c>
      <c r="B2333" s="4" t="s">
        <v>8896</v>
      </c>
      <c r="C2333" s="5">
        <v>4747436</v>
      </c>
      <c r="D2333" s="5">
        <v>3082801</v>
      </c>
      <c r="E2333" s="5">
        <v>1664635</v>
      </c>
      <c r="F2333" s="5">
        <v>2048597</v>
      </c>
      <c r="G2333" s="5">
        <v>-383962</v>
      </c>
      <c r="H2333" s="57">
        <v>-211785</v>
      </c>
      <c r="I2333" s="61"/>
    </row>
    <row r="2334" spans="1:9" x14ac:dyDescent="0.25">
      <c r="A2334" s="11" t="s">
        <v>8893</v>
      </c>
      <c r="B2334" s="4" t="s">
        <v>8894</v>
      </c>
      <c r="C2334" s="5">
        <v>539239</v>
      </c>
      <c r="D2334" s="5">
        <v>10277</v>
      </c>
      <c r="E2334" s="5">
        <v>528962</v>
      </c>
      <c r="F2334" s="5">
        <v>276509</v>
      </c>
      <c r="G2334" s="5">
        <v>252453</v>
      </c>
      <c r="H2334" s="57">
        <v>98758</v>
      </c>
      <c r="I2334" s="61"/>
    </row>
    <row r="2335" spans="1:9" x14ac:dyDescent="0.25">
      <c r="A2335" s="11" t="s">
        <v>8891</v>
      </c>
      <c r="B2335" s="4" t="s">
        <v>8892</v>
      </c>
      <c r="C2335" s="5">
        <v>51426</v>
      </c>
      <c r="D2335" s="5">
        <v>13226</v>
      </c>
      <c r="E2335" s="5">
        <v>38200</v>
      </c>
      <c r="F2335" s="5">
        <v>427517</v>
      </c>
      <c r="G2335" s="5">
        <v>-389317</v>
      </c>
      <c r="H2335" s="57">
        <v>-3430</v>
      </c>
      <c r="I2335" s="61"/>
    </row>
    <row r="2336" spans="1:9" x14ac:dyDescent="0.25">
      <c r="A2336" s="11" t="s">
        <v>8889</v>
      </c>
      <c r="B2336" s="4" t="s">
        <v>8890</v>
      </c>
      <c r="C2336" s="5">
        <v>934668</v>
      </c>
      <c r="D2336" s="5">
        <v>0</v>
      </c>
      <c r="E2336" s="5">
        <v>934668</v>
      </c>
      <c r="F2336" s="5">
        <v>721042</v>
      </c>
      <c r="G2336" s="5">
        <v>213626</v>
      </c>
      <c r="H2336" s="57">
        <v>175324</v>
      </c>
      <c r="I2336" s="61"/>
    </row>
    <row r="2337" spans="1:9" x14ac:dyDescent="0.25">
      <c r="A2337" s="11" t="s">
        <v>8887</v>
      </c>
      <c r="B2337" s="4" t="s">
        <v>8888</v>
      </c>
      <c r="C2337" s="5">
        <v>63732905</v>
      </c>
      <c r="D2337" s="5">
        <v>54281111</v>
      </c>
      <c r="E2337" s="5">
        <v>9451794</v>
      </c>
      <c r="F2337" s="5">
        <v>6426205</v>
      </c>
      <c r="G2337" s="5">
        <v>3025589</v>
      </c>
      <c r="H2337" s="57">
        <v>3446728</v>
      </c>
      <c r="I2337" s="61"/>
    </row>
    <row r="2338" spans="1:9" x14ac:dyDescent="0.25">
      <c r="A2338" s="11" t="s">
        <v>8885</v>
      </c>
      <c r="B2338" s="4" t="s">
        <v>8886</v>
      </c>
      <c r="C2338" s="5">
        <v>339385</v>
      </c>
      <c r="D2338" s="5">
        <v>0</v>
      </c>
      <c r="E2338" s="5">
        <v>339385</v>
      </c>
      <c r="F2338" s="5">
        <v>321177</v>
      </c>
      <c r="G2338" s="5">
        <v>18208</v>
      </c>
      <c r="H2338" s="57">
        <v>23572</v>
      </c>
      <c r="I2338" s="61"/>
    </row>
    <row r="2339" spans="1:9" x14ac:dyDescent="0.25">
      <c r="A2339" s="11" t="s">
        <v>8883</v>
      </c>
      <c r="B2339" s="4" t="s">
        <v>8884</v>
      </c>
      <c r="C2339" s="5">
        <v>1194438</v>
      </c>
      <c r="D2339" s="5">
        <v>866840</v>
      </c>
      <c r="E2339" s="5">
        <v>327598</v>
      </c>
      <c r="F2339" s="5">
        <v>1408245</v>
      </c>
      <c r="G2339" s="5">
        <v>-1080647</v>
      </c>
      <c r="H2339" s="57">
        <v>172796</v>
      </c>
      <c r="I2339" s="61"/>
    </row>
    <row r="2340" spans="1:9" x14ac:dyDescent="0.25">
      <c r="A2340" s="11" t="s">
        <v>8881</v>
      </c>
      <c r="B2340" s="4" t="s">
        <v>8882</v>
      </c>
      <c r="C2340" s="5">
        <v>21814949</v>
      </c>
      <c r="D2340" s="5">
        <v>17276075</v>
      </c>
      <c r="E2340" s="5">
        <v>4538874</v>
      </c>
      <c r="F2340" s="5">
        <v>2764696</v>
      </c>
      <c r="G2340" s="5">
        <v>1774178</v>
      </c>
      <c r="H2340" s="57">
        <v>3081883</v>
      </c>
      <c r="I2340" s="61"/>
    </row>
    <row r="2341" spans="1:9" x14ac:dyDescent="0.25">
      <c r="A2341" s="11" t="s">
        <v>8879</v>
      </c>
      <c r="B2341" s="4" t="s">
        <v>8880</v>
      </c>
      <c r="C2341" s="5">
        <v>18231601</v>
      </c>
      <c r="D2341" s="5">
        <v>9244448</v>
      </c>
      <c r="E2341" s="5">
        <v>8987153</v>
      </c>
      <c r="F2341" s="5">
        <v>6129558</v>
      </c>
      <c r="G2341" s="5">
        <v>2857595</v>
      </c>
      <c r="H2341" s="57">
        <v>3256833</v>
      </c>
      <c r="I2341" s="61"/>
    </row>
    <row r="2342" spans="1:9" x14ac:dyDescent="0.25">
      <c r="A2342" s="11" t="s">
        <v>8877</v>
      </c>
      <c r="B2342" s="4" t="s">
        <v>8878</v>
      </c>
      <c r="C2342" s="5">
        <v>1153147</v>
      </c>
      <c r="D2342" s="5">
        <v>908378</v>
      </c>
      <c r="E2342" s="5">
        <v>244769</v>
      </c>
      <c r="F2342" s="5">
        <v>188125</v>
      </c>
      <c r="G2342" s="5">
        <v>56644</v>
      </c>
      <c r="H2342" s="57">
        <v>62005</v>
      </c>
      <c r="I2342" s="61"/>
    </row>
    <row r="2343" spans="1:9" x14ac:dyDescent="0.25">
      <c r="A2343" s="11" t="s">
        <v>8875</v>
      </c>
      <c r="B2343" s="4" t="s">
        <v>8876</v>
      </c>
      <c r="C2343" s="5">
        <v>98668</v>
      </c>
      <c r="D2343" s="5">
        <v>44624</v>
      </c>
      <c r="E2343" s="5">
        <v>54044</v>
      </c>
      <c r="F2343" s="5">
        <v>105555</v>
      </c>
      <c r="G2343" s="5">
        <v>-51511</v>
      </c>
      <c r="H2343" s="57">
        <v>2</v>
      </c>
      <c r="I2343" s="61"/>
    </row>
    <row r="2344" spans="1:9" x14ac:dyDescent="0.25">
      <c r="A2344" s="11" t="s">
        <v>8873</v>
      </c>
      <c r="B2344" s="4" t="s">
        <v>8874</v>
      </c>
      <c r="C2344" s="5">
        <v>19275090</v>
      </c>
      <c r="D2344" s="5">
        <v>13688122</v>
      </c>
      <c r="E2344" s="5">
        <v>5586968</v>
      </c>
      <c r="F2344" s="5">
        <v>3176189</v>
      </c>
      <c r="G2344" s="5">
        <v>2410779</v>
      </c>
      <c r="H2344" s="57">
        <v>1460611</v>
      </c>
      <c r="I2344" s="61"/>
    </row>
    <row r="2345" spans="1:9" x14ac:dyDescent="0.25">
      <c r="A2345" s="11" t="s">
        <v>8871</v>
      </c>
      <c r="B2345" s="4" t="s">
        <v>8872</v>
      </c>
      <c r="C2345" s="5">
        <v>55638888</v>
      </c>
      <c r="D2345" s="5">
        <v>39248906</v>
      </c>
      <c r="E2345" s="5">
        <v>16389982</v>
      </c>
      <c r="F2345" s="5">
        <v>6861782</v>
      </c>
      <c r="G2345" s="5">
        <v>9528200</v>
      </c>
      <c r="H2345" s="57">
        <v>10855339</v>
      </c>
      <c r="I2345" s="61"/>
    </row>
    <row r="2346" spans="1:9" x14ac:dyDescent="0.25">
      <c r="A2346" s="11" t="s">
        <v>8869</v>
      </c>
      <c r="B2346" s="4" t="s">
        <v>8870</v>
      </c>
      <c r="C2346" s="5">
        <v>10472737</v>
      </c>
      <c r="D2346" s="5">
        <v>6841756</v>
      </c>
      <c r="E2346" s="5">
        <v>3630981</v>
      </c>
      <c r="F2346" s="5">
        <v>2209417</v>
      </c>
      <c r="G2346" s="5">
        <v>1421564</v>
      </c>
      <c r="H2346" s="57">
        <v>1644462</v>
      </c>
      <c r="I2346" s="61"/>
    </row>
    <row r="2347" spans="1:9" x14ac:dyDescent="0.25">
      <c r="A2347" s="11" t="s">
        <v>8867</v>
      </c>
      <c r="B2347" s="4" t="s">
        <v>8868</v>
      </c>
      <c r="C2347" s="5">
        <v>4574275</v>
      </c>
      <c r="D2347" s="5">
        <v>3772941</v>
      </c>
      <c r="E2347" s="5">
        <v>801334</v>
      </c>
      <c r="F2347" s="5">
        <v>696700</v>
      </c>
      <c r="G2347" s="5">
        <v>104634</v>
      </c>
      <c r="H2347" s="57">
        <v>325978</v>
      </c>
      <c r="I2347" s="61"/>
    </row>
    <row r="2348" spans="1:9" x14ac:dyDescent="0.25">
      <c r="A2348" s="11" t="s">
        <v>8865</v>
      </c>
      <c r="B2348" s="4" t="s">
        <v>8866</v>
      </c>
      <c r="C2348" s="5">
        <v>865874</v>
      </c>
      <c r="D2348" s="5">
        <v>509535</v>
      </c>
      <c r="E2348" s="5">
        <v>356339</v>
      </c>
      <c r="F2348" s="5">
        <v>779867</v>
      </c>
      <c r="G2348" s="5">
        <v>-423528</v>
      </c>
      <c r="H2348" s="57">
        <v>-658753</v>
      </c>
      <c r="I2348" s="61"/>
    </row>
    <row r="2349" spans="1:9" x14ac:dyDescent="0.25">
      <c r="A2349" s="11" t="s">
        <v>8863</v>
      </c>
      <c r="B2349" s="4" t="s">
        <v>8864</v>
      </c>
      <c r="C2349" s="5">
        <v>95215271</v>
      </c>
      <c r="D2349" s="5">
        <v>71126905</v>
      </c>
      <c r="E2349" s="5">
        <v>24088366</v>
      </c>
      <c r="F2349" s="5">
        <v>23097487</v>
      </c>
      <c r="G2349" s="5">
        <v>990879</v>
      </c>
      <c r="H2349" s="57">
        <v>2939126</v>
      </c>
      <c r="I2349" s="61"/>
    </row>
    <row r="2350" spans="1:9" x14ac:dyDescent="0.25">
      <c r="A2350" s="11" t="s">
        <v>8861</v>
      </c>
      <c r="B2350" s="4" t="s">
        <v>8862</v>
      </c>
      <c r="C2350" s="5">
        <v>1068278</v>
      </c>
      <c r="D2350" s="5">
        <v>661653</v>
      </c>
      <c r="E2350" s="5">
        <v>406625</v>
      </c>
      <c r="F2350" s="5">
        <v>504444</v>
      </c>
      <c r="G2350" s="5">
        <v>-97819</v>
      </c>
      <c r="H2350" s="57">
        <v>-98253</v>
      </c>
      <c r="I2350" s="61"/>
    </row>
    <row r="2351" spans="1:9" x14ac:dyDescent="0.25">
      <c r="A2351" s="11" t="s">
        <v>8859</v>
      </c>
      <c r="B2351" s="4" t="s">
        <v>8860</v>
      </c>
      <c r="C2351" s="5">
        <v>2725938</v>
      </c>
      <c r="D2351" s="5">
        <v>1939327</v>
      </c>
      <c r="E2351" s="5">
        <v>786611</v>
      </c>
      <c r="F2351" s="5">
        <v>288815</v>
      </c>
      <c r="G2351" s="5">
        <v>497796</v>
      </c>
      <c r="H2351" s="57">
        <v>579128</v>
      </c>
      <c r="I2351" s="61"/>
    </row>
    <row r="2352" spans="1:9" x14ac:dyDescent="0.25">
      <c r="A2352" s="11" t="s">
        <v>8857</v>
      </c>
      <c r="B2352" s="4" t="s">
        <v>8858</v>
      </c>
      <c r="C2352" s="5">
        <v>824397</v>
      </c>
      <c r="D2352" s="5">
        <v>521811</v>
      </c>
      <c r="E2352" s="5">
        <v>302586</v>
      </c>
      <c r="F2352" s="5">
        <v>530516</v>
      </c>
      <c r="G2352" s="5">
        <v>-227930</v>
      </c>
      <c r="H2352" s="57">
        <v>-97729</v>
      </c>
      <c r="I2352" s="61"/>
    </row>
    <row r="2353" spans="1:9" x14ac:dyDescent="0.25">
      <c r="A2353" s="11" t="s">
        <v>8855</v>
      </c>
      <c r="B2353" s="4" t="s">
        <v>8856</v>
      </c>
      <c r="C2353" s="5">
        <v>2604325</v>
      </c>
      <c r="D2353" s="5">
        <v>1054666</v>
      </c>
      <c r="E2353" s="5">
        <v>1549659</v>
      </c>
      <c r="F2353" s="5">
        <v>970080</v>
      </c>
      <c r="G2353" s="5">
        <v>579579</v>
      </c>
      <c r="H2353" s="57">
        <v>421659</v>
      </c>
      <c r="I2353" s="61"/>
    </row>
    <row r="2354" spans="1:9" x14ac:dyDescent="0.25">
      <c r="A2354" s="11" t="s">
        <v>8853</v>
      </c>
      <c r="B2354" s="4" t="s">
        <v>8854</v>
      </c>
      <c r="C2354" s="5">
        <v>420312</v>
      </c>
      <c r="D2354" s="5">
        <v>0</v>
      </c>
      <c r="E2354" s="5">
        <v>420312</v>
      </c>
      <c r="F2354" s="5">
        <v>382963</v>
      </c>
      <c r="G2354" s="5">
        <v>37349</v>
      </c>
      <c r="H2354" s="57">
        <v>39917</v>
      </c>
      <c r="I2354" s="61"/>
    </row>
    <row r="2355" spans="1:9" x14ac:dyDescent="0.25">
      <c r="A2355" s="11" t="s">
        <v>8851</v>
      </c>
      <c r="B2355" s="4" t="s">
        <v>8852</v>
      </c>
      <c r="C2355" s="5">
        <v>21958705</v>
      </c>
      <c r="D2355" s="5">
        <v>21497858</v>
      </c>
      <c r="E2355" s="5">
        <v>460847</v>
      </c>
      <c r="F2355" s="5">
        <v>3087845</v>
      </c>
      <c r="G2355" s="5">
        <v>-2626998</v>
      </c>
      <c r="H2355" s="57">
        <v>-2427972</v>
      </c>
      <c r="I2355" s="61"/>
    </row>
    <row r="2356" spans="1:9" x14ac:dyDescent="0.25">
      <c r="A2356" s="11" t="s">
        <v>8849</v>
      </c>
      <c r="B2356" s="4" t="s">
        <v>8850</v>
      </c>
      <c r="C2356" s="5">
        <v>25016354</v>
      </c>
      <c r="D2356" s="5">
        <v>16702937</v>
      </c>
      <c r="E2356" s="5">
        <v>8313417</v>
      </c>
      <c r="F2356" s="5">
        <v>3392559</v>
      </c>
      <c r="G2356" s="5">
        <v>4920858</v>
      </c>
      <c r="H2356" s="57">
        <v>4019329</v>
      </c>
      <c r="I2356" s="61"/>
    </row>
    <row r="2357" spans="1:9" x14ac:dyDescent="0.25">
      <c r="A2357" s="11" t="s">
        <v>8847</v>
      </c>
      <c r="B2357" s="4" t="s">
        <v>8848</v>
      </c>
      <c r="C2357" s="5">
        <v>1245042</v>
      </c>
      <c r="D2357" s="5">
        <v>290144</v>
      </c>
      <c r="E2357" s="5">
        <v>954898</v>
      </c>
      <c r="F2357" s="5">
        <v>778850</v>
      </c>
      <c r="G2357" s="5">
        <v>176048</v>
      </c>
      <c r="H2357" s="57">
        <v>226094</v>
      </c>
      <c r="I2357" s="61"/>
    </row>
    <row r="2358" spans="1:9" x14ac:dyDescent="0.25">
      <c r="A2358" s="11" t="s">
        <v>8845</v>
      </c>
      <c r="B2358" s="4" t="s">
        <v>8846</v>
      </c>
      <c r="C2358" s="5">
        <v>324405</v>
      </c>
      <c r="D2358" s="5">
        <v>72504</v>
      </c>
      <c r="E2358" s="5">
        <v>251901</v>
      </c>
      <c r="F2358" s="5">
        <v>176883</v>
      </c>
      <c r="G2358" s="5">
        <v>75018</v>
      </c>
      <c r="H2358" s="57">
        <v>75018</v>
      </c>
      <c r="I2358" s="61"/>
    </row>
    <row r="2359" spans="1:9" x14ac:dyDescent="0.25">
      <c r="A2359" s="11" t="s">
        <v>8843</v>
      </c>
      <c r="B2359" s="4" t="s">
        <v>8844</v>
      </c>
      <c r="C2359" s="5">
        <v>3242027</v>
      </c>
      <c r="D2359" s="5">
        <v>2526423</v>
      </c>
      <c r="E2359" s="5">
        <v>715604</v>
      </c>
      <c r="F2359" s="5">
        <v>733524</v>
      </c>
      <c r="G2359" s="5">
        <v>-17920</v>
      </c>
      <c r="H2359" s="57">
        <v>16603</v>
      </c>
      <c r="I2359" s="61"/>
    </row>
    <row r="2360" spans="1:9" x14ac:dyDescent="0.25">
      <c r="A2360" s="11" t="s">
        <v>8841</v>
      </c>
      <c r="B2360" s="4" t="s">
        <v>8842</v>
      </c>
      <c r="C2360" s="5">
        <v>5713933</v>
      </c>
      <c r="D2360" s="5">
        <v>3193210</v>
      </c>
      <c r="E2360" s="5">
        <v>2520723</v>
      </c>
      <c r="F2360" s="5">
        <v>1956663</v>
      </c>
      <c r="G2360" s="5">
        <v>564060</v>
      </c>
      <c r="H2360" s="57">
        <v>482402</v>
      </c>
      <c r="I2360" s="61"/>
    </row>
    <row r="2361" spans="1:9" x14ac:dyDescent="0.25">
      <c r="A2361" s="11" t="s">
        <v>8839</v>
      </c>
      <c r="B2361" s="4" t="s">
        <v>8840</v>
      </c>
      <c r="C2361" s="5">
        <v>0</v>
      </c>
      <c r="D2361" s="5">
        <v>0</v>
      </c>
      <c r="E2361" s="5">
        <v>0</v>
      </c>
      <c r="F2361" s="5">
        <v>0</v>
      </c>
      <c r="G2361" s="5">
        <v>0</v>
      </c>
      <c r="H2361" s="57">
        <v>0</v>
      </c>
      <c r="I2361" s="61"/>
    </row>
    <row r="2362" spans="1:9" x14ac:dyDescent="0.25">
      <c r="A2362" s="11" t="s">
        <v>8837</v>
      </c>
      <c r="B2362" s="4" t="s">
        <v>8838</v>
      </c>
      <c r="C2362" s="5">
        <v>1082616</v>
      </c>
      <c r="D2362" s="5">
        <v>675177</v>
      </c>
      <c r="E2362" s="5">
        <v>407439</v>
      </c>
      <c r="F2362" s="5">
        <v>272858</v>
      </c>
      <c r="G2362" s="5">
        <v>134581</v>
      </c>
      <c r="H2362" s="57">
        <v>121639</v>
      </c>
      <c r="I2362" s="61"/>
    </row>
    <row r="2363" spans="1:9" x14ac:dyDescent="0.25">
      <c r="A2363" s="11" t="s">
        <v>8835</v>
      </c>
      <c r="B2363" s="4" t="s">
        <v>8836</v>
      </c>
      <c r="C2363" s="5">
        <v>860049</v>
      </c>
      <c r="D2363" s="5">
        <v>296678</v>
      </c>
      <c r="E2363" s="5">
        <v>563371</v>
      </c>
      <c r="F2363" s="5">
        <v>1523188</v>
      </c>
      <c r="G2363" s="5">
        <v>-959817</v>
      </c>
      <c r="H2363" s="57">
        <v>305990</v>
      </c>
      <c r="I2363" s="61"/>
    </row>
    <row r="2364" spans="1:9" x14ac:dyDescent="0.25">
      <c r="A2364" s="11" t="s">
        <v>8833</v>
      </c>
      <c r="B2364" s="4" t="s">
        <v>8834</v>
      </c>
      <c r="C2364" s="5">
        <v>16399084</v>
      </c>
      <c r="D2364" s="5">
        <v>12592716</v>
      </c>
      <c r="E2364" s="5">
        <v>3806368</v>
      </c>
      <c r="F2364" s="5">
        <v>4293389</v>
      </c>
      <c r="G2364" s="5">
        <v>-487021</v>
      </c>
      <c r="H2364" s="57">
        <v>-832661</v>
      </c>
      <c r="I2364" s="61"/>
    </row>
    <row r="2365" spans="1:9" x14ac:dyDescent="0.25">
      <c r="A2365" s="11" t="s">
        <v>8831</v>
      </c>
      <c r="B2365" s="4" t="s">
        <v>8832</v>
      </c>
      <c r="C2365" s="5">
        <v>12381401</v>
      </c>
      <c r="D2365" s="5">
        <v>10507469</v>
      </c>
      <c r="E2365" s="5">
        <v>1873932</v>
      </c>
      <c r="F2365" s="5">
        <v>1335328</v>
      </c>
      <c r="G2365" s="5">
        <v>538604</v>
      </c>
      <c r="H2365" s="57">
        <v>1018353</v>
      </c>
      <c r="I2365" s="61"/>
    </row>
    <row r="2366" spans="1:9" x14ac:dyDescent="0.25">
      <c r="A2366" s="11" t="s">
        <v>8829</v>
      </c>
      <c r="B2366" s="4" t="s">
        <v>8830</v>
      </c>
      <c r="C2366" s="5">
        <v>13317461</v>
      </c>
      <c r="D2366" s="5">
        <v>11072058</v>
      </c>
      <c r="E2366" s="5">
        <v>2245403</v>
      </c>
      <c r="F2366" s="5">
        <v>2083508</v>
      </c>
      <c r="G2366" s="5">
        <v>161895</v>
      </c>
      <c r="H2366" s="57">
        <v>1080376</v>
      </c>
      <c r="I2366" s="61"/>
    </row>
    <row r="2367" spans="1:9" x14ac:dyDescent="0.25">
      <c r="A2367" s="11" t="s">
        <v>8827</v>
      </c>
      <c r="B2367" s="4" t="s">
        <v>8828</v>
      </c>
      <c r="C2367" s="5">
        <v>13671547</v>
      </c>
      <c r="D2367" s="5">
        <v>11674016</v>
      </c>
      <c r="E2367" s="5">
        <v>1997531</v>
      </c>
      <c r="F2367" s="5">
        <v>1433120</v>
      </c>
      <c r="G2367" s="5">
        <v>564411</v>
      </c>
      <c r="H2367" s="57">
        <v>740823</v>
      </c>
      <c r="I2367" s="61"/>
    </row>
    <row r="2368" spans="1:9" x14ac:dyDescent="0.25">
      <c r="A2368" s="11" t="s">
        <v>8825</v>
      </c>
      <c r="B2368" s="4" t="s">
        <v>8826</v>
      </c>
      <c r="C2368" s="5">
        <v>195291</v>
      </c>
      <c r="D2368" s="5">
        <v>156233</v>
      </c>
      <c r="E2368" s="5">
        <v>39058</v>
      </c>
      <c r="F2368" s="5">
        <v>1523832</v>
      </c>
      <c r="G2368" s="5">
        <v>-1484774</v>
      </c>
      <c r="H2368" s="57">
        <v>44966</v>
      </c>
      <c r="I2368" s="61"/>
    </row>
    <row r="2369" spans="1:9" x14ac:dyDescent="0.25">
      <c r="A2369" s="11" t="s">
        <v>8823</v>
      </c>
      <c r="B2369" s="4" t="s">
        <v>8824</v>
      </c>
      <c r="C2369" s="5">
        <v>169986</v>
      </c>
      <c r="D2369" s="5">
        <v>0</v>
      </c>
      <c r="E2369" s="5">
        <v>169986</v>
      </c>
      <c r="F2369" s="5">
        <v>219189</v>
      </c>
      <c r="G2369" s="5">
        <v>-49203</v>
      </c>
      <c r="H2369" s="57">
        <v>121639</v>
      </c>
      <c r="I2369" s="61"/>
    </row>
    <row r="2370" spans="1:9" x14ac:dyDescent="0.25">
      <c r="A2370" s="11" t="s">
        <v>8821</v>
      </c>
      <c r="B2370" s="4" t="s">
        <v>8822</v>
      </c>
      <c r="C2370" s="5">
        <v>49046</v>
      </c>
      <c r="D2370" s="5">
        <v>0</v>
      </c>
      <c r="E2370" s="5">
        <v>49046</v>
      </c>
      <c r="F2370" s="5">
        <v>246565</v>
      </c>
      <c r="G2370" s="5">
        <v>-197519</v>
      </c>
      <c r="H2370" s="57">
        <v>97693</v>
      </c>
      <c r="I2370" s="61"/>
    </row>
    <row r="2371" spans="1:9" x14ac:dyDescent="0.25">
      <c r="A2371" s="11" t="s">
        <v>8819</v>
      </c>
      <c r="B2371" s="4" t="s">
        <v>8820</v>
      </c>
      <c r="C2371" s="5">
        <v>179931</v>
      </c>
      <c r="D2371" s="5">
        <v>0</v>
      </c>
      <c r="E2371" s="5">
        <v>179931</v>
      </c>
      <c r="F2371" s="5">
        <v>115650</v>
      </c>
      <c r="G2371" s="5">
        <v>64281</v>
      </c>
      <c r="H2371" s="57">
        <v>50686</v>
      </c>
      <c r="I2371" s="61"/>
    </row>
    <row r="2372" spans="1:9" x14ac:dyDescent="0.25">
      <c r="A2372" s="11" t="s">
        <v>8817</v>
      </c>
      <c r="B2372" s="4" t="s">
        <v>8818</v>
      </c>
      <c r="C2372" s="5">
        <v>252336</v>
      </c>
      <c r="D2372" s="5">
        <v>146867</v>
      </c>
      <c r="E2372" s="5">
        <v>105469</v>
      </c>
      <c r="F2372" s="5">
        <v>109876</v>
      </c>
      <c r="G2372" s="5">
        <v>-4407</v>
      </c>
      <c r="H2372" s="57">
        <v>23163</v>
      </c>
      <c r="I2372" s="61"/>
    </row>
    <row r="2373" spans="1:9" x14ac:dyDescent="0.25">
      <c r="A2373" s="11" t="s">
        <v>8815</v>
      </c>
      <c r="B2373" s="4" t="s">
        <v>8816</v>
      </c>
      <c r="C2373" s="5">
        <v>27955</v>
      </c>
      <c r="D2373" s="5">
        <v>31617</v>
      </c>
      <c r="E2373" s="5">
        <v>-3662</v>
      </c>
      <c r="F2373" s="5">
        <v>290672</v>
      </c>
      <c r="G2373" s="5">
        <v>-294334</v>
      </c>
      <c r="H2373" s="57">
        <v>49963</v>
      </c>
      <c r="I2373" s="61"/>
    </row>
    <row r="2374" spans="1:9" x14ac:dyDescent="0.25">
      <c r="A2374" s="11" t="s">
        <v>8813</v>
      </c>
      <c r="B2374" s="4" t="s">
        <v>8814</v>
      </c>
      <c r="C2374" s="5">
        <v>63312</v>
      </c>
      <c r="D2374" s="5">
        <v>2633</v>
      </c>
      <c r="E2374" s="5">
        <v>60679</v>
      </c>
      <c r="F2374" s="5">
        <v>57987</v>
      </c>
      <c r="G2374" s="5">
        <v>2692</v>
      </c>
      <c r="H2374" s="57">
        <v>3615</v>
      </c>
      <c r="I2374" s="61"/>
    </row>
    <row r="2375" spans="1:9" x14ac:dyDescent="0.25">
      <c r="A2375" s="11" t="s">
        <v>8811</v>
      </c>
      <c r="B2375" s="4" t="s">
        <v>8812</v>
      </c>
      <c r="C2375" s="5">
        <v>50568903</v>
      </c>
      <c r="D2375" s="5">
        <v>36488372</v>
      </c>
      <c r="E2375" s="5">
        <v>14080531</v>
      </c>
      <c r="F2375" s="5">
        <v>11134258</v>
      </c>
      <c r="G2375" s="5">
        <v>2946273</v>
      </c>
      <c r="H2375" s="57">
        <v>686345</v>
      </c>
      <c r="I2375" s="61"/>
    </row>
    <row r="2376" spans="1:9" x14ac:dyDescent="0.25">
      <c r="A2376" s="11" t="s">
        <v>8809</v>
      </c>
      <c r="B2376" s="4" t="s">
        <v>8810</v>
      </c>
      <c r="C2376" s="5">
        <v>33794919</v>
      </c>
      <c r="D2376" s="5">
        <v>24637219</v>
      </c>
      <c r="E2376" s="5">
        <v>9157700</v>
      </c>
      <c r="F2376" s="5">
        <v>6391469</v>
      </c>
      <c r="G2376" s="5">
        <v>2766231</v>
      </c>
      <c r="H2376" s="57">
        <v>3243444</v>
      </c>
      <c r="I2376" s="61"/>
    </row>
    <row r="2377" spans="1:9" x14ac:dyDescent="0.25">
      <c r="A2377" s="11" t="s">
        <v>8807</v>
      </c>
      <c r="B2377" s="4" t="s">
        <v>8808</v>
      </c>
      <c r="C2377" s="5">
        <v>2481898</v>
      </c>
      <c r="D2377" s="5">
        <v>587960</v>
      </c>
      <c r="E2377" s="5">
        <v>1893938</v>
      </c>
      <c r="F2377" s="5">
        <v>1617494</v>
      </c>
      <c r="G2377" s="5">
        <v>276444</v>
      </c>
      <c r="H2377" s="57">
        <v>280173</v>
      </c>
      <c r="I2377" s="61"/>
    </row>
    <row r="2378" spans="1:9" x14ac:dyDescent="0.25">
      <c r="A2378" s="11" t="s">
        <v>8805</v>
      </c>
      <c r="B2378" s="4" t="s">
        <v>8806</v>
      </c>
      <c r="C2378" s="5">
        <v>649</v>
      </c>
      <c r="D2378" s="5">
        <v>649</v>
      </c>
      <c r="E2378" s="5">
        <v>0</v>
      </c>
      <c r="F2378" s="5">
        <v>0</v>
      </c>
      <c r="G2378" s="5">
        <v>0</v>
      </c>
      <c r="H2378" s="57">
        <v>0</v>
      </c>
      <c r="I2378" s="61"/>
    </row>
    <row r="2379" spans="1:9" x14ac:dyDescent="0.25">
      <c r="A2379" s="11" t="s">
        <v>8803</v>
      </c>
      <c r="B2379" s="4" t="s">
        <v>8804</v>
      </c>
      <c r="C2379" s="5">
        <v>4775072</v>
      </c>
      <c r="D2379" s="5">
        <v>1723684</v>
      </c>
      <c r="E2379" s="5">
        <v>3051388</v>
      </c>
      <c r="F2379" s="5">
        <v>2114136</v>
      </c>
      <c r="G2379" s="5">
        <v>937252</v>
      </c>
      <c r="H2379" s="57">
        <v>995060</v>
      </c>
      <c r="I2379" s="61"/>
    </row>
    <row r="2380" spans="1:9" x14ac:dyDescent="0.25">
      <c r="A2380" s="11" t="s">
        <v>8801</v>
      </c>
      <c r="B2380" s="4" t="s">
        <v>8802</v>
      </c>
      <c r="C2380" s="5">
        <v>-27930</v>
      </c>
      <c r="D2380" s="5">
        <v>0</v>
      </c>
      <c r="E2380" s="5">
        <v>-27930</v>
      </c>
      <c r="F2380" s="5">
        <v>689226</v>
      </c>
      <c r="G2380" s="5">
        <v>-717156</v>
      </c>
      <c r="H2380" s="57">
        <v>0</v>
      </c>
      <c r="I2380" s="61"/>
    </row>
    <row r="2381" spans="1:9" x14ac:dyDescent="0.25">
      <c r="A2381" s="11" t="s">
        <v>8799</v>
      </c>
      <c r="B2381" s="4" t="s">
        <v>8800</v>
      </c>
      <c r="C2381" s="5">
        <v>1784012</v>
      </c>
      <c r="D2381" s="5">
        <v>819690</v>
      </c>
      <c r="E2381" s="5">
        <v>964322</v>
      </c>
      <c r="F2381" s="5">
        <v>818430</v>
      </c>
      <c r="G2381" s="5">
        <v>145892</v>
      </c>
      <c r="H2381" s="57">
        <v>121246</v>
      </c>
      <c r="I2381" s="61"/>
    </row>
    <row r="2382" spans="1:9" x14ac:dyDescent="0.25">
      <c r="A2382" s="11" t="s">
        <v>8797</v>
      </c>
      <c r="B2382" s="4" t="s">
        <v>8798</v>
      </c>
      <c r="C2382" s="5">
        <v>13352774</v>
      </c>
      <c r="D2382" s="5">
        <v>4053503</v>
      </c>
      <c r="E2382" s="5">
        <v>9299271</v>
      </c>
      <c r="F2382" s="5">
        <v>8037088</v>
      </c>
      <c r="G2382" s="5">
        <v>1262183</v>
      </c>
      <c r="H2382" s="57">
        <v>1451477</v>
      </c>
      <c r="I2382" s="61"/>
    </row>
    <row r="2383" spans="1:9" x14ac:dyDescent="0.25">
      <c r="A2383" s="11" t="s">
        <v>8795</v>
      </c>
      <c r="B2383" s="4" t="s">
        <v>8796</v>
      </c>
      <c r="C2383" s="5">
        <v>11160465</v>
      </c>
      <c r="D2383" s="5">
        <v>6415041</v>
      </c>
      <c r="E2383" s="5">
        <v>4745424</v>
      </c>
      <c r="F2383" s="5">
        <v>4867219</v>
      </c>
      <c r="G2383" s="5">
        <v>-121795</v>
      </c>
      <c r="H2383" s="57">
        <v>51806</v>
      </c>
      <c r="I2383" s="61"/>
    </row>
    <row r="2384" spans="1:9" x14ac:dyDescent="0.25">
      <c r="A2384" s="11" t="s">
        <v>8793</v>
      </c>
      <c r="B2384" s="4" t="s">
        <v>8794</v>
      </c>
      <c r="C2384" s="5">
        <v>29038</v>
      </c>
      <c r="D2384" s="5">
        <v>6298</v>
      </c>
      <c r="E2384" s="5">
        <v>22740</v>
      </c>
      <c r="F2384" s="5">
        <v>30732</v>
      </c>
      <c r="G2384" s="5">
        <v>-7992</v>
      </c>
      <c r="H2384" s="57">
        <v>3978</v>
      </c>
      <c r="I2384" s="61"/>
    </row>
    <row r="2385" spans="1:9" x14ac:dyDescent="0.25">
      <c r="A2385" s="11" t="s">
        <v>8791</v>
      </c>
      <c r="B2385" s="4" t="s">
        <v>8792</v>
      </c>
      <c r="C2385" s="5">
        <v>446238</v>
      </c>
      <c r="D2385" s="5">
        <v>365582</v>
      </c>
      <c r="E2385" s="5">
        <v>80656</v>
      </c>
      <c r="F2385" s="5">
        <v>42396</v>
      </c>
      <c r="G2385" s="5">
        <v>38260</v>
      </c>
      <c r="H2385" s="57">
        <v>38260</v>
      </c>
      <c r="I2385" s="61"/>
    </row>
    <row r="2386" spans="1:9" x14ac:dyDescent="0.25">
      <c r="A2386" s="11" t="s">
        <v>8789</v>
      </c>
      <c r="B2386" s="4" t="s">
        <v>8790</v>
      </c>
      <c r="C2386" s="5">
        <v>38365684</v>
      </c>
      <c r="D2386" s="5">
        <v>26409960</v>
      </c>
      <c r="E2386" s="5">
        <v>11955724</v>
      </c>
      <c r="F2386" s="5">
        <v>7609720</v>
      </c>
      <c r="G2386" s="5">
        <v>4346004</v>
      </c>
      <c r="H2386" s="57">
        <v>590135</v>
      </c>
      <c r="I2386" s="61"/>
    </row>
    <row r="2387" spans="1:9" x14ac:dyDescent="0.25">
      <c r="A2387" s="11" t="s">
        <v>8787</v>
      </c>
      <c r="B2387" s="4" t="s">
        <v>8788</v>
      </c>
      <c r="C2387" s="5">
        <v>319241</v>
      </c>
      <c r="D2387" s="5">
        <v>172193</v>
      </c>
      <c r="E2387" s="5">
        <v>147048</v>
      </c>
      <c r="F2387" s="5">
        <v>284376</v>
      </c>
      <c r="G2387" s="5">
        <v>-137328</v>
      </c>
      <c r="H2387" s="57">
        <v>26980</v>
      </c>
      <c r="I2387" s="61"/>
    </row>
    <row r="2388" spans="1:9" x14ac:dyDescent="0.25">
      <c r="A2388" s="11" t="s">
        <v>8785</v>
      </c>
      <c r="B2388" s="4" t="s">
        <v>8786</v>
      </c>
      <c r="C2388" s="5">
        <v>1046874</v>
      </c>
      <c r="D2388" s="5">
        <v>504784</v>
      </c>
      <c r="E2388" s="5">
        <v>542090</v>
      </c>
      <c r="F2388" s="5">
        <v>426718</v>
      </c>
      <c r="G2388" s="5">
        <v>115372</v>
      </c>
      <c r="H2388" s="57">
        <v>175940</v>
      </c>
      <c r="I2388" s="61"/>
    </row>
    <row r="2389" spans="1:9" x14ac:dyDescent="0.25">
      <c r="A2389" s="11" t="s">
        <v>8783</v>
      </c>
      <c r="B2389" s="4" t="s">
        <v>8784</v>
      </c>
      <c r="C2389" s="5">
        <v>42593594</v>
      </c>
      <c r="D2389" s="5">
        <v>28641497</v>
      </c>
      <c r="E2389" s="5">
        <v>13952097</v>
      </c>
      <c r="F2389" s="5">
        <v>6975826</v>
      </c>
      <c r="G2389" s="5">
        <v>6976271</v>
      </c>
      <c r="H2389" s="57">
        <v>7664392</v>
      </c>
      <c r="I2389" s="61"/>
    </row>
    <row r="2390" spans="1:9" x14ac:dyDescent="0.25">
      <c r="A2390" s="11" t="s">
        <v>8781</v>
      </c>
      <c r="B2390" s="4" t="s">
        <v>8782</v>
      </c>
      <c r="C2390" s="5">
        <v>937288</v>
      </c>
      <c r="D2390" s="5">
        <v>583472</v>
      </c>
      <c r="E2390" s="5">
        <v>353816</v>
      </c>
      <c r="F2390" s="5">
        <v>385384</v>
      </c>
      <c r="G2390" s="5">
        <v>-31568</v>
      </c>
      <c r="H2390" s="57">
        <v>79449</v>
      </c>
      <c r="I2390" s="61"/>
    </row>
    <row r="2391" spans="1:9" x14ac:dyDescent="0.25">
      <c r="A2391" s="11" t="s">
        <v>8779</v>
      </c>
      <c r="B2391" s="4" t="s">
        <v>8780</v>
      </c>
      <c r="C2391" s="5">
        <v>35595507</v>
      </c>
      <c r="D2391" s="5">
        <v>26708985</v>
      </c>
      <c r="E2391" s="5">
        <v>8886522</v>
      </c>
      <c r="F2391" s="5">
        <v>4379023</v>
      </c>
      <c r="G2391" s="5">
        <v>4507499</v>
      </c>
      <c r="H2391" s="57">
        <v>3530475</v>
      </c>
      <c r="I2391" s="61"/>
    </row>
    <row r="2392" spans="1:9" x14ac:dyDescent="0.25">
      <c r="A2392" s="11" t="s">
        <v>8777</v>
      </c>
      <c r="B2392" s="4" t="s">
        <v>8778</v>
      </c>
      <c r="C2392" s="5">
        <v>621089</v>
      </c>
      <c r="D2392" s="5">
        <v>216530</v>
      </c>
      <c r="E2392" s="5">
        <v>404559</v>
      </c>
      <c r="F2392" s="5">
        <v>319054</v>
      </c>
      <c r="G2392" s="5">
        <v>85505</v>
      </c>
      <c r="H2392" s="57">
        <v>217160</v>
      </c>
      <c r="I2392" s="61"/>
    </row>
    <row r="2393" spans="1:9" x14ac:dyDescent="0.25">
      <c r="A2393" s="11" t="s">
        <v>8775</v>
      </c>
      <c r="B2393" s="4" t="s">
        <v>8776</v>
      </c>
      <c r="C2393" s="5">
        <v>3026497</v>
      </c>
      <c r="D2393" s="5">
        <v>1800989</v>
      </c>
      <c r="E2393" s="5">
        <v>1225508</v>
      </c>
      <c r="F2393" s="5">
        <v>1126587</v>
      </c>
      <c r="G2393" s="5">
        <v>98921</v>
      </c>
      <c r="H2393" s="57">
        <v>305033</v>
      </c>
      <c r="I2393" s="61"/>
    </row>
    <row r="2394" spans="1:9" x14ac:dyDescent="0.25">
      <c r="A2394" s="11" t="s">
        <v>8773</v>
      </c>
      <c r="B2394" s="4" t="s">
        <v>8774</v>
      </c>
      <c r="C2394" s="5">
        <v>143680448</v>
      </c>
      <c r="D2394" s="5">
        <v>115465402</v>
      </c>
      <c r="E2394" s="5">
        <v>28215046</v>
      </c>
      <c r="F2394" s="5">
        <v>22340709</v>
      </c>
      <c r="G2394" s="5">
        <v>5874337</v>
      </c>
      <c r="H2394" s="57">
        <v>6302696</v>
      </c>
      <c r="I2394" s="61"/>
    </row>
    <row r="2395" spans="1:9" x14ac:dyDescent="0.25">
      <c r="A2395" s="11" t="s">
        <v>8771</v>
      </c>
      <c r="B2395" s="4" t="s">
        <v>8772</v>
      </c>
      <c r="C2395" s="5">
        <v>114398192</v>
      </c>
      <c r="D2395" s="5">
        <v>78371429</v>
      </c>
      <c r="E2395" s="5">
        <v>36026763</v>
      </c>
      <c r="F2395" s="5">
        <v>23540738</v>
      </c>
      <c r="G2395" s="5">
        <v>12486025</v>
      </c>
      <c r="H2395" s="57">
        <v>22352898</v>
      </c>
      <c r="I2395" s="61"/>
    </row>
    <row r="2396" spans="1:9" x14ac:dyDescent="0.25">
      <c r="A2396" s="11" t="s">
        <v>8769</v>
      </c>
      <c r="B2396" s="4" t="s">
        <v>8770</v>
      </c>
      <c r="C2396" s="5">
        <v>20300</v>
      </c>
      <c r="D2396" s="5">
        <v>0</v>
      </c>
      <c r="E2396" s="5">
        <v>20300</v>
      </c>
      <c r="F2396" s="5">
        <v>19630</v>
      </c>
      <c r="G2396" s="5">
        <v>670</v>
      </c>
      <c r="H2396" s="57">
        <v>670</v>
      </c>
      <c r="I2396" s="61"/>
    </row>
    <row r="2397" spans="1:9" x14ac:dyDescent="0.25">
      <c r="A2397" s="11" t="s">
        <v>8767</v>
      </c>
      <c r="B2397" s="4" t="s">
        <v>8768</v>
      </c>
      <c r="C2397" s="5">
        <v>51836897</v>
      </c>
      <c r="D2397" s="5">
        <v>29168759</v>
      </c>
      <c r="E2397" s="5">
        <v>22668138</v>
      </c>
      <c r="F2397" s="5">
        <v>12824309</v>
      </c>
      <c r="G2397" s="5">
        <v>9843829</v>
      </c>
      <c r="H2397" s="57">
        <v>10116602</v>
      </c>
      <c r="I2397" s="61"/>
    </row>
    <row r="2398" spans="1:9" x14ac:dyDescent="0.25">
      <c r="A2398" s="11" t="s">
        <v>8765</v>
      </c>
      <c r="B2398" s="4" t="s">
        <v>8766</v>
      </c>
      <c r="C2398" s="5">
        <v>2117310</v>
      </c>
      <c r="D2398" s="5">
        <v>1577019</v>
      </c>
      <c r="E2398" s="5">
        <v>540291</v>
      </c>
      <c r="F2398" s="5">
        <v>540291</v>
      </c>
      <c r="G2398" s="5">
        <v>0</v>
      </c>
      <c r="H2398" s="57">
        <v>0</v>
      </c>
      <c r="I2398" s="61"/>
    </row>
    <row r="2399" spans="1:9" x14ac:dyDescent="0.25">
      <c r="A2399" s="11" t="s">
        <v>8763</v>
      </c>
      <c r="B2399" s="4" t="s">
        <v>8764</v>
      </c>
      <c r="C2399" s="5">
        <v>130761</v>
      </c>
      <c r="D2399" s="5">
        <v>41834</v>
      </c>
      <c r="E2399" s="5">
        <v>88927</v>
      </c>
      <c r="F2399" s="5">
        <v>88927</v>
      </c>
      <c r="G2399" s="5">
        <v>0</v>
      </c>
      <c r="H2399" s="57">
        <v>0</v>
      </c>
      <c r="I2399" s="61"/>
    </row>
    <row r="2400" spans="1:9" x14ac:dyDescent="0.25">
      <c r="A2400" s="11" t="s">
        <v>8761</v>
      </c>
      <c r="B2400" s="4" t="s">
        <v>8762</v>
      </c>
      <c r="C2400" s="5">
        <v>46518959</v>
      </c>
      <c r="D2400" s="5">
        <v>27537918</v>
      </c>
      <c r="E2400" s="5">
        <v>18981041</v>
      </c>
      <c r="F2400" s="5">
        <v>16454187</v>
      </c>
      <c r="G2400" s="5">
        <v>2526854</v>
      </c>
      <c r="H2400" s="57">
        <v>782127</v>
      </c>
      <c r="I2400" s="61"/>
    </row>
    <row r="2401" spans="1:9" x14ac:dyDescent="0.25">
      <c r="A2401" s="11" t="s">
        <v>8759</v>
      </c>
      <c r="B2401" s="4" t="s">
        <v>8760</v>
      </c>
      <c r="C2401" s="5">
        <v>127946</v>
      </c>
      <c r="D2401" s="5">
        <v>69180</v>
      </c>
      <c r="E2401" s="5">
        <v>58766</v>
      </c>
      <c r="F2401" s="5">
        <v>57615</v>
      </c>
      <c r="G2401" s="5">
        <v>1151</v>
      </c>
      <c r="H2401" s="57">
        <v>1151</v>
      </c>
      <c r="I2401" s="61"/>
    </row>
    <row r="2402" spans="1:9" x14ac:dyDescent="0.25">
      <c r="A2402" s="11" t="s">
        <v>8757</v>
      </c>
      <c r="B2402" s="4" t="s">
        <v>8758</v>
      </c>
      <c r="C2402" s="5">
        <v>8390411</v>
      </c>
      <c r="D2402" s="5">
        <v>7033493</v>
      </c>
      <c r="E2402" s="5">
        <v>1356918</v>
      </c>
      <c r="F2402" s="5">
        <v>1500931</v>
      </c>
      <c r="G2402" s="5">
        <v>-144013</v>
      </c>
      <c r="H2402" s="57">
        <v>252821</v>
      </c>
      <c r="I2402" s="61"/>
    </row>
    <row r="2403" spans="1:9" x14ac:dyDescent="0.25">
      <c r="A2403" s="11" t="s">
        <v>8755</v>
      </c>
      <c r="B2403" s="4" t="s">
        <v>8756</v>
      </c>
      <c r="C2403" s="5">
        <v>3007498</v>
      </c>
      <c r="D2403" s="5">
        <v>1569239</v>
      </c>
      <c r="E2403" s="5">
        <v>1438259</v>
      </c>
      <c r="F2403" s="5">
        <v>1117146</v>
      </c>
      <c r="G2403" s="5">
        <v>321113</v>
      </c>
      <c r="H2403" s="57">
        <v>329906</v>
      </c>
      <c r="I2403" s="61"/>
    </row>
    <row r="2404" spans="1:9" x14ac:dyDescent="0.25">
      <c r="A2404" s="11" t="s">
        <v>8753</v>
      </c>
      <c r="B2404" s="4" t="s">
        <v>8754</v>
      </c>
      <c r="C2404" s="5">
        <v>3446382</v>
      </c>
      <c r="D2404" s="5">
        <v>2954024</v>
      </c>
      <c r="E2404" s="5">
        <v>492358</v>
      </c>
      <c r="F2404" s="5">
        <v>423916</v>
      </c>
      <c r="G2404" s="5">
        <v>68442</v>
      </c>
      <c r="H2404" s="57">
        <v>196455</v>
      </c>
      <c r="I2404" s="61"/>
    </row>
    <row r="2405" spans="1:9" x14ac:dyDescent="0.25">
      <c r="A2405" s="11" t="s">
        <v>8751</v>
      </c>
      <c r="B2405" s="4" t="s">
        <v>8752</v>
      </c>
      <c r="C2405" s="5">
        <v>612392</v>
      </c>
      <c r="D2405" s="5">
        <v>366565</v>
      </c>
      <c r="E2405" s="5">
        <v>245827</v>
      </c>
      <c r="F2405" s="5">
        <v>211096</v>
      </c>
      <c r="G2405" s="5">
        <v>34731</v>
      </c>
      <c r="H2405" s="57">
        <v>30155</v>
      </c>
      <c r="I2405" s="61"/>
    </row>
    <row r="2406" spans="1:9" x14ac:dyDescent="0.25">
      <c r="A2406" s="11" t="s">
        <v>8749</v>
      </c>
      <c r="B2406" s="4" t="s">
        <v>8750</v>
      </c>
      <c r="C2406" s="5">
        <v>19717941</v>
      </c>
      <c r="D2406" s="5">
        <v>12622440</v>
      </c>
      <c r="E2406" s="5">
        <v>7095501</v>
      </c>
      <c r="F2406" s="5">
        <v>5715437</v>
      </c>
      <c r="G2406" s="5">
        <v>1380064</v>
      </c>
      <c r="H2406" s="57">
        <v>1093255</v>
      </c>
      <c r="I2406" s="61"/>
    </row>
    <row r="2407" spans="1:9" x14ac:dyDescent="0.25">
      <c r="A2407" s="11" t="s">
        <v>8747</v>
      </c>
      <c r="B2407" s="4" t="s">
        <v>8748</v>
      </c>
      <c r="C2407" s="5">
        <v>572542</v>
      </c>
      <c r="D2407" s="5">
        <v>229361</v>
      </c>
      <c r="E2407" s="5">
        <v>343181</v>
      </c>
      <c r="F2407" s="5">
        <v>235087</v>
      </c>
      <c r="G2407" s="5">
        <v>108094</v>
      </c>
      <c r="H2407" s="57">
        <v>79610</v>
      </c>
      <c r="I2407" s="61"/>
    </row>
    <row r="2408" spans="1:9" x14ac:dyDescent="0.25">
      <c r="A2408" s="11" t="s">
        <v>8745</v>
      </c>
      <c r="B2408" s="4" t="s">
        <v>8746</v>
      </c>
      <c r="C2408" s="5">
        <v>562461</v>
      </c>
      <c r="D2408" s="5">
        <v>112998</v>
      </c>
      <c r="E2408" s="5">
        <v>449463</v>
      </c>
      <c r="F2408" s="5">
        <v>414315</v>
      </c>
      <c r="G2408" s="5">
        <v>35148</v>
      </c>
      <c r="H2408" s="57">
        <v>40639</v>
      </c>
      <c r="I2408" s="61"/>
    </row>
    <row r="2409" spans="1:9" x14ac:dyDescent="0.25">
      <c r="A2409" s="11" t="s">
        <v>8743</v>
      </c>
      <c r="B2409" s="4" t="s">
        <v>8744</v>
      </c>
      <c r="C2409" s="5">
        <v>2811628</v>
      </c>
      <c r="D2409" s="5">
        <v>0</v>
      </c>
      <c r="E2409" s="5">
        <v>2811628</v>
      </c>
      <c r="F2409" s="5">
        <v>2367958</v>
      </c>
      <c r="G2409" s="5">
        <v>443670</v>
      </c>
      <c r="H2409" s="57">
        <v>398580</v>
      </c>
      <c r="I2409" s="61"/>
    </row>
    <row r="2410" spans="1:9" x14ac:dyDescent="0.25">
      <c r="A2410" s="11" t="s">
        <v>8741</v>
      </c>
      <c r="B2410" s="4" t="s">
        <v>8742</v>
      </c>
      <c r="C2410" s="5">
        <v>6964181</v>
      </c>
      <c r="D2410" s="5">
        <v>3490116</v>
      </c>
      <c r="E2410" s="5">
        <v>3474065</v>
      </c>
      <c r="F2410" s="5">
        <v>1398550</v>
      </c>
      <c r="G2410" s="5">
        <v>2075515</v>
      </c>
      <c r="H2410" s="57">
        <v>1979831</v>
      </c>
      <c r="I2410" s="61"/>
    </row>
    <row r="2411" spans="1:9" x14ac:dyDescent="0.25">
      <c r="A2411" s="11" t="s">
        <v>8739</v>
      </c>
      <c r="B2411" s="4" t="s">
        <v>8740</v>
      </c>
      <c r="C2411" s="5">
        <v>2937662</v>
      </c>
      <c r="D2411" s="5">
        <v>1610192</v>
      </c>
      <c r="E2411" s="5">
        <v>1327470</v>
      </c>
      <c r="F2411" s="5">
        <v>1101777</v>
      </c>
      <c r="G2411" s="5">
        <v>225693</v>
      </c>
      <c r="H2411" s="57">
        <v>252689</v>
      </c>
      <c r="I2411" s="61"/>
    </row>
    <row r="2412" spans="1:9" x14ac:dyDescent="0.25">
      <c r="A2412" s="11" t="s">
        <v>8737</v>
      </c>
      <c r="B2412" s="4" t="s">
        <v>8738</v>
      </c>
      <c r="C2412" s="5">
        <v>2200085</v>
      </c>
      <c r="D2412" s="5">
        <v>1285055</v>
      </c>
      <c r="E2412" s="5">
        <v>915030</v>
      </c>
      <c r="F2412" s="5">
        <v>449256</v>
      </c>
      <c r="G2412" s="5">
        <v>465774</v>
      </c>
      <c r="H2412" s="57">
        <v>443229</v>
      </c>
      <c r="I2412" s="61"/>
    </row>
    <row r="2413" spans="1:9" x14ac:dyDescent="0.25">
      <c r="A2413" s="11" t="s">
        <v>8735</v>
      </c>
      <c r="B2413" s="4" t="s">
        <v>8736</v>
      </c>
      <c r="C2413" s="5">
        <v>123911</v>
      </c>
      <c r="D2413" s="5">
        <v>4918</v>
      </c>
      <c r="E2413" s="5">
        <v>118993</v>
      </c>
      <c r="F2413" s="5">
        <v>101388</v>
      </c>
      <c r="G2413" s="5">
        <v>17605</v>
      </c>
      <c r="H2413" s="57">
        <v>17364</v>
      </c>
      <c r="I2413" s="61"/>
    </row>
    <row r="2414" spans="1:9" x14ac:dyDescent="0.25">
      <c r="A2414" s="11" t="s">
        <v>8733</v>
      </c>
      <c r="B2414" s="4" t="s">
        <v>8734</v>
      </c>
      <c r="C2414" s="5">
        <v>125573675</v>
      </c>
      <c r="D2414" s="5">
        <v>104066143</v>
      </c>
      <c r="E2414" s="5">
        <v>21507532</v>
      </c>
      <c r="F2414" s="5">
        <v>18904480</v>
      </c>
      <c r="G2414" s="5">
        <v>2603052</v>
      </c>
      <c r="H2414" s="57">
        <v>8673145</v>
      </c>
      <c r="I2414" s="61"/>
    </row>
    <row r="2415" spans="1:9" x14ac:dyDescent="0.25">
      <c r="A2415" s="11" t="s">
        <v>8731</v>
      </c>
      <c r="B2415" s="4" t="s">
        <v>8732</v>
      </c>
      <c r="C2415" s="5">
        <v>5279288</v>
      </c>
      <c r="D2415" s="5">
        <v>3956620</v>
      </c>
      <c r="E2415" s="5">
        <v>1322668</v>
      </c>
      <c r="F2415" s="5">
        <v>915489</v>
      </c>
      <c r="G2415" s="5">
        <v>407179</v>
      </c>
      <c r="H2415" s="57">
        <v>373182</v>
      </c>
      <c r="I2415" s="61"/>
    </row>
    <row r="2416" spans="1:9" x14ac:dyDescent="0.25">
      <c r="A2416" s="11" t="s">
        <v>8729</v>
      </c>
      <c r="B2416" s="4" t="s">
        <v>8730</v>
      </c>
      <c r="C2416" s="5">
        <v>1495232</v>
      </c>
      <c r="D2416" s="5">
        <v>582590</v>
      </c>
      <c r="E2416" s="5">
        <v>912642</v>
      </c>
      <c r="F2416" s="5">
        <v>825076</v>
      </c>
      <c r="G2416" s="5">
        <v>87566</v>
      </c>
      <c r="H2416" s="57">
        <v>82082</v>
      </c>
      <c r="I2416" s="61"/>
    </row>
    <row r="2417" spans="1:9" x14ac:dyDescent="0.25">
      <c r="A2417" s="11" t="s">
        <v>8727</v>
      </c>
      <c r="B2417" s="4" t="s">
        <v>8728</v>
      </c>
      <c r="C2417" s="5">
        <v>3015209</v>
      </c>
      <c r="D2417" s="5">
        <v>2332763</v>
      </c>
      <c r="E2417" s="5">
        <v>682446</v>
      </c>
      <c r="F2417" s="5">
        <v>404122</v>
      </c>
      <c r="G2417" s="5">
        <v>278324</v>
      </c>
      <c r="H2417" s="57">
        <v>87884</v>
      </c>
      <c r="I2417" s="61"/>
    </row>
    <row r="2418" spans="1:9" x14ac:dyDescent="0.25">
      <c r="A2418" s="11" t="s">
        <v>8725</v>
      </c>
      <c r="B2418" s="4" t="s">
        <v>8726</v>
      </c>
      <c r="C2418" s="5">
        <v>514896</v>
      </c>
      <c r="D2418" s="5">
        <v>195459</v>
      </c>
      <c r="E2418" s="5">
        <v>319437</v>
      </c>
      <c r="F2418" s="5">
        <v>280837</v>
      </c>
      <c r="G2418" s="5">
        <v>38600</v>
      </c>
      <c r="H2418" s="57">
        <v>26706</v>
      </c>
      <c r="I2418" s="61"/>
    </row>
    <row r="2419" spans="1:9" x14ac:dyDescent="0.25">
      <c r="A2419" s="11" t="s">
        <v>8723</v>
      </c>
      <c r="B2419" s="4" t="s">
        <v>8724</v>
      </c>
      <c r="C2419" s="5">
        <v>9243813</v>
      </c>
      <c r="D2419" s="5">
        <v>5881592</v>
      </c>
      <c r="E2419" s="5">
        <v>3362221</v>
      </c>
      <c r="F2419" s="5">
        <v>2219779</v>
      </c>
      <c r="G2419" s="5">
        <v>1142442</v>
      </c>
      <c r="H2419" s="57">
        <v>1031623</v>
      </c>
      <c r="I2419" s="61"/>
    </row>
    <row r="2420" spans="1:9" x14ac:dyDescent="0.25">
      <c r="A2420" s="11" t="s">
        <v>8721</v>
      </c>
      <c r="B2420" s="4" t="s">
        <v>8722</v>
      </c>
      <c r="C2420" s="5">
        <v>180964</v>
      </c>
      <c r="D2420" s="5">
        <v>120728</v>
      </c>
      <c r="E2420" s="5">
        <v>60236</v>
      </c>
      <c r="F2420" s="5">
        <v>54388</v>
      </c>
      <c r="G2420" s="5">
        <v>5848</v>
      </c>
      <c r="H2420" s="57">
        <v>6350</v>
      </c>
      <c r="I2420" s="61"/>
    </row>
    <row r="2421" spans="1:9" x14ac:dyDescent="0.25">
      <c r="A2421" s="11" t="s">
        <v>8719</v>
      </c>
      <c r="B2421" s="4" t="s">
        <v>8720</v>
      </c>
      <c r="C2421" s="5">
        <v>920354</v>
      </c>
      <c r="D2421" s="5">
        <v>459812</v>
      </c>
      <c r="E2421" s="5">
        <v>460542</v>
      </c>
      <c r="F2421" s="5">
        <v>322704</v>
      </c>
      <c r="G2421" s="5">
        <v>137838</v>
      </c>
      <c r="H2421" s="57">
        <v>123546</v>
      </c>
      <c r="I2421" s="61"/>
    </row>
    <row r="2422" spans="1:9" x14ac:dyDescent="0.25">
      <c r="A2422" s="11" t="s">
        <v>8717</v>
      </c>
      <c r="B2422" s="4" t="s">
        <v>8718</v>
      </c>
      <c r="C2422" s="5">
        <v>465152</v>
      </c>
      <c r="D2422" s="5">
        <v>0</v>
      </c>
      <c r="E2422" s="5">
        <v>465152</v>
      </c>
      <c r="F2422" s="5">
        <v>348052</v>
      </c>
      <c r="G2422" s="5">
        <v>117100</v>
      </c>
      <c r="H2422" s="57">
        <v>120205</v>
      </c>
      <c r="I2422" s="61"/>
    </row>
    <row r="2423" spans="1:9" x14ac:dyDescent="0.25">
      <c r="A2423" s="11" t="s">
        <v>8715</v>
      </c>
      <c r="B2423" s="4" t="s">
        <v>8716</v>
      </c>
      <c r="C2423" s="5">
        <v>335888</v>
      </c>
      <c r="D2423" s="5">
        <v>122950</v>
      </c>
      <c r="E2423" s="5">
        <v>212938</v>
      </c>
      <c r="F2423" s="5">
        <v>196882</v>
      </c>
      <c r="G2423" s="5">
        <v>16056</v>
      </c>
      <c r="H2423" s="57">
        <v>8277</v>
      </c>
      <c r="I2423" s="61"/>
    </row>
    <row r="2424" spans="1:9" x14ac:dyDescent="0.25">
      <c r="A2424" s="11" t="s">
        <v>8713</v>
      </c>
      <c r="B2424" s="4" t="s">
        <v>8714</v>
      </c>
      <c r="C2424" s="5">
        <v>1313563</v>
      </c>
      <c r="D2424" s="5">
        <v>112254</v>
      </c>
      <c r="E2424" s="5">
        <v>1201309</v>
      </c>
      <c r="F2424" s="5">
        <v>547714</v>
      </c>
      <c r="G2424" s="5">
        <v>653595</v>
      </c>
      <c r="H2424" s="57">
        <v>605101</v>
      </c>
      <c r="I2424" s="61"/>
    </row>
    <row r="2425" spans="1:9" x14ac:dyDescent="0.25">
      <c r="A2425" s="11" t="s">
        <v>8711</v>
      </c>
      <c r="B2425" s="4" t="s">
        <v>8712</v>
      </c>
      <c r="C2425" s="5">
        <v>2354741</v>
      </c>
      <c r="D2425" s="5">
        <v>1304561</v>
      </c>
      <c r="E2425" s="5">
        <v>1050180</v>
      </c>
      <c r="F2425" s="5">
        <v>951395</v>
      </c>
      <c r="G2425" s="5">
        <v>98785</v>
      </c>
      <c r="H2425" s="57">
        <v>133438</v>
      </c>
      <c r="I2425" s="61"/>
    </row>
    <row r="2426" spans="1:9" x14ac:dyDescent="0.25">
      <c r="A2426" s="11" t="s">
        <v>8709</v>
      </c>
      <c r="B2426" s="4" t="s">
        <v>8710</v>
      </c>
      <c r="C2426" s="5">
        <v>3251447</v>
      </c>
      <c r="D2426" s="5">
        <v>2481551</v>
      </c>
      <c r="E2426" s="5">
        <v>769896</v>
      </c>
      <c r="F2426" s="5">
        <v>652849</v>
      </c>
      <c r="G2426" s="5">
        <v>117047</v>
      </c>
      <c r="H2426" s="57">
        <v>98342</v>
      </c>
      <c r="I2426" s="61"/>
    </row>
    <row r="2427" spans="1:9" x14ac:dyDescent="0.25">
      <c r="A2427" s="11" t="s">
        <v>8707</v>
      </c>
      <c r="B2427" s="4" t="s">
        <v>8708</v>
      </c>
      <c r="C2427" s="5">
        <v>466525</v>
      </c>
      <c r="D2427" s="5">
        <v>0</v>
      </c>
      <c r="E2427" s="5">
        <v>466525</v>
      </c>
      <c r="F2427" s="5">
        <v>415204</v>
      </c>
      <c r="G2427" s="5">
        <v>51321</v>
      </c>
      <c r="H2427" s="57">
        <v>51321</v>
      </c>
      <c r="I2427" s="61"/>
    </row>
    <row r="2428" spans="1:9" x14ac:dyDescent="0.25">
      <c r="A2428" s="11" t="s">
        <v>8705</v>
      </c>
      <c r="B2428" s="4" t="s">
        <v>8706</v>
      </c>
      <c r="C2428" s="5">
        <v>5799509</v>
      </c>
      <c r="D2428" s="5">
        <v>2970567</v>
      </c>
      <c r="E2428" s="5">
        <v>2828942</v>
      </c>
      <c r="F2428" s="5">
        <v>2450497</v>
      </c>
      <c r="G2428" s="5">
        <v>378445</v>
      </c>
      <c r="H2428" s="57">
        <v>137695</v>
      </c>
      <c r="I2428" s="61"/>
    </row>
    <row r="2429" spans="1:9" x14ac:dyDescent="0.25">
      <c r="A2429" s="11" t="s">
        <v>8703</v>
      </c>
      <c r="B2429" s="4" t="s">
        <v>8704</v>
      </c>
      <c r="C2429" s="5">
        <v>1431161</v>
      </c>
      <c r="D2429" s="5">
        <v>0</v>
      </c>
      <c r="E2429" s="5">
        <v>1431161</v>
      </c>
      <c r="F2429" s="5">
        <v>388032</v>
      </c>
      <c r="G2429" s="5">
        <v>1043129</v>
      </c>
      <c r="H2429" s="57">
        <v>526795</v>
      </c>
      <c r="I2429" s="61"/>
    </row>
    <row r="2430" spans="1:9" x14ac:dyDescent="0.25">
      <c r="A2430" s="11" t="s">
        <v>8701</v>
      </c>
      <c r="B2430" s="4" t="s">
        <v>8702</v>
      </c>
      <c r="C2430" s="5">
        <v>1434961</v>
      </c>
      <c r="D2430" s="5">
        <v>527707</v>
      </c>
      <c r="E2430" s="5">
        <v>907254</v>
      </c>
      <c r="F2430" s="5">
        <v>538360</v>
      </c>
      <c r="G2430" s="5">
        <v>368894</v>
      </c>
      <c r="H2430" s="57">
        <v>363487</v>
      </c>
      <c r="I2430" s="61"/>
    </row>
    <row r="2431" spans="1:9" x14ac:dyDescent="0.25">
      <c r="A2431" s="11" t="s">
        <v>8699</v>
      </c>
      <c r="B2431" s="4" t="s">
        <v>8700</v>
      </c>
      <c r="C2431" s="5">
        <v>1024777</v>
      </c>
      <c r="D2431" s="5">
        <v>514857</v>
      </c>
      <c r="E2431" s="5">
        <v>509920</v>
      </c>
      <c r="F2431" s="5">
        <v>419270</v>
      </c>
      <c r="G2431" s="5">
        <v>90650</v>
      </c>
      <c r="H2431" s="57">
        <v>89544</v>
      </c>
      <c r="I2431" s="61"/>
    </row>
    <row r="2432" spans="1:9" x14ac:dyDescent="0.25">
      <c r="A2432" s="11" t="s">
        <v>8697</v>
      </c>
      <c r="B2432" s="4" t="s">
        <v>8698</v>
      </c>
      <c r="C2432" s="5">
        <v>901215</v>
      </c>
      <c r="D2432" s="5">
        <v>310644</v>
      </c>
      <c r="E2432" s="5">
        <v>590571</v>
      </c>
      <c r="F2432" s="5">
        <v>516664</v>
      </c>
      <c r="G2432" s="5">
        <v>73907</v>
      </c>
      <c r="H2432" s="57">
        <v>53166</v>
      </c>
      <c r="I2432" s="61"/>
    </row>
    <row r="2433" spans="1:9" x14ac:dyDescent="0.25">
      <c r="A2433" s="11" t="s">
        <v>8695</v>
      </c>
      <c r="B2433" s="4" t="s">
        <v>8696</v>
      </c>
      <c r="C2433" s="5">
        <v>1359729</v>
      </c>
      <c r="D2433" s="5">
        <v>58382</v>
      </c>
      <c r="E2433" s="5">
        <v>1301347</v>
      </c>
      <c r="F2433" s="5">
        <v>1063531</v>
      </c>
      <c r="G2433" s="5">
        <v>237816</v>
      </c>
      <c r="H2433" s="57">
        <v>225588</v>
      </c>
      <c r="I2433" s="61"/>
    </row>
    <row r="2434" spans="1:9" x14ac:dyDescent="0.25">
      <c r="A2434" s="11" t="s">
        <v>8693</v>
      </c>
      <c r="B2434" s="4" t="s">
        <v>8694</v>
      </c>
      <c r="C2434" s="5">
        <v>1575980</v>
      </c>
      <c r="D2434" s="5">
        <v>847053</v>
      </c>
      <c r="E2434" s="5">
        <v>728927</v>
      </c>
      <c r="F2434" s="5">
        <v>531720</v>
      </c>
      <c r="G2434" s="5">
        <v>197207</v>
      </c>
      <c r="H2434" s="57">
        <v>224306</v>
      </c>
      <c r="I2434" s="61"/>
    </row>
    <row r="2435" spans="1:9" x14ac:dyDescent="0.25">
      <c r="A2435" s="11" t="s">
        <v>8691</v>
      </c>
      <c r="B2435" s="4" t="s">
        <v>8692</v>
      </c>
      <c r="C2435" s="5">
        <v>1014498</v>
      </c>
      <c r="D2435" s="5">
        <v>0</v>
      </c>
      <c r="E2435" s="5">
        <v>1014498</v>
      </c>
      <c r="F2435" s="5">
        <v>920164</v>
      </c>
      <c r="G2435" s="5">
        <v>94334</v>
      </c>
      <c r="H2435" s="57">
        <v>70204</v>
      </c>
      <c r="I2435" s="61"/>
    </row>
    <row r="2436" spans="1:9" x14ac:dyDescent="0.25">
      <c r="A2436" s="11" t="s">
        <v>8689</v>
      </c>
      <c r="B2436" s="4" t="s">
        <v>8690</v>
      </c>
      <c r="C2436" s="5">
        <v>3501931</v>
      </c>
      <c r="D2436" s="5">
        <v>1846265</v>
      </c>
      <c r="E2436" s="5">
        <v>1655666</v>
      </c>
      <c r="F2436" s="5">
        <v>975801</v>
      </c>
      <c r="G2436" s="5">
        <v>679865</v>
      </c>
      <c r="H2436" s="57">
        <v>468517</v>
      </c>
      <c r="I2436" s="61"/>
    </row>
    <row r="2437" spans="1:9" x14ac:dyDescent="0.25">
      <c r="A2437" s="11" t="s">
        <v>8687</v>
      </c>
      <c r="B2437" s="4" t="s">
        <v>8688</v>
      </c>
      <c r="C2437" s="5">
        <v>1931312</v>
      </c>
      <c r="D2437" s="5">
        <v>647645</v>
      </c>
      <c r="E2437" s="5">
        <v>1283667</v>
      </c>
      <c r="F2437" s="5">
        <v>994711</v>
      </c>
      <c r="G2437" s="5">
        <v>288956</v>
      </c>
      <c r="H2437" s="57">
        <v>278457</v>
      </c>
      <c r="I2437" s="61"/>
    </row>
    <row r="2438" spans="1:9" x14ac:dyDescent="0.25">
      <c r="A2438" s="11" t="s">
        <v>8685</v>
      </c>
      <c r="B2438" s="4" t="s">
        <v>8686</v>
      </c>
      <c r="C2438" s="5">
        <v>10510978</v>
      </c>
      <c r="D2438" s="5">
        <v>8209374</v>
      </c>
      <c r="E2438" s="5">
        <v>2301604</v>
      </c>
      <c r="F2438" s="5">
        <v>0</v>
      </c>
      <c r="G2438" s="5">
        <v>2301604</v>
      </c>
      <c r="H2438" s="57">
        <v>2301604</v>
      </c>
      <c r="I2438" s="61"/>
    </row>
    <row r="2439" spans="1:9" x14ac:dyDescent="0.25">
      <c r="A2439" s="11" t="s">
        <v>8683</v>
      </c>
      <c r="B2439" s="4" t="s">
        <v>8684</v>
      </c>
      <c r="C2439" s="5">
        <v>1681</v>
      </c>
      <c r="D2439" s="5">
        <v>0</v>
      </c>
      <c r="E2439" s="5">
        <v>1681</v>
      </c>
      <c r="F2439" s="5">
        <v>89002</v>
      </c>
      <c r="G2439" s="5">
        <v>-87321</v>
      </c>
      <c r="H2439" s="57">
        <v>-87143</v>
      </c>
      <c r="I2439" s="61"/>
    </row>
    <row r="2440" spans="1:9" x14ac:dyDescent="0.25">
      <c r="A2440" s="11" t="s">
        <v>8681</v>
      </c>
      <c r="B2440" s="4" t="s">
        <v>8682</v>
      </c>
      <c r="C2440" s="5">
        <v>5001258</v>
      </c>
      <c r="D2440" s="5">
        <v>2608264</v>
      </c>
      <c r="E2440" s="5">
        <v>2392994</v>
      </c>
      <c r="F2440" s="5">
        <v>2285217</v>
      </c>
      <c r="G2440" s="5">
        <v>107777</v>
      </c>
      <c r="H2440" s="57">
        <v>505012</v>
      </c>
      <c r="I2440" s="61"/>
    </row>
    <row r="2441" spans="1:9" x14ac:dyDescent="0.25">
      <c r="A2441" s="11" t="s">
        <v>8679</v>
      </c>
      <c r="B2441" s="4" t="s">
        <v>8680</v>
      </c>
      <c r="C2441" s="5">
        <v>6933289</v>
      </c>
      <c r="D2441" s="5">
        <v>4223911</v>
      </c>
      <c r="E2441" s="5">
        <v>2709378</v>
      </c>
      <c r="F2441" s="5">
        <v>4728893</v>
      </c>
      <c r="G2441" s="5">
        <v>-2019515</v>
      </c>
      <c r="H2441" s="57">
        <v>1555288</v>
      </c>
      <c r="I2441" s="61"/>
    </row>
    <row r="2442" spans="1:9" x14ac:dyDescent="0.25">
      <c r="A2442" s="11" t="s">
        <v>8677</v>
      </c>
      <c r="B2442" s="4" t="s">
        <v>8678</v>
      </c>
      <c r="C2442" s="5">
        <v>47377</v>
      </c>
      <c r="D2442" s="5">
        <v>19568</v>
      </c>
      <c r="E2442" s="5">
        <v>27809</v>
      </c>
      <c r="F2442" s="5">
        <v>21545</v>
      </c>
      <c r="G2442" s="5">
        <v>6264</v>
      </c>
      <c r="H2442" s="57">
        <v>5989</v>
      </c>
      <c r="I2442" s="61"/>
    </row>
    <row r="2443" spans="1:9" x14ac:dyDescent="0.25">
      <c r="A2443" s="11" t="s">
        <v>8675</v>
      </c>
      <c r="B2443" s="4" t="s">
        <v>8676</v>
      </c>
      <c r="C2443" s="5">
        <v>2831811</v>
      </c>
      <c r="D2443" s="5">
        <v>2054647</v>
      </c>
      <c r="E2443" s="5">
        <v>777164</v>
      </c>
      <c r="F2443" s="5">
        <v>436668</v>
      </c>
      <c r="G2443" s="5">
        <v>340496</v>
      </c>
      <c r="H2443" s="57">
        <v>142169</v>
      </c>
      <c r="I2443" s="61"/>
    </row>
    <row r="2444" spans="1:9" x14ac:dyDescent="0.25">
      <c r="A2444" s="11" t="s">
        <v>8673</v>
      </c>
      <c r="B2444" s="4" t="s">
        <v>8674</v>
      </c>
      <c r="C2444" s="5">
        <v>1530968</v>
      </c>
      <c r="D2444" s="5">
        <v>720272</v>
      </c>
      <c r="E2444" s="5">
        <v>810696</v>
      </c>
      <c r="F2444" s="5">
        <v>591921</v>
      </c>
      <c r="G2444" s="5">
        <v>218775</v>
      </c>
      <c r="H2444" s="57">
        <v>190513</v>
      </c>
      <c r="I2444" s="61"/>
    </row>
    <row r="2445" spans="1:9" x14ac:dyDescent="0.25">
      <c r="A2445" s="11" t="s">
        <v>8671</v>
      </c>
      <c r="B2445" s="4" t="s">
        <v>8672</v>
      </c>
      <c r="C2445" s="5">
        <v>6763018</v>
      </c>
      <c r="D2445" s="5">
        <v>5534710</v>
      </c>
      <c r="E2445" s="5">
        <v>1228308</v>
      </c>
      <c r="F2445" s="5">
        <v>1008296</v>
      </c>
      <c r="G2445" s="5">
        <v>220012</v>
      </c>
      <c r="H2445" s="57">
        <v>183314</v>
      </c>
      <c r="I2445" s="61"/>
    </row>
    <row r="2446" spans="1:9" x14ac:dyDescent="0.25">
      <c r="A2446" s="11" t="s">
        <v>8669</v>
      </c>
      <c r="B2446" s="4" t="s">
        <v>8670</v>
      </c>
      <c r="C2446" s="5">
        <v>6064704</v>
      </c>
      <c r="D2446" s="5">
        <v>3660212</v>
      </c>
      <c r="E2446" s="5">
        <v>2404492</v>
      </c>
      <c r="F2446" s="5">
        <v>1339684</v>
      </c>
      <c r="G2446" s="5">
        <v>1064808</v>
      </c>
      <c r="H2446" s="57">
        <v>1038426</v>
      </c>
      <c r="I2446" s="61"/>
    </row>
    <row r="2447" spans="1:9" x14ac:dyDescent="0.25">
      <c r="A2447" s="11" t="s">
        <v>8667</v>
      </c>
      <c r="B2447" s="4" t="s">
        <v>8668</v>
      </c>
      <c r="C2447" s="5">
        <v>1309567</v>
      </c>
      <c r="D2447" s="5">
        <v>502377</v>
      </c>
      <c r="E2447" s="5">
        <v>807190</v>
      </c>
      <c r="F2447" s="5">
        <v>658313</v>
      </c>
      <c r="G2447" s="5">
        <v>148877</v>
      </c>
      <c r="H2447" s="57">
        <v>138778</v>
      </c>
      <c r="I2447" s="61"/>
    </row>
    <row r="2448" spans="1:9" x14ac:dyDescent="0.25">
      <c r="A2448" s="11" t="s">
        <v>8665</v>
      </c>
      <c r="B2448" s="4" t="s">
        <v>8666</v>
      </c>
      <c r="C2448" s="5">
        <v>429130</v>
      </c>
      <c r="D2448" s="5">
        <v>229873</v>
      </c>
      <c r="E2448" s="5">
        <v>199257</v>
      </c>
      <c r="F2448" s="5">
        <v>148058</v>
      </c>
      <c r="G2448" s="5">
        <v>51199</v>
      </c>
      <c r="H2448" s="57">
        <v>27421</v>
      </c>
      <c r="I2448" s="61"/>
    </row>
    <row r="2449" spans="1:9" x14ac:dyDescent="0.25">
      <c r="A2449" s="11" t="s">
        <v>8663</v>
      </c>
      <c r="B2449" s="4" t="s">
        <v>8664</v>
      </c>
      <c r="C2449" s="5">
        <v>104905</v>
      </c>
      <c r="D2449" s="5">
        <v>0</v>
      </c>
      <c r="E2449" s="5">
        <v>104905</v>
      </c>
      <c r="F2449" s="5">
        <v>99243</v>
      </c>
      <c r="G2449" s="5">
        <v>5662</v>
      </c>
      <c r="H2449" s="57">
        <v>5140</v>
      </c>
      <c r="I2449" s="61"/>
    </row>
    <row r="2450" spans="1:9" x14ac:dyDescent="0.25">
      <c r="A2450" s="11" t="s">
        <v>8661</v>
      </c>
      <c r="B2450" s="4" t="s">
        <v>8662</v>
      </c>
      <c r="C2450" s="5">
        <v>9425976</v>
      </c>
      <c r="D2450" s="5">
        <v>8628529</v>
      </c>
      <c r="E2450" s="5">
        <v>797447</v>
      </c>
      <c r="F2450" s="5">
        <v>615122</v>
      </c>
      <c r="G2450" s="5">
        <v>182325</v>
      </c>
      <c r="H2450" s="57">
        <v>1505080</v>
      </c>
      <c r="I2450" s="61"/>
    </row>
    <row r="2451" spans="1:9" x14ac:dyDescent="0.25">
      <c r="A2451" s="11" t="s">
        <v>8659</v>
      </c>
      <c r="B2451" s="4" t="s">
        <v>8660</v>
      </c>
      <c r="C2451" s="5">
        <v>208022</v>
      </c>
      <c r="D2451" s="5">
        <v>86074</v>
      </c>
      <c r="E2451" s="5">
        <v>121948</v>
      </c>
      <c r="F2451" s="5">
        <v>164259</v>
      </c>
      <c r="G2451" s="5">
        <v>-42311</v>
      </c>
      <c r="H2451" s="57">
        <v>-44646</v>
      </c>
      <c r="I2451" s="61"/>
    </row>
    <row r="2452" spans="1:9" x14ac:dyDescent="0.25">
      <c r="A2452" s="11" t="s">
        <v>8657</v>
      </c>
      <c r="B2452" s="4" t="s">
        <v>8658</v>
      </c>
      <c r="C2452" s="5">
        <v>513322</v>
      </c>
      <c r="D2452" s="5">
        <v>162581</v>
      </c>
      <c r="E2452" s="5">
        <v>350741</v>
      </c>
      <c r="F2452" s="5">
        <v>298650</v>
      </c>
      <c r="G2452" s="5">
        <v>52091</v>
      </c>
      <c r="H2452" s="57">
        <v>51207</v>
      </c>
      <c r="I2452" s="61"/>
    </row>
    <row r="2453" spans="1:9" x14ac:dyDescent="0.25">
      <c r="A2453" s="11" t="s">
        <v>8655</v>
      </c>
      <c r="B2453" s="4" t="s">
        <v>8656</v>
      </c>
      <c r="C2453" s="5">
        <v>30448391</v>
      </c>
      <c r="D2453" s="5">
        <v>20457296</v>
      </c>
      <c r="E2453" s="5">
        <v>9991095</v>
      </c>
      <c r="F2453" s="5">
        <v>5865907</v>
      </c>
      <c r="G2453" s="5">
        <v>4125188</v>
      </c>
      <c r="H2453" s="57">
        <v>3560875</v>
      </c>
      <c r="I2453" s="61"/>
    </row>
    <row r="2454" spans="1:9" x14ac:dyDescent="0.25">
      <c r="A2454" s="11" t="s">
        <v>8653</v>
      </c>
      <c r="B2454" s="4" t="s">
        <v>8654</v>
      </c>
      <c r="C2454" s="5">
        <v>15341385</v>
      </c>
      <c r="D2454" s="5">
        <v>1726191</v>
      </c>
      <c r="E2454" s="5">
        <v>13615194</v>
      </c>
      <c r="F2454" s="5">
        <v>2443461</v>
      </c>
      <c r="G2454" s="5">
        <v>11171733</v>
      </c>
      <c r="H2454" s="57">
        <v>10964208</v>
      </c>
      <c r="I2454" s="61"/>
    </row>
    <row r="2455" spans="1:9" x14ac:dyDescent="0.25">
      <c r="A2455" s="11" t="s">
        <v>8651</v>
      </c>
      <c r="B2455" s="4" t="s">
        <v>8652</v>
      </c>
      <c r="C2455" s="5">
        <v>7606</v>
      </c>
      <c r="D2455" s="5">
        <v>7329</v>
      </c>
      <c r="E2455" s="5">
        <v>277</v>
      </c>
      <c r="F2455" s="5">
        <v>16274</v>
      </c>
      <c r="G2455" s="5">
        <v>-15997</v>
      </c>
      <c r="H2455" s="57">
        <v>-15997</v>
      </c>
      <c r="I2455" s="61"/>
    </row>
    <row r="2456" spans="1:9" x14ac:dyDescent="0.25">
      <c r="A2456" s="11" t="s">
        <v>8649</v>
      </c>
      <c r="B2456" s="4" t="s">
        <v>8650</v>
      </c>
      <c r="C2456" s="5">
        <v>1496547</v>
      </c>
      <c r="D2456" s="5">
        <v>289847</v>
      </c>
      <c r="E2456" s="5">
        <v>1206700</v>
      </c>
      <c r="F2456" s="5">
        <v>667661</v>
      </c>
      <c r="G2456" s="5">
        <v>539039</v>
      </c>
      <c r="H2456" s="57">
        <v>496879</v>
      </c>
      <c r="I2456" s="61"/>
    </row>
    <row r="2457" spans="1:9" x14ac:dyDescent="0.25">
      <c r="A2457" s="11" t="s">
        <v>8647</v>
      </c>
      <c r="B2457" s="4" t="s">
        <v>8648</v>
      </c>
      <c r="C2457" s="5">
        <v>1678239</v>
      </c>
      <c r="D2457" s="5">
        <v>890275</v>
      </c>
      <c r="E2457" s="5">
        <v>787964</v>
      </c>
      <c r="F2457" s="5">
        <v>708873</v>
      </c>
      <c r="G2457" s="5">
        <v>79091</v>
      </c>
      <c r="H2457" s="57">
        <v>73525</v>
      </c>
      <c r="I2457" s="61"/>
    </row>
    <row r="2458" spans="1:9" x14ac:dyDescent="0.25">
      <c r="A2458" s="11" t="s">
        <v>8645</v>
      </c>
      <c r="B2458" s="4" t="s">
        <v>8646</v>
      </c>
      <c r="C2458" s="5">
        <v>1428587</v>
      </c>
      <c r="D2458" s="5">
        <v>1115593</v>
      </c>
      <c r="E2458" s="5">
        <v>312994</v>
      </c>
      <c r="F2458" s="5">
        <v>247500</v>
      </c>
      <c r="G2458" s="5">
        <v>65494</v>
      </c>
      <c r="H2458" s="57">
        <v>62304</v>
      </c>
      <c r="I2458" s="61"/>
    </row>
    <row r="2459" spans="1:9" x14ac:dyDescent="0.25">
      <c r="A2459" s="11" t="s">
        <v>8643</v>
      </c>
      <c r="B2459" s="4" t="s">
        <v>8644</v>
      </c>
      <c r="C2459" s="5">
        <v>517387</v>
      </c>
      <c r="D2459" s="5">
        <v>360877</v>
      </c>
      <c r="E2459" s="5">
        <v>156510</v>
      </c>
      <c r="F2459" s="5">
        <v>98388</v>
      </c>
      <c r="G2459" s="5">
        <v>58122</v>
      </c>
      <c r="H2459" s="57">
        <v>51843</v>
      </c>
      <c r="I2459" s="61"/>
    </row>
    <row r="2460" spans="1:9" x14ac:dyDescent="0.25">
      <c r="A2460" s="11" t="s">
        <v>8641</v>
      </c>
      <c r="B2460" s="4" t="s">
        <v>8642</v>
      </c>
      <c r="C2460" s="5">
        <v>393305</v>
      </c>
      <c r="D2460" s="5">
        <v>104040</v>
      </c>
      <c r="E2460" s="5">
        <v>289265</v>
      </c>
      <c r="F2460" s="5">
        <v>257047</v>
      </c>
      <c r="G2460" s="5">
        <v>32218</v>
      </c>
      <c r="H2460" s="57">
        <v>8446</v>
      </c>
      <c r="I2460" s="61"/>
    </row>
    <row r="2461" spans="1:9" x14ac:dyDescent="0.25">
      <c r="A2461" s="11" t="s">
        <v>8639</v>
      </c>
      <c r="B2461" s="4" t="s">
        <v>8640</v>
      </c>
      <c r="C2461" s="5">
        <v>8762982</v>
      </c>
      <c r="D2461" s="5">
        <v>6911074</v>
      </c>
      <c r="E2461" s="5">
        <v>1851908</v>
      </c>
      <c r="F2461" s="5">
        <v>965671</v>
      </c>
      <c r="G2461" s="5">
        <v>886237</v>
      </c>
      <c r="H2461" s="57">
        <v>1273278</v>
      </c>
      <c r="I2461" s="61"/>
    </row>
    <row r="2462" spans="1:9" x14ac:dyDescent="0.25">
      <c r="A2462" s="11" t="s">
        <v>8637</v>
      </c>
      <c r="B2462" s="4" t="s">
        <v>8638</v>
      </c>
      <c r="C2462" s="5">
        <v>4112097</v>
      </c>
      <c r="D2462" s="5">
        <v>1961796</v>
      </c>
      <c r="E2462" s="5">
        <v>2150301</v>
      </c>
      <c r="F2462" s="5">
        <v>1705675</v>
      </c>
      <c r="G2462" s="5">
        <v>444626</v>
      </c>
      <c r="H2462" s="57">
        <v>343752</v>
      </c>
      <c r="I2462" s="61"/>
    </row>
    <row r="2463" spans="1:9" x14ac:dyDescent="0.25">
      <c r="A2463" s="11" t="s">
        <v>8635</v>
      </c>
      <c r="B2463" s="4" t="s">
        <v>8636</v>
      </c>
      <c r="C2463" s="5">
        <v>1182924</v>
      </c>
      <c r="D2463" s="5">
        <v>679781</v>
      </c>
      <c r="E2463" s="5">
        <v>503143</v>
      </c>
      <c r="F2463" s="5">
        <v>389013</v>
      </c>
      <c r="G2463" s="5">
        <v>114130</v>
      </c>
      <c r="H2463" s="57">
        <v>103674</v>
      </c>
      <c r="I2463" s="61"/>
    </row>
    <row r="2464" spans="1:9" x14ac:dyDescent="0.25">
      <c r="A2464" s="11" t="s">
        <v>8633</v>
      </c>
      <c r="B2464" s="4" t="s">
        <v>8634</v>
      </c>
      <c r="C2464" s="5">
        <v>334291</v>
      </c>
      <c r="D2464" s="5">
        <v>0</v>
      </c>
      <c r="E2464" s="5">
        <v>334291</v>
      </c>
      <c r="F2464" s="5">
        <v>119207</v>
      </c>
      <c r="G2464" s="5">
        <v>215084</v>
      </c>
      <c r="H2464" s="57">
        <v>188814</v>
      </c>
      <c r="I2464" s="61"/>
    </row>
    <row r="2465" spans="1:9" x14ac:dyDescent="0.25">
      <c r="A2465" s="11" t="s">
        <v>8631</v>
      </c>
      <c r="B2465" s="4" t="s">
        <v>8632</v>
      </c>
      <c r="C2465" s="5">
        <v>7440479</v>
      </c>
      <c r="D2465" s="5">
        <v>3159637</v>
      </c>
      <c r="E2465" s="5">
        <v>4280842</v>
      </c>
      <c r="F2465" s="5">
        <v>3127456</v>
      </c>
      <c r="G2465" s="5">
        <v>1153386</v>
      </c>
      <c r="H2465" s="57">
        <v>1065529</v>
      </c>
      <c r="I2465" s="61"/>
    </row>
    <row r="2466" spans="1:9" x14ac:dyDescent="0.25">
      <c r="A2466" s="11" t="s">
        <v>8629</v>
      </c>
      <c r="B2466" s="4" t="s">
        <v>8630</v>
      </c>
      <c r="C2466" s="5">
        <v>0</v>
      </c>
      <c r="D2466" s="5">
        <v>0</v>
      </c>
      <c r="E2466" s="5">
        <v>0</v>
      </c>
      <c r="F2466" s="5">
        <v>3427</v>
      </c>
      <c r="G2466" s="5">
        <v>-3427</v>
      </c>
      <c r="H2466" s="57">
        <v>-3891</v>
      </c>
      <c r="I2466" s="61"/>
    </row>
    <row r="2467" spans="1:9" x14ac:dyDescent="0.25">
      <c r="A2467" s="11" t="s">
        <v>8627</v>
      </c>
      <c r="B2467" s="4" t="s">
        <v>8628</v>
      </c>
      <c r="C2467" s="5">
        <v>614155</v>
      </c>
      <c r="D2467" s="5">
        <v>93210</v>
      </c>
      <c r="E2467" s="5">
        <v>520945</v>
      </c>
      <c r="F2467" s="5">
        <v>457655</v>
      </c>
      <c r="G2467" s="5">
        <v>63290</v>
      </c>
      <c r="H2467" s="57">
        <v>58013</v>
      </c>
      <c r="I2467" s="61"/>
    </row>
    <row r="2468" spans="1:9" x14ac:dyDescent="0.25">
      <c r="A2468" s="11" t="s">
        <v>8625</v>
      </c>
      <c r="B2468" s="4" t="s">
        <v>8626</v>
      </c>
      <c r="C2468" s="5">
        <v>597334</v>
      </c>
      <c r="D2468" s="5">
        <v>263530</v>
      </c>
      <c r="E2468" s="5">
        <v>333804</v>
      </c>
      <c r="F2468" s="5">
        <v>328559</v>
      </c>
      <c r="G2468" s="5">
        <v>5245</v>
      </c>
      <c r="H2468" s="57">
        <v>-41869</v>
      </c>
      <c r="I2468" s="61"/>
    </row>
    <row r="2469" spans="1:9" x14ac:dyDescent="0.25">
      <c r="A2469" s="11" t="s">
        <v>8623</v>
      </c>
      <c r="B2469" s="4" t="s">
        <v>8624</v>
      </c>
      <c r="C2469" s="5">
        <v>139902</v>
      </c>
      <c r="D2469" s="5">
        <v>39415</v>
      </c>
      <c r="E2469" s="5">
        <v>100487</v>
      </c>
      <c r="F2469" s="5">
        <v>96922</v>
      </c>
      <c r="G2469" s="5">
        <v>3565</v>
      </c>
      <c r="H2469" s="57">
        <v>-1587</v>
      </c>
      <c r="I2469" s="61"/>
    </row>
    <row r="2470" spans="1:9" x14ac:dyDescent="0.25">
      <c r="A2470" s="11" t="s">
        <v>8621</v>
      </c>
      <c r="B2470" s="4" t="s">
        <v>8622</v>
      </c>
      <c r="C2470" s="5">
        <v>2016707</v>
      </c>
      <c r="D2470" s="5">
        <v>799032</v>
      </c>
      <c r="E2470" s="5">
        <v>1217675</v>
      </c>
      <c r="F2470" s="5">
        <v>850068</v>
      </c>
      <c r="G2470" s="5">
        <v>367607</v>
      </c>
      <c r="H2470" s="57">
        <v>313274</v>
      </c>
      <c r="I2470" s="61"/>
    </row>
    <row r="2471" spans="1:9" x14ac:dyDescent="0.25">
      <c r="A2471" s="11" t="s">
        <v>8619</v>
      </c>
      <c r="B2471" s="4" t="s">
        <v>8620</v>
      </c>
      <c r="C2471" s="5">
        <v>3544865</v>
      </c>
      <c r="D2471" s="5">
        <v>1709088</v>
      </c>
      <c r="E2471" s="5">
        <v>1835777</v>
      </c>
      <c r="F2471" s="5">
        <v>1240957</v>
      </c>
      <c r="G2471" s="5">
        <v>594820</v>
      </c>
      <c r="H2471" s="57">
        <v>302807</v>
      </c>
      <c r="I2471" s="61"/>
    </row>
    <row r="2472" spans="1:9" x14ac:dyDescent="0.25">
      <c r="A2472" s="11" t="s">
        <v>8617</v>
      </c>
      <c r="B2472" s="4" t="s">
        <v>8618</v>
      </c>
      <c r="C2472" s="5">
        <v>1544912</v>
      </c>
      <c r="D2472" s="5">
        <v>613351</v>
      </c>
      <c r="E2472" s="5">
        <v>931561</v>
      </c>
      <c r="F2472" s="5">
        <v>795699</v>
      </c>
      <c r="G2472" s="5">
        <v>135862</v>
      </c>
      <c r="H2472" s="57">
        <v>135862</v>
      </c>
      <c r="I2472" s="61"/>
    </row>
    <row r="2473" spans="1:9" x14ac:dyDescent="0.25">
      <c r="A2473" s="11" t="s">
        <v>8615</v>
      </c>
      <c r="B2473" s="4" t="s">
        <v>8616</v>
      </c>
      <c r="C2473" s="5">
        <v>8328920</v>
      </c>
      <c r="D2473" s="5">
        <v>5583587</v>
      </c>
      <c r="E2473" s="5">
        <v>2745333</v>
      </c>
      <c r="F2473" s="5">
        <v>984177</v>
      </c>
      <c r="G2473" s="5">
        <v>1761156</v>
      </c>
      <c r="H2473" s="57">
        <v>1352856</v>
      </c>
      <c r="I2473" s="61"/>
    </row>
    <row r="2474" spans="1:9" x14ac:dyDescent="0.25">
      <c r="A2474" s="11" t="s">
        <v>8613</v>
      </c>
      <c r="B2474" s="4" t="s">
        <v>8614</v>
      </c>
      <c r="C2474" s="5">
        <v>1906753</v>
      </c>
      <c r="D2474" s="5">
        <v>234538</v>
      </c>
      <c r="E2474" s="5">
        <v>1672215</v>
      </c>
      <c r="F2474" s="5">
        <v>1540861</v>
      </c>
      <c r="G2474" s="5">
        <v>131354</v>
      </c>
      <c r="H2474" s="57">
        <v>94486</v>
      </c>
      <c r="I2474" s="61"/>
    </row>
    <row r="2475" spans="1:9" x14ac:dyDescent="0.25">
      <c r="A2475" s="11" t="s">
        <v>8611</v>
      </c>
      <c r="B2475" s="4" t="s">
        <v>8612</v>
      </c>
      <c r="C2475" s="5">
        <v>1858641</v>
      </c>
      <c r="D2475" s="5">
        <v>826327</v>
      </c>
      <c r="E2475" s="5">
        <v>1032314</v>
      </c>
      <c r="F2475" s="5">
        <v>776958</v>
      </c>
      <c r="G2475" s="5">
        <v>255356</v>
      </c>
      <c r="H2475" s="57">
        <v>230354</v>
      </c>
      <c r="I2475" s="61"/>
    </row>
    <row r="2476" spans="1:9" x14ac:dyDescent="0.25">
      <c r="A2476" s="11" t="s">
        <v>8609</v>
      </c>
      <c r="B2476" s="4" t="s">
        <v>8610</v>
      </c>
      <c r="C2476" s="5">
        <v>1083087</v>
      </c>
      <c r="D2476" s="5">
        <v>539722</v>
      </c>
      <c r="E2476" s="5">
        <v>543365</v>
      </c>
      <c r="F2476" s="5">
        <v>482795</v>
      </c>
      <c r="G2476" s="5">
        <v>60570</v>
      </c>
      <c r="H2476" s="57">
        <v>51825</v>
      </c>
      <c r="I2476" s="61"/>
    </row>
    <row r="2477" spans="1:9" x14ac:dyDescent="0.25">
      <c r="A2477" s="11" t="s">
        <v>8607</v>
      </c>
      <c r="B2477" s="4" t="s">
        <v>8608</v>
      </c>
      <c r="C2477" s="5">
        <v>76239</v>
      </c>
      <c r="D2477" s="5">
        <v>33882</v>
      </c>
      <c r="E2477" s="5">
        <v>42357</v>
      </c>
      <c r="F2477" s="5">
        <v>38021</v>
      </c>
      <c r="G2477" s="5">
        <v>4336</v>
      </c>
      <c r="H2477" s="57">
        <v>1772</v>
      </c>
      <c r="I2477" s="61"/>
    </row>
    <row r="2478" spans="1:9" x14ac:dyDescent="0.25">
      <c r="A2478" s="11" t="s">
        <v>8605</v>
      </c>
      <c r="B2478" s="4" t="s">
        <v>8606</v>
      </c>
      <c r="C2478" s="5">
        <v>0</v>
      </c>
      <c r="D2478" s="5">
        <v>0</v>
      </c>
      <c r="E2478" s="5">
        <v>0</v>
      </c>
      <c r="F2478" s="5">
        <v>0</v>
      </c>
      <c r="G2478" s="5">
        <v>0</v>
      </c>
      <c r="H2478" s="57">
        <v>0</v>
      </c>
      <c r="I2478" s="61"/>
    </row>
    <row r="2479" spans="1:9" x14ac:dyDescent="0.25">
      <c r="A2479" s="11" t="s">
        <v>8603</v>
      </c>
      <c r="B2479" s="4" t="s">
        <v>8604</v>
      </c>
      <c r="C2479" s="5">
        <v>15858</v>
      </c>
      <c r="D2479" s="5">
        <v>12019</v>
      </c>
      <c r="E2479" s="5">
        <v>3839</v>
      </c>
      <c r="F2479" s="5">
        <v>847</v>
      </c>
      <c r="G2479" s="5">
        <v>2992</v>
      </c>
      <c r="H2479" s="57">
        <v>2940</v>
      </c>
      <c r="I2479" s="61"/>
    </row>
    <row r="2480" spans="1:9" x14ac:dyDescent="0.25">
      <c r="A2480" s="11" t="s">
        <v>8601</v>
      </c>
      <c r="B2480" s="4" t="s">
        <v>8602</v>
      </c>
      <c r="C2480" s="5">
        <v>1529263</v>
      </c>
      <c r="D2480" s="5">
        <v>904269</v>
      </c>
      <c r="E2480" s="5">
        <v>624994</v>
      </c>
      <c r="F2480" s="5">
        <v>508595</v>
      </c>
      <c r="G2480" s="5">
        <v>116399</v>
      </c>
      <c r="H2480" s="57">
        <v>109440</v>
      </c>
      <c r="I2480" s="61"/>
    </row>
    <row r="2481" spans="1:9" x14ac:dyDescent="0.25">
      <c r="A2481" s="11" t="s">
        <v>8599</v>
      </c>
      <c r="B2481" s="4" t="s">
        <v>8600</v>
      </c>
      <c r="C2481" s="5">
        <v>58420</v>
      </c>
      <c r="D2481" s="5">
        <v>16500</v>
      </c>
      <c r="E2481" s="5">
        <v>41920</v>
      </c>
      <c r="F2481" s="5">
        <v>27855</v>
      </c>
      <c r="G2481" s="5">
        <v>14065</v>
      </c>
      <c r="H2481" s="57">
        <v>13779</v>
      </c>
      <c r="I2481" s="61"/>
    </row>
    <row r="2482" spans="1:9" x14ac:dyDescent="0.25">
      <c r="A2482" s="11" t="s">
        <v>8597</v>
      </c>
      <c r="B2482" s="4" t="s">
        <v>8598</v>
      </c>
      <c r="C2482" s="5">
        <v>1441883</v>
      </c>
      <c r="D2482" s="5">
        <v>0</v>
      </c>
      <c r="E2482" s="5">
        <v>1441883</v>
      </c>
      <c r="F2482" s="5">
        <v>525234</v>
      </c>
      <c r="G2482" s="5">
        <v>916649</v>
      </c>
      <c r="H2482" s="57">
        <v>1123892</v>
      </c>
      <c r="I2482" s="61"/>
    </row>
    <row r="2483" spans="1:9" x14ac:dyDescent="0.25">
      <c r="A2483" s="11" t="s">
        <v>8595</v>
      </c>
      <c r="B2483" s="4" t="s">
        <v>8596</v>
      </c>
      <c r="C2483" s="5">
        <v>1496787</v>
      </c>
      <c r="D2483" s="5">
        <v>803966</v>
      </c>
      <c r="E2483" s="5">
        <v>692821</v>
      </c>
      <c r="F2483" s="5">
        <v>424403</v>
      </c>
      <c r="G2483" s="5">
        <v>268418</v>
      </c>
      <c r="H2483" s="57">
        <v>266727</v>
      </c>
      <c r="I2483" s="61"/>
    </row>
    <row r="2484" spans="1:9" x14ac:dyDescent="0.25">
      <c r="A2484" s="11" t="s">
        <v>8593</v>
      </c>
      <c r="B2484" s="4" t="s">
        <v>8594</v>
      </c>
      <c r="C2484" s="5">
        <v>920652</v>
      </c>
      <c r="D2484" s="5">
        <v>557908</v>
      </c>
      <c r="E2484" s="5">
        <v>362744</v>
      </c>
      <c r="F2484" s="5">
        <v>284087</v>
      </c>
      <c r="G2484" s="5">
        <v>78657</v>
      </c>
      <c r="H2484" s="57">
        <v>64406</v>
      </c>
      <c r="I2484" s="61"/>
    </row>
    <row r="2485" spans="1:9" x14ac:dyDescent="0.25">
      <c r="A2485" s="11" t="s">
        <v>8591</v>
      </c>
      <c r="B2485" s="4" t="s">
        <v>8592</v>
      </c>
      <c r="C2485" s="5">
        <v>77487</v>
      </c>
      <c r="D2485" s="5">
        <v>10400</v>
      </c>
      <c r="E2485" s="5">
        <v>67087</v>
      </c>
      <c r="F2485" s="5">
        <v>40611</v>
      </c>
      <c r="G2485" s="5">
        <v>26476</v>
      </c>
      <c r="H2485" s="57">
        <v>26476</v>
      </c>
      <c r="I2485" s="61"/>
    </row>
    <row r="2486" spans="1:9" x14ac:dyDescent="0.25">
      <c r="A2486" s="11" t="s">
        <v>8589</v>
      </c>
      <c r="B2486" s="4" t="s">
        <v>8590</v>
      </c>
      <c r="C2486" s="5">
        <v>8735747</v>
      </c>
      <c r="D2486" s="5">
        <v>7735674</v>
      </c>
      <c r="E2486" s="5">
        <v>1000073</v>
      </c>
      <c r="F2486" s="5">
        <v>1510930</v>
      </c>
      <c r="G2486" s="5">
        <v>-510857</v>
      </c>
      <c r="H2486" s="57">
        <v>-243635</v>
      </c>
      <c r="I2486" s="61"/>
    </row>
    <row r="2487" spans="1:9" x14ac:dyDescent="0.25">
      <c r="A2487" s="11" t="s">
        <v>8587</v>
      </c>
      <c r="B2487" s="4" t="s">
        <v>8588</v>
      </c>
      <c r="C2487" s="5">
        <v>2448617</v>
      </c>
      <c r="D2487" s="5">
        <v>1398454</v>
      </c>
      <c r="E2487" s="5">
        <v>1050163</v>
      </c>
      <c r="F2487" s="5">
        <v>687625</v>
      </c>
      <c r="G2487" s="5">
        <v>362538</v>
      </c>
      <c r="H2487" s="57">
        <v>362001</v>
      </c>
      <c r="I2487" s="61"/>
    </row>
    <row r="2488" spans="1:9" x14ac:dyDescent="0.25">
      <c r="A2488" s="11" t="s">
        <v>8585</v>
      </c>
      <c r="B2488" s="4" t="s">
        <v>8586</v>
      </c>
      <c r="C2488" s="5">
        <v>2057880</v>
      </c>
      <c r="D2488" s="5">
        <v>1270404</v>
      </c>
      <c r="E2488" s="5">
        <v>787476</v>
      </c>
      <c r="F2488" s="5">
        <v>765009</v>
      </c>
      <c r="G2488" s="5">
        <v>22467</v>
      </c>
      <c r="H2488" s="57">
        <v>39539</v>
      </c>
      <c r="I2488" s="61"/>
    </row>
    <row r="2489" spans="1:9" x14ac:dyDescent="0.25">
      <c r="A2489" s="11" t="s">
        <v>8583</v>
      </c>
      <c r="B2489" s="4" t="s">
        <v>8584</v>
      </c>
      <c r="C2489" s="5">
        <v>5158432</v>
      </c>
      <c r="D2489" s="5">
        <v>3134431</v>
      </c>
      <c r="E2489" s="5">
        <v>2024001</v>
      </c>
      <c r="F2489" s="5">
        <v>1289927</v>
      </c>
      <c r="G2489" s="5">
        <v>734074</v>
      </c>
      <c r="H2489" s="57">
        <v>39525</v>
      </c>
      <c r="I2489" s="61"/>
    </row>
    <row r="2490" spans="1:9" x14ac:dyDescent="0.25">
      <c r="A2490" s="11" t="s">
        <v>8581</v>
      </c>
      <c r="B2490" s="4" t="s">
        <v>8582</v>
      </c>
      <c r="C2490" s="5">
        <v>1596350</v>
      </c>
      <c r="D2490" s="5">
        <v>238200</v>
      </c>
      <c r="E2490" s="5">
        <v>1358150</v>
      </c>
      <c r="F2490" s="5">
        <v>1083432</v>
      </c>
      <c r="G2490" s="5">
        <v>274718</v>
      </c>
      <c r="H2490" s="57">
        <v>274718</v>
      </c>
      <c r="I2490" s="61"/>
    </row>
    <row r="2491" spans="1:9" x14ac:dyDescent="0.25">
      <c r="A2491" s="11" t="s">
        <v>8579</v>
      </c>
      <c r="B2491" s="4" t="s">
        <v>8580</v>
      </c>
      <c r="C2491" s="5">
        <v>8444918</v>
      </c>
      <c r="D2491" s="5">
        <v>5591292</v>
      </c>
      <c r="E2491" s="5">
        <v>2853626</v>
      </c>
      <c r="F2491" s="5">
        <v>2659528</v>
      </c>
      <c r="G2491" s="5">
        <v>194098</v>
      </c>
      <c r="H2491" s="57">
        <v>246424</v>
      </c>
      <c r="I2491" s="61"/>
    </row>
    <row r="2492" spans="1:9" x14ac:dyDescent="0.25">
      <c r="A2492" s="11" t="s">
        <v>8577</v>
      </c>
      <c r="B2492" s="4" t="s">
        <v>8578</v>
      </c>
      <c r="C2492" s="5">
        <v>725818</v>
      </c>
      <c r="D2492" s="5">
        <v>242783</v>
      </c>
      <c r="E2492" s="5">
        <v>483035</v>
      </c>
      <c r="F2492" s="5">
        <v>637197</v>
      </c>
      <c r="G2492" s="5">
        <v>-154162</v>
      </c>
      <c r="H2492" s="57">
        <v>-177944</v>
      </c>
      <c r="I2492" s="61"/>
    </row>
    <row r="2493" spans="1:9" x14ac:dyDescent="0.25">
      <c r="A2493" s="11" t="s">
        <v>8575</v>
      </c>
      <c r="B2493" s="4" t="s">
        <v>8576</v>
      </c>
      <c r="C2493" s="5">
        <v>203102</v>
      </c>
      <c r="D2493" s="5">
        <v>176728</v>
      </c>
      <c r="E2493" s="5">
        <v>26374</v>
      </c>
      <c r="F2493" s="5">
        <v>20572</v>
      </c>
      <c r="G2493" s="5">
        <v>5802</v>
      </c>
      <c r="H2493" s="57">
        <v>2207</v>
      </c>
      <c r="I2493" s="61"/>
    </row>
    <row r="2494" spans="1:9" x14ac:dyDescent="0.25">
      <c r="A2494" s="11" t="s">
        <v>8573</v>
      </c>
      <c r="B2494" s="4" t="s">
        <v>8574</v>
      </c>
      <c r="C2494" s="5">
        <v>331867</v>
      </c>
      <c r="D2494" s="5">
        <v>155242</v>
      </c>
      <c r="E2494" s="5">
        <v>176625</v>
      </c>
      <c r="F2494" s="5">
        <v>174281</v>
      </c>
      <c r="G2494" s="5">
        <v>2344</v>
      </c>
      <c r="H2494" s="57">
        <v>2344</v>
      </c>
      <c r="I2494" s="61"/>
    </row>
    <row r="2495" spans="1:9" x14ac:dyDescent="0.25">
      <c r="A2495" s="11" t="s">
        <v>8571</v>
      </c>
      <c r="B2495" s="4" t="s">
        <v>8572</v>
      </c>
      <c r="C2495" s="5">
        <v>5502042</v>
      </c>
      <c r="D2495" s="5">
        <v>-3026124</v>
      </c>
      <c r="E2495" s="5">
        <v>8528166</v>
      </c>
      <c r="F2495" s="5">
        <v>-258866</v>
      </c>
      <c r="G2495" s="5">
        <v>8787032</v>
      </c>
      <c r="H2495" s="57">
        <v>9143385</v>
      </c>
      <c r="I2495" s="61"/>
    </row>
    <row r="2496" spans="1:9" x14ac:dyDescent="0.25">
      <c r="A2496" s="11" t="s">
        <v>8569</v>
      </c>
      <c r="B2496" s="4" t="s">
        <v>8570</v>
      </c>
      <c r="C2496" s="5">
        <v>6103823</v>
      </c>
      <c r="D2496" s="5">
        <v>3965813</v>
      </c>
      <c r="E2496" s="5">
        <v>2138010</v>
      </c>
      <c r="F2496" s="5">
        <v>1802719</v>
      </c>
      <c r="G2496" s="5">
        <v>335291</v>
      </c>
      <c r="H2496" s="57">
        <v>875933</v>
      </c>
      <c r="I2496" s="61"/>
    </row>
    <row r="2497" spans="1:9" x14ac:dyDescent="0.25">
      <c r="A2497" s="11" t="s">
        <v>8567</v>
      </c>
      <c r="B2497" s="4" t="s">
        <v>8568</v>
      </c>
      <c r="C2497" s="5">
        <v>147739</v>
      </c>
      <c r="D2497" s="5">
        <v>71990</v>
      </c>
      <c r="E2497" s="5">
        <v>75749</v>
      </c>
      <c r="F2497" s="5">
        <v>71673</v>
      </c>
      <c r="G2497" s="5">
        <v>4076</v>
      </c>
      <c r="H2497" s="57">
        <v>1464</v>
      </c>
      <c r="I2497" s="61"/>
    </row>
    <row r="2498" spans="1:9" x14ac:dyDescent="0.25">
      <c r="A2498" s="11" t="s">
        <v>8565</v>
      </c>
      <c r="B2498" s="4" t="s">
        <v>8566</v>
      </c>
      <c r="C2498" s="5">
        <v>184851</v>
      </c>
      <c r="D2498" s="5">
        <v>49352</v>
      </c>
      <c r="E2498" s="5">
        <v>135499</v>
      </c>
      <c r="F2498" s="5">
        <v>163444</v>
      </c>
      <c r="G2498" s="5">
        <v>-27945</v>
      </c>
      <c r="H2498" s="57">
        <v>-29678</v>
      </c>
      <c r="I2498" s="61"/>
    </row>
    <row r="2499" spans="1:9" x14ac:dyDescent="0.25">
      <c r="A2499" s="11" t="s">
        <v>8563</v>
      </c>
      <c r="B2499" s="4" t="s">
        <v>8564</v>
      </c>
      <c r="C2499" s="5">
        <v>727381</v>
      </c>
      <c r="D2499" s="5">
        <v>394655</v>
      </c>
      <c r="E2499" s="5">
        <v>332726</v>
      </c>
      <c r="F2499" s="5">
        <v>243017</v>
      </c>
      <c r="G2499" s="5">
        <v>89709</v>
      </c>
      <c r="H2499" s="57">
        <v>177182</v>
      </c>
      <c r="I2499" s="61"/>
    </row>
    <row r="2500" spans="1:9" x14ac:dyDescent="0.25">
      <c r="A2500" s="11" t="s">
        <v>8561</v>
      </c>
      <c r="B2500" s="4" t="s">
        <v>8562</v>
      </c>
      <c r="C2500" s="5">
        <v>325118</v>
      </c>
      <c r="D2500" s="5">
        <v>79519</v>
      </c>
      <c r="E2500" s="5">
        <v>245599</v>
      </c>
      <c r="F2500" s="5">
        <v>161368</v>
      </c>
      <c r="G2500" s="5">
        <v>84231</v>
      </c>
      <c r="H2500" s="57">
        <v>80600</v>
      </c>
      <c r="I2500" s="61"/>
    </row>
    <row r="2501" spans="1:9" x14ac:dyDescent="0.25">
      <c r="A2501" s="11" t="s">
        <v>8559</v>
      </c>
      <c r="B2501" s="4" t="s">
        <v>8560</v>
      </c>
      <c r="C2501" s="5">
        <v>8204332</v>
      </c>
      <c r="D2501" s="5">
        <v>4421676</v>
      </c>
      <c r="E2501" s="5">
        <v>3782656</v>
      </c>
      <c r="F2501" s="5">
        <v>3493226</v>
      </c>
      <c r="G2501" s="5">
        <v>289430</v>
      </c>
      <c r="H2501" s="57">
        <v>96356</v>
      </c>
      <c r="I2501" s="61"/>
    </row>
    <row r="2502" spans="1:9" x14ac:dyDescent="0.25">
      <c r="A2502" s="11" t="s">
        <v>8557</v>
      </c>
      <c r="B2502" s="4" t="s">
        <v>8558</v>
      </c>
      <c r="C2502" s="5">
        <v>296340</v>
      </c>
      <c r="D2502" s="5">
        <v>90259</v>
      </c>
      <c r="E2502" s="5">
        <v>206081</v>
      </c>
      <c r="F2502" s="5">
        <v>196692</v>
      </c>
      <c r="G2502" s="5">
        <v>9389</v>
      </c>
      <c r="H2502" s="57">
        <v>5418</v>
      </c>
      <c r="I2502" s="61"/>
    </row>
    <row r="2503" spans="1:9" x14ac:dyDescent="0.25">
      <c r="A2503" s="11" t="s">
        <v>8555</v>
      </c>
      <c r="B2503" s="4" t="s">
        <v>8556</v>
      </c>
      <c r="C2503" s="5">
        <v>2902936</v>
      </c>
      <c r="D2503" s="5">
        <v>2234765</v>
      </c>
      <c r="E2503" s="5">
        <v>668171</v>
      </c>
      <c r="F2503" s="5">
        <v>657512</v>
      </c>
      <c r="G2503" s="5">
        <v>10659</v>
      </c>
      <c r="H2503" s="57">
        <v>66207</v>
      </c>
      <c r="I2503" s="61"/>
    </row>
    <row r="2504" spans="1:9" x14ac:dyDescent="0.25">
      <c r="A2504" s="11" t="s">
        <v>8553</v>
      </c>
      <c r="B2504" s="4" t="s">
        <v>8554</v>
      </c>
      <c r="C2504" s="5">
        <v>254963</v>
      </c>
      <c r="D2504" s="5">
        <v>163202</v>
      </c>
      <c r="E2504" s="5">
        <v>91761</v>
      </c>
      <c r="F2504" s="5">
        <v>70500</v>
      </c>
      <c r="G2504" s="5">
        <v>21261</v>
      </c>
      <c r="H2504" s="57">
        <v>27797</v>
      </c>
      <c r="I2504" s="61"/>
    </row>
    <row r="2505" spans="1:9" x14ac:dyDescent="0.25">
      <c r="A2505" s="11" t="s">
        <v>8551</v>
      </c>
      <c r="B2505" s="4" t="s">
        <v>8552</v>
      </c>
      <c r="C2505" s="5">
        <v>1360060</v>
      </c>
      <c r="D2505" s="5">
        <v>1055517</v>
      </c>
      <c r="E2505" s="5">
        <v>304543</v>
      </c>
      <c r="F2505" s="5">
        <v>212532</v>
      </c>
      <c r="G2505" s="5">
        <v>92011</v>
      </c>
      <c r="H2505" s="57">
        <v>73942</v>
      </c>
      <c r="I2505" s="61"/>
    </row>
    <row r="2506" spans="1:9" x14ac:dyDescent="0.25">
      <c r="A2506" s="11" t="s">
        <v>8549</v>
      </c>
      <c r="B2506" s="4" t="s">
        <v>8550</v>
      </c>
      <c r="C2506" s="5">
        <v>1798898</v>
      </c>
      <c r="D2506" s="5">
        <v>1172799</v>
      </c>
      <c r="E2506" s="5">
        <v>626099</v>
      </c>
      <c r="F2506" s="5">
        <v>572230</v>
      </c>
      <c r="G2506" s="5">
        <v>53869</v>
      </c>
      <c r="H2506" s="57">
        <v>49126</v>
      </c>
      <c r="I2506" s="61"/>
    </row>
    <row r="2507" spans="1:9" x14ac:dyDescent="0.25">
      <c r="A2507" s="11" t="s">
        <v>8547</v>
      </c>
      <c r="B2507" s="4" t="s">
        <v>8548</v>
      </c>
      <c r="C2507" s="5">
        <v>205589</v>
      </c>
      <c r="D2507" s="5">
        <v>121926</v>
      </c>
      <c r="E2507" s="5">
        <v>83663</v>
      </c>
      <c r="F2507" s="5">
        <v>59217</v>
      </c>
      <c r="G2507" s="5">
        <v>24446</v>
      </c>
      <c r="H2507" s="57">
        <v>21985</v>
      </c>
      <c r="I2507" s="61"/>
    </row>
    <row r="2508" spans="1:9" x14ac:dyDescent="0.25">
      <c r="A2508" s="11" t="s">
        <v>8545</v>
      </c>
      <c r="B2508" s="4" t="s">
        <v>8546</v>
      </c>
      <c r="C2508" s="5">
        <v>1296353</v>
      </c>
      <c r="D2508" s="5">
        <v>750388</v>
      </c>
      <c r="E2508" s="5">
        <v>545965</v>
      </c>
      <c r="F2508" s="5">
        <v>425689</v>
      </c>
      <c r="G2508" s="5">
        <v>120276</v>
      </c>
      <c r="H2508" s="57">
        <v>19587</v>
      </c>
      <c r="I2508" s="61"/>
    </row>
    <row r="2509" spans="1:9" x14ac:dyDescent="0.25">
      <c r="A2509" s="11" t="s">
        <v>8543</v>
      </c>
      <c r="B2509" s="4" t="s">
        <v>8544</v>
      </c>
      <c r="C2509" s="5">
        <v>516550</v>
      </c>
      <c r="D2509" s="5">
        <v>326413</v>
      </c>
      <c r="E2509" s="5">
        <v>190137</v>
      </c>
      <c r="F2509" s="5">
        <v>221464</v>
      </c>
      <c r="G2509" s="5">
        <v>-31327</v>
      </c>
      <c r="H2509" s="57">
        <v>-43224</v>
      </c>
      <c r="I2509" s="61"/>
    </row>
    <row r="2510" spans="1:9" x14ac:dyDescent="0.25">
      <c r="A2510" s="11" t="s">
        <v>8541</v>
      </c>
      <c r="B2510" s="4" t="s">
        <v>8542</v>
      </c>
      <c r="C2510" s="5">
        <v>1272404</v>
      </c>
      <c r="D2510" s="5">
        <v>889467</v>
      </c>
      <c r="E2510" s="5">
        <v>382937</v>
      </c>
      <c r="F2510" s="5">
        <v>339428</v>
      </c>
      <c r="G2510" s="5">
        <v>43509</v>
      </c>
      <c r="H2510" s="57">
        <v>32349</v>
      </c>
      <c r="I2510" s="61"/>
    </row>
    <row r="2511" spans="1:9" x14ac:dyDescent="0.25">
      <c r="A2511" s="11" t="s">
        <v>8539</v>
      </c>
      <c r="B2511" s="4" t="s">
        <v>8540</v>
      </c>
      <c r="C2511" s="5">
        <v>2920647</v>
      </c>
      <c r="D2511" s="5">
        <v>1262578</v>
      </c>
      <c r="E2511" s="5">
        <v>1658069</v>
      </c>
      <c r="F2511" s="5">
        <v>1356967</v>
      </c>
      <c r="G2511" s="5">
        <v>301102</v>
      </c>
      <c r="H2511" s="57">
        <v>288602</v>
      </c>
      <c r="I2511" s="61"/>
    </row>
    <row r="2512" spans="1:9" x14ac:dyDescent="0.25">
      <c r="A2512" s="11" t="s">
        <v>8537</v>
      </c>
      <c r="B2512" s="4" t="s">
        <v>8538</v>
      </c>
      <c r="C2512" s="5">
        <v>1121670</v>
      </c>
      <c r="D2512" s="5">
        <v>1061259</v>
      </c>
      <c r="E2512" s="5">
        <v>60411</v>
      </c>
      <c r="F2512" s="5">
        <v>43423</v>
      </c>
      <c r="G2512" s="5">
        <v>16988</v>
      </c>
      <c r="H2512" s="57">
        <v>5251</v>
      </c>
      <c r="I2512" s="61"/>
    </row>
    <row r="2513" spans="1:9" x14ac:dyDescent="0.25">
      <c r="A2513" s="11" t="s">
        <v>8535</v>
      </c>
      <c r="B2513" s="4" t="s">
        <v>8536</v>
      </c>
      <c r="C2513" s="5">
        <v>1874645</v>
      </c>
      <c r="D2513" s="5">
        <v>1866969</v>
      </c>
      <c r="E2513" s="5">
        <v>7676</v>
      </c>
      <c r="F2513" s="5">
        <v>142258</v>
      </c>
      <c r="G2513" s="5">
        <v>-134582</v>
      </c>
      <c r="H2513" s="57">
        <v>-142185</v>
      </c>
      <c r="I2513" s="61"/>
    </row>
    <row r="2514" spans="1:9" x14ac:dyDescent="0.25">
      <c r="A2514" s="11" t="s">
        <v>8533</v>
      </c>
      <c r="B2514" s="4" t="s">
        <v>8534</v>
      </c>
      <c r="C2514" s="5">
        <v>97256</v>
      </c>
      <c r="D2514" s="5">
        <v>1643</v>
      </c>
      <c r="E2514" s="5">
        <v>95613</v>
      </c>
      <c r="F2514" s="5">
        <v>91591</v>
      </c>
      <c r="G2514" s="5">
        <v>4022</v>
      </c>
      <c r="H2514" s="57">
        <v>2786</v>
      </c>
      <c r="I2514" s="61"/>
    </row>
    <row r="2515" spans="1:9" x14ac:dyDescent="0.25">
      <c r="A2515" s="11" t="s">
        <v>8531</v>
      </c>
      <c r="B2515" s="4" t="s">
        <v>8532</v>
      </c>
      <c r="C2515" s="5">
        <v>2859399</v>
      </c>
      <c r="D2515" s="5">
        <v>1697231</v>
      </c>
      <c r="E2515" s="5">
        <v>1162168</v>
      </c>
      <c r="F2515" s="5">
        <v>706538</v>
      </c>
      <c r="G2515" s="5">
        <v>455630</v>
      </c>
      <c r="H2515" s="57">
        <v>239565</v>
      </c>
      <c r="I2515" s="61"/>
    </row>
    <row r="2516" spans="1:9" x14ac:dyDescent="0.25">
      <c r="A2516" s="11" t="s">
        <v>8529</v>
      </c>
      <c r="B2516" s="4" t="s">
        <v>8530</v>
      </c>
      <c r="C2516" s="5">
        <v>38878932</v>
      </c>
      <c r="D2516" s="5">
        <v>35100606</v>
      </c>
      <c r="E2516" s="5">
        <v>3778326</v>
      </c>
      <c r="F2516" s="5">
        <v>1859640</v>
      </c>
      <c r="G2516" s="5">
        <v>1918686</v>
      </c>
      <c r="H2516" s="57">
        <v>1307900</v>
      </c>
      <c r="I2516" s="61"/>
    </row>
    <row r="2517" spans="1:9" x14ac:dyDescent="0.25">
      <c r="A2517" s="11" t="s">
        <v>8527</v>
      </c>
      <c r="B2517" s="4" t="s">
        <v>8528</v>
      </c>
      <c r="C2517" s="5">
        <v>866201</v>
      </c>
      <c r="D2517" s="5">
        <v>225564</v>
      </c>
      <c r="E2517" s="5">
        <v>640637</v>
      </c>
      <c r="F2517" s="5">
        <v>618408</v>
      </c>
      <c r="G2517" s="5">
        <v>22229</v>
      </c>
      <c r="H2517" s="57">
        <v>6749</v>
      </c>
      <c r="I2517" s="61"/>
    </row>
    <row r="2518" spans="1:9" x14ac:dyDescent="0.25">
      <c r="A2518" s="11" t="s">
        <v>8525</v>
      </c>
      <c r="B2518" s="4" t="s">
        <v>8526</v>
      </c>
      <c r="C2518" s="5">
        <v>22703297</v>
      </c>
      <c r="D2518" s="5">
        <v>16355989</v>
      </c>
      <c r="E2518" s="5">
        <v>6347308</v>
      </c>
      <c r="F2518" s="5">
        <v>3099426</v>
      </c>
      <c r="G2518" s="5">
        <v>3247882</v>
      </c>
      <c r="H2518" s="57">
        <v>3129506</v>
      </c>
      <c r="I2518" s="61"/>
    </row>
    <row r="2519" spans="1:9" x14ac:dyDescent="0.25">
      <c r="A2519" s="11" t="s">
        <v>8523</v>
      </c>
      <c r="B2519" s="4" t="s">
        <v>8524</v>
      </c>
      <c r="C2519" s="5">
        <v>6250355</v>
      </c>
      <c r="D2519" s="5">
        <v>4660283</v>
      </c>
      <c r="E2519" s="5">
        <v>1590072</v>
      </c>
      <c r="F2519" s="5">
        <v>1291158</v>
      </c>
      <c r="G2519" s="5">
        <v>298914</v>
      </c>
      <c r="H2519" s="57">
        <v>281511</v>
      </c>
      <c r="I2519" s="61"/>
    </row>
    <row r="2520" spans="1:9" x14ac:dyDescent="0.25">
      <c r="A2520" s="11" t="s">
        <v>8521</v>
      </c>
      <c r="B2520" s="4" t="s">
        <v>8522</v>
      </c>
      <c r="C2520" s="5">
        <v>4182731</v>
      </c>
      <c r="D2520" s="5">
        <v>0</v>
      </c>
      <c r="E2520" s="5">
        <v>4182731</v>
      </c>
      <c r="F2520" s="5">
        <v>3453293</v>
      </c>
      <c r="G2520" s="5">
        <v>729438</v>
      </c>
      <c r="H2520" s="57">
        <v>640285</v>
      </c>
      <c r="I2520" s="61"/>
    </row>
    <row r="2521" spans="1:9" x14ac:dyDescent="0.25">
      <c r="A2521" s="11" t="s">
        <v>8519</v>
      </c>
      <c r="B2521" s="4" t="s">
        <v>8520</v>
      </c>
      <c r="C2521" s="5">
        <v>206423</v>
      </c>
      <c r="D2521" s="5">
        <v>164259</v>
      </c>
      <c r="E2521" s="5">
        <v>42164</v>
      </c>
      <c r="F2521" s="5">
        <v>63861</v>
      </c>
      <c r="G2521" s="5">
        <v>-21697</v>
      </c>
      <c r="H2521" s="57">
        <v>-20358</v>
      </c>
      <c r="I2521" s="61"/>
    </row>
    <row r="2522" spans="1:9" x14ac:dyDescent="0.25">
      <c r="A2522" s="11" t="s">
        <v>8517</v>
      </c>
      <c r="B2522" s="4" t="s">
        <v>8518</v>
      </c>
      <c r="C2522" s="5">
        <v>12951655</v>
      </c>
      <c r="D2522" s="5">
        <v>6308686</v>
      </c>
      <c r="E2522" s="5">
        <v>6642969</v>
      </c>
      <c r="F2522" s="5">
        <v>337049</v>
      </c>
      <c r="G2522" s="5">
        <v>6305920</v>
      </c>
      <c r="H2522" s="57">
        <v>8767955</v>
      </c>
      <c r="I2522" s="61"/>
    </row>
    <row r="2523" spans="1:9" x14ac:dyDescent="0.25">
      <c r="A2523" s="11" t="s">
        <v>8515</v>
      </c>
      <c r="B2523" s="4" t="s">
        <v>8516</v>
      </c>
      <c r="C2523" s="5">
        <v>815495</v>
      </c>
      <c r="D2523" s="5">
        <v>309017</v>
      </c>
      <c r="E2523" s="5">
        <v>506478</v>
      </c>
      <c r="F2523" s="5">
        <v>219779</v>
      </c>
      <c r="G2523" s="5">
        <v>286699</v>
      </c>
      <c r="H2523" s="57">
        <v>280523</v>
      </c>
      <c r="I2523" s="61"/>
    </row>
    <row r="2524" spans="1:9" x14ac:dyDescent="0.25">
      <c r="A2524" s="11" t="s">
        <v>8513</v>
      </c>
      <c r="B2524" s="4" t="s">
        <v>8514</v>
      </c>
      <c r="C2524" s="5">
        <v>1091555</v>
      </c>
      <c r="D2524" s="5">
        <v>544648</v>
      </c>
      <c r="E2524" s="5">
        <v>546907</v>
      </c>
      <c r="F2524" s="5">
        <v>221551</v>
      </c>
      <c r="G2524" s="5">
        <v>325356</v>
      </c>
      <c r="H2524" s="57">
        <v>324007</v>
      </c>
      <c r="I2524" s="61"/>
    </row>
    <row r="2525" spans="1:9" x14ac:dyDescent="0.25">
      <c r="A2525" s="11" t="s">
        <v>8511</v>
      </c>
      <c r="B2525" s="4" t="s">
        <v>8512</v>
      </c>
      <c r="C2525" s="5">
        <v>3228105</v>
      </c>
      <c r="D2525" s="5">
        <v>2105666</v>
      </c>
      <c r="E2525" s="5">
        <v>1122439</v>
      </c>
      <c r="F2525" s="5">
        <v>744022</v>
      </c>
      <c r="G2525" s="5">
        <v>378417</v>
      </c>
      <c r="H2525" s="57">
        <v>285502</v>
      </c>
      <c r="I2525" s="61"/>
    </row>
    <row r="2526" spans="1:9" x14ac:dyDescent="0.25">
      <c r="A2526" s="11" t="s">
        <v>8509</v>
      </c>
      <c r="B2526" s="4" t="s">
        <v>8510</v>
      </c>
      <c r="C2526" s="5">
        <v>4062930</v>
      </c>
      <c r="D2526" s="5">
        <v>1093725</v>
      </c>
      <c r="E2526" s="5">
        <v>2969205</v>
      </c>
      <c r="F2526" s="5">
        <v>2553826</v>
      </c>
      <c r="G2526" s="5">
        <v>415379</v>
      </c>
      <c r="H2526" s="57">
        <v>333867</v>
      </c>
      <c r="I2526" s="61"/>
    </row>
    <row r="2527" spans="1:9" x14ac:dyDescent="0.25">
      <c r="A2527" s="11" t="s">
        <v>8507</v>
      </c>
      <c r="B2527" s="4" t="s">
        <v>8508</v>
      </c>
      <c r="C2527" s="5">
        <v>376876</v>
      </c>
      <c r="D2527" s="5">
        <v>266941</v>
      </c>
      <c r="E2527" s="5">
        <v>109935</v>
      </c>
      <c r="F2527" s="5">
        <v>122968</v>
      </c>
      <c r="G2527" s="5">
        <v>-13033</v>
      </c>
      <c r="H2527" s="57">
        <v>-19896</v>
      </c>
      <c r="I2527" s="61"/>
    </row>
    <row r="2528" spans="1:9" x14ac:dyDescent="0.25">
      <c r="A2528" s="11" t="s">
        <v>8505</v>
      </c>
      <c r="B2528" s="4" t="s">
        <v>8506</v>
      </c>
      <c r="C2528" s="5">
        <v>1605615</v>
      </c>
      <c r="D2528" s="5">
        <v>816913</v>
      </c>
      <c r="E2528" s="5">
        <v>788702</v>
      </c>
      <c r="F2528" s="5">
        <v>532527</v>
      </c>
      <c r="G2528" s="5">
        <v>256175</v>
      </c>
      <c r="H2528" s="57">
        <v>222462</v>
      </c>
      <c r="I2528" s="61"/>
    </row>
    <row r="2529" spans="1:9" x14ac:dyDescent="0.25">
      <c r="A2529" s="11" t="s">
        <v>8503</v>
      </c>
      <c r="B2529" s="4" t="s">
        <v>8504</v>
      </c>
      <c r="C2529" s="5">
        <v>416182</v>
      </c>
      <c r="D2529" s="5">
        <v>219709</v>
      </c>
      <c r="E2529" s="5">
        <v>196473</v>
      </c>
      <c r="F2529" s="5">
        <v>143958</v>
      </c>
      <c r="G2529" s="5">
        <v>52515</v>
      </c>
      <c r="H2529" s="57">
        <v>39536</v>
      </c>
      <c r="I2529" s="61"/>
    </row>
    <row r="2530" spans="1:9" x14ac:dyDescent="0.25">
      <c r="A2530" s="11" t="s">
        <v>8501</v>
      </c>
      <c r="B2530" s="4" t="s">
        <v>8502</v>
      </c>
      <c r="C2530" s="5">
        <v>8268995</v>
      </c>
      <c r="D2530" s="5">
        <v>6076130</v>
      </c>
      <c r="E2530" s="5">
        <v>2192865</v>
      </c>
      <c r="F2530" s="5">
        <v>1311741</v>
      </c>
      <c r="G2530" s="5">
        <v>881124</v>
      </c>
      <c r="H2530" s="57">
        <v>1486779</v>
      </c>
      <c r="I2530" s="61"/>
    </row>
    <row r="2531" spans="1:9" x14ac:dyDescent="0.25">
      <c r="A2531" s="11" t="s">
        <v>8499</v>
      </c>
      <c r="B2531" s="4" t="s">
        <v>8500</v>
      </c>
      <c r="C2531" s="5">
        <v>53700</v>
      </c>
      <c r="D2531" s="5">
        <v>0</v>
      </c>
      <c r="E2531" s="5">
        <v>53700</v>
      </c>
      <c r="F2531" s="5">
        <v>49103</v>
      </c>
      <c r="G2531" s="5">
        <v>4597</v>
      </c>
      <c r="H2531" s="57">
        <v>4382</v>
      </c>
      <c r="I2531" s="61"/>
    </row>
    <row r="2532" spans="1:9" x14ac:dyDescent="0.25">
      <c r="A2532" s="11" t="s">
        <v>8497</v>
      </c>
      <c r="B2532" s="4" t="s">
        <v>8498</v>
      </c>
      <c r="C2532" s="5">
        <v>1446339</v>
      </c>
      <c r="D2532" s="5">
        <v>1932667</v>
      </c>
      <c r="E2532" s="5">
        <v>-486328</v>
      </c>
      <c r="F2532" s="5">
        <v>777248</v>
      </c>
      <c r="G2532" s="5">
        <v>-1263576</v>
      </c>
      <c r="H2532" s="57">
        <v>400086</v>
      </c>
      <c r="I2532" s="61"/>
    </row>
    <row r="2533" spans="1:9" x14ac:dyDescent="0.25">
      <c r="A2533" s="11" t="s">
        <v>8495</v>
      </c>
      <c r="B2533" s="4" t="s">
        <v>8496</v>
      </c>
      <c r="C2533" s="5">
        <v>16723747</v>
      </c>
      <c r="D2533" s="5">
        <v>9923423</v>
      </c>
      <c r="E2533" s="5">
        <v>6800324</v>
      </c>
      <c r="F2533" s="5">
        <v>4085460</v>
      </c>
      <c r="G2533" s="5">
        <v>2714864</v>
      </c>
      <c r="H2533" s="57">
        <v>2683432</v>
      </c>
      <c r="I2533" s="61"/>
    </row>
    <row r="2534" spans="1:9" x14ac:dyDescent="0.25">
      <c r="A2534" s="11" t="s">
        <v>8493</v>
      </c>
      <c r="B2534" s="4" t="s">
        <v>8494</v>
      </c>
      <c r="C2534" s="5">
        <v>456830</v>
      </c>
      <c r="D2534" s="5">
        <v>198941</v>
      </c>
      <c r="E2534" s="5">
        <v>257889</v>
      </c>
      <c r="F2534" s="5">
        <v>236446</v>
      </c>
      <c r="G2534" s="5">
        <v>21443</v>
      </c>
      <c r="H2534" s="57">
        <v>21377</v>
      </c>
      <c r="I2534" s="61"/>
    </row>
    <row r="2535" spans="1:9" x14ac:dyDescent="0.25">
      <c r="A2535" s="11" t="s">
        <v>8491</v>
      </c>
      <c r="B2535" s="4" t="s">
        <v>8492</v>
      </c>
      <c r="C2535" s="5">
        <v>613615</v>
      </c>
      <c r="D2535" s="5">
        <v>428843</v>
      </c>
      <c r="E2535" s="5">
        <v>184772</v>
      </c>
      <c r="F2535" s="5">
        <v>166398</v>
      </c>
      <c r="G2535" s="5">
        <v>18374</v>
      </c>
      <c r="H2535" s="57">
        <v>13642</v>
      </c>
      <c r="I2535" s="61"/>
    </row>
    <row r="2536" spans="1:9" x14ac:dyDescent="0.25">
      <c r="A2536" s="11" t="s">
        <v>8489</v>
      </c>
      <c r="B2536" s="4" t="s">
        <v>8490</v>
      </c>
      <c r="C2536" s="5">
        <v>36545655</v>
      </c>
      <c r="D2536" s="5">
        <v>32494818</v>
      </c>
      <c r="E2536" s="5">
        <v>4050837</v>
      </c>
      <c r="F2536" s="5">
        <v>2201877</v>
      </c>
      <c r="G2536" s="5">
        <v>1848960</v>
      </c>
      <c r="H2536" s="57">
        <v>1185956</v>
      </c>
      <c r="I2536" s="61"/>
    </row>
    <row r="2537" spans="1:9" x14ac:dyDescent="0.25">
      <c r="A2537" s="11" t="s">
        <v>8487</v>
      </c>
      <c r="B2537" s="4" t="s">
        <v>8488</v>
      </c>
      <c r="C2537" s="5">
        <v>408966</v>
      </c>
      <c r="D2537" s="5">
        <v>181958</v>
      </c>
      <c r="E2537" s="5">
        <v>227008</v>
      </c>
      <c r="F2537" s="5">
        <v>102469</v>
      </c>
      <c r="G2537" s="5">
        <v>124539</v>
      </c>
      <c r="H2537" s="57">
        <v>123015</v>
      </c>
      <c r="I2537" s="61"/>
    </row>
    <row r="2538" spans="1:9" x14ac:dyDescent="0.25">
      <c r="A2538" s="11" t="s">
        <v>8485</v>
      </c>
      <c r="B2538" s="4" t="s">
        <v>8486</v>
      </c>
      <c r="C2538" s="5">
        <v>2187576</v>
      </c>
      <c r="D2538" s="5">
        <v>888627</v>
      </c>
      <c r="E2538" s="5">
        <v>1298949</v>
      </c>
      <c r="F2538" s="5">
        <v>1037602</v>
      </c>
      <c r="G2538" s="5">
        <v>261347</v>
      </c>
      <c r="H2538" s="57">
        <v>184190</v>
      </c>
      <c r="I2538" s="61"/>
    </row>
    <row r="2539" spans="1:9" x14ac:dyDescent="0.25">
      <c r="A2539" s="11" t="s">
        <v>8483</v>
      </c>
      <c r="B2539" s="4" t="s">
        <v>8484</v>
      </c>
      <c r="C2539" s="5">
        <v>75127</v>
      </c>
      <c r="D2539" s="5">
        <v>30450</v>
      </c>
      <c r="E2539" s="5">
        <v>44677</v>
      </c>
      <c r="F2539" s="5">
        <v>25100</v>
      </c>
      <c r="G2539" s="5">
        <v>19577</v>
      </c>
      <c r="H2539" s="57">
        <v>19625</v>
      </c>
      <c r="I2539" s="61"/>
    </row>
    <row r="2540" spans="1:9" x14ac:dyDescent="0.25">
      <c r="A2540" s="11" t="s">
        <v>8481</v>
      </c>
      <c r="B2540" s="4" t="s">
        <v>8482</v>
      </c>
      <c r="C2540" s="5">
        <v>563964</v>
      </c>
      <c r="D2540" s="5">
        <v>40009</v>
      </c>
      <c r="E2540" s="5">
        <v>523955</v>
      </c>
      <c r="F2540" s="5">
        <v>465055</v>
      </c>
      <c r="G2540" s="5">
        <v>58900</v>
      </c>
      <c r="H2540" s="57">
        <v>42470</v>
      </c>
      <c r="I2540" s="61"/>
    </row>
    <row r="2541" spans="1:9" x14ac:dyDescent="0.25">
      <c r="A2541" s="11" t="s">
        <v>8479</v>
      </c>
      <c r="B2541" s="4" t="s">
        <v>8480</v>
      </c>
      <c r="C2541" s="5">
        <v>772621</v>
      </c>
      <c r="D2541" s="5">
        <v>189772</v>
      </c>
      <c r="E2541" s="5">
        <v>582849</v>
      </c>
      <c r="F2541" s="5">
        <v>541570</v>
      </c>
      <c r="G2541" s="5">
        <v>41279</v>
      </c>
      <c r="H2541" s="57">
        <v>58194</v>
      </c>
      <c r="I2541" s="61"/>
    </row>
    <row r="2542" spans="1:9" x14ac:dyDescent="0.25">
      <c r="A2542" s="11" t="s">
        <v>8477</v>
      </c>
      <c r="B2542" s="4" t="s">
        <v>8478</v>
      </c>
      <c r="C2542" s="5">
        <v>2524763</v>
      </c>
      <c r="D2542" s="5">
        <v>1596733</v>
      </c>
      <c r="E2542" s="5">
        <v>928030</v>
      </c>
      <c r="F2542" s="5">
        <v>589368</v>
      </c>
      <c r="G2542" s="5">
        <v>338662</v>
      </c>
      <c r="H2542" s="57">
        <v>257440</v>
      </c>
      <c r="I2542" s="61"/>
    </row>
    <row r="2543" spans="1:9" x14ac:dyDescent="0.25">
      <c r="A2543" s="11" t="s">
        <v>8475</v>
      </c>
      <c r="B2543" s="4" t="s">
        <v>8476</v>
      </c>
      <c r="C2543" s="5">
        <v>397318</v>
      </c>
      <c r="D2543" s="5">
        <v>189505</v>
      </c>
      <c r="E2543" s="5">
        <v>207813</v>
      </c>
      <c r="F2543" s="5">
        <v>165830</v>
      </c>
      <c r="G2543" s="5">
        <v>41983</v>
      </c>
      <c r="H2543" s="57">
        <v>41694</v>
      </c>
      <c r="I2543" s="61"/>
    </row>
    <row r="2544" spans="1:9" x14ac:dyDescent="0.25">
      <c r="A2544" s="11" t="s">
        <v>8473</v>
      </c>
      <c r="B2544" s="4" t="s">
        <v>8474</v>
      </c>
      <c r="C2544" s="5">
        <v>867733</v>
      </c>
      <c r="D2544" s="5">
        <v>608187</v>
      </c>
      <c r="E2544" s="5">
        <v>259546</v>
      </c>
      <c r="F2544" s="5">
        <v>213464</v>
      </c>
      <c r="G2544" s="5">
        <v>46082</v>
      </c>
      <c r="H2544" s="57">
        <v>44846</v>
      </c>
      <c r="I2544" s="61"/>
    </row>
    <row r="2545" spans="1:9" x14ac:dyDescent="0.25">
      <c r="A2545" s="11" t="s">
        <v>8471</v>
      </c>
      <c r="B2545" s="4" t="s">
        <v>8472</v>
      </c>
      <c r="C2545" s="5">
        <v>2338767</v>
      </c>
      <c r="D2545" s="5">
        <v>1325505</v>
      </c>
      <c r="E2545" s="5">
        <v>1013262</v>
      </c>
      <c r="F2545" s="5">
        <v>553632</v>
      </c>
      <c r="G2545" s="5">
        <v>459630</v>
      </c>
      <c r="H2545" s="57">
        <v>352605</v>
      </c>
      <c r="I2545" s="61"/>
    </row>
    <row r="2546" spans="1:9" x14ac:dyDescent="0.25">
      <c r="A2546" s="11" t="s">
        <v>8469</v>
      </c>
      <c r="B2546" s="4" t="s">
        <v>8470</v>
      </c>
      <c r="C2546" s="5">
        <v>6652533</v>
      </c>
      <c r="D2546" s="5">
        <v>1263348</v>
      </c>
      <c r="E2546" s="5">
        <v>5389185</v>
      </c>
      <c r="F2546" s="5">
        <v>4233220</v>
      </c>
      <c r="G2546" s="5">
        <v>1155965</v>
      </c>
      <c r="H2546" s="57">
        <v>1156044</v>
      </c>
      <c r="I2546" s="61"/>
    </row>
    <row r="2547" spans="1:9" x14ac:dyDescent="0.25">
      <c r="A2547" s="11" t="s">
        <v>8467</v>
      </c>
      <c r="B2547" s="4" t="s">
        <v>8468</v>
      </c>
      <c r="C2547" s="5">
        <v>477490</v>
      </c>
      <c r="D2547" s="5">
        <v>189550</v>
      </c>
      <c r="E2547" s="5">
        <v>287940</v>
      </c>
      <c r="F2547" s="5">
        <v>241045</v>
      </c>
      <c r="G2547" s="5">
        <v>46895</v>
      </c>
      <c r="H2547" s="57">
        <v>43714</v>
      </c>
      <c r="I2547" s="61"/>
    </row>
    <row r="2548" spans="1:9" x14ac:dyDescent="0.25">
      <c r="A2548" s="11" t="s">
        <v>8465</v>
      </c>
      <c r="B2548" s="4" t="s">
        <v>8466</v>
      </c>
      <c r="C2548" s="5">
        <v>5327455</v>
      </c>
      <c r="D2548" s="5">
        <v>3388827</v>
      </c>
      <c r="E2548" s="5">
        <v>1938628</v>
      </c>
      <c r="F2548" s="5">
        <v>1033197</v>
      </c>
      <c r="G2548" s="5">
        <v>905431</v>
      </c>
      <c r="H2548" s="57">
        <v>53978</v>
      </c>
      <c r="I2548" s="61"/>
    </row>
    <row r="2549" spans="1:9" x14ac:dyDescent="0.25">
      <c r="A2549" s="11" t="s">
        <v>8463</v>
      </c>
      <c r="B2549" s="4" t="s">
        <v>8464</v>
      </c>
      <c r="C2549" s="5">
        <v>199312</v>
      </c>
      <c r="D2549" s="5">
        <v>81263</v>
      </c>
      <c r="E2549" s="5">
        <v>118049</v>
      </c>
      <c r="F2549" s="5">
        <v>103251</v>
      </c>
      <c r="G2549" s="5">
        <v>14798</v>
      </c>
      <c r="H2549" s="57">
        <v>-769</v>
      </c>
      <c r="I2549" s="61"/>
    </row>
    <row r="2550" spans="1:9" x14ac:dyDescent="0.25">
      <c r="A2550" s="11" t="s">
        <v>8461</v>
      </c>
      <c r="B2550" s="4" t="s">
        <v>8462</v>
      </c>
      <c r="C2550" s="5">
        <v>982360</v>
      </c>
      <c r="D2550" s="5">
        <v>561125</v>
      </c>
      <c r="E2550" s="5">
        <v>421235</v>
      </c>
      <c r="F2550" s="5">
        <v>377592</v>
      </c>
      <c r="G2550" s="5">
        <v>43643</v>
      </c>
      <c r="H2550" s="57">
        <v>27119</v>
      </c>
      <c r="I2550" s="61"/>
    </row>
    <row r="2551" spans="1:9" x14ac:dyDescent="0.25">
      <c r="A2551" s="11" t="s">
        <v>8459</v>
      </c>
      <c r="B2551" s="4" t="s">
        <v>8460</v>
      </c>
      <c r="C2551" s="5">
        <v>594469</v>
      </c>
      <c r="D2551" s="5">
        <v>0</v>
      </c>
      <c r="E2551" s="5">
        <v>594469</v>
      </c>
      <c r="F2551" s="5">
        <v>573388</v>
      </c>
      <c r="G2551" s="5">
        <v>21081</v>
      </c>
      <c r="H2551" s="57">
        <v>21081</v>
      </c>
      <c r="I2551" s="61"/>
    </row>
    <row r="2552" spans="1:9" x14ac:dyDescent="0.25">
      <c r="A2552" s="11" t="s">
        <v>8457</v>
      </c>
      <c r="B2552" s="4" t="s">
        <v>8458</v>
      </c>
      <c r="C2552" s="5">
        <v>345282</v>
      </c>
      <c r="D2552" s="5">
        <v>300770</v>
      </c>
      <c r="E2552" s="5">
        <v>44512</v>
      </c>
      <c r="F2552" s="5">
        <v>37454</v>
      </c>
      <c r="G2552" s="5">
        <v>7058</v>
      </c>
      <c r="H2552" s="57">
        <v>1612</v>
      </c>
      <c r="I2552" s="61"/>
    </row>
    <row r="2553" spans="1:9" x14ac:dyDescent="0.25">
      <c r="A2553" s="11" t="s">
        <v>8455</v>
      </c>
      <c r="B2553" s="4" t="s">
        <v>8456</v>
      </c>
      <c r="C2553" s="5">
        <v>751744</v>
      </c>
      <c r="D2553" s="5">
        <v>439372</v>
      </c>
      <c r="E2553" s="5">
        <v>312372</v>
      </c>
      <c r="F2553" s="5">
        <v>452906</v>
      </c>
      <c r="G2553" s="5">
        <v>-140534</v>
      </c>
      <c r="H2553" s="57">
        <v>-148832</v>
      </c>
      <c r="I2553" s="61"/>
    </row>
    <row r="2554" spans="1:9" x14ac:dyDescent="0.25">
      <c r="A2554" s="11" t="s">
        <v>8453</v>
      </c>
      <c r="B2554" s="4" t="s">
        <v>8454</v>
      </c>
      <c r="C2554" s="5">
        <v>685409</v>
      </c>
      <c r="D2554" s="5">
        <v>290471</v>
      </c>
      <c r="E2554" s="5">
        <v>394938</v>
      </c>
      <c r="F2554" s="5">
        <v>314540</v>
      </c>
      <c r="G2554" s="5">
        <v>80398</v>
      </c>
      <c r="H2554" s="57">
        <v>56327</v>
      </c>
      <c r="I2554" s="61"/>
    </row>
    <row r="2555" spans="1:9" x14ac:dyDescent="0.25">
      <c r="A2555" s="11" t="s">
        <v>8451</v>
      </c>
      <c r="B2555" s="4" t="s">
        <v>8452</v>
      </c>
      <c r="C2555" s="5">
        <v>349852</v>
      </c>
      <c r="D2555" s="5">
        <v>193873</v>
      </c>
      <c r="E2555" s="5">
        <v>155979</v>
      </c>
      <c r="F2555" s="5">
        <v>134693</v>
      </c>
      <c r="G2555" s="5">
        <v>21286</v>
      </c>
      <c r="H2555" s="57">
        <v>11876</v>
      </c>
      <c r="I2555" s="61"/>
    </row>
    <row r="2556" spans="1:9" x14ac:dyDescent="0.25">
      <c r="A2556" s="11" t="s">
        <v>8449</v>
      </c>
      <c r="B2556" s="4" t="s">
        <v>8450</v>
      </c>
      <c r="C2556" s="5">
        <v>585155</v>
      </c>
      <c r="D2556" s="5">
        <v>329204</v>
      </c>
      <c r="E2556" s="5">
        <v>255951</v>
      </c>
      <c r="F2556" s="5">
        <v>201793</v>
      </c>
      <c r="G2556" s="5">
        <v>54158</v>
      </c>
      <c r="H2556" s="57">
        <v>31491</v>
      </c>
      <c r="I2556" s="61"/>
    </row>
    <row r="2557" spans="1:9" x14ac:dyDescent="0.25">
      <c r="A2557" s="11" t="s">
        <v>8447</v>
      </c>
      <c r="B2557" s="4" t="s">
        <v>8448</v>
      </c>
      <c r="C2557" s="5">
        <v>224424</v>
      </c>
      <c r="D2557" s="5">
        <v>112080</v>
      </c>
      <c r="E2557" s="5">
        <v>112344</v>
      </c>
      <c r="F2557" s="5">
        <v>24002</v>
      </c>
      <c r="G2557" s="5">
        <v>88342</v>
      </c>
      <c r="H2557" s="57">
        <v>82978</v>
      </c>
      <c r="I2557" s="61"/>
    </row>
    <row r="2558" spans="1:9" x14ac:dyDescent="0.25">
      <c r="A2558" s="11" t="s">
        <v>8445</v>
      </c>
      <c r="B2558" s="4" t="s">
        <v>8446</v>
      </c>
      <c r="C2558" s="5">
        <v>600805</v>
      </c>
      <c r="D2558" s="5">
        <v>323970</v>
      </c>
      <c r="E2558" s="5">
        <v>276835</v>
      </c>
      <c r="F2558" s="5">
        <v>210490</v>
      </c>
      <c r="G2558" s="5">
        <v>66345</v>
      </c>
      <c r="H2558" s="57">
        <v>55764</v>
      </c>
      <c r="I2558" s="61"/>
    </row>
    <row r="2559" spans="1:9" x14ac:dyDescent="0.25">
      <c r="A2559" s="11" t="s">
        <v>8443</v>
      </c>
      <c r="B2559" s="4" t="s">
        <v>8444</v>
      </c>
      <c r="C2559" s="5">
        <v>5178976</v>
      </c>
      <c r="D2559" s="5">
        <v>444442</v>
      </c>
      <c r="E2559" s="5">
        <v>4734534</v>
      </c>
      <c r="F2559" s="5">
        <v>3415535</v>
      </c>
      <c r="G2559" s="5">
        <v>1318999</v>
      </c>
      <c r="H2559" s="57">
        <v>69598</v>
      </c>
      <c r="I2559" s="61"/>
    </row>
    <row r="2560" spans="1:9" x14ac:dyDescent="0.25">
      <c r="A2560" s="11" t="s">
        <v>8441</v>
      </c>
      <c r="B2560" s="4" t="s">
        <v>8442</v>
      </c>
      <c r="C2560" s="5">
        <v>206873</v>
      </c>
      <c r="D2560" s="5">
        <v>0</v>
      </c>
      <c r="E2560" s="5">
        <v>206873</v>
      </c>
      <c r="F2560" s="5">
        <v>183984</v>
      </c>
      <c r="G2560" s="5">
        <v>22889</v>
      </c>
      <c r="H2560" s="57">
        <v>22150</v>
      </c>
      <c r="I2560" s="61"/>
    </row>
    <row r="2561" spans="1:9" x14ac:dyDescent="0.25">
      <c r="A2561" s="11" t="s">
        <v>8439</v>
      </c>
      <c r="B2561" s="4" t="s">
        <v>8440</v>
      </c>
      <c r="C2561" s="5">
        <v>278381</v>
      </c>
      <c r="D2561" s="5">
        <v>100773</v>
      </c>
      <c r="E2561" s="5">
        <v>177608</v>
      </c>
      <c r="F2561" s="5">
        <v>158552</v>
      </c>
      <c r="G2561" s="5">
        <v>19056</v>
      </c>
      <c r="H2561" s="57">
        <v>19056</v>
      </c>
      <c r="I2561" s="61"/>
    </row>
    <row r="2562" spans="1:9" x14ac:dyDescent="0.25">
      <c r="A2562" s="11" t="s">
        <v>8437</v>
      </c>
      <c r="B2562" s="4" t="s">
        <v>8438</v>
      </c>
      <c r="C2562" s="5">
        <v>738868</v>
      </c>
      <c r="D2562" s="5">
        <v>343047</v>
      </c>
      <c r="E2562" s="5">
        <v>395821</v>
      </c>
      <c r="F2562" s="5">
        <v>322217</v>
      </c>
      <c r="G2562" s="5">
        <v>73604</v>
      </c>
      <c r="H2562" s="57">
        <v>77195</v>
      </c>
      <c r="I2562" s="61"/>
    </row>
    <row r="2563" spans="1:9" x14ac:dyDescent="0.25">
      <c r="A2563" s="11" t="s">
        <v>8435</v>
      </c>
      <c r="B2563" s="4" t="s">
        <v>8436</v>
      </c>
      <c r="C2563" s="5">
        <v>227787</v>
      </c>
      <c r="D2563" s="5">
        <v>33427</v>
      </c>
      <c r="E2563" s="5">
        <v>194360</v>
      </c>
      <c r="F2563" s="5">
        <v>146330</v>
      </c>
      <c r="G2563" s="5">
        <v>48030</v>
      </c>
      <c r="H2563" s="57">
        <v>12962</v>
      </c>
      <c r="I2563" s="61"/>
    </row>
    <row r="2564" spans="1:9" x14ac:dyDescent="0.25">
      <c r="A2564" s="11" t="s">
        <v>8433</v>
      </c>
      <c r="B2564" s="4" t="s">
        <v>8434</v>
      </c>
      <c r="C2564" s="5">
        <v>1318346</v>
      </c>
      <c r="D2564" s="5">
        <v>862250</v>
      </c>
      <c r="E2564" s="5">
        <v>456096</v>
      </c>
      <c r="F2564" s="5">
        <v>408529</v>
      </c>
      <c r="G2564" s="5">
        <v>47567</v>
      </c>
      <c r="H2564" s="57">
        <v>3689</v>
      </c>
      <c r="I2564" s="61"/>
    </row>
    <row r="2565" spans="1:9" x14ac:dyDescent="0.25">
      <c r="A2565" s="11" t="s">
        <v>8431</v>
      </c>
      <c r="B2565" s="4" t="s">
        <v>8432</v>
      </c>
      <c r="C2565" s="5">
        <v>3758633</v>
      </c>
      <c r="D2565" s="5">
        <v>3162478</v>
      </c>
      <c r="E2565" s="5">
        <v>596155</v>
      </c>
      <c r="F2565" s="5">
        <v>873384</v>
      </c>
      <c r="G2565" s="5">
        <v>-277229</v>
      </c>
      <c r="H2565" s="57">
        <v>-435824</v>
      </c>
      <c r="I2565" s="61"/>
    </row>
    <row r="2566" spans="1:9" x14ac:dyDescent="0.25">
      <c r="A2566" s="11" t="s">
        <v>8429</v>
      </c>
      <c r="B2566" s="4" t="s">
        <v>8430</v>
      </c>
      <c r="C2566" s="5">
        <v>392177</v>
      </c>
      <c r="D2566" s="5">
        <v>248793</v>
      </c>
      <c r="E2566" s="5">
        <v>143384</v>
      </c>
      <c r="F2566" s="5">
        <v>160877</v>
      </c>
      <c r="G2566" s="5">
        <v>-17493</v>
      </c>
      <c r="H2566" s="57">
        <v>-9586</v>
      </c>
      <c r="I2566" s="61"/>
    </row>
    <row r="2567" spans="1:9" x14ac:dyDescent="0.25">
      <c r="A2567" s="11" t="s">
        <v>8427</v>
      </c>
      <c r="B2567" s="4" t="s">
        <v>8428</v>
      </c>
      <c r="C2567" s="5">
        <v>862446</v>
      </c>
      <c r="D2567" s="5">
        <v>582020</v>
      </c>
      <c r="E2567" s="5">
        <v>280426</v>
      </c>
      <c r="F2567" s="5">
        <v>201261</v>
      </c>
      <c r="G2567" s="5">
        <v>79165</v>
      </c>
      <c r="H2567" s="57">
        <v>54848</v>
      </c>
      <c r="I2567" s="61"/>
    </row>
    <row r="2568" spans="1:9" x14ac:dyDescent="0.25">
      <c r="A2568" s="11" t="s">
        <v>8425</v>
      </c>
      <c r="B2568" s="4" t="s">
        <v>8426</v>
      </c>
      <c r="C2568" s="5">
        <v>111924</v>
      </c>
      <c r="D2568" s="5">
        <v>24664</v>
      </c>
      <c r="E2568" s="5">
        <v>87260</v>
      </c>
      <c r="F2568" s="5">
        <v>85787</v>
      </c>
      <c r="G2568" s="5">
        <v>1473</v>
      </c>
      <c r="H2568" s="57">
        <v>1706</v>
      </c>
      <c r="I2568" s="61"/>
    </row>
    <row r="2569" spans="1:9" x14ac:dyDescent="0.25">
      <c r="A2569" s="11" t="s">
        <v>8423</v>
      </c>
      <c r="B2569" s="4" t="s">
        <v>8424</v>
      </c>
      <c r="C2569" s="5">
        <v>1101534</v>
      </c>
      <c r="D2569" s="5">
        <v>767331</v>
      </c>
      <c r="E2569" s="5">
        <v>334203</v>
      </c>
      <c r="F2569" s="5">
        <v>261961</v>
      </c>
      <c r="G2569" s="5">
        <v>72242</v>
      </c>
      <c r="H2569" s="57">
        <v>73771</v>
      </c>
      <c r="I2569" s="61"/>
    </row>
    <row r="2570" spans="1:9" x14ac:dyDescent="0.25">
      <c r="A2570" s="11" t="s">
        <v>8421</v>
      </c>
      <c r="B2570" s="4" t="s">
        <v>8422</v>
      </c>
      <c r="C2570" s="5">
        <v>898425</v>
      </c>
      <c r="D2570" s="5">
        <v>354016</v>
      </c>
      <c r="E2570" s="5">
        <v>544409</v>
      </c>
      <c r="F2570" s="5">
        <v>463412</v>
      </c>
      <c r="G2570" s="5">
        <v>80997</v>
      </c>
      <c r="H2570" s="57">
        <v>80997</v>
      </c>
      <c r="I2570" s="61"/>
    </row>
    <row r="2571" spans="1:9" x14ac:dyDescent="0.25">
      <c r="A2571" s="11" t="s">
        <v>8419</v>
      </c>
      <c r="B2571" s="4" t="s">
        <v>8420</v>
      </c>
      <c r="C2571" s="5">
        <v>921032</v>
      </c>
      <c r="D2571" s="5">
        <v>643185</v>
      </c>
      <c r="E2571" s="5">
        <v>277847</v>
      </c>
      <c r="F2571" s="5">
        <v>239156</v>
      </c>
      <c r="G2571" s="5">
        <v>38691</v>
      </c>
      <c r="H2571" s="57">
        <v>13301</v>
      </c>
      <c r="I2571" s="61"/>
    </row>
    <row r="2572" spans="1:9" x14ac:dyDescent="0.25">
      <c r="A2572" s="11" t="s">
        <v>8417</v>
      </c>
      <c r="B2572" s="4" t="s">
        <v>8418</v>
      </c>
      <c r="C2572" s="5">
        <v>724398</v>
      </c>
      <c r="D2572" s="5">
        <v>0</v>
      </c>
      <c r="E2572" s="5">
        <v>724398</v>
      </c>
      <c r="F2572" s="5">
        <v>577850</v>
      </c>
      <c r="G2572" s="5">
        <v>146548</v>
      </c>
      <c r="H2572" s="57">
        <v>143972</v>
      </c>
      <c r="I2572" s="61"/>
    </row>
    <row r="2573" spans="1:9" x14ac:dyDescent="0.25">
      <c r="A2573" s="11" t="s">
        <v>8415</v>
      </c>
      <c r="B2573" s="4" t="s">
        <v>8416</v>
      </c>
      <c r="C2573" s="5">
        <v>1253823</v>
      </c>
      <c r="D2573" s="5">
        <v>0</v>
      </c>
      <c r="E2573" s="5">
        <v>1253823</v>
      </c>
      <c r="F2573" s="5">
        <v>1223393</v>
      </c>
      <c r="G2573" s="5">
        <v>30430</v>
      </c>
      <c r="H2573" s="57">
        <v>28114</v>
      </c>
      <c r="I2573" s="61"/>
    </row>
    <row r="2574" spans="1:9" x14ac:dyDescent="0.25">
      <c r="A2574" s="11" t="s">
        <v>8413</v>
      </c>
      <c r="B2574" s="4" t="s">
        <v>8414</v>
      </c>
      <c r="C2574" s="5">
        <v>306149</v>
      </c>
      <c r="D2574" s="5">
        <v>77040</v>
      </c>
      <c r="E2574" s="5">
        <v>229109</v>
      </c>
      <c r="F2574" s="5">
        <v>144458</v>
      </c>
      <c r="G2574" s="5">
        <v>84651</v>
      </c>
      <c r="H2574" s="57">
        <v>79219</v>
      </c>
      <c r="I2574" s="61"/>
    </row>
    <row r="2575" spans="1:9" x14ac:dyDescent="0.25">
      <c r="A2575" s="11" t="s">
        <v>8411</v>
      </c>
      <c r="B2575" s="4" t="s">
        <v>8412</v>
      </c>
      <c r="C2575" s="5">
        <v>511479</v>
      </c>
      <c r="D2575" s="5">
        <v>0</v>
      </c>
      <c r="E2575" s="5">
        <v>511479</v>
      </c>
      <c r="F2575" s="5">
        <v>465422</v>
      </c>
      <c r="G2575" s="5">
        <v>46057</v>
      </c>
      <c r="H2575" s="57">
        <v>4837</v>
      </c>
      <c r="I2575" s="61"/>
    </row>
    <row r="2576" spans="1:9" x14ac:dyDescent="0.25">
      <c r="A2576" s="11" t="s">
        <v>8409</v>
      </c>
      <c r="B2576" s="4" t="s">
        <v>8410</v>
      </c>
      <c r="C2576" s="5">
        <v>421063</v>
      </c>
      <c r="D2576" s="5">
        <v>68970</v>
      </c>
      <c r="E2576" s="5">
        <v>352093</v>
      </c>
      <c r="F2576" s="5">
        <v>284502</v>
      </c>
      <c r="G2576" s="5">
        <v>67591</v>
      </c>
      <c r="H2576" s="57">
        <v>55004</v>
      </c>
      <c r="I2576" s="61"/>
    </row>
    <row r="2577" spans="1:9" x14ac:dyDescent="0.25">
      <c r="A2577" s="11" t="s">
        <v>8407</v>
      </c>
      <c r="B2577" s="4" t="s">
        <v>8408</v>
      </c>
      <c r="C2577" s="5">
        <v>3522938</v>
      </c>
      <c r="D2577" s="5">
        <v>2215218</v>
      </c>
      <c r="E2577" s="5">
        <v>1307720</v>
      </c>
      <c r="F2577" s="5">
        <v>214624</v>
      </c>
      <c r="G2577" s="5">
        <v>1093096</v>
      </c>
      <c r="H2577" s="57">
        <v>1075907</v>
      </c>
      <c r="I2577" s="61"/>
    </row>
    <row r="2578" spans="1:9" x14ac:dyDescent="0.25">
      <c r="A2578" s="11" t="s">
        <v>8405</v>
      </c>
      <c r="B2578" s="4" t="s">
        <v>8406</v>
      </c>
      <c r="C2578" s="5">
        <v>252553</v>
      </c>
      <c r="D2578" s="5">
        <v>130045</v>
      </c>
      <c r="E2578" s="5">
        <v>122508</v>
      </c>
      <c r="F2578" s="5">
        <v>220980</v>
      </c>
      <c r="G2578" s="5">
        <v>-98472</v>
      </c>
      <c r="H2578" s="57">
        <v>-101211</v>
      </c>
      <c r="I2578" s="61"/>
    </row>
    <row r="2579" spans="1:9" x14ac:dyDescent="0.25">
      <c r="A2579" s="11" t="s">
        <v>8403</v>
      </c>
      <c r="B2579" s="4" t="s">
        <v>8404</v>
      </c>
      <c r="C2579" s="5">
        <v>89738</v>
      </c>
      <c r="D2579" s="5">
        <v>54644</v>
      </c>
      <c r="E2579" s="5">
        <v>35094</v>
      </c>
      <c r="F2579" s="5">
        <v>25901</v>
      </c>
      <c r="G2579" s="5">
        <v>9193</v>
      </c>
      <c r="H2579" s="57">
        <v>7590</v>
      </c>
      <c r="I2579" s="61"/>
    </row>
    <row r="2580" spans="1:9" x14ac:dyDescent="0.25">
      <c r="A2580" s="11" t="s">
        <v>8401</v>
      </c>
      <c r="B2580" s="4" t="s">
        <v>8402</v>
      </c>
      <c r="C2580" s="5">
        <v>5532285</v>
      </c>
      <c r="D2580" s="5">
        <v>3823842</v>
      </c>
      <c r="E2580" s="5">
        <v>1708443</v>
      </c>
      <c r="F2580" s="5">
        <v>355285</v>
      </c>
      <c r="G2580" s="5">
        <v>1353158</v>
      </c>
      <c r="H2580" s="57">
        <v>1239882</v>
      </c>
      <c r="I2580" s="61"/>
    </row>
    <row r="2581" spans="1:9" x14ac:dyDescent="0.25">
      <c r="A2581" s="11" t="s">
        <v>8399</v>
      </c>
      <c r="B2581" s="4" t="s">
        <v>8400</v>
      </c>
      <c r="C2581" s="5">
        <v>237075</v>
      </c>
      <c r="D2581" s="5">
        <v>58067</v>
      </c>
      <c r="E2581" s="5">
        <v>179008</v>
      </c>
      <c r="F2581" s="5">
        <v>145921</v>
      </c>
      <c r="G2581" s="5">
        <v>33087</v>
      </c>
      <c r="H2581" s="57">
        <v>29930</v>
      </c>
      <c r="I2581" s="61"/>
    </row>
    <row r="2582" spans="1:9" x14ac:dyDescent="0.25">
      <c r="A2582" s="11" t="s">
        <v>8397</v>
      </c>
      <c r="B2582" s="4" t="s">
        <v>8398</v>
      </c>
      <c r="C2582" s="5">
        <v>286603</v>
      </c>
      <c r="D2582" s="5">
        <v>145584</v>
      </c>
      <c r="E2582" s="5">
        <v>141019</v>
      </c>
      <c r="F2582" s="5">
        <v>129035</v>
      </c>
      <c r="G2582" s="5">
        <v>11984</v>
      </c>
      <c r="H2582" s="57">
        <v>8087</v>
      </c>
      <c r="I2582" s="61"/>
    </row>
    <row r="2583" spans="1:9" x14ac:dyDescent="0.25">
      <c r="A2583" s="11" t="s">
        <v>8395</v>
      </c>
      <c r="B2583" s="4" t="s">
        <v>8396</v>
      </c>
      <c r="C2583" s="5">
        <v>1241548</v>
      </c>
      <c r="D2583" s="5">
        <v>952160</v>
      </c>
      <c r="E2583" s="5">
        <v>289388</v>
      </c>
      <c r="F2583" s="5">
        <v>622182</v>
      </c>
      <c r="G2583" s="5">
        <v>-332794</v>
      </c>
      <c r="H2583" s="57">
        <v>-442268</v>
      </c>
      <c r="I2583" s="61"/>
    </row>
    <row r="2584" spans="1:9" x14ac:dyDescent="0.25">
      <c r="A2584" s="11" t="s">
        <v>8393</v>
      </c>
      <c r="B2584" s="4" t="s">
        <v>8394</v>
      </c>
      <c r="C2584" s="5">
        <v>2290549</v>
      </c>
      <c r="D2584" s="5">
        <v>753863</v>
      </c>
      <c r="E2584" s="5">
        <v>1536686</v>
      </c>
      <c r="F2584" s="5">
        <v>1250208</v>
      </c>
      <c r="G2584" s="5">
        <v>286478</v>
      </c>
      <c r="H2584" s="57">
        <v>178288</v>
      </c>
      <c r="I2584" s="61"/>
    </row>
    <row r="2585" spans="1:9" x14ac:dyDescent="0.25">
      <c r="A2585" s="11" t="s">
        <v>8391</v>
      </c>
      <c r="B2585" s="4" t="s">
        <v>8392</v>
      </c>
      <c r="C2585" s="5">
        <v>48850</v>
      </c>
      <c r="D2585" s="5">
        <v>22368</v>
      </c>
      <c r="E2585" s="5">
        <v>26482</v>
      </c>
      <c r="F2585" s="5">
        <v>25080</v>
      </c>
      <c r="G2585" s="5">
        <v>1402</v>
      </c>
      <c r="H2585" s="57">
        <v>1316</v>
      </c>
      <c r="I2585" s="61"/>
    </row>
    <row r="2586" spans="1:9" x14ac:dyDescent="0.25">
      <c r="A2586" s="11" t="s">
        <v>8389</v>
      </c>
      <c r="B2586" s="4" t="s">
        <v>8390</v>
      </c>
      <c r="C2586" s="5">
        <v>1713237</v>
      </c>
      <c r="D2586" s="5">
        <v>1011765</v>
      </c>
      <c r="E2586" s="5">
        <v>701472</v>
      </c>
      <c r="F2586" s="5">
        <v>476265</v>
      </c>
      <c r="G2586" s="5">
        <v>225207</v>
      </c>
      <c r="H2586" s="57">
        <v>154547</v>
      </c>
      <c r="I2586" s="61"/>
    </row>
    <row r="2587" spans="1:9" x14ac:dyDescent="0.25">
      <c r="A2587" s="11" t="s">
        <v>8387</v>
      </c>
      <c r="B2587" s="4" t="s">
        <v>8388</v>
      </c>
      <c r="C2587" s="5">
        <v>878267</v>
      </c>
      <c r="D2587" s="5">
        <v>556262</v>
      </c>
      <c r="E2587" s="5">
        <v>322005</v>
      </c>
      <c r="F2587" s="5">
        <v>317297</v>
      </c>
      <c r="G2587" s="5">
        <v>4708</v>
      </c>
      <c r="H2587" s="57">
        <v>-17858</v>
      </c>
      <c r="I2587" s="61"/>
    </row>
    <row r="2588" spans="1:9" x14ac:dyDescent="0.25">
      <c r="A2588" s="11" t="s">
        <v>8385</v>
      </c>
      <c r="B2588" s="4" t="s">
        <v>8386</v>
      </c>
      <c r="C2588" s="5">
        <v>4278662</v>
      </c>
      <c r="D2588" s="5">
        <v>2356405</v>
      </c>
      <c r="E2588" s="5">
        <v>1922257</v>
      </c>
      <c r="F2588" s="5">
        <v>867394</v>
      </c>
      <c r="G2588" s="5">
        <v>1054863</v>
      </c>
      <c r="H2588" s="57">
        <v>827832</v>
      </c>
      <c r="I2588" s="61"/>
    </row>
    <row r="2589" spans="1:9" x14ac:dyDescent="0.25">
      <c r="A2589" s="11" t="s">
        <v>8383</v>
      </c>
      <c r="B2589" s="4" t="s">
        <v>8384</v>
      </c>
      <c r="C2589" s="5">
        <v>2720394</v>
      </c>
      <c r="D2589" s="5">
        <v>678000</v>
      </c>
      <c r="E2589" s="5">
        <v>2042394</v>
      </c>
      <c r="F2589" s="5">
        <v>1174471</v>
      </c>
      <c r="G2589" s="5">
        <v>867923</v>
      </c>
      <c r="H2589" s="57">
        <v>849765</v>
      </c>
      <c r="I2589" s="61"/>
    </row>
    <row r="2590" spans="1:9" x14ac:dyDescent="0.25">
      <c r="A2590" s="11" t="s">
        <v>8381</v>
      </c>
      <c r="B2590" s="4" t="s">
        <v>8382</v>
      </c>
      <c r="C2590" s="5">
        <v>5204999</v>
      </c>
      <c r="D2590" s="5">
        <v>553999</v>
      </c>
      <c r="E2590" s="5">
        <v>4651000</v>
      </c>
      <c r="F2590" s="5">
        <v>4335949</v>
      </c>
      <c r="G2590" s="5">
        <v>315051</v>
      </c>
      <c r="H2590" s="57">
        <v>246577</v>
      </c>
      <c r="I2590" s="61"/>
    </row>
    <row r="2591" spans="1:9" x14ac:dyDescent="0.25">
      <c r="A2591" s="11" t="s">
        <v>8379</v>
      </c>
      <c r="B2591" s="4" t="s">
        <v>8380</v>
      </c>
      <c r="C2591" s="5">
        <v>8075851</v>
      </c>
      <c r="D2591" s="5">
        <v>4865556</v>
      </c>
      <c r="E2591" s="5">
        <v>3210295</v>
      </c>
      <c r="F2591" s="5">
        <v>2388617</v>
      </c>
      <c r="G2591" s="5">
        <v>821678</v>
      </c>
      <c r="H2591" s="57">
        <v>674110</v>
      </c>
      <c r="I2591" s="61"/>
    </row>
    <row r="2592" spans="1:9" x14ac:dyDescent="0.25">
      <c r="A2592" s="11" t="s">
        <v>8377</v>
      </c>
      <c r="B2592" s="4" t="s">
        <v>8378</v>
      </c>
      <c r="C2592" s="5">
        <v>846464</v>
      </c>
      <c r="D2592" s="5">
        <v>515012</v>
      </c>
      <c r="E2592" s="5">
        <v>331452</v>
      </c>
      <c r="F2592" s="5">
        <v>263349</v>
      </c>
      <c r="G2592" s="5">
        <v>68103</v>
      </c>
      <c r="H2592" s="57">
        <v>49381</v>
      </c>
      <c r="I2592" s="61"/>
    </row>
    <row r="2593" spans="1:9" x14ac:dyDescent="0.25">
      <c r="A2593" s="11" t="s">
        <v>8375</v>
      </c>
      <c r="B2593" s="4" t="s">
        <v>8376</v>
      </c>
      <c r="C2593" s="5">
        <v>109748</v>
      </c>
      <c r="D2593" s="5">
        <v>0</v>
      </c>
      <c r="E2593" s="5">
        <v>109748</v>
      </c>
      <c r="F2593" s="5">
        <v>99212</v>
      </c>
      <c r="G2593" s="5">
        <v>10536</v>
      </c>
      <c r="H2593" s="57">
        <v>8039</v>
      </c>
      <c r="I2593" s="61"/>
    </row>
    <row r="2594" spans="1:9" x14ac:dyDescent="0.25">
      <c r="A2594" s="11" t="s">
        <v>8373</v>
      </c>
      <c r="B2594" s="4" t="s">
        <v>8374</v>
      </c>
      <c r="C2594" s="5">
        <v>274255</v>
      </c>
      <c r="D2594" s="5">
        <v>155520</v>
      </c>
      <c r="E2594" s="5">
        <v>118735</v>
      </c>
      <c r="F2594" s="5">
        <v>150978</v>
      </c>
      <c r="G2594" s="5">
        <v>-32243</v>
      </c>
      <c r="H2594" s="57">
        <v>2387</v>
      </c>
      <c r="I2594" s="61"/>
    </row>
    <row r="2595" spans="1:9" x14ac:dyDescent="0.25">
      <c r="A2595" s="11" t="s">
        <v>8371</v>
      </c>
      <c r="B2595" s="4" t="s">
        <v>8372</v>
      </c>
      <c r="C2595" s="5">
        <v>4179649</v>
      </c>
      <c r="D2595" s="5">
        <v>2730298</v>
      </c>
      <c r="E2595" s="5">
        <v>1449351</v>
      </c>
      <c r="F2595" s="5">
        <v>1102289</v>
      </c>
      <c r="G2595" s="5">
        <v>347062</v>
      </c>
      <c r="H2595" s="57">
        <v>451791</v>
      </c>
      <c r="I2595" s="61"/>
    </row>
    <row r="2596" spans="1:9" x14ac:dyDescent="0.25">
      <c r="A2596" s="11" t="s">
        <v>8369</v>
      </c>
      <c r="B2596" s="4" t="s">
        <v>8370</v>
      </c>
      <c r="C2596" s="5">
        <v>1181942</v>
      </c>
      <c r="D2596" s="5">
        <v>72946</v>
      </c>
      <c r="E2596" s="5">
        <v>1108996</v>
      </c>
      <c r="F2596" s="5">
        <v>619743</v>
      </c>
      <c r="G2596" s="5">
        <v>489253</v>
      </c>
      <c r="H2596" s="57">
        <v>410664</v>
      </c>
      <c r="I2596" s="61"/>
    </row>
    <row r="2597" spans="1:9" x14ac:dyDescent="0.25">
      <c r="A2597" s="11" t="s">
        <v>8367</v>
      </c>
      <c r="B2597" s="4" t="s">
        <v>8368</v>
      </c>
      <c r="C2597" s="5">
        <v>671760</v>
      </c>
      <c r="D2597" s="5">
        <v>667836</v>
      </c>
      <c r="E2597" s="5">
        <v>3924</v>
      </c>
      <c r="F2597" s="5">
        <v>0</v>
      </c>
      <c r="G2597" s="5">
        <v>3924</v>
      </c>
      <c r="H2597" s="57">
        <v>3924</v>
      </c>
      <c r="I2597" s="61"/>
    </row>
    <row r="2598" spans="1:9" x14ac:dyDescent="0.25">
      <c r="A2598" s="11" t="s">
        <v>8365</v>
      </c>
      <c r="B2598" s="4" t="s">
        <v>8366</v>
      </c>
      <c r="C2598" s="5">
        <v>3010226</v>
      </c>
      <c r="D2598" s="5">
        <v>1115961</v>
      </c>
      <c r="E2598" s="5">
        <v>1894265</v>
      </c>
      <c r="F2598" s="5">
        <v>886369</v>
      </c>
      <c r="G2598" s="5">
        <v>1007896</v>
      </c>
      <c r="H2598" s="57">
        <v>1008405</v>
      </c>
      <c r="I2598" s="61"/>
    </row>
    <row r="2599" spans="1:9" x14ac:dyDescent="0.25">
      <c r="A2599" s="11" t="s">
        <v>8363</v>
      </c>
      <c r="B2599" s="4" t="s">
        <v>8364</v>
      </c>
      <c r="C2599" s="5">
        <v>3189897</v>
      </c>
      <c r="D2599" s="5">
        <v>1607066</v>
      </c>
      <c r="E2599" s="5">
        <v>1582831</v>
      </c>
      <c r="F2599" s="5">
        <v>1041435</v>
      </c>
      <c r="G2599" s="5">
        <v>541396</v>
      </c>
      <c r="H2599" s="57">
        <v>619119</v>
      </c>
      <c r="I2599" s="61"/>
    </row>
    <row r="2600" spans="1:9" x14ac:dyDescent="0.25">
      <c r="A2600" s="11" t="s">
        <v>8361</v>
      </c>
      <c r="B2600" s="4" t="s">
        <v>8362</v>
      </c>
      <c r="C2600" s="5">
        <v>1490684</v>
      </c>
      <c r="D2600" s="5">
        <v>1943179</v>
      </c>
      <c r="E2600" s="5">
        <v>-452495</v>
      </c>
      <c r="F2600" s="5">
        <v>140175</v>
      </c>
      <c r="G2600" s="5">
        <v>-592670</v>
      </c>
      <c r="H2600" s="57">
        <v>234268</v>
      </c>
      <c r="I2600" s="61"/>
    </row>
    <row r="2601" spans="1:9" x14ac:dyDescent="0.25">
      <c r="A2601" s="11" t="s">
        <v>8359</v>
      </c>
      <c r="B2601" s="4" t="s">
        <v>8360</v>
      </c>
      <c r="C2601" s="5">
        <v>6615666</v>
      </c>
      <c r="D2601" s="5">
        <v>5232715</v>
      </c>
      <c r="E2601" s="5">
        <v>1382951</v>
      </c>
      <c r="F2601" s="5">
        <v>885003</v>
      </c>
      <c r="G2601" s="5">
        <v>497948</v>
      </c>
      <c r="H2601" s="57">
        <v>345638</v>
      </c>
      <c r="I2601" s="61"/>
    </row>
    <row r="2602" spans="1:9" x14ac:dyDescent="0.25">
      <c r="A2602" s="11" t="s">
        <v>8357</v>
      </c>
      <c r="B2602" s="4" t="s">
        <v>8358</v>
      </c>
      <c r="C2602" s="5">
        <v>1350953</v>
      </c>
      <c r="D2602" s="5">
        <v>700026</v>
      </c>
      <c r="E2602" s="5">
        <v>650927</v>
      </c>
      <c r="F2602" s="5">
        <v>554318</v>
      </c>
      <c r="G2602" s="5">
        <v>96609</v>
      </c>
      <c r="H2602" s="57">
        <v>85653</v>
      </c>
      <c r="I2602" s="61"/>
    </row>
    <row r="2603" spans="1:9" x14ac:dyDescent="0.25">
      <c r="A2603" s="11" t="s">
        <v>8355</v>
      </c>
      <c r="B2603" s="4" t="s">
        <v>8356</v>
      </c>
      <c r="C2603" s="5">
        <v>691432</v>
      </c>
      <c r="D2603" s="5">
        <v>37060</v>
      </c>
      <c r="E2603" s="5">
        <v>654372</v>
      </c>
      <c r="F2603" s="5">
        <v>592796</v>
      </c>
      <c r="G2603" s="5">
        <v>61576</v>
      </c>
      <c r="H2603" s="57">
        <v>61576</v>
      </c>
      <c r="I2603" s="61"/>
    </row>
    <row r="2604" spans="1:9" x14ac:dyDescent="0.25">
      <c r="A2604" s="11" t="s">
        <v>8353</v>
      </c>
      <c r="B2604" s="4" t="s">
        <v>8354</v>
      </c>
      <c r="C2604" s="5">
        <v>13157425</v>
      </c>
      <c r="D2604" s="5">
        <v>6580353</v>
      </c>
      <c r="E2604" s="5">
        <v>6577072</v>
      </c>
      <c r="F2604" s="5">
        <v>4396528</v>
      </c>
      <c r="G2604" s="5">
        <v>2180544</v>
      </c>
      <c r="H2604" s="57">
        <v>2089403</v>
      </c>
      <c r="I2604" s="61"/>
    </row>
    <row r="2605" spans="1:9" x14ac:dyDescent="0.25">
      <c r="A2605" s="11" t="s">
        <v>8351</v>
      </c>
      <c r="B2605" s="4" t="s">
        <v>8352</v>
      </c>
      <c r="C2605" s="5">
        <v>2571902</v>
      </c>
      <c r="D2605" s="5">
        <v>1432846</v>
      </c>
      <c r="E2605" s="5">
        <v>1139056</v>
      </c>
      <c r="F2605" s="5">
        <v>888056</v>
      </c>
      <c r="G2605" s="5">
        <v>251000</v>
      </c>
      <c r="H2605" s="57">
        <v>226387</v>
      </c>
      <c r="I2605" s="61"/>
    </row>
    <row r="2606" spans="1:9" x14ac:dyDescent="0.25">
      <c r="A2606" s="11" t="s">
        <v>8349</v>
      </c>
      <c r="B2606" s="4" t="s">
        <v>8350</v>
      </c>
      <c r="C2606" s="5">
        <v>509904</v>
      </c>
      <c r="D2606" s="5">
        <v>238391</v>
      </c>
      <c r="E2606" s="5">
        <v>271513</v>
      </c>
      <c r="F2606" s="5">
        <v>111838</v>
      </c>
      <c r="G2606" s="5">
        <v>159675</v>
      </c>
      <c r="H2606" s="57">
        <v>157777</v>
      </c>
      <c r="I2606" s="61"/>
    </row>
    <row r="2607" spans="1:9" x14ac:dyDescent="0.25">
      <c r="A2607" s="11" t="s">
        <v>8347</v>
      </c>
      <c r="B2607" s="4" t="s">
        <v>8348</v>
      </c>
      <c r="C2607" s="5">
        <v>0</v>
      </c>
      <c r="D2607" s="5">
        <v>0</v>
      </c>
      <c r="E2607" s="5">
        <v>0</v>
      </c>
      <c r="F2607" s="5">
        <v>0</v>
      </c>
      <c r="G2607" s="5">
        <v>0</v>
      </c>
      <c r="H2607" s="57">
        <v>0</v>
      </c>
      <c r="I2607" s="61"/>
    </row>
    <row r="2608" spans="1:9" x14ac:dyDescent="0.25">
      <c r="A2608" s="11" t="s">
        <v>8345</v>
      </c>
      <c r="B2608" s="4" t="s">
        <v>8346</v>
      </c>
      <c r="C2608" s="5">
        <v>1427442</v>
      </c>
      <c r="D2608" s="5">
        <v>713721</v>
      </c>
      <c r="E2608" s="5">
        <v>713721</v>
      </c>
      <c r="F2608" s="5">
        <v>317811</v>
      </c>
      <c r="G2608" s="5">
        <v>395910</v>
      </c>
      <c r="H2608" s="57">
        <v>219881</v>
      </c>
      <c r="I2608" s="61"/>
    </row>
    <row r="2609" spans="1:9" x14ac:dyDescent="0.25">
      <c r="A2609" s="11" t="s">
        <v>8343</v>
      </c>
      <c r="B2609" s="4" t="s">
        <v>8344</v>
      </c>
      <c r="C2609" s="5">
        <v>5348053</v>
      </c>
      <c r="D2609" s="5">
        <v>3776374</v>
      </c>
      <c r="E2609" s="5">
        <v>1571679</v>
      </c>
      <c r="F2609" s="5">
        <v>944214</v>
      </c>
      <c r="G2609" s="5">
        <v>627465</v>
      </c>
      <c r="H2609" s="57">
        <v>319081</v>
      </c>
      <c r="I2609" s="61"/>
    </row>
    <row r="2610" spans="1:9" x14ac:dyDescent="0.25">
      <c r="A2610" s="11" t="s">
        <v>8341</v>
      </c>
      <c r="B2610" s="4" t="s">
        <v>8342</v>
      </c>
      <c r="C2610" s="5">
        <v>14094096</v>
      </c>
      <c r="D2610" s="5">
        <v>12401584</v>
      </c>
      <c r="E2610" s="5">
        <v>1692512</v>
      </c>
      <c r="F2610" s="5">
        <v>776593</v>
      </c>
      <c r="G2610" s="5">
        <v>915919</v>
      </c>
      <c r="H2610" s="57">
        <v>862599</v>
      </c>
      <c r="I2610" s="61"/>
    </row>
    <row r="2611" spans="1:9" x14ac:dyDescent="0.25">
      <c r="A2611" s="11" t="s">
        <v>8339</v>
      </c>
      <c r="B2611" s="4" t="s">
        <v>8340</v>
      </c>
      <c r="C2611" s="5">
        <v>245665</v>
      </c>
      <c r="D2611" s="5">
        <v>4407</v>
      </c>
      <c r="E2611" s="5">
        <v>241258</v>
      </c>
      <c r="F2611" s="5">
        <v>236824</v>
      </c>
      <c r="G2611" s="5">
        <v>4434</v>
      </c>
      <c r="H2611" s="57">
        <v>1669</v>
      </c>
      <c r="I2611" s="61"/>
    </row>
    <row r="2612" spans="1:9" x14ac:dyDescent="0.25">
      <c r="A2612" s="11" t="s">
        <v>8337</v>
      </c>
      <c r="B2612" s="4" t="s">
        <v>8338</v>
      </c>
      <c r="C2612" s="5">
        <v>141792</v>
      </c>
      <c r="D2612" s="5">
        <v>65529</v>
      </c>
      <c r="E2612" s="5">
        <v>76263</v>
      </c>
      <c r="F2612" s="5">
        <v>69157</v>
      </c>
      <c r="G2612" s="5">
        <v>7106</v>
      </c>
      <c r="H2612" s="57">
        <v>7106</v>
      </c>
      <c r="I2612" s="61"/>
    </row>
    <row r="2613" spans="1:9" x14ac:dyDescent="0.25">
      <c r="A2613" s="11" t="s">
        <v>8335</v>
      </c>
      <c r="B2613" s="4" t="s">
        <v>8336</v>
      </c>
      <c r="C2613" s="5">
        <v>3375798</v>
      </c>
      <c r="D2613" s="5">
        <v>2352429</v>
      </c>
      <c r="E2613" s="5">
        <v>1023369</v>
      </c>
      <c r="F2613" s="5">
        <v>821719</v>
      </c>
      <c r="G2613" s="5">
        <v>201650</v>
      </c>
      <c r="H2613" s="57">
        <v>214390</v>
      </c>
      <c r="I2613" s="61"/>
    </row>
    <row r="2614" spans="1:9" x14ac:dyDescent="0.25">
      <c r="A2614" s="11" t="s">
        <v>8333</v>
      </c>
      <c r="B2614" s="4" t="s">
        <v>8334</v>
      </c>
      <c r="C2614" s="5">
        <v>0</v>
      </c>
      <c r="D2614" s="5">
        <v>0</v>
      </c>
      <c r="E2614" s="5">
        <v>0</v>
      </c>
      <c r="F2614" s="5">
        <v>0</v>
      </c>
      <c r="G2614" s="5">
        <v>0</v>
      </c>
      <c r="H2614" s="57">
        <v>0</v>
      </c>
      <c r="I2614" s="61"/>
    </row>
    <row r="2615" spans="1:9" x14ac:dyDescent="0.25">
      <c r="A2615" s="11" t="s">
        <v>8331</v>
      </c>
      <c r="B2615" s="4" t="s">
        <v>8332</v>
      </c>
      <c r="C2615" s="5">
        <v>610000</v>
      </c>
      <c r="D2615" s="5">
        <v>523000</v>
      </c>
      <c r="E2615" s="5">
        <v>87000</v>
      </c>
      <c r="F2615" s="5">
        <v>43000</v>
      </c>
      <c r="G2615" s="5">
        <v>44000</v>
      </c>
      <c r="H2615" s="57">
        <v>44000</v>
      </c>
      <c r="I2615" s="61"/>
    </row>
    <row r="2616" spans="1:9" x14ac:dyDescent="0.25">
      <c r="A2616" s="11" t="s">
        <v>8329</v>
      </c>
      <c r="B2616" s="4" t="s">
        <v>8330</v>
      </c>
      <c r="C2616" s="5">
        <v>455806</v>
      </c>
      <c r="D2616" s="5">
        <v>350703</v>
      </c>
      <c r="E2616" s="5">
        <v>105103</v>
      </c>
      <c r="F2616" s="5">
        <v>64961</v>
      </c>
      <c r="G2616" s="5">
        <v>40142</v>
      </c>
      <c r="H2616" s="57">
        <v>29651</v>
      </c>
      <c r="I2616" s="61"/>
    </row>
    <row r="2617" spans="1:9" x14ac:dyDescent="0.25">
      <c r="A2617" s="11" t="s">
        <v>8327</v>
      </c>
      <c r="B2617" s="4" t="s">
        <v>8328</v>
      </c>
      <c r="C2617" s="5">
        <v>442773</v>
      </c>
      <c r="D2617" s="5">
        <v>0</v>
      </c>
      <c r="E2617" s="5">
        <v>442773</v>
      </c>
      <c r="F2617" s="5">
        <v>576285</v>
      </c>
      <c r="G2617" s="5">
        <v>-133512</v>
      </c>
      <c r="H2617" s="57">
        <v>-201257</v>
      </c>
      <c r="I2617" s="61"/>
    </row>
    <row r="2618" spans="1:9" x14ac:dyDescent="0.25">
      <c r="A2618" s="11" t="s">
        <v>8325</v>
      </c>
      <c r="B2618" s="4" t="s">
        <v>8326</v>
      </c>
      <c r="C2618" s="5">
        <v>3268426</v>
      </c>
      <c r="D2618" s="5">
        <v>2026164</v>
      </c>
      <c r="E2618" s="5">
        <v>1242262</v>
      </c>
      <c r="F2618" s="5">
        <v>1012326</v>
      </c>
      <c r="G2618" s="5">
        <v>229936</v>
      </c>
      <c r="H2618" s="57">
        <v>229936</v>
      </c>
      <c r="I2618" s="61"/>
    </row>
    <row r="2619" spans="1:9" x14ac:dyDescent="0.25">
      <c r="A2619" s="11" t="s">
        <v>8323</v>
      </c>
      <c r="B2619" s="4" t="s">
        <v>8324</v>
      </c>
      <c r="C2619" s="5">
        <v>705606</v>
      </c>
      <c r="D2619" s="5">
        <v>222701</v>
      </c>
      <c r="E2619" s="5">
        <v>482905</v>
      </c>
      <c r="F2619" s="5">
        <v>289892</v>
      </c>
      <c r="G2619" s="5">
        <v>193013</v>
      </c>
      <c r="H2619" s="57">
        <v>184070</v>
      </c>
      <c r="I2619" s="61"/>
    </row>
    <row r="2620" spans="1:9" x14ac:dyDescent="0.25">
      <c r="A2620" s="11" t="s">
        <v>8321</v>
      </c>
      <c r="B2620" s="4" t="s">
        <v>8322</v>
      </c>
      <c r="C2620" s="5">
        <v>2574506</v>
      </c>
      <c r="D2620" s="5">
        <v>2026041</v>
      </c>
      <c r="E2620" s="5">
        <v>548465</v>
      </c>
      <c r="F2620" s="5">
        <v>304413</v>
      </c>
      <c r="G2620" s="5">
        <v>244052</v>
      </c>
      <c r="H2620" s="57">
        <v>227131</v>
      </c>
      <c r="I2620" s="61"/>
    </row>
    <row r="2621" spans="1:9" x14ac:dyDescent="0.25">
      <c r="A2621" s="11" t="s">
        <v>8319</v>
      </c>
      <c r="B2621" s="4" t="s">
        <v>8320</v>
      </c>
      <c r="C2621" s="5">
        <v>48796</v>
      </c>
      <c r="D2621" s="5">
        <v>2024</v>
      </c>
      <c r="E2621" s="5">
        <v>46772</v>
      </c>
      <c r="F2621" s="5">
        <v>46243</v>
      </c>
      <c r="G2621" s="5">
        <v>529</v>
      </c>
      <c r="H2621" s="57">
        <v>227</v>
      </c>
      <c r="I2621" s="61"/>
    </row>
    <row r="2622" spans="1:9" x14ac:dyDescent="0.25">
      <c r="A2622" s="11" t="s">
        <v>8317</v>
      </c>
      <c r="B2622" s="4" t="s">
        <v>8318</v>
      </c>
      <c r="C2622" s="5">
        <v>4848350</v>
      </c>
      <c r="D2622" s="5">
        <v>2614192</v>
      </c>
      <c r="E2622" s="5">
        <v>2234158</v>
      </c>
      <c r="F2622" s="5">
        <v>1577346</v>
      </c>
      <c r="G2622" s="5">
        <v>656812</v>
      </c>
      <c r="H2622" s="57">
        <v>486861</v>
      </c>
      <c r="I2622" s="61"/>
    </row>
    <row r="2623" spans="1:9" x14ac:dyDescent="0.25">
      <c r="A2623" s="11" t="s">
        <v>8315</v>
      </c>
      <c r="B2623" s="4" t="s">
        <v>8316</v>
      </c>
      <c r="C2623" s="5">
        <v>622084</v>
      </c>
      <c r="D2623" s="5">
        <v>366596</v>
      </c>
      <c r="E2623" s="5">
        <v>255488</v>
      </c>
      <c r="F2623" s="5">
        <v>209517</v>
      </c>
      <c r="G2623" s="5">
        <v>45971</v>
      </c>
      <c r="H2623" s="57">
        <v>45971</v>
      </c>
      <c r="I2623" s="61"/>
    </row>
    <row r="2624" spans="1:9" x14ac:dyDescent="0.25">
      <c r="A2624" s="11" t="s">
        <v>8313</v>
      </c>
      <c r="B2624" s="4" t="s">
        <v>8314</v>
      </c>
      <c r="C2624" s="5">
        <v>765434</v>
      </c>
      <c r="D2624" s="5">
        <v>0</v>
      </c>
      <c r="E2624" s="5">
        <v>765434</v>
      </c>
      <c r="F2624" s="5">
        <v>660308</v>
      </c>
      <c r="G2624" s="5">
        <v>105126</v>
      </c>
      <c r="H2624" s="57">
        <v>101674</v>
      </c>
      <c r="I2624" s="61"/>
    </row>
    <row r="2625" spans="1:9" x14ac:dyDescent="0.25">
      <c r="A2625" s="11" t="s">
        <v>8311</v>
      </c>
      <c r="B2625" s="4" t="s">
        <v>8312</v>
      </c>
      <c r="C2625" s="5">
        <v>2640973</v>
      </c>
      <c r="D2625" s="5">
        <v>1132215</v>
      </c>
      <c r="E2625" s="5">
        <v>1508758</v>
      </c>
      <c r="F2625" s="5">
        <v>745219</v>
      </c>
      <c r="G2625" s="5">
        <v>763539</v>
      </c>
      <c r="H2625" s="57">
        <v>525721</v>
      </c>
      <c r="I2625" s="61"/>
    </row>
    <row r="2626" spans="1:9" x14ac:dyDescent="0.25">
      <c r="A2626" s="11" t="s">
        <v>8309</v>
      </c>
      <c r="B2626" s="4" t="s">
        <v>8310</v>
      </c>
      <c r="C2626" s="5">
        <v>0</v>
      </c>
      <c r="D2626" s="5">
        <v>0</v>
      </c>
      <c r="E2626" s="5">
        <v>0</v>
      </c>
      <c r="F2626" s="5">
        <v>26881</v>
      </c>
      <c r="G2626" s="5">
        <v>-26881</v>
      </c>
      <c r="H2626" s="57">
        <v>-35481</v>
      </c>
      <c r="I2626" s="61"/>
    </row>
    <row r="2627" spans="1:9" x14ac:dyDescent="0.25">
      <c r="A2627" s="11" t="s">
        <v>8307</v>
      </c>
      <c r="B2627" s="4" t="s">
        <v>8308</v>
      </c>
      <c r="C2627" s="5">
        <v>310513</v>
      </c>
      <c r="D2627" s="5">
        <v>107500</v>
      </c>
      <c r="E2627" s="5">
        <v>203013</v>
      </c>
      <c r="F2627" s="5">
        <v>124000</v>
      </c>
      <c r="G2627" s="5">
        <v>79013</v>
      </c>
      <c r="H2627" s="57">
        <v>79013</v>
      </c>
      <c r="I2627" s="61"/>
    </row>
    <row r="2628" spans="1:9" x14ac:dyDescent="0.25">
      <c r="A2628" s="11" t="s">
        <v>8305</v>
      </c>
      <c r="B2628" s="4" t="s">
        <v>8306</v>
      </c>
      <c r="C2628" s="5">
        <v>379102</v>
      </c>
      <c r="D2628" s="5">
        <v>261843</v>
      </c>
      <c r="E2628" s="5">
        <v>117259</v>
      </c>
      <c r="F2628" s="5">
        <v>117258</v>
      </c>
      <c r="G2628" s="5">
        <v>1</v>
      </c>
      <c r="H2628" s="57">
        <v>-19413</v>
      </c>
      <c r="I2628" s="61"/>
    </row>
    <row r="2629" spans="1:9" x14ac:dyDescent="0.25">
      <c r="A2629" s="11" t="s">
        <v>8303</v>
      </c>
      <c r="B2629" s="4" t="s">
        <v>8304</v>
      </c>
      <c r="C2629" s="5">
        <v>435556</v>
      </c>
      <c r="D2629" s="5">
        <v>0</v>
      </c>
      <c r="E2629" s="5">
        <v>435556</v>
      </c>
      <c r="F2629" s="5">
        <v>432520</v>
      </c>
      <c r="G2629" s="5">
        <v>3036</v>
      </c>
      <c r="H2629" s="57">
        <v>736</v>
      </c>
      <c r="I2629" s="61"/>
    </row>
    <row r="2630" spans="1:9" x14ac:dyDescent="0.25">
      <c r="A2630" s="11" t="s">
        <v>8301</v>
      </c>
      <c r="B2630" s="4" t="s">
        <v>8302</v>
      </c>
      <c r="C2630" s="5">
        <v>1302789</v>
      </c>
      <c r="D2630" s="5">
        <v>592118</v>
      </c>
      <c r="E2630" s="5">
        <v>710671</v>
      </c>
      <c r="F2630" s="5">
        <v>670392</v>
      </c>
      <c r="G2630" s="5">
        <v>40279</v>
      </c>
      <c r="H2630" s="57">
        <v>40279</v>
      </c>
      <c r="I2630" s="61"/>
    </row>
    <row r="2631" spans="1:9" x14ac:dyDescent="0.25">
      <c r="A2631" s="11" t="s">
        <v>8299</v>
      </c>
      <c r="B2631" s="4" t="s">
        <v>8300</v>
      </c>
      <c r="C2631" s="5">
        <v>5456494</v>
      </c>
      <c r="D2631" s="5">
        <v>3127108</v>
      </c>
      <c r="E2631" s="5">
        <v>2329386</v>
      </c>
      <c r="F2631" s="5">
        <v>1765776</v>
      </c>
      <c r="G2631" s="5">
        <v>563610</v>
      </c>
      <c r="H2631" s="57">
        <v>426630</v>
      </c>
      <c r="I2631" s="61"/>
    </row>
    <row r="2632" spans="1:9" x14ac:dyDescent="0.25">
      <c r="A2632" s="11" t="s">
        <v>8297</v>
      </c>
      <c r="B2632" s="4" t="s">
        <v>8298</v>
      </c>
      <c r="C2632" s="5">
        <v>272796</v>
      </c>
      <c r="D2632" s="5">
        <v>0</v>
      </c>
      <c r="E2632" s="5">
        <v>272796</v>
      </c>
      <c r="F2632" s="5">
        <v>218872</v>
      </c>
      <c r="G2632" s="5">
        <v>53924</v>
      </c>
      <c r="H2632" s="57">
        <v>53924</v>
      </c>
      <c r="I2632" s="61"/>
    </row>
    <row r="2633" spans="1:9" x14ac:dyDescent="0.25">
      <c r="A2633" s="11" t="s">
        <v>8295</v>
      </c>
      <c r="B2633" s="4" t="s">
        <v>8296</v>
      </c>
      <c r="C2633" s="5">
        <v>704795</v>
      </c>
      <c r="D2633" s="5">
        <v>192411</v>
      </c>
      <c r="E2633" s="5">
        <v>512384</v>
      </c>
      <c r="F2633" s="5">
        <v>452257</v>
      </c>
      <c r="G2633" s="5">
        <v>60127</v>
      </c>
      <c r="H2633" s="57">
        <v>47001</v>
      </c>
      <c r="I2633" s="61"/>
    </row>
    <row r="2634" spans="1:9" x14ac:dyDescent="0.25">
      <c r="A2634" s="11" t="s">
        <v>8293</v>
      </c>
      <c r="B2634" s="4" t="s">
        <v>8294</v>
      </c>
      <c r="C2634" s="5">
        <v>2795730</v>
      </c>
      <c r="D2634" s="5">
        <v>1842770</v>
      </c>
      <c r="E2634" s="5">
        <v>952960</v>
      </c>
      <c r="F2634" s="5">
        <v>860300</v>
      </c>
      <c r="G2634" s="5">
        <v>92660</v>
      </c>
      <c r="H2634" s="57">
        <v>74060</v>
      </c>
      <c r="I2634" s="61"/>
    </row>
    <row r="2635" spans="1:9" x14ac:dyDescent="0.25">
      <c r="A2635" s="11" t="s">
        <v>8291</v>
      </c>
      <c r="B2635" s="4" t="s">
        <v>8292</v>
      </c>
      <c r="C2635" s="5">
        <v>1597137</v>
      </c>
      <c r="D2635" s="5">
        <v>865567</v>
      </c>
      <c r="E2635" s="5">
        <v>731570</v>
      </c>
      <c r="F2635" s="5">
        <v>443933</v>
      </c>
      <c r="G2635" s="5">
        <v>287637</v>
      </c>
      <c r="H2635" s="57">
        <v>403787</v>
      </c>
      <c r="I2635" s="61"/>
    </row>
    <row r="2636" spans="1:9" x14ac:dyDescent="0.25">
      <c r="A2636" s="11" t="s">
        <v>8289</v>
      </c>
      <c r="B2636" s="4" t="s">
        <v>8290</v>
      </c>
      <c r="C2636" s="5">
        <v>1654486</v>
      </c>
      <c r="D2636" s="5">
        <v>1112670</v>
      </c>
      <c r="E2636" s="5">
        <v>541816</v>
      </c>
      <c r="F2636" s="5">
        <v>514724</v>
      </c>
      <c r="G2636" s="5">
        <v>27092</v>
      </c>
      <c r="H2636" s="57">
        <v>40008</v>
      </c>
      <c r="I2636" s="61"/>
    </row>
    <row r="2637" spans="1:9" x14ac:dyDescent="0.25">
      <c r="A2637" s="11" t="s">
        <v>8287</v>
      </c>
      <c r="B2637" s="4" t="s">
        <v>8288</v>
      </c>
      <c r="C2637" s="5">
        <v>8242537</v>
      </c>
      <c r="D2637" s="5">
        <v>818515</v>
      </c>
      <c r="E2637" s="5">
        <v>7424022</v>
      </c>
      <c r="F2637" s="5">
        <v>6813546</v>
      </c>
      <c r="G2637" s="5">
        <v>610476</v>
      </c>
      <c r="H2637" s="57">
        <v>4797</v>
      </c>
      <c r="I2637" s="61"/>
    </row>
    <row r="2638" spans="1:9" x14ac:dyDescent="0.25">
      <c r="A2638" s="11" t="s">
        <v>8285</v>
      </c>
      <c r="B2638" s="4" t="s">
        <v>8286</v>
      </c>
      <c r="C2638" s="5">
        <v>114381</v>
      </c>
      <c r="D2638" s="5">
        <v>37782</v>
      </c>
      <c r="E2638" s="5">
        <v>76599</v>
      </c>
      <c r="F2638" s="5">
        <v>80355</v>
      </c>
      <c r="G2638" s="5">
        <v>-3756</v>
      </c>
      <c r="H2638" s="57">
        <v>-3893</v>
      </c>
      <c r="I2638" s="61"/>
    </row>
    <row r="2639" spans="1:9" x14ac:dyDescent="0.25">
      <c r="A2639" s="11" t="s">
        <v>8283</v>
      </c>
      <c r="B2639" s="4" t="s">
        <v>8284</v>
      </c>
      <c r="C2639" s="5">
        <v>4105681</v>
      </c>
      <c r="D2639" s="5">
        <v>1995592</v>
      </c>
      <c r="E2639" s="5">
        <v>2110089</v>
      </c>
      <c r="F2639" s="5">
        <v>1783366</v>
      </c>
      <c r="G2639" s="5">
        <v>326723</v>
      </c>
      <c r="H2639" s="57">
        <v>192974</v>
      </c>
      <c r="I2639" s="61"/>
    </row>
    <row r="2640" spans="1:9" x14ac:dyDescent="0.25">
      <c r="A2640" s="11" t="s">
        <v>8281</v>
      </c>
      <c r="B2640" s="4" t="s">
        <v>8282</v>
      </c>
      <c r="C2640" s="5">
        <v>5261037</v>
      </c>
      <c r="D2640" s="5">
        <v>851888</v>
      </c>
      <c r="E2640" s="5">
        <v>4409149</v>
      </c>
      <c r="F2640" s="5">
        <v>3434920</v>
      </c>
      <c r="G2640" s="5">
        <v>974229</v>
      </c>
      <c r="H2640" s="57">
        <v>643567</v>
      </c>
      <c r="I2640" s="61"/>
    </row>
    <row r="2641" spans="1:9" x14ac:dyDescent="0.25">
      <c r="A2641" s="11" t="s">
        <v>8279</v>
      </c>
      <c r="B2641" s="4" t="s">
        <v>8280</v>
      </c>
      <c r="C2641" s="5">
        <v>583781</v>
      </c>
      <c r="D2641" s="5">
        <v>364896</v>
      </c>
      <c r="E2641" s="5">
        <v>218885</v>
      </c>
      <c r="F2641" s="5">
        <v>193710</v>
      </c>
      <c r="G2641" s="5">
        <v>25175</v>
      </c>
      <c r="H2641" s="57">
        <v>26101</v>
      </c>
      <c r="I2641" s="61"/>
    </row>
    <row r="2642" spans="1:9" x14ac:dyDescent="0.25">
      <c r="A2642" s="11" t="s">
        <v>8277</v>
      </c>
      <c r="B2642" s="4" t="s">
        <v>8278</v>
      </c>
      <c r="C2642" s="5">
        <v>1091756</v>
      </c>
      <c r="D2642" s="5">
        <v>747543</v>
      </c>
      <c r="E2642" s="5">
        <v>344213</v>
      </c>
      <c r="F2642" s="5">
        <v>263102</v>
      </c>
      <c r="G2642" s="5">
        <v>81111</v>
      </c>
      <c r="H2642" s="57">
        <v>58469</v>
      </c>
      <c r="I2642" s="61"/>
    </row>
    <row r="2643" spans="1:9" x14ac:dyDescent="0.25">
      <c r="A2643" s="11" t="s">
        <v>8275</v>
      </c>
      <c r="B2643" s="4" t="s">
        <v>8276</v>
      </c>
      <c r="C2643" s="5">
        <v>770824</v>
      </c>
      <c r="D2643" s="5">
        <v>359110</v>
      </c>
      <c r="E2643" s="5">
        <v>411714</v>
      </c>
      <c r="F2643" s="5">
        <v>266049</v>
      </c>
      <c r="G2643" s="5">
        <v>145665</v>
      </c>
      <c r="H2643" s="57">
        <v>123559</v>
      </c>
      <c r="I2643" s="61"/>
    </row>
    <row r="2644" spans="1:9" x14ac:dyDescent="0.25">
      <c r="A2644" s="11" t="s">
        <v>8273</v>
      </c>
      <c r="B2644" s="4" t="s">
        <v>8274</v>
      </c>
      <c r="C2644" s="5">
        <v>384112</v>
      </c>
      <c r="D2644" s="5">
        <v>124925</v>
      </c>
      <c r="E2644" s="5">
        <v>259187</v>
      </c>
      <c r="F2644" s="5">
        <v>233817</v>
      </c>
      <c r="G2644" s="5">
        <v>25370</v>
      </c>
      <c r="H2644" s="57">
        <v>26008</v>
      </c>
      <c r="I2644" s="61"/>
    </row>
    <row r="2645" spans="1:9" x14ac:dyDescent="0.25">
      <c r="A2645" s="11" t="s">
        <v>8271</v>
      </c>
      <c r="B2645" s="4" t="s">
        <v>8272</v>
      </c>
      <c r="C2645" s="5">
        <v>3092854</v>
      </c>
      <c r="D2645" s="5">
        <v>1673938</v>
      </c>
      <c r="E2645" s="5">
        <v>1418916</v>
      </c>
      <c r="F2645" s="5">
        <v>1197823</v>
      </c>
      <c r="G2645" s="5">
        <v>221093</v>
      </c>
      <c r="H2645" s="57">
        <v>56232</v>
      </c>
      <c r="I2645" s="61"/>
    </row>
    <row r="2646" spans="1:9" x14ac:dyDescent="0.25">
      <c r="A2646" s="11" t="s">
        <v>8269</v>
      </c>
      <c r="B2646" s="4" t="s">
        <v>8270</v>
      </c>
      <c r="C2646" s="5">
        <v>957907</v>
      </c>
      <c r="D2646" s="5">
        <v>641722</v>
      </c>
      <c r="E2646" s="5">
        <v>316185</v>
      </c>
      <c r="F2646" s="5">
        <v>216938</v>
      </c>
      <c r="G2646" s="5">
        <v>99247</v>
      </c>
      <c r="H2646" s="57">
        <v>97810</v>
      </c>
      <c r="I2646" s="61"/>
    </row>
    <row r="2647" spans="1:9" x14ac:dyDescent="0.25">
      <c r="A2647" s="11" t="s">
        <v>8267</v>
      </c>
      <c r="B2647" s="4" t="s">
        <v>8268</v>
      </c>
      <c r="C2647" s="5">
        <v>873075</v>
      </c>
      <c r="D2647" s="5">
        <v>662562</v>
      </c>
      <c r="E2647" s="5">
        <v>210513</v>
      </c>
      <c r="F2647" s="5">
        <v>256313</v>
      </c>
      <c r="G2647" s="5">
        <v>-45800</v>
      </c>
      <c r="H2647" s="57">
        <v>-72658</v>
      </c>
      <c r="I2647" s="61"/>
    </row>
    <row r="2648" spans="1:9" x14ac:dyDescent="0.25">
      <c r="A2648" s="11" t="s">
        <v>8265</v>
      </c>
      <c r="B2648" s="4" t="s">
        <v>8266</v>
      </c>
      <c r="C2648" s="5">
        <v>798761</v>
      </c>
      <c r="D2648" s="5">
        <v>167415</v>
      </c>
      <c r="E2648" s="5">
        <v>631346</v>
      </c>
      <c r="F2648" s="5">
        <v>294700</v>
      </c>
      <c r="G2648" s="5">
        <v>336646</v>
      </c>
      <c r="H2648" s="57">
        <v>306826</v>
      </c>
      <c r="I2648" s="61"/>
    </row>
    <row r="2649" spans="1:9" x14ac:dyDescent="0.25">
      <c r="A2649" s="11" t="s">
        <v>8263</v>
      </c>
      <c r="B2649" s="4" t="s">
        <v>8264</v>
      </c>
      <c r="C2649" s="5">
        <v>922213</v>
      </c>
      <c r="D2649" s="5">
        <v>-575595</v>
      </c>
      <c r="E2649" s="5">
        <v>1497808</v>
      </c>
      <c r="F2649" s="5">
        <v>-286372</v>
      </c>
      <c r="G2649" s="5">
        <v>1784180</v>
      </c>
      <c r="H2649" s="57">
        <v>1824541</v>
      </c>
      <c r="I2649" s="61"/>
    </row>
    <row r="2650" spans="1:9" x14ac:dyDescent="0.25">
      <c r="A2650" s="11" t="s">
        <v>8261</v>
      </c>
      <c r="B2650" s="4" t="s">
        <v>8262</v>
      </c>
      <c r="C2650" s="5">
        <v>81448</v>
      </c>
      <c r="D2650" s="5">
        <v>69449</v>
      </c>
      <c r="E2650" s="5">
        <v>11999</v>
      </c>
      <c r="F2650" s="5">
        <v>60770</v>
      </c>
      <c r="G2650" s="5">
        <v>-48771</v>
      </c>
      <c r="H2650" s="57">
        <v>-54405</v>
      </c>
      <c r="I2650" s="61"/>
    </row>
    <row r="2651" spans="1:9" x14ac:dyDescent="0.25">
      <c r="A2651" s="11" t="s">
        <v>8259</v>
      </c>
      <c r="B2651" s="4" t="s">
        <v>8260</v>
      </c>
      <c r="C2651" s="5">
        <v>357883</v>
      </c>
      <c r="D2651" s="5">
        <v>0</v>
      </c>
      <c r="E2651" s="5">
        <v>357883</v>
      </c>
      <c r="F2651" s="5">
        <v>340900</v>
      </c>
      <c r="G2651" s="5">
        <v>16983</v>
      </c>
      <c r="H2651" s="57">
        <v>25924</v>
      </c>
      <c r="I2651" s="61"/>
    </row>
    <row r="2652" spans="1:9" x14ac:dyDescent="0.25">
      <c r="A2652" s="11" t="s">
        <v>8257</v>
      </c>
      <c r="B2652" s="4" t="s">
        <v>8258</v>
      </c>
      <c r="C2652" s="5">
        <v>680573</v>
      </c>
      <c r="D2652" s="5">
        <v>203219</v>
      </c>
      <c r="E2652" s="5">
        <v>477354</v>
      </c>
      <c r="F2652" s="5">
        <v>321922</v>
      </c>
      <c r="G2652" s="5">
        <v>155432</v>
      </c>
      <c r="H2652" s="57">
        <v>106945</v>
      </c>
      <c r="I2652" s="61"/>
    </row>
    <row r="2653" spans="1:9" x14ac:dyDescent="0.25">
      <c r="A2653" s="11" t="s">
        <v>8255</v>
      </c>
      <c r="B2653" s="4" t="s">
        <v>8256</v>
      </c>
      <c r="C2653" s="5">
        <v>15439589</v>
      </c>
      <c r="D2653" s="5">
        <v>13340775</v>
      </c>
      <c r="E2653" s="5">
        <v>2098814</v>
      </c>
      <c r="F2653" s="5">
        <v>2311773</v>
      </c>
      <c r="G2653" s="5">
        <v>-212959</v>
      </c>
      <c r="H2653" s="57">
        <v>-162790</v>
      </c>
      <c r="I2653" s="61"/>
    </row>
    <row r="2654" spans="1:9" x14ac:dyDescent="0.25">
      <c r="A2654" s="11" t="s">
        <v>8253</v>
      </c>
      <c r="B2654" s="4" t="s">
        <v>8254</v>
      </c>
      <c r="C2654" s="5">
        <v>1133800</v>
      </c>
      <c r="D2654" s="5">
        <v>841867</v>
      </c>
      <c r="E2654" s="5">
        <v>291933</v>
      </c>
      <c r="F2654" s="5">
        <v>195355</v>
      </c>
      <c r="G2654" s="5">
        <v>96578</v>
      </c>
      <c r="H2654" s="57">
        <v>66980</v>
      </c>
      <c r="I2654" s="61"/>
    </row>
    <row r="2655" spans="1:9" x14ac:dyDescent="0.25">
      <c r="A2655" s="11" t="s">
        <v>8251</v>
      </c>
      <c r="B2655" s="4" t="s">
        <v>8252</v>
      </c>
      <c r="C2655" s="5">
        <v>1263710</v>
      </c>
      <c r="D2655" s="5">
        <v>1339179</v>
      </c>
      <c r="E2655" s="5">
        <v>-75469</v>
      </c>
      <c r="F2655" s="5">
        <v>476070</v>
      </c>
      <c r="G2655" s="5">
        <v>-551539</v>
      </c>
      <c r="H2655" s="57">
        <v>-624395</v>
      </c>
      <c r="I2655" s="61"/>
    </row>
    <row r="2656" spans="1:9" x14ac:dyDescent="0.25">
      <c r="A2656" s="11" t="s">
        <v>8249</v>
      </c>
      <c r="B2656" s="4" t="s">
        <v>8250</v>
      </c>
      <c r="C2656" s="5">
        <v>21463783</v>
      </c>
      <c r="D2656" s="5">
        <v>17619335</v>
      </c>
      <c r="E2656" s="5">
        <v>3844448</v>
      </c>
      <c r="F2656" s="5">
        <v>4631554</v>
      </c>
      <c r="G2656" s="5">
        <v>-787106</v>
      </c>
      <c r="H2656" s="57">
        <v>1845679</v>
      </c>
      <c r="I2656" s="61"/>
    </row>
    <row r="2657" spans="1:9" x14ac:dyDescent="0.25">
      <c r="A2657" s="11" t="s">
        <v>8247</v>
      </c>
      <c r="B2657" s="4" t="s">
        <v>8248</v>
      </c>
      <c r="C2657" s="5">
        <v>149490</v>
      </c>
      <c r="D2657" s="5">
        <v>14253</v>
      </c>
      <c r="E2657" s="5">
        <v>135237</v>
      </c>
      <c r="F2657" s="5">
        <v>129299</v>
      </c>
      <c r="G2657" s="5">
        <v>5938</v>
      </c>
      <c r="H2657" s="57">
        <v>4505</v>
      </c>
      <c r="I2657" s="61"/>
    </row>
    <row r="2658" spans="1:9" x14ac:dyDescent="0.25">
      <c r="A2658" s="11" t="s">
        <v>8245</v>
      </c>
      <c r="B2658" s="4" t="s">
        <v>8246</v>
      </c>
      <c r="C2658" s="5">
        <v>0</v>
      </c>
      <c r="D2658" s="5">
        <v>0</v>
      </c>
      <c r="E2658" s="5">
        <v>0</v>
      </c>
      <c r="F2658" s="5">
        <v>0</v>
      </c>
      <c r="G2658" s="5">
        <v>0</v>
      </c>
      <c r="H2658" s="57">
        <v>0</v>
      </c>
      <c r="I2658" s="61"/>
    </row>
    <row r="2659" spans="1:9" x14ac:dyDescent="0.25">
      <c r="A2659" s="11" t="s">
        <v>8243</v>
      </c>
      <c r="B2659" s="4" t="s">
        <v>8244</v>
      </c>
      <c r="C2659" s="5">
        <v>4145526</v>
      </c>
      <c r="D2659" s="5">
        <v>2029333</v>
      </c>
      <c r="E2659" s="5">
        <v>2116193</v>
      </c>
      <c r="F2659" s="5">
        <v>1774228</v>
      </c>
      <c r="G2659" s="5">
        <v>341965</v>
      </c>
      <c r="H2659" s="57">
        <v>366184</v>
      </c>
      <c r="I2659" s="61"/>
    </row>
    <row r="2660" spans="1:9" x14ac:dyDescent="0.25">
      <c r="A2660" s="11" t="s">
        <v>8241</v>
      </c>
      <c r="B2660" s="4" t="s">
        <v>8242</v>
      </c>
      <c r="C2660" s="5">
        <v>90936</v>
      </c>
      <c r="D2660" s="5">
        <v>64382</v>
      </c>
      <c r="E2660" s="5">
        <v>26554</v>
      </c>
      <c r="F2660" s="5">
        <v>22963</v>
      </c>
      <c r="G2660" s="5">
        <v>3591</v>
      </c>
      <c r="H2660" s="57">
        <v>1146</v>
      </c>
      <c r="I2660" s="61"/>
    </row>
    <row r="2661" spans="1:9" x14ac:dyDescent="0.25">
      <c r="A2661" s="11" t="s">
        <v>8239</v>
      </c>
      <c r="B2661" s="4" t="s">
        <v>8240</v>
      </c>
      <c r="C2661" s="5">
        <v>6405719</v>
      </c>
      <c r="D2661" s="5">
        <v>4932943</v>
      </c>
      <c r="E2661" s="5">
        <v>1472776</v>
      </c>
      <c r="F2661" s="5">
        <v>656543</v>
      </c>
      <c r="G2661" s="5">
        <v>816233</v>
      </c>
      <c r="H2661" s="57">
        <v>775197</v>
      </c>
      <c r="I2661" s="61"/>
    </row>
    <row r="2662" spans="1:9" x14ac:dyDescent="0.25">
      <c r="A2662" s="11" t="s">
        <v>8237</v>
      </c>
      <c r="B2662" s="4" t="s">
        <v>8238</v>
      </c>
      <c r="C2662" s="5">
        <v>209177</v>
      </c>
      <c r="D2662" s="5">
        <v>14436</v>
      </c>
      <c r="E2662" s="5">
        <v>194741</v>
      </c>
      <c r="F2662" s="5">
        <v>241584</v>
      </c>
      <c r="G2662" s="5">
        <v>-46843</v>
      </c>
      <c r="H2662" s="57">
        <v>-48402</v>
      </c>
      <c r="I2662" s="61"/>
    </row>
    <row r="2663" spans="1:9" x14ac:dyDescent="0.25">
      <c r="A2663" s="11" t="s">
        <v>8235</v>
      </c>
      <c r="B2663" s="4" t="s">
        <v>8236</v>
      </c>
      <c r="C2663" s="5">
        <v>217516</v>
      </c>
      <c r="D2663" s="5">
        <v>33686</v>
      </c>
      <c r="E2663" s="5">
        <v>183830</v>
      </c>
      <c r="F2663" s="5">
        <v>178999</v>
      </c>
      <c r="G2663" s="5">
        <v>4831</v>
      </c>
      <c r="H2663" s="57">
        <v>10392</v>
      </c>
      <c r="I2663" s="61"/>
    </row>
    <row r="2664" spans="1:9" x14ac:dyDescent="0.25">
      <c r="A2664" s="11" t="s">
        <v>8233</v>
      </c>
      <c r="B2664" s="4" t="s">
        <v>8234</v>
      </c>
      <c r="C2664" s="5">
        <v>587137</v>
      </c>
      <c r="D2664" s="5">
        <v>62931</v>
      </c>
      <c r="E2664" s="5">
        <v>524206</v>
      </c>
      <c r="F2664" s="5">
        <v>330840</v>
      </c>
      <c r="G2664" s="5">
        <v>193366</v>
      </c>
      <c r="H2664" s="57">
        <v>186726</v>
      </c>
      <c r="I2664" s="61"/>
    </row>
    <row r="2665" spans="1:9" x14ac:dyDescent="0.25">
      <c r="A2665" s="11" t="s">
        <v>8231</v>
      </c>
      <c r="B2665" s="4" t="s">
        <v>8232</v>
      </c>
      <c r="C2665" s="5">
        <v>7923057</v>
      </c>
      <c r="D2665" s="5">
        <v>6091994</v>
      </c>
      <c r="E2665" s="5">
        <v>1831063</v>
      </c>
      <c r="F2665" s="5">
        <v>1793155</v>
      </c>
      <c r="G2665" s="5">
        <v>37908</v>
      </c>
      <c r="H2665" s="57">
        <v>4812</v>
      </c>
      <c r="I2665" s="61"/>
    </row>
    <row r="2666" spans="1:9" x14ac:dyDescent="0.25">
      <c r="A2666" s="11" t="s">
        <v>8229</v>
      </c>
      <c r="B2666" s="4" t="s">
        <v>8230</v>
      </c>
      <c r="C2666" s="5">
        <v>454985</v>
      </c>
      <c r="D2666" s="5">
        <v>196267</v>
      </c>
      <c r="E2666" s="5">
        <v>258718</v>
      </c>
      <c r="F2666" s="5">
        <v>215343</v>
      </c>
      <c r="G2666" s="5">
        <v>43375</v>
      </c>
      <c r="H2666" s="57">
        <v>26376</v>
      </c>
      <c r="I2666" s="61"/>
    </row>
    <row r="2667" spans="1:9" x14ac:dyDescent="0.25">
      <c r="A2667" s="11" t="s">
        <v>8227</v>
      </c>
      <c r="B2667" s="4" t="s">
        <v>8228</v>
      </c>
      <c r="C2667" s="5">
        <v>51238</v>
      </c>
      <c r="D2667" s="5">
        <v>2714</v>
      </c>
      <c r="E2667" s="5">
        <v>48524</v>
      </c>
      <c r="F2667" s="5">
        <v>50570</v>
      </c>
      <c r="G2667" s="5">
        <v>-2046</v>
      </c>
      <c r="H2667" s="57">
        <v>-2553</v>
      </c>
      <c r="I2667" s="61"/>
    </row>
    <row r="2668" spans="1:9" x14ac:dyDescent="0.25">
      <c r="A2668" s="11" t="s">
        <v>8225</v>
      </c>
      <c r="B2668" s="4" t="s">
        <v>8226</v>
      </c>
      <c r="C2668" s="5">
        <v>10696503</v>
      </c>
      <c r="D2668" s="5">
        <v>9433434</v>
      </c>
      <c r="E2668" s="5">
        <v>1263069</v>
      </c>
      <c r="F2668" s="5">
        <v>1118385</v>
      </c>
      <c r="G2668" s="5">
        <v>144684</v>
      </c>
      <c r="H2668" s="57">
        <v>533517</v>
      </c>
      <c r="I2668" s="61"/>
    </row>
    <row r="2669" spans="1:9" x14ac:dyDescent="0.25">
      <c r="A2669" s="11" t="s">
        <v>8223</v>
      </c>
      <c r="B2669" s="4" t="s">
        <v>8224</v>
      </c>
      <c r="C2669" s="5">
        <v>562567</v>
      </c>
      <c r="D2669" s="5">
        <v>60821</v>
      </c>
      <c r="E2669" s="5">
        <v>501746</v>
      </c>
      <c r="F2669" s="5">
        <v>486700</v>
      </c>
      <c r="G2669" s="5">
        <v>15046</v>
      </c>
      <c r="H2669" s="57">
        <v>12896</v>
      </c>
      <c r="I2669" s="61"/>
    </row>
    <row r="2670" spans="1:9" x14ac:dyDescent="0.25">
      <c r="A2670" s="11" t="s">
        <v>8221</v>
      </c>
      <c r="B2670" s="4" t="s">
        <v>8222</v>
      </c>
      <c r="C2670" s="5">
        <v>467362</v>
      </c>
      <c r="D2670" s="5">
        <v>263101</v>
      </c>
      <c r="E2670" s="5">
        <v>204261</v>
      </c>
      <c r="F2670" s="5">
        <v>238458</v>
      </c>
      <c r="G2670" s="5">
        <v>-34197</v>
      </c>
      <c r="H2670" s="57">
        <v>-53537</v>
      </c>
      <c r="I2670" s="61"/>
    </row>
    <row r="2671" spans="1:9" x14ac:dyDescent="0.25">
      <c r="A2671" s="11" t="s">
        <v>8219</v>
      </c>
      <c r="B2671" s="4" t="s">
        <v>8220</v>
      </c>
      <c r="C2671" s="5">
        <v>3722279</v>
      </c>
      <c r="D2671" s="5">
        <v>1391224</v>
      </c>
      <c r="E2671" s="5">
        <v>2331055</v>
      </c>
      <c r="F2671" s="5">
        <v>1122346</v>
      </c>
      <c r="G2671" s="5">
        <v>1208709</v>
      </c>
      <c r="H2671" s="57">
        <v>965494</v>
      </c>
      <c r="I2671" s="61"/>
    </row>
    <row r="2672" spans="1:9" x14ac:dyDescent="0.25">
      <c r="A2672" s="11" t="s">
        <v>8217</v>
      </c>
      <c r="B2672" s="4" t="s">
        <v>8218</v>
      </c>
      <c r="C2672" s="5">
        <v>1188443</v>
      </c>
      <c r="D2672" s="5">
        <v>398301</v>
      </c>
      <c r="E2672" s="5">
        <v>790142</v>
      </c>
      <c r="F2672" s="5">
        <v>499377</v>
      </c>
      <c r="G2672" s="5">
        <v>290765</v>
      </c>
      <c r="H2672" s="57">
        <v>270296</v>
      </c>
      <c r="I2672" s="61"/>
    </row>
    <row r="2673" spans="1:9" x14ac:dyDescent="0.25">
      <c r="A2673" s="11" t="s">
        <v>8215</v>
      </c>
      <c r="B2673" s="4" t="s">
        <v>8216</v>
      </c>
      <c r="C2673" s="5">
        <v>65883</v>
      </c>
      <c r="D2673" s="5">
        <v>70654</v>
      </c>
      <c r="E2673" s="5">
        <v>-4771</v>
      </c>
      <c r="F2673" s="5">
        <v>0</v>
      </c>
      <c r="G2673" s="5">
        <v>-4771</v>
      </c>
      <c r="H2673" s="57">
        <v>-5412</v>
      </c>
      <c r="I2673" s="61"/>
    </row>
    <row r="2674" spans="1:9" x14ac:dyDescent="0.25">
      <c r="A2674" s="11" t="s">
        <v>8213</v>
      </c>
      <c r="B2674" s="4" t="s">
        <v>8214</v>
      </c>
      <c r="C2674" s="5">
        <v>255648</v>
      </c>
      <c r="D2674" s="5">
        <v>122072</v>
      </c>
      <c r="E2674" s="5">
        <v>133576</v>
      </c>
      <c r="F2674" s="5">
        <v>126639</v>
      </c>
      <c r="G2674" s="5">
        <v>6937</v>
      </c>
      <c r="H2674" s="57">
        <v>7341</v>
      </c>
      <c r="I2674" s="61"/>
    </row>
    <row r="2675" spans="1:9" x14ac:dyDescent="0.25">
      <c r="A2675" s="11" t="s">
        <v>8211</v>
      </c>
      <c r="B2675" s="4" t="s">
        <v>8212</v>
      </c>
      <c r="C2675" s="5">
        <v>823186</v>
      </c>
      <c r="D2675" s="5">
        <v>391087</v>
      </c>
      <c r="E2675" s="5">
        <v>432099</v>
      </c>
      <c r="F2675" s="5">
        <v>416304</v>
      </c>
      <c r="G2675" s="5">
        <v>15795</v>
      </c>
      <c r="H2675" s="57">
        <v>-14082</v>
      </c>
      <c r="I2675" s="61"/>
    </row>
    <row r="2676" spans="1:9" x14ac:dyDescent="0.25">
      <c r="A2676" s="11" t="s">
        <v>8209</v>
      </c>
      <c r="B2676" s="4" t="s">
        <v>8210</v>
      </c>
      <c r="C2676" s="5">
        <v>2229129</v>
      </c>
      <c r="D2676" s="5">
        <v>1326326</v>
      </c>
      <c r="E2676" s="5">
        <v>902803</v>
      </c>
      <c r="F2676" s="5">
        <v>789685</v>
      </c>
      <c r="G2676" s="5">
        <v>113118</v>
      </c>
      <c r="H2676" s="57">
        <v>47113</v>
      </c>
      <c r="I2676" s="61"/>
    </row>
    <row r="2677" spans="1:9" x14ac:dyDescent="0.25">
      <c r="A2677" s="11" t="s">
        <v>8207</v>
      </c>
      <c r="B2677" s="4" t="s">
        <v>8208</v>
      </c>
      <c r="C2677" s="5">
        <v>34624254</v>
      </c>
      <c r="D2677" s="5">
        <v>30373222</v>
      </c>
      <c r="E2677" s="5">
        <v>4251032</v>
      </c>
      <c r="F2677" s="5">
        <v>2720299</v>
      </c>
      <c r="G2677" s="5">
        <v>1530733</v>
      </c>
      <c r="H2677" s="57">
        <v>222706</v>
      </c>
      <c r="I2677" s="61"/>
    </row>
    <row r="2678" spans="1:9" x14ac:dyDescent="0.25">
      <c r="A2678" s="11" t="s">
        <v>8205</v>
      </c>
      <c r="B2678" s="4" t="s">
        <v>8206</v>
      </c>
      <c r="C2678" s="5">
        <v>1360042</v>
      </c>
      <c r="D2678" s="5">
        <v>661935</v>
      </c>
      <c r="E2678" s="5">
        <v>698107</v>
      </c>
      <c r="F2678" s="5">
        <v>239244</v>
      </c>
      <c r="G2678" s="5">
        <v>458863</v>
      </c>
      <c r="H2678" s="57">
        <v>449274</v>
      </c>
      <c r="I2678" s="61"/>
    </row>
    <row r="2679" spans="1:9" x14ac:dyDescent="0.25">
      <c r="A2679" s="11" t="s">
        <v>8203</v>
      </c>
      <c r="B2679" s="4" t="s">
        <v>8204</v>
      </c>
      <c r="C2679" s="5">
        <v>1639007</v>
      </c>
      <c r="D2679" s="5">
        <v>0</v>
      </c>
      <c r="E2679" s="5">
        <v>1639007</v>
      </c>
      <c r="F2679" s="5">
        <v>1347952</v>
      </c>
      <c r="G2679" s="5">
        <v>291055</v>
      </c>
      <c r="H2679" s="57">
        <v>283576</v>
      </c>
      <c r="I2679" s="61"/>
    </row>
    <row r="2680" spans="1:9" x14ac:dyDescent="0.25">
      <c r="A2680" s="11" t="s">
        <v>8201</v>
      </c>
      <c r="B2680" s="4" t="s">
        <v>8202</v>
      </c>
      <c r="C2680" s="5">
        <v>499442</v>
      </c>
      <c r="D2680" s="5">
        <v>355817</v>
      </c>
      <c r="E2680" s="5">
        <v>143625</v>
      </c>
      <c r="F2680" s="5">
        <v>65878</v>
      </c>
      <c r="G2680" s="5">
        <v>77747</v>
      </c>
      <c r="H2680" s="57">
        <v>67418</v>
      </c>
      <c r="I2680" s="61"/>
    </row>
    <row r="2681" spans="1:9" x14ac:dyDescent="0.25">
      <c r="A2681" s="11" t="s">
        <v>8199</v>
      </c>
      <c r="B2681" s="4" t="s">
        <v>8200</v>
      </c>
      <c r="C2681" s="5">
        <v>3824194</v>
      </c>
      <c r="D2681" s="5">
        <v>1566705</v>
      </c>
      <c r="E2681" s="5">
        <v>2257489</v>
      </c>
      <c r="F2681" s="5">
        <v>1616306</v>
      </c>
      <c r="G2681" s="5">
        <v>641183</v>
      </c>
      <c r="H2681" s="57">
        <v>644983</v>
      </c>
      <c r="I2681" s="61"/>
    </row>
    <row r="2682" spans="1:9" x14ac:dyDescent="0.25">
      <c r="A2682" s="11" t="s">
        <v>8197</v>
      </c>
      <c r="B2682" s="4" t="s">
        <v>8198</v>
      </c>
      <c r="C2682" s="5">
        <v>330817</v>
      </c>
      <c r="D2682" s="5">
        <v>85363</v>
      </c>
      <c r="E2682" s="5">
        <v>245454</v>
      </c>
      <c r="F2682" s="5">
        <v>250489</v>
      </c>
      <c r="G2682" s="5">
        <v>-5035</v>
      </c>
      <c r="H2682" s="57">
        <v>-35499</v>
      </c>
      <c r="I2682" s="61"/>
    </row>
    <row r="2683" spans="1:9" x14ac:dyDescent="0.25">
      <c r="A2683" s="11" t="s">
        <v>8195</v>
      </c>
      <c r="B2683" s="4" t="s">
        <v>8196</v>
      </c>
      <c r="C2683" s="5">
        <v>248976</v>
      </c>
      <c r="D2683" s="5">
        <v>199181</v>
      </c>
      <c r="E2683" s="5">
        <v>49795</v>
      </c>
      <c r="F2683" s="5">
        <v>31762</v>
      </c>
      <c r="G2683" s="5">
        <v>18033</v>
      </c>
      <c r="H2683" s="57">
        <v>16803</v>
      </c>
      <c r="I2683" s="61"/>
    </row>
    <row r="2684" spans="1:9" x14ac:dyDescent="0.25">
      <c r="A2684" s="11" t="s">
        <v>8193</v>
      </c>
      <c r="B2684" s="4" t="s">
        <v>8194</v>
      </c>
      <c r="C2684" s="5">
        <v>2891116</v>
      </c>
      <c r="D2684" s="5">
        <v>1837463</v>
      </c>
      <c r="E2684" s="5">
        <v>1053653</v>
      </c>
      <c r="F2684" s="5">
        <v>710240</v>
      </c>
      <c r="G2684" s="5">
        <v>343413</v>
      </c>
      <c r="H2684" s="57">
        <v>321877</v>
      </c>
      <c r="I2684" s="61"/>
    </row>
    <row r="2685" spans="1:9" x14ac:dyDescent="0.25">
      <c r="A2685" s="11" t="s">
        <v>8191</v>
      </c>
      <c r="B2685" s="4" t="s">
        <v>8192</v>
      </c>
      <c r="C2685" s="5">
        <v>168002</v>
      </c>
      <c r="D2685" s="5">
        <v>25795</v>
      </c>
      <c r="E2685" s="5">
        <v>142207</v>
      </c>
      <c r="F2685" s="5">
        <v>108844</v>
      </c>
      <c r="G2685" s="5">
        <v>33363</v>
      </c>
      <c r="H2685" s="57">
        <v>16832</v>
      </c>
      <c r="I2685" s="61"/>
    </row>
    <row r="2686" spans="1:9" x14ac:dyDescent="0.25">
      <c r="A2686" s="11" t="s">
        <v>8189</v>
      </c>
      <c r="B2686" s="4" t="s">
        <v>8190</v>
      </c>
      <c r="C2686" s="5">
        <v>527208</v>
      </c>
      <c r="D2686" s="5">
        <v>146700</v>
      </c>
      <c r="E2686" s="5">
        <v>380508</v>
      </c>
      <c r="F2686" s="5">
        <v>326282</v>
      </c>
      <c r="G2686" s="5">
        <v>54226</v>
      </c>
      <c r="H2686" s="57">
        <v>40805</v>
      </c>
      <c r="I2686" s="61"/>
    </row>
    <row r="2687" spans="1:9" x14ac:dyDescent="0.25">
      <c r="A2687" s="11" t="s">
        <v>8187</v>
      </c>
      <c r="B2687" s="4" t="s">
        <v>8188</v>
      </c>
      <c r="C2687" s="5">
        <v>592960</v>
      </c>
      <c r="D2687" s="5">
        <v>211949</v>
      </c>
      <c r="E2687" s="5">
        <v>381011</v>
      </c>
      <c r="F2687" s="5">
        <v>349042</v>
      </c>
      <c r="G2687" s="5">
        <v>31969</v>
      </c>
      <c r="H2687" s="57">
        <v>-6147</v>
      </c>
      <c r="I2687" s="61"/>
    </row>
    <row r="2688" spans="1:9" x14ac:dyDescent="0.25">
      <c r="A2688" s="11" t="s">
        <v>8185</v>
      </c>
      <c r="B2688" s="4" t="s">
        <v>8186</v>
      </c>
      <c r="C2688" s="5">
        <v>197526</v>
      </c>
      <c r="D2688" s="5">
        <v>28600</v>
      </c>
      <c r="E2688" s="5">
        <v>168926</v>
      </c>
      <c r="F2688" s="5">
        <v>125658</v>
      </c>
      <c r="G2688" s="5">
        <v>43268</v>
      </c>
      <c r="H2688" s="57">
        <v>42823</v>
      </c>
      <c r="I2688" s="61"/>
    </row>
    <row r="2689" spans="1:9" x14ac:dyDescent="0.25">
      <c r="A2689" s="11" t="s">
        <v>8183</v>
      </c>
      <c r="B2689" s="4" t="s">
        <v>8184</v>
      </c>
      <c r="C2689" s="5">
        <v>186910</v>
      </c>
      <c r="D2689" s="5">
        <v>47101</v>
      </c>
      <c r="E2689" s="5">
        <v>139809</v>
      </c>
      <c r="F2689" s="5">
        <v>76522</v>
      </c>
      <c r="G2689" s="5">
        <v>63287</v>
      </c>
      <c r="H2689" s="57">
        <v>3139</v>
      </c>
      <c r="I2689" s="61"/>
    </row>
    <row r="2690" spans="1:9" x14ac:dyDescent="0.25">
      <c r="A2690" s="11" t="s">
        <v>8181</v>
      </c>
      <c r="B2690" s="4" t="s">
        <v>8182</v>
      </c>
      <c r="C2690" s="5">
        <v>181806</v>
      </c>
      <c r="D2690" s="5">
        <v>0</v>
      </c>
      <c r="E2690" s="5">
        <v>181806</v>
      </c>
      <c r="F2690" s="5">
        <v>102307</v>
      </c>
      <c r="G2690" s="5">
        <v>79499</v>
      </c>
      <c r="H2690" s="57">
        <v>40265</v>
      </c>
      <c r="I2690" s="61"/>
    </row>
    <row r="2691" spans="1:9" x14ac:dyDescent="0.25">
      <c r="A2691" s="11" t="s">
        <v>8179</v>
      </c>
      <c r="B2691" s="4" t="s">
        <v>8180</v>
      </c>
      <c r="C2691" s="5">
        <v>393199</v>
      </c>
      <c r="D2691" s="5">
        <v>153693</v>
      </c>
      <c r="E2691" s="5">
        <v>239506</v>
      </c>
      <c r="F2691" s="5">
        <v>327118</v>
      </c>
      <c r="G2691" s="5">
        <v>-87612</v>
      </c>
      <c r="H2691" s="57">
        <v>-98055</v>
      </c>
      <c r="I2691" s="61"/>
    </row>
    <row r="2692" spans="1:9" x14ac:dyDescent="0.25">
      <c r="A2692" s="11" t="s">
        <v>8177</v>
      </c>
      <c r="B2692" s="4" t="s">
        <v>8178</v>
      </c>
      <c r="C2692" s="5">
        <v>458621</v>
      </c>
      <c r="D2692" s="5">
        <v>192762</v>
      </c>
      <c r="E2692" s="5">
        <v>265859</v>
      </c>
      <c r="F2692" s="5">
        <v>221015</v>
      </c>
      <c r="G2692" s="5">
        <v>44844</v>
      </c>
      <c r="H2692" s="57">
        <v>39564</v>
      </c>
      <c r="I2692" s="61"/>
    </row>
    <row r="2693" spans="1:9" x14ac:dyDescent="0.25">
      <c r="A2693" s="11" t="s">
        <v>8175</v>
      </c>
      <c r="B2693" s="4" t="s">
        <v>8176</v>
      </c>
      <c r="C2693" s="5">
        <v>633459</v>
      </c>
      <c r="D2693" s="5">
        <v>519482</v>
      </c>
      <c r="E2693" s="5">
        <v>113977</v>
      </c>
      <c r="F2693" s="5">
        <v>38208</v>
      </c>
      <c r="G2693" s="5">
        <v>75769</v>
      </c>
      <c r="H2693" s="57">
        <v>67358</v>
      </c>
      <c r="I2693" s="61"/>
    </row>
    <row r="2694" spans="1:9" x14ac:dyDescent="0.25">
      <c r="A2694" s="11" t="s">
        <v>8173</v>
      </c>
      <c r="B2694" s="4" t="s">
        <v>8174</v>
      </c>
      <c r="C2694" s="5">
        <v>86311</v>
      </c>
      <c r="D2694" s="5">
        <v>40482</v>
      </c>
      <c r="E2694" s="5">
        <v>45829</v>
      </c>
      <c r="F2694" s="5">
        <v>31749</v>
      </c>
      <c r="G2694" s="5">
        <v>14080</v>
      </c>
      <c r="H2694" s="57">
        <v>13400</v>
      </c>
      <c r="I2694" s="61"/>
    </row>
    <row r="2695" spans="1:9" x14ac:dyDescent="0.25">
      <c r="A2695" s="11" t="s">
        <v>8171</v>
      </c>
      <c r="B2695" s="4" t="s">
        <v>8172</v>
      </c>
      <c r="C2695" s="5">
        <v>5599562</v>
      </c>
      <c r="D2695" s="5">
        <v>2143385</v>
      </c>
      <c r="E2695" s="5">
        <v>3456177</v>
      </c>
      <c r="F2695" s="5">
        <v>999738</v>
      </c>
      <c r="G2695" s="5">
        <v>2456439</v>
      </c>
      <c r="H2695" s="57">
        <v>2363138</v>
      </c>
      <c r="I2695" s="61"/>
    </row>
    <row r="2696" spans="1:9" x14ac:dyDescent="0.25">
      <c r="A2696" s="11" t="s">
        <v>8169</v>
      </c>
      <c r="B2696" s="4" t="s">
        <v>8170</v>
      </c>
      <c r="C2696" s="5">
        <v>742215</v>
      </c>
      <c r="D2696" s="5">
        <v>0</v>
      </c>
      <c r="E2696" s="5">
        <v>742215</v>
      </c>
      <c r="F2696" s="5">
        <v>76669</v>
      </c>
      <c r="G2696" s="5">
        <v>665546</v>
      </c>
      <c r="H2696" s="57">
        <v>662271</v>
      </c>
      <c r="I2696" s="61"/>
    </row>
    <row r="2697" spans="1:9" x14ac:dyDescent="0.25">
      <c r="A2697" s="11" t="s">
        <v>8167</v>
      </c>
      <c r="B2697" s="4" t="s">
        <v>8168</v>
      </c>
      <c r="C2697" s="5">
        <v>2713166</v>
      </c>
      <c r="D2697" s="5">
        <v>1600012</v>
      </c>
      <c r="E2697" s="5">
        <v>1113154</v>
      </c>
      <c r="F2697" s="5">
        <v>761819</v>
      </c>
      <c r="G2697" s="5">
        <v>351335</v>
      </c>
      <c r="H2697" s="57">
        <v>251698</v>
      </c>
      <c r="I2697" s="61"/>
    </row>
    <row r="2698" spans="1:9" x14ac:dyDescent="0.25">
      <c r="A2698" s="11" t="s">
        <v>8165</v>
      </c>
      <c r="B2698" s="4" t="s">
        <v>8166</v>
      </c>
      <c r="C2698" s="5">
        <v>23077328</v>
      </c>
      <c r="D2698" s="5">
        <v>14633611</v>
      </c>
      <c r="E2698" s="5">
        <v>8443717</v>
      </c>
      <c r="F2698" s="5">
        <v>5915159</v>
      </c>
      <c r="G2698" s="5">
        <v>2528558</v>
      </c>
      <c r="H2698" s="57">
        <v>2737273</v>
      </c>
      <c r="I2698" s="61"/>
    </row>
    <row r="2699" spans="1:9" x14ac:dyDescent="0.25">
      <c r="A2699" s="11" t="s">
        <v>8163</v>
      </c>
      <c r="B2699" s="4" t="s">
        <v>8164</v>
      </c>
      <c r="C2699" s="5">
        <v>580848</v>
      </c>
      <c r="D2699" s="5">
        <v>155051</v>
      </c>
      <c r="E2699" s="5">
        <v>425797</v>
      </c>
      <c r="F2699" s="5">
        <v>350075</v>
      </c>
      <c r="G2699" s="5">
        <v>75722</v>
      </c>
      <c r="H2699" s="57">
        <v>34557</v>
      </c>
      <c r="I2699" s="61"/>
    </row>
    <row r="2700" spans="1:9" x14ac:dyDescent="0.25">
      <c r="A2700" s="11" t="s">
        <v>8161</v>
      </c>
      <c r="B2700" s="4" t="s">
        <v>8162</v>
      </c>
      <c r="C2700" s="5">
        <v>342851</v>
      </c>
      <c r="D2700" s="5">
        <v>205611</v>
      </c>
      <c r="E2700" s="5">
        <v>137240</v>
      </c>
      <c r="F2700" s="5">
        <v>50611</v>
      </c>
      <c r="G2700" s="5">
        <v>86629</v>
      </c>
      <c r="H2700" s="57">
        <v>345</v>
      </c>
      <c r="I2700" s="61"/>
    </row>
    <row r="2701" spans="1:9" x14ac:dyDescent="0.25">
      <c r="A2701" s="11" t="s">
        <v>8159</v>
      </c>
      <c r="B2701" s="4" t="s">
        <v>8160</v>
      </c>
      <c r="C2701" s="5">
        <v>107240</v>
      </c>
      <c r="D2701" s="5">
        <v>0</v>
      </c>
      <c r="E2701" s="5">
        <v>107240</v>
      </c>
      <c r="F2701" s="5">
        <v>89160</v>
      </c>
      <c r="G2701" s="5">
        <v>18080</v>
      </c>
      <c r="H2701" s="57">
        <v>15975</v>
      </c>
      <c r="I2701" s="61"/>
    </row>
    <row r="2702" spans="1:9" x14ac:dyDescent="0.25">
      <c r="A2702" s="11" t="s">
        <v>8157</v>
      </c>
      <c r="B2702" s="4" t="s">
        <v>8158</v>
      </c>
      <c r="C2702" s="5">
        <v>336985</v>
      </c>
      <c r="D2702" s="5">
        <v>149476</v>
      </c>
      <c r="E2702" s="5">
        <v>187509</v>
      </c>
      <c r="F2702" s="5">
        <v>174516</v>
      </c>
      <c r="G2702" s="5">
        <v>12993</v>
      </c>
      <c r="H2702" s="57">
        <v>9831</v>
      </c>
      <c r="I2702" s="61"/>
    </row>
    <row r="2703" spans="1:9" x14ac:dyDescent="0.25">
      <c r="A2703" s="11" t="s">
        <v>8155</v>
      </c>
      <c r="B2703" s="4" t="s">
        <v>8156</v>
      </c>
      <c r="C2703" s="5">
        <v>65000</v>
      </c>
      <c r="D2703" s="5">
        <v>36000</v>
      </c>
      <c r="E2703" s="5">
        <v>29000</v>
      </c>
      <c r="F2703" s="5">
        <v>11700</v>
      </c>
      <c r="G2703" s="5">
        <v>17300</v>
      </c>
      <c r="H2703" s="57">
        <v>17300</v>
      </c>
      <c r="I2703" s="61"/>
    </row>
    <row r="2704" spans="1:9" x14ac:dyDescent="0.25">
      <c r="A2704" s="11" t="s">
        <v>8153</v>
      </c>
      <c r="B2704" s="4" t="s">
        <v>8154</v>
      </c>
      <c r="C2704" s="5">
        <v>679178</v>
      </c>
      <c r="D2704" s="5">
        <v>469728</v>
      </c>
      <c r="E2704" s="5">
        <v>209450</v>
      </c>
      <c r="F2704" s="5">
        <v>231855</v>
      </c>
      <c r="G2704" s="5">
        <v>-22405</v>
      </c>
      <c r="H2704" s="57">
        <v>-21737</v>
      </c>
      <c r="I2704" s="61"/>
    </row>
    <row r="2705" spans="1:9" x14ac:dyDescent="0.25">
      <c r="A2705" s="11" t="s">
        <v>8151</v>
      </c>
      <c r="B2705" s="4" t="s">
        <v>8152</v>
      </c>
      <c r="C2705" s="5">
        <v>580306</v>
      </c>
      <c r="D2705" s="5">
        <v>412135</v>
      </c>
      <c r="E2705" s="5">
        <v>168171</v>
      </c>
      <c r="F2705" s="5">
        <v>99445</v>
      </c>
      <c r="G2705" s="5">
        <v>68726</v>
      </c>
      <c r="H2705" s="57">
        <v>67196</v>
      </c>
      <c r="I2705" s="61"/>
    </row>
    <row r="2706" spans="1:9" x14ac:dyDescent="0.25">
      <c r="A2706" s="11" t="s">
        <v>8149</v>
      </c>
      <c r="B2706" s="4" t="s">
        <v>8150</v>
      </c>
      <c r="C2706" s="5">
        <v>2235229</v>
      </c>
      <c r="D2706" s="5">
        <v>1919951</v>
      </c>
      <c r="E2706" s="5">
        <v>315278</v>
      </c>
      <c r="F2706" s="5">
        <v>377639</v>
      </c>
      <c r="G2706" s="5">
        <v>-62361</v>
      </c>
      <c r="H2706" s="57">
        <v>53494</v>
      </c>
      <c r="I2706" s="61"/>
    </row>
    <row r="2707" spans="1:9" x14ac:dyDescent="0.25">
      <c r="A2707" s="11" t="s">
        <v>8147</v>
      </c>
      <c r="B2707" s="4" t="s">
        <v>8148</v>
      </c>
      <c r="C2707" s="5">
        <v>611209</v>
      </c>
      <c r="D2707" s="5">
        <v>276262</v>
      </c>
      <c r="E2707" s="5">
        <v>334947</v>
      </c>
      <c r="F2707" s="5">
        <v>240158</v>
      </c>
      <c r="G2707" s="5">
        <v>94789</v>
      </c>
      <c r="H2707" s="57">
        <v>60909</v>
      </c>
      <c r="I2707" s="61"/>
    </row>
    <row r="2708" spans="1:9" x14ac:dyDescent="0.25">
      <c r="A2708" s="11" t="s">
        <v>8145</v>
      </c>
      <c r="B2708" s="4" t="s">
        <v>8146</v>
      </c>
      <c r="C2708" s="5">
        <v>1154256</v>
      </c>
      <c r="D2708" s="5">
        <v>74715</v>
      </c>
      <c r="E2708" s="5">
        <v>1079541</v>
      </c>
      <c r="F2708" s="5">
        <v>860060</v>
      </c>
      <c r="G2708" s="5">
        <v>219481</v>
      </c>
      <c r="H2708" s="57">
        <v>198937</v>
      </c>
      <c r="I2708" s="61"/>
    </row>
    <row r="2709" spans="1:9" x14ac:dyDescent="0.25">
      <c r="A2709" s="11" t="s">
        <v>8143</v>
      </c>
      <c r="B2709" s="4" t="s">
        <v>8144</v>
      </c>
      <c r="C2709" s="5">
        <v>832731</v>
      </c>
      <c r="D2709" s="5">
        <v>492421</v>
      </c>
      <c r="E2709" s="5">
        <v>340310</v>
      </c>
      <c r="F2709" s="5">
        <v>255914</v>
      </c>
      <c r="G2709" s="5">
        <v>84396</v>
      </c>
      <c r="H2709" s="57">
        <v>51189</v>
      </c>
      <c r="I2709" s="61"/>
    </row>
    <row r="2710" spans="1:9" x14ac:dyDescent="0.25">
      <c r="A2710" s="11" t="s">
        <v>8141</v>
      </c>
      <c r="B2710" s="4" t="s">
        <v>8142</v>
      </c>
      <c r="C2710" s="5">
        <v>1537619</v>
      </c>
      <c r="D2710" s="5">
        <v>946789</v>
      </c>
      <c r="E2710" s="5">
        <v>590830</v>
      </c>
      <c r="F2710" s="5">
        <v>549893</v>
      </c>
      <c r="G2710" s="5">
        <v>40937</v>
      </c>
      <c r="H2710" s="57">
        <v>40937</v>
      </c>
      <c r="I2710" s="61"/>
    </row>
    <row r="2711" spans="1:9" x14ac:dyDescent="0.25">
      <c r="A2711" s="11" t="s">
        <v>8139</v>
      </c>
      <c r="B2711" s="4" t="s">
        <v>8140</v>
      </c>
      <c r="C2711" s="5">
        <v>116000</v>
      </c>
      <c r="D2711" s="5">
        <v>0</v>
      </c>
      <c r="E2711" s="5">
        <v>116000</v>
      </c>
      <c r="F2711" s="5">
        <v>123490</v>
      </c>
      <c r="G2711" s="5">
        <v>-7490</v>
      </c>
      <c r="H2711" s="57">
        <v>-7490</v>
      </c>
      <c r="I2711" s="61"/>
    </row>
    <row r="2712" spans="1:9" x14ac:dyDescent="0.25">
      <c r="A2712" s="11" t="s">
        <v>8137</v>
      </c>
      <c r="B2712" s="4" t="s">
        <v>8138</v>
      </c>
      <c r="C2712" s="5">
        <v>0</v>
      </c>
      <c r="D2712" s="5">
        <v>19555</v>
      </c>
      <c r="E2712" s="5">
        <v>-19555</v>
      </c>
      <c r="F2712" s="5">
        <v>0</v>
      </c>
      <c r="G2712" s="5">
        <v>-19555</v>
      </c>
      <c r="H2712" s="57">
        <v>-19555</v>
      </c>
      <c r="I2712" s="61"/>
    </row>
    <row r="2713" spans="1:9" x14ac:dyDescent="0.25">
      <c r="A2713" s="11" t="s">
        <v>8135</v>
      </c>
      <c r="B2713" s="4" t="s">
        <v>8136</v>
      </c>
      <c r="C2713" s="5">
        <v>144918</v>
      </c>
      <c r="D2713" s="5">
        <v>68692</v>
      </c>
      <c r="E2713" s="5">
        <v>76226</v>
      </c>
      <c r="F2713" s="5">
        <v>125482</v>
      </c>
      <c r="G2713" s="5">
        <v>-49256</v>
      </c>
      <c r="H2713" s="57">
        <v>-53100</v>
      </c>
      <c r="I2713" s="61"/>
    </row>
    <row r="2714" spans="1:9" x14ac:dyDescent="0.25">
      <c r="A2714" s="11" t="s">
        <v>8133</v>
      </c>
      <c r="B2714" s="4" t="s">
        <v>8134</v>
      </c>
      <c r="C2714" s="5">
        <v>793381</v>
      </c>
      <c r="D2714" s="5">
        <v>295879</v>
      </c>
      <c r="E2714" s="5">
        <v>497502</v>
      </c>
      <c r="F2714" s="5">
        <v>411103</v>
      </c>
      <c r="G2714" s="5">
        <v>86399</v>
      </c>
      <c r="H2714" s="57">
        <v>19872</v>
      </c>
      <c r="I2714" s="61"/>
    </row>
    <row r="2715" spans="1:9" x14ac:dyDescent="0.25">
      <c r="A2715" s="11" t="s">
        <v>8131</v>
      </c>
      <c r="B2715" s="4" t="s">
        <v>8132</v>
      </c>
      <c r="C2715" s="5">
        <v>376563</v>
      </c>
      <c r="D2715" s="5">
        <v>251239</v>
      </c>
      <c r="E2715" s="5">
        <v>125324</v>
      </c>
      <c r="F2715" s="5">
        <v>121600</v>
      </c>
      <c r="G2715" s="5">
        <v>3724</v>
      </c>
      <c r="H2715" s="57">
        <v>3724</v>
      </c>
      <c r="I2715" s="61"/>
    </row>
    <row r="2716" spans="1:9" x14ac:dyDescent="0.25">
      <c r="A2716" s="11" t="s">
        <v>8129</v>
      </c>
      <c r="B2716" s="4" t="s">
        <v>8130</v>
      </c>
      <c r="C2716" s="5">
        <v>189785</v>
      </c>
      <c r="D2716" s="5">
        <v>55608</v>
      </c>
      <c r="E2716" s="5">
        <v>134177</v>
      </c>
      <c r="F2716" s="5">
        <v>89307</v>
      </c>
      <c r="G2716" s="5">
        <v>44870</v>
      </c>
      <c r="H2716" s="57">
        <v>29461</v>
      </c>
      <c r="I2716" s="61"/>
    </row>
    <row r="2717" spans="1:9" x14ac:dyDescent="0.25">
      <c r="A2717" s="11" t="s">
        <v>8127</v>
      </c>
      <c r="B2717" s="4" t="s">
        <v>8128</v>
      </c>
      <c r="C2717" s="5">
        <v>251043</v>
      </c>
      <c r="D2717" s="5">
        <v>143468</v>
      </c>
      <c r="E2717" s="5">
        <v>107575</v>
      </c>
      <c r="F2717" s="5">
        <v>36152</v>
      </c>
      <c r="G2717" s="5">
        <v>71423</v>
      </c>
      <c r="H2717" s="57">
        <v>71241</v>
      </c>
      <c r="I2717" s="61"/>
    </row>
    <row r="2718" spans="1:9" x14ac:dyDescent="0.25">
      <c r="A2718" s="11" t="s">
        <v>8125</v>
      </c>
      <c r="B2718" s="4" t="s">
        <v>8126</v>
      </c>
      <c r="C2718" s="5">
        <v>1924164</v>
      </c>
      <c r="D2718" s="5">
        <v>1327822</v>
      </c>
      <c r="E2718" s="5">
        <v>596342</v>
      </c>
      <c r="F2718" s="5">
        <v>368834</v>
      </c>
      <c r="G2718" s="5">
        <v>227508</v>
      </c>
      <c r="H2718" s="57">
        <v>164149</v>
      </c>
      <c r="I2718" s="61"/>
    </row>
    <row r="2719" spans="1:9" x14ac:dyDescent="0.25">
      <c r="A2719" s="11" t="s">
        <v>8123</v>
      </c>
      <c r="B2719" s="4" t="s">
        <v>8124</v>
      </c>
      <c r="C2719" s="5">
        <v>302689</v>
      </c>
      <c r="D2719" s="5">
        <v>8207</v>
      </c>
      <c r="E2719" s="5">
        <v>294482</v>
      </c>
      <c r="F2719" s="5">
        <v>271090</v>
      </c>
      <c r="G2719" s="5">
        <v>23392</v>
      </c>
      <c r="H2719" s="57">
        <v>22796</v>
      </c>
      <c r="I2719" s="61"/>
    </row>
    <row r="2720" spans="1:9" x14ac:dyDescent="0.25">
      <c r="A2720" s="11" t="s">
        <v>8121</v>
      </c>
      <c r="B2720" s="4" t="s">
        <v>8122</v>
      </c>
      <c r="C2720" s="5">
        <v>337596</v>
      </c>
      <c r="D2720" s="5">
        <v>165748</v>
      </c>
      <c r="E2720" s="5">
        <v>171848</v>
      </c>
      <c r="F2720" s="5">
        <v>162598</v>
      </c>
      <c r="G2720" s="5">
        <v>9250</v>
      </c>
      <c r="H2720" s="57">
        <v>4083</v>
      </c>
      <c r="I2720" s="61"/>
    </row>
    <row r="2721" spans="1:9" x14ac:dyDescent="0.25">
      <c r="A2721" s="11" t="s">
        <v>8119</v>
      </c>
      <c r="B2721" s="4" t="s">
        <v>8120</v>
      </c>
      <c r="C2721" s="5">
        <v>290000</v>
      </c>
      <c r="D2721" s="5">
        <v>181114</v>
      </c>
      <c r="E2721" s="5">
        <v>108886</v>
      </c>
      <c r="F2721" s="5">
        <v>386569</v>
      </c>
      <c r="G2721" s="5">
        <v>-277683</v>
      </c>
      <c r="H2721" s="57">
        <v>91709</v>
      </c>
      <c r="I2721" s="61"/>
    </row>
    <row r="2722" spans="1:9" x14ac:dyDescent="0.25">
      <c r="A2722" s="11" t="s">
        <v>8117</v>
      </c>
      <c r="B2722" s="4" t="s">
        <v>8118</v>
      </c>
      <c r="C2722" s="5">
        <v>231352</v>
      </c>
      <c r="D2722" s="5">
        <v>64278</v>
      </c>
      <c r="E2722" s="5">
        <v>167074</v>
      </c>
      <c r="F2722" s="5">
        <v>193548</v>
      </c>
      <c r="G2722" s="5">
        <v>-26474</v>
      </c>
      <c r="H2722" s="57">
        <v>-36842</v>
      </c>
      <c r="I2722" s="61"/>
    </row>
    <row r="2723" spans="1:9" x14ac:dyDescent="0.25">
      <c r="A2723" s="11" t="s">
        <v>8115</v>
      </c>
      <c r="B2723" s="4" t="s">
        <v>8116</v>
      </c>
      <c r="C2723" s="5">
        <v>468427</v>
      </c>
      <c r="D2723" s="5">
        <v>201917</v>
      </c>
      <c r="E2723" s="5">
        <v>266510</v>
      </c>
      <c r="F2723" s="5">
        <v>184724</v>
      </c>
      <c r="G2723" s="5">
        <v>81786</v>
      </c>
      <c r="H2723" s="57">
        <v>78063</v>
      </c>
      <c r="I2723" s="61"/>
    </row>
    <row r="2724" spans="1:9" x14ac:dyDescent="0.25">
      <c r="A2724" s="11" t="s">
        <v>8113</v>
      </c>
      <c r="B2724" s="4" t="s">
        <v>8114</v>
      </c>
      <c r="C2724" s="5">
        <v>282554</v>
      </c>
      <c r="D2724" s="5">
        <v>54297</v>
      </c>
      <c r="E2724" s="5">
        <v>228257</v>
      </c>
      <c r="F2724" s="5">
        <v>192235</v>
      </c>
      <c r="G2724" s="5">
        <v>36022</v>
      </c>
      <c r="H2724" s="57">
        <v>3477</v>
      </c>
      <c r="I2724" s="61"/>
    </row>
    <row r="2725" spans="1:9" x14ac:dyDescent="0.25">
      <c r="A2725" s="11" t="s">
        <v>8111</v>
      </c>
      <c r="B2725" s="4" t="s">
        <v>8112</v>
      </c>
      <c r="C2725" s="5">
        <v>4167424</v>
      </c>
      <c r="D2725" s="5">
        <v>1643951</v>
      </c>
      <c r="E2725" s="5">
        <v>2523473</v>
      </c>
      <c r="F2725" s="5">
        <v>2182974</v>
      </c>
      <c r="G2725" s="5">
        <v>340499</v>
      </c>
      <c r="H2725" s="57">
        <v>308693</v>
      </c>
      <c r="I2725" s="61"/>
    </row>
    <row r="2726" spans="1:9" x14ac:dyDescent="0.25">
      <c r="A2726" s="11" t="s">
        <v>8109</v>
      </c>
      <c r="B2726" s="4" t="s">
        <v>8110</v>
      </c>
      <c r="C2726" s="5">
        <v>365097</v>
      </c>
      <c r="D2726" s="5">
        <v>0</v>
      </c>
      <c r="E2726" s="5">
        <v>365097</v>
      </c>
      <c r="F2726" s="5">
        <v>361476</v>
      </c>
      <c r="G2726" s="5">
        <v>3621</v>
      </c>
      <c r="H2726" s="57">
        <v>578</v>
      </c>
      <c r="I2726" s="61"/>
    </row>
    <row r="2727" spans="1:9" x14ac:dyDescent="0.25">
      <c r="A2727" s="11" t="s">
        <v>8107</v>
      </c>
      <c r="B2727" s="4" t="s">
        <v>8108</v>
      </c>
      <c r="C2727" s="5">
        <v>23328950</v>
      </c>
      <c r="D2727" s="5">
        <v>11882639</v>
      </c>
      <c r="E2727" s="5">
        <v>11446311</v>
      </c>
      <c r="F2727" s="5">
        <v>10258043</v>
      </c>
      <c r="G2727" s="5">
        <v>1188268</v>
      </c>
      <c r="H2727" s="57">
        <v>958315</v>
      </c>
      <c r="I2727" s="61"/>
    </row>
    <row r="2728" spans="1:9" x14ac:dyDescent="0.25">
      <c r="A2728" s="11" t="s">
        <v>8105</v>
      </c>
      <c r="B2728" s="4" t="s">
        <v>8106</v>
      </c>
      <c r="C2728" s="5">
        <v>2530705</v>
      </c>
      <c r="D2728" s="5">
        <v>1589040</v>
      </c>
      <c r="E2728" s="5">
        <v>941665</v>
      </c>
      <c r="F2728" s="5">
        <v>272275</v>
      </c>
      <c r="G2728" s="5">
        <v>669390</v>
      </c>
      <c r="H2728" s="57">
        <v>650829</v>
      </c>
      <c r="I2728" s="61"/>
    </row>
    <row r="2729" spans="1:9" x14ac:dyDescent="0.25">
      <c r="A2729" s="11" t="s">
        <v>8103</v>
      </c>
      <c r="B2729" s="4" t="s">
        <v>8104</v>
      </c>
      <c r="C2729" s="5">
        <v>1193942</v>
      </c>
      <c r="D2729" s="5">
        <v>464570</v>
      </c>
      <c r="E2729" s="5">
        <v>729372</v>
      </c>
      <c r="F2729" s="5">
        <v>709232</v>
      </c>
      <c r="G2729" s="5">
        <v>20140</v>
      </c>
      <c r="H2729" s="57">
        <v>20409</v>
      </c>
      <c r="I2729" s="61"/>
    </row>
    <row r="2730" spans="1:9" x14ac:dyDescent="0.25">
      <c r="A2730" s="11" t="s">
        <v>8101</v>
      </c>
      <c r="B2730" s="4" t="s">
        <v>8102</v>
      </c>
      <c r="C2730" s="5">
        <v>217956</v>
      </c>
      <c r="D2730" s="5">
        <v>69428</v>
      </c>
      <c r="E2730" s="5">
        <v>148528</v>
      </c>
      <c r="F2730" s="5">
        <v>140143</v>
      </c>
      <c r="G2730" s="5">
        <v>8385</v>
      </c>
      <c r="H2730" s="57">
        <v>7824</v>
      </c>
      <c r="I2730" s="61"/>
    </row>
    <row r="2731" spans="1:9" x14ac:dyDescent="0.25">
      <c r="A2731" s="11" t="s">
        <v>8099</v>
      </c>
      <c r="B2731" s="4" t="s">
        <v>8100</v>
      </c>
      <c r="C2731" s="5">
        <v>428172</v>
      </c>
      <c r="D2731" s="5">
        <v>225467</v>
      </c>
      <c r="E2731" s="5">
        <v>202705</v>
      </c>
      <c r="F2731" s="5">
        <v>94384</v>
      </c>
      <c r="G2731" s="5">
        <v>108321</v>
      </c>
      <c r="H2731" s="57">
        <v>100322</v>
      </c>
      <c r="I2731" s="61"/>
    </row>
    <row r="2732" spans="1:9" x14ac:dyDescent="0.25">
      <c r="A2732" s="11" t="s">
        <v>8097</v>
      </c>
      <c r="B2732" s="4" t="s">
        <v>8098</v>
      </c>
      <c r="C2732" s="5">
        <v>7454708</v>
      </c>
      <c r="D2732" s="5">
        <v>5358955</v>
      </c>
      <c r="E2732" s="5">
        <v>2095753</v>
      </c>
      <c r="F2732" s="5">
        <v>995244</v>
      </c>
      <c r="G2732" s="5">
        <v>1100509</v>
      </c>
      <c r="H2732" s="57">
        <v>1024496</v>
      </c>
      <c r="I2732" s="61"/>
    </row>
    <row r="2733" spans="1:9" x14ac:dyDescent="0.25">
      <c r="A2733" s="11" t="s">
        <v>8095</v>
      </c>
      <c r="B2733" s="4" t="s">
        <v>8096</v>
      </c>
      <c r="C2733" s="5">
        <v>1486437</v>
      </c>
      <c r="D2733" s="5">
        <v>336854</v>
      </c>
      <c r="E2733" s="5">
        <v>1149583</v>
      </c>
      <c r="F2733" s="5">
        <v>741743</v>
      </c>
      <c r="G2733" s="5">
        <v>407840</v>
      </c>
      <c r="H2733" s="57">
        <v>341958</v>
      </c>
      <c r="I2733" s="61"/>
    </row>
    <row r="2734" spans="1:9" x14ac:dyDescent="0.25">
      <c r="A2734" s="11" t="s">
        <v>8093</v>
      </c>
      <c r="B2734" s="4" t="s">
        <v>8094</v>
      </c>
      <c r="C2734" s="5">
        <v>166580</v>
      </c>
      <c r="D2734" s="5">
        <v>0</v>
      </c>
      <c r="E2734" s="5">
        <v>166580</v>
      </c>
      <c r="F2734" s="5">
        <v>158333</v>
      </c>
      <c r="G2734" s="5">
        <v>8247</v>
      </c>
      <c r="H2734" s="57">
        <v>6972</v>
      </c>
      <c r="I2734" s="61"/>
    </row>
    <row r="2735" spans="1:9" x14ac:dyDescent="0.25">
      <c r="A2735" s="11" t="s">
        <v>8091</v>
      </c>
      <c r="B2735" s="4" t="s">
        <v>8092</v>
      </c>
      <c r="C2735" s="5">
        <v>412056</v>
      </c>
      <c r="D2735" s="5">
        <v>231611</v>
      </c>
      <c r="E2735" s="5">
        <v>180445</v>
      </c>
      <c r="F2735" s="5">
        <v>95528</v>
      </c>
      <c r="G2735" s="5">
        <v>84917</v>
      </c>
      <c r="H2735" s="57">
        <v>63643</v>
      </c>
      <c r="I2735" s="61"/>
    </row>
    <row r="2736" spans="1:9" x14ac:dyDescent="0.25">
      <c r="A2736" s="11" t="s">
        <v>8089</v>
      </c>
      <c r="B2736" s="4" t="s">
        <v>8090</v>
      </c>
      <c r="C2736" s="5">
        <v>1273589</v>
      </c>
      <c r="D2736" s="5">
        <v>760387</v>
      </c>
      <c r="E2736" s="5">
        <v>513202</v>
      </c>
      <c r="F2736" s="5">
        <v>259242</v>
      </c>
      <c r="G2736" s="5">
        <v>253960</v>
      </c>
      <c r="H2736" s="57">
        <v>220054</v>
      </c>
      <c r="I2736" s="61"/>
    </row>
    <row r="2737" spans="1:9" x14ac:dyDescent="0.25">
      <c r="A2737" s="11" t="s">
        <v>8087</v>
      </c>
      <c r="B2737" s="4" t="s">
        <v>8088</v>
      </c>
      <c r="C2737" s="5">
        <v>306661</v>
      </c>
      <c r="D2737" s="5">
        <v>35662</v>
      </c>
      <c r="E2737" s="5">
        <v>270999</v>
      </c>
      <c r="F2737" s="5">
        <v>218579</v>
      </c>
      <c r="G2737" s="5">
        <v>52420</v>
      </c>
      <c r="H2737" s="57">
        <v>30557</v>
      </c>
      <c r="I2737" s="61"/>
    </row>
    <row r="2738" spans="1:9" x14ac:dyDescent="0.25">
      <c r="A2738" s="11" t="s">
        <v>8085</v>
      </c>
      <c r="B2738" s="4" t="s">
        <v>8086</v>
      </c>
      <c r="C2738" s="5">
        <v>1042389</v>
      </c>
      <c r="D2738" s="5">
        <v>0</v>
      </c>
      <c r="E2738" s="5">
        <v>1042389</v>
      </c>
      <c r="F2738" s="5">
        <v>1116594</v>
      </c>
      <c r="G2738" s="5">
        <v>-74205</v>
      </c>
      <c r="H2738" s="57">
        <v>5627</v>
      </c>
      <c r="I2738" s="61"/>
    </row>
    <row r="2739" spans="1:9" x14ac:dyDescent="0.25">
      <c r="A2739" s="11" t="s">
        <v>8083</v>
      </c>
      <c r="B2739" s="4" t="s">
        <v>8084</v>
      </c>
      <c r="C2739" s="5">
        <v>193580</v>
      </c>
      <c r="D2739" s="5">
        <v>0</v>
      </c>
      <c r="E2739" s="5">
        <v>193580</v>
      </c>
      <c r="F2739" s="5">
        <v>205125</v>
      </c>
      <c r="G2739" s="5">
        <v>-11545</v>
      </c>
      <c r="H2739" s="57">
        <v>-1546</v>
      </c>
      <c r="I2739" s="61"/>
    </row>
    <row r="2740" spans="1:9" x14ac:dyDescent="0.25">
      <c r="A2740" s="11" t="s">
        <v>8081</v>
      </c>
      <c r="B2740" s="4" t="s">
        <v>8082</v>
      </c>
      <c r="C2740" s="5">
        <v>973792</v>
      </c>
      <c r="D2740" s="5">
        <v>759140</v>
      </c>
      <c r="E2740" s="5">
        <v>214652</v>
      </c>
      <c r="F2740" s="5">
        <v>308998</v>
      </c>
      <c r="G2740" s="5">
        <v>-94346</v>
      </c>
      <c r="H2740" s="57">
        <v>-149981</v>
      </c>
      <c r="I2740" s="61"/>
    </row>
    <row r="2741" spans="1:9" x14ac:dyDescent="0.25">
      <c r="A2741" s="11" t="s">
        <v>8079</v>
      </c>
      <c r="B2741" s="4" t="s">
        <v>8080</v>
      </c>
      <c r="C2741" s="5">
        <v>1835253</v>
      </c>
      <c r="D2741" s="5">
        <v>1577565</v>
      </c>
      <c r="E2741" s="5">
        <v>257688</v>
      </c>
      <c r="F2741" s="5">
        <v>207640</v>
      </c>
      <c r="G2741" s="5">
        <v>50048</v>
      </c>
      <c r="H2741" s="57">
        <v>48673</v>
      </c>
      <c r="I2741" s="61"/>
    </row>
    <row r="2742" spans="1:9" x14ac:dyDescent="0.25">
      <c r="A2742" s="11" t="s">
        <v>8077</v>
      </c>
      <c r="B2742" s="4" t="s">
        <v>8078</v>
      </c>
      <c r="C2742" s="5">
        <v>738459</v>
      </c>
      <c r="D2742" s="5">
        <v>219450</v>
      </c>
      <c r="E2742" s="5">
        <v>519009</v>
      </c>
      <c r="F2742" s="5">
        <v>446501</v>
      </c>
      <c r="G2742" s="5">
        <v>72508</v>
      </c>
      <c r="H2742" s="57">
        <v>32143</v>
      </c>
      <c r="I2742" s="61"/>
    </row>
    <row r="2743" spans="1:9" x14ac:dyDescent="0.25">
      <c r="A2743" s="11" t="s">
        <v>8075</v>
      </c>
      <c r="B2743" s="4" t="s">
        <v>8076</v>
      </c>
      <c r="C2743" s="5">
        <v>573079</v>
      </c>
      <c r="D2743" s="5">
        <v>313800</v>
      </c>
      <c r="E2743" s="5">
        <v>259279</v>
      </c>
      <c r="F2743" s="5">
        <v>205500</v>
      </c>
      <c r="G2743" s="5">
        <v>53779</v>
      </c>
      <c r="H2743" s="57">
        <v>50654</v>
      </c>
      <c r="I2743" s="61"/>
    </row>
    <row r="2744" spans="1:9" x14ac:dyDescent="0.25">
      <c r="A2744" s="11" t="s">
        <v>8073</v>
      </c>
      <c r="B2744" s="4" t="s">
        <v>8074</v>
      </c>
      <c r="C2744" s="5">
        <v>185225</v>
      </c>
      <c r="D2744" s="5">
        <v>67454</v>
      </c>
      <c r="E2744" s="5">
        <v>117771</v>
      </c>
      <c r="F2744" s="5">
        <v>122392</v>
      </c>
      <c r="G2744" s="5">
        <v>-4621</v>
      </c>
      <c r="H2744" s="57">
        <v>18333</v>
      </c>
      <c r="I2744" s="61"/>
    </row>
    <row r="2745" spans="1:9" x14ac:dyDescent="0.25">
      <c r="A2745" s="11" t="s">
        <v>8071</v>
      </c>
      <c r="B2745" s="4" t="s">
        <v>8072</v>
      </c>
      <c r="C2745" s="5">
        <v>261636</v>
      </c>
      <c r="D2745" s="5">
        <v>189273</v>
      </c>
      <c r="E2745" s="5">
        <v>72363</v>
      </c>
      <c r="F2745" s="5">
        <v>64164</v>
      </c>
      <c r="G2745" s="5">
        <v>8199</v>
      </c>
      <c r="H2745" s="57">
        <v>7668</v>
      </c>
      <c r="I2745" s="61"/>
    </row>
    <row r="2746" spans="1:9" x14ac:dyDescent="0.25">
      <c r="A2746" s="11" t="s">
        <v>8069</v>
      </c>
      <c r="B2746" s="4" t="s">
        <v>8070</v>
      </c>
      <c r="C2746" s="5">
        <v>1053363</v>
      </c>
      <c r="D2746" s="5">
        <v>521667</v>
      </c>
      <c r="E2746" s="5">
        <v>531696</v>
      </c>
      <c r="F2746" s="5">
        <v>387528</v>
      </c>
      <c r="G2746" s="5">
        <v>144168</v>
      </c>
      <c r="H2746" s="57">
        <v>137498</v>
      </c>
      <c r="I2746" s="61"/>
    </row>
    <row r="2747" spans="1:9" x14ac:dyDescent="0.25">
      <c r="A2747" s="11" t="s">
        <v>8067</v>
      </c>
      <c r="B2747" s="4" t="s">
        <v>8068</v>
      </c>
      <c r="C2747" s="5">
        <v>1095357</v>
      </c>
      <c r="D2747" s="5">
        <v>735321</v>
      </c>
      <c r="E2747" s="5">
        <v>360036</v>
      </c>
      <c r="F2747" s="5">
        <v>287875</v>
      </c>
      <c r="G2747" s="5">
        <v>72161</v>
      </c>
      <c r="H2747" s="57">
        <v>36026</v>
      </c>
      <c r="I2747" s="61"/>
    </row>
    <row r="2748" spans="1:9" x14ac:dyDescent="0.25">
      <c r="A2748" s="11" t="s">
        <v>8065</v>
      </c>
      <c r="B2748" s="4" t="s">
        <v>8066</v>
      </c>
      <c r="C2748" s="5">
        <v>449344</v>
      </c>
      <c r="D2748" s="5">
        <v>225020</v>
      </c>
      <c r="E2748" s="5">
        <v>224324</v>
      </c>
      <c r="F2748" s="5">
        <v>116335</v>
      </c>
      <c r="G2748" s="5">
        <v>107989</v>
      </c>
      <c r="H2748" s="57">
        <v>105205</v>
      </c>
      <c r="I2748" s="61"/>
    </row>
    <row r="2749" spans="1:9" x14ac:dyDescent="0.25">
      <c r="A2749" s="11" t="s">
        <v>8063</v>
      </c>
      <c r="B2749" s="4" t="s">
        <v>8064</v>
      </c>
      <c r="C2749" s="5">
        <v>347000</v>
      </c>
      <c r="D2749" s="5">
        <v>104500</v>
      </c>
      <c r="E2749" s="5">
        <v>242500</v>
      </c>
      <c r="F2749" s="5">
        <v>209000</v>
      </c>
      <c r="G2749" s="5">
        <v>33500</v>
      </c>
      <c r="H2749" s="57">
        <v>33500</v>
      </c>
      <c r="I2749" s="61"/>
    </row>
    <row r="2750" spans="1:9" x14ac:dyDescent="0.25">
      <c r="A2750" s="11" t="s">
        <v>8061</v>
      </c>
      <c r="B2750" s="4" t="s">
        <v>8062</v>
      </c>
      <c r="C2750" s="5">
        <v>820952</v>
      </c>
      <c r="D2750" s="5">
        <v>20397</v>
      </c>
      <c r="E2750" s="5">
        <v>800555</v>
      </c>
      <c r="F2750" s="5">
        <v>396859</v>
      </c>
      <c r="G2750" s="5">
        <v>403696</v>
      </c>
      <c r="H2750" s="57">
        <v>394202</v>
      </c>
      <c r="I2750" s="61"/>
    </row>
    <row r="2751" spans="1:9" x14ac:dyDescent="0.25">
      <c r="A2751" s="11" t="s">
        <v>8059</v>
      </c>
      <c r="B2751" s="4" t="s">
        <v>8060</v>
      </c>
      <c r="C2751" s="5">
        <v>411780</v>
      </c>
      <c r="D2751" s="5">
        <v>228953</v>
      </c>
      <c r="E2751" s="5">
        <v>182827</v>
      </c>
      <c r="F2751" s="5">
        <v>177673</v>
      </c>
      <c r="G2751" s="5">
        <v>5154</v>
      </c>
      <c r="H2751" s="57">
        <v>-7886</v>
      </c>
      <c r="I2751" s="61"/>
    </row>
    <row r="2752" spans="1:9" x14ac:dyDescent="0.25">
      <c r="A2752" s="11" t="s">
        <v>8057</v>
      </c>
      <c r="B2752" s="4" t="s">
        <v>8058</v>
      </c>
      <c r="C2752" s="5">
        <v>161339</v>
      </c>
      <c r="D2752" s="5">
        <v>128928</v>
      </c>
      <c r="E2752" s="5">
        <v>32411</v>
      </c>
      <c r="F2752" s="5">
        <v>0</v>
      </c>
      <c r="G2752" s="5">
        <v>32411</v>
      </c>
      <c r="H2752" s="57">
        <v>33721</v>
      </c>
      <c r="I2752" s="61"/>
    </row>
    <row r="2753" spans="1:9" x14ac:dyDescent="0.25">
      <c r="A2753" s="11" t="s">
        <v>8055</v>
      </c>
      <c r="B2753" s="4" t="s">
        <v>8056</v>
      </c>
      <c r="C2753" s="5">
        <v>371556</v>
      </c>
      <c r="D2753" s="5">
        <v>167908</v>
      </c>
      <c r="E2753" s="5">
        <v>203648</v>
      </c>
      <c r="F2753" s="5">
        <v>166785</v>
      </c>
      <c r="G2753" s="5">
        <v>36863</v>
      </c>
      <c r="H2753" s="57">
        <v>38433</v>
      </c>
      <c r="I2753" s="61"/>
    </row>
    <row r="2754" spans="1:9" x14ac:dyDescent="0.25">
      <c r="A2754" s="11" t="s">
        <v>8053</v>
      </c>
      <c r="B2754" s="4" t="s">
        <v>8054</v>
      </c>
      <c r="C2754" s="5">
        <v>141832</v>
      </c>
      <c r="D2754" s="5">
        <v>38416</v>
      </c>
      <c r="E2754" s="5">
        <v>103416</v>
      </c>
      <c r="F2754" s="5">
        <v>74922</v>
      </c>
      <c r="G2754" s="5">
        <v>28494</v>
      </c>
      <c r="H2754" s="57">
        <v>26856</v>
      </c>
      <c r="I2754" s="61"/>
    </row>
    <row r="2755" spans="1:9" x14ac:dyDescent="0.25">
      <c r="A2755" s="11" t="s">
        <v>8051</v>
      </c>
      <c r="B2755" s="4" t="s">
        <v>8052</v>
      </c>
      <c r="C2755" s="5">
        <v>123493697</v>
      </c>
      <c r="D2755" s="5">
        <v>102225293</v>
      </c>
      <c r="E2755" s="5">
        <v>21268404</v>
      </c>
      <c r="F2755" s="5">
        <v>15358452</v>
      </c>
      <c r="G2755" s="5">
        <v>5909952</v>
      </c>
      <c r="H2755" s="57">
        <v>9371010</v>
      </c>
      <c r="I2755" s="61"/>
    </row>
    <row r="2756" spans="1:9" x14ac:dyDescent="0.25">
      <c r="A2756" s="11" t="s">
        <v>8049</v>
      </c>
      <c r="B2756" s="4" t="s">
        <v>8050</v>
      </c>
      <c r="C2756" s="5">
        <v>0</v>
      </c>
      <c r="D2756" s="5">
        <v>0</v>
      </c>
      <c r="E2756" s="5">
        <v>0</v>
      </c>
      <c r="F2756" s="5">
        <v>-47347</v>
      </c>
      <c r="G2756" s="5">
        <v>47347</v>
      </c>
      <c r="H2756" s="57">
        <v>47347</v>
      </c>
      <c r="I2756" s="61"/>
    </row>
    <row r="2757" spans="1:9" x14ac:dyDescent="0.25">
      <c r="A2757" s="11" t="s">
        <v>8047</v>
      </c>
      <c r="B2757" s="4" t="s">
        <v>8048</v>
      </c>
      <c r="C2757" s="5">
        <v>15700</v>
      </c>
      <c r="D2757" s="5">
        <v>4571</v>
      </c>
      <c r="E2757" s="5">
        <v>11129</v>
      </c>
      <c r="F2757" s="5">
        <v>9300</v>
      </c>
      <c r="G2757" s="5">
        <v>1829</v>
      </c>
      <c r="H2757" s="57">
        <v>1829</v>
      </c>
      <c r="I2757" s="61"/>
    </row>
    <row r="2758" spans="1:9" x14ac:dyDescent="0.25">
      <c r="A2758" s="11" t="s">
        <v>8045</v>
      </c>
      <c r="B2758" s="4" t="s">
        <v>8046</v>
      </c>
      <c r="C2758" s="5">
        <v>252486</v>
      </c>
      <c r="D2758" s="5">
        <v>157477</v>
      </c>
      <c r="E2758" s="5">
        <v>95009</v>
      </c>
      <c r="F2758" s="5">
        <v>80104</v>
      </c>
      <c r="G2758" s="5">
        <v>14905</v>
      </c>
      <c r="H2758" s="57">
        <v>14528</v>
      </c>
      <c r="I2758" s="61"/>
    </row>
    <row r="2759" spans="1:9" x14ac:dyDescent="0.25">
      <c r="A2759" s="11" t="s">
        <v>8043</v>
      </c>
      <c r="B2759" s="4" t="s">
        <v>8044</v>
      </c>
      <c r="C2759" s="5">
        <v>38588017</v>
      </c>
      <c r="D2759" s="5">
        <v>24812737</v>
      </c>
      <c r="E2759" s="5">
        <v>13775280</v>
      </c>
      <c r="F2759" s="5">
        <v>11422356</v>
      </c>
      <c r="G2759" s="5">
        <v>2352924</v>
      </c>
      <c r="H2759" s="57">
        <v>2104006</v>
      </c>
      <c r="I2759" s="61"/>
    </row>
    <row r="2760" spans="1:9" x14ac:dyDescent="0.25">
      <c r="A2760" s="11" t="s">
        <v>8041</v>
      </c>
      <c r="B2760" s="4" t="s">
        <v>8042</v>
      </c>
      <c r="C2760" s="5">
        <v>4989428</v>
      </c>
      <c r="D2760" s="5">
        <v>2170031</v>
      </c>
      <c r="E2760" s="5">
        <v>2819397</v>
      </c>
      <c r="F2760" s="5">
        <v>2344458</v>
      </c>
      <c r="G2760" s="5">
        <v>474939</v>
      </c>
      <c r="H2760" s="57">
        <v>477611</v>
      </c>
      <c r="I2760" s="61"/>
    </row>
    <row r="2761" spans="1:9" x14ac:dyDescent="0.25">
      <c r="A2761" s="11" t="s">
        <v>8039</v>
      </c>
      <c r="B2761" s="4" t="s">
        <v>8040</v>
      </c>
      <c r="C2761" s="5">
        <v>281937</v>
      </c>
      <c r="D2761" s="5">
        <v>217246</v>
      </c>
      <c r="E2761" s="5">
        <v>64691</v>
      </c>
      <c r="F2761" s="5">
        <v>72249</v>
      </c>
      <c r="G2761" s="5">
        <v>-7558</v>
      </c>
      <c r="H2761" s="57">
        <v>-8311</v>
      </c>
      <c r="I2761" s="61"/>
    </row>
    <row r="2762" spans="1:9" x14ac:dyDescent="0.25">
      <c r="A2762" s="11" t="s">
        <v>8037</v>
      </c>
      <c r="B2762" s="4" t="s">
        <v>8038</v>
      </c>
      <c r="C2762" s="5">
        <v>499089</v>
      </c>
      <c r="D2762" s="5">
        <v>371100</v>
      </c>
      <c r="E2762" s="5">
        <v>127989</v>
      </c>
      <c r="F2762" s="5">
        <v>80571</v>
      </c>
      <c r="G2762" s="5">
        <v>47418</v>
      </c>
      <c r="H2762" s="57">
        <v>32918</v>
      </c>
      <c r="I2762" s="61"/>
    </row>
    <row r="2763" spans="1:9" x14ac:dyDescent="0.25">
      <c r="A2763" s="11" t="s">
        <v>8035</v>
      </c>
      <c r="B2763" s="4" t="s">
        <v>8036</v>
      </c>
      <c r="C2763" s="5">
        <v>360227</v>
      </c>
      <c r="D2763" s="5">
        <v>268649</v>
      </c>
      <c r="E2763" s="5">
        <v>91578</v>
      </c>
      <c r="F2763" s="5">
        <v>10911</v>
      </c>
      <c r="G2763" s="5">
        <v>80667</v>
      </c>
      <c r="H2763" s="57">
        <v>43663</v>
      </c>
      <c r="I2763" s="61"/>
    </row>
    <row r="2764" spans="1:9" x14ac:dyDescent="0.25">
      <c r="A2764" s="11" t="s">
        <v>8033</v>
      </c>
      <c r="B2764" s="4" t="s">
        <v>8034</v>
      </c>
      <c r="C2764" s="5">
        <v>1647748</v>
      </c>
      <c r="D2764" s="5">
        <v>915955</v>
      </c>
      <c r="E2764" s="5">
        <v>731793</v>
      </c>
      <c r="F2764" s="5">
        <v>628293</v>
      </c>
      <c r="G2764" s="5">
        <v>103500</v>
      </c>
      <c r="H2764" s="57">
        <v>12823</v>
      </c>
      <c r="I2764" s="61"/>
    </row>
    <row r="2765" spans="1:9" x14ac:dyDescent="0.25">
      <c r="A2765" s="11" t="s">
        <v>8031</v>
      </c>
      <c r="B2765" s="4" t="s">
        <v>8032</v>
      </c>
      <c r="C2765" s="5">
        <v>1797390</v>
      </c>
      <c r="D2765" s="5">
        <v>1352320</v>
      </c>
      <c r="E2765" s="5">
        <v>445070</v>
      </c>
      <c r="F2765" s="5">
        <v>225005</v>
      </c>
      <c r="G2765" s="5">
        <v>220065</v>
      </c>
      <c r="H2765" s="57">
        <v>211483</v>
      </c>
      <c r="I2765" s="61"/>
    </row>
    <row r="2766" spans="1:9" x14ac:dyDescent="0.25">
      <c r="A2766" s="11" t="s">
        <v>8029</v>
      </c>
      <c r="B2766" s="4" t="s">
        <v>8030</v>
      </c>
      <c r="C2766" s="5">
        <v>10198655</v>
      </c>
      <c r="D2766" s="5">
        <v>290844</v>
      </c>
      <c r="E2766" s="5">
        <v>9907811</v>
      </c>
      <c r="F2766" s="5">
        <v>7322228</v>
      </c>
      <c r="G2766" s="5">
        <v>2585583</v>
      </c>
      <c r="H2766" s="57">
        <v>2557022</v>
      </c>
      <c r="I2766" s="61"/>
    </row>
    <row r="2767" spans="1:9" x14ac:dyDescent="0.25">
      <c r="A2767" s="11" t="s">
        <v>8027</v>
      </c>
      <c r="B2767" s="4" t="s">
        <v>8028</v>
      </c>
      <c r="C2767" s="5">
        <v>522751</v>
      </c>
      <c r="D2767" s="5">
        <v>287685</v>
      </c>
      <c r="E2767" s="5">
        <v>235066</v>
      </c>
      <c r="F2767" s="5">
        <v>203168</v>
      </c>
      <c r="G2767" s="5">
        <v>31898</v>
      </c>
      <c r="H2767" s="57">
        <v>26974</v>
      </c>
      <c r="I2767" s="61"/>
    </row>
    <row r="2768" spans="1:9" x14ac:dyDescent="0.25">
      <c r="A2768" s="11" t="s">
        <v>8025</v>
      </c>
      <c r="B2768" s="4" t="s">
        <v>8026</v>
      </c>
      <c r="C2768" s="5">
        <v>654437</v>
      </c>
      <c r="D2768" s="5">
        <v>0</v>
      </c>
      <c r="E2768" s="5">
        <v>654437</v>
      </c>
      <c r="F2768" s="5">
        <v>577469</v>
      </c>
      <c r="G2768" s="5">
        <v>76968</v>
      </c>
      <c r="H2768" s="57">
        <v>75974</v>
      </c>
      <c r="I2768" s="61"/>
    </row>
    <row r="2769" spans="1:9" x14ac:dyDescent="0.25">
      <c r="A2769" s="11" t="s">
        <v>8023</v>
      </c>
      <c r="B2769" s="4" t="s">
        <v>8024</v>
      </c>
      <c r="C2769" s="5">
        <v>1753230</v>
      </c>
      <c r="D2769" s="5">
        <v>857806</v>
      </c>
      <c r="E2769" s="5">
        <v>895424</v>
      </c>
      <c r="F2769" s="5">
        <v>463579</v>
      </c>
      <c r="G2769" s="5">
        <v>431845</v>
      </c>
      <c r="H2769" s="57">
        <v>380035</v>
      </c>
      <c r="I2769" s="61"/>
    </row>
    <row r="2770" spans="1:9" x14ac:dyDescent="0.25">
      <c r="A2770" s="11" t="s">
        <v>8021</v>
      </c>
      <c r="B2770" s="4" t="s">
        <v>8022</v>
      </c>
      <c r="C2770" s="5">
        <v>17651</v>
      </c>
      <c r="D2770" s="5">
        <v>46285</v>
      </c>
      <c r="E2770" s="5">
        <v>-28634</v>
      </c>
      <c r="F2770" s="5">
        <v>3402</v>
      </c>
      <c r="G2770" s="5">
        <v>-32036</v>
      </c>
      <c r="H2770" s="57">
        <v>30</v>
      </c>
      <c r="I2770" s="61"/>
    </row>
    <row r="2771" spans="1:9" x14ac:dyDescent="0.25">
      <c r="A2771" s="11" t="s">
        <v>8019</v>
      </c>
      <c r="B2771" s="4" t="s">
        <v>8020</v>
      </c>
      <c r="C2771" s="5">
        <v>298634</v>
      </c>
      <c r="D2771" s="5">
        <v>60415</v>
      </c>
      <c r="E2771" s="5">
        <v>238219</v>
      </c>
      <c r="F2771" s="5">
        <v>207354</v>
      </c>
      <c r="G2771" s="5">
        <v>30865</v>
      </c>
      <c r="H2771" s="57">
        <v>26839</v>
      </c>
      <c r="I2771" s="61"/>
    </row>
    <row r="2772" spans="1:9" x14ac:dyDescent="0.25">
      <c r="A2772" s="11" t="s">
        <v>8017</v>
      </c>
      <c r="B2772" s="4" t="s">
        <v>8018</v>
      </c>
      <c r="C2772" s="5">
        <v>59330</v>
      </c>
      <c r="D2772" s="5">
        <v>0</v>
      </c>
      <c r="E2772" s="5">
        <v>59330</v>
      </c>
      <c r="F2772" s="5">
        <v>0</v>
      </c>
      <c r="G2772" s="5">
        <v>59330</v>
      </c>
      <c r="H2772" s="57">
        <v>59750</v>
      </c>
      <c r="I2772" s="61"/>
    </row>
    <row r="2773" spans="1:9" x14ac:dyDescent="0.25">
      <c r="A2773" s="11" t="s">
        <v>8015</v>
      </c>
      <c r="B2773" s="4" t="s">
        <v>8016</v>
      </c>
      <c r="C2773" s="5">
        <v>19543935</v>
      </c>
      <c r="D2773" s="5">
        <v>14924303</v>
      </c>
      <c r="E2773" s="5">
        <v>4619632</v>
      </c>
      <c r="F2773" s="5">
        <v>3539223</v>
      </c>
      <c r="G2773" s="5">
        <v>1080409</v>
      </c>
      <c r="H2773" s="57">
        <v>200264</v>
      </c>
      <c r="I2773" s="61"/>
    </row>
    <row r="2774" spans="1:9" x14ac:dyDescent="0.25">
      <c r="A2774" s="11" t="s">
        <v>8013</v>
      </c>
      <c r="B2774" s="4" t="s">
        <v>8014</v>
      </c>
      <c r="C2774" s="5">
        <v>580823</v>
      </c>
      <c r="D2774" s="5">
        <v>185512</v>
      </c>
      <c r="E2774" s="5">
        <v>395311</v>
      </c>
      <c r="F2774" s="5">
        <v>344300</v>
      </c>
      <c r="G2774" s="5">
        <v>51011</v>
      </c>
      <c r="H2774" s="57">
        <v>61723</v>
      </c>
      <c r="I2774" s="61"/>
    </row>
    <row r="2775" spans="1:9" x14ac:dyDescent="0.25">
      <c r="A2775" s="11" t="s">
        <v>8011</v>
      </c>
      <c r="B2775" s="4" t="s">
        <v>8012</v>
      </c>
      <c r="C2775" s="5">
        <v>113384</v>
      </c>
      <c r="D2775" s="5">
        <v>65207</v>
      </c>
      <c r="E2775" s="5">
        <v>48177</v>
      </c>
      <c r="F2775" s="5">
        <v>45855</v>
      </c>
      <c r="G2775" s="5">
        <v>2322</v>
      </c>
      <c r="H2775" s="57">
        <v>2139</v>
      </c>
      <c r="I2775" s="61"/>
    </row>
    <row r="2776" spans="1:9" x14ac:dyDescent="0.25">
      <c r="A2776" s="11" t="s">
        <v>8009</v>
      </c>
      <c r="B2776" s="4" t="s">
        <v>8010</v>
      </c>
      <c r="C2776" s="5">
        <v>54966000</v>
      </c>
      <c r="D2776" s="5">
        <v>51587000</v>
      </c>
      <c r="E2776" s="5">
        <v>3379000</v>
      </c>
      <c r="F2776" s="5">
        <v>0</v>
      </c>
      <c r="G2776" s="5">
        <v>3379000</v>
      </c>
      <c r="H2776" s="57">
        <v>3879000</v>
      </c>
      <c r="I2776" s="61"/>
    </row>
    <row r="2777" spans="1:9" x14ac:dyDescent="0.25">
      <c r="A2777" s="11" t="s">
        <v>8007</v>
      </c>
      <c r="B2777" s="4" t="s">
        <v>8008</v>
      </c>
      <c r="C2777" s="5">
        <v>253483</v>
      </c>
      <c r="D2777" s="5">
        <v>129047</v>
      </c>
      <c r="E2777" s="5">
        <v>124436</v>
      </c>
      <c r="F2777" s="5">
        <v>95949</v>
      </c>
      <c r="G2777" s="5">
        <v>28487</v>
      </c>
      <c r="H2777" s="57">
        <v>15579</v>
      </c>
      <c r="I2777" s="61"/>
    </row>
    <row r="2778" spans="1:9" x14ac:dyDescent="0.25">
      <c r="A2778" s="11" t="s">
        <v>8005</v>
      </c>
      <c r="B2778" s="4" t="s">
        <v>8006</v>
      </c>
      <c r="C2778" s="5">
        <v>1386508</v>
      </c>
      <c r="D2778" s="5">
        <v>1015263</v>
      </c>
      <c r="E2778" s="5">
        <v>371245</v>
      </c>
      <c r="F2778" s="5">
        <v>794420</v>
      </c>
      <c r="G2778" s="5">
        <v>-423175</v>
      </c>
      <c r="H2778" s="57">
        <v>188571</v>
      </c>
      <c r="I2778" s="61"/>
    </row>
    <row r="2779" spans="1:9" x14ac:dyDescent="0.25">
      <c r="A2779" s="11" t="s">
        <v>8003</v>
      </c>
      <c r="B2779" s="4" t="s">
        <v>8004</v>
      </c>
      <c r="C2779" s="5">
        <v>1089582</v>
      </c>
      <c r="D2779" s="5">
        <v>590666</v>
      </c>
      <c r="E2779" s="5">
        <v>498916</v>
      </c>
      <c r="F2779" s="5">
        <v>359403</v>
      </c>
      <c r="G2779" s="5">
        <v>139513</v>
      </c>
      <c r="H2779" s="57">
        <v>118550</v>
      </c>
      <c r="I2779" s="61"/>
    </row>
    <row r="2780" spans="1:9" x14ac:dyDescent="0.25">
      <c r="A2780" s="11" t="s">
        <v>8001</v>
      </c>
      <c r="B2780" s="4" t="s">
        <v>8002</v>
      </c>
      <c r="C2780" s="5">
        <v>3498603</v>
      </c>
      <c r="D2780" s="5">
        <v>4165419</v>
      </c>
      <c r="E2780" s="5">
        <v>-666816</v>
      </c>
      <c r="F2780" s="5">
        <v>847100</v>
      </c>
      <c r="G2780" s="5">
        <v>-1513916</v>
      </c>
      <c r="H2780" s="57">
        <v>-1553031</v>
      </c>
      <c r="I2780" s="61"/>
    </row>
    <row r="2781" spans="1:9" x14ac:dyDescent="0.25">
      <c r="A2781" s="11" t="s">
        <v>7999</v>
      </c>
      <c r="B2781" s="4" t="s">
        <v>8000</v>
      </c>
      <c r="C2781" s="5">
        <v>119555</v>
      </c>
      <c r="D2781" s="5">
        <v>0</v>
      </c>
      <c r="E2781" s="5">
        <v>119555</v>
      </c>
      <c r="F2781" s="5">
        <v>202803</v>
      </c>
      <c r="G2781" s="5">
        <v>-83248</v>
      </c>
      <c r="H2781" s="57">
        <v>10916</v>
      </c>
      <c r="I2781" s="61"/>
    </row>
    <row r="2782" spans="1:9" x14ac:dyDescent="0.25">
      <c r="A2782" s="11" t="s">
        <v>7997</v>
      </c>
      <c r="B2782" s="4" t="s">
        <v>7998</v>
      </c>
      <c r="C2782" s="5">
        <v>2857676</v>
      </c>
      <c r="D2782" s="5">
        <v>2144476</v>
      </c>
      <c r="E2782" s="5">
        <v>713200</v>
      </c>
      <c r="F2782" s="5">
        <v>338094</v>
      </c>
      <c r="G2782" s="5">
        <v>375106</v>
      </c>
      <c r="H2782" s="57">
        <v>370385</v>
      </c>
      <c r="I2782" s="61"/>
    </row>
    <row r="2783" spans="1:9" x14ac:dyDescent="0.25">
      <c r="A2783" s="11" t="s">
        <v>7995</v>
      </c>
      <c r="B2783" s="4" t="s">
        <v>7996</v>
      </c>
      <c r="C2783" s="5">
        <v>1508370</v>
      </c>
      <c r="D2783" s="5">
        <v>624989</v>
      </c>
      <c r="E2783" s="5">
        <v>883381</v>
      </c>
      <c r="F2783" s="5">
        <v>847752</v>
      </c>
      <c r="G2783" s="5">
        <v>35629</v>
      </c>
      <c r="H2783" s="57">
        <v>30502</v>
      </c>
      <c r="I2783" s="61"/>
    </row>
    <row r="2784" spans="1:9" x14ac:dyDescent="0.25">
      <c r="A2784" s="11" t="s">
        <v>7993</v>
      </c>
      <c r="B2784" s="4" t="s">
        <v>7994</v>
      </c>
      <c r="C2784" s="5">
        <v>690553</v>
      </c>
      <c r="D2784" s="5">
        <v>220228</v>
      </c>
      <c r="E2784" s="5">
        <v>470325</v>
      </c>
      <c r="F2784" s="5">
        <v>324404</v>
      </c>
      <c r="G2784" s="5">
        <v>145921</v>
      </c>
      <c r="H2784" s="57">
        <v>123662</v>
      </c>
      <c r="I2784" s="61"/>
    </row>
    <row r="2785" spans="1:9" x14ac:dyDescent="0.25">
      <c r="A2785" s="11" t="s">
        <v>7991</v>
      </c>
      <c r="B2785" s="4" t="s">
        <v>7992</v>
      </c>
      <c r="C2785" s="5">
        <v>159293</v>
      </c>
      <c r="D2785" s="5">
        <v>0</v>
      </c>
      <c r="E2785" s="5">
        <v>159293</v>
      </c>
      <c r="F2785" s="5">
        <v>157558</v>
      </c>
      <c r="G2785" s="5">
        <v>1735</v>
      </c>
      <c r="H2785" s="57">
        <v>1338</v>
      </c>
      <c r="I2785" s="61"/>
    </row>
    <row r="2786" spans="1:9" x14ac:dyDescent="0.25">
      <c r="A2786" s="11" t="s">
        <v>7989</v>
      </c>
      <c r="B2786" s="4" t="s">
        <v>7990</v>
      </c>
      <c r="C2786" s="5">
        <v>311122</v>
      </c>
      <c r="D2786" s="5">
        <v>64259</v>
      </c>
      <c r="E2786" s="5">
        <v>246863</v>
      </c>
      <c r="F2786" s="5">
        <v>242005</v>
      </c>
      <c r="G2786" s="5">
        <v>4858</v>
      </c>
      <c r="H2786" s="57">
        <v>-1435</v>
      </c>
      <c r="I2786" s="61"/>
    </row>
    <row r="2787" spans="1:9" x14ac:dyDescent="0.25">
      <c r="A2787" s="11" t="s">
        <v>7987</v>
      </c>
      <c r="B2787" s="4" t="s">
        <v>7988</v>
      </c>
      <c r="C2787" s="5">
        <v>464668</v>
      </c>
      <c r="D2787" s="5">
        <v>107125</v>
      </c>
      <c r="E2787" s="5">
        <v>357543</v>
      </c>
      <c r="F2787" s="5">
        <v>258081</v>
      </c>
      <c r="G2787" s="5">
        <v>99462</v>
      </c>
      <c r="H2787" s="57">
        <v>94513</v>
      </c>
      <c r="I2787" s="61"/>
    </row>
    <row r="2788" spans="1:9" x14ac:dyDescent="0.25">
      <c r="A2788" s="11" t="s">
        <v>7985</v>
      </c>
      <c r="B2788" s="4" t="s">
        <v>7986</v>
      </c>
      <c r="C2788" s="5">
        <v>1671338</v>
      </c>
      <c r="D2788" s="5">
        <v>0</v>
      </c>
      <c r="E2788" s="5">
        <v>1671338</v>
      </c>
      <c r="F2788" s="5">
        <v>1352213</v>
      </c>
      <c r="G2788" s="5">
        <v>319125</v>
      </c>
      <c r="H2788" s="57">
        <v>242229</v>
      </c>
      <c r="I2788" s="61"/>
    </row>
    <row r="2789" spans="1:9" x14ac:dyDescent="0.25">
      <c r="A2789" s="11" t="s">
        <v>7983</v>
      </c>
      <c r="B2789" s="4" t="s">
        <v>7984</v>
      </c>
      <c r="C2789" s="5">
        <v>1065918</v>
      </c>
      <c r="D2789" s="5">
        <v>685501</v>
      </c>
      <c r="E2789" s="5">
        <v>380417</v>
      </c>
      <c r="F2789" s="5">
        <v>362469</v>
      </c>
      <c r="G2789" s="5">
        <v>17948</v>
      </c>
      <c r="H2789" s="57">
        <v>20368</v>
      </c>
      <c r="I2789" s="61"/>
    </row>
    <row r="2790" spans="1:9" x14ac:dyDescent="0.25">
      <c r="A2790" s="11" t="s">
        <v>7981</v>
      </c>
      <c r="B2790" s="4" t="s">
        <v>7982</v>
      </c>
      <c r="C2790" s="5">
        <v>3562660</v>
      </c>
      <c r="D2790" s="5">
        <v>2019926</v>
      </c>
      <c r="E2790" s="5">
        <v>1542734</v>
      </c>
      <c r="F2790" s="5">
        <v>1365873</v>
      </c>
      <c r="G2790" s="5">
        <v>176861</v>
      </c>
      <c r="H2790" s="57">
        <v>162768</v>
      </c>
      <c r="I2790" s="61"/>
    </row>
    <row r="2791" spans="1:9" x14ac:dyDescent="0.25">
      <c r="A2791" s="11" t="s">
        <v>7979</v>
      </c>
      <c r="B2791" s="4" t="s">
        <v>7980</v>
      </c>
      <c r="C2791" s="5">
        <v>200926</v>
      </c>
      <c r="D2791" s="5">
        <v>106388</v>
      </c>
      <c r="E2791" s="5">
        <v>94538</v>
      </c>
      <c r="F2791" s="5">
        <v>85968</v>
      </c>
      <c r="G2791" s="5">
        <v>8570</v>
      </c>
      <c r="H2791" s="57">
        <v>6255</v>
      </c>
      <c r="I2791" s="61"/>
    </row>
    <row r="2792" spans="1:9" x14ac:dyDescent="0.25">
      <c r="A2792" s="11" t="s">
        <v>7977</v>
      </c>
      <c r="B2792" s="4" t="s">
        <v>7978</v>
      </c>
      <c r="C2792" s="5">
        <v>309431</v>
      </c>
      <c r="D2792" s="5">
        <v>299922</v>
      </c>
      <c r="E2792" s="5">
        <v>9509</v>
      </c>
      <c r="F2792" s="5">
        <v>275822</v>
      </c>
      <c r="G2792" s="5">
        <v>-266313</v>
      </c>
      <c r="H2792" s="57">
        <v>35340</v>
      </c>
      <c r="I2792" s="61"/>
    </row>
    <row r="2793" spans="1:9" x14ac:dyDescent="0.25">
      <c r="A2793" s="11" t="s">
        <v>7975</v>
      </c>
      <c r="B2793" s="4" t="s">
        <v>7976</v>
      </c>
      <c r="C2793" s="5">
        <v>460144</v>
      </c>
      <c r="D2793" s="5">
        <v>256784</v>
      </c>
      <c r="E2793" s="5">
        <v>203360</v>
      </c>
      <c r="F2793" s="5">
        <v>164238</v>
      </c>
      <c r="G2793" s="5">
        <v>39122</v>
      </c>
      <c r="H2793" s="57">
        <v>58019</v>
      </c>
      <c r="I2793" s="61"/>
    </row>
    <row r="2794" spans="1:9" x14ac:dyDescent="0.25">
      <c r="A2794" s="11" t="s">
        <v>7973</v>
      </c>
      <c r="B2794" s="4" t="s">
        <v>7974</v>
      </c>
      <c r="C2794" s="5">
        <v>122303</v>
      </c>
      <c r="D2794" s="5">
        <v>45392</v>
      </c>
      <c r="E2794" s="5">
        <v>76911</v>
      </c>
      <c r="F2794" s="5">
        <v>68141</v>
      </c>
      <c r="G2794" s="5">
        <v>8770</v>
      </c>
      <c r="H2794" s="57">
        <v>8770</v>
      </c>
      <c r="I2794" s="61"/>
    </row>
    <row r="2795" spans="1:9" x14ac:dyDescent="0.25">
      <c r="A2795" s="11" t="s">
        <v>7971</v>
      </c>
      <c r="B2795" s="4" t="s">
        <v>7972</v>
      </c>
      <c r="C2795" s="5">
        <v>1426229</v>
      </c>
      <c r="D2795" s="5">
        <v>585547</v>
      </c>
      <c r="E2795" s="5">
        <v>840682</v>
      </c>
      <c r="F2795" s="5">
        <v>620282</v>
      </c>
      <c r="G2795" s="5">
        <v>220400</v>
      </c>
      <c r="H2795" s="57">
        <v>59220</v>
      </c>
      <c r="I2795" s="61"/>
    </row>
    <row r="2796" spans="1:9" x14ac:dyDescent="0.25">
      <c r="A2796" s="11" t="s">
        <v>7969</v>
      </c>
      <c r="B2796" s="4" t="s">
        <v>7970</v>
      </c>
      <c r="C2796" s="5">
        <v>566648</v>
      </c>
      <c r="D2796" s="5">
        <v>168153</v>
      </c>
      <c r="E2796" s="5">
        <v>398495</v>
      </c>
      <c r="F2796" s="5">
        <v>462256</v>
      </c>
      <c r="G2796" s="5">
        <v>-63761</v>
      </c>
      <c r="H2796" s="57">
        <v>-119442</v>
      </c>
      <c r="I2796" s="61"/>
    </row>
    <row r="2797" spans="1:9" x14ac:dyDescent="0.25">
      <c r="A2797" s="11" t="s">
        <v>7967</v>
      </c>
      <c r="B2797" s="4" t="s">
        <v>7968</v>
      </c>
      <c r="C2797" s="5">
        <v>544266</v>
      </c>
      <c r="D2797" s="5">
        <v>288461</v>
      </c>
      <c r="E2797" s="5">
        <v>255805</v>
      </c>
      <c r="F2797" s="5">
        <v>124161</v>
      </c>
      <c r="G2797" s="5">
        <v>131644</v>
      </c>
      <c r="H2797" s="57">
        <v>129335</v>
      </c>
      <c r="I2797" s="61"/>
    </row>
    <row r="2798" spans="1:9" x14ac:dyDescent="0.25">
      <c r="A2798" s="11" t="s">
        <v>7965</v>
      </c>
      <c r="B2798" s="4" t="s">
        <v>7966</v>
      </c>
      <c r="C2798" s="5">
        <v>44318827</v>
      </c>
      <c r="D2798" s="5">
        <v>-16990352</v>
      </c>
      <c r="E2798" s="5">
        <v>61309179</v>
      </c>
      <c r="F2798" s="5">
        <v>-37181067</v>
      </c>
      <c r="G2798" s="5">
        <v>98490246</v>
      </c>
      <c r="H2798" s="57">
        <v>100946301</v>
      </c>
      <c r="I2798" s="61"/>
    </row>
    <row r="2799" spans="1:9" x14ac:dyDescent="0.25">
      <c r="A2799" s="11" t="s">
        <v>7963</v>
      </c>
      <c r="B2799" s="4" t="s">
        <v>7964</v>
      </c>
      <c r="C2799" s="5">
        <v>178700</v>
      </c>
      <c r="D2799" s="5">
        <v>80437</v>
      </c>
      <c r="E2799" s="5">
        <v>98263</v>
      </c>
      <c r="F2799" s="5">
        <v>68432</v>
      </c>
      <c r="G2799" s="5">
        <v>29831</v>
      </c>
      <c r="H2799" s="57">
        <v>1782</v>
      </c>
      <c r="I2799" s="61"/>
    </row>
    <row r="2800" spans="1:9" x14ac:dyDescent="0.25">
      <c r="A2800" s="11" t="s">
        <v>7961</v>
      </c>
      <c r="B2800" s="4" t="s">
        <v>7962</v>
      </c>
      <c r="C2800" s="5">
        <v>10617</v>
      </c>
      <c r="D2800" s="5">
        <v>0</v>
      </c>
      <c r="E2800" s="5">
        <v>10617</v>
      </c>
      <c r="F2800" s="5">
        <v>9012</v>
      </c>
      <c r="G2800" s="5">
        <v>1605</v>
      </c>
      <c r="H2800" s="57">
        <v>-3050</v>
      </c>
      <c r="I2800" s="61"/>
    </row>
    <row r="2801" spans="1:9" x14ac:dyDescent="0.25">
      <c r="A2801" s="11" t="s">
        <v>7959</v>
      </c>
      <c r="B2801" s="4" t="s">
        <v>7960</v>
      </c>
      <c r="C2801" s="5">
        <v>221515</v>
      </c>
      <c r="D2801" s="5">
        <v>73222</v>
      </c>
      <c r="E2801" s="5">
        <v>148293</v>
      </c>
      <c r="F2801" s="5">
        <v>139219</v>
      </c>
      <c r="G2801" s="5">
        <v>9074</v>
      </c>
      <c r="H2801" s="57">
        <v>7507</v>
      </c>
      <c r="I2801" s="61"/>
    </row>
    <row r="2802" spans="1:9" x14ac:dyDescent="0.25">
      <c r="A2802" s="11" t="s">
        <v>7957</v>
      </c>
      <c r="B2802" s="4" t="s">
        <v>7958</v>
      </c>
      <c r="C2802" s="5">
        <v>1746016</v>
      </c>
      <c r="D2802" s="5">
        <v>812688</v>
      </c>
      <c r="E2802" s="5">
        <v>933328</v>
      </c>
      <c r="F2802" s="5">
        <v>437252</v>
      </c>
      <c r="G2802" s="5">
        <v>496076</v>
      </c>
      <c r="H2802" s="57">
        <v>461066</v>
      </c>
      <c r="I2802" s="61"/>
    </row>
    <row r="2803" spans="1:9" x14ac:dyDescent="0.25">
      <c r="A2803" s="11" t="s">
        <v>7955</v>
      </c>
      <c r="B2803" s="4" t="s">
        <v>7956</v>
      </c>
      <c r="C2803" s="5">
        <v>90580</v>
      </c>
      <c r="D2803" s="5">
        <v>0</v>
      </c>
      <c r="E2803" s="5">
        <v>90580</v>
      </c>
      <c r="F2803" s="5">
        <v>71267</v>
      </c>
      <c r="G2803" s="5">
        <v>19313</v>
      </c>
      <c r="H2803" s="57">
        <v>16334</v>
      </c>
      <c r="I2803" s="61"/>
    </row>
    <row r="2804" spans="1:9" x14ac:dyDescent="0.25">
      <c r="A2804" s="11" t="s">
        <v>7953</v>
      </c>
      <c r="B2804" s="4" t="s">
        <v>7954</v>
      </c>
      <c r="C2804" s="5">
        <v>556517</v>
      </c>
      <c r="D2804" s="5">
        <v>377952</v>
      </c>
      <c r="E2804" s="5">
        <v>178565</v>
      </c>
      <c r="F2804" s="5">
        <v>88257</v>
      </c>
      <c r="G2804" s="5">
        <v>90308</v>
      </c>
      <c r="H2804" s="57">
        <v>74055</v>
      </c>
      <c r="I2804" s="61"/>
    </row>
    <row r="2805" spans="1:9" x14ac:dyDescent="0.25">
      <c r="A2805" s="11" t="s">
        <v>7951</v>
      </c>
      <c r="B2805" s="4" t="s">
        <v>7952</v>
      </c>
      <c r="C2805" s="5">
        <v>399534</v>
      </c>
      <c r="D2805" s="5">
        <v>0</v>
      </c>
      <c r="E2805" s="5">
        <v>399534</v>
      </c>
      <c r="F2805" s="5">
        <v>195069</v>
      </c>
      <c r="G2805" s="5">
        <v>204465</v>
      </c>
      <c r="H2805" s="57">
        <v>204465</v>
      </c>
      <c r="I2805" s="61"/>
    </row>
    <row r="2806" spans="1:9" x14ac:dyDescent="0.25">
      <c r="A2806" s="11" t="s">
        <v>7949</v>
      </c>
      <c r="B2806" s="4" t="s">
        <v>7950</v>
      </c>
      <c r="C2806" s="5">
        <v>9649165</v>
      </c>
      <c r="D2806" s="5">
        <v>5872145</v>
      </c>
      <c r="E2806" s="5">
        <v>3777020</v>
      </c>
      <c r="F2806" s="5">
        <v>428900</v>
      </c>
      <c r="G2806" s="5">
        <v>3348120</v>
      </c>
      <c r="H2806" s="57">
        <v>3470287</v>
      </c>
      <c r="I2806" s="61"/>
    </row>
    <row r="2807" spans="1:9" x14ac:dyDescent="0.25">
      <c r="A2807" s="11" t="s">
        <v>7947</v>
      </c>
      <c r="B2807" s="4" t="s">
        <v>7948</v>
      </c>
      <c r="C2807" s="5">
        <v>143499</v>
      </c>
      <c r="D2807" s="5">
        <v>30405</v>
      </c>
      <c r="E2807" s="5">
        <v>113094</v>
      </c>
      <c r="F2807" s="5">
        <v>81459</v>
      </c>
      <c r="G2807" s="5">
        <v>31635</v>
      </c>
      <c r="H2807" s="57">
        <v>19416</v>
      </c>
      <c r="I2807" s="61"/>
    </row>
    <row r="2808" spans="1:9" x14ac:dyDescent="0.25">
      <c r="A2808" s="11" t="s">
        <v>7945</v>
      </c>
      <c r="B2808" s="4" t="s">
        <v>7946</v>
      </c>
      <c r="C2808" s="5">
        <v>3635595</v>
      </c>
      <c r="D2808" s="5">
        <v>2084638</v>
      </c>
      <c r="E2808" s="5">
        <v>1550957</v>
      </c>
      <c r="F2808" s="5">
        <v>1656409</v>
      </c>
      <c r="G2808" s="5">
        <v>-105452</v>
      </c>
      <c r="H2808" s="57">
        <v>185074</v>
      </c>
      <c r="I2808" s="61"/>
    </row>
    <row r="2809" spans="1:9" x14ac:dyDescent="0.25">
      <c r="A2809" s="11" t="s">
        <v>7943</v>
      </c>
      <c r="B2809" s="4" t="s">
        <v>7944</v>
      </c>
      <c r="C2809" s="5">
        <v>27593089</v>
      </c>
      <c r="D2809" s="5">
        <v>14742029</v>
      </c>
      <c r="E2809" s="5">
        <v>12851060</v>
      </c>
      <c r="F2809" s="5">
        <v>7563934</v>
      </c>
      <c r="G2809" s="5">
        <v>5287126</v>
      </c>
      <c r="H2809" s="57">
        <v>3271116</v>
      </c>
      <c r="I2809" s="61"/>
    </row>
    <row r="2810" spans="1:9" x14ac:dyDescent="0.25">
      <c r="A2810" s="11" t="s">
        <v>7941</v>
      </c>
      <c r="B2810" s="4" t="s">
        <v>7942</v>
      </c>
      <c r="C2810" s="5">
        <v>1365588</v>
      </c>
      <c r="D2810" s="5">
        <v>139681</v>
      </c>
      <c r="E2810" s="5">
        <v>1225907</v>
      </c>
      <c r="F2810" s="5">
        <v>1154861</v>
      </c>
      <c r="G2810" s="5">
        <v>71046</v>
      </c>
      <c r="H2810" s="57">
        <v>39568</v>
      </c>
      <c r="I2810" s="61"/>
    </row>
    <row r="2811" spans="1:9" x14ac:dyDescent="0.25">
      <c r="A2811" s="11" t="s">
        <v>7939</v>
      </c>
      <c r="B2811" s="4" t="s">
        <v>7940</v>
      </c>
      <c r="C2811" s="5">
        <v>4020035</v>
      </c>
      <c r="D2811" s="5">
        <v>691792</v>
      </c>
      <c r="E2811" s="5">
        <v>3328243</v>
      </c>
      <c r="F2811" s="5">
        <v>2877705</v>
      </c>
      <c r="G2811" s="5">
        <v>450538</v>
      </c>
      <c r="H2811" s="57">
        <v>308486</v>
      </c>
      <c r="I2811" s="61"/>
    </row>
    <row r="2812" spans="1:9" x14ac:dyDescent="0.25">
      <c r="A2812" s="11" t="s">
        <v>7937</v>
      </c>
      <c r="B2812" s="4" t="s">
        <v>7938</v>
      </c>
      <c r="C2812" s="5">
        <v>1927529</v>
      </c>
      <c r="D2812" s="5">
        <v>1101377</v>
      </c>
      <c r="E2812" s="5">
        <v>826152</v>
      </c>
      <c r="F2812" s="5">
        <v>301015</v>
      </c>
      <c r="G2812" s="5">
        <v>525137</v>
      </c>
      <c r="H2812" s="57">
        <v>587067</v>
      </c>
      <c r="I2812" s="61"/>
    </row>
    <row r="2813" spans="1:9" x14ac:dyDescent="0.25">
      <c r="A2813" s="11" t="s">
        <v>7935</v>
      </c>
      <c r="B2813" s="4" t="s">
        <v>7936</v>
      </c>
      <c r="C2813" s="5">
        <v>219871</v>
      </c>
      <c r="D2813" s="5">
        <v>0</v>
      </c>
      <c r="E2813" s="5">
        <v>219871</v>
      </c>
      <c r="F2813" s="5">
        <v>205212</v>
      </c>
      <c r="G2813" s="5">
        <v>14659</v>
      </c>
      <c r="H2813" s="57">
        <v>12623</v>
      </c>
      <c r="I2813" s="61"/>
    </row>
    <row r="2814" spans="1:9" x14ac:dyDescent="0.25">
      <c r="A2814" s="11" t="s">
        <v>7933</v>
      </c>
      <c r="B2814" s="4" t="s">
        <v>7934</v>
      </c>
      <c r="C2814" s="5">
        <v>738021</v>
      </c>
      <c r="D2814" s="5">
        <v>248984</v>
      </c>
      <c r="E2814" s="5">
        <v>489037</v>
      </c>
      <c r="F2814" s="5">
        <v>251035</v>
      </c>
      <c r="G2814" s="5">
        <v>238002</v>
      </c>
      <c r="H2814" s="57">
        <v>225715</v>
      </c>
      <c r="I2814" s="61"/>
    </row>
    <row r="2815" spans="1:9" x14ac:dyDescent="0.25">
      <c r="A2815" s="11" t="s">
        <v>7931</v>
      </c>
      <c r="B2815" s="4" t="s">
        <v>7932</v>
      </c>
      <c r="C2815" s="5">
        <v>7151154</v>
      </c>
      <c r="D2815" s="5">
        <v>3868490</v>
      </c>
      <c r="E2815" s="5">
        <v>3282664</v>
      </c>
      <c r="F2815" s="5">
        <v>2573779</v>
      </c>
      <c r="G2815" s="5">
        <v>708885</v>
      </c>
      <c r="H2815" s="57">
        <v>538167</v>
      </c>
      <c r="I2815" s="61"/>
    </row>
    <row r="2816" spans="1:9" x14ac:dyDescent="0.25">
      <c r="A2816" s="11" t="s">
        <v>7929</v>
      </c>
      <c r="B2816" s="4" t="s">
        <v>7930</v>
      </c>
      <c r="C2816" s="5">
        <v>6310898</v>
      </c>
      <c r="D2816" s="5">
        <v>4106728</v>
      </c>
      <c r="E2816" s="5">
        <v>2204170</v>
      </c>
      <c r="F2816" s="5">
        <v>1660471</v>
      </c>
      <c r="G2816" s="5">
        <v>543699</v>
      </c>
      <c r="H2816" s="57">
        <v>493910</v>
      </c>
      <c r="I2816" s="61"/>
    </row>
    <row r="2817" spans="1:9" x14ac:dyDescent="0.25">
      <c r="A2817" s="11" t="s">
        <v>7927</v>
      </c>
      <c r="B2817" s="4" t="s">
        <v>7928</v>
      </c>
      <c r="C2817" s="5">
        <v>76208</v>
      </c>
      <c r="D2817" s="5">
        <v>24150</v>
      </c>
      <c r="E2817" s="5">
        <v>52058</v>
      </c>
      <c r="F2817" s="5">
        <v>36994</v>
      </c>
      <c r="G2817" s="5">
        <v>15064</v>
      </c>
      <c r="H2817" s="57">
        <v>15064</v>
      </c>
      <c r="I2817" s="61"/>
    </row>
    <row r="2818" spans="1:9" x14ac:dyDescent="0.25">
      <c r="A2818" s="11" t="s">
        <v>7925</v>
      </c>
      <c r="B2818" s="4" t="s">
        <v>7926</v>
      </c>
      <c r="C2818" s="5">
        <v>2279087</v>
      </c>
      <c r="D2818" s="5">
        <v>1697979</v>
      </c>
      <c r="E2818" s="5">
        <v>581108</v>
      </c>
      <c r="F2818" s="5">
        <v>509047</v>
      </c>
      <c r="G2818" s="5">
        <v>72061</v>
      </c>
      <c r="H2818" s="57">
        <v>12462</v>
      </c>
      <c r="I2818" s="61"/>
    </row>
    <row r="2819" spans="1:9" x14ac:dyDescent="0.25">
      <c r="A2819" s="11" t="s">
        <v>7923</v>
      </c>
      <c r="B2819" s="4" t="s">
        <v>7924</v>
      </c>
      <c r="C2819" s="5">
        <v>797376</v>
      </c>
      <c r="D2819" s="5">
        <v>446678</v>
      </c>
      <c r="E2819" s="5">
        <v>350698</v>
      </c>
      <c r="F2819" s="5">
        <v>277443</v>
      </c>
      <c r="G2819" s="5">
        <v>73255</v>
      </c>
      <c r="H2819" s="57">
        <v>26263</v>
      </c>
      <c r="I2819" s="61"/>
    </row>
    <row r="2820" spans="1:9" x14ac:dyDescent="0.25">
      <c r="A2820" s="11" t="s">
        <v>7921</v>
      </c>
      <c r="B2820" s="4" t="s">
        <v>7922</v>
      </c>
      <c r="C2820" s="5">
        <v>0</v>
      </c>
      <c r="D2820" s="5">
        <v>0</v>
      </c>
      <c r="E2820" s="5">
        <v>0</v>
      </c>
      <c r="F2820" s="5">
        <v>1170868</v>
      </c>
      <c r="G2820" s="5">
        <v>-1170868</v>
      </c>
      <c r="H2820" s="57">
        <v>-840086</v>
      </c>
      <c r="I2820" s="61"/>
    </row>
    <row r="2821" spans="1:9" x14ac:dyDescent="0.25">
      <c r="A2821" s="11" t="s">
        <v>7919</v>
      </c>
      <c r="B2821" s="4" t="s">
        <v>7920</v>
      </c>
      <c r="C2821" s="5">
        <v>329148</v>
      </c>
      <c r="D2821" s="5">
        <v>14610</v>
      </c>
      <c r="E2821" s="5">
        <v>314538</v>
      </c>
      <c r="F2821" s="5">
        <v>118789</v>
      </c>
      <c r="G2821" s="5">
        <v>195749</v>
      </c>
      <c r="H2821" s="57">
        <v>28374</v>
      </c>
      <c r="I2821" s="61"/>
    </row>
    <row r="2822" spans="1:9" x14ac:dyDescent="0.25">
      <c r="A2822" s="11" t="s">
        <v>7917</v>
      </c>
      <c r="B2822" s="4" t="s">
        <v>7918</v>
      </c>
      <c r="C2822" s="5">
        <v>79524</v>
      </c>
      <c r="D2822" s="5">
        <v>49164</v>
      </c>
      <c r="E2822" s="5">
        <v>30360</v>
      </c>
      <c r="F2822" s="5">
        <v>24852</v>
      </c>
      <c r="G2822" s="5">
        <v>5508</v>
      </c>
      <c r="H2822" s="57">
        <v>5407</v>
      </c>
      <c r="I2822" s="61"/>
    </row>
    <row r="2823" spans="1:9" x14ac:dyDescent="0.25">
      <c r="A2823" s="11" t="s">
        <v>7915</v>
      </c>
      <c r="B2823" s="4" t="s">
        <v>7916</v>
      </c>
      <c r="C2823" s="5">
        <v>13809615</v>
      </c>
      <c r="D2823" s="5">
        <v>9979948</v>
      </c>
      <c r="E2823" s="5">
        <v>3829667</v>
      </c>
      <c r="F2823" s="5">
        <v>2459878</v>
      </c>
      <c r="G2823" s="5">
        <v>1369789</v>
      </c>
      <c r="H2823" s="57">
        <v>1789839</v>
      </c>
      <c r="I2823" s="61"/>
    </row>
    <row r="2824" spans="1:9" x14ac:dyDescent="0.25">
      <c r="A2824" s="11" t="s">
        <v>7913</v>
      </c>
      <c r="B2824" s="4" t="s">
        <v>7914</v>
      </c>
      <c r="C2824" s="5">
        <v>5756864</v>
      </c>
      <c r="D2824" s="5">
        <v>4391670</v>
      </c>
      <c r="E2824" s="5">
        <v>1365194</v>
      </c>
      <c r="F2824" s="5">
        <v>499483</v>
      </c>
      <c r="G2824" s="5">
        <v>865711</v>
      </c>
      <c r="H2824" s="57">
        <v>1310185</v>
      </c>
      <c r="I2824" s="61"/>
    </row>
    <row r="2825" spans="1:9" x14ac:dyDescent="0.25">
      <c r="A2825" s="11" t="s">
        <v>7911</v>
      </c>
      <c r="B2825" s="4" t="s">
        <v>7912</v>
      </c>
      <c r="C2825" s="5">
        <v>844843</v>
      </c>
      <c r="D2825" s="5">
        <v>507421</v>
      </c>
      <c r="E2825" s="5">
        <v>337422</v>
      </c>
      <c r="F2825" s="5">
        <v>269709</v>
      </c>
      <c r="G2825" s="5">
        <v>67713</v>
      </c>
      <c r="H2825" s="57">
        <v>58023</v>
      </c>
      <c r="I2825" s="61"/>
    </row>
    <row r="2826" spans="1:9" x14ac:dyDescent="0.25">
      <c r="A2826" s="11" t="s">
        <v>7909</v>
      </c>
      <c r="B2826" s="4" t="s">
        <v>7910</v>
      </c>
      <c r="C2826" s="5">
        <v>3028640</v>
      </c>
      <c r="D2826" s="5">
        <v>1445582</v>
      </c>
      <c r="E2826" s="5">
        <v>1583058</v>
      </c>
      <c r="F2826" s="5">
        <v>891021</v>
      </c>
      <c r="G2826" s="5">
        <v>692037</v>
      </c>
      <c r="H2826" s="57">
        <v>320975</v>
      </c>
      <c r="I2826" s="61"/>
    </row>
    <row r="2827" spans="1:9" x14ac:dyDescent="0.25">
      <c r="A2827" s="11" t="s">
        <v>7907</v>
      </c>
      <c r="B2827" s="4" t="s">
        <v>7908</v>
      </c>
      <c r="C2827" s="5">
        <v>135318</v>
      </c>
      <c r="D2827" s="5">
        <v>35237</v>
      </c>
      <c r="E2827" s="5">
        <v>100081</v>
      </c>
      <c r="F2827" s="5">
        <v>99077</v>
      </c>
      <c r="G2827" s="5">
        <v>1004</v>
      </c>
      <c r="H2827" s="57">
        <v>1004</v>
      </c>
      <c r="I2827" s="61"/>
    </row>
    <row r="2828" spans="1:9" x14ac:dyDescent="0.25">
      <c r="A2828" s="11" t="s">
        <v>7905</v>
      </c>
      <c r="B2828" s="4" t="s">
        <v>7906</v>
      </c>
      <c r="C2828" s="5">
        <v>308106</v>
      </c>
      <c r="D2828" s="5">
        <v>298512</v>
      </c>
      <c r="E2828" s="5">
        <v>9594</v>
      </c>
      <c r="F2828" s="5">
        <v>105547</v>
      </c>
      <c r="G2828" s="5">
        <v>-95953</v>
      </c>
      <c r="H2828" s="57">
        <v>-117698</v>
      </c>
      <c r="I2828" s="61"/>
    </row>
    <row r="2829" spans="1:9" x14ac:dyDescent="0.25">
      <c r="A2829" s="11" t="s">
        <v>7903</v>
      </c>
      <c r="B2829" s="4" t="s">
        <v>7904</v>
      </c>
      <c r="C2829" s="5">
        <v>138487</v>
      </c>
      <c r="D2829" s="5">
        <v>0</v>
      </c>
      <c r="E2829" s="5">
        <v>138487</v>
      </c>
      <c r="F2829" s="5">
        <v>101649</v>
      </c>
      <c r="G2829" s="5">
        <v>36838</v>
      </c>
      <c r="H2829" s="57">
        <v>36838</v>
      </c>
      <c r="I2829" s="61"/>
    </row>
    <row r="2830" spans="1:9" x14ac:dyDescent="0.25">
      <c r="A2830" s="11" t="s">
        <v>7901</v>
      </c>
      <c r="B2830" s="4" t="s">
        <v>7902</v>
      </c>
      <c r="C2830" s="5">
        <v>422943</v>
      </c>
      <c r="D2830" s="5">
        <v>159591</v>
      </c>
      <c r="E2830" s="5">
        <v>263352</v>
      </c>
      <c r="F2830" s="5">
        <v>224483</v>
      </c>
      <c r="G2830" s="5">
        <v>38869</v>
      </c>
      <c r="H2830" s="57">
        <v>9183</v>
      </c>
      <c r="I2830" s="61"/>
    </row>
    <row r="2831" spans="1:9" x14ac:dyDescent="0.25">
      <c r="A2831" s="11" t="s">
        <v>7899</v>
      </c>
      <c r="B2831" s="4" t="s">
        <v>7900</v>
      </c>
      <c r="C2831" s="5">
        <v>28968538</v>
      </c>
      <c r="D2831" s="5">
        <v>22368919</v>
      </c>
      <c r="E2831" s="5">
        <v>6599619</v>
      </c>
      <c r="F2831" s="5">
        <v>2027528</v>
      </c>
      <c r="G2831" s="5">
        <v>4572091</v>
      </c>
      <c r="H2831" s="57">
        <v>3838712</v>
      </c>
      <c r="I2831" s="61"/>
    </row>
    <row r="2832" spans="1:9" x14ac:dyDescent="0.25">
      <c r="A2832" s="11" t="s">
        <v>7897</v>
      </c>
      <c r="B2832" s="4" t="s">
        <v>7898</v>
      </c>
      <c r="C2832" s="5">
        <v>75872</v>
      </c>
      <c r="D2832" s="5">
        <v>31537</v>
      </c>
      <c r="E2832" s="5">
        <v>44335</v>
      </c>
      <c r="F2832" s="5">
        <v>36632</v>
      </c>
      <c r="G2832" s="5">
        <v>7703</v>
      </c>
      <c r="H2832" s="57">
        <v>7703</v>
      </c>
      <c r="I2832" s="61"/>
    </row>
    <row r="2833" spans="1:9" x14ac:dyDescent="0.25">
      <c r="A2833" s="11" t="s">
        <v>7895</v>
      </c>
      <c r="B2833" s="4" t="s">
        <v>7896</v>
      </c>
      <c r="C2833" s="5">
        <v>187497</v>
      </c>
      <c r="D2833" s="5">
        <v>107618</v>
      </c>
      <c r="E2833" s="5">
        <v>79879</v>
      </c>
      <c r="F2833" s="5">
        <v>57495</v>
      </c>
      <c r="G2833" s="5">
        <v>22384</v>
      </c>
      <c r="H2833" s="57">
        <v>14633</v>
      </c>
      <c r="I2833" s="61"/>
    </row>
    <row r="2834" spans="1:9" x14ac:dyDescent="0.25">
      <c r="A2834" s="11" t="s">
        <v>7893</v>
      </c>
      <c r="B2834" s="4" t="s">
        <v>7894</v>
      </c>
      <c r="C2834" s="5">
        <v>287737</v>
      </c>
      <c r="D2834" s="5">
        <v>0</v>
      </c>
      <c r="E2834" s="5">
        <v>287737</v>
      </c>
      <c r="F2834" s="5">
        <v>189716</v>
      </c>
      <c r="G2834" s="5">
        <v>98021</v>
      </c>
      <c r="H2834" s="57">
        <v>84470</v>
      </c>
      <c r="I2834" s="61"/>
    </row>
    <row r="2835" spans="1:9" x14ac:dyDescent="0.25">
      <c r="A2835" s="11" t="s">
        <v>7891</v>
      </c>
      <c r="B2835" s="4" t="s">
        <v>7892</v>
      </c>
      <c r="C2835" s="5">
        <v>25140</v>
      </c>
      <c r="D2835" s="5">
        <v>0</v>
      </c>
      <c r="E2835" s="5">
        <v>25140</v>
      </c>
      <c r="F2835" s="5">
        <v>23159</v>
      </c>
      <c r="G2835" s="5">
        <v>1981</v>
      </c>
      <c r="H2835" s="57">
        <v>1981</v>
      </c>
      <c r="I2835" s="61"/>
    </row>
    <row r="2836" spans="1:9" x14ac:dyDescent="0.25">
      <c r="A2836" s="11" t="s">
        <v>7889</v>
      </c>
      <c r="B2836" s="4" t="s">
        <v>7890</v>
      </c>
      <c r="C2836" s="5">
        <v>38179</v>
      </c>
      <c r="D2836" s="5">
        <v>4543</v>
      </c>
      <c r="E2836" s="5">
        <v>33636</v>
      </c>
      <c r="F2836" s="5">
        <v>34423</v>
      </c>
      <c r="G2836" s="5">
        <v>-787</v>
      </c>
      <c r="H2836" s="57">
        <v>-1381</v>
      </c>
      <c r="I2836" s="61"/>
    </row>
    <row r="2837" spans="1:9" x14ac:dyDescent="0.25">
      <c r="A2837" s="11" t="s">
        <v>7887</v>
      </c>
      <c r="B2837" s="4" t="s">
        <v>7888</v>
      </c>
      <c r="C2837" s="5">
        <v>695718</v>
      </c>
      <c r="D2837" s="5">
        <v>240292</v>
      </c>
      <c r="E2837" s="5">
        <v>455426</v>
      </c>
      <c r="F2837" s="5">
        <v>362417</v>
      </c>
      <c r="G2837" s="5">
        <v>93009</v>
      </c>
      <c r="H2837" s="57">
        <v>82072</v>
      </c>
      <c r="I2837" s="61"/>
    </row>
    <row r="2838" spans="1:9" x14ac:dyDescent="0.25">
      <c r="A2838" s="11" t="s">
        <v>7885</v>
      </c>
      <c r="B2838" s="4" t="s">
        <v>7886</v>
      </c>
      <c r="C2838" s="5">
        <v>96670</v>
      </c>
      <c r="D2838" s="5">
        <v>0</v>
      </c>
      <c r="E2838" s="5">
        <v>96670</v>
      </c>
      <c r="F2838" s="5">
        <v>95731</v>
      </c>
      <c r="G2838" s="5">
        <v>939</v>
      </c>
      <c r="H2838" s="57">
        <v>752</v>
      </c>
      <c r="I2838" s="61"/>
    </row>
    <row r="2839" spans="1:9" x14ac:dyDescent="0.25">
      <c r="A2839" s="11" t="s">
        <v>7883</v>
      </c>
      <c r="B2839" s="4" t="s">
        <v>7884</v>
      </c>
      <c r="C2839" s="5">
        <v>11019480</v>
      </c>
      <c r="D2839" s="5">
        <v>2006029</v>
      </c>
      <c r="E2839" s="5">
        <v>9013451</v>
      </c>
      <c r="F2839" s="5">
        <v>4805541</v>
      </c>
      <c r="G2839" s="5">
        <v>4207910</v>
      </c>
      <c r="H2839" s="57">
        <v>1077441</v>
      </c>
      <c r="I2839" s="61"/>
    </row>
    <row r="2840" spans="1:9" x14ac:dyDescent="0.25">
      <c r="A2840" s="11" t="s">
        <v>7881</v>
      </c>
      <c r="B2840" s="4" t="s">
        <v>7882</v>
      </c>
      <c r="C2840" s="5">
        <v>2120342</v>
      </c>
      <c r="D2840" s="5">
        <v>503512</v>
      </c>
      <c r="E2840" s="5">
        <v>1616830</v>
      </c>
      <c r="F2840" s="5">
        <v>1817997</v>
      </c>
      <c r="G2840" s="5">
        <v>-201167</v>
      </c>
      <c r="H2840" s="57">
        <v>-150845</v>
      </c>
      <c r="I2840" s="61"/>
    </row>
    <row r="2841" spans="1:9" x14ac:dyDescent="0.25">
      <c r="A2841" s="11" t="s">
        <v>7879</v>
      </c>
      <c r="B2841" s="4" t="s">
        <v>7880</v>
      </c>
      <c r="C2841" s="5">
        <v>435608</v>
      </c>
      <c r="D2841" s="5">
        <v>232343</v>
      </c>
      <c r="E2841" s="5">
        <v>203265</v>
      </c>
      <c r="F2841" s="5">
        <v>236792</v>
      </c>
      <c r="G2841" s="5">
        <v>-33527</v>
      </c>
      <c r="H2841" s="57">
        <v>-33527</v>
      </c>
      <c r="I2841" s="61"/>
    </row>
    <row r="2842" spans="1:9" x14ac:dyDescent="0.25">
      <c r="A2842" s="11" t="s">
        <v>7877</v>
      </c>
      <c r="B2842" s="4" t="s">
        <v>7878</v>
      </c>
      <c r="C2842" s="5">
        <v>518260</v>
      </c>
      <c r="D2842" s="5">
        <v>316924</v>
      </c>
      <c r="E2842" s="5">
        <v>201336</v>
      </c>
      <c r="F2842" s="5">
        <v>213842</v>
      </c>
      <c r="G2842" s="5">
        <v>-12506</v>
      </c>
      <c r="H2842" s="57">
        <v>-117275</v>
      </c>
      <c r="I2842" s="61"/>
    </row>
    <row r="2843" spans="1:9" x14ac:dyDescent="0.25">
      <c r="A2843" s="11" t="s">
        <v>7875</v>
      </c>
      <c r="B2843" s="4" t="s">
        <v>7876</v>
      </c>
      <c r="C2843" s="5">
        <v>331023</v>
      </c>
      <c r="D2843" s="5">
        <v>2072</v>
      </c>
      <c r="E2843" s="5">
        <v>328951</v>
      </c>
      <c r="F2843" s="5">
        <v>396236</v>
      </c>
      <c r="G2843" s="5">
        <v>-67285</v>
      </c>
      <c r="H2843" s="57">
        <v>-67443</v>
      </c>
      <c r="I2843" s="61"/>
    </row>
    <row r="2844" spans="1:9" x14ac:dyDescent="0.25">
      <c r="A2844" s="11" t="s">
        <v>7873</v>
      </c>
      <c r="B2844" s="4" t="s">
        <v>7874</v>
      </c>
      <c r="C2844" s="5">
        <v>850767</v>
      </c>
      <c r="D2844" s="5">
        <v>522639</v>
      </c>
      <c r="E2844" s="5">
        <v>328128</v>
      </c>
      <c r="F2844" s="5">
        <v>379538</v>
      </c>
      <c r="G2844" s="5">
        <v>-51410</v>
      </c>
      <c r="H2844" s="57">
        <v>-196481</v>
      </c>
      <c r="I2844" s="61"/>
    </row>
    <row r="2845" spans="1:9" x14ac:dyDescent="0.25">
      <c r="A2845" s="11" t="s">
        <v>7871</v>
      </c>
      <c r="B2845" s="4" t="s">
        <v>7872</v>
      </c>
      <c r="C2845" s="5">
        <v>0</v>
      </c>
      <c r="D2845" s="5">
        <v>0</v>
      </c>
      <c r="E2845" s="5">
        <v>0</v>
      </c>
      <c r="F2845" s="5">
        <v>-446373</v>
      </c>
      <c r="G2845" s="5">
        <v>446373</v>
      </c>
      <c r="H2845" s="57">
        <v>475796</v>
      </c>
      <c r="I2845" s="61"/>
    </row>
    <row r="2846" spans="1:9" x14ac:dyDescent="0.25">
      <c r="A2846" s="11" t="s">
        <v>7869</v>
      </c>
      <c r="B2846" s="4" t="s">
        <v>7870</v>
      </c>
      <c r="C2846" s="5">
        <v>2580937</v>
      </c>
      <c r="D2846" s="5">
        <v>1049694</v>
      </c>
      <c r="E2846" s="5">
        <v>1531243</v>
      </c>
      <c r="F2846" s="5">
        <v>1250902</v>
      </c>
      <c r="G2846" s="5">
        <v>280341</v>
      </c>
      <c r="H2846" s="57">
        <v>240360</v>
      </c>
      <c r="I2846" s="61"/>
    </row>
    <row r="2847" spans="1:9" x14ac:dyDescent="0.25">
      <c r="A2847" s="11" t="s">
        <v>7867</v>
      </c>
      <c r="B2847" s="4" t="s">
        <v>7868</v>
      </c>
      <c r="C2847" s="5">
        <v>837359</v>
      </c>
      <c r="D2847" s="5">
        <v>556708</v>
      </c>
      <c r="E2847" s="5">
        <v>280651</v>
      </c>
      <c r="F2847" s="5">
        <v>253378</v>
      </c>
      <c r="G2847" s="5">
        <v>27273</v>
      </c>
      <c r="H2847" s="57">
        <v>28092</v>
      </c>
      <c r="I2847" s="61"/>
    </row>
    <row r="2848" spans="1:9" x14ac:dyDescent="0.25">
      <c r="A2848" s="11" t="s">
        <v>7865</v>
      </c>
      <c r="B2848" s="4" t="s">
        <v>7866</v>
      </c>
      <c r="C2848" s="5">
        <v>571869</v>
      </c>
      <c r="D2848" s="5">
        <v>0</v>
      </c>
      <c r="E2848" s="5">
        <v>571869</v>
      </c>
      <c r="F2848" s="5">
        <v>515282</v>
      </c>
      <c r="G2848" s="5">
        <v>56587</v>
      </c>
      <c r="H2848" s="57">
        <v>49923</v>
      </c>
      <c r="I2848" s="61"/>
    </row>
    <row r="2849" spans="1:9" x14ac:dyDescent="0.25">
      <c r="A2849" s="11" t="s">
        <v>7863</v>
      </c>
      <c r="B2849" s="4" t="s">
        <v>7864</v>
      </c>
      <c r="C2849" s="5">
        <v>202158</v>
      </c>
      <c r="D2849" s="5">
        <v>115396</v>
      </c>
      <c r="E2849" s="5">
        <v>86762</v>
      </c>
      <c r="F2849" s="5">
        <v>80681</v>
      </c>
      <c r="G2849" s="5">
        <v>6081</v>
      </c>
      <c r="H2849" s="57">
        <v>6069</v>
      </c>
      <c r="I2849" s="61"/>
    </row>
    <row r="2850" spans="1:9" x14ac:dyDescent="0.25">
      <c r="A2850" s="11" t="s">
        <v>7861</v>
      </c>
      <c r="B2850" s="4" t="s">
        <v>7862</v>
      </c>
      <c r="C2850" s="5">
        <v>431886</v>
      </c>
      <c r="D2850" s="5">
        <v>62400</v>
      </c>
      <c r="E2850" s="5">
        <v>369486</v>
      </c>
      <c r="F2850" s="5">
        <v>240200</v>
      </c>
      <c r="G2850" s="5">
        <v>129286</v>
      </c>
      <c r="H2850" s="57">
        <v>41286</v>
      </c>
      <c r="I2850" s="61"/>
    </row>
    <row r="2851" spans="1:9" x14ac:dyDescent="0.25">
      <c r="A2851" s="11" t="s">
        <v>7859</v>
      </c>
      <c r="B2851" s="4" t="s">
        <v>7860</v>
      </c>
      <c r="C2851" s="5">
        <v>1586653</v>
      </c>
      <c r="D2851" s="5">
        <v>935614</v>
      </c>
      <c r="E2851" s="5">
        <v>651039</v>
      </c>
      <c r="F2851" s="5">
        <v>481347</v>
      </c>
      <c r="G2851" s="5">
        <v>169692</v>
      </c>
      <c r="H2851" s="57">
        <v>25679</v>
      </c>
      <c r="I2851" s="61"/>
    </row>
    <row r="2852" spans="1:9" x14ac:dyDescent="0.25">
      <c r="A2852" s="11" t="s">
        <v>7857</v>
      </c>
      <c r="B2852" s="4" t="s">
        <v>7858</v>
      </c>
      <c r="C2852" s="5">
        <v>428696</v>
      </c>
      <c r="D2852" s="5">
        <v>205104</v>
      </c>
      <c r="E2852" s="5">
        <v>223592</v>
      </c>
      <c r="F2852" s="5">
        <v>157462</v>
      </c>
      <c r="G2852" s="5">
        <v>66130</v>
      </c>
      <c r="H2852" s="57">
        <v>65180</v>
      </c>
      <c r="I2852" s="61"/>
    </row>
    <row r="2853" spans="1:9" x14ac:dyDescent="0.25">
      <c r="A2853" s="11" t="s">
        <v>7855</v>
      </c>
      <c r="B2853" s="4" t="s">
        <v>7856</v>
      </c>
      <c r="C2853" s="5">
        <v>3808998</v>
      </c>
      <c r="D2853" s="5">
        <v>762357</v>
      </c>
      <c r="E2853" s="5">
        <v>3046641</v>
      </c>
      <c r="F2853" s="5">
        <v>2935474</v>
      </c>
      <c r="G2853" s="5">
        <v>111167</v>
      </c>
      <c r="H2853" s="57">
        <v>69797</v>
      </c>
      <c r="I2853" s="61"/>
    </row>
    <row r="2854" spans="1:9" x14ac:dyDescent="0.25">
      <c r="A2854" s="11" t="s">
        <v>7853</v>
      </c>
      <c r="B2854" s="4" t="s">
        <v>7854</v>
      </c>
      <c r="C2854" s="5">
        <v>200704</v>
      </c>
      <c r="D2854" s="5">
        <v>153940</v>
      </c>
      <c r="E2854" s="5">
        <v>46764</v>
      </c>
      <c r="F2854" s="5">
        <v>51602</v>
      </c>
      <c r="G2854" s="5">
        <v>-4838</v>
      </c>
      <c r="H2854" s="57">
        <v>3567</v>
      </c>
      <c r="I2854" s="61"/>
    </row>
    <row r="2855" spans="1:9" x14ac:dyDescent="0.25">
      <c r="A2855" s="11" t="s">
        <v>7851</v>
      </c>
      <c r="B2855" s="4" t="s">
        <v>7852</v>
      </c>
      <c r="C2855" s="5">
        <v>3627095</v>
      </c>
      <c r="D2855" s="5">
        <v>3123632</v>
      </c>
      <c r="E2855" s="5">
        <v>503463</v>
      </c>
      <c r="F2855" s="5">
        <v>429244</v>
      </c>
      <c r="G2855" s="5">
        <v>74219</v>
      </c>
      <c r="H2855" s="57">
        <v>74219</v>
      </c>
      <c r="I2855" s="61"/>
    </row>
    <row r="2856" spans="1:9" x14ac:dyDescent="0.25">
      <c r="A2856" s="11" t="s">
        <v>7849</v>
      </c>
      <c r="B2856" s="4" t="s">
        <v>7850</v>
      </c>
      <c r="C2856" s="5">
        <v>629902</v>
      </c>
      <c r="D2856" s="5">
        <v>241455</v>
      </c>
      <c r="E2856" s="5">
        <v>388447</v>
      </c>
      <c r="F2856" s="5">
        <v>396171</v>
      </c>
      <c r="G2856" s="5">
        <v>-7724</v>
      </c>
      <c r="H2856" s="57">
        <v>-17624</v>
      </c>
      <c r="I2856" s="61"/>
    </row>
    <row r="2857" spans="1:9" x14ac:dyDescent="0.25">
      <c r="A2857" s="11" t="s">
        <v>7847</v>
      </c>
      <c r="B2857" s="4" t="s">
        <v>7848</v>
      </c>
      <c r="C2857" s="5">
        <v>748579</v>
      </c>
      <c r="D2857" s="5">
        <v>379103</v>
      </c>
      <c r="E2857" s="5">
        <v>369476</v>
      </c>
      <c r="F2857" s="5">
        <v>246926</v>
      </c>
      <c r="G2857" s="5">
        <v>122550</v>
      </c>
      <c r="H2857" s="57">
        <v>64868</v>
      </c>
      <c r="I2857" s="61"/>
    </row>
    <row r="2858" spans="1:9" x14ac:dyDescent="0.25">
      <c r="A2858" s="11" t="s">
        <v>7845</v>
      </c>
      <c r="B2858" s="4" t="s">
        <v>7846</v>
      </c>
      <c r="C2858" s="5">
        <v>532744</v>
      </c>
      <c r="D2858" s="5">
        <v>197340</v>
      </c>
      <c r="E2858" s="5">
        <v>335404</v>
      </c>
      <c r="F2858" s="5">
        <v>315614</v>
      </c>
      <c r="G2858" s="5">
        <v>19790</v>
      </c>
      <c r="H2858" s="57">
        <v>19836</v>
      </c>
      <c r="I2858" s="61"/>
    </row>
    <row r="2859" spans="1:9" x14ac:dyDescent="0.25">
      <c r="A2859" s="11" t="s">
        <v>7843</v>
      </c>
      <c r="B2859" s="4" t="s">
        <v>7844</v>
      </c>
      <c r="C2859" s="5">
        <v>794595</v>
      </c>
      <c r="D2859" s="5">
        <v>438399</v>
      </c>
      <c r="E2859" s="5">
        <v>356196</v>
      </c>
      <c r="F2859" s="5">
        <v>233398</v>
      </c>
      <c r="G2859" s="5">
        <v>122798</v>
      </c>
      <c r="H2859" s="57">
        <v>80274</v>
      </c>
      <c r="I2859" s="61"/>
    </row>
    <row r="2860" spans="1:9" x14ac:dyDescent="0.25">
      <c r="A2860" s="11" t="s">
        <v>7841</v>
      </c>
      <c r="B2860" s="4" t="s">
        <v>7842</v>
      </c>
      <c r="C2860" s="5">
        <v>292064</v>
      </c>
      <c r="D2860" s="5">
        <v>44146</v>
      </c>
      <c r="E2860" s="5">
        <v>247918</v>
      </c>
      <c r="F2860" s="5">
        <v>228759</v>
      </c>
      <c r="G2860" s="5">
        <v>19159</v>
      </c>
      <c r="H2860" s="57">
        <v>17185</v>
      </c>
      <c r="I2860" s="61"/>
    </row>
    <row r="2861" spans="1:9" x14ac:dyDescent="0.25">
      <c r="A2861" s="11" t="s">
        <v>7839</v>
      </c>
      <c r="B2861" s="4" t="s">
        <v>7840</v>
      </c>
      <c r="C2861" s="5">
        <v>946825</v>
      </c>
      <c r="D2861" s="5">
        <v>0</v>
      </c>
      <c r="E2861" s="5">
        <v>946825</v>
      </c>
      <c r="F2861" s="5">
        <v>793000</v>
      </c>
      <c r="G2861" s="5">
        <v>153825</v>
      </c>
      <c r="H2861" s="57">
        <v>120999</v>
      </c>
      <c r="I2861" s="61"/>
    </row>
    <row r="2862" spans="1:9" x14ac:dyDescent="0.25">
      <c r="A2862" s="11" t="s">
        <v>7837</v>
      </c>
      <c r="B2862" s="4" t="s">
        <v>7838</v>
      </c>
      <c r="C2862" s="5">
        <v>611987</v>
      </c>
      <c r="D2862" s="5">
        <v>164175</v>
      </c>
      <c r="E2862" s="5">
        <v>447812</v>
      </c>
      <c r="F2862" s="5">
        <v>393808</v>
      </c>
      <c r="G2862" s="5">
        <v>54004</v>
      </c>
      <c r="H2862" s="57">
        <v>37602</v>
      </c>
      <c r="I2862" s="61"/>
    </row>
    <row r="2863" spans="1:9" x14ac:dyDescent="0.25">
      <c r="A2863" s="11" t="s">
        <v>7835</v>
      </c>
      <c r="B2863" s="4" t="s">
        <v>7836</v>
      </c>
      <c r="C2863" s="5">
        <v>438130</v>
      </c>
      <c r="D2863" s="5">
        <v>228639</v>
      </c>
      <c r="E2863" s="5">
        <v>209491</v>
      </c>
      <c r="F2863" s="5">
        <v>177802</v>
      </c>
      <c r="G2863" s="5">
        <v>31689</v>
      </c>
      <c r="H2863" s="57">
        <v>30694</v>
      </c>
      <c r="I2863" s="61"/>
    </row>
    <row r="2864" spans="1:9" x14ac:dyDescent="0.25">
      <c r="A2864" s="11" t="s">
        <v>7833</v>
      </c>
      <c r="B2864" s="4" t="s">
        <v>7834</v>
      </c>
      <c r="C2864" s="5">
        <v>392709</v>
      </c>
      <c r="D2864" s="5">
        <v>126035</v>
      </c>
      <c r="E2864" s="5">
        <v>266674</v>
      </c>
      <c r="F2864" s="5">
        <v>245845</v>
      </c>
      <c r="G2864" s="5">
        <v>20829</v>
      </c>
      <c r="H2864" s="57">
        <v>11588</v>
      </c>
      <c r="I2864" s="61"/>
    </row>
    <row r="2865" spans="1:9" x14ac:dyDescent="0.25">
      <c r="A2865" s="11" t="s">
        <v>7831</v>
      </c>
      <c r="B2865" s="4" t="s">
        <v>7832</v>
      </c>
      <c r="C2865" s="5">
        <v>77824</v>
      </c>
      <c r="D2865" s="5">
        <v>0</v>
      </c>
      <c r="E2865" s="5">
        <v>77824</v>
      </c>
      <c r="F2865" s="5">
        <v>44980</v>
      </c>
      <c r="G2865" s="5">
        <v>32844</v>
      </c>
      <c r="H2865" s="57">
        <v>16078</v>
      </c>
      <c r="I2865" s="61"/>
    </row>
    <row r="2866" spans="1:9" x14ac:dyDescent="0.25">
      <c r="A2866" s="11" t="s">
        <v>7829</v>
      </c>
      <c r="B2866" s="4" t="s">
        <v>7830</v>
      </c>
      <c r="C2866" s="5">
        <v>377571</v>
      </c>
      <c r="D2866" s="5">
        <v>246077</v>
      </c>
      <c r="E2866" s="5">
        <v>131494</v>
      </c>
      <c r="F2866" s="5">
        <v>126531</v>
      </c>
      <c r="G2866" s="5">
        <v>4963</v>
      </c>
      <c r="H2866" s="57">
        <v>5795</v>
      </c>
      <c r="I2866" s="61"/>
    </row>
    <row r="2867" spans="1:9" x14ac:dyDescent="0.25">
      <c r="A2867" s="11" t="s">
        <v>7827</v>
      </c>
      <c r="B2867" s="4" t="s">
        <v>7828</v>
      </c>
      <c r="C2867" s="5">
        <v>181111</v>
      </c>
      <c r="D2867" s="5">
        <v>81815</v>
      </c>
      <c r="E2867" s="5">
        <v>99296</v>
      </c>
      <c r="F2867" s="5">
        <v>77790</v>
      </c>
      <c r="G2867" s="5">
        <v>21506</v>
      </c>
      <c r="H2867" s="57">
        <v>19656</v>
      </c>
      <c r="I2867" s="61"/>
    </row>
    <row r="2868" spans="1:9" x14ac:dyDescent="0.25">
      <c r="A2868" s="11" t="s">
        <v>7825</v>
      </c>
      <c r="B2868" s="4" t="s">
        <v>7826</v>
      </c>
      <c r="C2868" s="5">
        <v>556654</v>
      </c>
      <c r="D2868" s="5">
        <v>220572</v>
      </c>
      <c r="E2868" s="5">
        <v>336082</v>
      </c>
      <c r="F2868" s="5">
        <v>129039</v>
      </c>
      <c r="G2868" s="5">
        <v>207043</v>
      </c>
      <c r="H2868" s="57">
        <v>192901</v>
      </c>
      <c r="I2868" s="61"/>
    </row>
    <row r="2869" spans="1:9" x14ac:dyDescent="0.25">
      <c r="A2869" s="11" t="s">
        <v>7823</v>
      </c>
      <c r="B2869" s="4" t="s">
        <v>7824</v>
      </c>
      <c r="C2869" s="5">
        <v>22475</v>
      </c>
      <c r="D2869" s="5">
        <v>12574</v>
      </c>
      <c r="E2869" s="5">
        <v>9901</v>
      </c>
      <c r="F2869" s="5">
        <v>23396</v>
      </c>
      <c r="G2869" s="5">
        <v>-13495</v>
      </c>
      <c r="H2869" s="57">
        <v>-13564</v>
      </c>
      <c r="I2869" s="61"/>
    </row>
    <row r="2870" spans="1:9" x14ac:dyDescent="0.25">
      <c r="A2870" s="11" t="s">
        <v>7821</v>
      </c>
      <c r="B2870" s="4" t="s">
        <v>7822</v>
      </c>
      <c r="C2870" s="5">
        <v>1930920</v>
      </c>
      <c r="D2870" s="5">
        <v>744949</v>
      </c>
      <c r="E2870" s="5">
        <v>1185971</v>
      </c>
      <c r="F2870" s="5">
        <v>717479</v>
      </c>
      <c r="G2870" s="5">
        <v>468492</v>
      </c>
      <c r="H2870" s="57">
        <v>453771</v>
      </c>
      <c r="I2870" s="61"/>
    </row>
    <row r="2871" spans="1:9" x14ac:dyDescent="0.25">
      <c r="A2871" s="11" t="s">
        <v>7819</v>
      </c>
      <c r="B2871" s="4" t="s">
        <v>7820</v>
      </c>
      <c r="C2871" s="5">
        <v>2182851</v>
      </c>
      <c r="D2871" s="5">
        <v>1191635</v>
      </c>
      <c r="E2871" s="5">
        <v>991216</v>
      </c>
      <c r="F2871" s="5">
        <v>687481</v>
      </c>
      <c r="G2871" s="5">
        <v>303735</v>
      </c>
      <c r="H2871" s="57">
        <v>267792</v>
      </c>
      <c r="I2871" s="61"/>
    </row>
    <row r="2872" spans="1:9" x14ac:dyDescent="0.25">
      <c r="A2872" s="11" t="s">
        <v>7817</v>
      </c>
      <c r="B2872" s="4" t="s">
        <v>7818</v>
      </c>
      <c r="C2872" s="5">
        <v>712877</v>
      </c>
      <c r="D2872" s="5">
        <v>113267</v>
      </c>
      <c r="E2872" s="5">
        <v>599610</v>
      </c>
      <c r="F2872" s="5">
        <v>217432</v>
      </c>
      <c r="G2872" s="5">
        <v>382178</v>
      </c>
      <c r="H2872" s="57">
        <v>380879</v>
      </c>
      <c r="I2872" s="61"/>
    </row>
    <row r="2873" spans="1:9" x14ac:dyDescent="0.25">
      <c r="A2873" s="11" t="s">
        <v>7815</v>
      </c>
      <c r="B2873" s="4" t="s">
        <v>7816</v>
      </c>
      <c r="C2873" s="5">
        <v>4418360</v>
      </c>
      <c r="D2873" s="5">
        <v>3042232</v>
      </c>
      <c r="E2873" s="5">
        <v>1376128</v>
      </c>
      <c r="F2873" s="5">
        <v>751455</v>
      </c>
      <c r="G2873" s="5">
        <v>624673</v>
      </c>
      <c r="H2873" s="57">
        <v>632682</v>
      </c>
      <c r="I2873" s="61"/>
    </row>
    <row r="2874" spans="1:9" x14ac:dyDescent="0.25">
      <c r="A2874" s="11" t="s">
        <v>7813</v>
      </c>
      <c r="B2874" s="4" t="s">
        <v>7814</v>
      </c>
      <c r="C2874" s="5">
        <v>1665376</v>
      </c>
      <c r="D2874" s="5">
        <v>-986121</v>
      </c>
      <c r="E2874" s="5">
        <v>2651497</v>
      </c>
      <c r="F2874" s="5">
        <v>311912</v>
      </c>
      <c r="G2874" s="5">
        <v>2339585</v>
      </c>
      <c r="H2874" s="57">
        <v>2324041</v>
      </c>
      <c r="I2874" s="61"/>
    </row>
    <row r="2875" spans="1:9" x14ac:dyDescent="0.25">
      <c r="A2875" s="11" t="s">
        <v>7811</v>
      </c>
      <c r="B2875" s="4" t="s">
        <v>7812</v>
      </c>
      <c r="C2875" s="5">
        <v>10969650</v>
      </c>
      <c r="D2875" s="5">
        <v>4789252</v>
      </c>
      <c r="E2875" s="5">
        <v>6180398</v>
      </c>
      <c r="F2875" s="5">
        <v>5247295</v>
      </c>
      <c r="G2875" s="5">
        <v>933103</v>
      </c>
      <c r="H2875" s="57">
        <v>-253596</v>
      </c>
      <c r="I2875" s="61"/>
    </row>
    <row r="2876" spans="1:9" x14ac:dyDescent="0.25">
      <c r="A2876" s="11" t="s">
        <v>7809</v>
      </c>
      <c r="B2876" s="4" t="s">
        <v>7810</v>
      </c>
      <c r="C2876" s="5">
        <v>240540</v>
      </c>
      <c r="D2876" s="5">
        <v>60343</v>
      </c>
      <c r="E2876" s="5">
        <v>180197</v>
      </c>
      <c r="F2876" s="5">
        <v>143560</v>
      </c>
      <c r="G2876" s="5">
        <v>36637</v>
      </c>
      <c r="H2876" s="57">
        <v>33782</v>
      </c>
      <c r="I2876" s="61"/>
    </row>
    <row r="2877" spans="1:9" x14ac:dyDescent="0.25">
      <c r="A2877" s="11" t="s">
        <v>7807</v>
      </c>
      <c r="B2877" s="4" t="s">
        <v>7808</v>
      </c>
      <c r="C2877" s="5">
        <v>461045</v>
      </c>
      <c r="D2877" s="5">
        <v>831</v>
      </c>
      <c r="E2877" s="5">
        <v>460214</v>
      </c>
      <c r="F2877" s="5">
        <v>416368</v>
      </c>
      <c r="G2877" s="5">
        <v>43846</v>
      </c>
      <c r="H2877" s="57">
        <v>68721</v>
      </c>
      <c r="I2877" s="61"/>
    </row>
    <row r="2878" spans="1:9" x14ac:dyDescent="0.25">
      <c r="A2878" s="11" t="s">
        <v>7805</v>
      </c>
      <c r="B2878" s="4" t="s">
        <v>7806</v>
      </c>
      <c r="C2878" s="5">
        <v>1630068</v>
      </c>
      <c r="D2878" s="5">
        <v>1904875</v>
      </c>
      <c r="E2878" s="5">
        <v>-274807</v>
      </c>
      <c r="F2878" s="5">
        <v>718865</v>
      </c>
      <c r="G2878" s="5">
        <v>-993672</v>
      </c>
      <c r="H2878" s="57">
        <v>-440273</v>
      </c>
      <c r="I2878" s="61"/>
    </row>
    <row r="2879" spans="1:9" x14ac:dyDescent="0.25">
      <c r="A2879" s="11" t="s">
        <v>7803</v>
      </c>
      <c r="B2879" s="4" t="s">
        <v>7804</v>
      </c>
      <c r="C2879" s="5">
        <v>216358</v>
      </c>
      <c r="D2879" s="5">
        <v>26740</v>
      </c>
      <c r="E2879" s="5">
        <v>189618</v>
      </c>
      <c r="F2879" s="5">
        <v>135756</v>
      </c>
      <c r="G2879" s="5">
        <v>53862</v>
      </c>
      <c r="H2879" s="57">
        <v>53015</v>
      </c>
      <c r="I2879" s="61"/>
    </row>
    <row r="2880" spans="1:9" x14ac:dyDescent="0.25">
      <c r="A2880" s="11" t="s">
        <v>7801</v>
      </c>
      <c r="B2880" s="4" t="s">
        <v>7802</v>
      </c>
      <c r="C2880" s="5">
        <v>1516180</v>
      </c>
      <c r="D2880" s="5">
        <v>437689</v>
      </c>
      <c r="E2880" s="5">
        <v>1078491</v>
      </c>
      <c r="F2880" s="5">
        <v>942051</v>
      </c>
      <c r="G2880" s="5">
        <v>136440</v>
      </c>
      <c r="H2880" s="57">
        <v>60127</v>
      </c>
      <c r="I2880" s="61"/>
    </row>
    <row r="2881" spans="1:9" x14ac:dyDescent="0.25">
      <c r="A2881" s="11" t="s">
        <v>7799</v>
      </c>
      <c r="B2881" s="4" t="s">
        <v>7800</v>
      </c>
      <c r="C2881" s="5">
        <v>662594</v>
      </c>
      <c r="D2881" s="5">
        <v>560070</v>
      </c>
      <c r="E2881" s="5">
        <v>102524</v>
      </c>
      <c r="F2881" s="5">
        <v>29717</v>
      </c>
      <c r="G2881" s="5">
        <v>72807</v>
      </c>
      <c r="H2881" s="57">
        <v>60889</v>
      </c>
      <c r="I2881" s="61"/>
    </row>
    <row r="2882" spans="1:9" x14ac:dyDescent="0.25">
      <c r="A2882" s="11" t="s">
        <v>7797</v>
      </c>
      <c r="B2882" s="4" t="s">
        <v>7798</v>
      </c>
      <c r="C2882" s="5">
        <v>537679</v>
      </c>
      <c r="D2882" s="5">
        <v>0</v>
      </c>
      <c r="E2882" s="5">
        <v>537679</v>
      </c>
      <c r="F2882" s="5">
        <v>547141</v>
      </c>
      <c r="G2882" s="5">
        <v>-9462</v>
      </c>
      <c r="H2882" s="57">
        <v>-22588</v>
      </c>
      <c r="I2882" s="61"/>
    </row>
    <row r="2883" spans="1:9" x14ac:dyDescent="0.25">
      <c r="A2883" s="11" t="s">
        <v>7795</v>
      </c>
      <c r="B2883" s="4" t="s">
        <v>7796</v>
      </c>
      <c r="C2883" s="5">
        <v>998047</v>
      </c>
      <c r="D2883" s="5">
        <v>655690</v>
      </c>
      <c r="E2883" s="5">
        <v>342357</v>
      </c>
      <c r="F2883" s="5">
        <v>5733205</v>
      </c>
      <c r="G2883" s="5">
        <v>-5390848</v>
      </c>
      <c r="H2883" s="57">
        <v>-7878293</v>
      </c>
      <c r="I2883" s="61"/>
    </row>
    <row r="2884" spans="1:9" x14ac:dyDescent="0.25">
      <c r="A2884" s="11" t="s">
        <v>7793</v>
      </c>
      <c r="B2884" s="4" t="s">
        <v>7794</v>
      </c>
      <c r="C2884" s="5">
        <v>31517245</v>
      </c>
      <c r="D2884" s="5">
        <v>24041360</v>
      </c>
      <c r="E2884" s="5">
        <v>7475885</v>
      </c>
      <c r="F2884" s="5">
        <v>5767665</v>
      </c>
      <c r="G2884" s="5">
        <v>1708220</v>
      </c>
      <c r="H2884" s="57">
        <v>1144920</v>
      </c>
      <c r="I2884" s="61"/>
    </row>
    <row r="2885" spans="1:9" x14ac:dyDescent="0.25">
      <c r="A2885" s="11" t="s">
        <v>7791</v>
      </c>
      <c r="B2885" s="4" t="s">
        <v>7792</v>
      </c>
      <c r="C2885" s="5">
        <v>37703932</v>
      </c>
      <c r="D2885" s="5">
        <v>24054410</v>
      </c>
      <c r="E2885" s="5">
        <v>13649522</v>
      </c>
      <c r="F2885" s="5">
        <v>11006405</v>
      </c>
      <c r="G2885" s="5">
        <v>2643117</v>
      </c>
      <c r="H2885" s="57">
        <v>809168</v>
      </c>
      <c r="I2885" s="61"/>
    </row>
    <row r="2886" spans="1:9" x14ac:dyDescent="0.25">
      <c r="A2886" s="11" t="s">
        <v>7789</v>
      </c>
      <c r="B2886" s="4" t="s">
        <v>7790</v>
      </c>
      <c r="C2886" s="5">
        <v>9772</v>
      </c>
      <c r="D2886" s="5">
        <v>4703</v>
      </c>
      <c r="E2886" s="5">
        <v>5069</v>
      </c>
      <c r="F2886" s="5">
        <v>20639</v>
      </c>
      <c r="G2886" s="5">
        <v>-15570</v>
      </c>
      <c r="H2886" s="57">
        <v>-15570</v>
      </c>
      <c r="I2886" s="61"/>
    </row>
    <row r="2887" spans="1:9" x14ac:dyDescent="0.25">
      <c r="A2887" s="11" t="s">
        <v>7787</v>
      </c>
      <c r="B2887" s="4" t="s">
        <v>7788</v>
      </c>
      <c r="C2887" s="5">
        <v>8293583</v>
      </c>
      <c r="D2887" s="5">
        <v>5664757</v>
      </c>
      <c r="E2887" s="5">
        <v>2628826</v>
      </c>
      <c r="F2887" s="5">
        <v>2114593</v>
      </c>
      <c r="G2887" s="5">
        <v>514233</v>
      </c>
      <c r="H2887" s="57">
        <v>670973</v>
      </c>
      <c r="I2887" s="61"/>
    </row>
    <row r="2888" spans="1:9" x14ac:dyDescent="0.25">
      <c r="A2888" s="11" t="s">
        <v>7785</v>
      </c>
      <c r="B2888" s="4" t="s">
        <v>7786</v>
      </c>
      <c r="C2888" s="5">
        <v>485963</v>
      </c>
      <c r="D2888" s="5">
        <v>384240</v>
      </c>
      <c r="E2888" s="5">
        <v>101723</v>
      </c>
      <c r="F2888" s="5">
        <v>130389</v>
      </c>
      <c r="G2888" s="5">
        <v>-28666</v>
      </c>
      <c r="H2888" s="57">
        <v>-66434</v>
      </c>
      <c r="I2888" s="61"/>
    </row>
    <row r="2889" spans="1:9" x14ac:dyDescent="0.25">
      <c r="A2889" s="11" t="s">
        <v>7783</v>
      </c>
      <c r="B2889" s="4" t="s">
        <v>7784</v>
      </c>
      <c r="C2889" s="5">
        <v>1074398</v>
      </c>
      <c r="D2889" s="5">
        <v>543213</v>
      </c>
      <c r="E2889" s="5">
        <v>531185</v>
      </c>
      <c r="F2889" s="5">
        <v>586579</v>
      </c>
      <c r="G2889" s="5">
        <v>-55394</v>
      </c>
      <c r="H2889" s="57">
        <v>-57705</v>
      </c>
      <c r="I2889" s="61"/>
    </row>
    <row r="2890" spans="1:9" x14ac:dyDescent="0.25">
      <c r="A2890" s="11" t="s">
        <v>7781</v>
      </c>
      <c r="B2890" s="4" t="s">
        <v>7782</v>
      </c>
      <c r="C2890" s="5">
        <v>2690502</v>
      </c>
      <c r="D2890" s="5">
        <v>2560379</v>
      </c>
      <c r="E2890" s="5">
        <v>130123</v>
      </c>
      <c r="F2890" s="5">
        <v>533973</v>
      </c>
      <c r="G2890" s="5">
        <v>-403850</v>
      </c>
      <c r="H2890" s="57">
        <v>-477001</v>
      </c>
      <c r="I2890" s="61"/>
    </row>
    <row r="2891" spans="1:9" x14ac:dyDescent="0.25">
      <c r="A2891" s="11" t="s">
        <v>7779</v>
      </c>
      <c r="B2891" s="4" t="s">
        <v>7780</v>
      </c>
      <c r="C2891" s="5">
        <v>2752238</v>
      </c>
      <c r="D2891" s="5">
        <v>2133297</v>
      </c>
      <c r="E2891" s="5">
        <v>618941</v>
      </c>
      <c r="F2891" s="5">
        <v>450643</v>
      </c>
      <c r="G2891" s="5">
        <v>168298</v>
      </c>
      <c r="H2891" s="57">
        <v>47961</v>
      </c>
      <c r="I2891" s="61"/>
    </row>
    <row r="2892" spans="1:9" x14ac:dyDescent="0.25">
      <c r="A2892" s="11" t="s">
        <v>7777</v>
      </c>
      <c r="B2892" s="4" t="s">
        <v>7778</v>
      </c>
      <c r="C2892" s="5">
        <v>9593110</v>
      </c>
      <c r="D2892" s="5">
        <v>7167641</v>
      </c>
      <c r="E2892" s="5">
        <v>2425469</v>
      </c>
      <c r="F2892" s="5">
        <v>2082894</v>
      </c>
      <c r="G2892" s="5">
        <v>342575</v>
      </c>
      <c r="H2892" s="57">
        <v>237480</v>
      </c>
      <c r="I2892" s="61"/>
    </row>
    <row r="2893" spans="1:9" x14ac:dyDescent="0.25">
      <c r="A2893" s="11" t="s">
        <v>7775</v>
      </c>
      <c r="B2893" s="4" t="s">
        <v>7776</v>
      </c>
      <c r="C2893" s="5">
        <v>156510</v>
      </c>
      <c r="D2893" s="5">
        <v>0</v>
      </c>
      <c r="E2893" s="5">
        <v>156510</v>
      </c>
      <c r="F2893" s="5">
        <v>114360</v>
      </c>
      <c r="G2893" s="5">
        <v>42150</v>
      </c>
      <c r="H2893" s="57">
        <v>56967</v>
      </c>
      <c r="I2893" s="61"/>
    </row>
    <row r="2894" spans="1:9" x14ac:dyDescent="0.25">
      <c r="A2894" s="11" t="s">
        <v>7773</v>
      </c>
      <c r="B2894" s="4" t="s">
        <v>7774</v>
      </c>
      <c r="C2894" s="5">
        <v>15901263</v>
      </c>
      <c r="D2894" s="5">
        <v>10874829</v>
      </c>
      <c r="E2894" s="5">
        <v>5026434</v>
      </c>
      <c r="F2894" s="5">
        <v>3540408</v>
      </c>
      <c r="G2894" s="5">
        <v>1486026</v>
      </c>
      <c r="H2894" s="57">
        <v>1066323</v>
      </c>
      <c r="I2894" s="61"/>
    </row>
    <row r="2895" spans="1:9" x14ac:dyDescent="0.25">
      <c r="A2895" s="11" t="s">
        <v>7771</v>
      </c>
      <c r="B2895" s="4" t="s">
        <v>7772</v>
      </c>
      <c r="C2895" s="5">
        <v>717043</v>
      </c>
      <c r="D2895" s="5">
        <v>288398</v>
      </c>
      <c r="E2895" s="5">
        <v>428645</v>
      </c>
      <c r="F2895" s="5">
        <v>272803</v>
      </c>
      <c r="G2895" s="5">
        <v>155842</v>
      </c>
      <c r="H2895" s="57">
        <v>147689</v>
      </c>
      <c r="I2895" s="61"/>
    </row>
    <row r="2896" spans="1:9" x14ac:dyDescent="0.25">
      <c r="A2896" s="11" t="s">
        <v>7769</v>
      </c>
      <c r="B2896" s="4" t="s">
        <v>7770</v>
      </c>
      <c r="C2896" s="5">
        <v>1227678</v>
      </c>
      <c r="D2896" s="5">
        <v>0</v>
      </c>
      <c r="E2896" s="5">
        <v>1227678</v>
      </c>
      <c r="F2896" s="5">
        <v>1218064</v>
      </c>
      <c r="G2896" s="5">
        <v>9614</v>
      </c>
      <c r="H2896" s="57">
        <v>-18869</v>
      </c>
      <c r="I2896" s="61"/>
    </row>
    <row r="2897" spans="1:9" x14ac:dyDescent="0.25">
      <c r="A2897" s="11" t="s">
        <v>7767</v>
      </c>
      <c r="B2897" s="4" t="s">
        <v>7768</v>
      </c>
      <c r="C2897" s="5">
        <v>211404</v>
      </c>
      <c r="D2897" s="5">
        <v>31084</v>
      </c>
      <c r="E2897" s="5">
        <v>180320</v>
      </c>
      <c r="F2897" s="5">
        <v>172587</v>
      </c>
      <c r="G2897" s="5">
        <v>7733</v>
      </c>
      <c r="H2897" s="57">
        <v>4318</v>
      </c>
      <c r="I2897" s="61"/>
    </row>
    <row r="2898" spans="1:9" x14ac:dyDescent="0.25">
      <c r="A2898" s="11" t="s">
        <v>7765</v>
      </c>
      <c r="B2898" s="4" t="s">
        <v>7766</v>
      </c>
      <c r="C2898" s="5">
        <v>810620</v>
      </c>
      <c r="D2898" s="5">
        <v>183784</v>
      </c>
      <c r="E2898" s="5">
        <v>626836</v>
      </c>
      <c r="F2898" s="5">
        <v>513789</v>
      </c>
      <c r="G2898" s="5">
        <v>113047</v>
      </c>
      <c r="H2898" s="57">
        <v>118191</v>
      </c>
      <c r="I2898" s="61"/>
    </row>
    <row r="2899" spans="1:9" x14ac:dyDescent="0.25">
      <c r="A2899" s="11" t="s">
        <v>7763</v>
      </c>
      <c r="B2899" s="4" t="s">
        <v>7764</v>
      </c>
      <c r="C2899" s="5">
        <v>0</v>
      </c>
      <c r="D2899" s="5">
        <v>0</v>
      </c>
      <c r="E2899" s="5">
        <v>0</v>
      </c>
      <c r="F2899" s="5">
        <v>2952</v>
      </c>
      <c r="G2899" s="5">
        <v>-2952</v>
      </c>
      <c r="H2899" s="57">
        <v>-13360178</v>
      </c>
      <c r="I2899" s="61"/>
    </row>
    <row r="2900" spans="1:9" x14ac:dyDescent="0.25">
      <c r="A2900" s="11" t="s">
        <v>7761</v>
      </c>
      <c r="B2900" s="4" t="s">
        <v>7762</v>
      </c>
      <c r="C2900" s="5">
        <v>203122</v>
      </c>
      <c r="D2900" s="5">
        <v>0</v>
      </c>
      <c r="E2900" s="5">
        <v>203122</v>
      </c>
      <c r="F2900" s="5">
        <v>190447</v>
      </c>
      <c r="G2900" s="5">
        <v>12675</v>
      </c>
      <c r="H2900" s="57">
        <v>13030</v>
      </c>
      <c r="I2900" s="61"/>
    </row>
    <row r="2901" spans="1:9" x14ac:dyDescent="0.25">
      <c r="A2901" s="11" t="s">
        <v>7759</v>
      </c>
      <c r="B2901" s="4" t="s">
        <v>7760</v>
      </c>
      <c r="C2901" s="5">
        <v>134823</v>
      </c>
      <c r="D2901" s="5">
        <v>56801</v>
      </c>
      <c r="E2901" s="5">
        <v>78022</v>
      </c>
      <c r="F2901" s="5">
        <v>52001</v>
      </c>
      <c r="G2901" s="5">
        <v>26021</v>
      </c>
      <c r="H2901" s="57">
        <v>26021</v>
      </c>
      <c r="I2901" s="61"/>
    </row>
    <row r="2902" spans="1:9" x14ac:dyDescent="0.25">
      <c r="A2902" s="11" t="s">
        <v>7757</v>
      </c>
      <c r="B2902" s="4" t="s">
        <v>7758</v>
      </c>
      <c r="C2902" s="5">
        <v>548870</v>
      </c>
      <c r="D2902" s="5">
        <v>432514</v>
      </c>
      <c r="E2902" s="5">
        <v>116356</v>
      </c>
      <c r="F2902" s="5">
        <v>106836</v>
      </c>
      <c r="G2902" s="5">
        <v>9520</v>
      </c>
      <c r="H2902" s="57">
        <v>6725</v>
      </c>
      <c r="I2902" s="61"/>
    </row>
    <row r="2903" spans="1:9" x14ac:dyDescent="0.25">
      <c r="A2903" s="11" t="s">
        <v>7755</v>
      </c>
      <c r="B2903" s="4" t="s">
        <v>7756</v>
      </c>
      <c r="C2903" s="5">
        <v>400089</v>
      </c>
      <c r="D2903" s="5">
        <v>75704</v>
      </c>
      <c r="E2903" s="5">
        <v>324385</v>
      </c>
      <c r="F2903" s="5">
        <v>307419</v>
      </c>
      <c r="G2903" s="5">
        <v>16966</v>
      </c>
      <c r="H2903" s="57">
        <v>7425</v>
      </c>
      <c r="I2903" s="61"/>
    </row>
    <row r="2904" spans="1:9" x14ac:dyDescent="0.25">
      <c r="A2904" s="11" t="s">
        <v>7753</v>
      </c>
      <c r="B2904" s="4" t="s">
        <v>7754</v>
      </c>
      <c r="C2904" s="5">
        <v>2534221</v>
      </c>
      <c r="D2904" s="5">
        <v>2081719</v>
      </c>
      <c r="E2904" s="5">
        <v>452502</v>
      </c>
      <c r="F2904" s="5">
        <v>396639</v>
      </c>
      <c r="G2904" s="5">
        <v>55863</v>
      </c>
      <c r="H2904" s="57">
        <v>14775</v>
      </c>
      <c r="I2904" s="61"/>
    </row>
    <row r="2905" spans="1:9" x14ac:dyDescent="0.25">
      <c r="A2905" s="11" t="s">
        <v>7751</v>
      </c>
      <c r="B2905" s="4" t="s">
        <v>7752</v>
      </c>
      <c r="C2905" s="5">
        <v>346791</v>
      </c>
      <c r="D2905" s="5">
        <v>183744</v>
      </c>
      <c r="E2905" s="5">
        <v>163047</v>
      </c>
      <c r="F2905" s="5">
        <v>90058</v>
      </c>
      <c r="G2905" s="5">
        <v>72989</v>
      </c>
      <c r="H2905" s="57">
        <v>72974</v>
      </c>
      <c r="I2905" s="61"/>
    </row>
    <row r="2906" spans="1:9" x14ac:dyDescent="0.25">
      <c r="A2906" s="11" t="s">
        <v>7749</v>
      </c>
      <c r="B2906" s="4" t="s">
        <v>7750</v>
      </c>
      <c r="C2906" s="5">
        <v>1815155</v>
      </c>
      <c r="D2906" s="5">
        <v>1150802</v>
      </c>
      <c r="E2906" s="5">
        <v>664353</v>
      </c>
      <c r="F2906" s="5">
        <v>662766</v>
      </c>
      <c r="G2906" s="5">
        <v>1587</v>
      </c>
      <c r="H2906" s="57">
        <v>-35921</v>
      </c>
      <c r="I2906" s="61"/>
    </row>
    <row r="2907" spans="1:9" x14ac:dyDescent="0.25">
      <c r="A2907" s="11" t="s">
        <v>7747</v>
      </c>
      <c r="B2907" s="4" t="s">
        <v>7748</v>
      </c>
      <c r="C2907" s="5">
        <v>468</v>
      </c>
      <c r="D2907" s="5">
        <v>0</v>
      </c>
      <c r="E2907" s="5">
        <v>468</v>
      </c>
      <c r="F2907" s="5">
        <v>0</v>
      </c>
      <c r="G2907" s="5">
        <v>468</v>
      </c>
      <c r="H2907" s="57">
        <v>468</v>
      </c>
      <c r="I2907" s="61"/>
    </row>
    <row r="2908" spans="1:9" x14ac:dyDescent="0.25">
      <c r="A2908" s="11" t="s">
        <v>7745</v>
      </c>
      <c r="B2908" s="4" t="s">
        <v>7746</v>
      </c>
      <c r="C2908" s="5">
        <v>7130729</v>
      </c>
      <c r="D2908" s="5">
        <v>4730094</v>
      </c>
      <c r="E2908" s="5">
        <v>2400635</v>
      </c>
      <c r="F2908" s="5">
        <v>1498309</v>
      </c>
      <c r="G2908" s="5">
        <v>902326</v>
      </c>
      <c r="H2908" s="57">
        <v>316991</v>
      </c>
      <c r="I2908" s="61"/>
    </row>
    <row r="2909" spans="1:9" x14ac:dyDescent="0.25">
      <c r="A2909" s="11" t="s">
        <v>7743</v>
      </c>
      <c r="B2909" s="4" t="s">
        <v>7744</v>
      </c>
      <c r="C2909" s="5">
        <v>1659569</v>
      </c>
      <c r="D2909" s="5">
        <v>833917</v>
      </c>
      <c r="E2909" s="5">
        <v>825652</v>
      </c>
      <c r="F2909" s="5">
        <v>608716</v>
      </c>
      <c r="G2909" s="5">
        <v>216936</v>
      </c>
      <c r="H2909" s="57">
        <v>144869</v>
      </c>
      <c r="I2909" s="61"/>
    </row>
    <row r="2910" spans="1:9" x14ac:dyDescent="0.25">
      <c r="A2910" s="11" t="s">
        <v>7741</v>
      </c>
      <c r="B2910" s="4" t="s">
        <v>7742</v>
      </c>
      <c r="C2910" s="5">
        <v>3382842</v>
      </c>
      <c r="D2910" s="5">
        <v>1211743</v>
      </c>
      <c r="E2910" s="5">
        <v>2171099</v>
      </c>
      <c r="F2910" s="5">
        <v>1318617</v>
      </c>
      <c r="G2910" s="5">
        <v>852482</v>
      </c>
      <c r="H2910" s="57">
        <v>840457</v>
      </c>
      <c r="I2910" s="61"/>
    </row>
    <row r="2911" spans="1:9" x14ac:dyDescent="0.25">
      <c r="A2911" s="11" t="s">
        <v>7739</v>
      </c>
      <c r="B2911" s="4" t="s">
        <v>7740</v>
      </c>
      <c r="C2911" s="5">
        <v>265571</v>
      </c>
      <c r="D2911" s="5">
        <v>175276</v>
      </c>
      <c r="E2911" s="5">
        <v>90295</v>
      </c>
      <c r="F2911" s="5">
        <v>63737</v>
      </c>
      <c r="G2911" s="5">
        <v>26558</v>
      </c>
      <c r="H2911" s="57">
        <v>26423</v>
      </c>
      <c r="I2911" s="61"/>
    </row>
    <row r="2912" spans="1:9" x14ac:dyDescent="0.25">
      <c r="A2912" s="11" t="s">
        <v>7737</v>
      </c>
      <c r="B2912" s="4" t="s">
        <v>7738</v>
      </c>
      <c r="C2912" s="5">
        <v>1921333</v>
      </c>
      <c r="D2912" s="5">
        <v>1280242</v>
      </c>
      <c r="E2912" s="5">
        <v>641091</v>
      </c>
      <c r="F2912" s="5">
        <v>418127</v>
      </c>
      <c r="G2912" s="5">
        <v>222964</v>
      </c>
      <c r="H2912" s="57">
        <v>214682</v>
      </c>
      <c r="I2912" s="61"/>
    </row>
    <row r="2913" spans="1:9" x14ac:dyDescent="0.25">
      <c r="A2913" s="11" t="s">
        <v>7735</v>
      </c>
      <c r="B2913" s="4" t="s">
        <v>7736</v>
      </c>
      <c r="C2913" s="5">
        <v>67607</v>
      </c>
      <c r="D2913" s="5">
        <v>0</v>
      </c>
      <c r="E2913" s="5">
        <v>67607</v>
      </c>
      <c r="F2913" s="5">
        <v>34520</v>
      </c>
      <c r="G2913" s="5">
        <v>33087</v>
      </c>
      <c r="H2913" s="57">
        <v>31540</v>
      </c>
      <c r="I2913" s="61"/>
    </row>
    <row r="2914" spans="1:9" x14ac:dyDescent="0.25">
      <c r="A2914" s="11" t="s">
        <v>7733</v>
      </c>
      <c r="B2914" s="4" t="s">
        <v>7734</v>
      </c>
      <c r="C2914" s="5">
        <v>622635</v>
      </c>
      <c r="D2914" s="5">
        <v>61263</v>
      </c>
      <c r="E2914" s="5">
        <v>561372</v>
      </c>
      <c r="F2914" s="5">
        <v>547749</v>
      </c>
      <c r="G2914" s="5">
        <v>13623</v>
      </c>
      <c r="H2914" s="57">
        <v>-8638</v>
      </c>
      <c r="I2914" s="61"/>
    </row>
    <row r="2915" spans="1:9" x14ac:dyDescent="0.25">
      <c r="A2915" s="11" t="s">
        <v>7731</v>
      </c>
      <c r="B2915" s="4" t="s">
        <v>7732</v>
      </c>
      <c r="C2915" s="5">
        <v>498153</v>
      </c>
      <c r="D2915" s="5">
        <v>229779</v>
      </c>
      <c r="E2915" s="5">
        <v>268374</v>
      </c>
      <c r="F2915" s="5">
        <v>258024</v>
      </c>
      <c r="G2915" s="5">
        <v>10350</v>
      </c>
      <c r="H2915" s="57">
        <v>3465</v>
      </c>
      <c r="I2915" s="61"/>
    </row>
    <row r="2916" spans="1:9" x14ac:dyDescent="0.25">
      <c r="A2916" s="11" t="s">
        <v>7729</v>
      </c>
      <c r="B2916" s="4" t="s">
        <v>7730</v>
      </c>
      <c r="C2916" s="5">
        <v>393384</v>
      </c>
      <c r="D2916" s="5">
        <v>87332</v>
      </c>
      <c r="E2916" s="5">
        <v>306052</v>
      </c>
      <c r="F2916" s="5">
        <v>268901</v>
      </c>
      <c r="G2916" s="5">
        <v>37151</v>
      </c>
      <c r="H2916" s="57">
        <v>34939</v>
      </c>
      <c r="I2916" s="61"/>
    </row>
    <row r="2917" spans="1:9" x14ac:dyDescent="0.25">
      <c r="A2917" s="11" t="s">
        <v>7727</v>
      </c>
      <c r="B2917" s="4" t="s">
        <v>7728</v>
      </c>
      <c r="C2917" s="5">
        <v>1138831</v>
      </c>
      <c r="D2917" s="5">
        <v>622815</v>
      </c>
      <c r="E2917" s="5">
        <v>516016</v>
      </c>
      <c r="F2917" s="5">
        <v>373394</v>
      </c>
      <c r="G2917" s="5">
        <v>142622</v>
      </c>
      <c r="H2917" s="57">
        <v>125524</v>
      </c>
      <c r="I2917" s="61"/>
    </row>
    <row r="2918" spans="1:9" x14ac:dyDescent="0.25">
      <c r="A2918" s="11" t="s">
        <v>7725</v>
      </c>
      <c r="B2918" s="4" t="s">
        <v>7726</v>
      </c>
      <c r="C2918" s="5">
        <v>1809392</v>
      </c>
      <c r="D2918" s="5">
        <v>1338916</v>
      </c>
      <c r="E2918" s="5">
        <v>470476</v>
      </c>
      <c r="F2918" s="5">
        <v>367594</v>
      </c>
      <c r="G2918" s="5">
        <v>102882</v>
      </c>
      <c r="H2918" s="57">
        <v>95733</v>
      </c>
      <c r="I2918" s="61"/>
    </row>
    <row r="2919" spans="1:9" x14ac:dyDescent="0.25">
      <c r="A2919" s="11" t="s">
        <v>7723</v>
      </c>
      <c r="B2919" s="4" t="s">
        <v>7724</v>
      </c>
      <c r="C2919" s="5">
        <v>2361960</v>
      </c>
      <c r="D2919" s="5">
        <v>1069476</v>
      </c>
      <c r="E2919" s="5">
        <v>1292484</v>
      </c>
      <c r="F2919" s="5">
        <v>728844</v>
      </c>
      <c r="G2919" s="5">
        <v>563640</v>
      </c>
      <c r="H2919" s="57">
        <v>114518</v>
      </c>
      <c r="I2919" s="61"/>
    </row>
    <row r="2920" spans="1:9" x14ac:dyDescent="0.25">
      <c r="A2920" s="11" t="s">
        <v>7721</v>
      </c>
      <c r="B2920" s="4" t="s">
        <v>7722</v>
      </c>
      <c r="C2920" s="5">
        <v>1305675</v>
      </c>
      <c r="D2920" s="5">
        <v>578113</v>
      </c>
      <c r="E2920" s="5">
        <v>727562</v>
      </c>
      <c r="F2920" s="5">
        <v>453425</v>
      </c>
      <c r="G2920" s="5">
        <v>274137</v>
      </c>
      <c r="H2920" s="57">
        <v>266782</v>
      </c>
      <c r="I2920" s="61"/>
    </row>
    <row r="2921" spans="1:9" x14ac:dyDescent="0.25">
      <c r="A2921" s="11" t="s">
        <v>7719</v>
      </c>
      <c r="B2921" s="4" t="s">
        <v>7720</v>
      </c>
      <c r="C2921" s="5">
        <v>3127200</v>
      </c>
      <c r="D2921" s="5">
        <v>1595214</v>
      </c>
      <c r="E2921" s="5">
        <v>1531986</v>
      </c>
      <c r="F2921" s="5">
        <v>1807398</v>
      </c>
      <c r="G2921" s="5">
        <v>-275412</v>
      </c>
      <c r="H2921" s="57">
        <v>-320485</v>
      </c>
      <c r="I2921" s="61"/>
    </row>
    <row r="2922" spans="1:9" x14ac:dyDescent="0.25">
      <c r="A2922" s="11" t="s">
        <v>7717</v>
      </c>
      <c r="B2922" s="4" t="s">
        <v>7718</v>
      </c>
      <c r="C2922" s="5">
        <v>2693808</v>
      </c>
      <c r="D2922" s="5">
        <v>1231831</v>
      </c>
      <c r="E2922" s="5">
        <v>1461977</v>
      </c>
      <c r="F2922" s="5">
        <v>994466</v>
      </c>
      <c r="G2922" s="5">
        <v>467511</v>
      </c>
      <c r="H2922" s="57">
        <v>405528</v>
      </c>
      <c r="I2922" s="61"/>
    </row>
    <row r="2923" spans="1:9" x14ac:dyDescent="0.25">
      <c r="A2923" s="11" t="s">
        <v>7715</v>
      </c>
      <c r="B2923" s="4" t="s">
        <v>7716</v>
      </c>
      <c r="C2923" s="5">
        <v>456921</v>
      </c>
      <c r="D2923" s="5">
        <v>0</v>
      </c>
      <c r="E2923" s="5">
        <v>456921</v>
      </c>
      <c r="F2923" s="5">
        <v>405401</v>
      </c>
      <c r="G2923" s="5">
        <v>51520</v>
      </c>
      <c r="H2923" s="57">
        <v>49204</v>
      </c>
      <c r="I2923" s="61"/>
    </row>
    <row r="2924" spans="1:9" x14ac:dyDescent="0.25">
      <c r="A2924" s="11" t="s">
        <v>7713</v>
      </c>
      <c r="B2924" s="4" t="s">
        <v>7714</v>
      </c>
      <c r="C2924" s="5">
        <v>519623</v>
      </c>
      <c r="D2924" s="5">
        <v>64141</v>
      </c>
      <c r="E2924" s="5">
        <v>455482</v>
      </c>
      <c r="F2924" s="5">
        <v>350061</v>
      </c>
      <c r="G2924" s="5">
        <v>105421</v>
      </c>
      <c r="H2924" s="57">
        <v>67772</v>
      </c>
      <c r="I2924" s="61"/>
    </row>
    <row r="2925" spans="1:9" x14ac:dyDescent="0.25">
      <c r="A2925" s="11" t="s">
        <v>7711</v>
      </c>
      <c r="B2925" s="4" t="s">
        <v>7712</v>
      </c>
      <c r="C2925" s="5">
        <v>68502</v>
      </c>
      <c r="D2925" s="5">
        <v>0</v>
      </c>
      <c r="E2925" s="5">
        <v>68502</v>
      </c>
      <c r="F2925" s="5">
        <v>60320</v>
      </c>
      <c r="G2925" s="5">
        <v>8182</v>
      </c>
      <c r="H2925" s="57">
        <v>5538</v>
      </c>
      <c r="I2925" s="61"/>
    </row>
    <row r="2926" spans="1:9" x14ac:dyDescent="0.25">
      <c r="A2926" s="11" t="s">
        <v>7709</v>
      </c>
      <c r="B2926" s="4" t="s">
        <v>7710</v>
      </c>
      <c r="C2926" s="5">
        <v>519114</v>
      </c>
      <c r="D2926" s="5">
        <v>103655</v>
      </c>
      <c r="E2926" s="5">
        <v>415459</v>
      </c>
      <c r="F2926" s="5">
        <v>372707</v>
      </c>
      <c r="G2926" s="5">
        <v>42752</v>
      </c>
      <c r="H2926" s="57">
        <v>97655</v>
      </c>
      <c r="I2926" s="61"/>
    </row>
    <row r="2927" spans="1:9" x14ac:dyDescent="0.25">
      <c r="A2927" s="11" t="s">
        <v>7707</v>
      </c>
      <c r="B2927" s="4" t="s">
        <v>7708</v>
      </c>
      <c r="C2927" s="5">
        <v>745401</v>
      </c>
      <c r="D2927" s="5">
        <v>527462</v>
      </c>
      <c r="E2927" s="5">
        <v>217939</v>
      </c>
      <c r="F2927" s="5">
        <v>177879</v>
      </c>
      <c r="G2927" s="5">
        <v>40060</v>
      </c>
      <c r="H2927" s="57">
        <v>23425</v>
      </c>
      <c r="I2927" s="61"/>
    </row>
    <row r="2928" spans="1:9" x14ac:dyDescent="0.25">
      <c r="A2928" s="11" t="s">
        <v>7705</v>
      </c>
      <c r="B2928" s="4" t="s">
        <v>7706</v>
      </c>
      <c r="C2928" s="5">
        <v>1003302</v>
      </c>
      <c r="D2928" s="5">
        <v>424407</v>
      </c>
      <c r="E2928" s="5">
        <v>578895</v>
      </c>
      <c r="F2928" s="5">
        <v>389938</v>
      </c>
      <c r="G2928" s="5">
        <v>188957</v>
      </c>
      <c r="H2928" s="57">
        <v>286630</v>
      </c>
      <c r="I2928" s="61"/>
    </row>
    <row r="2929" spans="1:9" x14ac:dyDescent="0.25">
      <c r="A2929" s="11" t="s">
        <v>7703</v>
      </c>
      <c r="B2929" s="4" t="s">
        <v>7704</v>
      </c>
      <c r="C2929" s="5">
        <v>1749997</v>
      </c>
      <c r="D2929" s="5">
        <v>186824</v>
      </c>
      <c r="E2929" s="5">
        <v>1563173</v>
      </c>
      <c r="F2929" s="5">
        <v>663629</v>
      </c>
      <c r="G2929" s="5">
        <v>899544</v>
      </c>
      <c r="H2929" s="57">
        <v>1081216</v>
      </c>
      <c r="I2929" s="61"/>
    </row>
    <row r="2930" spans="1:9" x14ac:dyDescent="0.25">
      <c r="A2930" s="11" t="s">
        <v>7701</v>
      </c>
      <c r="B2930" s="4" t="s">
        <v>7702</v>
      </c>
      <c r="C2930" s="5">
        <v>212145</v>
      </c>
      <c r="D2930" s="5">
        <v>76973</v>
      </c>
      <c r="E2930" s="5">
        <v>135172</v>
      </c>
      <c r="F2930" s="5">
        <v>39086</v>
      </c>
      <c r="G2930" s="5">
        <v>96086</v>
      </c>
      <c r="H2930" s="57">
        <v>95348</v>
      </c>
      <c r="I2930" s="61"/>
    </row>
    <row r="2931" spans="1:9" x14ac:dyDescent="0.25">
      <c r="A2931" s="11" t="s">
        <v>7699</v>
      </c>
      <c r="B2931" s="4" t="s">
        <v>7700</v>
      </c>
      <c r="C2931" s="5">
        <v>524527</v>
      </c>
      <c r="D2931" s="5">
        <v>247157</v>
      </c>
      <c r="E2931" s="5">
        <v>277370</v>
      </c>
      <c r="F2931" s="5">
        <v>135175</v>
      </c>
      <c r="G2931" s="5">
        <v>142195</v>
      </c>
      <c r="H2931" s="57">
        <v>146575</v>
      </c>
      <c r="I2931" s="61"/>
    </row>
    <row r="2932" spans="1:9" x14ac:dyDescent="0.25">
      <c r="A2932" s="11" t="s">
        <v>7697</v>
      </c>
      <c r="B2932" s="4" t="s">
        <v>7698</v>
      </c>
      <c r="C2932" s="5">
        <v>2034737</v>
      </c>
      <c r="D2932" s="5">
        <v>854908</v>
      </c>
      <c r="E2932" s="5">
        <v>1179829</v>
      </c>
      <c r="F2932" s="5">
        <v>701932</v>
      </c>
      <c r="G2932" s="5">
        <v>477897</v>
      </c>
      <c r="H2932" s="57">
        <v>423627</v>
      </c>
      <c r="I2932" s="61"/>
    </row>
    <row r="2933" spans="1:9" x14ac:dyDescent="0.25">
      <c r="A2933" s="11" t="s">
        <v>7695</v>
      </c>
      <c r="B2933" s="4" t="s">
        <v>7696</v>
      </c>
      <c r="C2933" s="5">
        <v>1219001</v>
      </c>
      <c r="D2933" s="5">
        <v>935467</v>
      </c>
      <c r="E2933" s="5">
        <v>283534</v>
      </c>
      <c r="F2933" s="5">
        <v>123257</v>
      </c>
      <c r="G2933" s="5">
        <v>160277</v>
      </c>
      <c r="H2933" s="57">
        <v>153900</v>
      </c>
      <c r="I2933" s="61"/>
    </row>
    <row r="2934" spans="1:9" x14ac:dyDescent="0.25">
      <c r="A2934" s="11" t="s">
        <v>7693</v>
      </c>
      <c r="B2934" s="4" t="s">
        <v>7694</v>
      </c>
      <c r="C2934" s="5">
        <v>0</v>
      </c>
      <c r="D2934" s="5">
        <v>18607</v>
      </c>
      <c r="E2934" s="5">
        <v>-18607</v>
      </c>
      <c r="F2934" s="5">
        <v>0</v>
      </c>
      <c r="G2934" s="5">
        <v>-18607</v>
      </c>
      <c r="H2934" s="57">
        <v>-19166</v>
      </c>
      <c r="I2934" s="61"/>
    </row>
    <row r="2935" spans="1:9" x14ac:dyDescent="0.25">
      <c r="A2935" s="11" t="s">
        <v>7691</v>
      </c>
      <c r="B2935" s="4" t="s">
        <v>7692</v>
      </c>
      <c r="C2935" s="5">
        <v>800340</v>
      </c>
      <c r="D2935" s="5">
        <v>268745</v>
      </c>
      <c r="E2935" s="5">
        <v>531595</v>
      </c>
      <c r="F2935" s="5">
        <v>454985</v>
      </c>
      <c r="G2935" s="5">
        <v>76610</v>
      </c>
      <c r="H2935" s="57">
        <v>60359</v>
      </c>
      <c r="I2935" s="61"/>
    </row>
    <row r="2936" spans="1:9" x14ac:dyDescent="0.25">
      <c r="A2936" s="11" t="s">
        <v>7689</v>
      </c>
      <c r="B2936" s="4" t="s">
        <v>7690</v>
      </c>
      <c r="C2936" s="5">
        <v>477400</v>
      </c>
      <c r="D2936" s="5">
        <v>221201</v>
      </c>
      <c r="E2936" s="5">
        <v>256199</v>
      </c>
      <c r="F2936" s="5">
        <v>249280</v>
      </c>
      <c r="G2936" s="5">
        <v>6919</v>
      </c>
      <c r="H2936" s="57">
        <v>7621</v>
      </c>
      <c r="I2936" s="61"/>
    </row>
    <row r="2937" spans="1:9" x14ac:dyDescent="0.25">
      <c r="A2937" s="11" t="s">
        <v>7687</v>
      </c>
      <c r="B2937" s="4" t="s">
        <v>7688</v>
      </c>
      <c r="C2937" s="5">
        <v>736809</v>
      </c>
      <c r="D2937" s="5">
        <v>515347</v>
      </c>
      <c r="E2937" s="5">
        <v>221462</v>
      </c>
      <c r="F2937" s="5">
        <v>168126</v>
      </c>
      <c r="G2937" s="5">
        <v>53336</v>
      </c>
      <c r="H2937" s="57">
        <v>30135</v>
      </c>
      <c r="I2937" s="61"/>
    </row>
    <row r="2938" spans="1:9" x14ac:dyDescent="0.25">
      <c r="A2938" s="11" t="s">
        <v>7685</v>
      </c>
      <c r="B2938" s="4" t="s">
        <v>7686</v>
      </c>
      <c r="C2938" s="5">
        <v>1375005</v>
      </c>
      <c r="D2938" s="5">
        <v>781997</v>
      </c>
      <c r="E2938" s="5">
        <v>593008</v>
      </c>
      <c r="F2938" s="5">
        <v>453346</v>
      </c>
      <c r="G2938" s="5">
        <v>139662</v>
      </c>
      <c r="H2938" s="57">
        <v>133817</v>
      </c>
      <c r="I2938" s="61"/>
    </row>
    <row r="2939" spans="1:9" x14ac:dyDescent="0.25">
      <c r="A2939" s="11" t="s">
        <v>7683</v>
      </c>
      <c r="B2939" s="4" t="s">
        <v>7684</v>
      </c>
      <c r="C2939" s="5">
        <v>529912</v>
      </c>
      <c r="D2939" s="5">
        <v>139803</v>
      </c>
      <c r="E2939" s="5">
        <v>390109</v>
      </c>
      <c r="F2939" s="5">
        <v>286639</v>
      </c>
      <c r="G2939" s="5">
        <v>103470</v>
      </c>
      <c r="H2939" s="57">
        <v>89556</v>
      </c>
      <c r="I2939" s="61"/>
    </row>
    <row r="2940" spans="1:9" x14ac:dyDescent="0.25">
      <c r="A2940" s="11" t="s">
        <v>7681</v>
      </c>
      <c r="B2940" s="4" t="s">
        <v>7682</v>
      </c>
      <c r="C2940" s="5">
        <v>277687</v>
      </c>
      <c r="D2940" s="5">
        <v>109249</v>
      </c>
      <c r="E2940" s="5">
        <v>168438</v>
      </c>
      <c r="F2940" s="5">
        <v>64745</v>
      </c>
      <c r="G2940" s="5">
        <v>103693</v>
      </c>
      <c r="H2940" s="57">
        <v>103693</v>
      </c>
      <c r="I2940" s="61"/>
    </row>
    <row r="2941" spans="1:9" x14ac:dyDescent="0.25">
      <c r="A2941" s="11" t="s">
        <v>7679</v>
      </c>
      <c r="B2941" s="4" t="s">
        <v>7680</v>
      </c>
      <c r="C2941" s="5">
        <v>352949</v>
      </c>
      <c r="D2941" s="5">
        <v>278368</v>
      </c>
      <c r="E2941" s="5">
        <v>74581</v>
      </c>
      <c r="F2941" s="5">
        <v>92657</v>
      </c>
      <c r="G2941" s="5">
        <v>-18076</v>
      </c>
      <c r="H2941" s="57">
        <v>-15469</v>
      </c>
      <c r="I2941" s="61"/>
    </row>
    <row r="2942" spans="1:9" x14ac:dyDescent="0.25">
      <c r="A2942" s="11" t="s">
        <v>7677</v>
      </c>
      <c r="B2942" s="4" t="s">
        <v>7678</v>
      </c>
      <c r="C2942" s="5">
        <v>61728</v>
      </c>
      <c r="D2942" s="5">
        <v>29629</v>
      </c>
      <c r="E2942" s="5">
        <v>32099</v>
      </c>
      <c r="F2942" s="5">
        <v>16004</v>
      </c>
      <c r="G2942" s="5">
        <v>16095</v>
      </c>
      <c r="H2942" s="57">
        <v>16101</v>
      </c>
      <c r="I2942" s="61"/>
    </row>
    <row r="2943" spans="1:9" x14ac:dyDescent="0.25">
      <c r="A2943" s="11" t="s">
        <v>7675</v>
      </c>
      <c r="B2943" s="4" t="s">
        <v>7676</v>
      </c>
      <c r="C2943" s="5">
        <v>1816865</v>
      </c>
      <c r="D2943" s="5">
        <v>-337619</v>
      </c>
      <c r="E2943" s="5">
        <v>2154484</v>
      </c>
      <c r="F2943" s="5">
        <v>-1341386</v>
      </c>
      <c r="G2943" s="5">
        <v>3495870</v>
      </c>
      <c r="H2943" s="57">
        <v>3859214</v>
      </c>
      <c r="I2943" s="61"/>
    </row>
    <row r="2944" spans="1:9" x14ac:dyDescent="0.25">
      <c r="A2944" s="11" t="s">
        <v>7673</v>
      </c>
      <c r="B2944" s="4" t="s">
        <v>7674</v>
      </c>
      <c r="C2944" s="5">
        <v>1097767</v>
      </c>
      <c r="D2944" s="5">
        <v>678945</v>
      </c>
      <c r="E2944" s="5">
        <v>418822</v>
      </c>
      <c r="F2944" s="5">
        <v>255842</v>
      </c>
      <c r="G2944" s="5">
        <v>162980</v>
      </c>
      <c r="H2944" s="57">
        <v>162980</v>
      </c>
      <c r="I2944" s="61"/>
    </row>
    <row r="2945" spans="1:9" x14ac:dyDescent="0.25">
      <c r="A2945" s="11" t="s">
        <v>7671</v>
      </c>
      <c r="B2945" s="4" t="s">
        <v>7672</v>
      </c>
      <c r="C2945" s="5">
        <v>741534</v>
      </c>
      <c r="D2945" s="5">
        <v>432605</v>
      </c>
      <c r="E2945" s="5">
        <v>308929</v>
      </c>
      <c r="F2945" s="5">
        <v>165414</v>
      </c>
      <c r="G2945" s="5">
        <v>143515</v>
      </c>
      <c r="H2945" s="57">
        <v>132052</v>
      </c>
      <c r="I2945" s="61"/>
    </row>
    <row r="2946" spans="1:9" x14ac:dyDescent="0.25">
      <c r="A2946" s="11" t="s">
        <v>7669</v>
      </c>
      <c r="B2946" s="4" t="s">
        <v>7670</v>
      </c>
      <c r="C2946" s="5">
        <v>374004</v>
      </c>
      <c r="D2946" s="5">
        <v>240417</v>
      </c>
      <c r="E2946" s="5">
        <v>133587</v>
      </c>
      <c r="F2946" s="5">
        <v>128342</v>
      </c>
      <c r="G2946" s="5">
        <v>5245</v>
      </c>
      <c r="H2946" s="57">
        <v>4048</v>
      </c>
      <c r="I2946" s="61"/>
    </row>
    <row r="2947" spans="1:9" x14ac:dyDescent="0.25">
      <c r="A2947" s="11" t="s">
        <v>7667</v>
      </c>
      <c r="B2947" s="4" t="s">
        <v>7668</v>
      </c>
      <c r="C2947" s="5">
        <v>0</v>
      </c>
      <c r="D2947" s="5">
        <v>0</v>
      </c>
      <c r="E2947" s="5">
        <v>0</v>
      </c>
      <c r="F2947" s="5">
        <v>0</v>
      </c>
      <c r="G2947" s="5">
        <v>0</v>
      </c>
      <c r="H2947" s="57">
        <v>0</v>
      </c>
      <c r="I2947" s="61"/>
    </row>
    <row r="2948" spans="1:9" x14ac:dyDescent="0.25">
      <c r="A2948" s="11" t="s">
        <v>7665</v>
      </c>
      <c r="B2948" s="4" t="s">
        <v>7666</v>
      </c>
      <c r="C2948" s="5">
        <v>4005495</v>
      </c>
      <c r="D2948" s="5">
        <v>2844775</v>
      </c>
      <c r="E2948" s="5">
        <v>1160720</v>
      </c>
      <c r="F2948" s="5">
        <v>984455</v>
      </c>
      <c r="G2948" s="5">
        <v>176265</v>
      </c>
      <c r="H2948" s="57">
        <v>480617</v>
      </c>
      <c r="I2948" s="61"/>
    </row>
    <row r="2949" spans="1:9" x14ac:dyDescent="0.25">
      <c r="A2949" s="11" t="s">
        <v>7663</v>
      </c>
      <c r="B2949" s="4" t="s">
        <v>7664</v>
      </c>
      <c r="C2949" s="5">
        <v>860534</v>
      </c>
      <c r="D2949" s="5">
        <v>290605</v>
      </c>
      <c r="E2949" s="5">
        <v>569929</v>
      </c>
      <c r="F2949" s="5">
        <v>291852</v>
      </c>
      <c r="G2949" s="5">
        <v>278077</v>
      </c>
      <c r="H2949" s="57">
        <v>258538</v>
      </c>
      <c r="I2949" s="61"/>
    </row>
    <row r="2950" spans="1:9" x14ac:dyDescent="0.25">
      <c r="A2950" s="11" t="s">
        <v>7661</v>
      </c>
      <c r="B2950" s="4" t="s">
        <v>7662</v>
      </c>
      <c r="C2950" s="5">
        <v>5993116</v>
      </c>
      <c r="D2950" s="5">
        <v>4946052</v>
      </c>
      <c r="E2950" s="5">
        <v>1047064</v>
      </c>
      <c r="F2950" s="5">
        <v>58240</v>
      </c>
      <c r="G2950" s="5">
        <v>988824</v>
      </c>
      <c r="H2950" s="57">
        <v>952780</v>
      </c>
      <c r="I2950" s="61"/>
    </row>
    <row r="2951" spans="1:9" x14ac:dyDescent="0.25">
      <c r="A2951" s="11" t="s">
        <v>7659</v>
      </c>
      <c r="B2951" s="4" t="s">
        <v>7660</v>
      </c>
      <c r="C2951" s="5">
        <v>208886</v>
      </c>
      <c r="D2951" s="5">
        <v>34555</v>
      </c>
      <c r="E2951" s="5">
        <v>174331</v>
      </c>
      <c r="F2951" s="5">
        <v>160926</v>
      </c>
      <c r="G2951" s="5">
        <v>13405</v>
      </c>
      <c r="H2951" s="57">
        <v>15505</v>
      </c>
      <c r="I2951" s="61"/>
    </row>
    <row r="2952" spans="1:9" x14ac:dyDescent="0.25">
      <c r="A2952" s="11" t="s">
        <v>7657</v>
      </c>
      <c r="B2952" s="4" t="s">
        <v>7658</v>
      </c>
      <c r="C2952" s="5">
        <v>4174639</v>
      </c>
      <c r="D2952" s="5">
        <v>3581859</v>
      </c>
      <c r="E2952" s="5">
        <v>592780</v>
      </c>
      <c r="F2952" s="5">
        <v>486032</v>
      </c>
      <c r="G2952" s="5">
        <v>106748</v>
      </c>
      <c r="H2952" s="57">
        <v>37536</v>
      </c>
      <c r="I2952" s="61"/>
    </row>
    <row r="2953" spans="1:9" x14ac:dyDescent="0.25">
      <c r="A2953" s="11" t="s">
        <v>7655</v>
      </c>
      <c r="B2953" s="4" t="s">
        <v>7656</v>
      </c>
      <c r="C2953" s="5">
        <v>226838</v>
      </c>
      <c r="D2953" s="5">
        <v>128076</v>
      </c>
      <c r="E2953" s="5">
        <v>98762</v>
      </c>
      <c r="F2953" s="5">
        <v>95054</v>
      </c>
      <c r="G2953" s="5">
        <v>3708</v>
      </c>
      <c r="H2953" s="57">
        <v>3708</v>
      </c>
      <c r="I2953" s="61"/>
    </row>
    <row r="2954" spans="1:9" x14ac:dyDescent="0.25">
      <c r="A2954" s="11" t="s">
        <v>7653</v>
      </c>
      <c r="B2954" s="4" t="s">
        <v>7654</v>
      </c>
      <c r="C2954" s="5">
        <v>58127</v>
      </c>
      <c r="D2954" s="5">
        <v>5608</v>
      </c>
      <c r="E2954" s="5">
        <v>52519</v>
      </c>
      <c r="F2954" s="5">
        <v>51179</v>
      </c>
      <c r="G2954" s="5">
        <v>1340</v>
      </c>
      <c r="H2954" s="57">
        <v>1381</v>
      </c>
      <c r="I2954" s="61"/>
    </row>
    <row r="2955" spans="1:9" x14ac:dyDescent="0.25">
      <c r="A2955" s="11" t="s">
        <v>7651</v>
      </c>
      <c r="B2955" s="4" t="s">
        <v>7652</v>
      </c>
      <c r="C2955" s="5">
        <v>41544</v>
      </c>
      <c r="D2955" s="5">
        <v>594</v>
      </c>
      <c r="E2955" s="5">
        <v>40950</v>
      </c>
      <c r="F2955" s="5">
        <v>40135</v>
      </c>
      <c r="G2955" s="5">
        <v>815</v>
      </c>
      <c r="H2955" s="57">
        <v>815</v>
      </c>
      <c r="I2955" s="61"/>
    </row>
    <row r="2956" spans="1:9" x14ac:dyDescent="0.25">
      <c r="A2956" s="11" t="s">
        <v>7649</v>
      </c>
      <c r="B2956" s="4" t="s">
        <v>7650</v>
      </c>
      <c r="C2956" s="5">
        <v>819956</v>
      </c>
      <c r="D2956" s="5">
        <v>417818</v>
      </c>
      <c r="E2956" s="5">
        <v>402138</v>
      </c>
      <c r="F2956" s="5">
        <v>248373</v>
      </c>
      <c r="G2956" s="5">
        <v>153765</v>
      </c>
      <c r="H2956" s="57">
        <v>95680</v>
      </c>
      <c r="I2956" s="61"/>
    </row>
    <row r="2957" spans="1:9" x14ac:dyDescent="0.25">
      <c r="A2957" s="11" t="s">
        <v>7647</v>
      </c>
      <c r="B2957" s="4" t="s">
        <v>7648</v>
      </c>
      <c r="C2957" s="5">
        <v>507348</v>
      </c>
      <c r="D2957" s="5">
        <v>271361</v>
      </c>
      <c r="E2957" s="5">
        <v>235987</v>
      </c>
      <c r="F2957" s="5">
        <v>196444</v>
      </c>
      <c r="G2957" s="5">
        <v>39543</v>
      </c>
      <c r="H2957" s="57">
        <v>12696</v>
      </c>
      <c r="I2957" s="61"/>
    </row>
    <row r="2958" spans="1:9" x14ac:dyDescent="0.25">
      <c r="A2958" s="11" t="s">
        <v>7645</v>
      </c>
      <c r="B2958" s="4" t="s">
        <v>7646</v>
      </c>
      <c r="C2958" s="5">
        <v>1010674</v>
      </c>
      <c r="D2958" s="5">
        <v>558710</v>
      </c>
      <c r="E2958" s="5">
        <v>451964</v>
      </c>
      <c r="F2958" s="5">
        <v>395403</v>
      </c>
      <c r="G2958" s="5">
        <v>56561</v>
      </c>
      <c r="H2958" s="57">
        <v>49570</v>
      </c>
      <c r="I2958" s="61"/>
    </row>
    <row r="2959" spans="1:9" x14ac:dyDescent="0.25">
      <c r="A2959" s="11" t="s">
        <v>7643</v>
      </c>
      <c r="B2959" s="4" t="s">
        <v>7644</v>
      </c>
      <c r="C2959" s="5">
        <v>-240</v>
      </c>
      <c r="D2959" s="5">
        <v>2392</v>
      </c>
      <c r="E2959" s="5">
        <v>-2632</v>
      </c>
      <c r="F2959" s="5">
        <v>14445</v>
      </c>
      <c r="G2959" s="5">
        <v>-17077</v>
      </c>
      <c r="H2959" s="57">
        <v>-17079</v>
      </c>
      <c r="I2959" s="61"/>
    </row>
    <row r="2960" spans="1:9" x14ac:dyDescent="0.25">
      <c r="A2960" s="11" t="s">
        <v>7641</v>
      </c>
      <c r="B2960" s="4" t="s">
        <v>7642</v>
      </c>
      <c r="C2960" s="5">
        <v>1680440</v>
      </c>
      <c r="D2960" s="5">
        <v>1075196</v>
      </c>
      <c r="E2960" s="5">
        <v>605244</v>
      </c>
      <c r="F2960" s="5">
        <v>505284</v>
      </c>
      <c r="G2960" s="5">
        <v>99960</v>
      </c>
      <c r="H2960" s="57">
        <v>108228</v>
      </c>
      <c r="I2960" s="61"/>
    </row>
    <row r="2961" spans="1:9" x14ac:dyDescent="0.25">
      <c r="A2961" s="11" t="s">
        <v>7639</v>
      </c>
      <c r="B2961" s="4" t="s">
        <v>7640</v>
      </c>
      <c r="C2961" s="5">
        <v>374938</v>
      </c>
      <c r="D2961" s="5">
        <v>0</v>
      </c>
      <c r="E2961" s="5">
        <v>374938</v>
      </c>
      <c r="F2961" s="5">
        <v>342847</v>
      </c>
      <c r="G2961" s="5">
        <v>32091</v>
      </c>
      <c r="H2961" s="57">
        <v>23279</v>
      </c>
      <c r="I2961" s="61"/>
    </row>
    <row r="2962" spans="1:9" x14ac:dyDescent="0.25">
      <c r="A2962" s="11" t="s">
        <v>7637</v>
      </c>
      <c r="B2962" s="4" t="s">
        <v>7638</v>
      </c>
      <c r="C2962" s="5">
        <v>657571</v>
      </c>
      <c r="D2962" s="5">
        <v>0</v>
      </c>
      <c r="E2962" s="5">
        <v>657571</v>
      </c>
      <c r="F2962" s="5">
        <v>569552</v>
      </c>
      <c r="G2962" s="5">
        <v>88019</v>
      </c>
      <c r="H2962" s="57">
        <v>53250</v>
      </c>
      <c r="I2962" s="61"/>
    </row>
    <row r="2963" spans="1:9" x14ac:dyDescent="0.25">
      <c r="A2963" s="11" t="s">
        <v>7635</v>
      </c>
      <c r="B2963" s="4" t="s">
        <v>7636</v>
      </c>
      <c r="C2963" s="5">
        <v>4938021</v>
      </c>
      <c r="D2963" s="5">
        <v>2913284</v>
      </c>
      <c r="E2963" s="5">
        <v>2024737</v>
      </c>
      <c r="F2963" s="5">
        <v>707122</v>
      </c>
      <c r="G2963" s="5">
        <v>1317615</v>
      </c>
      <c r="H2963" s="57">
        <v>1101155</v>
      </c>
      <c r="I2963" s="61"/>
    </row>
    <row r="2964" spans="1:9" x14ac:dyDescent="0.25">
      <c r="A2964" s="11" t="s">
        <v>7633</v>
      </c>
      <c r="B2964" s="4" t="s">
        <v>7634</v>
      </c>
      <c r="C2964" s="5">
        <v>659872</v>
      </c>
      <c r="D2964" s="5">
        <v>3231211</v>
      </c>
      <c r="E2964" s="5">
        <v>-2571339</v>
      </c>
      <c r="F2964" s="5">
        <v>2333939</v>
      </c>
      <c r="G2964" s="5">
        <v>-4905278</v>
      </c>
      <c r="H2964" s="57">
        <v>-4906760</v>
      </c>
      <c r="I2964" s="61"/>
    </row>
    <row r="2965" spans="1:9" x14ac:dyDescent="0.25">
      <c r="A2965" s="11" t="s">
        <v>7631</v>
      </c>
      <c r="B2965" s="4" t="s">
        <v>7632</v>
      </c>
      <c r="C2965" s="5">
        <v>11719779</v>
      </c>
      <c r="D2965" s="5">
        <v>7453180</v>
      </c>
      <c r="E2965" s="5">
        <v>4266599</v>
      </c>
      <c r="F2965" s="5">
        <v>3208895</v>
      </c>
      <c r="G2965" s="5">
        <v>1057704</v>
      </c>
      <c r="H2965" s="57">
        <v>1052904</v>
      </c>
      <c r="I2965" s="61"/>
    </row>
    <row r="2966" spans="1:9" x14ac:dyDescent="0.25">
      <c r="A2966" s="11" t="s">
        <v>7629</v>
      </c>
      <c r="B2966" s="4" t="s">
        <v>7630</v>
      </c>
      <c r="C2966" s="5">
        <v>9297998</v>
      </c>
      <c r="D2966" s="5">
        <v>7287853</v>
      </c>
      <c r="E2966" s="5">
        <v>2010145</v>
      </c>
      <c r="F2966" s="5">
        <v>649630</v>
      </c>
      <c r="G2966" s="5">
        <v>1360515</v>
      </c>
      <c r="H2966" s="57">
        <v>1339686</v>
      </c>
      <c r="I2966" s="61"/>
    </row>
    <row r="2967" spans="1:9" x14ac:dyDescent="0.25">
      <c r="A2967" s="11" t="s">
        <v>7627</v>
      </c>
      <c r="B2967" s="4" t="s">
        <v>7628</v>
      </c>
      <c r="C2967" s="5">
        <v>262707</v>
      </c>
      <c r="D2967" s="5">
        <v>0</v>
      </c>
      <c r="E2967" s="5">
        <v>262707</v>
      </c>
      <c r="F2967" s="5">
        <v>242739</v>
      </c>
      <c r="G2967" s="5">
        <v>19968</v>
      </c>
      <c r="H2967" s="57">
        <v>8085</v>
      </c>
      <c r="I2967" s="61"/>
    </row>
    <row r="2968" spans="1:9" x14ac:dyDescent="0.25">
      <c r="A2968" s="11" t="s">
        <v>7625</v>
      </c>
      <c r="B2968" s="4" t="s">
        <v>7626</v>
      </c>
      <c r="C2968" s="5">
        <v>72290</v>
      </c>
      <c r="D2968" s="5">
        <v>0</v>
      </c>
      <c r="E2968" s="5">
        <v>72290</v>
      </c>
      <c r="F2968" s="5">
        <v>76276</v>
      </c>
      <c r="G2968" s="5">
        <v>-3986</v>
      </c>
      <c r="H2968" s="57">
        <v>-4237</v>
      </c>
      <c r="I2968" s="61"/>
    </row>
    <row r="2969" spans="1:9" x14ac:dyDescent="0.25">
      <c r="A2969" s="11" t="s">
        <v>7623</v>
      </c>
      <c r="B2969" s="4" t="s">
        <v>7624</v>
      </c>
      <c r="C2969" s="5">
        <v>3538005</v>
      </c>
      <c r="D2969" s="5">
        <v>1980836</v>
      </c>
      <c r="E2969" s="5">
        <v>1557169</v>
      </c>
      <c r="F2969" s="5">
        <v>1197459</v>
      </c>
      <c r="G2969" s="5">
        <v>359710</v>
      </c>
      <c r="H2969" s="57">
        <v>346544</v>
      </c>
      <c r="I2969" s="61"/>
    </row>
    <row r="2970" spans="1:9" x14ac:dyDescent="0.25">
      <c r="A2970" s="11" t="s">
        <v>7621</v>
      </c>
      <c r="B2970" s="4" t="s">
        <v>7622</v>
      </c>
      <c r="C2970" s="5">
        <v>9884339</v>
      </c>
      <c r="D2970" s="5">
        <v>6579199</v>
      </c>
      <c r="E2970" s="5">
        <v>3305140</v>
      </c>
      <c r="F2970" s="5">
        <v>1278164</v>
      </c>
      <c r="G2970" s="5">
        <v>2026976</v>
      </c>
      <c r="H2970" s="57">
        <v>1062218</v>
      </c>
      <c r="I2970" s="61"/>
    </row>
    <row r="2971" spans="1:9" x14ac:dyDescent="0.25">
      <c r="A2971" s="11" t="s">
        <v>7619</v>
      </c>
      <c r="B2971" s="4" t="s">
        <v>7620</v>
      </c>
      <c r="C2971" s="5">
        <v>666095</v>
      </c>
      <c r="D2971" s="5">
        <v>298955</v>
      </c>
      <c r="E2971" s="5">
        <v>367140</v>
      </c>
      <c r="F2971" s="5">
        <v>347864</v>
      </c>
      <c r="G2971" s="5">
        <v>19276</v>
      </c>
      <c r="H2971" s="57">
        <v>15186</v>
      </c>
      <c r="I2971" s="61"/>
    </row>
    <row r="2972" spans="1:9" x14ac:dyDescent="0.25">
      <c r="A2972" s="11" t="s">
        <v>7617</v>
      </c>
      <c r="B2972" s="4" t="s">
        <v>7618</v>
      </c>
      <c r="C2972" s="5">
        <v>1744070</v>
      </c>
      <c r="D2972" s="5">
        <v>739721</v>
      </c>
      <c r="E2972" s="5">
        <v>1004349</v>
      </c>
      <c r="F2972" s="5">
        <v>966458</v>
      </c>
      <c r="G2972" s="5">
        <v>37891</v>
      </c>
      <c r="H2972" s="57">
        <v>29050</v>
      </c>
      <c r="I2972" s="61"/>
    </row>
    <row r="2973" spans="1:9" x14ac:dyDescent="0.25">
      <c r="A2973" s="11" t="s">
        <v>7615</v>
      </c>
      <c r="B2973" s="4" t="s">
        <v>7616</v>
      </c>
      <c r="C2973" s="5">
        <v>342820</v>
      </c>
      <c r="D2973" s="5">
        <v>170745</v>
      </c>
      <c r="E2973" s="5">
        <v>172075</v>
      </c>
      <c r="F2973" s="5">
        <v>168378</v>
      </c>
      <c r="G2973" s="5">
        <v>3697</v>
      </c>
      <c r="H2973" s="57">
        <v>2447</v>
      </c>
      <c r="I2973" s="61"/>
    </row>
    <row r="2974" spans="1:9" x14ac:dyDescent="0.25">
      <c r="A2974" s="11" t="s">
        <v>7613</v>
      </c>
      <c r="B2974" s="4" t="s">
        <v>7614</v>
      </c>
      <c r="C2974" s="5">
        <v>218649</v>
      </c>
      <c r="D2974" s="5">
        <v>32000</v>
      </c>
      <c r="E2974" s="5">
        <v>186649</v>
      </c>
      <c r="F2974" s="5">
        <v>183294</v>
      </c>
      <c r="G2974" s="5">
        <v>3355</v>
      </c>
      <c r="H2974" s="57">
        <v>3355</v>
      </c>
      <c r="I2974" s="61"/>
    </row>
    <row r="2975" spans="1:9" x14ac:dyDescent="0.25">
      <c r="A2975" s="11" t="s">
        <v>7611</v>
      </c>
      <c r="B2975" s="4" t="s">
        <v>7612</v>
      </c>
      <c r="C2975" s="5">
        <v>0</v>
      </c>
      <c r="D2975" s="5">
        <v>0</v>
      </c>
      <c r="E2975" s="5">
        <v>0</v>
      </c>
      <c r="F2975" s="5">
        <v>0</v>
      </c>
      <c r="G2975" s="5">
        <v>0</v>
      </c>
      <c r="H2975" s="57">
        <v>0</v>
      </c>
      <c r="I2975" s="61"/>
    </row>
    <row r="2976" spans="1:9" x14ac:dyDescent="0.25">
      <c r="A2976" s="11" t="s">
        <v>7609</v>
      </c>
      <c r="B2976" s="4" t="s">
        <v>7610</v>
      </c>
      <c r="C2976" s="5">
        <v>1378888</v>
      </c>
      <c r="D2976" s="5">
        <v>790689</v>
      </c>
      <c r="E2976" s="5">
        <v>588199</v>
      </c>
      <c r="F2976" s="5">
        <v>530714</v>
      </c>
      <c r="G2976" s="5">
        <v>57485</v>
      </c>
      <c r="H2976" s="57">
        <v>58154</v>
      </c>
      <c r="I2976" s="61"/>
    </row>
    <row r="2977" spans="1:9" x14ac:dyDescent="0.25">
      <c r="A2977" s="11" t="s">
        <v>7607</v>
      </c>
      <c r="B2977" s="4" t="s">
        <v>7608</v>
      </c>
      <c r="C2977" s="5">
        <v>33163307</v>
      </c>
      <c r="D2977" s="5">
        <v>11455689</v>
      </c>
      <c r="E2977" s="5">
        <v>21707618</v>
      </c>
      <c r="F2977" s="5">
        <v>17621363</v>
      </c>
      <c r="G2977" s="5">
        <v>4086255</v>
      </c>
      <c r="H2977" s="57">
        <v>2777360</v>
      </c>
      <c r="I2977" s="61"/>
    </row>
    <row r="2978" spans="1:9" x14ac:dyDescent="0.25">
      <c r="A2978" s="11" t="s">
        <v>7605</v>
      </c>
      <c r="B2978" s="4" t="s">
        <v>7606</v>
      </c>
      <c r="C2978" s="5">
        <v>150006</v>
      </c>
      <c r="D2978" s="5">
        <v>43976</v>
      </c>
      <c r="E2978" s="5">
        <v>106030</v>
      </c>
      <c r="F2978" s="5">
        <v>138021</v>
      </c>
      <c r="G2978" s="5">
        <v>-31991</v>
      </c>
      <c r="H2978" s="57">
        <v>7275</v>
      </c>
      <c r="I2978" s="61"/>
    </row>
    <row r="2979" spans="1:9" x14ac:dyDescent="0.25">
      <c r="A2979" s="11" t="s">
        <v>7603</v>
      </c>
      <c r="B2979" s="4" t="s">
        <v>7604</v>
      </c>
      <c r="C2979" s="5">
        <v>9077942</v>
      </c>
      <c r="D2979" s="5">
        <v>2218152</v>
      </c>
      <c r="E2979" s="5">
        <v>6859790</v>
      </c>
      <c r="F2979" s="5">
        <v>4450227</v>
      </c>
      <c r="G2979" s="5">
        <v>2409563</v>
      </c>
      <c r="H2979" s="57">
        <v>2252163</v>
      </c>
      <c r="I2979" s="61"/>
    </row>
    <row r="2980" spans="1:9" x14ac:dyDescent="0.25">
      <c r="A2980" s="11" t="s">
        <v>7601</v>
      </c>
      <c r="B2980" s="4" t="s">
        <v>7602</v>
      </c>
      <c r="C2980" s="5">
        <v>6155302</v>
      </c>
      <c r="D2980" s="5">
        <v>3326271</v>
      </c>
      <c r="E2980" s="5">
        <v>2829031</v>
      </c>
      <c r="F2980" s="5">
        <v>1922882</v>
      </c>
      <c r="G2980" s="5">
        <v>906149</v>
      </c>
      <c r="H2980" s="57">
        <v>475366</v>
      </c>
      <c r="I2980" s="61"/>
    </row>
    <row r="2981" spans="1:9" x14ac:dyDescent="0.25">
      <c r="A2981" s="11" t="s">
        <v>7599</v>
      </c>
      <c r="B2981" s="4" t="s">
        <v>7600</v>
      </c>
      <c r="C2981" s="5">
        <v>424636</v>
      </c>
      <c r="D2981" s="5">
        <v>103016</v>
      </c>
      <c r="E2981" s="5">
        <v>321620</v>
      </c>
      <c r="F2981" s="5">
        <v>275780</v>
      </c>
      <c r="G2981" s="5">
        <v>45840</v>
      </c>
      <c r="H2981" s="57">
        <v>38497</v>
      </c>
      <c r="I2981" s="61"/>
    </row>
    <row r="2982" spans="1:9" x14ac:dyDescent="0.25">
      <c r="A2982" s="11" t="s">
        <v>7597</v>
      </c>
      <c r="B2982" s="4" t="s">
        <v>7598</v>
      </c>
      <c r="C2982" s="5">
        <v>2268142</v>
      </c>
      <c r="D2982" s="5">
        <v>1025848</v>
      </c>
      <c r="E2982" s="5">
        <v>1242294</v>
      </c>
      <c r="F2982" s="5">
        <v>953926</v>
      </c>
      <c r="G2982" s="5">
        <v>288368</v>
      </c>
      <c r="H2982" s="57">
        <v>204150</v>
      </c>
      <c r="I2982" s="61"/>
    </row>
    <row r="2983" spans="1:9" x14ac:dyDescent="0.25">
      <c r="A2983" s="11" t="s">
        <v>7595</v>
      </c>
      <c r="B2983" s="4" t="s">
        <v>7596</v>
      </c>
      <c r="C2983" s="5">
        <v>160793</v>
      </c>
      <c r="D2983" s="5">
        <v>36002</v>
      </c>
      <c r="E2983" s="5">
        <v>124791</v>
      </c>
      <c r="F2983" s="5">
        <v>113848</v>
      </c>
      <c r="G2983" s="5">
        <v>10943</v>
      </c>
      <c r="H2983" s="57">
        <v>2431</v>
      </c>
      <c r="I2983" s="61"/>
    </row>
    <row r="2984" spans="1:9" x14ac:dyDescent="0.25">
      <c r="A2984" s="11" t="s">
        <v>7593</v>
      </c>
      <c r="B2984" s="4" t="s">
        <v>7594</v>
      </c>
      <c r="C2984" s="5">
        <v>336204</v>
      </c>
      <c r="D2984" s="5">
        <v>129343</v>
      </c>
      <c r="E2984" s="5">
        <v>206861</v>
      </c>
      <c r="F2984" s="5">
        <v>169221</v>
      </c>
      <c r="G2984" s="5">
        <v>37640</v>
      </c>
      <c r="H2984" s="57">
        <v>35846</v>
      </c>
      <c r="I2984" s="61"/>
    </row>
    <row r="2985" spans="1:9" x14ac:dyDescent="0.25">
      <c r="A2985" s="11" t="s">
        <v>7591</v>
      </c>
      <c r="B2985" s="4" t="s">
        <v>7592</v>
      </c>
      <c r="C2985" s="5">
        <v>2711222</v>
      </c>
      <c r="D2985" s="5">
        <v>2098645</v>
      </c>
      <c r="E2985" s="5">
        <v>612577</v>
      </c>
      <c r="F2985" s="5">
        <v>444407</v>
      </c>
      <c r="G2985" s="5">
        <v>168170</v>
      </c>
      <c r="H2985" s="57">
        <v>64637</v>
      </c>
      <c r="I2985" s="61"/>
    </row>
    <row r="2986" spans="1:9" x14ac:dyDescent="0.25">
      <c r="A2986" s="11" t="s">
        <v>7589</v>
      </c>
      <c r="B2986" s="4" t="s">
        <v>7590</v>
      </c>
      <c r="C2986" s="5">
        <v>549086</v>
      </c>
      <c r="D2986" s="5">
        <v>54493</v>
      </c>
      <c r="E2986" s="5">
        <v>494593</v>
      </c>
      <c r="F2986" s="5">
        <v>460758</v>
      </c>
      <c r="G2986" s="5">
        <v>33835</v>
      </c>
      <c r="H2986" s="57">
        <v>35076</v>
      </c>
      <c r="I2986" s="61"/>
    </row>
    <row r="2987" spans="1:9" x14ac:dyDescent="0.25">
      <c r="A2987" s="11" t="s">
        <v>7587</v>
      </c>
      <c r="B2987" s="4" t="s">
        <v>7588</v>
      </c>
      <c r="C2987" s="5">
        <v>173881</v>
      </c>
      <c r="D2987" s="5">
        <v>0</v>
      </c>
      <c r="E2987" s="5">
        <v>173881</v>
      </c>
      <c r="F2987" s="5">
        <v>108174</v>
      </c>
      <c r="G2987" s="5">
        <v>65707</v>
      </c>
      <c r="H2987" s="57">
        <v>66793</v>
      </c>
      <c r="I2987" s="61"/>
    </row>
    <row r="2988" spans="1:9" x14ac:dyDescent="0.25">
      <c r="A2988" s="11" t="s">
        <v>7585</v>
      </c>
      <c r="B2988" s="4" t="s">
        <v>7586</v>
      </c>
      <c r="C2988" s="5">
        <v>1449187</v>
      </c>
      <c r="D2988" s="5">
        <v>704401</v>
      </c>
      <c r="E2988" s="5">
        <v>744786</v>
      </c>
      <c r="F2988" s="5">
        <v>584360</v>
      </c>
      <c r="G2988" s="5">
        <v>160426</v>
      </c>
      <c r="H2988" s="57">
        <v>48573</v>
      </c>
      <c r="I2988" s="61"/>
    </row>
    <row r="2989" spans="1:9" x14ac:dyDescent="0.25">
      <c r="A2989" s="11" t="s">
        <v>7583</v>
      </c>
      <c r="B2989" s="4" t="s">
        <v>7584</v>
      </c>
      <c r="C2989" s="5">
        <v>427736</v>
      </c>
      <c r="D2989" s="5">
        <v>193277</v>
      </c>
      <c r="E2989" s="5">
        <v>234459</v>
      </c>
      <c r="F2989" s="5">
        <v>220832</v>
      </c>
      <c r="G2989" s="5">
        <v>13627</v>
      </c>
      <c r="H2989" s="57">
        <v>7083</v>
      </c>
      <c r="I2989" s="61"/>
    </row>
    <row r="2990" spans="1:9" x14ac:dyDescent="0.25">
      <c r="A2990" s="11" t="s">
        <v>7581</v>
      </c>
      <c r="B2990" s="4" t="s">
        <v>7582</v>
      </c>
      <c r="C2990" s="5">
        <v>911773</v>
      </c>
      <c r="D2990" s="5">
        <v>0</v>
      </c>
      <c r="E2990" s="5">
        <v>911773</v>
      </c>
      <c r="F2990" s="5">
        <v>815672</v>
      </c>
      <c r="G2990" s="5">
        <v>96101</v>
      </c>
      <c r="H2990" s="57">
        <v>77750</v>
      </c>
      <c r="I2990" s="61"/>
    </row>
    <row r="2991" spans="1:9" x14ac:dyDescent="0.25">
      <c r="A2991" s="11" t="s">
        <v>7579</v>
      </c>
      <c r="B2991" s="4" t="s">
        <v>7580</v>
      </c>
      <c r="C2991" s="5">
        <v>0</v>
      </c>
      <c r="D2991" s="5">
        <v>0</v>
      </c>
      <c r="E2991" s="5">
        <v>0</v>
      </c>
      <c r="F2991" s="5">
        <v>4552</v>
      </c>
      <c r="G2991" s="5">
        <v>-4552</v>
      </c>
      <c r="H2991" s="57">
        <v>-169</v>
      </c>
      <c r="I2991" s="61"/>
    </row>
    <row r="2992" spans="1:9" x14ac:dyDescent="0.25">
      <c r="A2992" s="11" t="s">
        <v>7577</v>
      </c>
      <c r="B2992" s="4" t="s">
        <v>7578</v>
      </c>
      <c r="C2992" s="5">
        <v>10208</v>
      </c>
      <c r="D2992" s="5">
        <v>0</v>
      </c>
      <c r="E2992" s="5">
        <v>10208</v>
      </c>
      <c r="F2992" s="5">
        <v>6350</v>
      </c>
      <c r="G2992" s="5">
        <v>3858</v>
      </c>
      <c r="H2992" s="57">
        <v>3858</v>
      </c>
      <c r="I2992" s="61"/>
    </row>
    <row r="2993" spans="1:9" x14ac:dyDescent="0.25">
      <c r="A2993" s="11" t="s">
        <v>7575</v>
      </c>
      <c r="B2993" s="4" t="s">
        <v>7576</v>
      </c>
      <c r="C2993" s="5">
        <v>371309</v>
      </c>
      <c r="D2993" s="5">
        <v>265429</v>
      </c>
      <c r="E2993" s="5">
        <v>105880</v>
      </c>
      <c r="F2993" s="5">
        <v>99453</v>
      </c>
      <c r="G2993" s="5">
        <v>6427</v>
      </c>
      <c r="H2993" s="57">
        <v>1604</v>
      </c>
      <c r="I2993" s="61"/>
    </row>
    <row r="2994" spans="1:9" x14ac:dyDescent="0.25">
      <c r="A2994" s="11" t="s">
        <v>7573</v>
      </c>
      <c r="B2994" s="4" t="s">
        <v>7574</v>
      </c>
      <c r="C2994" s="5">
        <v>1282829</v>
      </c>
      <c r="D2994" s="5">
        <v>1120900</v>
      </c>
      <c r="E2994" s="5">
        <v>161929</v>
      </c>
      <c r="F2994" s="5">
        <v>500483</v>
      </c>
      <c r="G2994" s="5">
        <v>-338554</v>
      </c>
      <c r="H2994" s="57">
        <v>-224201</v>
      </c>
      <c r="I2994" s="61"/>
    </row>
    <row r="2995" spans="1:9" x14ac:dyDescent="0.25">
      <c r="A2995" s="11" t="s">
        <v>7571</v>
      </c>
      <c r="B2995" s="4" t="s">
        <v>7572</v>
      </c>
      <c r="C2995" s="5">
        <v>6351189</v>
      </c>
      <c r="D2995" s="5">
        <v>4951885</v>
      </c>
      <c r="E2995" s="5">
        <v>1399304</v>
      </c>
      <c r="F2995" s="5">
        <v>1108705</v>
      </c>
      <c r="G2995" s="5">
        <v>290599</v>
      </c>
      <c r="H2995" s="57">
        <v>218286</v>
      </c>
      <c r="I2995" s="61"/>
    </row>
    <row r="2996" spans="1:9" x14ac:dyDescent="0.25">
      <c r="A2996" s="11" t="s">
        <v>7569</v>
      </c>
      <c r="B2996" s="4" t="s">
        <v>7570</v>
      </c>
      <c r="C2996" s="5">
        <v>878153</v>
      </c>
      <c r="D2996" s="5">
        <v>0</v>
      </c>
      <c r="E2996" s="5">
        <v>878153</v>
      </c>
      <c r="F2996" s="5">
        <v>696140</v>
      </c>
      <c r="G2996" s="5">
        <v>182013</v>
      </c>
      <c r="H2996" s="57">
        <v>178118</v>
      </c>
      <c r="I2996" s="61"/>
    </row>
    <row r="2997" spans="1:9" x14ac:dyDescent="0.25">
      <c r="A2997" s="11" t="s">
        <v>7567</v>
      </c>
      <c r="B2997" s="4" t="s">
        <v>7568</v>
      </c>
      <c r="C2997" s="5">
        <v>47330</v>
      </c>
      <c r="D2997" s="5">
        <v>0</v>
      </c>
      <c r="E2997" s="5">
        <v>47330</v>
      </c>
      <c r="F2997" s="5">
        <v>53053</v>
      </c>
      <c r="G2997" s="5">
        <v>-5723</v>
      </c>
      <c r="H2997" s="57">
        <v>-7839</v>
      </c>
      <c r="I2997" s="61"/>
    </row>
    <row r="2998" spans="1:9" x14ac:dyDescent="0.25">
      <c r="A2998" s="11" t="s">
        <v>7565</v>
      </c>
      <c r="B2998" s="4" t="s">
        <v>7566</v>
      </c>
      <c r="C2998" s="5">
        <v>1534504</v>
      </c>
      <c r="D2998" s="5">
        <v>788146</v>
      </c>
      <c r="E2998" s="5">
        <v>746358</v>
      </c>
      <c r="F2998" s="5">
        <v>456466</v>
      </c>
      <c r="G2998" s="5">
        <v>289892</v>
      </c>
      <c r="H2998" s="57">
        <v>296964</v>
      </c>
      <c r="I2998" s="61"/>
    </row>
    <row r="2999" spans="1:9" x14ac:dyDescent="0.25">
      <c r="A2999" s="11" t="s">
        <v>7563</v>
      </c>
      <c r="B2999" s="4" t="s">
        <v>7564</v>
      </c>
      <c r="C2999" s="5">
        <v>157390</v>
      </c>
      <c r="D2999" s="5">
        <v>68470</v>
      </c>
      <c r="E2999" s="5">
        <v>88920</v>
      </c>
      <c r="F2999" s="5">
        <v>77643</v>
      </c>
      <c r="G2999" s="5">
        <v>11277</v>
      </c>
      <c r="H2999" s="57">
        <v>18696</v>
      </c>
      <c r="I2999" s="61"/>
    </row>
    <row r="3000" spans="1:9" x14ac:dyDescent="0.25">
      <c r="A3000" s="11" t="s">
        <v>7561</v>
      </c>
      <c r="B3000" s="4" t="s">
        <v>7562</v>
      </c>
      <c r="C3000" s="5">
        <v>1029101</v>
      </c>
      <c r="D3000" s="5">
        <v>531593</v>
      </c>
      <c r="E3000" s="5">
        <v>497508</v>
      </c>
      <c r="F3000" s="5">
        <v>357748</v>
      </c>
      <c r="G3000" s="5">
        <v>139760</v>
      </c>
      <c r="H3000" s="57">
        <v>154066</v>
      </c>
      <c r="I3000" s="61"/>
    </row>
    <row r="3001" spans="1:9" x14ac:dyDescent="0.25">
      <c r="A3001" s="11" t="s">
        <v>7559</v>
      </c>
      <c r="B3001" s="4" t="s">
        <v>7560</v>
      </c>
      <c r="C3001" s="5">
        <v>373372</v>
      </c>
      <c r="D3001" s="5">
        <v>140344</v>
      </c>
      <c r="E3001" s="5">
        <v>233028</v>
      </c>
      <c r="F3001" s="5">
        <v>205736</v>
      </c>
      <c r="G3001" s="5">
        <v>27292</v>
      </c>
      <c r="H3001" s="57">
        <v>26929</v>
      </c>
      <c r="I3001" s="61"/>
    </row>
    <row r="3002" spans="1:9" x14ac:dyDescent="0.25">
      <c r="A3002" s="11" t="s">
        <v>7557</v>
      </c>
      <c r="B3002" s="4" t="s">
        <v>7558</v>
      </c>
      <c r="C3002" s="5">
        <v>701976</v>
      </c>
      <c r="D3002" s="5">
        <v>182111</v>
      </c>
      <c r="E3002" s="5">
        <v>519865</v>
      </c>
      <c r="F3002" s="5">
        <v>246468</v>
      </c>
      <c r="G3002" s="5">
        <v>273397</v>
      </c>
      <c r="H3002" s="57">
        <v>266473</v>
      </c>
      <c r="I3002" s="61"/>
    </row>
    <row r="3003" spans="1:9" x14ac:dyDescent="0.25">
      <c r="A3003" s="11" t="s">
        <v>7555</v>
      </c>
      <c r="B3003" s="4" t="s">
        <v>7556</v>
      </c>
      <c r="C3003" s="5">
        <v>705008</v>
      </c>
      <c r="D3003" s="5">
        <v>310932</v>
      </c>
      <c r="E3003" s="5">
        <v>394076</v>
      </c>
      <c r="F3003" s="5">
        <v>376425</v>
      </c>
      <c r="G3003" s="5">
        <v>17651</v>
      </c>
      <c r="H3003" s="57">
        <v>15697</v>
      </c>
      <c r="I3003" s="61"/>
    </row>
    <row r="3004" spans="1:9" x14ac:dyDescent="0.25">
      <c r="A3004" s="11" t="s">
        <v>7553</v>
      </c>
      <c r="B3004" s="4" t="s">
        <v>7554</v>
      </c>
      <c r="C3004" s="5">
        <v>58846</v>
      </c>
      <c r="D3004" s="5">
        <v>33221</v>
      </c>
      <c r="E3004" s="5">
        <v>25625</v>
      </c>
      <c r="F3004" s="5">
        <v>13618</v>
      </c>
      <c r="G3004" s="5">
        <v>12007</v>
      </c>
      <c r="H3004" s="57">
        <v>12007</v>
      </c>
      <c r="I3004" s="61"/>
    </row>
    <row r="3005" spans="1:9" x14ac:dyDescent="0.25">
      <c r="A3005" s="11" t="s">
        <v>7551</v>
      </c>
      <c r="B3005" s="4" t="s">
        <v>7552</v>
      </c>
      <c r="C3005" s="5">
        <v>2468919</v>
      </c>
      <c r="D3005" s="5">
        <v>1635570</v>
      </c>
      <c r="E3005" s="5">
        <v>833349</v>
      </c>
      <c r="F3005" s="5">
        <v>443166</v>
      </c>
      <c r="G3005" s="5">
        <v>390183</v>
      </c>
      <c r="H3005" s="57">
        <v>363856</v>
      </c>
      <c r="I3005" s="61"/>
    </row>
    <row r="3006" spans="1:9" x14ac:dyDescent="0.25">
      <c r="A3006" s="11" t="s">
        <v>7549</v>
      </c>
      <c r="B3006" s="4" t="s">
        <v>7550</v>
      </c>
      <c r="C3006" s="5">
        <v>182465</v>
      </c>
      <c r="D3006" s="5">
        <v>102625</v>
      </c>
      <c r="E3006" s="5">
        <v>79840</v>
      </c>
      <c r="F3006" s="5">
        <v>114518</v>
      </c>
      <c r="G3006" s="5">
        <v>-34678</v>
      </c>
      <c r="H3006" s="57">
        <v>138626</v>
      </c>
      <c r="I3006" s="61"/>
    </row>
    <row r="3007" spans="1:9" x14ac:dyDescent="0.25">
      <c r="A3007" s="11" t="s">
        <v>7547</v>
      </c>
      <c r="B3007" s="4" t="s">
        <v>7548</v>
      </c>
      <c r="C3007" s="5">
        <v>366425</v>
      </c>
      <c r="D3007" s="5">
        <v>203362</v>
      </c>
      <c r="E3007" s="5">
        <v>163063</v>
      </c>
      <c r="F3007" s="5">
        <v>152345</v>
      </c>
      <c r="G3007" s="5">
        <v>10718</v>
      </c>
      <c r="H3007" s="57">
        <v>9016</v>
      </c>
      <c r="I3007" s="61"/>
    </row>
    <row r="3008" spans="1:9" x14ac:dyDescent="0.25">
      <c r="A3008" s="11" t="s">
        <v>7545</v>
      </c>
      <c r="B3008" s="4" t="s">
        <v>7546</v>
      </c>
      <c r="C3008" s="5">
        <v>1248895</v>
      </c>
      <c r="D3008" s="5">
        <v>375024</v>
      </c>
      <c r="E3008" s="5">
        <v>873871</v>
      </c>
      <c r="F3008" s="5">
        <v>403557</v>
      </c>
      <c r="G3008" s="5">
        <v>470314</v>
      </c>
      <c r="H3008" s="57">
        <v>468803</v>
      </c>
      <c r="I3008" s="61"/>
    </row>
    <row r="3009" spans="1:9" x14ac:dyDescent="0.25">
      <c r="A3009" s="11" t="s">
        <v>7543</v>
      </c>
      <c r="B3009" s="4" t="s">
        <v>7544</v>
      </c>
      <c r="C3009" s="5">
        <v>357482</v>
      </c>
      <c r="D3009" s="5">
        <v>74452</v>
      </c>
      <c r="E3009" s="5">
        <v>283030</v>
      </c>
      <c r="F3009" s="5">
        <v>269160</v>
      </c>
      <c r="G3009" s="5">
        <v>13870</v>
      </c>
      <c r="H3009" s="57">
        <v>5408</v>
      </c>
      <c r="I3009" s="61"/>
    </row>
    <row r="3010" spans="1:9" x14ac:dyDescent="0.25">
      <c r="A3010" s="11" t="s">
        <v>7541</v>
      </c>
      <c r="B3010" s="4" t="s">
        <v>7542</v>
      </c>
      <c r="C3010" s="5">
        <v>3545684</v>
      </c>
      <c r="D3010" s="5">
        <v>608702</v>
      </c>
      <c r="E3010" s="5">
        <v>2936982</v>
      </c>
      <c r="F3010" s="5">
        <v>2693509</v>
      </c>
      <c r="G3010" s="5">
        <v>243473</v>
      </c>
      <c r="H3010" s="57">
        <v>203424</v>
      </c>
      <c r="I3010" s="61"/>
    </row>
    <row r="3011" spans="1:9" x14ac:dyDescent="0.25">
      <c r="A3011" s="11" t="s">
        <v>7539</v>
      </c>
      <c r="B3011" s="4" t="s">
        <v>7540</v>
      </c>
      <c r="C3011" s="5">
        <v>1</v>
      </c>
      <c r="D3011" s="5">
        <v>0</v>
      </c>
      <c r="E3011" s="5">
        <v>1</v>
      </c>
      <c r="F3011" s="5">
        <v>0</v>
      </c>
      <c r="G3011" s="5">
        <v>1</v>
      </c>
      <c r="H3011" s="57">
        <v>1</v>
      </c>
      <c r="I3011" s="61"/>
    </row>
    <row r="3012" spans="1:9" x14ac:dyDescent="0.25">
      <c r="A3012" s="11" t="s">
        <v>7537</v>
      </c>
      <c r="B3012" s="4" t="s">
        <v>7538</v>
      </c>
      <c r="C3012" s="5">
        <v>476329</v>
      </c>
      <c r="D3012" s="5">
        <v>208143</v>
      </c>
      <c r="E3012" s="5">
        <v>268186</v>
      </c>
      <c r="F3012" s="5">
        <v>253519</v>
      </c>
      <c r="G3012" s="5">
        <v>14667</v>
      </c>
      <c r="H3012" s="57">
        <v>5735</v>
      </c>
      <c r="I3012" s="61"/>
    </row>
    <row r="3013" spans="1:9" x14ac:dyDescent="0.25">
      <c r="A3013" s="11" t="s">
        <v>7535</v>
      </c>
      <c r="B3013" s="4" t="s">
        <v>7536</v>
      </c>
      <c r="C3013" s="5">
        <v>269734</v>
      </c>
      <c r="D3013" s="5">
        <v>0</v>
      </c>
      <c r="E3013" s="5">
        <v>269734</v>
      </c>
      <c r="F3013" s="5">
        <v>180615</v>
      </c>
      <c r="G3013" s="5">
        <v>89119</v>
      </c>
      <c r="H3013" s="57">
        <v>86162</v>
      </c>
      <c r="I3013" s="61"/>
    </row>
    <row r="3014" spans="1:9" x14ac:dyDescent="0.25">
      <c r="A3014" s="11" t="s">
        <v>7533</v>
      </c>
      <c r="B3014" s="4" t="s">
        <v>7534</v>
      </c>
      <c r="C3014" s="5">
        <v>279007</v>
      </c>
      <c r="D3014" s="5">
        <v>0</v>
      </c>
      <c r="E3014" s="5">
        <v>279007</v>
      </c>
      <c r="F3014" s="5">
        <v>216728</v>
      </c>
      <c r="G3014" s="5">
        <v>62279</v>
      </c>
      <c r="H3014" s="57">
        <v>41983</v>
      </c>
      <c r="I3014" s="61"/>
    </row>
    <row r="3015" spans="1:9" x14ac:dyDescent="0.25">
      <c r="A3015" s="11" t="s">
        <v>7531</v>
      </c>
      <c r="B3015" s="4" t="s">
        <v>7532</v>
      </c>
      <c r="C3015" s="5">
        <v>1083488</v>
      </c>
      <c r="D3015" s="5">
        <v>763016</v>
      </c>
      <c r="E3015" s="5">
        <v>320472</v>
      </c>
      <c r="F3015" s="5">
        <v>236758</v>
      </c>
      <c r="G3015" s="5">
        <v>83714</v>
      </c>
      <c r="H3015" s="57">
        <v>76292</v>
      </c>
      <c r="I3015" s="61"/>
    </row>
    <row r="3016" spans="1:9" x14ac:dyDescent="0.25">
      <c r="A3016" s="11" t="s">
        <v>7529</v>
      </c>
      <c r="B3016" s="4" t="s">
        <v>7530</v>
      </c>
      <c r="C3016" s="5">
        <v>22047577</v>
      </c>
      <c r="D3016" s="5">
        <v>13454632</v>
      </c>
      <c r="E3016" s="5">
        <v>8592945</v>
      </c>
      <c r="F3016" s="5">
        <v>6049944</v>
      </c>
      <c r="G3016" s="5">
        <v>2543001</v>
      </c>
      <c r="H3016" s="57">
        <v>1477076</v>
      </c>
      <c r="I3016" s="61"/>
    </row>
    <row r="3017" spans="1:9" x14ac:dyDescent="0.25">
      <c r="A3017" s="11" t="s">
        <v>7527</v>
      </c>
      <c r="B3017" s="4" t="s">
        <v>7528</v>
      </c>
      <c r="C3017" s="5">
        <v>166077</v>
      </c>
      <c r="D3017" s="5">
        <v>83777</v>
      </c>
      <c r="E3017" s="5">
        <v>82300</v>
      </c>
      <c r="F3017" s="5">
        <v>90009</v>
      </c>
      <c r="G3017" s="5">
        <v>-7709</v>
      </c>
      <c r="H3017" s="57">
        <v>1885</v>
      </c>
      <c r="I3017" s="61"/>
    </row>
    <row r="3018" spans="1:9" x14ac:dyDescent="0.25">
      <c r="A3018" s="11" t="s">
        <v>7525</v>
      </c>
      <c r="B3018" s="4" t="s">
        <v>7526</v>
      </c>
      <c r="C3018" s="5">
        <v>2518974</v>
      </c>
      <c r="D3018" s="5">
        <v>1468273</v>
      </c>
      <c r="E3018" s="5">
        <v>1050701</v>
      </c>
      <c r="F3018" s="5">
        <v>1023948</v>
      </c>
      <c r="G3018" s="5">
        <v>26753</v>
      </c>
      <c r="H3018" s="57">
        <v>57271</v>
      </c>
      <c r="I3018" s="61"/>
    </row>
    <row r="3019" spans="1:9" x14ac:dyDescent="0.25">
      <c r="A3019" s="11" t="s">
        <v>7523</v>
      </c>
      <c r="B3019" s="4" t="s">
        <v>7524</v>
      </c>
      <c r="C3019" s="5">
        <v>193447</v>
      </c>
      <c r="D3019" s="5">
        <v>26831</v>
      </c>
      <c r="E3019" s="5">
        <v>166616</v>
      </c>
      <c r="F3019" s="5">
        <v>142190</v>
      </c>
      <c r="G3019" s="5">
        <v>24426</v>
      </c>
      <c r="H3019" s="57">
        <v>24100</v>
      </c>
      <c r="I3019" s="61"/>
    </row>
    <row r="3020" spans="1:9" x14ac:dyDescent="0.25">
      <c r="A3020" s="11" t="s">
        <v>7521</v>
      </c>
      <c r="B3020" s="4" t="s">
        <v>7522</v>
      </c>
      <c r="C3020" s="5">
        <v>72043939</v>
      </c>
      <c r="D3020" s="5">
        <v>56703837</v>
      </c>
      <c r="E3020" s="5">
        <v>15340102</v>
      </c>
      <c r="F3020" s="5">
        <v>10868339</v>
      </c>
      <c r="G3020" s="5">
        <v>4471763</v>
      </c>
      <c r="H3020" s="57">
        <v>1894569</v>
      </c>
      <c r="I3020" s="61"/>
    </row>
    <row r="3021" spans="1:9" x14ac:dyDescent="0.25">
      <c r="A3021" s="11" t="s">
        <v>7519</v>
      </c>
      <c r="B3021" s="4" t="s">
        <v>7520</v>
      </c>
      <c r="C3021" s="5">
        <v>288734</v>
      </c>
      <c r="D3021" s="5">
        <v>-196816</v>
      </c>
      <c r="E3021" s="5">
        <v>485550</v>
      </c>
      <c r="F3021" s="5">
        <v>-91501</v>
      </c>
      <c r="G3021" s="5">
        <v>577051</v>
      </c>
      <c r="H3021" s="57">
        <v>582194</v>
      </c>
      <c r="I3021" s="61"/>
    </row>
    <row r="3022" spans="1:9" x14ac:dyDescent="0.25">
      <c r="A3022" s="11" t="s">
        <v>7517</v>
      </c>
      <c r="B3022" s="4" t="s">
        <v>7518</v>
      </c>
      <c r="C3022" s="5">
        <v>120844</v>
      </c>
      <c r="D3022" s="5">
        <v>20304</v>
      </c>
      <c r="E3022" s="5">
        <v>100540</v>
      </c>
      <c r="F3022" s="5">
        <v>40231</v>
      </c>
      <c r="G3022" s="5">
        <v>60309</v>
      </c>
      <c r="H3022" s="57">
        <v>60309</v>
      </c>
      <c r="I3022" s="61"/>
    </row>
    <row r="3023" spans="1:9" x14ac:dyDescent="0.25">
      <c r="A3023" s="11" t="s">
        <v>7515</v>
      </c>
      <c r="B3023" s="4" t="s">
        <v>7516</v>
      </c>
      <c r="C3023" s="5">
        <v>617274</v>
      </c>
      <c r="D3023" s="5">
        <v>365625</v>
      </c>
      <c r="E3023" s="5">
        <v>251649</v>
      </c>
      <c r="F3023" s="5">
        <v>224071</v>
      </c>
      <c r="G3023" s="5">
        <v>27578</v>
      </c>
      <c r="H3023" s="57">
        <v>9417</v>
      </c>
      <c r="I3023" s="61"/>
    </row>
    <row r="3024" spans="1:9" x14ac:dyDescent="0.25">
      <c r="A3024" s="11" t="s">
        <v>7513</v>
      </c>
      <c r="B3024" s="4" t="s">
        <v>7514</v>
      </c>
      <c r="C3024" s="5">
        <v>7392825</v>
      </c>
      <c r="D3024" s="5">
        <v>5564379</v>
      </c>
      <c r="E3024" s="5">
        <v>1828446</v>
      </c>
      <c r="F3024" s="5">
        <v>1426869</v>
      </c>
      <c r="G3024" s="5">
        <v>401577</v>
      </c>
      <c r="H3024" s="57">
        <v>423492</v>
      </c>
      <c r="I3024" s="61"/>
    </row>
    <row r="3025" spans="1:9" x14ac:dyDescent="0.25">
      <c r="A3025" s="11" t="s">
        <v>7511</v>
      </c>
      <c r="B3025" s="4" t="s">
        <v>7512</v>
      </c>
      <c r="C3025" s="5">
        <v>2514291</v>
      </c>
      <c r="D3025" s="5">
        <v>1056121</v>
      </c>
      <c r="E3025" s="5">
        <v>1458170</v>
      </c>
      <c r="F3025" s="5">
        <v>475262</v>
      </c>
      <c r="G3025" s="5">
        <v>982908</v>
      </c>
      <c r="H3025" s="57">
        <v>922602</v>
      </c>
      <c r="I3025" s="61"/>
    </row>
    <row r="3026" spans="1:9" x14ac:dyDescent="0.25">
      <c r="A3026" s="11" t="s">
        <v>7509</v>
      </c>
      <c r="B3026" s="4" t="s">
        <v>7510</v>
      </c>
      <c r="C3026" s="5">
        <v>603693</v>
      </c>
      <c r="D3026" s="5">
        <v>0</v>
      </c>
      <c r="E3026" s="5">
        <v>603693</v>
      </c>
      <c r="F3026" s="5">
        <v>532065</v>
      </c>
      <c r="G3026" s="5">
        <v>71628</v>
      </c>
      <c r="H3026" s="57">
        <v>53168</v>
      </c>
      <c r="I3026" s="61"/>
    </row>
    <row r="3027" spans="1:9" x14ac:dyDescent="0.25">
      <c r="A3027" s="11" t="s">
        <v>7507</v>
      </c>
      <c r="B3027" s="4" t="s">
        <v>7508</v>
      </c>
      <c r="C3027" s="5">
        <v>2685144</v>
      </c>
      <c r="D3027" s="5">
        <v>1681999</v>
      </c>
      <c r="E3027" s="5">
        <v>1003145</v>
      </c>
      <c r="F3027" s="5">
        <v>602858</v>
      </c>
      <c r="G3027" s="5">
        <v>400287</v>
      </c>
      <c r="H3027" s="57">
        <v>369574</v>
      </c>
      <c r="I3027" s="61"/>
    </row>
    <row r="3028" spans="1:9" x14ac:dyDescent="0.25">
      <c r="A3028" s="11" t="s">
        <v>7505</v>
      </c>
      <c r="B3028" s="4" t="s">
        <v>7506</v>
      </c>
      <c r="C3028" s="5">
        <v>402726</v>
      </c>
      <c r="D3028" s="5">
        <v>150582</v>
      </c>
      <c r="E3028" s="5">
        <v>252144</v>
      </c>
      <c r="F3028" s="5">
        <v>195226</v>
      </c>
      <c r="G3028" s="5">
        <v>56918</v>
      </c>
      <c r="H3028" s="57">
        <v>81753</v>
      </c>
      <c r="I3028" s="61"/>
    </row>
    <row r="3029" spans="1:9" x14ac:dyDescent="0.25">
      <c r="A3029" s="11" t="s">
        <v>7503</v>
      </c>
      <c r="B3029" s="4" t="s">
        <v>7504</v>
      </c>
      <c r="C3029" s="5">
        <v>113584</v>
      </c>
      <c r="D3029" s="5">
        <v>70001</v>
      </c>
      <c r="E3029" s="5">
        <v>43583</v>
      </c>
      <c r="F3029" s="5">
        <v>21801</v>
      </c>
      <c r="G3029" s="5">
        <v>21782</v>
      </c>
      <c r="H3029" s="57">
        <v>21782</v>
      </c>
      <c r="I3029" s="61"/>
    </row>
    <row r="3030" spans="1:9" x14ac:dyDescent="0.25">
      <c r="A3030" s="11" t="s">
        <v>7501</v>
      </c>
      <c r="B3030" s="4" t="s">
        <v>7502</v>
      </c>
      <c r="C3030" s="5">
        <v>3303763</v>
      </c>
      <c r="D3030" s="5">
        <v>2629521</v>
      </c>
      <c r="E3030" s="5">
        <v>674242</v>
      </c>
      <c r="F3030" s="5">
        <v>452063</v>
      </c>
      <c r="G3030" s="5">
        <v>222179</v>
      </c>
      <c r="H3030" s="57">
        <v>196016</v>
      </c>
      <c r="I3030" s="61"/>
    </row>
    <row r="3031" spans="1:9" x14ac:dyDescent="0.25">
      <c r="A3031" s="11" t="s">
        <v>7499</v>
      </c>
      <c r="B3031" s="4" t="s">
        <v>7500</v>
      </c>
      <c r="C3031" s="5">
        <v>3073144</v>
      </c>
      <c r="D3031" s="5">
        <v>2221348</v>
      </c>
      <c r="E3031" s="5">
        <v>851796</v>
      </c>
      <c r="F3031" s="5">
        <v>520599</v>
      </c>
      <c r="G3031" s="5">
        <v>331197</v>
      </c>
      <c r="H3031" s="57">
        <v>278893</v>
      </c>
      <c r="I3031" s="61"/>
    </row>
    <row r="3032" spans="1:9" x14ac:dyDescent="0.25">
      <c r="A3032" s="11" t="s">
        <v>7497</v>
      </c>
      <c r="B3032" s="4" t="s">
        <v>7498</v>
      </c>
      <c r="C3032" s="5">
        <v>1768549</v>
      </c>
      <c r="D3032" s="5">
        <v>920022</v>
      </c>
      <c r="E3032" s="5">
        <v>848527</v>
      </c>
      <c r="F3032" s="5">
        <v>635364</v>
      </c>
      <c r="G3032" s="5">
        <v>213163</v>
      </c>
      <c r="H3032" s="57">
        <v>163933</v>
      </c>
      <c r="I3032" s="61"/>
    </row>
    <row r="3033" spans="1:9" x14ac:dyDescent="0.25">
      <c r="A3033" s="11" t="s">
        <v>7495</v>
      </c>
      <c r="B3033" s="4" t="s">
        <v>7496</v>
      </c>
      <c r="C3033" s="5">
        <v>3651783</v>
      </c>
      <c r="D3033" s="5">
        <v>2349106</v>
      </c>
      <c r="E3033" s="5">
        <v>1302677</v>
      </c>
      <c r="F3033" s="5">
        <v>1107329</v>
      </c>
      <c r="G3033" s="5">
        <v>195348</v>
      </c>
      <c r="H3033" s="57">
        <v>545675</v>
      </c>
      <c r="I3033" s="61"/>
    </row>
    <row r="3034" spans="1:9" x14ac:dyDescent="0.25">
      <c r="A3034" s="11" t="s">
        <v>7493</v>
      </c>
      <c r="B3034" s="4" t="s">
        <v>7494</v>
      </c>
      <c r="C3034" s="5">
        <v>121532</v>
      </c>
      <c r="D3034" s="5">
        <v>43366</v>
      </c>
      <c r="E3034" s="5">
        <v>78166</v>
      </c>
      <c r="F3034" s="5">
        <v>75629</v>
      </c>
      <c r="G3034" s="5">
        <v>2537</v>
      </c>
      <c r="H3034" s="57">
        <v>0</v>
      </c>
      <c r="I3034" s="61"/>
    </row>
    <row r="3035" spans="1:9" x14ac:dyDescent="0.25">
      <c r="A3035" s="11" t="s">
        <v>7491</v>
      </c>
      <c r="B3035" s="4" t="s">
        <v>7492</v>
      </c>
      <c r="C3035" s="5">
        <v>702159</v>
      </c>
      <c r="D3035" s="5">
        <v>544704</v>
      </c>
      <c r="E3035" s="5">
        <v>157455</v>
      </c>
      <c r="F3035" s="5">
        <v>75840</v>
      </c>
      <c r="G3035" s="5">
        <v>81615</v>
      </c>
      <c r="H3035" s="57">
        <v>77675</v>
      </c>
      <c r="I3035" s="61"/>
    </row>
    <row r="3036" spans="1:9" x14ac:dyDescent="0.25">
      <c r="A3036" s="11" t="s">
        <v>7489</v>
      </c>
      <c r="B3036" s="4" t="s">
        <v>7490</v>
      </c>
      <c r="C3036" s="5">
        <v>2965000</v>
      </c>
      <c r="D3036" s="5">
        <v>539572</v>
      </c>
      <c r="E3036" s="5">
        <v>2425428</v>
      </c>
      <c r="F3036" s="5">
        <v>1854126</v>
      </c>
      <c r="G3036" s="5">
        <v>571302</v>
      </c>
      <c r="H3036" s="57">
        <v>551834</v>
      </c>
      <c r="I3036" s="61"/>
    </row>
    <row r="3037" spans="1:9" x14ac:dyDescent="0.25">
      <c r="A3037" s="11" t="s">
        <v>7487</v>
      </c>
      <c r="B3037" s="4" t="s">
        <v>7488</v>
      </c>
      <c r="C3037" s="5">
        <v>3028217</v>
      </c>
      <c r="D3037" s="5">
        <v>1709894</v>
      </c>
      <c r="E3037" s="5">
        <v>1318323</v>
      </c>
      <c r="F3037" s="5">
        <v>1043009</v>
      </c>
      <c r="G3037" s="5">
        <v>275314</v>
      </c>
      <c r="H3037" s="57">
        <v>275314</v>
      </c>
      <c r="I3037" s="61"/>
    </row>
    <row r="3038" spans="1:9" x14ac:dyDescent="0.25">
      <c r="A3038" s="11" t="s">
        <v>7485</v>
      </c>
      <c r="B3038" s="4" t="s">
        <v>7486</v>
      </c>
      <c r="C3038" s="5">
        <v>1505623</v>
      </c>
      <c r="D3038" s="5">
        <v>660893</v>
      </c>
      <c r="E3038" s="5">
        <v>844730</v>
      </c>
      <c r="F3038" s="5">
        <v>526359</v>
      </c>
      <c r="G3038" s="5">
        <v>318371</v>
      </c>
      <c r="H3038" s="57">
        <v>207973</v>
      </c>
      <c r="I3038" s="61"/>
    </row>
    <row r="3039" spans="1:9" x14ac:dyDescent="0.25">
      <c r="A3039" s="11" t="s">
        <v>7483</v>
      </c>
      <c r="B3039" s="4" t="s">
        <v>7484</v>
      </c>
      <c r="C3039" s="5">
        <v>3703927</v>
      </c>
      <c r="D3039" s="5">
        <v>2215104</v>
      </c>
      <c r="E3039" s="5">
        <v>1488823</v>
      </c>
      <c r="F3039" s="5">
        <v>903227</v>
      </c>
      <c r="G3039" s="5">
        <v>585596</v>
      </c>
      <c r="H3039" s="57">
        <v>260601</v>
      </c>
      <c r="I3039" s="61"/>
    </row>
    <row r="3040" spans="1:9" x14ac:dyDescent="0.25">
      <c r="A3040" s="11" t="s">
        <v>7481</v>
      </c>
      <c r="B3040" s="4" t="s">
        <v>7482</v>
      </c>
      <c r="C3040" s="5">
        <v>260089</v>
      </c>
      <c r="D3040" s="5">
        <v>142963</v>
      </c>
      <c r="E3040" s="5">
        <v>117126</v>
      </c>
      <c r="F3040" s="5">
        <v>98953</v>
      </c>
      <c r="G3040" s="5">
        <v>18173</v>
      </c>
      <c r="H3040" s="57">
        <v>13965</v>
      </c>
      <c r="I3040" s="61"/>
    </row>
    <row r="3041" spans="1:9" x14ac:dyDescent="0.25">
      <c r="A3041" s="11" t="s">
        <v>7479</v>
      </c>
      <c r="B3041" s="4" t="s">
        <v>7480</v>
      </c>
      <c r="C3041" s="5">
        <v>387926</v>
      </c>
      <c r="D3041" s="5">
        <v>205417</v>
      </c>
      <c r="E3041" s="5">
        <v>182509</v>
      </c>
      <c r="F3041" s="5">
        <v>174565</v>
      </c>
      <c r="G3041" s="5">
        <v>7944</v>
      </c>
      <c r="H3041" s="57">
        <v>12959</v>
      </c>
      <c r="I3041" s="61"/>
    </row>
    <row r="3042" spans="1:9" x14ac:dyDescent="0.25">
      <c r="A3042" s="11" t="s">
        <v>7477</v>
      </c>
      <c r="B3042" s="4" t="s">
        <v>7478</v>
      </c>
      <c r="C3042" s="5">
        <v>2578983</v>
      </c>
      <c r="D3042" s="5">
        <v>2161449</v>
      </c>
      <c r="E3042" s="5">
        <v>417534</v>
      </c>
      <c r="F3042" s="5">
        <v>685580</v>
      </c>
      <c r="G3042" s="5">
        <v>-268046</v>
      </c>
      <c r="H3042" s="57">
        <v>51980</v>
      </c>
      <c r="I3042" s="61"/>
    </row>
    <row r="3043" spans="1:9" x14ac:dyDescent="0.25">
      <c r="A3043" s="11" t="s">
        <v>7475</v>
      </c>
      <c r="B3043" s="4" t="s">
        <v>7476</v>
      </c>
      <c r="C3043" s="5">
        <v>152428</v>
      </c>
      <c r="D3043" s="5">
        <v>73824</v>
      </c>
      <c r="E3043" s="5">
        <v>78604</v>
      </c>
      <c r="F3043" s="5">
        <v>34255</v>
      </c>
      <c r="G3043" s="5">
        <v>44349</v>
      </c>
      <c r="H3043" s="57">
        <v>41605</v>
      </c>
      <c r="I3043" s="61"/>
    </row>
    <row r="3044" spans="1:9" x14ac:dyDescent="0.25">
      <c r="A3044" s="11" t="s">
        <v>7473</v>
      </c>
      <c r="B3044" s="4" t="s">
        <v>7474</v>
      </c>
      <c r="C3044" s="5">
        <v>504034</v>
      </c>
      <c r="D3044" s="5">
        <v>243222</v>
      </c>
      <c r="E3044" s="5">
        <v>260812</v>
      </c>
      <c r="F3044" s="5">
        <v>162324</v>
      </c>
      <c r="G3044" s="5">
        <v>98488</v>
      </c>
      <c r="H3044" s="57">
        <v>94654</v>
      </c>
      <c r="I3044" s="61"/>
    </row>
    <row r="3045" spans="1:9" x14ac:dyDescent="0.25">
      <c r="A3045" s="11" t="s">
        <v>7471</v>
      </c>
      <c r="B3045" s="4" t="s">
        <v>7472</v>
      </c>
      <c r="C3045" s="5">
        <v>316063</v>
      </c>
      <c r="D3045" s="5">
        <v>56406</v>
      </c>
      <c r="E3045" s="5">
        <v>259657</v>
      </c>
      <c r="F3045" s="5">
        <v>200066</v>
      </c>
      <c r="G3045" s="5">
        <v>59591</v>
      </c>
      <c r="H3045" s="57">
        <v>42605</v>
      </c>
      <c r="I3045" s="61"/>
    </row>
    <row r="3046" spans="1:9" x14ac:dyDescent="0.25">
      <c r="A3046" s="11" t="s">
        <v>7469</v>
      </c>
      <c r="B3046" s="4" t="s">
        <v>7470</v>
      </c>
      <c r="C3046" s="5">
        <v>366742</v>
      </c>
      <c r="D3046" s="5">
        <v>206000</v>
      </c>
      <c r="E3046" s="5">
        <v>160742</v>
      </c>
      <c r="F3046" s="5">
        <v>150000</v>
      </c>
      <c r="G3046" s="5">
        <v>10742</v>
      </c>
      <c r="H3046" s="57">
        <v>-10114</v>
      </c>
      <c r="I3046" s="61"/>
    </row>
    <row r="3047" spans="1:9" x14ac:dyDescent="0.25">
      <c r="A3047" s="11" t="s">
        <v>7467</v>
      </c>
      <c r="B3047" s="4" t="s">
        <v>7468</v>
      </c>
      <c r="C3047" s="5">
        <v>136629</v>
      </c>
      <c r="D3047" s="5">
        <v>43265</v>
      </c>
      <c r="E3047" s="5">
        <v>93364</v>
      </c>
      <c r="F3047" s="5">
        <v>67738</v>
      </c>
      <c r="G3047" s="5">
        <v>25626</v>
      </c>
      <c r="H3047" s="57">
        <v>17297</v>
      </c>
      <c r="I3047" s="61"/>
    </row>
    <row r="3048" spans="1:9" x14ac:dyDescent="0.25">
      <c r="A3048" s="11" t="s">
        <v>7465</v>
      </c>
      <c r="B3048" s="4" t="s">
        <v>7466</v>
      </c>
      <c r="C3048" s="5">
        <v>770539</v>
      </c>
      <c r="D3048" s="5">
        <v>363229</v>
      </c>
      <c r="E3048" s="5">
        <v>407310</v>
      </c>
      <c r="F3048" s="5">
        <v>248814</v>
      </c>
      <c r="G3048" s="5">
        <v>158496</v>
      </c>
      <c r="H3048" s="57">
        <v>146487</v>
      </c>
      <c r="I3048" s="61"/>
    </row>
    <row r="3049" spans="1:9" x14ac:dyDescent="0.25">
      <c r="A3049" s="11" t="s">
        <v>7463</v>
      </c>
      <c r="B3049" s="4" t="s">
        <v>7464</v>
      </c>
      <c r="C3049" s="5">
        <v>4289283</v>
      </c>
      <c r="D3049" s="5">
        <v>2729621</v>
      </c>
      <c r="E3049" s="5">
        <v>1559662</v>
      </c>
      <c r="F3049" s="5">
        <v>937370</v>
      </c>
      <c r="G3049" s="5">
        <v>622292</v>
      </c>
      <c r="H3049" s="57">
        <v>548892</v>
      </c>
      <c r="I3049" s="61"/>
    </row>
    <row r="3050" spans="1:9" x14ac:dyDescent="0.25">
      <c r="A3050" s="11" t="s">
        <v>7461</v>
      </c>
      <c r="B3050" s="4" t="s">
        <v>7462</v>
      </c>
      <c r="C3050" s="5">
        <v>5282800</v>
      </c>
      <c r="D3050" s="5">
        <v>3575864</v>
      </c>
      <c r="E3050" s="5">
        <v>1706936</v>
      </c>
      <c r="F3050" s="5">
        <v>1286169</v>
      </c>
      <c r="G3050" s="5">
        <v>420767</v>
      </c>
      <c r="H3050" s="57">
        <v>213508</v>
      </c>
      <c r="I3050" s="61"/>
    </row>
    <row r="3051" spans="1:9" x14ac:dyDescent="0.25">
      <c r="A3051" s="11" t="s">
        <v>7459</v>
      </c>
      <c r="B3051" s="4" t="s">
        <v>7460</v>
      </c>
      <c r="C3051" s="5">
        <v>107239</v>
      </c>
      <c r="D3051" s="5">
        <v>0</v>
      </c>
      <c r="E3051" s="5">
        <v>107239</v>
      </c>
      <c r="F3051" s="5">
        <v>115936</v>
      </c>
      <c r="G3051" s="5">
        <v>-8697</v>
      </c>
      <c r="H3051" s="57">
        <v>-8697</v>
      </c>
      <c r="I3051" s="61"/>
    </row>
    <row r="3052" spans="1:9" x14ac:dyDescent="0.25">
      <c r="A3052" s="11" t="s">
        <v>7457</v>
      </c>
      <c r="B3052" s="4" t="s">
        <v>7458</v>
      </c>
      <c r="C3052" s="5">
        <v>428657</v>
      </c>
      <c r="D3052" s="5">
        <v>151008</v>
      </c>
      <c r="E3052" s="5">
        <v>277649</v>
      </c>
      <c r="F3052" s="5">
        <v>221514</v>
      </c>
      <c r="G3052" s="5">
        <v>56135</v>
      </c>
      <c r="H3052" s="57">
        <v>81882</v>
      </c>
      <c r="I3052" s="61"/>
    </row>
    <row r="3053" spans="1:9" x14ac:dyDescent="0.25">
      <c r="A3053" s="11" t="s">
        <v>7455</v>
      </c>
      <c r="B3053" s="4" t="s">
        <v>7456</v>
      </c>
      <c r="C3053" s="5">
        <v>129876</v>
      </c>
      <c r="D3053" s="5">
        <v>0</v>
      </c>
      <c r="E3053" s="5">
        <v>129876</v>
      </c>
      <c r="F3053" s="5">
        <v>115967</v>
      </c>
      <c r="G3053" s="5">
        <v>13909</v>
      </c>
      <c r="H3053" s="57">
        <v>13361</v>
      </c>
      <c r="I3053" s="61"/>
    </row>
    <row r="3054" spans="1:9" x14ac:dyDescent="0.25">
      <c r="A3054" s="11" t="s">
        <v>7453</v>
      </c>
      <c r="B3054" s="4" t="s">
        <v>7454</v>
      </c>
      <c r="C3054" s="5">
        <v>130442</v>
      </c>
      <c r="D3054" s="5">
        <v>18150</v>
      </c>
      <c r="E3054" s="5">
        <v>112292</v>
      </c>
      <c r="F3054" s="5">
        <v>117619</v>
      </c>
      <c r="G3054" s="5">
        <v>-5327</v>
      </c>
      <c r="H3054" s="57">
        <v>-5423</v>
      </c>
      <c r="I3054" s="61"/>
    </row>
    <row r="3055" spans="1:9" x14ac:dyDescent="0.25">
      <c r="A3055" s="11" t="s">
        <v>7451</v>
      </c>
      <c r="B3055" s="4" t="s">
        <v>7452</v>
      </c>
      <c r="C3055" s="5">
        <v>320470</v>
      </c>
      <c r="D3055" s="5">
        <v>227271</v>
      </c>
      <c r="E3055" s="5">
        <v>93199</v>
      </c>
      <c r="F3055" s="5">
        <v>60232</v>
      </c>
      <c r="G3055" s="5">
        <v>32967</v>
      </c>
      <c r="H3055" s="57">
        <v>20044</v>
      </c>
      <c r="I3055" s="61"/>
    </row>
    <row r="3056" spans="1:9" x14ac:dyDescent="0.25">
      <c r="A3056" s="11" t="s">
        <v>7449</v>
      </c>
      <c r="B3056" s="4" t="s">
        <v>7450</v>
      </c>
      <c r="C3056" s="5">
        <v>11806587</v>
      </c>
      <c r="D3056" s="5">
        <v>6840144</v>
      </c>
      <c r="E3056" s="5">
        <v>4966443</v>
      </c>
      <c r="F3056" s="5">
        <v>4180915</v>
      </c>
      <c r="G3056" s="5">
        <v>785528</v>
      </c>
      <c r="H3056" s="57">
        <v>202920</v>
      </c>
      <c r="I3056" s="61"/>
    </row>
    <row r="3057" spans="1:9" x14ac:dyDescent="0.25">
      <c r="A3057" s="11" t="s">
        <v>7447</v>
      </c>
      <c r="B3057" s="4" t="s">
        <v>7448</v>
      </c>
      <c r="C3057" s="5">
        <v>624609</v>
      </c>
      <c r="D3057" s="5">
        <v>395546</v>
      </c>
      <c r="E3057" s="5">
        <v>229063</v>
      </c>
      <c r="F3057" s="5">
        <v>202908</v>
      </c>
      <c r="G3057" s="5">
        <v>26155</v>
      </c>
      <c r="H3057" s="57">
        <v>22773</v>
      </c>
      <c r="I3057" s="61"/>
    </row>
    <row r="3058" spans="1:9" x14ac:dyDescent="0.25">
      <c r="A3058" s="11" t="s">
        <v>7445</v>
      </c>
      <c r="B3058" s="4" t="s">
        <v>7446</v>
      </c>
      <c r="C3058" s="5">
        <v>469882</v>
      </c>
      <c r="D3058" s="5">
        <v>231365</v>
      </c>
      <c r="E3058" s="5">
        <v>238517</v>
      </c>
      <c r="F3058" s="5">
        <v>161987</v>
      </c>
      <c r="G3058" s="5">
        <v>76530</v>
      </c>
      <c r="H3058" s="57">
        <v>71326</v>
      </c>
      <c r="I3058" s="61"/>
    </row>
    <row r="3059" spans="1:9" x14ac:dyDescent="0.25">
      <c r="A3059" s="11" t="s">
        <v>7443</v>
      </c>
      <c r="B3059" s="4" t="s">
        <v>7444</v>
      </c>
      <c r="C3059" s="5">
        <v>50713</v>
      </c>
      <c r="D3059" s="5">
        <v>11027</v>
      </c>
      <c r="E3059" s="5">
        <v>39686</v>
      </c>
      <c r="F3059" s="5">
        <v>39388</v>
      </c>
      <c r="G3059" s="5">
        <v>298</v>
      </c>
      <c r="H3059" s="57">
        <v>298</v>
      </c>
      <c r="I3059" s="61"/>
    </row>
    <row r="3060" spans="1:9" x14ac:dyDescent="0.25">
      <c r="A3060" s="11" t="s">
        <v>7441</v>
      </c>
      <c r="B3060" s="4" t="s">
        <v>7442</v>
      </c>
      <c r="C3060" s="5">
        <v>952314</v>
      </c>
      <c r="D3060" s="5">
        <v>548286</v>
      </c>
      <c r="E3060" s="5">
        <v>404028</v>
      </c>
      <c r="F3060" s="5">
        <v>292857</v>
      </c>
      <c r="G3060" s="5">
        <v>111171</v>
      </c>
      <c r="H3060" s="57">
        <v>110920</v>
      </c>
      <c r="I3060" s="61"/>
    </row>
    <row r="3061" spans="1:9" x14ac:dyDescent="0.25">
      <c r="A3061" s="11" t="s">
        <v>7439</v>
      </c>
      <c r="B3061" s="4" t="s">
        <v>7440</v>
      </c>
      <c r="C3061" s="5">
        <v>88173</v>
      </c>
      <c r="D3061" s="5">
        <v>25641</v>
      </c>
      <c r="E3061" s="5">
        <v>62532</v>
      </c>
      <c r="F3061" s="5">
        <v>59739</v>
      </c>
      <c r="G3061" s="5">
        <v>2793</v>
      </c>
      <c r="H3061" s="57">
        <v>1961</v>
      </c>
      <c r="I3061" s="61"/>
    </row>
    <row r="3062" spans="1:9" x14ac:dyDescent="0.25">
      <c r="A3062" s="11" t="s">
        <v>7437</v>
      </c>
      <c r="B3062" s="4" t="s">
        <v>7438</v>
      </c>
      <c r="C3062" s="5">
        <v>44000</v>
      </c>
      <c r="D3062" s="5">
        <v>24100</v>
      </c>
      <c r="E3062" s="5">
        <v>19900</v>
      </c>
      <c r="F3062" s="5">
        <v>18097</v>
      </c>
      <c r="G3062" s="5">
        <v>1803</v>
      </c>
      <c r="H3062" s="57">
        <v>1413</v>
      </c>
      <c r="I3062" s="61"/>
    </row>
    <row r="3063" spans="1:9" x14ac:dyDescent="0.25">
      <c r="A3063" s="11" t="s">
        <v>7435</v>
      </c>
      <c r="B3063" s="4" t="s">
        <v>7436</v>
      </c>
      <c r="C3063" s="5">
        <v>43200</v>
      </c>
      <c r="D3063" s="5">
        <v>18253</v>
      </c>
      <c r="E3063" s="5">
        <v>24947</v>
      </c>
      <c r="F3063" s="5">
        <v>22845</v>
      </c>
      <c r="G3063" s="5">
        <v>2102</v>
      </c>
      <c r="H3063" s="57">
        <v>1727</v>
      </c>
      <c r="I3063" s="61"/>
    </row>
    <row r="3064" spans="1:9" x14ac:dyDescent="0.25">
      <c r="A3064" s="11" t="s">
        <v>7433</v>
      </c>
      <c r="B3064" s="4" t="s">
        <v>7434</v>
      </c>
      <c r="C3064" s="5">
        <v>85040</v>
      </c>
      <c r="D3064" s="5">
        <v>0</v>
      </c>
      <c r="E3064" s="5">
        <v>85040</v>
      </c>
      <c r="F3064" s="5">
        <v>21138</v>
      </c>
      <c r="G3064" s="5">
        <v>63902</v>
      </c>
      <c r="H3064" s="57">
        <v>63166</v>
      </c>
      <c r="I3064" s="61"/>
    </row>
    <row r="3065" spans="1:9" x14ac:dyDescent="0.25">
      <c r="A3065" s="11" t="s">
        <v>7431</v>
      </c>
      <c r="B3065" s="4" t="s">
        <v>7432</v>
      </c>
      <c r="C3065" s="5">
        <v>2745173</v>
      </c>
      <c r="D3065" s="5">
        <v>945006</v>
      </c>
      <c r="E3065" s="5">
        <v>1800167</v>
      </c>
      <c r="F3065" s="5">
        <v>1345198</v>
      </c>
      <c r="G3065" s="5">
        <v>454969</v>
      </c>
      <c r="H3065" s="57">
        <v>388035</v>
      </c>
      <c r="I3065" s="61"/>
    </row>
    <row r="3066" spans="1:9" x14ac:dyDescent="0.25">
      <c r="A3066" s="11" t="s">
        <v>7429</v>
      </c>
      <c r="B3066" s="4" t="s">
        <v>7430</v>
      </c>
      <c r="C3066" s="5">
        <v>2779547</v>
      </c>
      <c r="D3066" s="5">
        <v>1703487</v>
      </c>
      <c r="E3066" s="5">
        <v>1076060</v>
      </c>
      <c r="F3066" s="5">
        <v>746678</v>
      </c>
      <c r="G3066" s="5">
        <v>329382</v>
      </c>
      <c r="H3066" s="57">
        <v>343647</v>
      </c>
      <c r="I3066" s="61"/>
    </row>
    <row r="3067" spans="1:9" x14ac:dyDescent="0.25">
      <c r="A3067" s="11" t="s">
        <v>7427</v>
      </c>
      <c r="B3067" s="4" t="s">
        <v>7428</v>
      </c>
      <c r="C3067" s="5">
        <v>2216224</v>
      </c>
      <c r="D3067" s="5">
        <v>1959024</v>
      </c>
      <c r="E3067" s="5">
        <v>257200</v>
      </c>
      <c r="F3067" s="5">
        <v>0</v>
      </c>
      <c r="G3067" s="5">
        <v>257200</v>
      </c>
      <c r="H3067" s="57">
        <v>229273</v>
      </c>
      <c r="I3067" s="61"/>
    </row>
    <row r="3068" spans="1:9" x14ac:dyDescent="0.25">
      <c r="A3068" s="11" t="s">
        <v>7425</v>
      </c>
      <c r="B3068" s="4" t="s">
        <v>7426</v>
      </c>
      <c r="C3068" s="5">
        <v>687509</v>
      </c>
      <c r="D3068" s="5">
        <v>0</v>
      </c>
      <c r="E3068" s="5">
        <v>687509</v>
      </c>
      <c r="F3068" s="5">
        <v>698129</v>
      </c>
      <c r="G3068" s="5">
        <v>-10620</v>
      </c>
      <c r="H3068" s="57">
        <v>-10620</v>
      </c>
      <c r="I3068" s="61"/>
    </row>
    <row r="3069" spans="1:9" x14ac:dyDescent="0.25">
      <c r="A3069" s="11" t="s">
        <v>7423</v>
      </c>
      <c r="B3069" s="4" t="s">
        <v>7424</v>
      </c>
      <c r="C3069" s="5">
        <v>3721383</v>
      </c>
      <c r="D3069" s="5">
        <v>2829993</v>
      </c>
      <c r="E3069" s="5">
        <v>891390</v>
      </c>
      <c r="F3069" s="5">
        <v>490491</v>
      </c>
      <c r="G3069" s="5">
        <v>400899</v>
      </c>
      <c r="H3069" s="57">
        <v>362352</v>
      </c>
      <c r="I3069" s="61"/>
    </row>
    <row r="3070" spans="1:9" x14ac:dyDescent="0.25">
      <c r="A3070" s="11" t="s">
        <v>7421</v>
      </c>
      <c r="B3070" s="4" t="s">
        <v>7422</v>
      </c>
      <c r="C3070" s="5">
        <v>339004</v>
      </c>
      <c r="D3070" s="5">
        <v>154942</v>
      </c>
      <c r="E3070" s="5">
        <v>184062</v>
      </c>
      <c r="F3070" s="5">
        <v>187463</v>
      </c>
      <c r="G3070" s="5">
        <v>-3401</v>
      </c>
      <c r="H3070" s="57">
        <v>-7084</v>
      </c>
      <c r="I3070" s="61"/>
    </row>
    <row r="3071" spans="1:9" x14ac:dyDescent="0.25">
      <c r="A3071" s="11" t="s">
        <v>7419</v>
      </c>
      <c r="B3071" s="4" t="s">
        <v>7420</v>
      </c>
      <c r="C3071" s="5">
        <v>5626121</v>
      </c>
      <c r="D3071" s="5">
        <v>3948732</v>
      </c>
      <c r="E3071" s="5">
        <v>1677389</v>
      </c>
      <c r="F3071" s="5">
        <v>742974</v>
      </c>
      <c r="G3071" s="5">
        <v>934415</v>
      </c>
      <c r="H3071" s="57">
        <v>280625</v>
      </c>
      <c r="I3071" s="61"/>
    </row>
    <row r="3072" spans="1:9" x14ac:dyDescent="0.25">
      <c r="A3072" s="11" t="s">
        <v>7417</v>
      </c>
      <c r="B3072" s="4" t="s">
        <v>7418</v>
      </c>
      <c r="C3072" s="5">
        <v>357935</v>
      </c>
      <c r="D3072" s="5">
        <v>212046</v>
      </c>
      <c r="E3072" s="5">
        <v>145889</v>
      </c>
      <c r="F3072" s="5">
        <v>125831</v>
      </c>
      <c r="G3072" s="5">
        <v>20058</v>
      </c>
      <c r="H3072" s="57">
        <v>7507</v>
      </c>
      <c r="I3072" s="61"/>
    </row>
    <row r="3073" spans="1:9" x14ac:dyDescent="0.25">
      <c r="A3073" s="11" t="s">
        <v>7415</v>
      </c>
      <c r="B3073" s="4" t="s">
        <v>7416</v>
      </c>
      <c r="C3073" s="5">
        <v>34451</v>
      </c>
      <c r="D3073" s="5">
        <v>15747</v>
      </c>
      <c r="E3073" s="5">
        <v>18704</v>
      </c>
      <c r="F3073" s="5">
        <v>17956</v>
      </c>
      <c r="G3073" s="5">
        <v>748</v>
      </c>
      <c r="H3073" s="57">
        <v>554</v>
      </c>
      <c r="I3073" s="61"/>
    </row>
    <row r="3074" spans="1:9" x14ac:dyDescent="0.25">
      <c r="A3074" s="11" t="s">
        <v>7413</v>
      </c>
      <c r="B3074" s="4" t="s">
        <v>7414</v>
      </c>
      <c r="C3074" s="5">
        <v>450528</v>
      </c>
      <c r="D3074" s="5">
        <v>150452</v>
      </c>
      <c r="E3074" s="5">
        <v>300076</v>
      </c>
      <c r="F3074" s="5">
        <v>173696</v>
      </c>
      <c r="G3074" s="5">
        <v>126380</v>
      </c>
      <c r="H3074" s="57">
        <v>171630</v>
      </c>
      <c r="I3074" s="61"/>
    </row>
    <row r="3075" spans="1:9" x14ac:dyDescent="0.25">
      <c r="A3075" s="11" t="s">
        <v>7411</v>
      </c>
      <c r="B3075" s="4" t="s">
        <v>7412</v>
      </c>
      <c r="C3075" s="5">
        <v>1093653</v>
      </c>
      <c r="D3075" s="5">
        <v>598421</v>
      </c>
      <c r="E3075" s="5">
        <v>495232</v>
      </c>
      <c r="F3075" s="5">
        <v>469673</v>
      </c>
      <c r="G3075" s="5">
        <v>25559</v>
      </c>
      <c r="H3075" s="57">
        <v>48</v>
      </c>
      <c r="I3075" s="61"/>
    </row>
    <row r="3076" spans="1:9" x14ac:dyDescent="0.25">
      <c r="A3076" s="11" t="s">
        <v>7409</v>
      </c>
      <c r="B3076" s="4" t="s">
        <v>7410</v>
      </c>
      <c r="C3076" s="5">
        <v>93970</v>
      </c>
      <c r="D3076" s="5">
        <v>76125</v>
      </c>
      <c r="E3076" s="5">
        <v>17845</v>
      </c>
      <c r="F3076" s="5">
        <v>60056</v>
      </c>
      <c r="G3076" s="5">
        <v>-42211</v>
      </c>
      <c r="H3076" s="57">
        <v>-42238</v>
      </c>
      <c r="I3076" s="61"/>
    </row>
    <row r="3077" spans="1:9" x14ac:dyDescent="0.25">
      <c r="A3077" s="11" t="s">
        <v>7407</v>
      </c>
      <c r="B3077" s="4" t="s">
        <v>7408</v>
      </c>
      <c r="C3077" s="5">
        <v>560848</v>
      </c>
      <c r="D3077" s="5">
        <v>368199</v>
      </c>
      <c r="E3077" s="5">
        <v>192649</v>
      </c>
      <c r="F3077" s="5">
        <v>80004</v>
      </c>
      <c r="G3077" s="5">
        <v>112645</v>
      </c>
      <c r="H3077" s="57">
        <v>70476</v>
      </c>
      <c r="I3077" s="61"/>
    </row>
    <row r="3078" spans="1:9" x14ac:dyDescent="0.25">
      <c r="A3078" s="11" t="s">
        <v>7405</v>
      </c>
      <c r="B3078" s="4" t="s">
        <v>7406</v>
      </c>
      <c r="C3078" s="5">
        <v>789036</v>
      </c>
      <c r="D3078" s="5">
        <v>508508</v>
      </c>
      <c r="E3078" s="5">
        <v>280528</v>
      </c>
      <c r="F3078" s="5">
        <v>228792</v>
      </c>
      <c r="G3078" s="5">
        <v>51736</v>
      </c>
      <c r="H3078" s="57">
        <v>23814</v>
      </c>
      <c r="I3078" s="61"/>
    </row>
    <row r="3079" spans="1:9" x14ac:dyDescent="0.25">
      <c r="A3079" s="11" t="s">
        <v>7403</v>
      </c>
      <c r="B3079" s="4" t="s">
        <v>7404</v>
      </c>
      <c r="C3079" s="5">
        <v>18087415</v>
      </c>
      <c r="D3079" s="5">
        <v>8712711</v>
      </c>
      <c r="E3079" s="5">
        <v>9374704</v>
      </c>
      <c r="F3079" s="5">
        <v>7247317</v>
      </c>
      <c r="G3079" s="5">
        <v>2127387</v>
      </c>
      <c r="H3079" s="57">
        <v>1793700</v>
      </c>
      <c r="I3079" s="61"/>
    </row>
    <row r="3080" spans="1:9" x14ac:dyDescent="0.25">
      <c r="A3080" s="11" t="s">
        <v>7401</v>
      </c>
      <c r="B3080" s="4" t="s">
        <v>7402</v>
      </c>
      <c r="C3080" s="5">
        <v>467484</v>
      </c>
      <c r="D3080" s="5">
        <v>0</v>
      </c>
      <c r="E3080" s="5">
        <v>467484</v>
      </c>
      <c r="F3080" s="5">
        <v>326792</v>
      </c>
      <c r="G3080" s="5">
        <v>140692</v>
      </c>
      <c r="H3080" s="57">
        <v>-47092</v>
      </c>
      <c r="I3080" s="61"/>
    </row>
    <row r="3081" spans="1:9" x14ac:dyDescent="0.25">
      <c r="A3081" s="11" t="s">
        <v>7399</v>
      </c>
      <c r="B3081" s="4" t="s">
        <v>7400</v>
      </c>
      <c r="C3081" s="5">
        <v>170400</v>
      </c>
      <c r="D3081" s="5">
        <v>93720</v>
      </c>
      <c r="E3081" s="5">
        <v>76680</v>
      </c>
      <c r="F3081" s="5">
        <v>50200</v>
      </c>
      <c r="G3081" s="5">
        <v>26480</v>
      </c>
      <c r="H3081" s="57">
        <v>26480</v>
      </c>
      <c r="I3081" s="61"/>
    </row>
    <row r="3082" spans="1:9" x14ac:dyDescent="0.25">
      <c r="A3082" s="11" t="s">
        <v>7397</v>
      </c>
      <c r="B3082" s="4" t="s">
        <v>7398</v>
      </c>
      <c r="C3082" s="5">
        <v>1505803</v>
      </c>
      <c r="D3082" s="5">
        <v>943895</v>
      </c>
      <c r="E3082" s="5">
        <v>561908</v>
      </c>
      <c r="F3082" s="5">
        <v>507279</v>
      </c>
      <c r="G3082" s="5">
        <v>54629</v>
      </c>
      <c r="H3082" s="57">
        <v>40402</v>
      </c>
      <c r="I3082" s="61"/>
    </row>
    <row r="3083" spans="1:9" x14ac:dyDescent="0.25">
      <c r="A3083" s="11" t="s">
        <v>7395</v>
      </c>
      <c r="B3083" s="4" t="s">
        <v>7396</v>
      </c>
      <c r="C3083" s="5">
        <v>746215</v>
      </c>
      <c r="D3083" s="5">
        <v>56626</v>
      </c>
      <c r="E3083" s="5">
        <v>689589</v>
      </c>
      <c r="F3083" s="5">
        <v>715421</v>
      </c>
      <c r="G3083" s="5">
        <v>-25832</v>
      </c>
      <c r="H3083" s="57">
        <v>131917</v>
      </c>
      <c r="I3083" s="61"/>
    </row>
    <row r="3084" spans="1:9" x14ac:dyDescent="0.25">
      <c r="A3084" s="11" t="s">
        <v>7393</v>
      </c>
      <c r="B3084" s="4" t="s">
        <v>7394</v>
      </c>
      <c r="C3084" s="5">
        <v>1411295</v>
      </c>
      <c r="D3084" s="5">
        <v>348012</v>
      </c>
      <c r="E3084" s="5">
        <v>1063283</v>
      </c>
      <c r="F3084" s="5">
        <v>586376</v>
      </c>
      <c r="G3084" s="5">
        <v>476907</v>
      </c>
      <c r="H3084" s="57">
        <v>442552</v>
      </c>
      <c r="I3084" s="61"/>
    </row>
    <row r="3085" spans="1:9" x14ac:dyDescent="0.25">
      <c r="A3085" s="11" t="s">
        <v>7391</v>
      </c>
      <c r="B3085" s="4" t="s">
        <v>7392</v>
      </c>
      <c r="C3085" s="5">
        <v>53357</v>
      </c>
      <c r="D3085" s="5">
        <v>41127</v>
      </c>
      <c r="E3085" s="5">
        <v>12230</v>
      </c>
      <c r="F3085" s="5">
        <v>44457</v>
      </c>
      <c r="G3085" s="5">
        <v>-32227</v>
      </c>
      <c r="H3085" s="57">
        <v>-32869</v>
      </c>
      <c r="I3085" s="61"/>
    </row>
    <row r="3086" spans="1:9" x14ac:dyDescent="0.25">
      <c r="A3086" s="11" t="s">
        <v>7389</v>
      </c>
      <c r="B3086" s="4" t="s">
        <v>7390</v>
      </c>
      <c r="C3086" s="5">
        <v>11855663</v>
      </c>
      <c r="D3086" s="5">
        <v>7365575</v>
      </c>
      <c r="E3086" s="5">
        <v>4490088</v>
      </c>
      <c r="F3086" s="5">
        <v>3977913</v>
      </c>
      <c r="G3086" s="5">
        <v>512175</v>
      </c>
      <c r="H3086" s="57">
        <v>496764</v>
      </c>
      <c r="I3086" s="61"/>
    </row>
    <row r="3087" spans="1:9" x14ac:dyDescent="0.25">
      <c r="A3087" s="11" t="s">
        <v>7387</v>
      </c>
      <c r="B3087" s="4" t="s">
        <v>7388</v>
      </c>
      <c r="C3087" s="5">
        <v>6483813</v>
      </c>
      <c r="D3087" s="5">
        <v>3825622</v>
      </c>
      <c r="E3087" s="5">
        <v>2658191</v>
      </c>
      <c r="F3087" s="5">
        <v>1169997</v>
      </c>
      <c r="G3087" s="5">
        <v>1488194</v>
      </c>
      <c r="H3087" s="57">
        <v>1127481</v>
      </c>
      <c r="I3087" s="61"/>
    </row>
    <row r="3088" spans="1:9" x14ac:dyDescent="0.25">
      <c r="A3088" s="11" t="s">
        <v>7385</v>
      </c>
      <c r="B3088" s="4" t="s">
        <v>7386</v>
      </c>
      <c r="C3088" s="5">
        <v>244183</v>
      </c>
      <c r="D3088" s="5">
        <v>93666</v>
      </c>
      <c r="E3088" s="5">
        <v>150517</v>
      </c>
      <c r="F3088" s="5">
        <v>113676</v>
      </c>
      <c r="G3088" s="5">
        <v>36841</v>
      </c>
      <c r="H3088" s="57">
        <v>42184</v>
      </c>
      <c r="I3088" s="61"/>
    </row>
    <row r="3089" spans="1:9" x14ac:dyDescent="0.25">
      <c r="A3089" s="11" t="s">
        <v>7383</v>
      </c>
      <c r="B3089" s="4" t="s">
        <v>7384</v>
      </c>
      <c r="C3089" s="5">
        <v>2675304</v>
      </c>
      <c r="D3089" s="5">
        <v>1089785</v>
      </c>
      <c r="E3089" s="5">
        <v>1585519</v>
      </c>
      <c r="F3089" s="5">
        <v>581524</v>
      </c>
      <c r="G3089" s="5">
        <v>1003995</v>
      </c>
      <c r="H3089" s="57">
        <v>843011</v>
      </c>
      <c r="I3089" s="61"/>
    </row>
    <row r="3090" spans="1:9" x14ac:dyDescent="0.25">
      <c r="A3090" s="11" t="s">
        <v>7381</v>
      </c>
      <c r="B3090" s="4" t="s">
        <v>7382</v>
      </c>
      <c r="C3090" s="5">
        <v>219910</v>
      </c>
      <c r="D3090" s="5">
        <v>0</v>
      </c>
      <c r="E3090" s="5">
        <v>219910</v>
      </c>
      <c r="F3090" s="5">
        <v>130914</v>
      </c>
      <c r="G3090" s="5">
        <v>88996</v>
      </c>
      <c r="H3090" s="57">
        <v>88996</v>
      </c>
      <c r="I3090" s="61"/>
    </row>
    <row r="3091" spans="1:9" x14ac:dyDescent="0.25">
      <c r="A3091" s="11" t="s">
        <v>7379</v>
      </c>
      <c r="B3091" s="4" t="s">
        <v>7380</v>
      </c>
      <c r="C3091" s="5">
        <v>125000</v>
      </c>
      <c r="D3091" s="5">
        <v>77537</v>
      </c>
      <c r="E3091" s="5">
        <v>47463</v>
      </c>
      <c r="F3091" s="5">
        <v>43462</v>
      </c>
      <c r="G3091" s="5">
        <v>4001</v>
      </c>
      <c r="H3091" s="57">
        <v>3144</v>
      </c>
      <c r="I3091" s="61"/>
    </row>
    <row r="3092" spans="1:9" x14ac:dyDescent="0.25">
      <c r="A3092" s="11" t="s">
        <v>7377</v>
      </c>
      <c r="B3092" s="4" t="s">
        <v>7378</v>
      </c>
      <c r="C3092" s="5">
        <v>792893</v>
      </c>
      <c r="D3092" s="5">
        <v>352974</v>
      </c>
      <c r="E3092" s="5">
        <v>439919</v>
      </c>
      <c r="F3092" s="5">
        <v>438284</v>
      </c>
      <c r="G3092" s="5">
        <v>1635</v>
      </c>
      <c r="H3092" s="57">
        <v>293635</v>
      </c>
      <c r="I3092" s="61"/>
    </row>
    <row r="3093" spans="1:9" x14ac:dyDescent="0.25">
      <c r="A3093" s="11" t="s">
        <v>7375</v>
      </c>
      <c r="B3093" s="4" t="s">
        <v>7376</v>
      </c>
      <c r="C3093" s="5">
        <v>1814866</v>
      </c>
      <c r="D3093" s="5">
        <v>750707</v>
      </c>
      <c r="E3093" s="5">
        <v>1064159</v>
      </c>
      <c r="F3093" s="5">
        <v>900556</v>
      </c>
      <c r="G3093" s="5">
        <v>163603</v>
      </c>
      <c r="H3093" s="57">
        <v>126651</v>
      </c>
      <c r="I3093" s="61"/>
    </row>
    <row r="3094" spans="1:9" x14ac:dyDescent="0.25">
      <c r="A3094" s="11" t="s">
        <v>7373</v>
      </c>
      <c r="B3094" s="4" t="s">
        <v>7374</v>
      </c>
      <c r="C3094" s="5">
        <v>4210962</v>
      </c>
      <c r="D3094" s="5">
        <v>2410088</v>
      </c>
      <c r="E3094" s="5">
        <v>1800874</v>
      </c>
      <c r="F3094" s="5">
        <v>1470415</v>
      </c>
      <c r="G3094" s="5">
        <v>330459</v>
      </c>
      <c r="H3094" s="57">
        <v>413910</v>
      </c>
      <c r="I3094" s="61"/>
    </row>
    <row r="3095" spans="1:9" x14ac:dyDescent="0.25">
      <c r="A3095" s="11" t="s">
        <v>7371</v>
      </c>
      <c r="B3095" s="4" t="s">
        <v>7372</v>
      </c>
      <c r="C3095" s="5">
        <v>519195</v>
      </c>
      <c r="D3095" s="5">
        <v>14875</v>
      </c>
      <c r="E3095" s="5">
        <v>504320</v>
      </c>
      <c r="F3095" s="5">
        <v>490898</v>
      </c>
      <c r="G3095" s="5">
        <v>13422</v>
      </c>
      <c r="H3095" s="57">
        <v>13422</v>
      </c>
      <c r="I3095" s="61"/>
    </row>
    <row r="3096" spans="1:9" x14ac:dyDescent="0.25">
      <c r="A3096" s="11" t="s">
        <v>7369</v>
      </c>
      <c r="B3096" s="4" t="s">
        <v>7370</v>
      </c>
      <c r="C3096" s="5">
        <v>438287</v>
      </c>
      <c r="D3096" s="5">
        <v>140289</v>
      </c>
      <c r="E3096" s="5">
        <v>297998</v>
      </c>
      <c r="F3096" s="5">
        <v>270613</v>
      </c>
      <c r="G3096" s="5">
        <v>27385</v>
      </c>
      <c r="H3096" s="57">
        <v>7539</v>
      </c>
      <c r="I3096" s="61"/>
    </row>
    <row r="3097" spans="1:9" x14ac:dyDescent="0.25">
      <c r="A3097" s="11" t="s">
        <v>7367</v>
      </c>
      <c r="B3097" s="4" t="s">
        <v>7368</v>
      </c>
      <c r="C3097" s="5">
        <v>211469</v>
      </c>
      <c r="D3097" s="5">
        <v>86111</v>
      </c>
      <c r="E3097" s="5">
        <v>125358</v>
      </c>
      <c r="F3097" s="5">
        <v>137923</v>
      </c>
      <c r="G3097" s="5">
        <v>-12565</v>
      </c>
      <c r="H3097" s="57">
        <v>-16721</v>
      </c>
      <c r="I3097" s="61"/>
    </row>
    <row r="3098" spans="1:9" x14ac:dyDescent="0.25">
      <c r="A3098" s="11" t="s">
        <v>7365</v>
      </c>
      <c r="B3098" s="4" t="s">
        <v>7366</v>
      </c>
      <c r="C3098" s="5">
        <v>882769</v>
      </c>
      <c r="D3098" s="5">
        <v>421453</v>
      </c>
      <c r="E3098" s="5">
        <v>461316</v>
      </c>
      <c r="F3098" s="5">
        <v>329922</v>
      </c>
      <c r="G3098" s="5">
        <v>131394</v>
      </c>
      <c r="H3098" s="57">
        <v>33387</v>
      </c>
      <c r="I3098" s="61"/>
    </row>
    <row r="3099" spans="1:9" x14ac:dyDescent="0.25">
      <c r="A3099" s="11" t="s">
        <v>7363</v>
      </c>
      <c r="B3099" s="4" t="s">
        <v>7364</v>
      </c>
      <c r="C3099" s="5">
        <v>1295372</v>
      </c>
      <c r="D3099" s="5">
        <v>665304</v>
      </c>
      <c r="E3099" s="5">
        <v>630068</v>
      </c>
      <c r="F3099" s="5">
        <v>454581</v>
      </c>
      <c r="G3099" s="5">
        <v>175487</v>
      </c>
      <c r="H3099" s="57">
        <v>173373</v>
      </c>
      <c r="I3099" s="61"/>
    </row>
    <row r="3100" spans="1:9" x14ac:dyDescent="0.25">
      <c r="A3100" s="11" t="s">
        <v>7361</v>
      </c>
      <c r="B3100" s="4" t="s">
        <v>7362</v>
      </c>
      <c r="C3100" s="5">
        <v>1674704</v>
      </c>
      <c r="D3100" s="5">
        <v>672229</v>
      </c>
      <c r="E3100" s="5">
        <v>1002475</v>
      </c>
      <c r="F3100" s="5">
        <v>1014424</v>
      </c>
      <c r="G3100" s="5">
        <v>-11949</v>
      </c>
      <c r="H3100" s="57">
        <v>-267545</v>
      </c>
      <c r="I3100" s="61"/>
    </row>
    <row r="3101" spans="1:9" x14ac:dyDescent="0.25">
      <c r="A3101" s="11" t="s">
        <v>7359</v>
      </c>
      <c r="B3101" s="4" t="s">
        <v>7360</v>
      </c>
      <c r="C3101" s="5">
        <v>130414</v>
      </c>
      <c r="D3101" s="5">
        <v>115864</v>
      </c>
      <c r="E3101" s="5">
        <v>14550</v>
      </c>
      <c r="F3101" s="5">
        <v>102817</v>
      </c>
      <c r="G3101" s="5">
        <v>-88267</v>
      </c>
      <c r="H3101" s="57">
        <v>-54</v>
      </c>
      <c r="I3101" s="61"/>
    </row>
    <row r="3102" spans="1:9" x14ac:dyDescent="0.25">
      <c r="A3102" s="11" t="s">
        <v>7357</v>
      </c>
      <c r="B3102" s="4" t="s">
        <v>7358</v>
      </c>
      <c r="C3102" s="5">
        <v>518932</v>
      </c>
      <c r="D3102" s="5">
        <v>100928</v>
      </c>
      <c r="E3102" s="5">
        <v>418004</v>
      </c>
      <c r="F3102" s="5">
        <v>405750</v>
      </c>
      <c r="G3102" s="5">
        <v>12254</v>
      </c>
      <c r="H3102" s="57">
        <v>5956</v>
      </c>
      <c r="I3102" s="61"/>
    </row>
    <row r="3103" spans="1:9" x14ac:dyDescent="0.25">
      <c r="A3103" s="11" t="s">
        <v>7355</v>
      </c>
      <c r="B3103" s="4" t="s">
        <v>7356</v>
      </c>
      <c r="C3103" s="5">
        <v>3898869</v>
      </c>
      <c r="D3103" s="5">
        <v>2434737</v>
      </c>
      <c r="E3103" s="5">
        <v>1464132</v>
      </c>
      <c r="F3103" s="5">
        <v>361066</v>
      </c>
      <c r="G3103" s="5">
        <v>1103066</v>
      </c>
      <c r="H3103" s="57">
        <v>1031031</v>
      </c>
      <c r="I3103" s="61"/>
    </row>
    <row r="3104" spans="1:9" x14ac:dyDescent="0.25">
      <c r="A3104" s="11" t="s">
        <v>7353</v>
      </c>
      <c r="B3104" s="4" t="s">
        <v>7354</v>
      </c>
      <c r="C3104" s="5">
        <v>1242635</v>
      </c>
      <c r="D3104" s="5">
        <v>162973</v>
      </c>
      <c r="E3104" s="5">
        <v>1079662</v>
      </c>
      <c r="F3104" s="5">
        <v>1124508</v>
      </c>
      <c r="G3104" s="5">
        <v>-44846</v>
      </c>
      <c r="H3104" s="57">
        <v>-53849</v>
      </c>
      <c r="I3104" s="61"/>
    </row>
    <row r="3105" spans="1:9" x14ac:dyDescent="0.25">
      <c r="A3105" s="11" t="s">
        <v>7351</v>
      </c>
      <c r="B3105" s="4" t="s">
        <v>7352</v>
      </c>
      <c r="C3105" s="5">
        <v>1802023</v>
      </c>
      <c r="D3105" s="5">
        <v>0</v>
      </c>
      <c r="E3105" s="5">
        <v>1802023</v>
      </c>
      <c r="F3105" s="5">
        <v>1676862</v>
      </c>
      <c r="G3105" s="5">
        <v>125161</v>
      </c>
      <c r="H3105" s="57">
        <v>9521</v>
      </c>
      <c r="I3105" s="61"/>
    </row>
    <row r="3106" spans="1:9" x14ac:dyDescent="0.25">
      <c r="A3106" s="11" t="s">
        <v>7349</v>
      </c>
      <c r="B3106" s="4" t="s">
        <v>7350</v>
      </c>
      <c r="C3106" s="5">
        <v>12180604</v>
      </c>
      <c r="D3106" s="5">
        <v>8606260</v>
      </c>
      <c r="E3106" s="5">
        <v>3574344</v>
      </c>
      <c r="F3106" s="5">
        <v>2272919</v>
      </c>
      <c r="G3106" s="5">
        <v>1301425</v>
      </c>
      <c r="H3106" s="57">
        <v>1092429</v>
      </c>
      <c r="I3106" s="61"/>
    </row>
    <row r="3107" spans="1:9" x14ac:dyDescent="0.25">
      <c r="A3107" s="11" t="s">
        <v>7347</v>
      </c>
      <c r="B3107" s="4" t="s">
        <v>7348</v>
      </c>
      <c r="C3107" s="5">
        <v>173200</v>
      </c>
      <c r="D3107" s="5">
        <v>51357</v>
      </c>
      <c r="E3107" s="5">
        <v>121843</v>
      </c>
      <c r="F3107" s="5">
        <v>121509</v>
      </c>
      <c r="G3107" s="5">
        <v>334</v>
      </c>
      <c r="H3107" s="57">
        <v>313</v>
      </c>
      <c r="I3107" s="61"/>
    </row>
    <row r="3108" spans="1:9" x14ac:dyDescent="0.25">
      <c r="A3108" s="11" t="s">
        <v>7345</v>
      </c>
      <c r="B3108" s="4" t="s">
        <v>7346</v>
      </c>
      <c r="C3108" s="5">
        <v>238919</v>
      </c>
      <c r="D3108" s="5">
        <v>33421</v>
      </c>
      <c r="E3108" s="5">
        <v>205498</v>
      </c>
      <c r="F3108" s="5">
        <v>173675</v>
      </c>
      <c r="G3108" s="5">
        <v>31823</v>
      </c>
      <c r="H3108" s="57">
        <v>13668</v>
      </c>
      <c r="I3108" s="61"/>
    </row>
    <row r="3109" spans="1:9" x14ac:dyDescent="0.25">
      <c r="A3109" s="11" t="s">
        <v>7343</v>
      </c>
      <c r="B3109" s="4" t="s">
        <v>7344</v>
      </c>
      <c r="C3109" s="5">
        <v>219293</v>
      </c>
      <c r="D3109" s="5">
        <v>127301</v>
      </c>
      <c r="E3109" s="5">
        <v>91992</v>
      </c>
      <c r="F3109" s="5">
        <v>85053</v>
      </c>
      <c r="G3109" s="5">
        <v>6939</v>
      </c>
      <c r="H3109" s="57">
        <v>5412</v>
      </c>
      <c r="I3109" s="61"/>
    </row>
    <row r="3110" spans="1:9" x14ac:dyDescent="0.25">
      <c r="A3110" s="11" t="s">
        <v>7341</v>
      </c>
      <c r="B3110" s="4" t="s">
        <v>7342</v>
      </c>
      <c r="C3110" s="5">
        <v>10170583</v>
      </c>
      <c r="D3110" s="5">
        <v>360481</v>
      </c>
      <c r="E3110" s="5">
        <v>9810102</v>
      </c>
      <c r="F3110" s="5">
        <v>632197</v>
      </c>
      <c r="G3110" s="5">
        <v>9177905</v>
      </c>
      <c r="H3110" s="57">
        <v>9174405</v>
      </c>
      <c r="I3110" s="61"/>
    </row>
    <row r="3111" spans="1:9" x14ac:dyDescent="0.25">
      <c r="A3111" s="11" t="s">
        <v>7339</v>
      </c>
      <c r="B3111" s="4" t="s">
        <v>7340</v>
      </c>
      <c r="C3111" s="5">
        <v>200342</v>
      </c>
      <c r="D3111" s="5">
        <v>71223</v>
      </c>
      <c r="E3111" s="5">
        <v>129119</v>
      </c>
      <c r="F3111" s="5">
        <v>118512</v>
      </c>
      <c r="G3111" s="5">
        <v>10607</v>
      </c>
      <c r="H3111" s="57">
        <v>7948</v>
      </c>
      <c r="I3111" s="61"/>
    </row>
    <row r="3112" spans="1:9" x14ac:dyDescent="0.25">
      <c r="A3112" s="11" t="s">
        <v>7337</v>
      </c>
      <c r="B3112" s="4" t="s">
        <v>7338</v>
      </c>
      <c r="C3112" s="5">
        <v>1969207</v>
      </c>
      <c r="D3112" s="5">
        <v>1039413</v>
      </c>
      <c r="E3112" s="5">
        <v>929794</v>
      </c>
      <c r="F3112" s="5">
        <v>731509</v>
      </c>
      <c r="G3112" s="5">
        <v>198285</v>
      </c>
      <c r="H3112" s="57">
        <v>133973</v>
      </c>
      <c r="I3112" s="61"/>
    </row>
    <row r="3113" spans="1:9" x14ac:dyDescent="0.25">
      <c r="A3113" s="11" t="s">
        <v>7335</v>
      </c>
      <c r="B3113" s="4" t="s">
        <v>7336</v>
      </c>
      <c r="C3113" s="5">
        <v>16155718</v>
      </c>
      <c r="D3113" s="5">
        <v>2898399</v>
      </c>
      <c r="E3113" s="5">
        <v>13257319</v>
      </c>
      <c r="F3113" s="5">
        <v>11881965</v>
      </c>
      <c r="G3113" s="5">
        <v>1375354</v>
      </c>
      <c r="H3113" s="57">
        <v>692012</v>
      </c>
      <c r="I3113" s="61"/>
    </row>
    <row r="3114" spans="1:9" x14ac:dyDescent="0.25">
      <c r="A3114" s="11" t="s">
        <v>7333</v>
      </c>
      <c r="B3114" s="4" t="s">
        <v>7334</v>
      </c>
      <c r="C3114" s="5">
        <v>783420</v>
      </c>
      <c r="D3114" s="5">
        <v>458199</v>
      </c>
      <c r="E3114" s="5">
        <v>325221</v>
      </c>
      <c r="F3114" s="5">
        <v>165299</v>
      </c>
      <c r="G3114" s="5">
        <v>159922</v>
      </c>
      <c r="H3114" s="57">
        <v>157349</v>
      </c>
      <c r="I3114" s="61"/>
    </row>
    <row r="3115" spans="1:9" x14ac:dyDescent="0.25">
      <c r="A3115" s="11" t="s">
        <v>7331</v>
      </c>
      <c r="B3115" s="4" t="s">
        <v>7332</v>
      </c>
      <c r="C3115" s="5">
        <v>127024</v>
      </c>
      <c r="D3115" s="5">
        <v>0</v>
      </c>
      <c r="E3115" s="5">
        <v>127024</v>
      </c>
      <c r="F3115" s="5">
        <v>112211</v>
      </c>
      <c r="G3115" s="5">
        <v>14813</v>
      </c>
      <c r="H3115" s="57">
        <v>14803</v>
      </c>
      <c r="I3115" s="61"/>
    </row>
    <row r="3116" spans="1:9" x14ac:dyDescent="0.25">
      <c r="A3116" s="11" t="s">
        <v>7329</v>
      </c>
      <c r="B3116" s="4" t="s">
        <v>7330</v>
      </c>
      <c r="C3116" s="5">
        <v>176159</v>
      </c>
      <c r="D3116" s="5">
        <v>126192</v>
      </c>
      <c r="E3116" s="5">
        <v>49967</v>
      </c>
      <c r="F3116" s="5">
        <v>47806</v>
      </c>
      <c r="G3116" s="5">
        <v>2161</v>
      </c>
      <c r="H3116" s="57">
        <v>1520</v>
      </c>
      <c r="I3116" s="61"/>
    </row>
    <row r="3117" spans="1:9" x14ac:dyDescent="0.25">
      <c r="A3117" s="11" t="s">
        <v>7327</v>
      </c>
      <c r="B3117" s="4" t="s">
        <v>7328</v>
      </c>
      <c r="C3117" s="5">
        <v>275187</v>
      </c>
      <c r="D3117" s="5">
        <v>159015</v>
      </c>
      <c r="E3117" s="5">
        <v>116172</v>
      </c>
      <c r="F3117" s="5">
        <v>103004</v>
      </c>
      <c r="G3117" s="5">
        <v>13168</v>
      </c>
      <c r="H3117" s="57">
        <v>-600</v>
      </c>
      <c r="I3117" s="61"/>
    </row>
    <row r="3118" spans="1:9" x14ac:dyDescent="0.25">
      <c r="A3118" s="11" t="s">
        <v>7325</v>
      </c>
      <c r="B3118" s="4" t="s">
        <v>7326</v>
      </c>
      <c r="C3118" s="5">
        <v>314448</v>
      </c>
      <c r="D3118" s="5">
        <v>12331</v>
      </c>
      <c r="E3118" s="5">
        <v>302117</v>
      </c>
      <c r="F3118" s="5">
        <v>243047</v>
      </c>
      <c r="G3118" s="5">
        <v>59070</v>
      </c>
      <c r="H3118" s="57">
        <v>59079</v>
      </c>
      <c r="I3118" s="61"/>
    </row>
    <row r="3119" spans="1:9" x14ac:dyDescent="0.25">
      <c r="A3119" s="11" t="s">
        <v>7323</v>
      </c>
      <c r="B3119" s="4" t="s">
        <v>7324</v>
      </c>
      <c r="C3119" s="5">
        <v>4458821</v>
      </c>
      <c r="D3119" s="5">
        <v>3138436</v>
      </c>
      <c r="E3119" s="5">
        <v>1320385</v>
      </c>
      <c r="F3119" s="5">
        <v>735433</v>
      </c>
      <c r="G3119" s="5">
        <v>584952</v>
      </c>
      <c r="H3119" s="57">
        <v>544442</v>
      </c>
      <c r="I3119" s="61"/>
    </row>
    <row r="3120" spans="1:9" x14ac:dyDescent="0.25">
      <c r="A3120" s="11" t="s">
        <v>7321</v>
      </c>
      <c r="B3120" s="4" t="s">
        <v>7322</v>
      </c>
      <c r="C3120" s="5">
        <v>570359</v>
      </c>
      <c r="D3120" s="5">
        <v>106277</v>
      </c>
      <c r="E3120" s="5">
        <v>464082</v>
      </c>
      <c r="F3120" s="5">
        <v>104606</v>
      </c>
      <c r="G3120" s="5">
        <v>359476</v>
      </c>
      <c r="H3120" s="57">
        <v>355156</v>
      </c>
      <c r="I3120" s="61"/>
    </row>
    <row r="3121" spans="1:9" x14ac:dyDescent="0.25">
      <c r="A3121" s="11" t="s">
        <v>7319</v>
      </c>
      <c r="B3121" s="4" t="s">
        <v>7320</v>
      </c>
      <c r="C3121" s="5">
        <v>38093374</v>
      </c>
      <c r="D3121" s="5">
        <v>25743244</v>
      </c>
      <c r="E3121" s="5">
        <v>12350130</v>
      </c>
      <c r="F3121" s="5">
        <v>1451348</v>
      </c>
      <c r="G3121" s="5">
        <v>10898782</v>
      </c>
      <c r="H3121" s="57">
        <v>10586724</v>
      </c>
      <c r="I3121" s="61"/>
    </row>
    <row r="3122" spans="1:9" x14ac:dyDescent="0.25">
      <c r="A3122" s="11" t="s">
        <v>7317</v>
      </c>
      <c r="B3122" s="4" t="s">
        <v>7318</v>
      </c>
      <c r="C3122" s="5">
        <v>2988226</v>
      </c>
      <c r="D3122" s="5">
        <v>2299781</v>
      </c>
      <c r="E3122" s="5">
        <v>688445</v>
      </c>
      <c r="F3122" s="5">
        <v>345529</v>
      </c>
      <c r="G3122" s="5">
        <v>342916</v>
      </c>
      <c r="H3122" s="57">
        <v>278037</v>
      </c>
      <c r="I3122" s="61"/>
    </row>
    <row r="3123" spans="1:9" x14ac:dyDescent="0.25">
      <c r="A3123" s="11" t="s">
        <v>7315</v>
      </c>
      <c r="B3123" s="4" t="s">
        <v>7316</v>
      </c>
      <c r="C3123" s="5">
        <v>2060323</v>
      </c>
      <c r="D3123" s="5">
        <v>1173666</v>
      </c>
      <c r="E3123" s="5">
        <v>886657</v>
      </c>
      <c r="F3123" s="5">
        <v>655258</v>
      </c>
      <c r="G3123" s="5">
        <v>231399</v>
      </c>
      <c r="H3123" s="57">
        <v>552653</v>
      </c>
      <c r="I3123" s="61"/>
    </row>
    <row r="3124" spans="1:9" x14ac:dyDescent="0.25">
      <c r="A3124" s="11" t="s">
        <v>7313</v>
      </c>
      <c r="B3124" s="4" t="s">
        <v>7314</v>
      </c>
      <c r="C3124" s="5">
        <v>-435167</v>
      </c>
      <c r="D3124" s="5">
        <v>284374</v>
      </c>
      <c r="E3124" s="5">
        <v>-719541</v>
      </c>
      <c r="F3124" s="5">
        <v>104210</v>
      </c>
      <c r="G3124" s="5">
        <v>-823751</v>
      </c>
      <c r="H3124" s="57">
        <v>-844400</v>
      </c>
      <c r="I3124" s="61"/>
    </row>
    <row r="3125" spans="1:9" x14ac:dyDescent="0.25">
      <c r="A3125" s="11" t="s">
        <v>7311</v>
      </c>
      <c r="B3125" s="4" t="s">
        <v>7312</v>
      </c>
      <c r="C3125" s="5">
        <v>168190</v>
      </c>
      <c r="D3125" s="5">
        <v>39934</v>
      </c>
      <c r="E3125" s="5">
        <v>128256</v>
      </c>
      <c r="F3125" s="5">
        <v>127218</v>
      </c>
      <c r="G3125" s="5">
        <v>1038</v>
      </c>
      <c r="H3125" s="57">
        <v>1038</v>
      </c>
      <c r="I3125" s="61"/>
    </row>
    <row r="3126" spans="1:9" x14ac:dyDescent="0.25">
      <c r="A3126" s="11" t="s">
        <v>7309</v>
      </c>
      <c r="B3126" s="4" t="s">
        <v>7310</v>
      </c>
      <c r="C3126" s="5">
        <v>897095</v>
      </c>
      <c r="D3126" s="5">
        <v>351568</v>
      </c>
      <c r="E3126" s="5">
        <v>545527</v>
      </c>
      <c r="F3126" s="5">
        <v>446508</v>
      </c>
      <c r="G3126" s="5">
        <v>99019</v>
      </c>
      <c r="H3126" s="57">
        <v>95628</v>
      </c>
      <c r="I3126" s="61"/>
    </row>
    <row r="3127" spans="1:9" x14ac:dyDescent="0.25">
      <c r="A3127" s="11" t="s">
        <v>7307</v>
      </c>
      <c r="B3127" s="4" t="s">
        <v>7308</v>
      </c>
      <c r="C3127" s="5">
        <v>124595</v>
      </c>
      <c r="D3127" s="5">
        <v>0</v>
      </c>
      <c r="E3127" s="5">
        <v>124595</v>
      </c>
      <c r="F3127" s="5">
        <v>122737</v>
      </c>
      <c r="G3127" s="5">
        <v>1858</v>
      </c>
      <c r="H3127" s="57">
        <v>932</v>
      </c>
      <c r="I3127" s="61"/>
    </row>
    <row r="3128" spans="1:9" x14ac:dyDescent="0.25">
      <c r="A3128" s="11" t="s">
        <v>7305</v>
      </c>
      <c r="B3128" s="4" t="s">
        <v>7306</v>
      </c>
      <c r="C3128" s="5">
        <v>4208703</v>
      </c>
      <c r="D3128" s="5">
        <v>2724379</v>
      </c>
      <c r="E3128" s="5">
        <v>1484324</v>
      </c>
      <c r="F3128" s="5">
        <v>956259</v>
      </c>
      <c r="G3128" s="5">
        <v>528065</v>
      </c>
      <c r="H3128" s="57">
        <v>508335</v>
      </c>
      <c r="I3128" s="61"/>
    </row>
    <row r="3129" spans="1:9" x14ac:dyDescent="0.25">
      <c r="A3129" s="11" t="s">
        <v>7303</v>
      </c>
      <c r="B3129" s="4" t="s">
        <v>7304</v>
      </c>
      <c r="C3129" s="5">
        <v>167241</v>
      </c>
      <c r="D3129" s="5">
        <v>69400</v>
      </c>
      <c r="E3129" s="5">
        <v>97841</v>
      </c>
      <c r="F3129" s="5">
        <v>74500</v>
      </c>
      <c r="G3129" s="5">
        <v>23341</v>
      </c>
      <c r="H3129" s="57">
        <v>23341</v>
      </c>
      <c r="I3129" s="61"/>
    </row>
    <row r="3130" spans="1:9" x14ac:dyDescent="0.25">
      <c r="A3130" s="11" t="s">
        <v>7301</v>
      </c>
      <c r="B3130" s="4" t="s">
        <v>7302</v>
      </c>
      <c r="C3130" s="5">
        <v>76380</v>
      </c>
      <c r="D3130" s="5">
        <v>35955</v>
      </c>
      <c r="E3130" s="5">
        <v>40425</v>
      </c>
      <c r="F3130" s="5">
        <v>28959</v>
      </c>
      <c r="G3130" s="5">
        <v>11466</v>
      </c>
      <c r="H3130" s="57">
        <v>11466</v>
      </c>
      <c r="I3130" s="61"/>
    </row>
    <row r="3131" spans="1:9" x14ac:dyDescent="0.25">
      <c r="A3131" s="11" t="s">
        <v>7299</v>
      </c>
      <c r="B3131" s="4" t="s">
        <v>7300</v>
      </c>
      <c r="C3131" s="5">
        <v>27349</v>
      </c>
      <c r="D3131" s="5">
        <v>694</v>
      </c>
      <c r="E3131" s="5">
        <v>26655</v>
      </c>
      <c r="F3131" s="5">
        <v>17461</v>
      </c>
      <c r="G3131" s="5">
        <v>9194</v>
      </c>
      <c r="H3131" s="57">
        <v>6549</v>
      </c>
      <c r="I3131" s="61"/>
    </row>
    <row r="3132" spans="1:9" x14ac:dyDescent="0.25">
      <c r="A3132" s="11" t="s">
        <v>7297</v>
      </c>
      <c r="B3132" s="4" t="s">
        <v>7298</v>
      </c>
      <c r="C3132" s="5">
        <v>49418</v>
      </c>
      <c r="D3132" s="5">
        <v>42732</v>
      </c>
      <c r="E3132" s="5">
        <v>6686</v>
      </c>
      <c r="F3132" s="5">
        <v>5314</v>
      </c>
      <c r="G3132" s="5">
        <v>1372</v>
      </c>
      <c r="H3132" s="57">
        <v>1270</v>
      </c>
      <c r="I3132" s="61"/>
    </row>
    <row r="3133" spans="1:9" x14ac:dyDescent="0.25">
      <c r="A3133" s="11" t="s">
        <v>7295</v>
      </c>
      <c r="B3133" s="4" t="s">
        <v>7296</v>
      </c>
      <c r="C3133" s="5">
        <v>407881</v>
      </c>
      <c r="D3133" s="5">
        <v>96360</v>
      </c>
      <c r="E3133" s="5">
        <v>311521</v>
      </c>
      <c r="F3133" s="5">
        <v>227495</v>
      </c>
      <c r="G3133" s="5">
        <v>84026</v>
      </c>
      <c r="H3133" s="57">
        <v>75643</v>
      </c>
      <c r="I3133" s="61"/>
    </row>
    <row r="3134" spans="1:9" x14ac:dyDescent="0.25">
      <c r="A3134" s="11" t="s">
        <v>7293</v>
      </c>
      <c r="B3134" s="4" t="s">
        <v>7294</v>
      </c>
      <c r="C3134" s="5">
        <v>133644</v>
      </c>
      <c r="D3134" s="5">
        <v>75848</v>
      </c>
      <c r="E3134" s="5">
        <v>57796</v>
      </c>
      <c r="F3134" s="5">
        <v>47518</v>
      </c>
      <c r="G3134" s="5">
        <v>10278</v>
      </c>
      <c r="H3134" s="57">
        <v>8946</v>
      </c>
      <c r="I3134" s="61"/>
    </row>
    <row r="3135" spans="1:9" x14ac:dyDescent="0.25">
      <c r="A3135" s="11" t="s">
        <v>7291</v>
      </c>
      <c r="B3135" s="4" t="s">
        <v>7292</v>
      </c>
      <c r="C3135" s="5">
        <v>386473</v>
      </c>
      <c r="D3135" s="5">
        <v>262406</v>
      </c>
      <c r="E3135" s="5">
        <v>124067</v>
      </c>
      <c r="F3135" s="5">
        <v>99508</v>
      </c>
      <c r="G3135" s="5">
        <v>24559</v>
      </c>
      <c r="H3135" s="57">
        <v>24559</v>
      </c>
      <c r="I3135" s="61"/>
    </row>
    <row r="3136" spans="1:9" x14ac:dyDescent="0.25">
      <c r="A3136" s="11" t="s">
        <v>7289</v>
      </c>
      <c r="B3136" s="4" t="s">
        <v>7290</v>
      </c>
      <c r="C3136" s="5">
        <v>1056830</v>
      </c>
      <c r="D3136" s="5">
        <v>378282</v>
      </c>
      <c r="E3136" s="5">
        <v>678548</v>
      </c>
      <c r="F3136" s="5">
        <v>439953</v>
      </c>
      <c r="G3136" s="5">
        <v>238595</v>
      </c>
      <c r="H3136" s="57">
        <v>227452</v>
      </c>
      <c r="I3136" s="61"/>
    </row>
    <row r="3137" spans="1:9" x14ac:dyDescent="0.25">
      <c r="A3137" s="11" t="s">
        <v>7287</v>
      </c>
      <c r="B3137" s="4" t="s">
        <v>7288</v>
      </c>
      <c r="C3137" s="5">
        <v>1944712</v>
      </c>
      <c r="D3137" s="5">
        <v>898360</v>
      </c>
      <c r="E3137" s="5">
        <v>1046352</v>
      </c>
      <c r="F3137" s="5">
        <v>538766</v>
      </c>
      <c r="G3137" s="5">
        <v>507586</v>
      </c>
      <c r="H3137" s="57">
        <v>496645</v>
      </c>
      <c r="I3137" s="61"/>
    </row>
    <row r="3138" spans="1:9" x14ac:dyDescent="0.25">
      <c r="A3138" s="11" t="s">
        <v>7285</v>
      </c>
      <c r="B3138" s="4" t="s">
        <v>7286</v>
      </c>
      <c r="C3138" s="5">
        <v>458316</v>
      </c>
      <c r="D3138" s="5">
        <v>321029</v>
      </c>
      <c r="E3138" s="5">
        <v>137287</v>
      </c>
      <c r="F3138" s="5">
        <v>135448</v>
      </c>
      <c r="G3138" s="5">
        <v>1839</v>
      </c>
      <c r="H3138" s="57">
        <v>0</v>
      </c>
      <c r="I3138" s="61"/>
    </row>
    <row r="3139" spans="1:9" x14ac:dyDescent="0.25">
      <c r="A3139" s="11" t="s">
        <v>7283</v>
      </c>
      <c r="B3139" s="4" t="s">
        <v>7284</v>
      </c>
      <c r="C3139" s="5">
        <v>567480</v>
      </c>
      <c r="D3139" s="5">
        <v>171009</v>
      </c>
      <c r="E3139" s="5">
        <v>396471</v>
      </c>
      <c r="F3139" s="5">
        <v>291524</v>
      </c>
      <c r="G3139" s="5">
        <v>104947</v>
      </c>
      <c r="H3139" s="57">
        <v>96696</v>
      </c>
      <c r="I3139" s="61"/>
    </row>
    <row r="3140" spans="1:9" x14ac:dyDescent="0.25">
      <c r="A3140" s="11" t="s">
        <v>7281</v>
      </c>
      <c r="B3140" s="4" t="s">
        <v>7282</v>
      </c>
      <c r="C3140" s="5">
        <v>716742</v>
      </c>
      <c r="D3140" s="5">
        <v>331805</v>
      </c>
      <c r="E3140" s="5">
        <v>384937</v>
      </c>
      <c r="F3140" s="5">
        <v>206585</v>
      </c>
      <c r="G3140" s="5">
        <v>178352</v>
      </c>
      <c r="H3140" s="57">
        <v>171243</v>
      </c>
      <c r="I3140" s="61"/>
    </row>
    <row r="3141" spans="1:9" x14ac:dyDescent="0.25">
      <c r="A3141" s="11" t="s">
        <v>7279</v>
      </c>
      <c r="B3141" s="4" t="s">
        <v>7280</v>
      </c>
      <c r="C3141" s="5">
        <v>701554</v>
      </c>
      <c r="D3141" s="5">
        <v>335386</v>
      </c>
      <c r="E3141" s="5">
        <v>366168</v>
      </c>
      <c r="F3141" s="5">
        <v>303387</v>
      </c>
      <c r="G3141" s="5">
        <v>62781</v>
      </c>
      <c r="H3141" s="57">
        <v>24375</v>
      </c>
      <c r="I3141" s="61"/>
    </row>
    <row r="3142" spans="1:9" x14ac:dyDescent="0.25">
      <c r="A3142" s="11" t="s">
        <v>7277</v>
      </c>
      <c r="B3142" s="4" t="s">
        <v>7278</v>
      </c>
      <c r="C3142" s="5">
        <v>501950</v>
      </c>
      <c r="D3142" s="5">
        <v>338944</v>
      </c>
      <c r="E3142" s="5">
        <v>163006</v>
      </c>
      <c r="F3142" s="5">
        <v>116531</v>
      </c>
      <c r="G3142" s="5">
        <v>46475</v>
      </c>
      <c r="H3142" s="57">
        <v>45795</v>
      </c>
      <c r="I3142" s="61"/>
    </row>
    <row r="3143" spans="1:9" x14ac:dyDescent="0.25">
      <c r="A3143" s="11" t="s">
        <v>7275</v>
      </c>
      <c r="B3143" s="4" t="s">
        <v>7276</v>
      </c>
      <c r="C3143" s="5">
        <v>38965</v>
      </c>
      <c r="D3143" s="5">
        <v>31000</v>
      </c>
      <c r="E3143" s="5">
        <v>7965</v>
      </c>
      <c r="F3143" s="5">
        <v>9195</v>
      </c>
      <c r="G3143" s="5">
        <v>-1230</v>
      </c>
      <c r="H3143" s="57">
        <v>-1259</v>
      </c>
      <c r="I3143" s="61"/>
    </row>
    <row r="3144" spans="1:9" x14ac:dyDescent="0.25">
      <c r="A3144" s="11" t="s">
        <v>7273</v>
      </c>
      <c r="B3144" s="4" t="s">
        <v>7274</v>
      </c>
      <c r="C3144" s="5">
        <v>245569</v>
      </c>
      <c r="D3144" s="5">
        <v>134436</v>
      </c>
      <c r="E3144" s="5">
        <v>111133</v>
      </c>
      <c r="F3144" s="5">
        <v>92027</v>
      </c>
      <c r="G3144" s="5">
        <v>19106</v>
      </c>
      <c r="H3144" s="57">
        <v>18438</v>
      </c>
      <c r="I3144" s="61"/>
    </row>
    <row r="3145" spans="1:9" x14ac:dyDescent="0.25">
      <c r="A3145" s="11" t="s">
        <v>7271</v>
      </c>
      <c r="B3145" s="4" t="s">
        <v>7272</v>
      </c>
      <c r="C3145" s="5">
        <v>1853366</v>
      </c>
      <c r="D3145" s="5">
        <v>1365825</v>
      </c>
      <c r="E3145" s="5">
        <v>487541</v>
      </c>
      <c r="F3145" s="5">
        <v>428312</v>
      </c>
      <c r="G3145" s="5">
        <v>59229</v>
      </c>
      <c r="H3145" s="57">
        <v>53409</v>
      </c>
      <c r="I3145" s="61"/>
    </row>
    <row r="3146" spans="1:9" x14ac:dyDescent="0.25">
      <c r="A3146" s="11" t="s">
        <v>7269</v>
      </c>
      <c r="B3146" s="4" t="s">
        <v>7270</v>
      </c>
      <c r="C3146" s="5">
        <v>1289497</v>
      </c>
      <c r="D3146" s="5">
        <v>949431</v>
      </c>
      <c r="E3146" s="5">
        <v>340066</v>
      </c>
      <c r="F3146" s="5">
        <v>343232</v>
      </c>
      <c r="G3146" s="5">
        <v>-3166</v>
      </c>
      <c r="H3146" s="57">
        <v>-21412</v>
      </c>
      <c r="I3146" s="61"/>
    </row>
    <row r="3147" spans="1:9" x14ac:dyDescent="0.25">
      <c r="A3147" s="11" t="s">
        <v>7267</v>
      </c>
      <c r="B3147" s="4" t="s">
        <v>7268</v>
      </c>
      <c r="C3147" s="5">
        <v>652845</v>
      </c>
      <c r="D3147" s="5">
        <v>342708</v>
      </c>
      <c r="E3147" s="5">
        <v>310137</v>
      </c>
      <c r="F3147" s="5">
        <v>255230</v>
      </c>
      <c r="G3147" s="5">
        <v>54907</v>
      </c>
      <c r="H3147" s="57">
        <v>38070</v>
      </c>
      <c r="I3147" s="61"/>
    </row>
    <row r="3148" spans="1:9" x14ac:dyDescent="0.25">
      <c r="A3148" s="11" t="s">
        <v>7265</v>
      </c>
      <c r="B3148" s="4" t="s">
        <v>7266</v>
      </c>
      <c r="C3148" s="5">
        <v>489848</v>
      </c>
      <c r="D3148" s="5">
        <v>297861</v>
      </c>
      <c r="E3148" s="5">
        <v>191987</v>
      </c>
      <c r="F3148" s="5">
        <v>154264</v>
      </c>
      <c r="G3148" s="5">
        <v>37723</v>
      </c>
      <c r="H3148" s="57">
        <v>44025</v>
      </c>
      <c r="I3148" s="61"/>
    </row>
    <row r="3149" spans="1:9" x14ac:dyDescent="0.25">
      <c r="A3149" s="11" t="s">
        <v>7263</v>
      </c>
      <c r="B3149" s="4" t="s">
        <v>7264</v>
      </c>
      <c r="C3149" s="5">
        <v>8077435</v>
      </c>
      <c r="D3149" s="5">
        <v>6832835</v>
      </c>
      <c r="E3149" s="5">
        <v>1244600</v>
      </c>
      <c r="F3149" s="5">
        <v>1129392</v>
      </c>
      <c r="G3149" s="5">
        <v>115208</v>
      </c>
      <c r="H3149" s="57">
        <v>73873</v>
      </c>
      <c r="I3149" s="61"/>
    </row>
    <row r="3150" spans="1:9" x14ac:dyDescent="0.25">
      <c r="A3150" s="11" t="s">
        <v>7261</v>
      </c>
      <c r="B3150" s="4" t="s">
        <v>7262</v>
      </c>
      <c r="C3150" s="5">
        <v>429870</v>
      </c>
      <c r="D3150" s="5">
        <v>-131418</v>
      </c>
      <c r="E3150" s="5">
        <v>561288</v>
      </c>
      <c r="F3150" s="5">
        <v>-261241</v>
      </c>
      <c r="G3150" s="5">
        <v>822529</v>
      </c>
      <c r="H3150" s="57">
        <v>825141</v>
      </c>
      <c r="I3150" s="61"/>
    </row>
    <row r="3151" spans="1:9" x14ac:dyDescent="0.25">
      <c r="A3151" s="11" t="s">
        <v>7259</v>
      </c>
      <c r="B3151" s="4" t="s">
        <v>7260</v>
      </c>
      <c r="C3151" s="5">
        <v>181827</v>
      </c>
      <c r="D3151" s="5">
        <v>0</v>
      </c>
      <c r="E3151" s="5">
        <v>181827</v>
      </c>
      <c r="F3151" s="5">
        <v>166306</v>
      </c>
      <c r="G3151" s="5">
        <v>15521</v>
      </c>
      <c r="H3151" s="57">
        <v>13412</v>
      </c>
      <c r="I3151" s="61"/>
    </row>
    <row r="3152" spans="1:9" x14ac:dyDescent="0.25">
      <c r="A3152" s="11" t="s">
        <v>7257</v>
      </c>
      <c r="B3152" s="4" t="s">
        <v>7258</v>
      </c>
      <c r="C3152" s="5">
        <v>47853</v>
      </c>
      <c r="D3152" s="5">
        <v>9683</v>
      </c>
      <c r="E3152" s="5">
        <v>38170</v>
      </c>
      <c r="F3152" s="5">
        <v>39395</v>
      </c>
      <c r="G3152" s="5">
        <v>-1225</v>
      </c>
      <c r="H3152" s="57">
        <v>-1225</v>
      </c>
      <c r="I3152" s="61"/>
    </row>
    <row r="3153" spans="1:9" x14ac:dyDescent="0.25">
      <c r="A3153" s="11" t="s">
        <v>7255</v>
      </c>
      <c r="B3153" s="4" t="s">
        <v>7256</v>
      </c>
      <c r="C3153" s="5">
        <v>13616019</v>
      </c>
      <c r="D3153" s="5">
        <v>4434279</v>
      </c>
      <c r="E3153" s="5">
        <v>9181740</v>
      </c>
      <c r="F3153" s="5">
        <v>6606312</v>
      </c>
      <c r="G3153" s="5">
        <v>2575428</v>
      </c>
      <c r="H3153" s="57">
        <v>2197430</v>
      </c>
      <c r="I3153" s="61"/>
    </row>
    <row r="3154" spans="1:9" x14ac:dyDescent="0.25">
      <c r="A3154" s="11" t="s">
        <v>7253</v>
      </c>
      <c r="B3154" s="4" t="s">
        <v>7254</v>
      </c>
      <c r="C3154" s="5">
        <v>60634</v>
      </c>
      <c r="D3154" s="5">
        <v>36380</v>
      </c>
      <c r="E3154" s="5">
        <v>24254</v>
      </c>
      <c r="F3154" s="5">
        <v>13904</v>
      </c>
      <c r="G3154" s="5">
        <v>10350</v>
      </c>
      <c r="H3154" s="57">
        <v>10350</v>
      </c>
      <c r="I3154" s="61"/>
    </row>
    <row r="3155" spans="1:9" x14ac:dyDescent="0.25">
      <c r="A3155" s="11" t="s">
        <v>7251</v>
      </c>
      <c r="B3155" s="4" t="s">
        <v>7252</v>
      </c>
      <c r="C3155" s="5">
        <v>291175</v>
      </c>
      <c r="D3155" s="5">
        <v>73799</v>
      </c>
      <c r="E3155" s="5">
        <v>217376</v>
      </c>
      <c r="F3155" s="5">
        <v>37123</v>
      </c>
      <c r="G3155" s="5">
        <v>180253</v>
      </c>
      <c r="H3155" s="57">
        <v>170641</v>
      </c>
      <c r="I3155" s="61"/>
    </row>
    <row r="3156" spans="1:9" x14ac:dyDescent="0.25">
      <c r="A3156" s="11" t="s">
        <v>7249</v>
      </c>
      <c r="B3156" s="4" t="s">
        <v>7250</v>
      </c>
      <c r="C3156" s="5">
        <v>1429219</v>
      </c>
      <c r="D3156" s="5">
        <v>784725</v>
      </c>
      <c r="E3156" s="5">
        <v>644494</v>
      </c>
      <c r="F3156" s="5">
        <v>319148</v>
      </c>
      <c r="G3156" s="5">
        <v>325346</v>
      </c>
      <c r="H3156" s="57">
        <v>331267</v>
      </c>
      <c r="I3156" s="61"/>
    </row>
    <row r="3157" spans="1:9" x14ac:dyDescent="0.25">
      <c r="A3157" s="11" t="s">
        <v>7247</v>
      </c>
      <c r="B3157" s="4" t="s">
        <v>7248</v>
      </c>
      <c r="C3157" s="5">
        <v>4235480</v>
      </c>
      <c r="D3157" s="5">
        <v>1379065</v>
      </c>
      <c r="E3157" s="5">
        <v>2856415</v>
      </c>
      <c r="F3157" s="5">
        <v>2836796</v>
      </c>
      <c r="G3157" s="5">
        <v>19619</v>
      </c>
      <c r="H3157" s="57">
        <v>5322</v>
      </c>
      <c r="I3157" s="61"/>
    </row>
    <row r="3158" spans="1:9" x14ac:dyDescent="0.25">
      <c r="A3158" s="11" t="s">
        <v>7245</v>
      </c>
      <c r="B3158" s="4" t="s">
        <v>7246</v>
      </c>
      <c r="C3158" s="5">
        <v>922538</v>
      </c>
      <c r="D3158" s="5">
        <v>684580</v>
      </c>
      <c r="E3158" s="5">
        <v>237958</v>
      </c>
      <c r="F3158" s="5">
        <v>281476</v>
      </c>
      <c r="G3158" s="5">
        <v>-43518</v>
      </c>
      <c r="H3158" s="57">
        <v>-26215</v>
      </c>
      <c r="I3158" s="61"/>
    </row>
    <row r="3159" spans="1:9" x14ac:dyDescent="0.25">
      <c r="A3159" s="11" t="s">
        <v>7243</v>
      </c>
      <c r="B3159" s="4" t="s">
        <v>7244</v>
      </c>
      <c r="C3159" s="5">
        <v>672614</v>
      </c>
      <c r="D3159" s="5">
        <v>451524</v>
      </c>
      <c r="E3159" s="5">
        <v>221090</v>
      </c>
      <c r="F3159" s="5">
        <v>263607</v>
      </c>
      <c r="G3159" s="5">
        <v>-42517</v>
      </c>
      <c r="H3159" s="57">
        <v>10207</v>
      </c>
      <c r="I3159" s="61"/>
    </row>
    <row r="3160" spans="1:9" x14ac:dyDescent="0.25">
      <c r="A3160" s="11" t="s">
        <v>7241</v>
      </c>
      <c r="B3160" s="4" t="s">
        <v>7242</v>
      </c>
      <c r="C3160" s="5">
        <v>143092</v>
      </c>
      <c r="D3160" s="5">
        <v>73532</v>
      </c>
      <c r="E3160" s="5">
        <v>69560</v>
      </c>
      <c r="F3160" s="5">
        <v>61634</v>
      </c>
      <c r="G3160" s="5">
        <v>7926</v>
      </c>
      <c r="H3160" s="57">
        <v>4220</v>
      </c>
      <c r="I3160" s="61"/>
    </row>
    <row r="3161" spans="1:9" x14ac:dyDescent="0.25">
      <c r="A3161" s="11" t="s">
        <v>7239</v>
      </c>
      <c r="B3161" s="4" t="s">
        <v>7240</v>
      </c>
      <c r="C3161" s="5">
        <v>32838</v>
      </c>
      <c r="D3161" s="5">
        <v>0</v>
      </c>
      <c r="E3161" s="5">
        <v>32838</v>
      </c>
      <c r="F3161" s="5">
        <v>30059</v>
      </c>
      <c r="G3161" s="5">
        <v>2779</v>
      </c>
      <c r="H3161" s="57">
        <v>1070</v>
      </c>
      <c r="I3161" s="61"/>
    </row>
    <row r="3162" spans="1:9" x14ac:dyDescent="0.25">
      <c r="A3162" s="11" t="s">
        <v>7237</v>
      </c>
      <c r="B3162" s="4" t="s">
        <v>7238</v>
      </c>
      <c r="C3162" s="5">
        <v>369722</v>
      </c>
      <c r="D3162" s="5">
        <v>68477</v>
      </c>
      <c r="E3162" s="5">
        <v>301245</v>
      </c>
      <c r="F3162" s="5">
        <v>239649</v>
      </c>
      <c r="G3162" s="5">
        <v>61596</v>
      </c>
      <c r="H3162" s="57">
        <v>59436</v>
      </c>
      <c r="I3162" s="61"/>
    </row>
    <row r="3163" spans="1:9" x14ac:dyDescent="0.25">
      <c r="A3163" s="11" t="s">
        <v>7235</v>
      </c>
      <c r="B3163" s="4" t="s">
        <v>7236</v>
      </c>
      <c r="C3163" s="5">
        <v>109675</v>
      </c>
      <c r="D3163" s="5">
        <v>0</v>
      </c>
      <c r="E3163" s="5">
        <v>109675</v>
      </c>
      <c r="F3163" s="5">
        <v>94307</v>
      </c>
      <c r="G3163" s="5">
        <v>15368</v>
      </c>
      <c r="H3163" s="57">
        <v>15368</v>
      </c>
      <c r="I3163" s="61"/>
    </row>
    <row r="3164" spans="1:9" x14ac:dyDescent="0.25">
      <c r="A3164" s="11" t="s">
        <v>7233</v>
      </c>
      <c r="B3164" s="4" t="s">
        <v>7234</v>
      </c>
      <c r="C3164" s="5">
        <v>2519140</v>
      </c>
      <c r="D3164" s="5">
        <v>1582475</v>
      </c>
      <c r="E3164" s="5">
        <v>936665</v>
      </c>
      <c r="F3164" s="5">
        <v>738508</v>
      </c>
      <c r="G3164" s="5">
        <v>198157</v>
      </c>
      <c r="H3164" s="57">
        <v>196038</v>
      </c>
      <c r="I3164" s="61"/>
    </row>
    <row r="3165" spans="1:9" x14ac:dyDescent="0.25">
      <c r="A3165" s="11" t="s">
        <v>7231</v>
      </c>
      <c r="B3165" s="4" t="s">
        <v>7232</v>
      </c>
      <c r="C3165" s="5">
        <v>384716</v>
      </c>
      <c r="D3165" s="5">
        <v>179140</v>
      </c>
      <c r="E3165" s="5">
        <v>205576</v>
      </c>
      <c r="F3165" s="5">
        <v>171594</v>
      </c>
      <c r="G3165" s="5">
        <v>33982</v>
      </c>
      <c r="H3165" s="57">
        <v>11821</v>
      </c>
      <c r="I3165" s="61"/>
    </row>
    <row r="3166" spans="1:9" x14ac:dyDescent="0.25">
      <c r="A3166" s="11" t="s">
        <v>7229</v>
      </c>
      <c r="B3166" s="4" t="s">
        <v>7230</v>
      </c>
      <c r="C3166" s="5">
        <v>365271</v>
      </c>
      <c r="D3166" s="5">
        <v>322516</v>
      </c>
      <c r="E3166" s="5">
        <v>42755</v>
      </c>
      <c r="F3166" s="5">
        <v>33693</v>
      </c>
      <c r="G3166" s="5">
        <v>9062</v>
      </c>
      <c r="H3166" s="57">
        <v>4257</v>
      </c>
      <c r="I3166" s="61"/>
    </row>
    <row r="3167" spans="1:9" x14ac:dyDescent="0.25">
      <c r="A3167" s="11" t="s">
        <v>7227</v>
      </c>
      <c r="B3167" s="4" t="s">
        <v>7228</v>
      </c>
      <c r="C3167" s="5">
        <v>396720</v>
      </c>
      <c r="D3167" s="5">
        <v>61789</v>
      </c>
      <c r="E3167" s="5">
        <v>334931</v>
      </c>
      <c r="F3167" s="5">
        <v>307537</v>
      </c>
      <c r="G3167" s="5">
        <v>27394</v>
      </c>
      <c r="H3167" s="57">
        <v>6605</v>
      </c>
      <c r="I3167" s="61"/>
    </row>
    <row r="3168" spans="1:9" x14ac:dyDescent="0.25">
      <c r="A3168" s="11" t="s">
        <v>7225</v>
      </c>
      <c r="B3168" s="4" t="s">
        <v>7226</v>
      </c>
      <c r="C3168" s="5">
        <v>270536</v>
      </c>
      <c r="D3168" s="5">
        <v>148795</v>
      </c>
      <c r="E3168" s="5">
        <v>121741</v>
      </c>
      <c r="F3168" s="5">
        <v>114677</v>
      </c>
      <c r="G3168" s="5">
        <v>7064</v>
      </c>
      <c r="H3168" s="57">
        <v>7064</v>
      </c>
      <c r="I3168" s="61"/>
    </row>
    <row r="3169" spans="1:9" x14ac:dyDescent="0.25">
      <c r="A3169" s="11" t="s">
        <v>7223</v>
      </c>
      <c r="B3169" s="4" t="s">
        <v>7224</v>
      </c>
      <c r="C3169" s="5">
        <v>4075123</v>
      </c>
      <c r="D3169" s="5">
        <v>2569100</v>
      </c>
      <c r="E3169" s="5">
        <v>1506023</v>
      </c>
      <c r="F3169" s="5">
        <v>853457</v>
      </c>
      <c r="G3169" s="5">
        <v>652566</v>
      </c>
      <c r="H3169" s="57">
        <v>686665</v>
      </c>
      <c r="I3169" s="61"/>
    </row>
    <row r="3170" spans="1:9" x14ac:dyDescent="0.25">
      <c r="A3170" s="11" t="s">
        <v>7221</v>
      </c>
      <c r="B3170" s="4" t="s">
        <v>7222</v>
      </c>
      <c r="C3170" s="5">
        <v>696083</v>
      </c>
      <c r="D3170" s="5">
        <v>626475</v>
      </c>
      <c r="E3170" s="5">
        <v>69608</v>
      </c>
      <c r="F3170" s="5">
        <v>69608</v>
      </c>
      <c r="G3170" s="5">
        <v>0</v>
      </c>
      <c r="H3170" s="57">
        <v>0</v>
      </c>
      <c r="I3170" s="61"/>
    </row>
    <row r="3171" spans="1:9" x14ac:dyDescent="0.25">
      <c r="A3171" s="11" t="s">
        <v>7219</v>
      </c>
      <c r="B3171" s="4" t="s">
        <v>7220</v>
      </c>
      <c r="C3171" s="5">
        <v>0</v>
      </c>
      <c r="D3171" s="5">
        <v>0</v>
      </c>
      <c r="E3171" s="5">
        <v>0</v>
      </c>
      <c r="F3171" s="5">
        <v>0</v>
      </c>
      <c r="G3171" s="5">
        <v>0</v>
      </c>
      <c r="H3171" s="57">
        <v>0</v>
      </c>
      <c r="I3171" s="61"/>
    </row>
    <row r="3172" spans="1:9" x14ac:dyDescent="0.25">
      <c r="A3172" s="11" t="s">
        <v>7217</v>
      </c>
      <c r="B3172" s="4" t="s">
        <v>7218</v>
      </c>
      <c r="C3172" s="5">
        <v>1664433</v>
      </c>
      <c r="D3172" s="5">
        <v>1490295</v>
      </c>
      <c r="E3172" s="5">
        <v>174138</v>
      </c>
      <c r="F3172" s="5">
        <v>0</v>
      </c>
      <c r="G3172" s="5">
        <v>174138</v>
      </c>
      <c r="H3172" s="57">
        <v>146285</v>
      </c>
      <c r="I3172" s="61"/>
    </row>
    <row r="3173" spans="1:9" x14ac:dyDescent="0.25">
      <c r="A3173" s="11" t="s">
        <v>7215</v>
      </c>
      <c r="B3173" s="4" t="s">
        <v>7216</v>
      </c>
      <c r="C3173" s="5">
        <v>4676822</v>
      </c>
      <c r="D3173" s="5">
        <v>2775278</v>
      </c>
      <c r="E3173" s="5">
        <v>1901544</v>
      </c>
      <c r="F3173" s="5">
        <v>1635592</v>
      </c>
      <c r="G3173" s="5">
        <v>265952</v>
      </c>
      <c r="H3173" s="57">
        <v>155758</v>
      </c>
      <c r="I3173" s="61"/>
    </row>
    <row r="3174" spans="1:9" x14ac:dyDescent="0.25">
      <c r="A3174" s="11" t="s">
        <v>7213</v>
      </c>
      <c r="B3174" s="4" t="s">
        <v>7214</v>
      </c>
      <c r="C3174" s="5">
        <v>1649193</v>
      </c>
      <c r="D3174" s="5">
        <v>1106362</v>
      </c>
      <c r="E3174" s="5">
        <v>542831</v>
      </c>
      <c r="F3174" s="5">
        <v>366757</v>
      </c>
      <c r="G3174" s="5">
        <v>176074</v>
      </c>
      <c r="H3174" s="57">
        <v>216887</v>
      </c>
      <c r="I3174" s="61"/>
    </row>
    <row r="3175" spans="1:9" x14ac:dyDescent="0.25">
      <c r="A3175" s="11" t="s">
        <v>7211</v>
      </c>
      <c r="B3175" s="4" t="s">
        <v>7212</v>
      </c>
      <c r="C3175" s="5">
        <v>1084763</v>
      </c>
      <c r="D3175" s="5">
        <v>0</v>
      </c>
      <c r="E3175" s="5">
        <v>1084763</v>
      </c>
      <c r="F3175" s="5">
        <v>1006794</v>
      </c>
      <c r="G3175" s="5">
        <v>77969</v>
      </c>
      <c r="H3175" s="57">
        <v>66824</v>
      </c>
      <c r="I3175" s="61"/>
    </row>
    <row r="3176" spans="1:9" x14ac:dyDescent="0.25">
      <c r="A3176" s="11" t="s">
        <v>7209</v>
      </c>
      <c r="B3176" s="4" t="s">
        <v>7210</v>
      </c>
      <c r="C3176" s="5">
        <v>1055514</v>
      </c>
      <c r="D3176" s="5">
        <v>599112</v>
      </c>
      <c r="E3176" s="5">
        <v>456402</v>
      </c>
      <c r="F3176" s="5">
        <v>396043</v>
      </c>
      <c r="G3176" s="5">
        <v>60359</v>
      </c>
      <c r="H3176" s="57">
        <v>56102</v>
      </c>
      <c r="I3176" s="61"/>
    </row>
    <row r="3177" spans="1:9" x14ac:dyDescent="0.25">
      <c r="A3177" s="11" t="s">
        <v>7207</v>
      </c>
      <c r="B3177" s="4" t="s">
        <v>7208</v>
      </c>
      <c r="C3177" s="5">
        <v>54285</v>
      </c>
      <c r="D3177" s="5">
        <v>6680</v>
      </c>
      <c r="E3177" s="5">
        <v>47605</v>
      </c>
      <c r="F3177" s="5">
        <v>47436</v>
      </c>
      <c r="G3177" s="5">
        <v>169</v>
      </c>
      <c r="H3177" s="57">
        <v>169</v>
      </c>
      <c r="I3177" s="61"/>
    </row>
    <row r="3178" spans="1:9" x14ac:dyDescent="0.25">
      <c r="A3178" s="11" t="s">
        <v>7205</v>
      </c>
      <c r="B3178" s="4" t="s">
        <v>7206</v>
      </c>
      <c r="C3178" s="5">
        <v>767481</v>
      </c>
      <c r="D3178" s="5">
        <v>304554</v>
      </c>
      <c r="E3178" s="5">
        <v>462927</v>
      </c>
      <c r="F3178" s="5">
        <v>315298</v>
      </c>
      <c r="G3178" s="5">
        <v>147629</v>
      </c>
      <c r="H3178" s="57">
        <v>136523</v>
      </c>
      <c r="I3178" s="61"/>
    </row>
    <row r="3179" spans="1:9" x14ac:dyDescent="0.25">
      <c r="A3179" s="11" t="s">
        <v>7203</v>
      </c>
      <c r="B3179" s="4" t="s">
        <v>7204</v>
      </c>
      <c r="C3179" s="5">
        <v>973701</v>
      </c>
      <c r="D3179" s="5">
        <v>485049</v>
      </c>
      <c r="E3179" s="5">
        <v>488652</v>
      </c>
      <c r="F3179" s="5">
        <v>421453</v>
      </c>
      <c r="G3179" s="5">
        <v>67199</v>
      </c>
      <c r="H3179" s="57">
        <v>39880</v>
      </c>
      <c r="I3179" s="61"/>
    </row>
    <row r="3180" spans="1:9" x14ac:dyDescent="0.25">
      <c r="A3180" s="11" t="s">
        <v>7201</v>
      </c>
      <c r="B3180" s="4" t="s">
        <v>7202</v>
      </c>
      <c r="C3180" s="5">
        <v>111362</v>
      </c>
      <c r="D3180" s="5">
        <v>98288</v>
      </c>
      <c r="E3180" s="5">
        <v>13074</v>
      </c>
      <c r="F3180" s="5">
        <v>8209</v>
      </c>
      <c r="G3180" s="5">
        <v>4865</v>
      </c>
      <c r="H3180" s="57">
        <v>4865</v>
      </c>
      <c r="I3180" s="61"/>
    </row>
    <row r="3181" spans="1:9" x14ac:dyDescent="0.25">
      <c r="A3181" s="11" t="s">
        <v>7199</v>
      </c>
      <c r="B3181" s="4" t="s">
        <v>7200</v>
      </c>
      <c r="C3181" s="5">
        <v>678216</v>
      </c>
      <c r="D3181" s="5">
        <v>381984</v>
      </c>
      <c r="E3181" s="5">
        <v>296232</v>
      </c>
      <c r="F3181" s="5">
        <v>310357</v>
      </c>
      <c r="G3181" s="5">
        <v>-14125</v>
      </c>
      <c r="H3181" s="57">
        <v>61075</v>
      </c>
      <c r="I3181" s="61"/>
    </row>
    <row r="3182" spans="1:9" x14ac:dyDescent="0.25">
      <c r="A3182" s="11" t="s">
        <v>7197</v>
      </c>
      <c r="B3182" s="4" t="s">
        <v>7198</v>
      </c>
      <c r="C3182" s="5">
        <v>1672575</v>
      </c>
      <c r="D3182" s="5">
        <v>1173141</v>
      </c>
      <c r="E3182" s="5">
        <v>499434</v>
      </c>
      <c r="F3182" s="5">
        <v>287742</v>
      </c>
      <c r="G3182" s="5">
        <v>211692</v>
      </c>
      <c r="H3182" s="57">
        <v>211673</v>
      </c>
      <c r="I3182" s="61"/>
    </row>
    <row r="3183" spans="1:9" x14ac:dyDescent="0.25">
      <c r="A3183" s="11" t="s">
        <v>7195</v>
      </c>
      <c r="B3183" s="4" t="s">
        <v>7196</v>
      </c>
      <c r="C3183" s="5">
        <v>1372292</v>
      </c>
      <c r="D3183" s="5">
        <v>607683</v>
      </c>
      <c r="E3183" s="5">
        <v>764609</v>
      </c>
      <c r="F3183" s="5">
        <v>548700</v>
      </c>
      <c r="G3183" s="5">
        <v>215909</v>
      </c>
      <c r="H3183" s="57">
        <v>211435</v>
      </c>
      <c r="I3183" s="61"/>
    </row>
    <row r="3184" spans="1:9" x14ac:dyDescent="0.25">
      <c r="A3184" s="11" t="s">
        <v>7193</v>
      </c>
      <c r="B3184" s="4" t="s">
        <v>7194</v>
      </c>
      <c r="C3184" s="5">
        <v>387649</v>
      </c>
      <c r="D3184" s="5">
        <v>112793</v>
      </c>
      <c r="E3184" s="5">
        <v>274856</v>
      </c>
      <c r="F3184" s="5">
        <v>215090</v>
      </c>
      <c r="G3184" s="5">
        <v>59766</v>
      </c>
      <c r="H3184" s="57">
        <v>58285</v>
      </c>
      <c r="I3184" s="61"/>
    </row>
    <row r="3185" spans="1:9" x14ac:dyDescent="0.25">
      <c r="A3185" s="11" t="s">
        <v>7191</v>
      </c>
      <c r="B3185" s="4" t="s">
        <v>7192</v>
      </c>
      <c r="C3185" s="5">
        <v>5174040</v>
      </c>
      <c r="D3185" s="5">
        <v>2913222</v>
      </c>
      <c r="E3185" s="5">
        <v>2260818</v>
      </c>
      <c r="F3185" s="5">
        <v>1800840</v>
      </c>
      <c r="G3185" s="5">
        <v>459978</v>
      </c>
      <c r="H3185" s="57">
        <v>859838</v>
      </c>
      <c r="I3185" s="61"/>
    </row>
    <row r="3186" spans="1:9" x14ac:dyDescent="0.25">
      <c r="A3186" s="11" t="s">
        <v>7189</v>
      </c>
      <c r="B3186" s="4" t="s">
        <v>7190</v>
      </c>
      <c r="C3186" s="5">
        <v>919652</v>
      </c>
      <c r="D3186" s="5">
        <v>371883</v>
      </c>
      <c r="E3186" s="5">
        <v>547769</v>
      </c>
      <c r="F3186" s="5">
        <v>485547</v>
      </c>
      <c r="G3186" s="5">
        <v>62222</v>
      </c>
      <c r="H3186" s="57">
        <v>71927</v>
      </c>
      <c r="I3186" s="61"/>
    </row>
    <row r="3187" spans="1:9" x14ac:dyDescent="0.25">
      <c r="A3187" s="11" t="s">
        <v>7187</v>
      </c>
      <c r="B3187" s="4" t="s">
        <v>7188</v>
      </c>
      <c r="C3187" s="5">
        <v>1272571</v>
      </c>
      <c r="D3187" s="5">
        <v>923954</v>
      </c>
      <c r="E3187" s="5">
        <v>348617</v>
      </c>
      <c r="F3187" s="5">
        <v>259454</v>
      </c>
      <c r="G3187" s="5">
        <v>89163</v>
      </c>
      <c r="H3187" s="57">
        <v>84560</v>
      </c>
      <c r="I3187" s="61"/>
    </row>
    <row r="3188" spans="1:9" x14ac:dyDescent="0.25">
      <c r="A3188" s="11" t="s">
        <v>7185</v>
      </c>
      <c r="B3188" s="4" t="s">
        <v>7186</v>
      </c>
      <c r="C3188" s="5">
        <v>2644170</v>
      </c>
      <c r="D3188" s="5">
        <v>1907987</v>
      </c>
      <c r="E3188" s="5">
        <v>736183</v>
      </c>
      <c r="F3188" s="5">
        <v>425147</v>
      </c>
      <c r="G3188" s="5">
        <v>311036</v>
      </c>
      <c r="H3188" s="57">
        <v>296355</v>
      </c>
      <c r="I3188" s="61"/>
    </row>
    <row r="3189" spans="1:9" x14ac:dyDescent="0.25">
      <c r="A3189" s="11" t="s">
        <v>7183</v>
      </c>
      <c r="B3189" s="4" t="s">
        <v>7184</v>
      </c>
      <c r="C3189" s="5">
        <v>545920</v>
      </c>
      <c r="D3189" s="5">
        <v>57954</v>
      </c>
      <c r="E3189" s="5">
        <v>487966</v>
      </c>
      <c r="F3189" s="5">
        <v>383960</v>
      </c>
      <c r="G3189" s="5">
        <v>104006</v>
      </c>
      <c r="H3189" s="57">
        <v>7903</v>
      </c>
      <c r="I3189" s="61"/>
    </row>
    <row r="3190" spans="1:9" x14ac:dyDescent="0.25">
      <c r="A3190" s="11" t="s">
        <v>7181</v>
      </c>
      <c r="B3190" s="4" t="s">
        <v>7182</v>
      </c>
      <c r="C3190" s="5">
        <v>4925692</v>
      </c>
      <c r="D3190" s="5">
        <v>2819495</v>
      </c>
      <c r="E3190" s="5">
        <v>2106197</v>
      </c>
      <c r="F3190" s="5">
        <v>1487903</v>
      </c>
      <c r="G3190" s="5">
        <v>618294</v>
      </c>
      <c r="H3190" s="57">
        <v>558790</v>
      </c>
      <c r="I3190" s="61"/>
    </row>
    <row r="3191" spans="1:9" x14ac:dyDescent="0.25">
      <c r="A3191" s="11" t="s">
        <v>7179</v>
      </c>
      <c r="B3191" s="4" t="s">
        <v>7180</v>
      </c>
      <c r="C3191" s="5">
        <v>123220</v>
      </c>
      <c r="D3191" s="5">
        <v>0</v>
      </c>
      <c r="E3191" s="5">
        <v>123220</v>
      </c>
      <c r="F3191" s="5">
        <v>11149</v>
      </c>
      <c r="G3191" s="5">
        <v>112071</v>
      </c>
      <c r="H3191" s="57">
        <v>109414</v>
      </c>
      <c r="I3191" s="61"/>
    </row>
    <row r="3192" spans="1:9" x14ac:dyDescent="0.25">
      <c r="A3192" s="11" t="s">
        <v>7177</v>
      </c>
      <c r="B3192" s="4" t="s">
        <v>7178</v>
      </c>
      <c r="C3192" s="5">
        <v>616813</v>
      </c>
      <c r="D3192" s="5">
        <v>347952</v>
      </c>
      <c r="E3192" s="5">
        <v>268861</v>
      </c>
      <c r="F3192" s="5">
        <v>111146</v>
      </c>
      <c r="G3192" s="5">
        <v>157715</v>
      </c>
      <c r="H3192" s="57">
        <v>154973</v>
      </c>
      <c r="I3192" s="61"/>
    </row>
    <row r="3193" spans="1:9" x14ac:dyDescent="0.25">
      <c r="A3193" s="11" t="s">
        <v>7175</v>
      </c>
      <c r="B3193" s="4" t="s">
        <v>7176</v>
      </c>
      <c r="C3193" s="5">
        <v>365316</v>
      </c>
      <c r="D3193" s="5">
        <v>244740</v>
      </c>
      <c r="E3193" s="5">
        <v>120576</v>
      </c>
      <c r="F3193" s="5">
        <v>170726</v>
      </c>
      <c r="G3193" s="5">
        <v>-50150</v>
      </c>
      <c r="H3193" s="57">
        <v>-43148</v>
      </c>
      <c r="I3193" s="61"/>
    </row>
    <row r="3194" spans="1:9" x14ac:dyDescent="0.25">
      <c r="A3194" s="11" t="s">
        <v>7173</v>
      </c>
      <c r="B3194" s="4" t="s">
        <v>7174</v>
      </c>
      <c r="C3194" s="5">
        <v>543071</v>
      </c>
      <c r="D3194" s="5">
        <v>171356</v>
      </c>
      <c r="E3194" s="5">
        <v>371715</v>
      </c>
      <c r="F3194" s="5">
        <v>85934</v>
      </c>
      <c r="G3194" s="5">
        <v>285781</v>
      </c>
      <c r="H3194" s="57">
        <v>257009</v>
      </c>
      <c r="I3194" s="61"/>
    </row>
    <row r="3195" spans="1:9" x14ac:dyDescent="0.25">
      <c r="A3195" s="11" t="s">
        <v>7171</v>
      </c>
      <c r="B3195" s="4" t="s">
        <v>7172</v>
      </c>
      <c r="C3195" s="5">
        <v>105219</v>
      </c>
      <c r="D3195" s="5">
        <v>37147</v>
      </c>
      <c r="E3195" s="5">
        <v>68072</v>
      </c>
      <c r="F3195" s="5">
        <v>32050</v>
      </c>
      <c r="G3195" s="5">
        <v>36022</v>
      </c>
      <c r="H3195" s="57">
        <v>31298</v>
      </c>
      <c r="I3195" s="61"/>
    </row>
    <row r="3196" spans="1:9" x14ac:dyDescent="0.25">
      <c r="A3196" s="11" t="s">
        <v>7169</v>
      </c>
      <c r="B3196" s="4" t="s">
        <v>7170</v>
      </c>
      <c r="C3196" s="5">
        <v>1833562</v>
      </c>
      <c r="D3196" s="5">
        <v>1027223</v>
      </c>
      <c r="E3196" s="5">
        <v>806339</v>
      </c>
      <c r="F3196" s="5">
        <v>505422</v>
      </c>
      <c r="G3196" s="5">
        <v>300917</v>
      </c>
      <c r="H3196" s="57">
        <v>203714</v>
      </c>
      <c r="I3196" s="61"/>
    </row>
    <row r="3197" spans="1:9" x14ac:dyDescent="0.25">
      <c r="A3197" s="11" t="s">
        <v>7167</v>
      </c>
      <c r="B3197" s="4" t="s">
        <v>7168</v>
      </c>
      <c r="C3197" s="5">
        <v>1014935</v>
      </c>
      <c r="D3197" s="5">
        <v>538531</v>
      </c>
      <c r="E3197" s="5">
        <v>476404</v>
      </c>
      <c r="F3197" s="5">
        <v>258730</v>
      </c>
      <c r="G3197" s="5">
        <v>217674</v>
      </c>
      <c r="H3197" s="57">
        <v>204804</v>
      </c>
      <c r="I3197" s="61"/>
    </row>
    <row r="3198" spans="1:9" x14ac:dyDescent="0.25">
      <c r="A3198" s="11" t="s">
        <v>7165</v>
      </c>
      <c r="B3198" s="4" t="s">
        <v>7166</v>
      </c>
      <c r="C3198" s="5">
        <v>558128</v>
      </c>
      <c r="D3198" s="5">
        <v>187284</v>
      </c>
      <c r="E3198" s="5">
        <v>370844</v>
      </c>
      <c r="F3198" s="5">
        <v>86251</v>
      </c>
      <c r="G3198" s="5">
        <v>284593</v>
      </c>
      <c r="H3198" s="57">
        <v>279385</v>
      </c>
      <c r="I3198" s="61"/>
    </row>
    <row r="3199" spans="1:9" x14ac:dyDescent="0.25">
      <c r="A3199" s="11" t="s">
        <v>7163</v>
      </c>
      <c r="B3199" s="4" t="s">
        <v>7164</v>
      </c>
      <c r="C3199" s="5">
        <v>290110</v>
      </c>
      <c r="D3199" s="5">
        <v>170583</v>
      </c>
      <c r="E3199" s="5">
        <v>119527</v>
      </c>
      <c r="F3199" s="5">
        <v>109987</v>
      </c>
      <c r="G3199" s="5">
        <v>9540</v>
      </c>
      <c r="H3199" s="57">
        <v>7485</v>
      </c>
      <c r="I3199" s="61"/>
    </row>
    <row r="3200" spans="1:9" x14ac:dyDescent="0.25">
      <c r="A3200" s="11" t="s">
        <v>7161</v>
      </c>
      <c r="B3200" s="4" t="s">
        <v>7162</v>
      </c>
      <c r="C3200" s="5">
        <v>35122770</v>
      </c>
      <c r="D3200" s="5">
        <v>15802248</v>
      </c>
      <c r="E3200" s="5">
        <v>19320522</v>
      </c>
      <c r="F3200" s="5">
        <v>14912950</v>
      </c>
      <c r="G3200" s="5">
        <v>4407572</v>
      </c>
      <c r="H3200" s="57">
        <v>4599761</v>
      </c>
      <c r="I3200" s="61"/>
    </row>
    <row r="3201" spans="1:9" x14ac:dyDescent="0.25">
      <c r="A3201" s="11" t="s">
        <v>7159</v>
      </c>
      <c r="B3201" s="4" t="s">
        <v>7160</v>
      </c>
      <c r="C3201" s="5">
        <v>232000</v>
      </c>
      <c r="D3201" s="5">
        <v>118000</v>
      </c>
      <c r="E3201" s="5">
        <v>114000</v>
      </c>
      <c r="F3201" s="5">
        <v>76000</v>
      </c>
      <c r="G3201" s="5">
        <v>38000</v>
      </c>
      <c r="H3201" s="57">
        <v>38000</v>
      </c>
      <c r="I3201" s="61"/>
    </row>
    <row r="3202" spans="1:9" x14ac:dyDescent="0.25">
      <c r="A3202" s="11" t="s">
        <v>7157</v>
      </c>
      <c r="B3202" s="4" t="s">
        <v>7158</v>
      </c>
      <c r="C3202" s="5">
        <v>8570</v>
      </c>
      <c r="D3202" s="5">
        <v>1070</v>
      </c>
      <c r="E3202" s="5">
        <v>7500</v>
      </c>
      <c r="F3202" s="5">
        <v>6790</v>
      </c>
      <c r="G3202" s="5">
        <v>710</v>
      </c>
      <c r="H3202" s="57">
        <v>710</v>
      </c>
      <c r="I3202" s="61"/>
    </row>
    <row r="3203" spans="1:9" x14ac:dyDescent="0.25">
      <c r="A3203" s="11" t="s">
        <v>7155</v>
      </c>
      <c r="B3203" s="4" t="s">
        <v>7156</v>
      </c>
      <c r="C3203" s="5">
        <v>91302</v>
      </c>
      <c r="D3203" s="5">
        <v>71747</v>
      </c>
      <c r="E3203" s="5">
        <v>19555</v>
      </c>
      <c r="F3203" s="5">
        <v>11497</v>
      </c>
      <c r="G3203" s="5">
        <v>8058</v>
      </c>
      <c r="H3203" s="57">
        <v>5993</v>
      </c>
      <c r="I3203" s="61"/>
    </row>
    <row r="3204" spans="1:9" x14ac:dyDescent="0.25">
      <c r="A3204" s="11" t="s">
        <v>7153</v>
      </c>
      <c r="B3204" s="4" t="s">
        <v>7154</v>
      </c>
      <c r="C3204" s="5">
        <v>376376</v>
      </c>
      <c r="D3204" s="5">
        <v>197007</v>
      </c>
      <c r="E3204" s="5">
        <v>179369</v>
      </c>
      <c r="F3204" s="5">
        <v>124379</v>
      </c>
      <c r="G3204" s="5">
        <v>54990</v>
      </c>
      <c r="H3204" s="57">
        <v>49905</v>
      </c>
      <c r="I3204" s="61"/>
    </row>
    <row r="3205" spans="1:9" x14ac:dyDescent="0.25">
      <c r="A3205" s="11" t="s">
        <v>7151</v>
      </c>
      <c r="B3205" s="4" t="s">
        <v>7152</v>
      </c>
      <c r="C3205" s="5">
        <v>26341122</v>
      </c>
      <c r="D3205" s="5">
        <v>18430436</v>
      </c>
      <c r="E3205" s="5">
        <v>7910686</v>
      </c>
      <c r="F3205" s="5">
        <v>7142557</v>
      </c>
      <c r="G3205" s="5">
        <v>768129</v>
      </c>
      <c r="H3205" s="57">
        <v>638950</v>
      </c>
      <c r="I3205" s="61"/>
    </row>
    <row r="3206" spans="1:9" x14ac:dyDescent="0.25">
      <c r="A3206" s="11" t="s">
        <v>7149</v>
      </c>
      <c r="B3206" s="4" t="s">
        <v>7150</v>
      </c>
      <c r="C3206" s="5">
        <v>500032</v>
      </c>
      <c r="D3206" s="5">
        <v>214327</v>
      </c>
      <c r="E3206" s="5">
        <v>285705</v>
      </c>
      <c r="F3206" s="5">
        <v>218787</v>
      </c>
      <c r="G3206" s="5">
        <v>66918</v>
      </c>
      <c r="H3206" s="57">
        <v>60156</v>
      </c>
      <c r="I3206" s="61"/>
    </row>
    <row r="3207" spans="1:9" x14ac:dyDescent="0.25">
      <c r="A3207" s="11" t="s">
        <v>7147</v>
      </c>
      <c r="B3207" s="4" t="s">
        <v>7148</v>
      </c>
      <c r="C3207" s="5">
        <v>892572</v>
      </c>
      <c r="D3207" s="5">
        <v>102953</v>
      </c>
      <c r="E3207" s="5">
        <v>789619</v>
      </c>
      <c r="F3207" s="5">
        <v>746362</v>
      </c>
      <c r="G3207" s="5">
        <v>43257</v>
      </c>
      <c r="H3207" s="57">
        <v>17451</v>
      </c>
      <c r="I3207" s="61"/>
    </row>
    <row r="3208" spans="1:9" x14ac:dyDescent="0.25">
      <c r="A3208" s="11" t="s">
        <v>7145</v>
      </c>
      <c r="B3208" s="4" t="s">
        <v>7146</v>
      </c>
      <c r="C3208" s="5">
        <v>6741</v>
      </c>
      <c r="D3208" s="5">
        <v>9002</v>
      </c>
      <c r="E3208" s="5">
        <v>-2261</v>
      </c>
      <c r="F3208" s="5">
        <v>44413</v>
      </c>
      <c r="G3208" s="5">
        <v>-46674</v>
      </c>
      <c r="H3208" s="57">
        <v>-60460</v>
      </c>
      <c r="I3208" s="61"/>
    </row>
    <row r="3209" spans="1:9" x14ac:dyDescent="0.25">
      <c r="A3209" s="11" t="s">
        <v>7143</v>
      </c>
      <c r="B3209" s="4" t="s">
        <v>7144</v>
      </c>
      <c r="C3209" s="5">
        <v>84038</v>
      </c>
      <c r="D3209" s="5">
        <v>0</v>
      </c>
      <c r="E3209" s="5">
        <v>84038</v>
      </c>
      <c r="F3209" s="5">
        <v>80058</v>
      </c>
      <c r="G3209" s="5">
        <v>3980</v>
      </c>
      <c r="H3209" s="57">
        <v>3980</v>
      </c>
      <c r="I3209" s="61"/>
    </row>
    <row r="3210" spans="1:9" x14ac:dyDescent="0.25">
      <c r="A3210" s="11" t="s">
        <v>7141</v>
      </c>
      <c r="B3210" s="4" t="s">
        <v>7142</v>
      </c>
      <c r="C3210" s="5">
        <v>18781665</v>
      </c>
      <c r="D3210" s="5">
        <v>17522938</v>
      </c>
      <c r="E3210" s="5">
        <v>1258727</v>
      </c>
      <c r="F3210" s="5">
        <v>914157</v>
      </c>
      <c r="G3210" s="5">
        <v>344570</v>
      </c>
      <c r="H3210" s="57">
        <v>324782</v>
      </c>
      <c r="I3210" s="61"/>
    </row>
    <row r="3211" spans="1:9" x14ac:dyDescent="0.25">
      <c r="A3211" s="11" t="s">
        <v>7139</v>
      </c>
      <c r="B3211" s="4" t="s">
        <v>7140</v>
      </c>
      <c r="C3211" s="5">
        <v>235333</v>
      </c>
      <c r="D3211" s="5">
        <v>120374</v>
      </c>
      <c r="E3211" s="5">
        <v>114959</v>
      </c>
      <c r="F3211" s="5">
        <v>117573</v>
      </c>
      <c r="G3211" s="5">
        <v>-2614</v>
      </c>
      <c r="H3211" s="57">
        <v>-2028</v>
      </c>
      <c r="I3211" s="61"/>
    </row>
    <row r="3212" spans="1:9" x14ac:dyDescent="0.25">
      <c r="A3212" s="11" t="s">
        <v>7137</v>
      </c>
      <c r="B3212" s="4" t="s">
        <v>7138</v>
      </c>
      <c r="C3212" s="5">
        <v>767758</v>
      </c>
      <c r="D3212" s="5">
        <v>205985</v>
      </c>
      <c r="E3212" s="5">
        <v>561773</v>
      </c>
      <c r="F3212" s="5">
        <v>352299</v>
      </c>
      <c r="G3212" s="5">
        <v>209474</v>
      </c>
      <c r="H3212" s="57">
        <v>205014</v>
      </c>
      <c r="I3212" s="61"/>
    </row>
    <row r="3213" spans="1:9" x14ac:dyDescent="0.25">
      <c r="A3213" s="11" t="s">
        <v>7135</v>
      </c>
      <c r="B3213" s="4" t="s">
        <v>7136</v>
      </c>
      <c r="C3213" s="5">
        <v>476215</v>
      </c>
      <c r="D3213" s="5">
        <v>342720</v>
      </c>
      <c r="E3213" s="5">
        <v>133495</v>
      </c>
      <c r="F3213" s="5">
        <v>47093</v>
      </c>
      <c r="G3213" s="5">
        <v>86402</v>
      </c>
      <c r="H3213" s="57">
        <v>84802</v>
      </c>
      <c r="I3213" s="61"/>
    </row>
    <row r="3214" spans="1:9" x14ac:dyDescent="0.25">
      <c r="A3214" s="11" t="s">
        <v>7133</v>
      </c>
      <c r="B3214" s="4" t="s">
        <v>7134</v>
      </c>
      <c r="C3214" s="5">
        <v>177676</v>
      </c>
      <c r="D3214" s="5">
        <v>74212</v>
      </c>
      <c r="E3214" s="5">
        <v>103464</v>
      </c>
      <c r="F3214" s="5">
        <v>94149</v>
      </c>
      <c r="G3214" s="5">
        <v>9315</v>
      </c>
      <c r="H3214" s="57">
        <v>5140</v>
      </c>
      <c r="I3214" s="61"/>
    </row>
    <row r="3215" spans="1:9" x14ac:dyDescent="0.25">
      <c r="A3215" s="11" t="s">
        <v>7131</v>
      </c>
      <c r="B3215" s="4" t="s">
        <v>7132</v>
      </c>
      <c r="C3215" s="5">
        <v>78480</v>
      </c>
      <c r="D3215" s="5">
        <v>64676</v>
      </c>
      <c r="E3215" s="5">
        <v>13804</v>
      </c>
      <c r="F3215" s="5">
        <v>10692</v>
      </c>
      <c r="G3215" s="5">
        <v>3112</v>
      </c>
      <c r="H3215" s="57">
        <v>1660</v>
      </c>
      <c r="I3215" s="61"/>
    </row>
    <row r="3216" spans="1:9" x14ac:dyDescent="0.25">
      <c r="A3216" s="11" t="s">
        <v>7129</v>
      </c>
      <c r="B3216" s="4" t="s">
        <v>7130</v>
      </c>
      <c r="C3216" s="5">
        <v>2805717</v>
      </c>
      <c r="D3216" s="5">
        <v>1543763</v>
      </c>
      <c r="E3216" s="5">
        <v>1261954</v>
      </c>
      <c r="F3216" s="5">
        <v>530779</v>
      </c>
      <c r="G3216" s="5">
        <v>731175</v>
      </c>
      <c r="H3216" s="57">
        <v>629497</v>
      </c>
      <c r="I3216" s="61"/>
    </row>
    <row r="3217" spans="1:9" x14ac:dyDescent="0.25">
      <c r="A3217" s="11" t="s">
        <v>7127</v>
      </c>
      <c r="B3217" s="4" t="s">
        <v>7128</v>
      </c>
      <c r="C3217" s="5">
        <v>929579</v>
      </c>
      <c r="D3217" s="5">
        <v>292197</v>
      </c>
      <c r="E3217" s="5">
        <v>637382</v>
      </c>
      <c r="F3217" s="5">
        <v>522533</v>
      </c>
      <c r="G3217" s="5">
        <v>114849</v>
      </c>
      <c r="H3217" s="57">
        <v>94823</v>
      </c>
      <c r="I3217" s="61"/>
    </row>
    <row r="3218" spans="1:9" x14ac:dyDescent="0.25">
      <c r="A3218" s="11" t="s">
        <v>7125</v>
      </c>
      <c r="B3218" s="4" t="s">
        <v>7126</v>
      </c>
      <c r="C3218" s="5">
        <v>3633292</v>
      </c>
      <c r="D3218" s="5">
        <v>2246120</v>
      </c>
      <c r="E3218" s="5">
        <v>1387172</v>
      </c>
      <c r="F3218" s="5">
        <v>812607</v>
      </c>
      <c r="G3218" s="5">
        <v>574565</v>
      </c>
      <c r="H3218" s="57">
        <v>341477</v>
      </c>
      <c r="I3218" s="61"/>
    </row>
    <row r="3219" spans="1:9" x14ac:dyDescent="0.25">
      <c r="A3219" s="11" t="s">
        <v>7123</v>
      </c>
      <c r="B3219" s="4" t="s">
        <v>7124</v>
      </c>
      <c r="C3219" s="5">
        <v>2253947</v>
      </c>
      <c r="D3219" s="5">
        <v>1371466</v>
      </c>
      <c r="E3219" s="5">
        <v>882481</v>
      </c>
      <c r="F3219" s="5">
        <v>778383</v>
      </c>
      <c r="G3219" s="5">
        <v>104098</v>
      </c>
      <c r="H3219" s="57">
        <v>151325</v>
      </c>
      <c r="I3219" s="61"/>
    </row>
    <row r="3220" spans="1:9" x14ac:dyDescent="0.25">
      <c r="A3220" s="11" t="s">
        <v>7121</v>
      </c>
      <c r="B3220" s="4" t="s">
        <v>7122</v>
      </c>
      <c r="C3220" s="5">
        <v>1542483</v>
      </c>
      <c r="D3220" s="5">
        <v>719970</v>
      </c>
      <c r="E3220" s="5">
        <v>822513</v>
      </c>
      <c r="F3220" s="5">
        <v>704798</v>
      </c>
      <c r="G3220" s="5">
        <v>117715</v>
      </c>
      <c r="H3220" s="57">
        <v>75060</v>
      </c>
      <c r="I3220" s="61"/>
    </row>
    <row r="3221" spans="1:9" x14ac:dyDescent="0.25">
      <c r="A3221" s="11" t="s">
        <v>7119</v>
      </c>
      <c r="B3221" s="4" t="s">
        <v>7120</v>
      </c>
      <c r="C3221" s="5">
        <v>6163876</v>
      </c>
      <c r="D3221" s="5">
        <v>2854783</v>
      </c>
      <c r="E3221" s="5">
        <v>3309093</v>
      </c>
      <c r="F3221" s="5">
        <v>2066770</v>
      </c>
      <c r="G3221" s="5">
        <v>1242323</v>
      </c>
      <c r="H3221" s="57">
        <v>1097671</v>
      </c>
      <c r="I3221" s="61"/>
    </row>
    <row r="3222" spans="1:9" x14ac:dyDescent="0.25">
      <c r="A3222" s="11" t="s">
        <v>7117</v>
      </c>
      <c r="B3222" s="4" t="s">
        <v>7118</v>
      </c>
      <c r="C3222" s="5">
        <v>424117</v>
      </c>
      <c r="D3222" s="5">
        <v>129420</v>
      </c>
      <c r="E3222" s="5">
        <v>294697</v>
      </c>
      <c r="F3222" s="5">
        <v>289516</v>
      </c>
      <c r="G3222" s="5">
        <v>5181</v>
      </c>
      <c r="H3222" s="57">
        <v>5181</v>
      </c>
      <c r="I3222" s="61"/>
    </row>
    <row r="3223" spans="1:9" x14ac:dyDescent="0.25">
      <c r="A3223" s="11" t="s">
        <v>7115</v>
      </c>
      <c r="B3223" s="4" t="s">
        <v>7116</v>
      </c>
      <c r="C3223" s="5">
        <v>6304954</v>
      </c>
      <c r="D3223" s="5">
        <v>3184479</v>
      </c>
      <c r="E3223" s="5">
        <v>3120475</v>
      </c>
      <c r="F3223" s="5">
        <v>2417667</v>
      </c>
      <c r="G3223" s="5">
        <v>702808</v>
      </c>
      <c r="H3223" s="57">
        <v>646731</v>
      </c>
      <c r="I3223" s="61"/>
    </row>
    <row r="3224" spans="1:9" x14ac:dyDescent="0.25">
      <c r="A3224" s="11" t="s">
        <v>7113</v>
      </c>
      <c r="B3224" s="4" t="s">
        <v>7114</v>
      </c>
      <c r="C3224" s="5">
        <v>276186</v>
      </c>
      <c r="D3224" s="5">
        <v>112400</v>
      </c>
      <c r="E3224" s="5">
        <v>163786</v>
      </c>
      <c r="F3224" s="5">
        <v>114681</v>
      </c>
      <c r="G3224" s="5">
        <v>49105</v>
      </c>
      <c r="H3224" s="57">
        <v>46385</v>
      </c>
      <c r="I3224" s="61"/>
    </row>
    <row r="3225" spans="1:9" x14ac:dyDescent="0.25">
      <c r="A3225" s="11" t="s">
        <v>7111</v>
      </c>
      <c r="B3225" s="4" t="s">
        <v>7112</v>
      </c>
      <c r="C3225" s="5">
        <v>678068</v>
      </c>
      <c r="D3225" s="5">
        <v>176532</v>
      </c>
      <c r="E3225" s="5">
        <v>501536</v>
      </c>
      <c r="F3225" s="5">
        <v>217658</v>
      </c>
      <c r="G3225" s="5">
        <v>283878</v>
      </c>
      <c r="H3225" s="57">
        <v>283878</v>
      </c>
      <c r="I3225" s="61"/>
    </row>
    <row r="3226" spans="1:9" x14ac:dyDescent="0.25">
      <c r="A3226" s="11" t="s">
        <v>7109</v>
      </c>
      <c r="B3226" s="4" t="s">
        <v>7110</v>
      </c>
      <c r="C3226" s="5">
        <v>0</v>
      </c>
      <c r="D3226" s="5">
        <v>0</v>
      </c>
      <c r="E3226" s="5">
        <v>0</v>
      </c>
      <c r="F3226" s="5">
        <v>0</v>
      </c>
      <c r="G3226" s="5">
        <v>0</v>
      </c>
      <c r="H3226" s="57">
        <v>0</v>
      </c>
      <c r="I3226" s="61"/>
    </row>
    <row r="3227" spans="1:9" x14ac:dyDescent="0.25">
      <c r="A3227" s="11" t="s">
        <v>7107</v>
      </c>
      <c r="B3227" s="4" t="s">
        <v>7108</v>
      </c>
      <c r="C3227" s="5">
        <v>2453812</v>
      </c>
      <c r="D3227" s="5">
        <v>1408856</v>
      </c>
      <c r="E3227" s="5">
        <v>1044956</v>
      </c>
      <c r="F3227" s="5">
        <v>926766</v>
      </c>
      <c r="G3227" s="5">
        <v>118190</v>
      </c>
      <c r="H3227" s="57">
        <v>105263</v>
      </c>
      <c r="I3227" s="61"/>
    </row>
    <row r="3228" spans="1:9" x14ac:dyDescent="0.25">
      <c r="A3228" s="11" t="s">
        <v>7105</v>
      </c>
      <c r="B3228" s="4" t="s">
        <v>7106</v>
      </c>
      <c r="C3228" s="5">
        <v>422694</v>
      </c>
      <c r="D3228" s="5">
        <v>153711</v>
      </c>
      <c r="E3228" s="5">
        <v>268983</v>
      </c>
      <c r="F3228" s="5">
        <v>221112</v>
      </c>
      <c r="G3228" s="5">
        <v>47871</v>
      </c>
      <c r="H3228" s="57">
        <v>36252</v>
      </c>
      <c r="I3228" s="61"/>
    </row>
    <row r="3229" spans="1:9" x14ac:dyDescent="0.25">
      <c r="A3229" s="11" t="s">
        <v>7103</v>
      </c>
      <c r="B3229" s="4" t="s">
        <v>7104</v>
      </c>
      <c r="C3229" s="5">
        <v>1674393</v>
      </c>
      <c r="D3229" s="5">
        <v>1100795</v>
      </c>
      <c r="E3229" s="5">
        <v>573598</v>
      </c>
      <c r="F3229" s="5">
        <v>439019</v>
      </c>
      <c r="G3229" s="5">
        <v>134579</v>
      </c>
      <c r="H3229" s="57">
        <v>369069</v>
      </c>
      <c r="I3229" s="61"/>
    </row>
    <row r="3230" spans="1:9" x14ac:dyDescent="0.25">
      <c r="A3230" s="11" t="s">
        <v>7101</v>
      </c>
      <c r="B3230" s="4" t="s">
        <v>7102</v>
      </c>
      <c r="C3230" s="5">
        <v>147562</v>
      </c>
      <c r="D3230" s="5">
        <v>0</v>
      </c>
      <c r="E3230" s="5">
        <v>147562</v>
      </c>
      <c r="F3230" s="5">
        <v>62249</v>
      </c>
      <c r="G3230" s="5">
        <v>85313</v>
      </c>
      <c r="H3230" s="57">
        <v>85307</v>
      </c>
      <c r="I3230" s="61"/>
    </row>
    <row r="3231" spans="1:9" x14ac:dyDescent="0.25">
      <c r="A3231" s="11" t="s">
        <v>7099</v>
      </c>
      <c r="B3231" s="4" t="s">
        <v>7100</v>
      </c>
      <c r="C3231" s="5">
        <v>2460771</v>
      </c>
      <c r="D3231" s="5">
        <v>0</v>
      </c>
      <c r="E3231" s="5">
        <v>2460771</v>
      </c>
      <c r="F3231" s="5">
        <v>2340088</v>
      </c>
      <c r="G3231" s="5">
        <v>120683</v>
      </c>
      <c r="H3231" s="57">
        <v>44025</v>
      </c>
      <c r="I3231" s="61"/>
    </row>
    <row r="3232" spans="1:9" x14ac:dyDescent="0.25">
      <c r="A3232" s="11" t="s">
        <v>7097</v>
      </c>
      <c r="B3232" s="4" t="s">
        <v>7098</v>
      </c>
      <c r="C3232" s="5">
        <v>241694</v>
      </c>
      <c r="D3232" s="5">
        <v>125773</v>
      </c>
      <c r="E3232" s="5">
        <v>115921</v>
      </c>
      <c r="F3232" s="5">
        <v>94897</v>
      </c>
      <c r="G3232" s="5">
        <v>21024</v>
      </c>
      <c r="H3232" s="57">
        <v>20480</v>
      </c>
      <c r="I3232" s="61"/>
    </row>
    <row r="3233" spans="1:9" x14ac:dyDescent="0.25">
      <c r="A3233" s="11" t="s">
        <v>7095</v>
      </c>
      <c r="B3233" s="4" t="s">
        <v>7096</v>
      </c>
      <c r="C3233" s="5">
        <v>1317378</v>
      </c>
      <c r="D3233" s="5">
        <v>625981</v>
      </c>
      <c r="E3233" s="5">
        <v>691397</v>
      </c>
      <c r="F3233" s="5">
        <v>188949</v>
      </c>
      <c r="G3233" s="5">
        <v>502448</v>
      </c>
      <c r="H3233" s="57">
        <v>472424</v>
      </c>
      <c r="I3233" s="61"/>
    </row>
    <row r="3234" spans="1:9" x14ac:dyDescent="0.25">
      <c r="A3234" s="11" t="s">
        <v>7093</v>
      </c>
      <c r="B3234" s="4" t="s">
        <v>7094</v>
      </c>
      <c r="C3234" s="5">
        <v>535158</v>
      </c>
      <c r="D3234" s="5">
        <v>305040</v>
      </c>
      <c r="E3234" s="5">
        <v>230118</v>
      </c>
      <c r="F3234" s="5">
        <v>143789</v>
      </c>
      <c r="G3234" s="5">
        <v>86329</v>
      </c>
      <c r="H3234" s="57">
        <v>84054</v>
      </c>
      <c r="I3234" s="61"/>
    </row>
    <row r="3235" spans="1:9" x14ac:dyDescent="0.25">
      <c r="A3235" s="11" t="s">
        <v>7091</v>
      </c>
      <c r="B3235" s="4" t="s">
        <v>7092</v>
      </c>
      <c r="C3235" s="5">
        <v>475357</v>
      </c>
      <c r="D3235" s="5">
        <v>188881</v>
      </c>
      <c r="E3235" s="5">
        <v>286476</v>
      </c>
      <c r="F3235" s="5">
        <v>240939</v>
      </c>
      <c r="G3235" s="5">
        <v>45537</v>
      </c>
      <c r="H3235" s="57">
        <v>36626</v>
      </c>
      <c r="I3235" s="61"/>
    </row>
    <row r="3236" spans="1:9" x14ac:dyDescent="0.25">
      <c r="A3236" s="11" t="s">
        <v>7089</v>
      </c>
      <c r="B3236" s="4" t="s">
        <v>7090</v>
      </c>
      <c r="C3236" s="5">
        <v>1777967</v>
      </c>
      <c r="D3236" s="5">
        <v>1369036</v>
      </c>
      <c r="E3236" s="5">
        <v>408931</v>
      </c>
      <c r="F3236" s="5">
        <v>162224</v>
      </c>
      <c r="G3236" s="5">
        <v>246707</v>
      </c>
      <c r="H3236" s="57">
        <v>241391</v>
      </c>
      <c r="I3236" s="61"/>
    </row>
    <row r="3237" spans="1:9" x14ac:dyDescent="0.25">
      <c r="A3237" s="11" t="s">
        <v>7087</v>
      </c>
      <c r="B3237" s="4" t="s">
        <v>7088</v>
      </c>
      <c r="C3237" s="5">
        <v>122784</v>
      </c>
      <c r="D3237" s="5">
        <v>77140</v>
      </c>
      <c r="E3237" s="5">
        <v>45644</v>
      </c>
      <c r="F3237" s="5">
        <v>39226</v>
      </c>
      <c r="G3237" s="5">
        <v>6418</v>
      </c>
      <c r="H3237" s="57">
        <v>6418</v>
      </c>
      <c r="I3237" s="61"/>
    </row>
    <row r="3238" spans="1:9" x14ac:dyDescent="0.25">
      <c r="A3238" s="11" t="s">
        <v>7085</v>
      </c>
      <c r="B3238" s="4" t="s">
        <v>7086</v>
      </c>
      <c r="C3238" s="5">
        <v>4019304</v>
      </c>
      <c r="D3238" s="5">
        <v>2425000</v>
      </c>
      <c r="E3238" s="5">
        <v>1594304</v>
      </c>
      <c r="F3238" s="5">
        <v>1203000</v>
      </c>
      <c r="G3238" s="5">
        <v>391304</v>
      </c>
      <c r="H3238" s="57">
        <v>380903</v>
      </c>
      <c r="I3238" s="61"/>
    </row>
    <row r="3239" spans="1:9" x14ac:dyDescent="0.25">
      <c r="A3239" s="11" t="s">
        <v>7083</v>
      </c>
      <c r="B3239" s="4" t="s">
        <v>7084</v>
      </c>
      <c r="C3239" s="5">
        <v>115900</v>
      </c>
      <c r="D3239" s="5">
        <v>59828</v>
      </c>
      <c r="E3239" s="5">
        <v>56072</v>
      </c>
      <c r="F3239" s="5">
        <v>55850</v>
      </c>
      <c r="G3239" s="5">
        <v>222</v>
      </c>
      <c r="H3239" s="57">
        <v>-1131</v>
      </c>
      <c r="I3239" s="61"/>
    </row>
    <row r="3240" spans="1:9" x14ac:dyDescent="0.25">
      <c r="A3240" s="11" t="s">
        <v>7081</v>
      </c>
      <c r="B3240" s="4" t="s">
        <v>7082</v>
      </c>
      <c r="C3240" s="5">
        <v>281979</v>
      </c>
      <c r="D3240" s="5">
        <v>113621</v>
      </c>
      <c r="E3240" s="5">
        <v>168358</v>
      </c>
      <c r="F3240" s="5">
        <v>157472</v>
      </c>
      <c r="G3240" s="5">
        <v>10886</v>
      </c>
      <c r="H3240" s="57">
        <v>12416</v>
      </c>
      <c r="I3240" s="61"/>
    </row>
    <row r="3241" spans="1:9" x14ac:dyDescent="0.25">
      <c r="A3241" s="11" t="s">
        <v>7079</v>
      </c>
      <c r="B3241" s="4" t="s">
        <v>7080</v>
      </c>
      <c r="C3241" s="5">
        <v>1011535</v>
      </c>
      <c r="D3241" s="5">
        <v>441309</v>
      </c>
      <c r="E3241" s="5">
        <v>570226</v>
      </c>
      <c r="F3241" s="5">
        <v>405506</v>
      </c>
      <c r="G3241" s="5">
        <v>164720</v>
      </c>
      <c r="H3241" s="57">
        <v>145884</v>
      </c>
      <c r="I3241" s="61"/>
    </row>
    <row r="3242" spans="1:9" x14ac:dyDescent="0.25">
      <c r="A3242" s="11" t="s">
        <v>7077</v>
      </c>
      <c r="B3242" s="4" t="s">
        <v>7078</v>
      </c>
      <c r="C3242" s="5">
        <v>621997</v>
      </c>
      <c r="D3242" s="5">
        <v>347038</v>
      </c>
      <c r="E3242" s="5">
        <v>274959</v>
      </c>
      <c r="F3242" s="5">
        <v>257871</v>
      </c>
      <c r="G3242" s="5">
        <v>17088</v>
      </c>
      <c r="H3242" s="57">
        <v>7707</v>
      </c>
      <c r="I3242" s="61"/>
    </row>
    <row r="3243" spans="1:9" x14ac:dyDescent="0.25">
      <c r="A3243" s="11" t="s">
        <v>7075</v>
      </c>
      <c r="B3243" s="4" t="s">
        <v>7076</v>
      </c>
      <c r="C3243" s="5">
        <v>289153</v>
      </c>
      <c r="D3243" s="5">
        <v>229682</v>
      </c>
      <c r="E3243" s="5">
        <v>59471</v>
      </c>
      <c r="F3243" s="5">
        <v>57958</v>
      </c>
      <c r="G3243" s="5">
        <v>1513</v>
      </c>
      <c r="H3243" s="57">
        <v>88</v>
      </c>
      <c r="I3243" s="61"/>
    </row>
    <row r="3244" spans="1:9" x14ac:dyDescent="0.25">
      <c r="A3244" s="11" t="s">
        <v>7073</v>
      </c>
      <c r="B3244" s="4" t="s">
        <v>7074</v>
      </c>
      <c r="C3244" s="5">
        <v>565822</v>
      </c>
      <c r="D3244" s="5">
        <v>340291</v>
      </c>
      <c r="E3244" s="5">
        <v>225531</v>
      </c>
      <c r="F3244" s="5">
        <v>188536</v>
      </c>
      <c r="G3244" s="5">
        <v>36995</v>
      </c>
      <c r="H3244" s="57">
        <v>36351</v>
      </c>
      <c r="I3244" s="61"/>
    </row>
    <row r="3245" spans="1:9" x14ac:dyDescent="0.25">
      <c r="A3245" s="11" t="s">
        <v>7071</v>
      </c>
      <c r="B3245" s="4" t="s">
        <v>7072</v>
      </c>
      <c r="C3245" s="5">
        <v>2340135</v>
      </c>
      <c r="D3245" s="5">
        <v>1418353</v>
      </c>
      <c r="E3245" s="5">
        <v>921782</v>
      </c>
      <c r="F3245" s="5">
        <v>787403</v>
      </c>
      <c r="G3245" s="5">
        <v>134379</v>
      </c>
      <c r="H3245" s="57">
        <v>134530</v>
      </c>
      <c r="I3245" s="61"/>
    </row>
    <row r="3246" spans="1:9" x14ac:dyDescent="0.25">
      <c r="A3246" s="11" t="s">
        <v>7069</v>
      </c>
      <c r="B3246" s="4" t="s">
        <v>7070</v>
      </c>
      <c r="C3246" s="5">
        <v>2871133</v>
      </c>
      <c r="D3246" s="5">
        <v>1380093</v>
      </c>
      <c r="E3246" s="5">
        <v>1491040</v>
      </c>
      <c r="F3246" s="5">
        <v>1272730</v>
      </c>
      <c r="G3246" s="5">
        <v>218310</v>
      </c>
      <c r="H3246" s="57">
        <v>236408</v>
      </c>
      <c r="I3246" s="61"/>
    </row>
    <row r="3247" spans="1:9" x14ac:dyDescent="0.25">
      <c r="A3247" s="11" t="s">
        <v>7067</v>
      </c>
      <c r="B3247" s="4" t="s">
        <v>7068</v>
      </c>
      <c r="C3247" s="5">
        <v>8157249</v>
      </c>
      <c r="D3247" s="5">
        <v>5172798</v>
      </c>
      <c r="E3247" s="5">
        <v>2984451</v>
      </c>
      <c r="F3247" s="5">
        <v>2306040</v>
      </c>
      <c r="G3247" s="5">
        <v>678411</v>
      </c>
      <c r="H3247" s="57">
        <v>1142591</v>
      </c>
      <c r="I3247" s="61"/>
    </row>
    <row r="3248" spans="1:9" x14ac:dyDescent="0.25">
      <c r="A3248" s="11" t="s">
        <v>7065</v>
      </c>
      <c r="B3248" s="4" t="s">
        <v>7066</v>
      </c>
      <c r="C3248" s="5">
        <v>910352</v>
      </c>
      <c r="D3248" s="5">
        <v>375945</v>
      </c>
      <c r="E3248" s="5">
        <v>534407</v>
      </c>
      <c r="F3248" s="5">
        <v>539757</v>
      </c>
      <c r="G3248" s="5">
        <v>-5350</v>
      </c>
      <c r="H3248" s="57">
        <v>-37581</v>
      </c>
      <c r="I3248" s="61"/>
    </row>
    <row r="3249" spans="1:9" x14ac:dyDescent="0.25">
      <c r="A3249" s="11" t="s">
        <v>7063</v>
      </c>
      <c r="B3249" s="4" t="s">
        <v>7064</v>
      </c>
      <c r="C3249" s="5">
        <v>3373318</v>
      </c>
      <c r="D3249" s="5">
        <v>953179</v>
      </c>
      <c r="E3249" s="5">
        <v>2420139</v>
      </c>
      <c r="F3249" s="5">
        <v>2042645</v>
      </c>
      <c r="G3249" s="5">
        <v>377494</v>
      </c>
      <c r="H3249" s="57">
        <v>181488</v>
      </c>
      <c r="I3249" s="61"/>
    </row>
    <row r="3250" spans="1:9" x14ac:dyDescent="0.25">
      <c r="A3250" s="11" t="s">
        <v>7061</v>
      </c>
      <c r="B3250" s="4" t="s">
        <v>7062</v>
      </c>
      <c r="C3250" s="5">
        <v>3356409</v>
      </c>
      <c r="D3250" s="5">
        <v>2418359</v>
      </c>
      <c r="E3250" s="5">
        <v>938050</v>
      </c>
      <c r="F3250" s="5">
        <v>437142</v>
      </c>
      <c r="G3250" s="5">
        <v>500908</v>
      </c>
      <c r="H3250" s="57">
        <v>258079</v>
      </c>
      <c r="I3250" s="61"/>
    </row>
    <row r="3251" spans="1:9" x14ac:dyDescent="0.25">
      <c r="A3251" s="11" t="s">
        <v>7059</v>
      </c>
      <c r="B3251" s="4" t="s">
        <v>7060</v>
      </c>
      <c r="C3251" s="5">
        <v>1825681</v>
      </c>
      <c r="D3251" s="5">
        <v>0</v>
      </c>
      <c r="E3251" s="5">
        <v>1825681</v>
      </c>
      <c r="F3251" s="5">
        <v>1651061</v>
      </c>
      <c r="G3251" s="5">
        <v>174620</v>
      </c>
      <c r="H3251" s="57">
        <v>159957</v>
      </c>
      <c r="I3251" s="61"/>
    </row>
    <row r="3252" spans="1:9" x14ac:dyDescent="0.25">
      <c r="A3252" s="11" t="s">
        <v>7057</v>
      </c>
      <c r="B3252" s="4" t="s">
        <v>7058</v>
      </c>
      <c r="C3252" s="5">
        <v>585085</v>
      </c>
      <c r="D3252" s="5">
        <v>56046</v>
      </c>
      <c r="E3252" s="5">
        <v>529039</v>
      </c>
      <c r="F3252" s="5">
        <v>477619</v>
      </c>
      <c r="G3252" s="5">
        <v>51420</v>
      </c>
      <c r="H3252" s="57">
        <v>55565</v>
      </c>
      <c r="I3252" s="61"/>
    </row>
    <row r="3253" spans="1:9" x14ac:dyDescent="0.25">
      <c r="A3253" s="11" t="s">
        <v>7055</v>
      </c>
      <c r="B3253" s="4" t="s">
        <v>7056</v>
      </c>
      <c r="C3253" s="5">
        <v>807412</v>
      </c>
      <c r="D3253" s="5">
        <v>422785</v>
      </c>
      <c r="E3253" s="5">
        <v>384627</v>
      </c>
      <c r="F3253" s="5">
        <v>258010</v>
      </c>
      <c r="G3253" s="5">
        <v>126617</v>
      </c>
      <c r="H3253" s="57">
        <v>121709</v>
      </c>
      <c r="I3253" s="61"/>
    </row>
    <row r="3254" spans="1:9" x14ac:dyDescent="0.25">
      <c r="A3254" s="11" t="s">
        <v>7053</v>
      </c>
      <c r="B3254" s="4" t="s">
        <v>7054</v>
      </c>
      <c r="C3254" s="5">
        <v>10278911</v>
      </c>
      <c r="D3254" s="5">
        <v>6326919</v>
      </c>
      <c r="E3254" s="5">
        <v>3951992</v>
      </c>
      <c r="F3254" s="5">
        <v>3585533</v>
      </c>
      <c r="G3254" s="5">
        <v>366459</v>
      </c>
      <c r="H3254" s="57">
        <v>270779</v>
      </c>
      <c r="I3254" s="61"/>
    </row>
    <row r="3255" spans="1:9" x14ac:dyDescent="0.25">
      <c r="A3255" s="11" t="s">
        <v>7051</v>
      </c>
      <c r="B3255" s="4" t="s">
        <v>7052</v>
      </c>
      <c r="C3255" s="5">
        <v>45400</v>
      </c>
      <c r="D3255" s="5">
        <v>0</v>
      </c>
      <c r="E3255" s="5">
        <v>45400</v>
      </c>
      <c r="F3255" s="5">
        <v>53239</v>
      </c>
      <c r="G3255" s="5">
        <v>-7839</v>
      </c>
      <c r="H3255" s="57">
        <v>-3528</v>
      </c>
      <c r="I3255" s="61"/>
    </row>
    <row r="3256" spans="1:9" x14ac:dyDescent="0.25">
      <c r="A3256" s="11" t="s">
        <v>7049</v>
      </c>
      <c r="B3256" s="4" t="s">
        <v>7050</v>
      </c>
      <c r="C3256" s="5">
        <v>287294</v>
      </c>
      <c r="D3256" s="5">
        <v>111210</v>
      </c>
      <c r="E3256" s="5">
        <v>176084</v>
      </c>
      <c r="F3256" s="5">
        <v>137792</v>
      </c>
      <c r="G3256" s="5">
        <v>38292</v>
      </c>
      <c r="H3256" s="57">
        <v>36013</v>
      </c>
      <c r="I3256" s="61"/>
    </row>
    <row r="3257" spans="1:9" x14ac:dyDescent="0.25">
      <c r="A3257" s="11" t="s">
        <v>7047</v>
      </c>
      <c r="B3257" s="4" t="s">
        <v>7048</v>
      </c>
      <c r="C3257" s="5">
        <v>414065</v>
      </c>
      <c r="D3257" s="5">
        <v>163745</v>
      </c>
      <c r="E3257" s="5">
        <v>250320</v>
      </c>
      <c r="F3257" s="5">
        <v>187831</v>
      </c>
      <c r="G3257" s="5">
        <v>62489</v>
      </c>
      <c r="H3257" s="57">
        <v>54547</v>
      </c>
      <c r="I3257" s="61"/>
    </row>
    <row r="3258" spans="1:9" x14ac:dyDescent="0.25">
      <c r="A3258" s="11" t="s">
        <v>7045</v>
      </c>
      <c r="B3258" s="4" t="s">
        <v>7046</v>
      </c>
      <c r="C3258" s="5">
        <v>80482</v>
      </c>
      <c r="D3258" s="5">
        <v>0</v>
      </c>
      <c r="E3258" s="5">
        <v>80482</v>
      </c>
      <c r="F3258" s="5">
        <v>73011</v>
      </c>
      <c r="G3258" s="5">
        <v>7471</v>
      </c>
      <c r="H3258" s="57">
        <v>2890</v>
      </c>
      <c r="I3258" s="61"/>
    </row>
    <row r="3259" spans="1:9" x14ac:dyDescent="0.25">
      <c r="A3259" s="11" t="s">
        <v>7043</v>
      </c>
      <c r="B3259" s="4" t="s">
        <v>7044</v>
      </c>
      <c r="C3259" s="5">
        <v>141418</v>
      </c>
      <c r="D3259" s="5">
        <v>15997</v>
      </c>
      <c r="E3259" s="5">
        <v>125421</v>
      </c>
      <c r="F3259" s="5">
        <v>120898</v>
      </c>
      <c r="G3259" s="5">
        <v>4523</v>
      </c>
      <c r="H3259" s="57">
        <v>3134</v>
      </c>
      <c r="I3259" s="61"/>
    </row>
    <row r="3260" spans="1:9" x14ac:dyDescent="0.25">
      <c r="A3260" s="11" t="s">
        <v>7041</v>
      </c>
      <c r="B3260" s="4" t="s">
        <v>7042</v>
      </c>
      <c r="C3260" s="5">
        <v>1497593</v>
      </c>
      <c r="D3260" s="5">
        <v>1133128</v>
      </c>
      <c r="E3260" s="5">
        <v>364465</v>
      </c>
      <c r="F3260" s="5">
        <v>358657</v>
      </c>
      <c r="G3260" s="5">
        <v>5808</v>
      </c>
      <c r="H3260" s="57">
        <v>29595</v>
      </c>
      <c r="I3260" s="61"/>
    </row>
    <row r="3261" spans="1:9" x14ac:dyDescent="0.25">
      <c r="A3261" s="11" t="s">
        <v>7039</v>
      </c>
      <c r="B3261" s="4" t="s">
        <v>7040</v>
      </c>
      <c r="C3261" s="5">
        <v>635802</v>
      </c>
      <c r="D3261" s="5">
        <v>389290</v>
      </c>
      <c r="E3261" s="5">
        <v>246512</v>
      </c>
      <c r="F3261" s="5">
        <v>182161</v>
      </c>
      <c r="G3261" s="5">
        <v>64351</v>
      </c>
      <c r="H3261" s="57">
        <v>62918</v>
      </c>
      <c r="I3261" s="61"/>
    </row>
    <row r="3262" spans="1:9" x14ac:dyDescent="0.25">
      <c r="A3262" s="11" t="s">
        <v>7037</v>
      </c>
      <c r="B3262" s="4" t="s">
        <v>7038</v>
      </c>
      <c r="C3262" s="5">
        <v>566741</v>
      </c>
      <c r="D3262" s="5">
        <v>277404</v>
      </c>
      <c r="E3262" s="5">
        <v>289337</v>
      </c>
      <c r="F3262" s="5">
        <v>166886</v>
      </c>
      <c r="G3262" s="5">
        <v>122451</v>
      </c>
      <c r="H3262" s="57">
        <v>97947</v>
      </c>
      <c r="I3262" s="61"/>
    </row>
    <row r="3263" spans="1:9" x14ac:dyDescent="0.25">
      <c r="A3263" s="11" t="s">
        <v>7035</v>
      </c>
      <c r="B3263" s="4" t="s">
        <v>7036</v>
      </c>
      <c r="C3263" s="5">
        <v>238512</v>
      </c>
      <c r="D3263" s="5">
        <v>99858</v>
      </c>
      <c r="E3263" s="5">
        <v>138654</v>
      </c>
      <c r="F3263" s="5">
        <v>122862</v>
      </c>
      <c r="G3263" s="5">
        <v>15792</v>
      </c>
      <c r="H3263" s="57">
        <v>16164</v>
      </c>
      <c r="I3263" s="61"/>
    </row>
    <row r="3264" spans="1:9" x14ac:dyDescent="0.25">
      <c r="A3264" s="11" t="s">
        <v>7033</v>
      </c>
      <c r="B3264" s="4" t="s">
        <v>7034</v>
      </c>
      <c r="C3264" s="5">
        <v>1995879</v>
      </c>
      <c r="D3264" s="5">
        <v>0</v>
      </c>
      <c r="E3264" s="5">
        <v>1995879</v>
      </c>
      <c r="F3264" s="5">
        <v>470180</v>
      </c>
      <c r="G3264" s="5">
        <v>1525699</v>
      </c>
      <c r="H3264" s="57">
        <v>1480995</v>
      </c>
      <c r="I3264" s="61"/>
    </row>
    <row r="3265" spans="1:9" x14ac:dyDescent="0.25">
      <c r="A3265" s="11" t="s">
        <v>7031</v>
      </c>
      <c r="B3265" s="4" t="s">
        <v>7032</v>
      </c>
      <c r="C3265" s="5">
        <v>80799</v>
      </c>
      <c r="D3265" s="5">
        <v>178877</v>
      </c>
      <c r="E3265" s="5">
        <v>-98078</v>
      </c>
      <c r="F3265" s="5">
        <v>209142</v>
      </c>
      <c r="G3265" s="5">
        <v>-307220</v>
      </c>
      <c r="H3265" s="57">
        <v>-307196</v>
      </c>
      <c r="I3265" s="61"/>
    </row>
    <row r="3266" spans="1:9" x14ac:dyDescent="0.25">
      <c r="A3266" s="11" t="s">
        <v>7029</v>
      </c>
      <c r="B3266" s="4" t="s">
        <v>7030</v>
      </c>
      <c r="C3266" s="5">
        <v>6443628</v>
      </c>
      <c r="D3266" s="5">
        <v>2867415</v>
      </c>
      <c r="E3266" s="5">
        <v>3576213</v>
      </c>
      <c r="F3266" s="5">
        <v>2802978</v>
      </c>
      <c r="G3266" s="5">
        <v>773235</v>
      </c>
      <c r="H3266" s="57">
        <v>676360</v>
      </c>
      <c r="I3266" s="61"/>
    </row>
    <row r="3267" spans="1:9" x14ac:dyDescent="0.25">
      <c r="A3267" s="11" t="s">
        <v>7027</v>
      </c>
      <c r="B3267" s="4" t="s">
        <v>7028</v>
      </c>
      <c r="C3267" s="5">
        <v>1822572</v>
      </c>
      <c r="D3267" s="5">
        <v>1097991</v>
      </c>
      <c r="E3267" s="5">
        <v>724581</v>
      </c>
      <c r="F3267" s="5">
        <v>537969</v>
      </c>
      <c r="G3267" s="5">
        <v>186612</v>
      </c>
      <c r="H3267" s="57">
        <v>127609</v>
      </c>
      <c r="I3267" s="61"/>
    </row>
    <row r="3268" spans="1:9" x14ac:dyDescent="0.25">
      <c r="A3268" s="11" t="s">
        <v>7025</v>
      </c>
      <c r="B3268" s="4" t="s">
        <v>7026</v>
      </c>
      <c r="C3268" s="5">
        <v>1608593</v>
      </c>
      <c r="D3268" s="5">
        <v>723777</v>
      </c>
      <c r="E3268" s="5">
        <v>884816</v>
      </c>
      <c r="F3268" s="5">
        <v>417982</v>
      </c>
      <c r="G3268" s="5">
        <v>466834</v>
      </c>
      <c r="H3268" s="57">
        <v>332989</v>
      </c>
      <c r="I3268" s="61"/>
    </row>
    <row r="3269" spans="1:9" x14ac:dyDescent="0.25">
      <c r="A3269" s="11" t="s">
        <v>7023</v>
      </c>
      <c r="B3269" s="4" t="s">
        <v>7024</v>
      </c>
      <c r="C3269" s="5">
        <v>117208</v>
      </c>
      <c r="D3269" s="5">
        <v>0</v>
      </c>
      <c r="E3269" s="5">
        <v>117208</v>
      </c>
      <c r="F3269" s="5">
        <v>109971</v>
      </c>
      <c r="G3269" s="5">
        <v>7237</v>
      </c>
      <c r="H3269" s="57">
        <v>7237</v>
      </c>
      <c r="I3269" s="61"/>
    </row>
    <row r="3270" spans="1:9" x14ac:dyDescent="0.25">
      <c r="A3270" s="11" t="s">
        <v>7021</v>
      </c>
      <c r="B3270" s="4" t="s">
        <v>7022</v>
      </c>
      <c r="C3270" s="5">
        <v>1362065</v>
      </c>
      <c r="D3270" s="5">
        <v>949217</v>
      </c>
      <c r="E3270" s="5">
        <v>412848</v>
      </c>
      <c r="F3270" s="5">
        <v>254524</v>
      </c>
      <c r="G3270" s="5">
        <v>158324</v>
      </c>
      <c r="H3270" s="57">
        <v>68273</v>
      </c>
      <c r="I3270" s="61"/>
    </row>
    <row r="3271" spans="1:9" x14ac:dyDescent="0.25">
      <c r="A3271" s="11" t="s">
        <v>7019</v>
      </c>
      <c r="B3271" s="4" t="s">
        <v>7020</v>
      </c>
      <c r="C3271" s="5">
        <v>599288</v>
      </c>
      <c r="D3271" s="5">
        <v>224085</v>
      </c>
      <c r="E3271" s="5">
        <v>375203</v>
      </c>
      <c r="F3271" s="5">
        <v>352975</v>
      </c>
      <c r="G3271" s="5">
        <v>22228</v>
      </c>
      <c r="H3271" s="57">
        <v>9266</v>
      </c>
      <c r="I3271" s="61"/>
    </row>
    <row r="3272" spans="1:9" x14ac:dyDescent="0.25">
      <c r="A3272" s="11" t="s">
        <v>7017</v>
      </c>
      <c r="B3272" s="4" t="s">
        <v>7018</v>
      </c>
      <c r="C3272" s="5">
        <v>1897925</v>
      </c>
      <c r="D3272" s="5">
        <v>916670</v>
      </c>
      <c r="E3272" s="5">
        <v>981255</v>
      </c>
      <c r="F3272" s="5">
        <v>503933</v>
      </c>
      <c r="G3272" s="5">
        <v>477322</v>
      </c>
      <c r="H3272" s="57">
        <v>461821</v>
      </c>
      <c r="I3272" s="61"/>
    </row>
    <row r="3273" spans="1:9" x14ac:dyDescent="0.25">
      <c r="A3273" s="11" t="s">
        <v>7015</v>
      </c>
      <c r="B3273" s="4" t="s">
        <v>7016</v>
      </c>
      <c r="C3273" s="5">
        <v>372477</v>
      </c>
      <c r="D3273" s="5">
        <v>261851</v>
      </c>
      <c r="E3273" s="5">
        <v>110626</v>
      </c>
      <c r="F3273" s="5">
        <v>68505</v>
      </c>
      <c r="G3273" s="5">
        <v>42121</v>
      </c>
      <c r="H3273" s="57">
        <v>20825</v>
      </c>
      <c r="I3273" s="61"/>
    </row>
    <row r="3274" spans="1:9" x14ac:dyDescent="0.25">
      <c r="A3274" s="11" t="s">
        <v>7013</v>
      </c>
      <c r="B3274" s="4" t="s">
        <v>7014</v>
      </c>
      <c r="C3274" s="5">
        <v>2556697</v>
      </c>
      <c r="D3274" s="5">
        <v>1913932</v>
      </c>
      <c r="E3274" s="5">
        <v>642765</v>
      </c>
      <c r="F3274" s="5">
        <v>13490</v>
      </c>
      <c r="G3274" s="5">
        <v>629275</v>
      </c>
      <c r="H3274" s="57">
        <v>364454</v>
      </c>
      <c r="I3274" s="61"/>
    </row>
    <row r="3275" spans="1:9" x14ac:dyDescent="0.25">
      <c r="A3275" s="11" t="s">
        <v>7011</v>
      </c>
      <c r="B3275" s="4" t="s">
        <v>7012</v>
      </c>
      <c r="C3275" s="5">
        <v>128089</v>
      </c>
      <c r="D3275" s="5">
        <v>52897</v>
      </c>
      <c r="E3275" s="5">
        <v>75192</v>
      </c>
      <c r="F3275" s="5">
        <v>44796</v>
      </c>
      <c r="G3275" s="5">
        <v>30396</v>
      </c>
      <c r="H3275" s="57">
        <v>26427</v>
      </c>
      <c r="I3275" s="61"/>
    </row>
    <row r="3276" spans="1:9" x14ac:dyDescent="0.25">
      <c r="A3276" s="11" t="s">
        <v>7009</v>
      </c>
      <c r="B3276" s="4" t="s">
        <v>7010</v>
      </c>
      <c r="C3276" s="5">
        <v>2156515</v>
      </c>
      <c r="D3276" s="5">
        <v>1114006</v>
      </c>
      <c r="E3276" s="5">
        <v>1042509</v>
      </c>
      <c r="F3276" s="5">
        <v>858565</v>
      </c>
      <c r="G3276" s="5">
        <v>183944</v>
      </c>
      <c r="H3276" s="57">
        <v>63587</v>
      </c>
      <c r="I3276" s="61"/>
    </row>
    <row r="3277" spans="1:9" x14ac:dyDescent="0.25">
      <c r="A3277" s="11" t="s">
        <v>7007</v>
      </c>
      <c r="B3277" s="4" t="s">
        <v>7008</v>
      </c>
      <c r="C3277" s="5">
        <v>668525</v>
      </c>
      <c r="D3277" s="5">
        <v>434722</v>
      </c>
      <c r="E3277" s="5">
        <v>233803</v>
      </c>
      <c r="F3277" s="5">
        <v>177282</v>
      </c>
      <c r="G3277" s="5">
        <v>56521</v>
      </c>
      <c r="H3277" s="57">
        <v>32170</v>
      </c>
      <c r="I3277" s="61"/>
    </row>
    <row r="3278" spans="1:9" x14ac:dyDescent="0.25">
      <c r="A3278" s="11" t="s">
        <v>7005</v>
      </c>
      <c r="B3278" s="4" t="s">
        <v>7006</v>
      </c>
      <c r="C3278" s="5">
        <v>1151907</v>
      </c>
      <c r="D3278" s="5">
        <v>527177</v>
      </c>
      <c r="E3278" s="5">
        <v>624730</v>
      </c>
      <c r="F3278" s="5">
        <v>620753</v>
      </c>
      <c r="G3278" s="5">
        <v>3977</v>
      </c>
      <c r="H3278" s="57">
        <v>22865</v>
      </c>
      <c r="I3278" s="61"/>
    </row>
    <row r="3279" spans="1:9" x14ac:dyDescent="0.25">
      <c r="A3279" s="11" t="s">
        <v>7003</v>
      </c>
      <c r="B3279" s="4" t="s">
        <v>7004</v>
      </c>
      <c r="C3279" s="5">
        <v>176664</v>
      </c>
      <c r="D3279" s="5">
        <v>58492</v>
      </c>
      <c r="E3279" s="5">
        <v>118172</v>
      </c>
      <c r="F3279" s="5">
        <v>87663</v>
      </c>
      <c r="G3279" s="5">
        <v>30509</v>
      </c>
      <c r="H3279" s="57">
        <v>32514</v>
      </c>
      <c r="I3279" s="61"/>
    </row>
    <row r="3280" spans="1:9" x14ac:dyDescent="0.25">
      <c r="A3280" s="11" t="s">
        <v>7001</v>
      </c>
      <c r="B3280" s="4" t="s">
        <v>7002</v>
      </c>
      <c r="C3280" s="5">
        <v>391906</v>
      </c>
      <c r="D3280" s="5">
        <v>0</v>
      </c>
      <c r="E3280" s="5">
        <v>391906</v>
      </c>
      <c r="F3280" s="5">
        <v>315411</v>
      </c>
      <c r="G3280" s="5">
        <v>76495</v>
      </c>
      <c r="H3280" s="57">
        <v>65705</v>
      </c>
      <c r="I3280" s="61"/>
    </row>
    <row r="3281" spans="1:9" x14ac:dyDescent="0.25">
      <c r="A3281" s="11" t="s">
        <v>6999</v>
      </c>
      <c r="B3281" s="4" t="s">
        <v>7000</v>
      </c>
      <c r="C3281" s="5">
        <v>641872</v>
      </c>
      <c r="D3281" s="5">
        <v>352178</v>
      </c>
      <c r="E3281" s="5">
        <v>289694</v>
      </c>
      <c r="F3281" s="5">
        <v>87203</v>
      </c>
      <c r="G3281" s="5">
        <v>202491</v>
      </c>
      <c r="H3281" s="57">
        <v>209729</v>
      </c>
      <c r="I3281" s="61"/>
    </row>
    <row r="3282" spans="1:9" x14ac:dyDescent="0.25">
      <c r="A3282" s="11" t="s">
        <v>6997</v>
      </c>
      <c r="B3282" s="4" t="s">
        <v>6998</v>
      </c>
      <c r="C3282" s="5">
        <v>427706</v>
      </c>
      <c r="D3282" s="5">
        <v>124943</v>
      </c>
      <c r="E3282" s="5">
        <v>302763</v>
      </c>
      <c r="F3282" s="5">
        <v>251089</v>
      </c>
      <c r="G3282" s="5">
        <v>51674</v>
      </c>
      <c r="H3282" s="57">
        <v>46226</v>
      </c>
      <c r="I3282" s="61"/>
    </row>
    <row r="3283" spans="1:9" x14ac:dyDescent="0.25">
      <c r="A3283" s="11" t="s">
        <v>6995</v>
      </c>
      <c r="B3283" s="4" t="s">
        <v>6996</v>
      </c>
      <c r="C3283" s="5">
        <v>257018</v>
      </c>
      <c r="D3283" s="5">
        <v>99806</v>
      </c>
      <c r="E3283" s="5">
        <v>157212</v>
      </c>
      <c r="F3283" s="5">
        <v>129329</v>
      </c>
      <c r="G3283" s="5">
        <v>27883</v>
      </c>
      <c r="H3283" s="57">
        <v>12333</v>
      </c>
      <c r="I3283" s="61"/>
    </row>
    <row r="3284" spans="1:9" x14ac:dyDescent="0.25">
      <c r="A3284" s="11" t="s">
        <v>6993</v>
      </c>
      <c r="B3284" s="4" t="s">
        <v>6994</v>
      </c>
      <c r="C3284" s="5">
        <v>4618818</v>
      </c>
      <c r="D3284" s="5">
        <v>3043646</v>
      </c>
      <c r="E3284" s="5">
        <v>1575172</v>
      </c>
      <c r="F3284" s="5">
        <v>707033</v>
      </c>
      <c r="G3284" s="5">
        <v>868139</v>
      </c>
      <c r="H3284" s="57">
        <v>805463</v>
      </c>
      <c r="I3284" s="61"/>
    </row>
    <row r="3285" spans="1:9" x14ac:dyDescent="0.25">
      <c r="A3285" s="11" t="s">
        <v>6991</v>
      </c>
      <c r="B3285" s="4" t="s">
        <v>6992</v>
      </c>
      <c r="C3285" s="5">
        <v>6945</v>
      </c>
      <c r="D3285" s="5">
        <v>25094</v>
      </c>
      <c r="E3285" s="5">
        <v>-18149</v>
      </c>
      <c r="F3285" s="5">
        <v>29398</v>
      </c>
      <c r="G3285" s="5">
        <v>-47547</v>
      </c>
      <c r="H3285" s="57">
        <v>-1284</v>
      </c>
      <c r="I3285" s="61"/>
    </row>
    <row r="3286" spans="1:9" x14ac:dyDescent="0.25">
      <c r="A3286" s="11" t="s">
        <v>6989</v>
      </c>
      <c r="B3286" s="4" t="s">
        <v>6990</v>
      </c>
      <c r="C3286" s="5">
        <v>57032</v>
      </c>
      <c r="D3286" s="5">
        <v>29770</v>
      </c>
      <c r="E3286" s="5">
        <v>27262</v>
      </c>
      <c r="F3286" s="5">
        <v>22949</v>
      </c>
      <c r="G3286" s="5">
        <v>4313</v>
      </c>
      <c r="H3286" s="57">
        <v>3897</v>
      </c>
      <c r="I3286" s="61"/>
    </row>
    <row r="3287" spans="1:9" x14ac:dyDescent="0.25">
      <c r="A3287" s="11" t="s">
        <v>6987</v>
      </c>
      <c r="B3287" s="4" t="s">
        <v>6988</v>
      </c>
      <c r="C3287" s="5">
        <v>522784</v>
      </c>
      <c r="D3287" s="5">
        <v>241755</v>
      </c>
      <c r="E3287" s="5">
        <v>281029</v>
      </c>
      <c r="F3287" s="5">
        <v>234943</v>
      </c>
      <c r="G3287" s="5">
        <v>46086</v>
      </c>
      <c r="H3287" s="57">
        <v>34971</v>
      </c>
      <c r="I3287" s="61"/>
    </row>
    <row r="3288" spans="1:9" x14ac:dyDescent="0.25">
      <c r="A3288" s="11" t="s">
        <v>6985</v>
      </c>
      <c r="B3288" s="4" t="s">
        <v>6986</v>
      </c>
      <c r="C3288" s="5">
        <v>1681400</v>
      </c>
      <c r="D3288" s="5">
        <v>1374382</v>
      </c>
      <c r="E3288" s="5">
        <v>307018</v>
      </c>
      <c r="F3288" s="5">
        <v>146979</v>
      </c>
      <c r="G3288" s="5">
        <v>160039</v>
      </c>
      <c r="H3288" s="57">
        <v>135259</v>
      </c>
      <c r="I3288" s="61"/>
    </row>
    <row r="3289" spans="1:9" x14ac:dyDescent="0.25">
      <c r="A3289" s="11" t="s">
        <v>6983</v>
      </c>
      <c r="B3289" s="4" t="s">
        <v>6984</v>
      </c>
      <c r="C3289" s="5">
        <v>245063</v>
      </c>
      <c r="D3289" s="5">
        <v>90891</v>
      </c>
      <c r="E3289" s="5">
        <v>154172</v>
      </c>
      <c r="F3289" s="5">
        <v>131953</v>
      </c>
      <c r="G3289" s="5">
        <v>22219</v>
      </c>
      <c r="H3289" s="57">
        <v>13157</v>
      </c>
      <c r="I3289" s="61"/>
    </row>
    <row r="3290" spans="1:9" x14ac:dyDescent="0.25">
      <c r="A3290" s="11" t="s">
        <v>6981</v>
      </c>
      <c r="B3290" s="4" t="s">
        <v>6982</v>
      </c>
      <c r="C3290" s="5">
        <v>779100</v>
      </c>
      <c r="D3290" s="5">
        <v>541067</v>
      </c>
      <c r="E3290" s="5">
        <v>238033</v>
      </c>
      <c r="F3290" s="5">
        <v>161825</v>
      </c>
      <c r="G3290" s="5">
        <v>76208</v>
      </c>
      <c r="H3290" s="57">
        <v>83488</v>
      </c>
      <c r="I3290" s="61"/>
    </row>
    <row r="3291" spans="1:9" x14ac:dyDescent="0.25">
      <c r="A3291" s="11" t="s">
        <v>6979</v>
      </c>
      <c r="B3291" s="4" t="s">
        <v>6980</v>
      </c>
      <c r="C3291" s="5">
        <v>335850</v>
      </c>
      <c r="D3291" s="5">
        <v>141719</v>
      </c>
      <c r="E3291" s="5">
        <v>194131</v>
      </c>
      <c r="F3291" s="5">
        <v>107820</v>
      </c>
      <c r="G3291" s="5">
        <v>86311</v>
      </c>
      <c r="H3291" s="57">
        <v>86311</v>
      </c>
      <c r="I3291" s="61"/>
    </row>
    <row r="3292" spans="1:9" x14ac:dyDescent="0.25">
      <c r="A3292" s="11" t="s">
        <v>6977</v>
      </c>
      <c r="B3292" s="4" t="s">
        <v>6978</v>
      </c>
      <c r="C3292" s="5">
        <v>972720</v>
      </c>
      <c r="D3292" s="5">
        <v>624118</v>
      </c>
      <c r="E3292" s="5">
        <v>348602</v>
      </c>
      <c r="F3292" s="5">
        <v>101643</v>
      </c>
      <c r="G3292" s="5">
        <v>246959</v>
      </c>
      <c r="H3292" s="57">
        <v>198502</v>
      </c>
      <c r="I3292" s="61"/>
    </row>
    <row r="3293" spans="1:9" x14ac:dyDescent="0.25">
      <c r="A3293" s="11" t="s">
        <v>6975</v>
      </c>
      <c r="B3293" s="4" t="s">
        <v>6976</v>
      </c>
      <c r="C3293" s="5">
        <v>133775</v>
      </c>
      <c r="D3293" s="5">
        <v>58088</v>
      </c>
      <c r="E3293" s="5">
        <v>75687</v>
      </c>
      <c r="F3293" s="5">
        <v>91173</v>
      </c>
      <c r="G3293" s="5">
        <v>-15486</v>
      </c>
      <c r="H3293" s="57">
        <v>-15772</v>
      </c>
      <c r="I3293" s="61"/>
    </row>
    <row r="3294" spans="1:9" x14ac:dyDescent="0.25">
      <c r="A3294" s="11" t="s">
        <v>6973</v>
      </c>
      <c r="B3294" s="4" t="s">
        <v>6974</v>
      </c>
      <c r="C3294" s="5">
        <v>99323</v>
      </c>
      <c r="D3294" s="5">
        <v>0</v>
      </c>
      <c r="E3294" s="5">
        <v>99323</v>
      </c>
      <c r="F3294" s="5">
        <v>105211</v>
      </c>
      <c r="G3294" s="5">
        <v>-5888</v>
      </c>
      <c r="H3294" s="57">
        <v>-6077</v>
      </c>
      <c r="I3294" s="61"/>
    </row>
    <row r="3295" spans="1:9" x14ac:dyDescent="0.25">
      <c r="A3295" s="11" t="s">
        <v>6971</v>
      </c>
      <c r="B3295" s="4" t="s">
        <v>6972</v>
      </c>
      <c r="C3295" s="5">
        <v>4373614</v>
      </c>
      <c r="D3295" s="5">
        <v>3675386</v>
      </c>
      <c r="E3295" s="5">
        <v>698228</v>
      </c>
      <c r="F3295" s="5">
        <v>510519</v>
      </c>
      <c r="G3295" s="5">
        <v>187709</v>
      </c>
      <c r="H3295" s="57">
        <v>484747</v>
      </c>
      <c r="I3295" s="61"/>
    </row>
    <row r="3296" spans="1:9" x14ac:dyDescent="0.25">
      <c r="A3296" s="11" t="s">
        <v>6969</v>
      </c>
      <c r="B3296" s="4" t="s">
        <v>6970</v>
      </c>
      <c r="C3296" s="5">
        <v>0</v>
      </c>
      <c r="D3296" s="5">
        <v>0</v>
      </c>
      <c r="E3296" s="5">
        <v>0</v>
      </c>
      <c r="F3296" s="5">
        <v>215</v>
      </c>
      <c r="G3296" s="5">
        <v>-215</v>
      </c>
      <c r="H3296" s="57">
        <v>-215</v>
      </c>
      <c r="I3296" s="61"/>
    </row>
    <row r="3297" spans="1:9" x14ac:dyDescent="0.25">
      <c r="A3297" s="11" t="s">
        <v>6967</v>
      </c>
      <c r="B3297" s="4" t="s">
        <v>6968</v>
      </c>
      <c r="C3297" s="5">
        <v>4006197</v>
      </c>
      <c r="D3297" s="5">
        <v>2023550</v>
      </c>
      <c r="E3297" s="5">
        <v>1982647</v>
      </c>
      <c r="F3297" s="5">
        <v>1680000</v>
      </c>
      <c r="G3297" s="5">
        <v>302647</v>
      </c>
      <c r="H3297" s="57">
        <v>136162</v>
      </c>
      <c r="I3297" s="61"/>
    </row>
    <row r="3298" spans="1:9" x14ac:dyDescent="0.25">
      <c r="A3298" s="11" t="s">
        <v>6965</v>
      </c>
      <c r="B3298" s="4" t="s">
        <v>6966</v>
      </c>
      <c r="C3298" s="5">
        <v>28593</v>
      </c>
      <c r="D3298" s="5">
        <v>2095</v>
      </c>
      <c r="E3298" s="5">
        <v>26498</v>
      </c>
      <c r="F3298" s="5">
        <v>22115</v>
      </c>
      <c r="G3298" s="5">
        <v>4383</v>
      </c>
      <c r="H3298" s="57">
        <v>4340</v>
      </c>
      <c r="I3298" s="61"/>
    </row>
    <row r="3299" spans="1:9" x14ac:dyDescent="0.25">
      <c r="A3299" s="11" t="s">
        <v>6963</v>
      </c>
      <c r="B3299" s="4" t="s">
        <v>6964</v>
      </c>
      <c r="C3299" s="5">
        <v>475989</v>
      </c>
      <c r="D3299" s="5">
        <v>396623</v>
      </c>
      <c r="E3299" s="5">
        <v>79366</v>
      </c>
      <c r="F3299" s="5">
        <v>88406</v>
      </c>
      <c r="G3299" s="5">
        <v>-9040</v>
      </c>
      <c r="H3299" s="57">
        <v>-2097</v>
      </c>
      <c r="I3299" s="61"/>
    </row>
    <row r="3300" spans="1:9" x14ac:dyDescent="0.25">
      <c r="A3300" s="11" t="s">
        <v>6961</v>
      </c>
      <c r="B3300" s="4" t="s">
        <v>6962</v>
      </c>
      <c r="C3300" s="5">
        <v>0</v>
      </c>
      <c r="D3300" s="5">
        <v>0</v>
      </c>
      <c r="E3300" s="5">
        <v>0</v>
      </c>
      <c r="F3300" s="5">
        <v>0</v>
      </c>
      <c r="G3300" s="5">
        <v>0</v>
      </c>
      <c r="H3300" s="57">
        <v>-3063</v>
      </c>
      <c r="I3300" s="61"/>
    </row>
    <row r="3301" spans="1:9" x14ac:dyDescent="0.25">
      <c r="A3301" s="11" t="s">
        <v>6959</v>
      </c>
      <c r="B3301" s="4" t="s">
        <v>6960</v>
      </c>
      <c r="C3301" s="5">
        <v>455574</v>
      </c>
      <c r="D3301" s="5">
        <v>333078</v>
      </c>
      <c r="E3301" s="5">
        <v>122496</v>
      </c>
      <c r="F3301" s="5">
        <v>107959</v>
      </c>
      <c r="G3301" s="5">
        <v>14537</v>
      </c>
      <c r="H3301" s="57">
        <v>-3626</v>
      </c>
      <c r="I3301" s="61"/>
    </row>
    <row r="3302" spans="1:9" x14ac:dyDescent="0.25">
      <c r="A3302" s="11" t="s">
        <v>6957</v>
      </c>
      <c r="B3302" s="4" t="s">
        <v>6958</v>
      </c>
      <c r="C3302" s="5">
        <v>492668</v>
      </c>
      <c r="D3302" s="5">
        <v>0</v>
      </c>
      <c r="E3302" s="5">
        <v>492668</v>
      </c>
      <c r="F3302" s="5">
        <v>433703</v>
      </c>
      <c r="G3302" s="5">
        <v>58965</v>
      </c>
      <c r="H3302" s="57">
        <v>58965</v>
      </c>
      <c r="I3302" s="61"/>
    </row>
    <row r="3303" spans="1:9" x14ac:dyDescent="0.25">
      <c r="A3303" s="11" t="s">
        <v>6955</v>
      </c>
      <c r="B3303" s="4" t="s">
        <v>6956</v>
      </c>
      <c r="C3303" s="5">
        <v>356459</v>
      </c>
      <c r="D3303" s="5">
        <v>89335</v>
      </c>
      <c r="E3303" s="5">
        <v>267124</v>
      </c>
      <c r="F3303" s="5">
        <v>213899</v>
      </c>
      <c r="G3303" s="5">
        <v>53225</v>
      </c>
      <c r="H3303" s="57">
        <v>54047</v>
      </c>
      <c r="I3303" s="61"/>
    </row>
    <row r="3304" spans="1:9" x14ac:dyDescent="0.25">
      <c r="A3304" s="11" t="s">
        <v>6953</v>
      </c>
      <c r="B3304" s="4" t="s">
        <v>6954</v>
      </c>
      <c r="C3304" s="5">
        <v>103082</v>
      </c>
      <c r="D3304" s="5">
        <v>96065</v>
      </c>
      <c r="E3304" s="5">
        <v>7017</v>
      </c>
      <c r="F3304" s="5">
        <v>9311</v>
      </c>
      <c r="G3304" s="5">
        <v>-2294</v>
      </c>
      <c r="H3304" s="57">
        <v>-16924</v>
      </c>
      <c r="I3304" s="61"/>
    </row>
    <row r="3305" spans="1:9" x14ac:dyDescent="0.25">
      <c r="A3305" s="11" t="s">
        <v>6951</v>
      </c>
      <c r="B3305" s="4" t="s">
        <v>6952</v>
      </c>
      <c r="C3305" s="5">
        <v>405056</v>
      </c>
      <c r="D3305" s="5">
        <v>296036</v>
      </c>
      <c r="E3305" s="5">
        <v>109020</v>
      </c>
      <c r="F3305" s="5">
        <v>104078</v>
      </c>
      <c r="G3305" s="5">
        <v>4942</v>
      </c>
      <c r="H3305" s="57">
        <v>22432</v>
      </c>
      <c r="I3305" s="61"/>
    </row>
    <row r="3306" spans="1:9" x14ac:dyDescent="0.25">
      <c r="A3306" s="11" t="s">
        <v>6949</v>
      </c>
      <c r="B3306" s="4" t="s">
        <v>6950</v>
      </c>
      <c r="C3306" s="5">
        <v>552620</v>
      </c>
      <c r="D3306" s="5">
        <v>390226</v>
      </c>
      <c r="E3306" s="5">
        <v>162394</v>
      </c>
      <c r="F3306" s="5">
        <v>132648</v>
      </c>
      <c r="G3306" s="5">
        <v>29746</v>
      </c>
      <c r="H3306" s="57">
        <v>26341</v>
      </c>
      <c r="I3306" s="61"/>
    </row>
    <row r="3307" spans="1:9" x14ac:dyDescent="0.25">
      <c r="A3307" s="11" t="s">
        <v>6947</v>
      </c>
      <c r="B3307" s="4" t="s">
        <v>6948</v>
      </c>
      <c r="C3307" s="5">
        <v>1307394</v>
      </c>
      <c r="D3307" s="5">
        <v>899544</v>
      </c>
      <c r="E3307" s="5">
        <v>407850</v>
      </c>
      <c r="F3307" s="5">
        <v>376511</v>
      </c>
      <c r="G3307" s="5">
        <v>31339</v>
      </c>
      <c r="H3307" s="57">
        <v>26013</v>
      </c>
      <c r="I3307" s="61"/>
    </row>
    <row r="3308" spans="1:9" x14ac:dyDescent="0.25">
      <c r="A3308" s="11" t="s">
        <v>6945</v>
      </c>
      <c r="B3308" s="4" t="s">
        <v>6946</v>
      </c>
      <c r="C3308" s="5">
        <v>568307</v>
      </c>
      <c r="D3308" s="5">
        <v>388745</v>
      </c>
      <c r="E3308" s="5">
        <v>179562</v>
      </c>
      <c r="F3308" s="5">
        <v>75528</v>
      </c>
      <c r="G3308" s="5">
        <v>104034</v>
      </c>
      <c r="H3308" s="57">
        <v>81954</v>
      </c>
      <c r="I3308" s="61"/>
    </row>
    <row r="3309" spans="1:9" x14ac:dyDescent="0.25">
      <c r="A3309" s="11" t="s">
        <v>6943</v>
      </c>
      <c r="B3309" s="4" t="s">
        <v>6944</v>
      </c>
      <c r="C3309" s="5">
        <v>340525</v>
      </c>
      <c r="D3309" s="5">
        <v>155564</v>
      </c>
      <c r="E3309" s="5">
        <v>184961</v>
      </c>
      <c r="F3309" s="5">
        <v>172009</v>
      </c>
      <c r="G3309" s="5">
        <v>12952</v>
      </c>
      <c r="H3309" s="57">
        <v>2695</v>
      </c>
      <c r="I3309" s="61"/>
    </row>
    <row r="3310" spans="1:9" x14ac:dyDescent="0.25">
      <c r="A3310" s="11" t="s">
        <v>6941</v>
      </c>
      <c r="B3310" s="4" t="s">
        <v>6942</v>
      </c>
      <c r="C3310" s="5">
        <v>515437</v>
      </c>
      <c r="D3310" s="5">
        <v>227105</v>
      </c>
      <c r="E3310" s="5">
        <v>288332</v>
      </c>
      <c r="F3310" s="5">
        <v>268154</v>
      </c>
      <c r="G3310" s="5">
        <v>20178</v>
      </c>
      <c r="H3310" s="57">
        <v>20367</v>
      </c>
      <c r="I3310" s="61"/>
    </row>
    <row r="3311" spans="1:9" x14ac:dyDescent="0.25">
      <c r="A3311" s="11" t="s">
        <v>6939</v>
      </c>
      <c r="B3311" s="4" t="s">
        <v>6940</v>
      </c>
      <c r="C3311" s="5">
        <v>1566420</v>
      </c>
      <c r="D3311" s="5">
        <v>823463</v>
      </c>
      <c r="E3311" s="5">
        <v>742957</v>
      </c>
      <c r="F3311" s="5">
        <v>698754</v>
      </c>
      <c r="G3311" s="5">
        <v>44203</v>
      </c>
      <c r="H3311" s="57">
        <v>39702</v>
      </c>
      <c r="I3311" s="61"/>
    </row>
    <row r="3312" spans="1:9" x14ac:dyDescent="0.25">
      <c r="A3312" s="11" t="s">
        <v>6937</v>
      </c>
      <c r="B3312" s="4" t="s">
        <v>6938</v>
      </c>
      <c r="C3312" s="5">
        <v>625371</v>
      </c>
      <c r="D3312" s="5">
        <v>269031</v>
      </c>
      <c r="E3312" s="5">
        <v>356340</v>
      </c>
      <c r="F3312" s="5">
        <v>262160</v>
      </c>
      <c r="G3312" s="5">
        <v>94180</v>
      </c>
      <c r="H3312" s="57">
        <v>38499</v>
      </c>
      <c r="I3312" s="61"/>
    </row>
    <row r="3313" spans="1:9" x14ac:dyDescent="0.25">
      <c r="A3313" s="11" t="s">
        <v>6935</v>
      </c>
      <c r="B3313" s="4" t="s">
        <v>6936</v>
      </c>
      <c r="C3313" s="5">
        <v>276929</v>
      </c>
      <c r="D3313" s="5">
        <v>40216</v>
      </c>
      <c r="E3313" s="5">
        <v>236713</v>
      </c>
      <c r="F3313" s="5">
        <v>97835</v>
      </c>
      <c r="G3313" s="5">
        <v>138878</v>
      </c>
      <c r="H3313" s="57">
        <v>131765</v>
      </c>
      <c r="I3313" s="61"/>
    </row>
    <row r="3314" spans="1:9" x14ac:dyDescent="0.25">
      <c r="A3314" s="11" t="s">
        <v>6933</v>
      </c>
      <c r="B3314" s="4" t="s">
        <v>6934</v>
      </c>
      <c r="C3314" s="5">
        <v>870390</v>
      </c>
      <c r="D3314" s="5">
        <v>461307</v>
      </c>
      <c r="E3314" s="5">
        <v>409083</v>
      </c>
      <c r="F3314" s="5">
        <v>362647</v>
      </c>
      <c r="G3314" s="5">
        <v>46436</v>
      </c>
      <c r="H3314" s="57">
        <v>25319</v>
      </c>
      <c r="I3314" s="61"/>
    </row>
    <row r="3315" spans="1:9" x14ac:dyDescent="0.25">
      <c r="A3315" s="11" t="s">
        <v>6931</v>
      </c>
      <c r="B3315" s="4" t="s">
        <v>6932</v>
      </c>
      <c r="C3315" s="5">
        <v>0</v>
      </c>
      <c r="D3315" s="5">
        <v>0</v>
      </c>
      <c r="E3315" s="5">
        <v>0</v>
      </c>
      <c r="F3315" s="5">
        <v>1033</v>
      </c>
      <c r="G3315" s="5">
        <v>-1033</v>
      </c>
      <c r="H3315" s="57">
        <v>-1431</v>
      </c>
      <c r="I3315" s="61"/>
    </row>
    <row r="3316" spans="1:9" x14ac:dyDescent="0.25">
      <c r="A3316" s="11" t="s">
        <v>6929</v>
      </c>
      <c r="B3316" s="4" t="s">
        <v>6930</v>
      </c>
      <c r="C3316" s="5">
        <v>13591</v>
      </c>
      <c r="D3316" s="5">
        <v>105252</v>
      </c>
      <c r="E3316" s="5">
        <v>-91661</v>
      </c>
      <c r="F3316" s="5">
        <v>20666</v>
      </c>
      <c r="G3316" s="5">
        <v>-112327</v>
      </c>
      <c r="H3316" s="57">
        <v>-40423</v>
      </c>
      <c r="I3316" s="61"/>
    </row>
    <row r="3317" spans="1:9" x14ac:dyDescent="0.25">
      <c r="A3317" s="11" t="s">
        <v>6927</v>
      </c>
      <c r="B3317" s="4" t="s">
        <v>6928</v>
      </c>
      <c r="C3317" s="5">
        <v>2789252</v>
      </c>
      <c r="D3317" s="5">
        <v>2243121</v>
      </c>
      <c r="E3317" s="5">
        <v>546131</v>
      </c>
      <c r="F3317" s="5">
        <v>436157</v>
      </c>
      <c r="G3317" s="5">
        <v>109974</v>
      </c>
      <c r="H3317" s="57">
        <v>98676</v>
      </c>
      <c r="I3317" s="61"/>
    </row>
    <row r="3318" spans="1:9" x14ac:dyDescent="0.25">
      <c r="A3318" s="11" t="s">
        <v>6925</v>
      </c>
      <c r="B3318" s="4" t="s">
        <v>6926</v>
      </c>
      <c r="C3318" s="5">
        <v>2219629</v>
      </c>
      <c r="D3318" s="5">
        <v>588652</v>
      </c>
      <c r="E3318" s="5">
        <v>1630977</v>
      </c>
      <c r="F3318" s="5">
        <v>1377492</v>
      </c>
      <c r="G3318" s="5">
        <v>253485</v>
      </c>
      <c r="H3318" s="57">
        <v>376538</v>
      </c>
      <c r="I3318" s="61"/>
    </row>
    <row r="3319" spans="1:9" x14ac:dyDescent="0.25">
      <c r="A3319" s="11" t="s">
        <v>6923</v>
      </c>
      <c r="B3319" s="4" t="s">
        <v>6924</v>
      </c>
      <c r="C3319" s="5">
        <v>70290</v>
      </c>
      <c r="D3319" s="5">
        <v>32600</v>
      </c>
      <c r="E3319" s="5">
        <v>37690</v>
      </c>
      <c r="F3319" s="5">
        <v>26344</v>
      </c>
      <c r="G3319" s="5">
        <v>11346</v>
      </c>
      <c r="H3319" s="57">
        <v>11346</v>
      </c>
      <c r="I3319" s="61"/>
    </row>
    <row r="3320" spans="1:9" x14ac:dyDescent="0.25">
      <c r="A3320" s="11" t="s">
        <v>6921</v>
      </c>
      <c r="B3320" s="4" t="s">
        <v>6922</v>
      </c>
      <c r="C3320" s="5">
        <v>388010</v>
      </c>
      <c r="D3320" s="5">
        <v>52507</v>
      </c>
      <c r="E3320" s="5">
        <v>335503</v>
      </c>
      <c r="F3320" s="5">
        <v>276993</v>
      </c>
      <c r="G3320" s="5">
        <v>58510</v>
      </c>
      <c r="H3320" s="57">
        <v>23943</v>
      </c>
      <c r="I3320" s="61"/>
    </row>
    <row r="3321" spans="1:9" x14ac:dyDescent="0.25">
      <c r="A3321" s="11" t="s">
        <v>6919</v>
      </c>
      <c r="B3321" s="4" t="s">
        <v>6920</v>
      </c>
      <c r="C3321" s="5">
        <v>174556</v>
      </c>
      <c r="D3321" s="5">
        <v>0</v>
      </c>
      <c r="E3321" s="5">
        <v>174556</v>
      </c>
      <c r="F3321" s="5">
        <v>175909</v>
      </c>
      <c r="G3321" s="5">
        <v>-1353</v>
      </c>
      <c r="H3321" s="57">
        <v>-1353</v>
      </c>
      <c r="I3321" s="61"/>
    </row>
    <row r="3322" spans="1:9" x14ac:dyDescent="0.25">
      <c r="A3322" s="11" t="s">
        <v>6917</v>
      </c>
      <c r="B3322" s="4" t="s">
        <v>6918</v>
      </c>
      <c r="C3322" s="5">
        <v>911114</v>
      </c>
      <c r="D3322" s="5">
        <v>145428</v>
      </c>
      <c r="E3322" s="5">
        <v>765686</v>
      </c>
      <c r="F3322" s="5">
        <v>743902</v>
      </c>
      <c r="G3322" s="5">
        <v>21784</v>
      </c>
      <c r="H3322" s="57">
        <v>13197</v>
      </c>
      <c r="I3322" s="61"/>
    </row>
    <row r="3323" spans="1:9" x14ac:dyDescent="0.25">
      <c r="A3323" s="11" t="s">
        <v>6915</v>
      </c>
      <c r="B3323" s="4" t="s">
        <v>6916</v>
      </c>
      <c r="C3323" s="5">
        <v>70066</v>
      </c>
      <c r="D3323" s="5">
        <v>15981</v>
      </c>
      <c r="E3323" s="5">
        <v>54085</v>
      </c>
      <c r="F3323" s="5">
        <v>46945</v>
      </c>
      <c r="G3323" s="5">
        <v>7140</v>
      </c>
      <c r="H3323" s="57">
        <v>6527</v>
      </c>
      <c r="I3323" s="61"/>
    </row>
    <row r="3324" spans="1:9" x14ac:dyDescent="0.25">
      <c r="A3324" s="11" t="s">
        <v>6913</v>
      </c>
      <c r="B3324" s="4" t="s">
        <v>6914</v>
      </c>
      <c r="C3324" s="5">
        <v>7795072</v>
      </c>
      <c r="D3324" s="5">
        <v>5211277</v>
      </c>
      <c r="E3324" s="5">
        <v>2583795</v>
      </c>
      <c r="F3324" s="5">
        <v>1733446</v>
      </c>
      <c r="G3324" s="5">
        <v>850349</v>
      </c>
      <c r="H3324" s="57">
        <v>774417</v>
      </c>
      <c r="I3324" s="61"/>
    </row>
    <row r="3325" spans="1:9" x14ac:dyDescent="0.25">
      <c r="A3325" s="11" t="s">
        <v>6911</v>
      </c>
      <c r="B3325" s="4" t="s">
        <v>6912</v>
      </c>
      <c r="C3325" s="5">
        <v>634639</v>
      </c>
      <c r="D3325" s="5">
        <v>45920</v>
      </c>
      <c r="E3325" s="5">
        <v>588719</v>
      </c>
      <c r="F3325" s="5">
        <v>532794</v>
      </c>
      <c r="G3325" s="5">
        <v>55925</v>
      </c>
      <c r="H3325" s="57">
        <v>58287</v>
      </c>
      <c r="I3325" s="61"/>
    </row>
    <row r="3326" spans="1:9" x14ac:dyDescent="0.25">
      <c r="A3326" s="11" t="s">
        <v>6909</v>
      </c>
      <c r="B3326" s="4" t="s">
        <v>6910</v>
      </c>
      <c r="C3326" s="5">
        <v>364940</v>
      </c>
      <c r="D3326" s="5">
        <v>206318</v>
      </c>
      <c r="E3326" s="5">
        <v>158622</v>
      </c>
      <c r="F3326" s="5">
        <v>154321</v>
      </c>
      <c r="G3326" s="5">
        <v>4301</v>
      </c>
      <c r="H3326" s="57">
        <v>-9544</v>
      </c>
      <c r="I3326" s="61"/>
    </row>
    <row r="3327" spans="1:9" x14ac:dyDescent="0.25">
      <c r="A3327" s="11" t="s">
        <v>6907</v>
      </c>
      <c r="B3327" s="4" t="s">
        <v>6908</v>
      </c>
      <c r="C3327" s="5">
        <v>281820</v>
      </c>
      <c r="D3327" s="5">
        <v>0</v>
      </c>
      <c r="E3327" s="5">
        <v>281820</v>
      </c>
      <c r="F3327" s="5">
        <v>256469</v>
      </c>
      <c r="G3327" s="5">
        <v>25351</v>
      </c>
      <c r="H3327" s="57">
        <v>11575</v>
      </c>
      <c r="I3327" s="61"/>
    </row>
    <row r="3328" spans="1:9" x14ac:dyDescent="0.25">
      <c r="A3328" s="11" t="s">
        <v>6905</v>
      </c>
      <c r="B3328" s="4" t="s">
        <v>6906</v>
      </c>
      <c r="C3328" s="5">
        <v>728737</v>
      </c>
      <c r="D3328" s="5">
        <v>577228</v>
      </c>
      <c r="E3328" s="5">
        <v>151509</v>
      </c>
      <c r="F3328" s="5">
        <v>136679</v>
      </c>
      <c r="G3328" s="5">
        <v>14830</v>
      </c>
      <c r="H3328" s="57">
        <v>-45502</v>
      </c>
      <c r="I3328" s="61"/>
    </row>
    <row r="3329" spans="1:9" x14ac:dyDescent="0.25">
      <c r="A3329" s="11" t="s">
        <v>6903</v>
      </c>
      <c r="B3329" s="4" t="s">
        <v>6904</v>
      </c>
      <c r="C3329" s="5">
        <v>248657</v>
      </c>
      <c r="D3329" s="5">
        <v>63990</v>
      </c>
      <c r="E3329" s="5">
        <v>184667</v>
      </c>
      <c r="F3329" s="5">
        <v>163686</v>
      </c>
      <c r="G3329" s="5">
        <v>20981</v>
      </c>
      <c r="H3329" s="57">
        <v>16677</v>
      </c>
      <c r="I3329" s="61"/>
    </row>
    <row r="3330" spans="1:9" x14ac:dyDescent="0.25">
      <c r="A3330" s="11" t="s">
        <v>6901</v>
      </c>
      <c r="B3330" s="4" t="s">
        <v>6902</v>
      </c>
      <c r="C3330" s="5">
        <v>1266201</v>
      </c>
      <c r="D3330" s="5">
        <v>668871</v>
      </c>
      <c r="E3330" s="5">
        <v>597330</v>
      </c>
      <c r="F3330" s="5">
        <v>582517</v>
      </c>
      <c r="G3330" s="5">
        <v>14813</v>
      </c>
      <c r="H3330" s="57">
        <v>119970</v>
      </c>
      <c r="I3330" s="61"/>
    </row>
    <row r="3331" spans="1:9" x14ac:dyDescent="0.25">
      <c r="A3331" s="11" t="s">
        <v>6899</v>
      </c>
      <c r="B3331" s="4" t="s">
        <v>6900</v>
      </c>
      <c r="C3331" s="5">
        <v>565047</v>
      </c>
      <c r="D3331" s="5">
        <v>422270</v>
      </c>
      <c r="E3331" s="5">
        <v>142777</v>
      </c>
      <c r="F3331" s="5">
        <v>114927</v>
      </c>
      <c r="G3331" s="5">
        <v>27850</v>
      </c>
      <c r="H3331" s="57">
        <v>37034</v>
      </c>
      <c r="I3331" s="61"/>
    </row>
    <row r="3332" spans="1:9" x14ac:dyDescent="0.25">
      <c r="A3332" s="11" t="s">
        <v>6897</v>
      </c>
      <c r="B3332" s="4" t="s">
        <v>6898</v>
      </c>
      <c r="C3332" s="5">
        <v>3530870</v>
      </c>
      <c r="D3332" s="5">
        <v>0</v>
      </c>
      <c r="E3332" s="5">
        <v>3530870</v>
      </c>
      <c r="F3332" s="5">
        <v>2307123</v>
      </c>
      <c r="G3332" s="5">
        <v>1223747</v>
      </c>
      <c r="H3332" s="57">
        <v>1039198</v>
      </c>
      <c r="I3332" s="61"/>
    </row>
    <row r="3333" spans="1:9" x14ac:dyDescent="0.25">
      <c r="A3333" s="11" t="s">
        <v>6895</v>
      </c>
      <c r="B3333" s="4" t="s">
        <v>6896</v>
      </c>
      <c r="C3333" s="5">
        <v>577835</v>
      </c>
      <c r="D3333" s="5">
        <v>155005</v>
      </c>
      <c r="E3333" s="5">
        <v>422830</v>
      </c>
      <c r="F3333" s="5">
        <v>414041</v>
      </c>
      <c r="G3333" s="5">
        <v>8789</v>
      </c>
      <c r="H3333" s="57">
        <v>11247</v>
      </c>
      <c r="I3333" s="61"/>
    </row>
    <row r="3334" spans="1:9" x14ac:dyDescent="0.25">
      <c r="A3334" s="11" t="s">
        <v>6893</v>
      </c>
      <c r="B3334" s="4" t="s">
        <v>6894</v>
      </c>
      <c r="C3334" s="5">
        <v>307063</v>
      </c>
      <c r="D3334" s="5">
        <v>65678</v>
      </c>
      <c r="E3334" s="5">
        <v>241385</v>
      </c>
      <c r="F3334" s="5">
        <v>215592</v>
      </c>
      <c r="G3334" s="5">
        <v>25793</v>
      </c>
      <c r="H3334" s="57">
        <v>33021</v>
      </c>
      <c r="I3334" s="61"/>
    </row>
    <row r="3335" spans="1:9" x14ac:dyDescent="0.25">
      <c r="A3335" s="11" t="s">
        <v>6891</v>
      </c>
      <c r="B3335" s="4" t="s">
        <v>6892</v>
      </c>
      <c r="C3335" s="5">
        <v>504748</v>
      </c>
      <c r="D3335" s="5">
        <v>0</v>
      </c>
      <c r="E3335" s="5">
        <v>504748</v>
      </c>
      <c r="F3335" s="5">
        <v>85824</v>
      </c>
      <c r="G3335" s="5">
        <v>418924</v>
      </c>
      <c r="H3335" s="57">
        <v>422474</v>
      </c>
      <c r="I3335" s="61"/>
    </row>
    <row r="3336" spans="1:9" x14ac:dyDescent="0.25">
      <c r="A3336" s="11" t="s">
        <v>6889</v>
      </c>
      <c r="B3336" s="4" t="s">
        <v>6890</v>
      </c>
      <c r="C3336" s="5">
        <v>537498</v>
      </c>
      <c r="D3336" s="5">
        <v>308216</v>
      </c>
      <c r="E3336" s="5">
        <v>229282</v>
      </c>
      <c r="F3336" s="5">
        <v>220167</v>
      </c>
      <c r="G3336" s="5">
        <v>9115</v>
      </c>
      <c r="H3336" s="57">
        <v>6963</v>
      </c>
      <c r="I3336" s="61"/>
    </row>
    <row r="3337" spans="1:9" x14ac:dyDescent="0.25">
      <c r="A3337" s="11" t="s">
        <v>6887</v>
      </c>
      <c r="B3337" s="4" t="s">
        <v>6888</v>
      </c>
      <c r="C3337" s="5">
        <v>530048</v>
      </c>
      <c r="D3337" s="5">
        <v>340611</v>
      </c>
      <c r="E3337" s="5">
        <v>189437</v>
      </c>
      <c r="F3337" s="5">
        <v>181831</v>
      </c>
      <c r="G3337" s="5">
        <v>7606</v>
      </c>
      <c r="H3337" s="57">
        <v>6761</v>
      </c>
      <c r="I3337" s="61"/>
    </row>
    <row r="3338" spans="1:9" x14ac:dyDescent="0.25">
      <c r="A3338" s="11" t="s">
        <v>6885</v>
      </c>
      <c r="B3338" s="4" t="s">
        <v>6886</v>
      </c>
      <c r="C3338" s="5">
        <v>1104056</v>
      </c>
      <c r="D3338" s="5">
        <v>772498</v>
      </c>
      <c r="E3338" s="5">
        <v>331558</v>
      </c>
      <c r="F3338" s="5">
        <v>216546</v>
      </c>
      <c r="G3338" s="5">
        <v>115012</v>
      </c>
      <c r="H3338" s="57">
        <v>92002</v>
      </c>
      <c r="I3338" s="61"/>
    </row>
    <row r="3339" spans="1:9" x14ac:dyDescent="0.25">
      <c r="A3339" s="11" t="s">
        <v>6883</v>
      </c>
      <c r="B3339" s="4" t="s">
        <v>6884</v>
      </c>
      <c r="C3339" s="5">
        <v>227492</v>
      </c>
      <c r="D3339" s="5">
        <v>44223</v>
      </c>
      <c r="E3339" s="5">
        <v>183269</v>
      </c>
      <c r="F3339" s="5">
        <v>177281</v>
      </c>
      <c r="G3339" s="5">
        <v>5988</v>
      </c>
      <c r="H3339" s="57">
        <v>4718</v>
      </c>
      <c r="I3339" s="61"/>
    </row>
    <row r="3340" spans="1:9" x14ac:dyDescent="0.25">
      <c r="A3340" s="11" t="s">
        <v>6881</v>
      </c>
      <c r="B3340" s="4" t="s">
        <v>6882</v>
      </c>
      <c r="C3340" s="5">
        <v>87554</v>
      </c>
      <c r="D3340" s="5">
        <v>16692</v>
      </c>
      <c r="E3340" s="5">
        <v>70862</v>
      </c>
      <c r="F3340" s="5">
        <v>39203</v>
      </c>
      <c r="G3340" s="5">
        <v>31659</v>
      </c>
      <c r="H3340" s="57">
        <v>30926</v>
      </c>
      <c r="I3340" s="61"/>
    </row>
    <row r="3341" spans="1:9" x14ac:dyDescent="0.25">
      <c r="A3341" s="11" t="s">
        <v>6879</v>
      </c>
      <c r="B3341" s="4" t="s">
        <v>6880</v>
      </c>
      <c r="C3341" s="5">
        <v>122772</v>
      </c>
      <c r="D3341" s="5">
        <v>7426</v>
      </c>
      <c r="E3341" s="5">
        <v>115346</v>
      </c>
      <c r="F3341" s="5">
        <v>111274</v>
      </c>
      <c r="G3341" s="5">
        <v>4072</v>
      </c>
      <c r="H3341" s="57">
        <v>2456</v>
      </c>
      <c r="I3341" s="61"/>
    </row>
    <row r="3342" spans="1:9" x14ac:dyDescent="0.25">
      <c r="A3342" s="11" t="s">
        <v>6877</v>
      </c>
      <c r="B3342" s="4" t="s">
        <v>6878</v>
      </c>
      <c r="C3342" s="5">
        <v>480297</v>
      </c>
      <c r="D3342" s="5">
        <v>194047</v>
      </c>
      <c r="E3342" s="5">
        <v>286250</v>
      </c>
      <c r="F3342" s="5">
        <v>120739</v>
      </c>
      <c r="G3342" s="5">
        <v>165511</v>
      </c>
      <c r="H3342" s="57">
        <v>168327</v>
      </c>
      <c r="I3342" s="61"/>
    </row>
    <row r="3343" spans="1:9" x14ac:dyDescent="0.25">
      <c r="A3343" s="11" t="s">
        <v>6875</v>
      </c>
      <c r="B3343" s="4" t="s">
        <v>6876</v>
      </c>
      <c r="C3343" s="5">
        <v>172475</v>
      </c>
      <c r="D3343" s="5">
        <v>100087</v>
      </c>
      <c r="E3343" s="5">
        <v>72388</v>
      </c>
      <c r="F3343" s="5">
        <v>22096</v>
      </c>
      <c r="G3343" s="5">
        <v>50292</v>
      </c>
      <c r="H3343" s="57">
        <v>52622</v>
      </c>
      <c r="I3343" s="61"/>
    </row>
    <row r="3344" spans="1:9" x14ac:dyDescent="0.25">
      <c r="A3344" s="11" t="s">
        <v>6873</v>
      </c>
      <c r="B3344" s="4" t="s">
        <v>6874</v>
      </c>
      <c r="C3344" s="5">
        <v>0</v>
      </c>
      <c r="D3344" s="5">
        <v>0</v>
      </c>
      <c r="E3344" s="5">
        <v>0</v>
      </c>
      <c r="F3344" s="5">
        <v>112291</v>
      </c>
      <c r="G3344" s="5">
        <v>-112291</v>
      </c>
      <c r="H3344" s="57">
        <v>-112330</v>
      </c>
      <c r="I3344" s="61"/>
    </row>
    <row r="3345" spans="1:9" x14ac:dyDescent="0.25">
      <c r="A3345" s="11" t="s">
        <v>6871</v>
      </c>
      <c r="B3345" s="4" t="s">
        <v>6872</v>
      </c>
      <c r="C3345" s="5">
        <v>449668</v>
      </c>
      <c r="D3345" s="5">
        <v>109652</v>
      </c>
      <c r="E3345" s="5">
        <v>340016</v>
      </c>
      <c r="F3345" s="5">
        <v>316942</v>
      </c>
      <c r="G3345" s="5">
        <v>23074</v>
      </c>
      <c r="H3345" s="57">
        <v>6257</v>
      </c>
      <c r="I3345" s="61"/>
    </row>
    <row r="3346" spans="1:9" x14ac:dyDescent="0.25">
      <c r="A3346" s="11" t="s">
        <v>6869</v>
      </c>
      <c r="B3346" s="4" t="s">
        <v>6870</v>
      </c>
      <c r="C3346" s="5">
        <v>10654453</v>
      </c>
      <c r="D3346" s="5">
        <v>7295706</v>
      </c>
      <c r="E3346" s="5">
        <v>3358747</v>
      </c>
      <c r="F3346" s="5">
        <v>2431712</v>
      </c>
      <c r="G3346" s="5">
        <v>927035</v>
      </c>
      <c r="H3346" s="57">
        <v>863027</v>
      </c>
      <c r="I3346" s="61"/>
    </row>
    <row r="3347" spans="1:9" x14ac:dyDescent="0.25">
      <c r="A3347" s="11" t="s">
        <v>6867</v>
      </c>
      <c r="B3347" s="4" t="s">
        <v>6868</v>
      </c>
      <c r="C3347" s="5">
        <v>7507266</v>
      </c>
      <c r="D3347" s="5">
        <v>5874672</v>
      </c>
      <c r="E3347" s="5">
        <v>1632594</v>
      </c>
      <c r="F3347" s="5">
        <v>1198270</v>
      </c>
      <c r="G3347" s="5">
        <v>434324</v>
      </c>
      <c r="H3347" s="57">
        <v>1367060</v>
      </c>
      <c r="I3347" s="61"/>
    </row>
    <row r="3348" spans="1:9" x14ac:dyDescent="0.25">
      <c r="A3348" s="11" t="s">
        <v>6865</v>
      </c>
      <c r="B3348" s="4" t="s">
        <v>6866</v>
      </c>
      <c r="C3348" s="5">
        <v>147004</v>
      </c>
      <c r="D3348" s="5">
        <v>66167</v>
      </c>
      <c r="E3348" s="5">
        <v>80837</v>
      </c>
      <c r="F3348" s="5">
        <v>56784</v>
      </c>
      <c r="G3348" s="5">
        <v>24053</v>
      </c>
      <c r="H3348" s="57">
        <v>23505</v>
      </c>
      <c r="I3348" s="61"/>
    </row>
    <row r="3349" spans="1:9" x14ac:dyDescent="0.25">
      <c r="A3349" s="11" t="s">
        <v>6863</v>
      </c>
      <c r="B3349" s="4" t="s">
        <v>6864</v>
      </c>
      <c r="C3349" s="5">
        <v>939523</v>
      </c>
      <c r="D3349" s="5">
        <v>231728</v>
      </c>
      <c r="E3349" s="5">
        <v>707795</v>
      </c>
      <c r="F3349" s="5">
        <v>590204</v>
      </c>
      <c r="G3349" s="5">
        <v>117591</v>
      </c>
      <c r="H3349" s="57">
        <v>54479</v>
      </c>
      <c r="I3349" s="61"/>
    </row>
    <row r="3350" spans="1:9" x14ac:dyDescent="0.25">
      <c r="A3350" s="11" t="s">
        <v>6861</v>
      </c>
      <c r="B3350" s="4" t="s">
        <v>6862</v>
      </c>
      <c r="C3350" s="5">
        <v>2654713</v>
      </c>
      <c r="D3350" s="5">
        <v>12421</v>
      </c>
      <c r="E3350" s="5">
        <v>2642292</v>
      </c>
      <c r="F3350" s="5">
        <v>2294212</v>
      </c>
      <c r="G3350" s="5">
        <v>348080</v>
      </c>
      <c r="H3350" s="57">
        <v>335819</v>
      </c>
      <c r="I3350" s="61"/>
    </row>
    <row r="3351" spans="1:9" x14ac:dyDescent="0.25">
      <c r="A3351" s="11" t="s">
        <v>6859</v>
      </c>
      <c r="B3351" s="4" t="s">
        <v>6860</v>
      </c>
      <c r="C3351" s="5">
        <v>5804065</v>
      </c>
      <c r="D3351" s="5">
        <v>2933394</v>
      </c>
      <c r="E3351" s="5">
        <v>2870671</v>
      </c>
      <c r="F3351" s="5">
        <v>2119706</v>
      </c>
      <c r="G3351" s="5">
        <v>750965</v>
      </c>
      <c r="H3351" s="57">
        <v>759832</v>
      </c>
      <c r="I3351" s="61"/>
    </row>
    <row r="3352" spans="1:9" x14ac:dyDescent="0.25">
      <c r="A3352" s="11" t="s">
        <v>6857</v>
      </c>
      <c r="B3352" s="4" t="s">
        <v>6858</v>
      </c>
      <c r="C3352" s="5">
        <v>770583</v>
      </c>
      <c r="D3352" s="5">
        <v>507356</v>
      </c>
      <c r="E3352" s="5">
        <v>263227</v>
      </c>
      <c r="F3352" s="5">
        <v>172408</v>
      </c>
      <c r="G3352" s="5">
        <v>90819</v>
      </c>
      <c r="H3352" s="57">
        <v>52979</v>
      </c>
      <c r="I3352" s="61"/>
    </row>
    <row r="3353" spans="1:9" x14ac:dyDescent="0.25">
      <c r="A3353" s="11" t="s">
        <v>6855</v>
      </c>
      <c r="B3353" s="4" t="s">
        <v>6856</v>
      </c>
      <c r="C3353" s="5">
        <v>65084</v>
      </c>
      <c r="D3353" s="5">
        <v>22769</v>
      </c>
      <c r="E3353" s="5">
        <v>42315</v>
      </c>
      <c r="F3353" s="5">
        <v>11256</v>
      </c>
      <c r="G3353" s="5">
        <v>31059</v>
      </c>
      <c r="H3353" s="57">
        <v>30183</v>
      </c>
      <c r="I3353" s="61"/>
    </row>
    <row r="3354" spans="1:9" x14ac:dyDescent="0.25">
      <c r="A3354" s="11" t="s">
        <v>6853</v>
      </c>
      <c r="B3354" s="4" t="s">
        <v>6854</v>
      </c>
      <c r="C3354" s="5">
        <v>7912404</v>
      </c>
      <c r="D3354" s="5">
        <v>6254536</v>
      </c>
      <c r="E3354" s="5">
        <v>1657868</v>
      </c>
      <c r="F3354" s="5">
        <v>1351503</v>
      </c>
      <c r="G3354" s="5">
        <v>306365</v>
      </c>
      <c r="H3354" s="57">
        <v>234886</v>
      </c>
      <c r="I3354" s="61"/>
    </row>
    <row r="3355" spans="1:9" x14ac:dyDescent="0.25">
      <c r="A3355" s="11" t="s">
        <v>6851</v>
      </c>
      <c r="B3355" s="4" t="s">
        <v>6852</v>
      </c>
      <c r="C3355" s="5">
        <v>102979</v>
      </c>
      <c r="D3355" s="5">
        <v>25745</v>
      </c>
      <c r="E3355" s="5">
        <v>77234</v>
      </c>
      <c r="F3355" s="5">
        <v>69827</v>
      </c>
      <c r="G3355" s="5">
        <v>7407</v>
      </c>
      <c r="H3355" s="57">
        <v>6752</v>
      </c>
      <c r="I3355" s="61"/>
    </row>
    <row r="3356" spans="1:9" x14ac:dyDescent="0.25">
      <c r="A3356" s="11" t="s">
        <v>6849</v>
      </c>
      <c r="B3356" s="4" t="s">
        <v>6850</v>
      </c>
      <c r="C3356" s="5">
        <v>42385</v>
      </c>
      <c r="D3356" s="5">
        <v>28128</v>
      </c>
      <c r="E3356" s="5">
        <v>14257</v>
      </c>
      <c r="F3356" s="5">
        <v>11569</v>
      </c>
      <c r="G3356" s="5">
        <v>2688</v>
      </c>
      <c r="H3356" s="57">
        <v>1750</v>
      </c>
      <c r="I3356" s="61"/>
    </row>
    <row r="3357" spans="1:9" x14ac:dyDescent="0.25">
      <c r="A3357" s="11" t="s">
        <v>6847</v>
      </c>
      <c r="B3357" s="4" t="s">
        <v>6848</v>
      </c>
      <c r="C3357" s="5">
        <v>137539</v>
      </c>
      <c r="D3357" s="5">
        <v>5186</v>
      </c>
      <c r="E3357" s="5">
        <v>132353</v>
      </c>
      <c r="F3357" s="5">
        <v>147450</v>
      </c>
      <c r="G3357" s="5">
        <v>-15097</v>
      </c>
      <c r="H3357" s="57">
        <v>-10393</v>
      </c>
      <c r="I3357" s="61"/>
    </row>
    <row r="3358" spans="1:9" x14ac:dyDescent="0.25">
      <c r="A3358" s="11" t="s">
        <v>6845</v>
      </c>
      <c r="B3358" s="4" t="s">
        <v>6846</v>
      </c>
      <c r="C3358" s="5">
        <v>795581</v>
      </c>
      <c r="D3358" s="5">
        <v>261639</v>
      </c>
      <c r="E3358" s="5">
        <v>533942</v>
      </c>
      <c r="F3358" s="5">
        <v>473519</v>
      </c>
      <c r="G3358" s="5">
        <v>60423</v>
      </c>
      <c r="H3358" s="57">
        <v>53059</v>
      </c>
      <c r="I3358" s="61"/>
    </row>
    <row r="3359" spans="1:9" x14ac:dyDescent="0.25">
      <c r="A3359" s="11" t="s">
        <v>6843</v>
      </c>
      <c r="B3359" s="4" t="s">
        <v>6844</v>
      </c>
      <c r="C3359" s="5">
        <v>3547043</v>
      </c>
      <c r="D3359" s="5">
        <v>1793608</v>
      </c>
      <c r="E3359" s="5">
        <v>1753435</v>
      </c>
      <c r="F3359" s="5">
        <v>1337771</v>
      </c>
      <c r="G3359" s="5">
        <v>415664</v>
      </c>
      <c r="H3359" s="57">
        <v>378609</v>
      </c>
      <c r="I3359" s="61"/>
    </row>
    <row r="3360" spans="1:9" x14ac:dyDescent="0.25">
      <c r="A3360" s="11" t="s">
        <v>6841</v>
      </c>
      <c r="B3360" s="4" t="s">
        <v>6842</v>
      </c>
      <c r="C3360" s="5">
        <v>20393079</v>
      </c>
      <c r="D3360" s="5">
        <v>14608470</v>
      </c>
      <c r="E3360" s="5">
        <v>5784609</v>
      </c>
      <c r="F3360" s="5">
        <v>4301516</v>
      </c>
      <c r="G3360" s="5">
        <v>1483093</v>
      </c>
      <c r="H3360" s="57">
        <v>1876104</v>
      </c>
      <c r="I3360" s="61"/>
    </row>
    <row r="3361" spans="1:9" x14ac:dyDescent="0.25">
      <c r="A3361" s="11" t="s">
        <v>6839</v>
      </c>
      <c r="B3361" s="4" t="s">
        <v>6840</v>
      </c>
      <c r="C3361" s="5">
        <v>99020</v>
      </c>
      <c r="D3361" s="5">
        <v>69922</v>
      </c>
      <c r="E3361" s="5">
        <v>29098</v>
      </c>
      <c r="F3361" s="5">
        <v>17025</v>
      </c>
      <c r="G3361" s="5">
        <v>12073</v>
      </c>
      <c r="H3361" s="57">
        <v>5688</v>
      </c>
      <c r="I3361" s="61"/>
    </row>
    <row r="3362" spans="1:9" x14ac:dyDescent="0.25">
      <c r="A3362" s="11" t="s">
        <v>6837</v>
      </c>
      <c r="B3362" s="4" t="s">
        <v>6838</v>
      </c>
      <c r="C3362" s="5">
        <v>67095</v>
      </c>
      <c r="D3362" s="5">
        <v>2662</v>
      </c>
      <c r="E3362" s="5">
        <v>64433</v>
      </c>
      <c r="F3362" s="5">
        <v>55106</v>
      </c>
      <c r="G3362" s="5">
        <v>9327</v>
      </c>
      <c r="H3362" s="57">
        <v>9532</v>
      </c>
      <c r="I3362" s="61"/>
    </row>
    <row r="3363" spans="1:9" x14ac:dyDescent="0.25">
      <c r="A3363" s="11" t="s">
        <v>6835</v>
      </c>
      <c r="B3363" s="4" t="s">
        <v>6836</v>
      </c>
      <c r="C3363" s="5">
        <v>985600</v>
      </c>
      <c r="D3363" s="5">
        <v>591360</v>
      </c>
      <c r="E3363" s="5">
        <v>394240</v>
      </c>
      <c r="F3363" s="5">
        <v>104100</v>
      </c>
      <c r="G3363" s="5">
        <v>290140</v>
      </c>
      <c r="H3363" s="57">
        <v>289086</v>
      </c>
      <c r="I3363" s="61"/>
    </row>
    <row r="3364" spans="1:9" x14ac:dyDescent="0.25">
      <c r="A3364" s="11" t="s">
        <v>6833</v>
      </c>
      <c r="B3364" s="4" t="s">
        <v>6834</v>
      </c>
      <c r="C3364" s="5">
        <v>11684681</v>
      </c>
      <c r="D3364" s="5">
        <v>3026726</v>
      </c>
      <c r="E3364" s="5">
        <v>8657955</v>
      </c>
      <c r="F3364" s="5">
        <v>8419636</v>
      </c>
      <c r="G3364" s="5">
        <v>238319</v>
      </c>
      <c r="H3364" s="57">
        <v>512350</v>
      </c>
      <c r="I3364" s="61"/>
    </row>
    <row r="3365" spans="1:9" x14ac:dyDescent="0.25">
      <c r="A3365" s="11" t="s">
        <v>6831</v>
      </c>
      <c r="B3365" s="4" t="s">
        <v>6832</v>
      </c>
      <c r="C3365" s="5">
        <v>92062</v>
      </c>
      <c r="D3365" s="5">
        <v>0</v>
      </c>
      <c r="E3365" s="5">
        <v>92062</v>
      </c>
      <c r="F3365" s="5">
        <v>93382</v>
      </c>
      <c r="G3365" s="5">
        <v>-1320</v>
      </c>
      <c r="H3365" s="57">
        <v>-2994</v>
      </c>
      <c r="I3365" s="61"/>
    </row>
    <row r="3366" spans="1:9" x14ac:dyDescent="0.25">
      <c r="A3366" s="11" t="s">
        <v>6829</v>
      </c>
      <c r="B3366" s="4" t="s">
        <v>6830</v>
      </c>
      <c r="C3366" s="5">
        <v>2004434</v>
      </c>
      <c r="D3366" s="5">
        <v>550890</v>
      </c>
      <c r="E3366" s="5">
        <v>1453544</v>
      </c>
      <c r="F3366" s="5">
        <v>835276</v>
      </c>
      <c r="G3366" s="5">
        <v>618268</v>
      </c>
      <c r="H3366" s="57">
        <v>341332</v>
      </c>
      <c r="I3366" s="61"/>
    </row>
    <row r="3367" spans="1:9" x14ac:dyDescent="0.25">
      <c r="A3367" s="11" t="s">
        <v>6827</v>
      </c>
      <c r="B3367" s="4" t="s">
        <v>6828</v>
      </c>
      <c r="C3367" s="5">
        <v>606418</v>
      </c>
      <c r="D3367" s="5">
        <v>0</v>
      </c>
      <c r="E3367" s="5">
        <v>606418</v>
      </c>
      <c r="F3367" s="5">
        <v>552940</v>
      </c>
      <c r="G3367" s="5">
        <v>53478</v>
      </c>
      <c r="H3367" s="57">
        <v>108426</v>
      </c>
      <c r="I3367" s="61"/>
    </row>
    <row r="3368" spans="1:9" x14ac:dyDescent="0.25">
      <c r="A3368" s="11" t="s">
        <v>6825</v>
      </c>
      <c r="B3368" s="4" t="s">
        <v>6826</v>
      </c>
      <c r="C3368" s="5">
        <v>681456</v>
      </c>
      <c r="D3368" s="5">
        <v>531632</v>
      </c>
      <c r="E3368" s="5">
        <v>149824</v>
      </c>
      <c r="F3368" s="5">
        <v>85524</v>
      </c>
      <c r="G3368" s="5">
        <v>64300</v>
      </c>
      <c r="H3368" s="57">
        <v>33412</v>
      </c>
      <c r="I3368" s="61"/>
    </row>
    <row r="3369" spans="1:9" x14ac:dyDescent="0.25">
      <c r="A3369" s="11" t="s">
        <v>6823</v>
      </c>
      <c r="B3369" s="4" t="s">
        <v>6824</v>
      </c>
      <c r="C3369" s="5">
        <v>1155787</v>
      </c>
      <c r="D3369" s="5">
        <v>428615</v>
      </c>
      <c r="E3369" s="5">
        <v>727172</v>
      </c>
      <c r="F3369" s="5">
        <v>604951</v>
      </c>
      <c r="G3369" s="5">
        <v>122221</v>
      </c>
      <c r="H3369" s="57">
        <v>105751</v>
      </c>
      <c r="I3369" s="61"/>
    </row>
    <row r="3370" spans="1:9" x14ac:dyDescent="0.25">
      <c r="A3370" s="11" t="s">
        <v>6821</v>
      </c>
      <c r="B3370" s="4" t="s">
        <v>6822</v>
      </c>
      <c r="C3370" s="5">
        <v>943957</v>
      </c>
      <c r="D3370" s="5">
        <v>375009</v>
      </c>
      <c r="E3370" s="5">
        <v>568948</v>
      </c>
      <c r="F3370" s="5">
        <v>241478</v>
      </c>
      <c r="G3370" s="5">
        <v>327470</v>
      </c>
      <c r="H3370" s="57">
        <v>342816</v>
      </c>
      <c r="I3370" s="61"/>
    </row>
    <row r="3371" spans="1:9" x14ac:dyDescent="0.25">
      <c r="A3371" s="11" t="s">
        <v>6819</v>
      </c>
      <c r="B3371" s="4" t="s">
        <v>6820</v>
      </c>
      <c r="C3371" s="5">
        <v>1416150</v>
      </c>
      <c r="D3371" s="5">
        <v>654791</v>
      </c>
      <c r="E3371" s="5">
        <v>761359</v>
      </c>
      <c r="F3371" s="5">
        <v>711114</v>
      </c>
      <c r="G3371" s="5">
        <v>50245</v>
      </c>
      <c r="H3371" s="57">
        <v>49431</v>
      </c>
      <c r="I3371" s="61"/>
    </row>
    <row r="3372" spans="1:9" x14ac:dyDescent="0.25">
      <c r="A3372" s="11" t="s">
        <v>6817</v>
      </c>
      <c r="B3372" s="4" t="s">
        <v>6818</v>
      </c>
      <c r="C3372" s="5">
        <v>13686</v>
      </c>
      <c r="D3372" s="5">
        <v>6972</v>
      </c>
      <c r="E3372" s="5">
        <v>6714</v>
      </c>
      <c r="F3372" s="5">
        <v>5767</v>
      </c>
      <c r="G3372" s="5">
        <v>947</v>
      </c>
      <c r="H3372" s="57">
        <v>86</v>
      </c>
      <c r="I3372" s="61"/>
    </row>
    <row r="3373" spans="1:9" x14ac:dyDescent="0.25">
      <c r="A3373" s="11" t="s">
        <v>6815</v>
      </c>
      <c r="B3373" s="4" t="s">
        <v>6816</v>
      </c>
      <c r="C3373" s="5">
        <v>1052369</v>
      </c>
      <c r="D3373" s="5">
        <v>831000</v>
      </c>
      <c r="E3373" s="5">
        <v>221369</v>
      </c>
      <c r="F3373" s="5">
        <v>232192</v>
      </c>
      <c r="G3373" s="5">
        <v>-10823</v>
      </c>
      <c r="H3373" s="57">
        <v>-10677</v>
      </c>
      <c r="I3373" s="61"/>
    </row>
    <row r="3374" spans="1:9" x14ac:dyDescent="0.25">
      <c r="A3374" s="11" t="s">
        <v>6813</v>
      </c>
      <c r="B3374" s="4" t="s">
        <v>6814</v>
      </c>
      <c r="C3374" s="5">
        <v>4158938</v>
      </c>
      <c r="D3374" s="5">
        <v>2328375</v>
      </c>
      <c r="E3374" s="5">
        <v>1830563</v>
      </c>
      <c r="F3374" s="5">
        <v>1691491</v>
      </c>
      <c r="G3374" s="5">
        <v>139072</v>
      </c>
      <c r="H3374" s="57">
        <v>116149</v>
      </c>
      <c r="I3374" s="61"/>
    </row>
    <row r="3375" spans="1:9" x14ac:dyDescent="0.25">
      <c r="A3375" s="11" t="s">
        <v>6811</v>
      </c>
      <c r="B3375" s="4" t="s">
        <v>6812</v>
      </c>
      <c r="C3375" s="5">
        <v>1152858</v>
      </c>
      <c r="D3375" s="5">
        <v>617822</v>
      </c>
      <c r="E3375" s="5">
        <v>535036</v>
      </c>
      <c r="F3375" s="5">
        <v>478609</v>
      </c>
      <c r="G3375" s="5">
        <v>56427</v>
      </c>
      <c r="H3375" s="57">
        <v>39232</v>
      </c>
      <c r="I3375" s="61"/>
    </row>
    <row r="3376" spans="1:9" x14ac:dyDescent="0.25">
      <c r="A3376" s="11" t="s">
        <v>6809</v>
      </c>
      <c r="B3376" s="4" t="s">
        <v>6810</v>
      </c>
      <c r="C3376" s="5">
        <v>1451719</v>
      </c>
      <c r="D3376" s="5">
        <v>896269</v>
      </c>
      <c r="E3376" s="5">
        <v>555450</v>
      </c>
      <c r="F3376" s="5">
        <v>266669</v>
      </c>
      <c r="G3376" s="5">
        <v>288781</v>
      </c>
      <c r="H3376" s="57">
        <v>196898</v>
      </c>
      <c r="I3376" s="61"/>
    </row>
    <row r="3377" spans="1:9" x14ac:dyDescent="0.25">
      <c r="A3377" s="11" t="s">
        <v>6807</v>
      </c>
      <c r="B3377" s="4" t="s">
        <v>6808</v>
      </c>
      <c r="C3377" s="5">
        <v>134631</v>
      </c>
      <c r="D3377" s="5">
        <v>54829</v>
      </c>
      <c r="E3377" s="5">
        <v>79802</v>
      </c>
      <c r="F3377" s="5">
        <v>92254</v>
      </c>
      <c r="G3377" s="5">
        <v>-12452</v>
      </c>
      <c r="H3377" s="57">
        <v>-14155</v>
      </c>
      <c r="I3377" s="61"/>
    </row>
    <row r="3378" spans="1:9" x14ac:dyDescent="0.25">
      <c r="A3378" s="11" t="s">
        <v>6805</v>
      </c>
      <c r="B3378" s="4" t="s">
        <v>6806</v>
      </c>
      <c r="C3378" s="5">
        <v>449408</v>
      </c>
      <c r="D3378" s="5">
        <v>29974</v>
      </c>
      <c r="E3378" s="5">
        <v>419434</v>
      </c>
      <c r="F3378" s="5">
        <v>397621</v>
      </c>
      <c r="G3378" s="5">
        <v>21813</v>
      </c>
      <c r="H3378" s="57">
        <v>22411</v>
      </c>
      <c r="I3378" s="61"/>
    </row>
    <row r="3379" spans="1:9" x14ac:dyDescent="0.25">
      <c r="A3379" s="11" t="s">
        <v>6803</v>
      </c>
      <c r="B3379" s="4" t="s">
        <v>6804</v>
      </c>
      <c r="C3379" s="5">
        <v>777237</v>
      </c>
      <c r="D3379" s="5">
        <v>354886</v>
      </c>
      <c r="E3379" s="5">
        <v>422351</v>
      </c>
      <c r="F3379" s="5">
        <v>380535</v>
      </c>
      <c r="G3379" s="5">
        <v>41816</v>
      </c>
      <c r="H3379" s="57">
        <v>18343</v>
      </c>
      <c r="I3379" s="61"/>
    </row>
    <row r="3380" spans="1:9" x14ac:dyDescent="0.25">
      <c r="A3380" s="11" t="s">
        <v>6801</v>
      </c>
      <c r="B3380" s="4" t="s">
        <v>6802</v>
      </c>
      <c r="C3380" s="5">
        <v>1215292</v>
      </c>
      <c r="D3380" s="5">
        <v>467364</v>
      </c>
      <c r="E3380" s="5">
        <v>747928</v>
      </c>
      <c r="F3380" s="5">
        <v>704352</v>
      </c>
      <c r="G3380" s="5">
        <v>43576</v>
      </c>
      <c r="H3380" s="57">
        <v>36138</v>
      </c>
      <c r="I3380" s="61"/>
    </row>
    <row r="3381" spans="1:9" x14ac:dyDescent="0.25">
      <c r="A3381" s="11" t="s">
        <v>6799</v>
      </c>
      <c r="B3381" s="4" t="s">
        <v>6800</v>
      </c>
      <c r="C3381" s="5">
        <v>397372</v>
      </c>
      <c r="D3381" s="5">
        <v>284951</v>
      </c>
      <c r="E3381" s="5">
        <v>112421</v>
      </c>
      <c r="F3381" s="5">
        <v>121386</v>
      </c>
      <c r="G3381" s="5">
        <v>-8965</v>
      </c>
      <c r="H3381" s="57">
        <v>-8967</v>
      </c>
      <c r="I3381" s="61"/>
    </row>
    <row r="3382" spans="1:9" x14ac:dyDescent="0.25">
      <c r="A3382" s="11" t="s">
        <v>6797</v>
      </c>
      <c r="B3382" s="4" t="s">
        <v>6798</v>
      </c>
      <c r="C3382" s="5">
        <v>195881</v>
      </c>
      <c r="D3382" s="5">
        <v>91934</v>
      </c>
      <c r="E3382" s="5">
        <v>103947</v>
      </c>
      <c r="F3382" s="5">
        <v>29182</v>
      </c>
      <c r="G3382" s="5">
        <v>74765</v>
      </c>
      <c r="H3382" s="57">
        <v>74765</v>
      </c>
      <c r="I3382" s="61"/>
    </row>
    <row r="3383" spans="1:9" x14ac:dyDescent="0.25">
      <c r="A3383" s="11" t="s">
        <v>6795</v>
      </c>
      <c r="B3383" s="4" t="s">
        <v>6796</v>
      </c>
      <c r="C3383" s="5">
        <v>1024556</v>
      </c>
      <c r="D3383" s="5">
        <v>992073</v>
      </c>
      <c r="E3383" s="5">
        <v>32483</v>
      </c>
      <c r="F3383" s="5">
        <v>229629</v>
      </c>
      <c r="G3383" s="5">
        <v>-197146</v>
      </c>
      <c r="H3383" s="57">
        <v>-203186</v>
      </c>
      <c r="I3383" s="61"/>
    </row>
    <row r="3384" spans="1:9" x14ac:dyDescent="0.25">
      <c r="A3384" s="11" t="s">
        <v>6793</v>
      </c>
      <c r="B3384" s="4" t="s">
        <v>6794</v>
      </c>
      <c r="C3384" s="5">
        <v>1027792</v>
      </c>
      <c r="D3384" s="5">
        <v>1936</v>
      </c>
      <c r="E3384" s="5">
        <v>1025856</v>
      </c>
      <c r="F3384" s="5">
        <v>1025654</v>
      </c>
      <c r="G3384" s="5">
        <v>202</v>
      </c>
      <c r="H3384" s="57">
        <v>-11416</v>
      </c>
      <c r="I3384" s="61"/>
    </row>
    <row r="3385" spans="1:9" x14ac:dyDescent="0.25">
      <c r="A3385" s="11" t="s">
        <v>6791</v>
      </c>
      <c r="B3385" s="4" t="s">
        <v>6792</v>
      </c>
      <c r="C3385" s="5">
        <v>162538</v>
      </c>
      <c r="D3385" s="5">
        <v>131904</v>
      </c>
      <c r="E3385" s="5">
        <v>30634</v>
      </c>
      <c r="F3385" s="5">
        <v>24790</v>
      </c>
      <c r="G3385" s="5">
        <v>5844</v>
      </c>
      <c r="H3385" s="57">
        <v>5844</v>
      </c>
      <c r="I3385" s="61"/>
    </row>
    <row r="3386" spans="1:9" x14ac:dyDescent="0.25">
      <c r="A3386" s="11" t="s">
        <v>6789</v>
      </c>
      <c r="B3386" s="4" t="s">
        <v>6790</v>
      </c>
      <c r="C3386" s="5">
        <v>270416</v>
      </c>
      <c r="D3386" s="5">
        <v>122587</v>
      </c>
      <c r="E3386" s="5">
        <v>147829</v>
      </c>
      <c r="F3386" s="5">
        <v>124314</v>
      </c>
      <c r="G3386" s="5">
        <v>23515</v>
      </c>
      <c r="H3386" s="57">
        <v>11530</v>
      </c>
      <c r="I3386" s="61"/>
    </row>
    <row r="3387" spans="1:9" x14ac:dyDescent="0.25">
      <c r="A3387" s="11" t="s">
        <v>6787</v>
      </c>
      <c r="B3387" s="4" t="s">
        <v>6788</v>
      </c>
      <c r="C3387" s="5">
        <v>1804167</v>
      </c>
      <c r="D3387" s="5">
        <v>501808</v>
      </c>
      <c r="E3387" s="5">
        <v>1302359</v>
      </c>
      <c r="F3387" s="5">
        <v>837575</v>
      </c>
      <c r="G3387" s="5">
        <v>464784</v>
      </c>
      <c r="H3387" s="57">
        <v>459773</v>
      </c>
      <c r="I3387" s="61"/>
    </row>
    <row r="3388" spans="1:9" x14ac:dyDescent="0.25">
      <c r="A3388" s="11" t="s">
        <v>6785</v>
      </c>
      <c r="B3388" s="4" t="s">
        <v>6786</v>
      </c>
      <c r="C3388" s="5">
        <v>95365</v>
      </c>
      <c r="D3388" s="5">
        <v>70968</v>
      </c>
      <c r="E3388" s="5">
        <v>24397</v>
      </c>
      <c r="F3388" s="5">
        <v>25601</v>
      </c>
      <c r="G3388" s="5">
        <v>-1204</v>
      </c>
      <c r="H3388" s="57">
        <v>770</v>
      </c>
      <c r="I3388" s="61"/>
    </row>
    <row r="3389" spans="1:9" x14ac:dyDescent="0.25">
      <c r="A3389" s="11" t="s">
        <v>6783</v>
      </c>
      <c r="B3389" s="4" t="s">
        <v>6784</v>
      </c>
      <c r="C3389" s="5">
        <v>311796187</v>
      </c>
      <c r="D3389" s="5">
        <v>225723517</v>
      </c>
      <c r="E3389" s="5">
        <v>86072670</v>
      </c>
      <c r="F3389" s="5">
        <v>56403687</v>
      </c>
      <c r="G3389" s="5">
        <v>29668983</v>
      </c>
      <c r="H3389" s="57">
        <v>19865455</v>
      </c>
      <c r="I3389" s="61"/>
    </row>
    <row r="3390" spans="1:9" x14ac:dyDescent="0.25">
      <c r="A3390" s="11" t="s">
        <v>6781</v>
      </c>
      <c r="B3390" s="4" t="s">
        <v>6782</v>
      </c>
      <c r="C3390" s="5">
        <v>2715653</v>
      </c>
      <c r="D3390" s="5">
        <v>1409520</v>
      </c>
      <c r="E3390" s="5">
        <v>1306133</v>
      </c>
      <c r="F3390" s="5">
        <v>497005</v>
      </c>
      <c r="G3390" s="5">
        <v>809128</v>
      </c>
      <c r="H3390" s="57">
        <v>548920</v>
      </c>
      <c r="I3390" s="61"/>
    </row>
    <row r="3391" spans="1:9" x14ac:dyDescent="0.25">
      <c r="A3391" s="11" t="s">
        <v>6779</v>
      </c>
      <c r="B3391" s="4" t="s">
        <v>6780</v>
      </c>
      <c r="C3391" s="5">
        <v>1335916</v>
      </c>
      <c r="D3391" s="5">
        <v>752107</v>
      </c>
      <c r="E3391" s="5">
        <v>583809</v>
      </c>
      <c r="F3391" s="5">
        <v>506770</v>
      </c>
      <c r="G3391" s="5">
        <v>77039</v>
      </c>
      <c r="H3391" s="57">
        <v>53645</v>
      </c>
      <c r="I3391" s="61"/>
    </row>
    <row r="3392" spans="1:9" x14ac:dyDescent="0.25">
      <c r="A3392" s="11" t="s">
        <v>6777</v>
      </c>
      <c r="B3392" s="4" t="s">
        <v>6778</v>
      </c>
      <c r="C3392" s="5">
        <v>1882921</v>
      </c>
      <c r="D3392" s="5">
        <v>1294441</v>
      </c>
      <c r="E3392" s="5">
        <v>588480</v>
      </c>
      <c r="F3392" s="5">
        <v>421985</v>
      </c>
      <c r="G3392" s="5">
        <v>166495</v>
      </c>
      <c r="H3392" s="57">
        <v>177801</v>
      </c>
      <c r="I3392" s="61"/>
    </row>
    <row r="3393" spans="1:9" x14ac:dyDescent="0.25">
      <c r="A3393" s="11" t="s">
        <v>6775</v>
      </c>
      <c r="B3393" s="4" t="s">
        <v>6776</v>
      </c>
      <c r="C3393" s="5">
        <v>3892091</v>
      </c>
      <c r="D3393" s="5">
        <v>2156967</v>
      </c>
      <c r="E3393" s="5">
        <v>1735124</v>
      </c>
      <c r="F3393" s="5">
        <v>1860305</v>
      </c>
      <c r="G3393" s="5">
        <v>-125181</v>
      </c>
      <c r="H3393" s="57">
        <v>-86816</v>
      </c>
      <c r="I3393" s="61"/>
    </row>
    <row r="3394" spans="1:9" x14ac:dyDescent="0.25">
      <c r="A3394" s="11" t="s">
        <v>6773</v>
      </c>
      <c r="B3394" s="4" t="s">
        <v>6774</v>
      </c>
      <c r="C3394" s="5">
        <v>876966</v>
      </c>
      <c r="D3394" s="5">
        <v>514415</v>
      </c>
      <c r="E3394" s="5">
        <v>362551</v>
      </c>
      <c r="F3394" s="5">
        <v>347365</v>
      </c>
      <c r="G3394" s="5">
        <v>15186</v>
      </c>
      <c r="H3394" s="57">
        <v>-40599</v>
      </c>
      <c r="I3394" s="61"/>
    </row>
    <row r="3395" spans="1:9" x14ac:dyDescent="0.25">
      <c r="A3395" s="11" t="s">
        <v>6771</v>
      </c>
      <c r="B3395" s="4" t="s">
        <v>6772</v>
      </c>
      <c r="C3395" s="5">
        <v>77398</v>
      </c>
      <c r="D3395" s="5">
        <v>46932</v>
      </c>
      <c r="E3395" s="5">
        <v>30466</v>
      </c>
      <c r="F3395" s="5">
        <v>111223</v>
      </c>
      <c r="G3395" s="5">
        <v>-80757</v>
      </c>
      <c r="H3395" s="57">
        <v>-101528</v>
      </c>
      <c r="I3395" s="61"/>
    </row>
    <row r="3396" spans="1:9" x14ac:dyDescent="0.25">
      <c r="A3396" s="11" t="s">
        <v>6769</v>
      </c>
      <c r="B3396" s="4" t="s">
        <v>6770</v>
      </c>
      <c r="C3396" s="5">
        <v>466885</v>
      </c>
      <c r="D3396" s="5">
        <v>398276</v>
      </c>
      <c r="E3396" s="5">
        <v>68609</v>
      </c>
      <c r="F3396" s="5">
        <v>59284</v>
      </c>
      <c r="G3396" s="5">
        <v>9325</v>
      </c>
      <c r="H3396" s="57">
        <v>9325</v>
      </c>
      <c r="I3396" s="61"/>
    </row>
    <row r="3397" spans="1:9" x14ac:dyDescent="0.25">
      <c r="A3397" s="11" t="s">
        <v>6767</v>
      </c>
      <c r="B3397" s="4" t="s">
        <v>6768</v>
      </c>
      <c r="C3397" s="5">
        <v>1456822</v>
      </c>
      <c r="D3397" s="5">
        <v>177150</v>
      </c>
      <c r="E3397" s="5">
        <v>1279672</v>
      </c>
      <c r="F3397" s="5">
        <v>952617</v>
      </c>
      <c r="G3397" s="5">
        <v>327055</v>
      </c>
      <c r="H3397" s="57">
        <v>303975</v>
      </c>
      <c r="I3397" s="61"/>
    </row>
    <row r="3398" spans="1:9" x14ac:dyDescent="0.25">
      <c r="A3398" s="11" t="s">
        <v>6765</v>
      </c>
      <c r="B3398" s="4" t="s">
        <v>6766</v>
      </c>
      <c r="C3398" s="5">
        <v>138354</v>
      </c>
      <c r="D3398" s="5">
        <v>77377</v>
      </c>
      <c r="E3398" s="5">
        <v>60977</v>
      </c>
      <c r="F3398" s="5">
        <v>54708</v>
      </c>
      <c r="G3398" s="5">
        <v>6269</v>
      </c>
      <c r="H3398" s="57">
        <v>110</v>
      </c>
      <c r="I3398" s="61"/>
    </row>
    <row r="3399" spans="1:9" x14ac:dyDescent="0.25">
      <c r="A3399" s="11" t="s">
        <v>6763</v>
      </c>
      <c r="B3399" s="4" t="s">
        <v>6764</v>
      </c>
      <c r="C3399" s="5">
        <v>301390</v>
      </c>
      <c r="D3399" s="5">
        <v>149098</v>
      </c>
      <c r="E3399" s="5">
        <v>152292</v>
      </c>
      <c r="F3399" s="5">
        <v>140499</v>
      </c>
      <c r="G3399" s="5">
        <v>11793</v>
      </c>
      <c r="H3399" s="57">
        <v>7229</v>
      </c>
      <c r="I3399" s="61"/>
    </row>
    <row r="3400" spans="1:9" x14ac:dyDescent="0.25">
      <c r="A3400" s="11" t="s">
        <v>6761</v>
      </c>
      <c r="B3400" s="4" t="s">
        <v>6762</v>
      </c>
      <c r="C3400" s="5">
        <v>1486781</v>
      </c>
      <c r="D3400" s="5">
        <v>887773</v>
      </c>
      <c r="E3400" s="5">
        <v>599008</v>
      </c>
      <c r="F3400" s="5">
        <v>553969</v>
      </c>
      <c r="G3400" s="5">
        <v>45039</v>
      </c>
      <c r="H3400" s="57">
        <v>146907</v>
      </c>
      <c r="I3400" s="61"/>
    </row>
    <row r="3401" spans="1:9" x14ac:dyDescent="0.25">
      <c r="A3401" s="11" t="s">
        <v>6759</v>
      </c>
      <c r="B3401" s="4" t="s">
        <v>6760</v>
      </c>
      <c r="C3401" s="5">
        <v>866059</v>
      </c>
      <c r="D3401" s="5">
        <v>452000</v>
      </c>
      <c r="E3401" s="5">
        <v>414059</v>
      </c>
      <c r="F3401" s="5">
        <v>378163</v>
      </c>
      <c r="G3401" s="5">
        <v>35896</v>
      </c>
      <c r="H3401" s="57">
        <v>35896</v>
      </c>
      <c r="I3401" s="61"/>
    </row>
    <row r="3402" spans="1:9" x14ac:dyDescent="0.25">
      <c r="A3402" s="11" t="s">
        <v>6757</v>
      </c>
      <c r="B3402" s="4" t="s">
        <v>6758</v>
      </c>
      <c r="C3402" s="5">
        <v>405403</v>
      </c>
      <c r="D3402" s="5">
        <v>160670</v>
      </c>
      <c r="E3402" s="5">
        <v>244733</v>
      </c>
      <c r="F3402" s="5">
        <v>192884</v>
      </c>
      <c r="G3402" s="5">
        <v>51849</v>
      </c>
      <c r="H3402" s="57">
        <v>29605</v>
      </c>
      <c r="I3402" s="61"/>
    </row>
    <row r="3403" spans="1:9" x14ac:dyDescent="0.25">
      <c r="A3403" s="11" t="s">
        <v>6755</v>
      </c>
      <c r="B3403" s="4" t="s">
        <v>6756</v>
      </c>
      <c r="C3403" s="5">
        <v>394062</v>
      </c>
      <c r="D3403" s="5">
        <v>243076</v>
      </c>
      <c r="E3403" s="5">
        <v>150986</v>
      </c>
      <c r="F3403" s="5">
        <v>66936</v>
      </c>
      <c r="G3403" s="5">
        <v>84050</v>
      </c>
      <c r="H3403" s="57">
        <v>37297</v>
      </c>
      <c r="I3403" s="61"/>
    </row>
    <row r="3404" spans="1:9" x14ac:dyDescent="0.25">
      <c r="A3404" s="11" t="s">
        <v>6753</v>
      </c>
      <c r="B3404" s="4" t="s">
        <v>6754</v>
      </c>
      <c r="C3404" s="5">
        <v>670999</v>
      </c>
      <c r="D3404" s="5">
        <v>557838</v>
      </c>
      <c r="E3404" s="5">
        <v>113161</v>
      </c>
      <c r="F3404" s="5">
        <v>84535</v>
      </c>
      <c r="G3404" s="5">
        <v>28626</v>
      </c>
      <c r="H3404" s="57">
        <v>28626</v>
      </c>
      <c r="I3404" s="61"/>
    </row>
    <row r="3405" spans="1:9" x14ac:dyDescent="0.25">
      <c r="A3405" s="11" t="s">
        <v>6751</v>
      </c>
      <c r="B3405" s="4" t="s">
        <v>6752</v>
      </c>
      <c r="C3405" s="5">
        <v>3501239</v>
      </c>
      <c r="D3405" s="5">
        <v>2111889</v>
      </c>
      <c r="E3405" s="5">
        <v>1389350</v>
      </c>
      <c r="F3405" s="5">
        <v>1417254</v>
      </c>
      <c r="G3405" s="5">
        <v>-27904</v>
      </c>
      <c r="H3405" s="57">
        <v>116926</v>
      </c>
      <c r="I3405" s="61"/>
    </row>
    <row r="3406" spans="1:9" x14ac:dyDescent="0.25">
      <c r="A3406" s="11" t="s">
        <v>6749</v>
      </c>
      <c r="B3406" s="4" t="s">
        <v>6750</v>
      </c>
      <c r="C3406" s="5">
        <v>809013</v>
      </c>
      <c r="D3406" s="5">
        <v>58013</v>
      </c>
      <c r="E3406" s="5">
        <v>751000</v>
      </c>
      <c r="F3406" s="5">
        <v>634958</v>
      </c>
      <c r="G3406" s="5">
        <v>116042</v>
      </c>
      <c r="H3406" s="57">
        <v>77911</v>
      </c>
      <c r="I3406" s="61"/>
    </row>
    <row r="3407" spans="1:9" x14ac:dyDescent="0.25">
      <c r="A3407" s="11" t="s">
        <v>6747</v>
      </c>
      <c r="B3407" s="4" t="s">
        <v>6748</v>
      </c>
      <c r="C3407" s="5">
        <v>41153587</v>
      </c>
      <c r="D3407" s="5">
        <v>36380108</v>
      </c>
      <c r="E3407" s="5">
        <v>4773479</v>
      </c>
      <c r="F3407" s="5">
        <v>7361852</v>
      </c>
      <c r="G3407" s="5">
        <v>-2588373</v>
      </c>
      <c r="H3407" s="57">
        <v>-1274919</v>
      </c>
      <c r="I3407" s="61"/>
    </row>
    <row r="3408" spans="1:9" x14ac:dyDescent="0.25">
      <c r="A3408" s="11" t="s">
        <v>6745</v>
      </c>
      <c r="B3408" s="4" t="s">
        <v>6746</v>
      </c>
      <c r="C3408" s="5">
        <v>308534</v>
      </c>
      <c r="D3408" s="5">
        <v>201296</v>
      </c>
      <c r="E3408" s="5">
        <v>107238</v>
      </c>
      <c r="F3408" s="5">
        <v>81948</v>
      </c>
      <c r="G3408" s="5">
        <v>25290</v>
      </c>
      <c r="H3408" s="57">
        <v>25112</v>
      </c>
      <c r="I3408" s="61"/>
    </row>
    <row r="3409" spans="1:9" x14ac:dyDescent="0.25">
      <c r="A3409" s="11" t="s">
        <v>6743</v>
      </c>
      <c r="B3409" s="4" t="s">
        <v>6744</v>
      </c>
      <c r="C3409" s="5">
        <v>1559139</v>
      </c>
      <c r="D3409" s="5">
        <v>0</v>
      </c>
      <c r="E3409" s="5">
        <v>1559139</v>
      </c>
      <c r="F3409" s="5">
        <v>1373867</v>
      </c>
      <c r="G3409" s="5">
        <v>185272</v>
      </c>
      <c r="H3409" s="57">
        <v>121756</v>
      </c>
      <c r="I3409" s="61"/>
    </row>
    <row r="3410" spans="1:9" x14ac:dyDescent="0.25">
      <c r="A3410" s="11" t="s">
        <v>6741</v>
      </c>
      <c r="B3410" s="4" t="s">
        <v>6742</v>
      </c>
      <c r="C3410" s="5">
        <v>34240</v>
      </c>
      <c r="D3410" s="5">
        <v>4844</v>
      </c>
      <c r="E3410" s="5">
        <v>29396</v>
      </c>
      <c r="F3410" s="5">
        <v>28250</v>
      </c>
      <c r="G3410" s="5">
        <v>1146</v>
      </c>
      <c r="H3410" s="57">
        <v>863</v>
      </c>
      <c r="I3410" s="61"/>
    </row>
    <row r="3411" spans="1:9" x14ac:dyDescent="0.25">
      <c r="A3411" s="11" t="s">
        <v>6739</v>
      </c>
      <c r="B3411" s="4" t="s">
        <v>6740</v>
      </c>
      <c r="C3411" s="5">
        <v>987467</v>
      </c>
      <c r="D3411" s="5">
        <v>459987</v>
      </c>
      <c r="E3411" s="5">
        <v>527480</v>
      </c>
      <c r="F3411" s="5">
        <v>213442</v>
      </c>
      <c r="G3411" s="5">
        <v>314038</v>
      </c>
      <c r="H3411" s="57">
        <v>310587</v>
      </c>
      <c r="I3411" s="61"/>
    </row>
    <row r="3412" spans="1:9" x14ac:dyDescent="0.25">
      <c r="A3412" s="11" t="s">
        <v>6737</v>
      </c>
      <c r="B3412" s="4" t="s">
        <v>6738</v>
      </c>
      <c r="C3412" s="5">
        <v>487825</v>
      </c>
      <c r="D3412" s="5">
        <v>0</v>
      </c>
      <c r="E3412" s="5">
        <v>487825</v>
      </c>
      <c r="F3412" s="5">
        <v>338615</v>
      </c>
      <c r="G3412" s="5">
        <v>149210</v>
      </c>
      <c r="H3412" s="57">
        <v>145688</v>
      </c>
      <c r="I3412" s="61"/>
    </row>
    <row r="3413" spans="1:9" x14ac:dyDescent="0.25">
      <c r="A3413" s="11" t="s">
        <v>6735</v>
      </c>
      <c r="B3413" s="4" t="s">
        <v>6736</v>
      </c>
      <c r="C3413" s="5">
        <v>3279233</v>
      </c>
      <c r="D3413" s="5">
        <v>2938343</v>
      </c>
      <c r="E3413" s="5">
        <v>340890</v>
      </c>
      <c r="F3413" s="5">
        <v>1651136</v>
      </c>
      <c r="G3413" s="5">
        <v>-1310246</v>
      </c>
      <c r="H3413" s="57">
        <v>-1272227</v>
      </c>
      <c r="I3413" s="61"/>
    </row>
    <row r="3414" spans="1:9" x14ac:dyDescent="0.25">
      <c r="A3414" s="11" t="s">
        <v>6733</v>
      </c>
      <c r="B3414" s="4" t="s">
        <v>6734</v>
      </c>
      <c r="C3414" s="5">
        <v>937825</v>
      </c>
      <c r="D3414" s="5">
        <v>468870</v>
      </c>
      <c r="E3414" s="5">
        <v>468955</v>
      </c>
      <c r="F3414" s="5">
        <v>200873</v>
      </c>
      <c r="G3414" s="5">
        <v>268082</v>
      </c>
      <c r="H3414" s="57">
        <v>74344</v>
      </c>
      <c r="I3414" s="61"/>
    </row>
    <row r="3415" spans="1:9" x14ac:dyDescent="0.25">
      <c r="A3415" s="11" t="s">
        <v>6731</v>
      </c>
      <c r="B3415" s="4" t="s">
        <v>6732</v>
      </c>
      <c r="C3415" s="5">
        <v>25900</v>
      </c>
      <c r="D3415" s="5">
        <v>13000</v>
      </c>
      <c r="E3415" s="5">
        <v>12900</v>
      </c>
      <c r="F3415" s="5">
        <v>12320</v>
      </c>
      <c r="G3415" s="5">
        <v>580</v>
      </c>
      <c r="H3415" s="57">
        <v>580</v>
      </c>
      <c r="I3415" s="61"/>
    </row>
    <row r="3416" spans="1:9" x14ac:dyDescent="0.25">
      <c r="A3416" s="11" t="s">
        <v>6729</v>
      </c>
      <c r="B3416" s="4" t="s">
        <v>6730</v>
      </c>
      <c r="C3416" s="5">
        <v>1000944</v>
      </c>
      <c r="D3416" s="5">
        <v>569328</v>
      </c>
      <c r="E3416" s="5">
        <v>431616</v>
      </c>
      <c r="F3416" s="5">
        <v>269100</v>
      </c>
      <c r="G3416" s="5">
        <v>162516</v>
      </c>
      <c r="H3416" s="57">
        <v>38213</v>
      </c>
      <c r="I3416" s="61"/>
    </row>
    <row r="3417" spans="1:9" x14ac:dyDescent="0.25">
      <c r="A3417" s="11" t="s">
        <v>6727</v>
      </c>
      <c r="B3417" s="4" t="s">
        <v>6728</v>
      </c>
      <c r="C3417" s="5">
        <v>408000</v>
      </c>
      <c r="D3417" s="5">
        <v>375393</v>
      </c>
      <c r="E3417" s="5">
        <v>32607</v>
      </c>
      <c r="F3417" s="5">
        <v>19732</v>
      </c>
      <c r="G3417" s="5">
        <v>12875</v>
      </c>
      <c r="H3417" s="57">
        <v>12875</v>
      </c>
      <c r="I3417" s="61"/>
    </row>
    <row r="3418" spans="1:9" x14ac:dyDescent="0.25">
      <c r="A3418" s="11" t="s">
        <v>6725</v>
      </c>
      <c r="B3418" s="4" t="s">
        <v>6726</v>
      </c>
      <c r="C3418" s="5">
        <v>738305</v>
      </c>
      <c r="D3418" s="5">
        <v>464389</v>
      </c>
      <c r="E3418" s="5">
        <v>273916</v>
      </c>
      <c r="F3418" s="5">
        <v>196695</v>
      </c>
      <c r="G3418" s="5">
        <v>77221</v>
      </c>
      <c r="H3418" s="57">
        <v>66840</v>
      </c>
      <c r="I3418" s="61"/>
    </row>
    <row r="3419" spans="1:9" x14ac:dyDescent="0.25">
      <c r="A3419" s="11" t="s">
        <v>6723</v>
      </c>
      <c r="B3419" s="4" t="s">
        <v>6724</v>
      </c>
      <c r="C3419" s="5">
        <v>64726</v>
      </c>
      <c r="D3419" s="5">
        <v>6806</v>
      </c>
      <c r="E3419" s="5">
        <v>57920</v>
      </c>
      <c r="F3419" s="5">
        <v>47654</v>
      </c>
      <c r="G3419" s="5">
        <v>10266</v>
      </c>
      <c r="H3419" s="57">
        <v>10662</v>
      </c>
      <c r="I3419" s="61"/>
    </row>
    <row r="3420" spans="1:9" x14ac:dyDescent="0.25">
      <c r="A3420" s="11" t="s">
        <v>6721</v>
      </c>
      <c r="B3420" s="4" t="s">
        <v>6722</v>
      </c>
      <c r="C3420" s="5">
        <v>191475</v>
      </c>
      <c r="D3420" s="5">
        <v>192094</v>
      </c>
      <c r="E3420" s="5">
        <v>-619</v>
      </c>
      <c r="F3420" s="5">
        <v>9323</v>
      </c>
      <c r="G3420" s="5">
        <v>-9942</v>
      </c>
      <c r="H3420" s="57">
        <v>-11445</v>
      </c>
      <c r="I3420" s="61"/>
    </row>
    <row r="3421" spans="1:9" x14ac:dyDescent="0.25">
      <c r="A3421" s="11" t="s">
        <v>6719</v>
      </c>
      <c r="B3421" s="4" t="s">
        <v>6720</v>
      </c>
      <c r="C3421" s="5">
        <v>3170276</v>
      </c>
      <c r="D3421" s="5">
        <v>1935427</v>
      </c>
      <c r="E3421" s="5">
        <v>1234849</v>
      </c>
      <c r="F3421" s="5">
        <v>962732</v>
      </c>
      <c r="G3421" s="5">
        <v>272117</v>
      </c>
      <c r="H3421" s="57">
        <v>217834</v>
      </c>
      <c r="I3421" s="61"/>
    </row>
    <row r="3422" spans="1:9" x14ac:dyDescent="0.25">
      <c r="A3422" s="11" t="s">
        <v>6717</v>
      </c>
      <c r="B3422" s="4" t="s">
        <v>6718</v>
      </c>
      <c r="C3422" s="5">
        <v>323710</v>
      </c>
      <c r="D3422" s="5">
        <v>176116</v>
      </c>
      <c r="E3422" s="5">
        <v>147594</v>
      </c>
      <c r="F3422" s="5">
        <v>148208</v>
      </c>
      <c r="G3422" s="5">
        <v>-614</v>
      </c>
      <c r="H3422" s="57">
        <v>-614</v>
      </c>
      <c r="I3422" s="61"/>
    </row>
    <row r="3423" spans="1:9" x14ac:dyDescent="0.25">
      <c r="A3423" s="11" t="s">
        <v>6715</v>
      </c>
      <c r="B3423" s="4" t="s">
        <v>6716</v>
      </c>
      <c r="C3423" s="5">
        <v>274655</v>
      </c>
      <c r="D3423" s="5">
        <v>0</v>
      </c>
      <c r="E3423" s="5">
        <v>274655</v>
      </c>
      <c r="F3423" s="5">
        <v>271390</v>
      </c>
      <c r="G3423" s="5">
        <v>3265</v>
      </c>
      <c r="H3423" s="57">
        <v>2334</v>
      </c>
      <c r="I3423" s="61"/>
    </row>
    <row r="3424" spans="1:9" x14ac:dyDescent="0.25">
      <c r="A3424" s="11" t="s">
        <v>6713</v>
      </c>
      <c r="B3424" s="4" t="s">
        <v>6714</v>
      </c>
      <c r="C3424" s="5">
        <v>316245</v>
      </c>
      <c r="D3424" s="5">
        <v>80494</v>
      </c>
      <c r="E3424" s="5">
        <v>235751</v>
      </c>
      <c r="F3424" s="5">
        <v>198937</v>
      </c>
      <c r="G3424" s="5">
        <v>36814</v>
      </c>
      <c r="H3424" s="57">
        <v>-1975</v>
      </c>
      <c r="I3424" s="61"/>
    </row>
    <row r="3425" spans="1:9" x14ac:dyDescent="0.25">
      <c r="A3425" s="11" t="s">
        <v>6711</v>
      </c>
      <c r="B3425" s="4" t="s">
        <v>6712</v>
      </c>
      <c r="C3425" s="5">
        <v>1666206</v>
      </c>
      <c r="D3425" s="5">
        <v>598543</v>
      </c>
      <c r="E3425" s="5">
        <v>1067663</v>
      </c>
      <c r="F3425" s="5">
        <v>453354</v>
      </c>
      <c r="G3425" s="5">
        <v>614309</v>
      </c>
      <c r="H3425" s="57">
        <v>574032</v>
      </c>
      <c r="I3425" s="61"/>
    </row>
    <row r="3426" spans="1:9" x14ac:dyDescent="0.25">
      <c r="A3426" s="11" t="s">
        <v>6709</v>
      </c>
      <c r="B3426" s="4" t="s">
        <v>6710</v>
      </c>
      <c r="C3426" s="5">
        <v>313078</v>
      </c>
      <c r="D3426" s="5">
        <v>169735</v>
      </c>
      <c r="E3426" s="5">
        <v>143343</v>
      </c>
      <c r="F3426" s="5">
        <v>139911</v>
      </c>
      <c r="G3426" s="5">
        <v>3432</v>
      </c>
      <c r="H3426" s="57">
        <v>4775</v>
      </c>
      <c r="I3426" s="61"/>
    </row>
    <row r="3427" spans="1:9" x14ac:dyDescent="0.25">
      <c r="A3427" s="11" t="s">
        <v>6707</v>
      </c>
      <c r="B3427" s="4" t="s">
        <v>6708</v>
      </c>
      <c r="C3427" s="5">
        <v>5425195</v>
      </c>
      <c r="D3427" s="5">
        <v>1456149</v>
      </c>
      <c r="E3427" s="5">
        <v>3969046</v>
      </c>
      <c r="F3427" s="5">
        <v>3249342</v>
      </c>
      <c r="G3427" s="5">
        <v>719704</v>
      </c>
      <c r="H3427" s="57">
        <v>666978</v>
      </c>
      <c r="I3427" s="61"/>
    </row>
    <row r="3428" spans="1:9" x14ac:dyDescent="0.25">
      <c r="A3428" s="11" t="s">
        <v>6705</v>
      </c>
      <c r="B3428" s="4" t="s">
        <v>6706</v>
      </c>
      <c r="C3428" s="5">
        <v>166816</v>
      </c>
      <c r="D3428" s="5">
        <v>74576</v>
      </c>
      <c r="E3428" s="5">
        <v>92240</v>
      </c>
      <c r="F3428" s="5">
        <v>60540</v>
      </c>
      <c r="G3428" s="5">
        <v>31700</v>
      </c>
      <c r="H3428" s="57">
        <v>30969</v>
      </c>
      <c r="I3428" s="61"/>
    </row>
    <row r="3429" spans="1:9" x14ac:dyDescent="0.25">
      <c r="A3429" s="11" t="s">
        <v>6703</v>
      </c>
      <c r="B3429" s="4" t="s">
        <v>6704</v>
      </c>
      <c r="C3429" s="5">
        <v>171759</v>
      </c>
      <c r="D3429" s="5">
        <v>5116</v>
      </c>
      <c r="E3429" s="5">
        <v>166643</v>
      </c>
      <c r="F3429" s="5">
        <v>128820</v>
      </c>
      <c r="G3429" s="5">
        <v>37823</v>
      </c>
      <c r="H3429" s="57">
        <v>29259</v>
      </c>
      <c r="I3429" s="61"/>
    </row>
    <row r="3430" spans="1:9" x14ac:dyDescent="0.25">
      <c r="A3430" s="11" t="s">
        <v>6701</v>
      </c>
      <c r="B3430" s="4" t="s">
        <v>6702</v>
      </c>
      <c r="C3430" s="5">
        <v>270632</v>
      </c>
      <c r="D3430" s="5">
        <v>126341</v>
      </c>
      <c r="E3430" s="5">
        <v>144291</v>
      </c>
      <c r="F3430" s="5">
        <v>133754</v>
      </c>
      <c r="G3430" s="5">
        <v>10537</v>
      </c>
      <c r="H3430" s="57">
        <v>5518</v>
      </c>
      <c r="I3430" s="61"/>
    </row>
    <row r="3431" spans="1:9" x14ac:dyDescent="0.25">
      <c r="A3431" s="11" t="s">
        <v>6699</v>
      </c>
      <c r="B3431" s="4" t="s">
        <v>6700</v>
      </c>
      <c r="C3431" s="5">
        <v>473393</v>
      </c>
      <c r="D3431" s="5">
        <v>65054</v>
      </c>
      <c r="E3431" s="5">
        <v>408339</v>
      </c>
      <c r="F3431" s="5">
        <v>263182</v>
      </c>
      <c r="G3431" s="5">
        <v>145157</v>
      </c>
      <c r="H3431" s="57">
        <v>145157</v>
      </c>
      <c r="I3431" s="61"/>
    </row>
    <row r="3432" spans="1:9" x14ac:dyDescent="0.25">
      <c r="A3432" s="11" t="s">
        <v>6697</v>
      </c>
      <c r="B3432" s="4" t="s">
        <v>6698</v>
      </c>
      <c r="C3432" s="5">
        <v>305505</v>
      </c>
      <c r="D3432" s="5">
        <v>211470</v>
      </c>
      <c r="E3432" s="5">
        <v>94035</v>
      </c>
      <c r="F3432" s="5">
        <v>81503</v>
      </c>
      <c r="G3432" s="5">
        <v>12532</v>
      </c>
      <c r="H3432" s="57">
        <v>8497</v>
      </c>
      <c r="I3432" s="61"/>
    </row>
    <row r="3433" spans="1:9" x14ac:dyDescent="0.25">
      <c r="A3433" s="11" t="s">
        <v>6695</v>
      </c>
      <c r="B3433" s="4" t="s">
        <v>6696</v>
      </c>
      <c r="C3433" s="5">
        <v>198189</v>
      </c>
      <c r="D3433" s="5">
        <v>73204</v>
      </c>
      <c r="E3433" s="5">
        <v>124985</v>
      </c>
      <c r="F3433" s="5">
        <v>108704</v>
      </c>
      <c r="G3433" s="5">
        <v>16281</v>
      </c>
      <c r="H3433" s="57">
        <v>16281</v>
      </c>
      <c r="I3433" s="61"/>
    </row>
    <row r="3434" spans="1:9" x14ac:dyDescent="0.25">
      <c r="A3434" s="11" t="s">
        <v>6693</v>
      </c>
      <c r="B3434" s="4" t="s">
        <v>6694</v>
      </c>
      <c r="C3434" s="5">
        <v>335081</v>
      </c>
      <c r="D3434" s="5">
        <v>156841</v>
      </c>
      <c r="E3434" s="5">
        <v>178240</v>
      </c>
      <c r="F3434" s="5">
        <v>130690</v>
      </c>
      <c r="G3434" s="5">
        <v>47550</v>
      </c>
      <c r="H3434" s="57">
        <v>50807</v>
      </c>
      <c r="I3434" s="61"/>
    </row>
    <row r="3435" spans="1:9" x14ac:dyDescent="0.25">
      <c r="A3435" s="11" t="s">
        <v>6691</v>
      </c>
      <c r="B3435" s="4" t="s">
        <v>6692</v>
      </c>
      <c r="C3435" s="5">
        <v>184100</v>
      </c>
      <c r="D3435" s="5">
        <v>85547</v>
      </c>
      <c r="E3435" s="5">
        <v>98553</v>
      </c>
      <c r="F3435" s="5">
        <v>69995</v>
      </c>
      <c r="G3435" s="5">
        <v>28558</v>
      </c>
      <c r="H3435" s="57">
        <v>28558</v>
      </c>
      <c r="I3435" s="61"/>
    </row>
    <row r="3436" spans="1:9" x14ac:dyDescent="0.25">
      <c r="A3436" s="11" t="s">
        <v>6689</v>
      </c>
      <c r="B3436" s="4" t="s">
        <v>6690</v>
      </c>
      <c r="C3436" s="5">
        <v>17782472</v>
      </c>
      <c r="D3436" s="5">
        <v>10745363</v>
      </c>
      <c r="E3436" s="5">
        <v>7037109</v>
      </c>
      <c r="F3436" s="5">
        <v>2635865</v>
      </c>
      <c r="G3436" s="5">
        <v>4401244</v>
      </c>
      <c r="H3436" s="57">
        <v>1751555</v>
      </c>
      <c r="I3436" s="61"/>
    </row>
    <row r="3437" spans="1:9" x14ac:dyDescent="0.25">
      <c r="A3437" s="11" t="s">
        <v>6687</v>
      </c>
      <c r="B3437" s="4" t="s">
        <v>6688</v>
      </c>
      <c r="C3437" s="5">
        <v>8629036</v>
      </c>
      <c r="D3437" s="5">
        <v>5115729</v>
      </c>
      <c r="E3437" s="5">
        <v>3513307</v>
      </c>
      <c r="F3437" s="5">
        <v>2163138</v>
      </c>
      <c r="G3437" s="5">
        <v>1350169</v>
      </c>
      <c r="H3437" s="57">
        <v>1244763</v>
      </c>
      <c r="I3437" s="61"/>
    </row>
    <row r="3438" spans="1:9" x14ac:dyDescent="0.25">
      <c r="A3438" s="11" t="s">
        <v>6685</v>
      </c>
      <c r="B3438" s="4" t="s">
        <v>6686</v>
      </c>
      <c r="C3438" s="5">
        <v>82114</v>
      </c>
      <c r="D3438" s="5">
        <v>52211</v>
      </c>
      <c r="E3438" s="5">
        <v>29903</v>
      </c>
      <c r="F3438" s="5">
        <v>18341</v>
      </c>
      <c r="G3438" s="5">
        <v>11562</v>
      </c>
      <c r="H3438" s="57">
        <v>7631</v>
      </c>
      <c r="I3438" s="61"/>
    </row>
    <row r="3439" spans="1:9" x14ac:dyDescent="0.25">
      <c r="A3439" s="11" t="s">
        <v>6683</v>
      </c>
      <c r="B3439" s="4" t="s">
        <v>6684</v>
      </c>
      <c r="C3439" s="5">
        <v>4916106</v>
      </c>
      <c r="D3439" s="5">
        <v>2518465</v>
      </c>
      <c r="E3439" s="5">
        <v>2397641</v>
      </c>
      <c r="F3439" s="5">
        <v>1203307</v>
      </c>
      <c r="G3439" s="5">
        <v>1194334</v>
      </c>
      <c r="H3439" s="57">
        <v>965752</v>
      </c>
      <c r="I3439" s="61"/>
    </row>
    <row r="3440" spans="1:9" x14ac:dyDescent="0.25">
      <c r="A3440" s="11" t="s">
        <v>6681</v>
      </c>
      <c r="B3440" s="4" t="s">
        <v>6682</v>
      </c>
      <c r="C3440" s="5">
        <v>152088</v>
      </c>
      <c r="D3440" s="5">
        <v>0</v>
      </c>
      <c r="E3440" s="5">
        <v>152088</v>
      </c>
      <c r="F3440" s="5">
        <v>116019</v>
      </c>
      <c r="G3440" s="5">
        <v>36069</v>
      </c>
      <c r="H3440" s="57">
        <v>35924</v>
      </c>
      <c r="I3440" s="61"/>
    </row>
    <row r="3441" spans="1:9" x14ac:dyDescent="0.25">
      <c r="A3441" s="11" t="s">
        <v>6679</v>
      </c>
      <c r="B3441" s="4" t="s">
        <v>6680</v>
      </c>
      <c r="C3441" s="5">
        <v>714321</v>
      </c>
      <c r="D3441" s="5">
        <v>410415</v>
      </c>
      <c r="E3441" s="5">
        <v>303906</v>
      </c>
      <c r="F3441" s="5">
        <v>184253</v>
      </c>
      <c r="G3441" s="5">
        <v>119653</v>
      </c>
      <c r="H3441" s="57">
        <v>89767</v>
      </c>
      <c r="I3441" s="61"/>
    </row>
    <row r="3442" spans="1:9" x14ac:dyDescent="0.25">
      <c r="A3442" s="11" t="s">
        <v>6677</v>
      </c>
      <c r="B3442" s="4" t="s">
        <v>6678</v>
      </c>
      <c r="C3442" s="5">
        <v>87944455</v>
      </c>
      <c r="D3442" s="5">
        <v>45100010</v>
      </c>
      <c r="E3442" s="5">
        <v>42844445</v>
      </c>
      <c r="F3442" s="5">
        <v>39229810</v>
      </c>
      <c r="G3442" s="5">
        <v>3614635</v>
      </c>
      <c r="H3442" s="57">
        <v>5836833</v>
      </c>
      <c r="I3442" s="61"/>
    </row>
    <row r="3443" spans="1:9" x14ac:dyDescent="0.25">
      <c r="A3443" s="11" t="s">
        <v>6675</v>
      </c>
      <c r="B3443" s="4" t="s">
        <v>6676</v>
      </c>
      <c r="C3443" s="5">
        <v>338800</v>
      </c>
      <c r="D3443" s="5">
        <v>199734</v>
      </c>
      <c r="E3443" s="5">
        <v>139066</v>
      </c>
      <c r="F3443" s="5">
        <v>120439</v>
      </c>
      <c r="G3443" s="5">
        <v>18627</v>
      </c>
      <c r="H3443" s="57">
        <v>18627</v>
      </c>
      <c r="I3443" s="61"/>
    </row>
    <row r="3444" spans="1:9" x14ac:dyDescent="0.25">
      <c r="A3444" s="11" t="s">
        <v>6673</v>
      </c>
      <c r="B3444" s="4" t="s">
        <v>6674</v>
      </c>
      <c r="C3444" s="5">
        <v>278490</v>
      </c>
      <c r="D3444" s="5">
        <v>98471</v>
      </c>
      <c r="E3444" s="5">
        <v>180019</v>
      </c>
      <c r="F3444" s="5">
        <v>169358</v>
      </c>
      <c r="G3444" s="5">
        <v>10661</v>
      </c>
      <c r="H3444" s="57">
        <v>10307</v>
      </c>
      <c r="I3444" s="61"/>
    </row>
    <row r="3445" spans="1:9" x14ac:dyDescent="0.25">
      <c r="A3445" s="11" t="s">
        <v>6671</v>
      </c>
      <c r="B3445" s="4" t="s">
        <v>6672</v>
      </c>
      <c r="C3445" s="5">
        <v>1259035</v>
      </c>
      <c r="D3445" s="5">
        <v>0</v>
      </c>
      <c r="E3445" s="5">
        <v>1259035</v>
      </c>
      <c r="F3445" s="5">
        <v>1113296</v>
      </c>
      <c r="G3445" s="5">
        <v>145739</v>
      </c>
      <c r="H3445" s="57">
        <v>129177</v>
      </c>
      <c r="I3445" s="61"/>
    </row>
    <row r="3446" spans="1:9" x14ac:dyDescent="0.25">
      <c r="A3446" s="11" t="s">
        <v>6669</v>
      </c>
      <c r="B3446" s="4" t="s">
        <v>6670</v>
      </c>
      <c r="C3446" s="5">
        <v>1618315</v>
      </c>
      <c r="D3446" s="5">
        <v>1038779</v>
      </c>
      <c r="E3446" s="5">
        <v>579536</v>
      </c>
      <c r="F3446" s="5">
        <v>488568</v>
      </c>
      <c r="G3446" s="5">
        <v>90968</v>
      </c>
      <c r="H3446" s="57">
        <v>60683</v>
      </c>
      <c r="I3446" s="61"/>
    </row>
    <row r="3447" spans="1:9" x14ac:dyDescent="0.25">
      <c r="A3447" s="11" t="s">
        <v>6667</v>
      </c>
      <c r="B3447" s="4" t="s">
        <v>6668</v>
      </c>
      <c r="C3447" s="5">
        <v>417976</v>
      </c>
      <c r="D3447" s="5">
        <v>231659</v>
      </c>
      <c r="E3447" s="5">
        <v>186317</v>
      </c>
      <c r="F3447" s="5">
        <v>157635</v>
      </c>
      <c r="G3447" s="5">
        <v>28682</v>
      </c>
      <c r="H3447" s="57">
        <v>44440</v>
      </c>
      <c r="I3447" s="61"/>
    </row>
    <row r="3448" spans="1:9" x14ac:dyDescent="0.25">
      <c r="A3448" s="11" t="s">
        <v>6665</v>
      </c>
      <c r="B3448" s="4" t="s">
        <v>6666</v>
      </c>
      <c r="C3448" s="5">
        <v>544482</v>
      </c>
      <c r="D3448" s="5">
        <v>320291</v>
      </c>
      <c r="E3448" s="5">
        <v>224191</v>
      </c>
      <c r="F3448" s="5">
        <v>87046</v>
      </c>
      <c r="G3448" s="5">
        <v>137145</v>
      </c>
      <c r="H3448" s="57">
        <v>183586</v>
      </c>
      <c r="I3448" s="61"/>
    </row>
    <row r="3449" spans="1:9" x14ac:dyDescent="0.25">
      <c r="A3449" s="11" t="s">
        <v>6663</v>
      </c>
      <c r="B3449" s="4" t="s">
        <v>6664</v>
      </c>
      <c r="C3449" s="5">
        <v>1547048</v>
      </c>
      <c r="D3449" s="5">
        <v>674003</v>
      </c>
      <c r="E3449" s="5">
        <v>873045</v>
      </c>
      <c r="F3449" s="5">
        <v>532813</v>
      </c>
      <c r="G3449" s="5">
        <v>340232</v>
      </c>
      <c r="H3449" s="57">
        <v>339777</v>
      </c>
      <c r="I3449" s="61"/>
    </row>
    <row r="3450" spans="1:9" x14ac:dyDescent="0.25">
      <c r="A3450" s="11" t="s">
        <v>6661</v>
      </c>
      <c r="B3450" s="4" t="s">
        <v>6662</v>
      </c>
      <c r="C3450" s="5">
        <v>2269968</v>
      </c>
      <c r="D3450" s="5">
        <v>1844804</v>
      </c>
      <c r="E3450" s="5">
        <v>425164</v>
      </c>
      <c r="F3450" s="5">
        <v>123550</v>
      </c>
      <c r="G3450" s="5">
        <v>301614</v>
      </c>
      <c r="H3450" s="57">
        <v>304578</v>
      </c>
      <c r="I3450" s="61"/>
    </row>
    <row r="3451" spans="1:9" x14ac:dyDescent="0.25">
      <c r="A3451" s="11" t="s">
        <v>6659</v>
      </c>
      <c r="B3451" s="4" t="s">
        <v>6660</v>
      </c>
      <c r="C3451" s="5">
        <v>210250582</v>
      </c>
      <c r="D3451" s="5">
        <v>193615752</v>
      </c>
      <c r="E3451" s="5">
        <v>16634830</v>
      </c>
      <c r="F3451" s="5">
        <v>13473336</v>
      </c>
      <c r="G3451" s="5">
        <v>3161494</v>
      </c>
      <c r="H3451" s="57">
        <v>4894822</v>
      </c>
      <c r="I3451" s="61"/>
    </row>
    <row r="3452" spans="1:9" x14ac:dyDescent="0.25">
      <c r="A3452" s="11" t="s">
        <v>6657</v>
      </c>
      <c r="B3452" s="4" t="s">
        <v>6658</v>
      </c>
      <c r="C3452" s="5">
        <v>306855</v>
      </c>
      <c r="D3452" s="5">
        <v>0</v>
      </c>
      <c r="E3452" s="5">
        <v>306855</v>
      </c>
      <c r="F3452" s="5">
        <v>298394</v>
      </c>
      <c r="G3452" s="5">
        <v>8461</v>
      </c>
      <c r="H3452" s="57">
        <v>6546</v>
      </c>
      <c r="I3452" s="61"/>
    </row>
    <row r="3453" spans="1:9" x14ac:dyDescent="0.25">
      <c r="A3453" s="11" t="s">
        <v>6655</v>
      </c>
      <c r="B3453" s="4" t="s">
        <v>6656</v>
      </c>
      <c r="C3453" s="5">
        <v>690812</v>
      </c>
      <c r="D3453" s="5">
        <v>298817</v>
      </c>
      <c r="E3453" s="5">
        <v>391995</v>
      </c>
      <c r="F3453" s="5">
        <v>247800</v>
      </c>
      <c r="G3453" s="5">
        <v>144195</v>
      </c>
      <c r="H3453" s="57">
        <v>82004</v>
      </c>
      <c r="I3453" s="61"/>
    </row>
    <row r="3454" spans="1:9" x14ac:dyDescent="0.25">
      <c r="A3454" s="11" t="s">
        <v>6653</v>
      </c>
      <c r="B3454" s="4" t="s">
        <v>6654</v>
      </c>
      <c r="C3454" s="5">
        <v>3130343</v>
      </c>
      <c r="D3454" s="5">
        <v>2114983</v>
      </c>
      <c r="E3454" s="5">
        <v>1015360</v>
      </c>
      <c r="F3454" s="5">
        <v>687140</v>
      </c>
      <c r="G3454" s="5">
        <v>328220</v>
      </c>
      <c r="H3454" s="57">
        <v>335793</v>
      </c>
      <c r="I3454" s="61"/>
    </row>
    <row r="3455" spans="1:9" x14ac:dyDescent="0.25">
      <c r="A3455" s="11" t="s">
        <v>6651</v>
      </c>
      <c r="B3455" s="4" t="s">
        <v>6652</v>
      </c>
      <c r="C3455" s="5">
        <v>1817600</v>
      </c>
      <c r="D3455" s="5">
        <v>1380390</v>
      </c>
      <c r="E3455" s="5">
        <v>437210</v>
      </c>
      <c r="F3455" s="5">
        <v>87257</v>
      </c>
      <c r="G3455" s="5">
        <v>349953</v>
      </c>
      <c r="H3455" s="57">
        <v>341368</v>
      </c>
      <c r="I3455" s="61"/>
    </row>
    <row r="3456" spans="1:9" x14ac:dyDescent="0.25">
      <c r="A3456" s="11" t="s">
        <v>6649</v>
      </c>
      <c r="B3456" s="4" t="s">
        <v>6650</v>
      </c>
      <c r="C3456" s="5">
        <v>1501380</v>
      </c>
      <c r="D3456" s="5">
        <v>461100</v>
      </c>
      <c r="E3456" s="5">
        <v>1040280</v>
      </c>
      <c r="F3456" s="5">
        <v>918309</v>
      </c>
      <c r="G3456" s="5">
        <v>121971</v>
      </c>
      <c r="H3456" s="57">
        <v>123812</v>
      </c>
      <c r="I3456" s="61"/>
    </row>
    <row r="3457" spans="1:9" x14ac:dyDescent="0.25">
      <c r="A3457" s="11" t="s">
        <v>6647</v>
      </c>
      <c r="B3457" s="4" t="s">
        <v>6648</v>
      </c>
      <c r="C3457" s="5">
        <v>883260</v>
      </c>
      <c r="D3457" s="5">
        <v>5998390</v>
      </c>
      <c r="E3457" s="5">
        <v>-5115130</v>
      </c>
      <c r="F3457" s="5">
        <v>257586</v>
      </c>
      <c r="G3457" s="5">
        <v>-5372716</v>
      </c>
      <c r="H3457" s="57">
        <v>-5371092</v>
      </c>
      <c r="I3457" s="61"/>
    </row>
    <row r="3458" spans="1:9" x14ac:dyDescent="0.25">
      <c r="A3458" s="11" t="s">
        <v>6645</v>
      </c>
      <c r="B3458" s="4" t="s">
        <v>6646</v>
      </c>
      <c r="C3458" s="5">
        <v>242258</v>
      </c>
      <c r="D3458" s="5">
        <v>27539</v>
      </c>
      <c r="E3458" s="5">
        <v>214719</v>
      </c>
      <c r="F3458" s="5">
        <v>201293</v>
      </c>
      <c r="G3458" s="5">
        <v>13426</v>
      </c>
      <c r="H3458" s="57">
        <v>11105</v>
      </c>
      <c r="I3458" s="61"/>
    </row>
    <row r="3459" spans="1:9" x14ac:dyDescent="0.25">
      <c r="A3459" s="11" t="s">
        <v>6643</v>
      </c>
      <c r="B3459" s="4" t="s">
        <v>6644</v>
      </c>
      <c r="C3459" s="5">
        <v>578453</v>
      </c>
      <c r="D3459" s="5">
        <v>0</v>
      </c>
      <c r="E3459" s="5">
        <v>578453</v>
      </c>
      <c r="F3459" s="5">
        <v>743970</v>
      </c>
      <c r="G3459" s="5">
        <v>-165517</v>
      </c>
      <c r="H3459" s="57">
        <v>-234619</v>
      </c>
      <c r="I3459" s="61"/>
    </row>
    <row r="3460" spans="1:9" x14ac:dyDescent="0.25">
      <c r="A3460" s="11" t="s">
        <v>6641</v>
      </c>
      <c r="B3460" s="4" t="s">
        <v>6642</v>
      </c>
      <c r="C3460" s="5">
        <v>366095</v>
      </c>
      <c r="D3460" s="5">
        <v>253774</v>
      </c>
      <c r="E3460" s="5">
        <v>112321</v>
      </c>
      <c r="F3460" s="5">
        <v>156888</v>
      </c>
      <c r="G3460" s="5">
        <v>-44567</v>
      </c>
      <c r="H3460" s="57">
        <v>-49155</v>
      </c>
      <c r="I3460" s="61"/>
    </row>
    <row r="3461" spans="1:9" x14ac:dyDescent="0.25">
      <c r="A3461" s="11" t="s">
        <v>6639</v>
      </c>
      <c r="B3461" s="4" t="s">
        <v>6640</v>
      </c>
      <c r="C3461" s="5">
        <v>1427077</v>
      </c>
      <c r="D3461" s="5">
        <v>874160</v>
      </c>
      <c r="E3461" s="5">
        <v>552917</v>
      </c>
      <c r="F3461" s="5">
        <v>378990</v>
      </c>
      <c r="G3461" s="5">
        <v>173927</v>
      </c>
      <c r="H3461" s="57">
        <v>145675</v>
      </c>
      <c r="I3461" s="61"/>
    </row>
    <row r="3462" spans="1:9" x14ac:dyDescent="0.25">
      <c r="A3462" s="11" t="s">
        <v>6637</v>
      </c>
      <c r="B3462" s="4" t="s">
        <v>6638</v>
      </c>
      <c r="C3462" s="5">
        <v>204794</v>
      </c>
      <c r="D3462" s="5">
        <v>108839</v>
      </c>
      <c r="E3462" s="5">
        <v>95955</v>
      </c>
      <c r="F3462" s="5">
        <v>88412</v>
      </c>
      <c r="G3462" s="5">
        <v>7543</v>
      </c>
      <c r="H3462" s="57">
        <v>7952</v>
      </c>
      <c r="I3462" s="61"/>
    </row>
    <row r="3463" spans="1:9" x14ac:dyDescent="0.25">
      <c r="A3463" s="11" t="s">
        <v>6635</v>
      </c>
      <c r="B3463" s="4" t="s">
        <v>6636</v>
      </c>
      <c r="C3463" s="5">
        <v>1193162</v>
      </c>
      <c r="D3463" s="5">
        <v>445545</v>
      </c>
      <c r="E3463" s="5">
        <v>747617</v>
      </c>
      <c r="F3463" s="5">
        <v>655976</v>
      </c>
      <c r="G3463" s="5">
        <v>91641</v>
      </c>
      <c r="H3463" s="57">
        <v>91641</v>
      </c>
      <c r="I3463" s="61"/>
    </row>
    <row r="3464" spans="1:9" x14ac:dyDescent="0.25">
      <c r="A3464" s="11" t="s">
        <v>6633</v>
      </c>
      <c r="B3464" s="4" t="s">
        <v>6634</v>
      </c>
      <c r="C3464" s="5">
        <v>510788</v>
      </c>
      <c r="D3464" s="5">
        <v>380914</v>
      </c>
      <c r="E3464" s="5">
        <v>129874</v>
      </c>
      <c r="F3464" s="5">
        <v>65527</v>
      </c>
      <c r="G3464" s="5">
        <v>64347</v>
      </c>
      <c r="H3464" s="57">
        <v>34377</v>
      </c>
      <c r="I3464" s="61"/>
    </row>
    <row r="3465" spans="1:9" x14ac:dyDescent="0.25">
      <c r="A3465" s="11" t="s">
        <v>6631</v>
      </c>
      <c r="B3465" s="4" t="s">
        <v>6632</v>
      </c>
      <c r="C3465" s="5">
        <v>297912</v>
      </c>
      <c r="D3465" s="5">
        <v>115481</v>
      </c>
      <c r="E3465" s="5">
        <v>182431</v>
      </c>
      <c r="F3465" s="5">
        <v>175000</v>
      </c>
      <c r="G3465" s="5">
        <v>7431</v>
      </c>
      <c r="H3465" s="57">
        <v>5221</v>
      </c>
      <c r="I3465" s="61"/>
    </row>
    <row r="3466" spans="1:9" x14ac:dyDescent="0.25">
      <c r="A3466" s="11" t="s">
        <v>6629</v>
      </c>
      <c r="B3466" s="4" t="s">
        <v>6630</v>
      </c>
      <c r="C3466" s="5">
        <v>1295404</v>
      </c>
      <c r="D3466" s="5">
        <v>107944</v>
      </c>
      <c r="E3466" s="5">
        <v>1187460</v>
      </c>
      <c r="F3466" s="5">
        <v>1150910</v>
      </c>
      <c r="G3466" s="5">
        <v>36550</v>
      </c>
      <c r="H3466" s="57">
        <v>13261</v>
      </c>
      <c r="I3466" s="61"/>
    </row>
    <row r="3467" spans="1:9" x14ac:dyDescent="0.25">
      <c r="A3467" s="11" t="s">
        <v>6627</v>
      </c>
      <c r="B3467" s="4" t="s">
        <v>6628</v>
      </c>
      <c r="C3467" s="5">
        <v>2585513</v>
      </c>
      <c r="D3467" s="5">
        <v>1857250</v>
      </c>
      <c r="E3467" s="5">
        <v>728263</v>
      </c>
      <c r="F3467" s="5">
        <v>379054</v>
      </c>
      <c r="G3467" s="5">
        <v>349209</v>
      </c>
      <c r="H3467" s="57">
        <v>192707</v>
      </c>
      <c r="I3467" s="61"/>
    </row>
    <row r="3468" spans="1:9" x14ac:dyDescent="0.25">
      <c r="A3468" s="11" t="s">
        <v>6625</v>
      </c>
      <c r="B3468" s="4" t="s">
        <v>6626</v>
      </c>
      <c r="C3468" s="5">
        <v>2094944</v>
      </c>
      <c r="D3468" s="5">
        <v>0</v>
      </c>
      <c r="E3468" s="5">
        <v>2094944</v>
      </c>
      <c r="F3468" s="5">
        <v>2038676</v>
      </c>
      <c r="G3468" s="5">
        <v>56268</v>
      </c>
      <c r="H3468" s="57">
        <v>-88561</v>
      </c>
      <c r="I3468" s="61"/>
    </row>
    <row r="3469" spans="1:9" x14ac:dyDescent="0.25">
      <c r="A3469" s="11" t="s">
        <v>6623</v>
      </c>
      <c r="B3469" s="4" t="s">
        <v>6624</v>
      </c>
      <c r="C3469" s="5">
        <v>508582</v>
      </c>
      <c r="D3469" s="5">
        <v>0</v>
      </c>
      <c r="E3469" s="5">
        <v>508582</v>
      </c>
      <c r="F3469" s="5">
        <v>425868</v>
      </c>
      <c r="G3469" s="5">
        <v>82714</v>
      </c>
      <c r="H3469" s="57">
        <v>66116</v>
      </c>
      <c r="I3469" s="61"/>
    </row>
    <row r="3470" spans="1:9" x14ac:dyDescent="0.25">
      <c r="A3470" s="11" t="s">
        <v>6621</v>
      </c>
      <c r="B3470" s="4" t="s">
        <v>6622</v>
      </c>
      <c r="C3470" s="5">
        <v>738562</v>
      </c>
      <c r="D3470" s="5">
        <v>330463</v>
      </c>
      <c r="E3470" s="5">
        <v>408099</v>
      </c>
      <c r="F3470" s="5">
        <v>270388</v>
      </c>
      <c r="G3470" s="5">
        <v>137711</v>
      </c>
      <c r="H3470" s="57">
        <v>138137</v>
      </c>
      <c r="I3470" s="61"/>
    </row>
    <row r="3471" spans="1:9" x14ac:dyDescent="0.25">
      <c r="A3471" s="11" t="s">
        <v>6619</v>
      </c>
      <c r="B3471" s="4" t="s">
        <v>6620</v>
      </c>
      <c r="C3471" s="5">
        <v>182573</v>
      </c>
      <c r="D3471" s="5">
        <v>138355</v>
      </c>
      <c r="E3471" s="5">
        <v>44218</v>
      </c>
      <c r="F3471" s="5">
        <v>36941</v>
      </c>
      <c r="G3471" s="5">
        <v>7277</v>
      </c>
      <c r="H3471" s="57">
        <v>4950</v>
      </c>
      <c r="I3471" s="61"/>
    </row>
    <row r="3472" spans="1:9" x14ac:dyDescent="0.25">
      <c r="A3472" s="11" t="s">
        <v>6617</v>
      </c>
      <c r="B3472" s="4" t="s">
        <v>6618</v>
      </c>
      <c r="C3472" s="5">
        <v>221749</v>
      </c>
      <c r="D3472" s="5">
        <v>108935</v>
      </c>
      <c r="E3472" s="5">
        <v>112814</v>
      </c>
      <c r="F3472" s="5">
        <v>126068</v>
      </c>
      <c r="G3472" s="5">
        <v>-13254</v>
      </c>
      <c r="H3472" s="57">
        <v>20334</v>
      </c>
      <c r="I3472" s="61"/>
    </row>
    <row r="3473" spans="1:9" x14ac:dyDescent="0.25">
      <c r="A3473" s="11" t="s">
        <v>6615</v>
      </c>
      <c r="B3473" s="4" t="s">
        <v>6616</v>
      </c>
      <c r="C3473" s="5">
        <v>84934</v>
      </c>
      <c r="D3473" s="5">
        <v>16633</v>
      </c>
      <c r="E3473" s="5">
        <v>68301</v>
      </c>
      <c r="F3473" s="5">
        <v>67276</v>
      </c>
      <c r="G3473" s="5">
        <v>1025</v>
      </c>
      <c r="H3473" s="57">
        <v>521</v>
      </c>
      <c r="I3473" s="61"/>
    </row>
    <row r="3474" spans="1:9" x14ac:dyDescent="0.25">
      <c r="A3474" s="11" t="s">
        <v>6613</v>
      </c>
      <c r="B3474" s="4" t="s">
        <v>6614</v>
      </c>
      <c r="C3474" s="5">
        <v>3355682</v>
      </c>
      <c r="D3474" s="5">
        <v>4803</v>
      </c>
      <c r="E3474" s="5">
        <v>3350879</v>
      </c>
      <c r="F3474" s="5">
        <v>3098237</v>
      </c>
      <c r="G3474" s="5">
        <v>252642</v>
      </c>
      <c r="H3474" s="57">
        <v>173945</v>
      </c>
      <c r="I3474" s="61"/>
    </row>
    <row r="3475" spans="1:9" x14ac:dyDescent="0.25">
      <c r="A3475" s="11" t="s">
        <v>6611</v>
      </c>
      <c r="B3475" s="4" t="s">
        <v>6612</v>
      </c>
      <c r="C3475" s="5">
        <v>489120</v>
      </c>
      <c r="D3475" s="5">
        <v>313397</v>
      </c>
      <c r="E3475" s="5">
        <v>175723</v>
      </c>
      <c r="F3475" s="5">
        <v>94746</v>
      </c>
      <c r="G3475" s="5">
        <v>80977</v>
      </c>
      <c r="H3475" s="57">
        <v>79597</v>
      </c>
      <c r="I3475" s="61"/>
    </row>
    <row r="3476" spans="1:9" x14ac:dyDescent="0.25">
      <c r="A3476" s="11" t="s">
        <v>6609</v>
      </c>
      <c r="B3476" s="4" t="s">
        <v>6610</v>
      </c>
      <c r="C3476" s="5">
        <v>388810</v>
      </c>
      <c r="D3476" s="5">
        <v>175450</v>
      </c>
      <c r="E3476" s="5">
        <v>213360</v>
      </c>
      <c r="F3476" s="5">
        <v>108086</v>
      </c>
      <c r="G3476" s="5">
        <v>105274</v>
      </c>
      <c r="H3476" s="57">
        <v>124024</v>
      </c>
      <c r="I3476" s="61"/>
    </row>
    <row r="3477" spans="1:9" x14ac:dyDescent="0.25">
      <c r="A3477" s="11" t="s">
        <v>6607</v>
      </c>
      <c r="B3477" s="4" t="s">
        <v>6608</v>
      </c>
      <c r="C3477" s="5">
        <v>669493</v>
      </c>
      <c r="D3477" s="5">
        <v>341964</v>
      </c>
      <c r="E3477" s="5">
        <v>327529</v>
      </c>
      <c r="F3477" s="5">
        <v>250492</v>
      </c>
      <c r="G3477" s="5">
        <v>77037</v>
      </c>
      <c r="H3477" s="57">
        <v>58583</v>
      </c>
      <c r="I3477" s="61"/>
    </row>
    <row r="3478" spans="1:9" x14ac:dyDescent="0.25">
      <c r="A3478" s="11" t="s">
        <v>6605</v>
      </c>
      <c r="B3478" s="4" t="s">
        <v>6606</v>
      </c>
      <c r="C3478" s="5">
        <v>428302</v>
      </c>
      <c r="D3478" s="5">
        <v>16314</v>
      </c>
      <c r="E3478" s="5">
        <v>411988</v>
      </c>
      <c r="F3478" s="5">
        <v>404356</v>
      </c>
      <c r="G3478" s="5">
        <v>7632</v>
      </c>
      <c r="H3478" s="57">
        <v>4754</v>
      </c>
      <c r="I3478" s="61"/>
    </row>
    <row r="3479" spans="1:9" x14ac:dyDescent="0.25">
      <c r="A3479" s="11" t="s">
        <v>6603</v>
      </c>
      <c r="B3479" s="4" t="s">
        <v>6604</v>
      </c>
      <c r="C3479" s="5">
        <v>2697414</v>
      </c>
      <c r="D3479" s="5">
        <v>1044220</v>
      </c>
      <c r="E3479" s="5">
        <v>1653194</v>
      </c>
      <c r="F3479" s="5">
        <v>1246677</v>
      </c>
      <c r="G3479" s="5">
        <v>406517</v>
      </c>
      <c r="H3479" s="57">
        <v>372123</v>
      </c>
      <c r="I3479" s="61"/>
    </row>
    <row r="3480" spans="1:9" x14ac:dyDescent="0.25">
      <c r="A3480" s="11" t="s">
        <v>6601</v>
      </c>
      <c r="B3480" s="4" t="s">
        <v>6602</v>
      </c>
      <c r="C3480" s="5">
        <v>298910</v>
      </c>
      <c r="D3480" s="5">
        <v>64727</v>
      </c>
      <c r="E3480" s="5">
        <v>234183</v>
      </c>
      <c r="F3480" s="5">
        <v>197825</v>
      </c>
      <c r="G3480" s="5">
        <v>36358</v>
      </c>
      <c r="H3480" s="57">
        <v>33169</v>
      </c>
      <c r="I3480" s="61"/>
    </row>
    <row r="3481" spans="1:9" x14ac:dyDescent="0.25">
      <c r="A3481" s="11" t="s">
        <v>6599</v>
      </c>
      <c r="B3481" s="4" t="s">
        <v>6600</v>
      </c>
      <c r="C3481" s="5">
        <v>109210</v>
      </c>
      <c r="D3481" s="5">
        <v>87615</v>
      </c>
      <c r="E3481" s="5">
        <v>21595</v>
      </c>
      <c r="F3481" s="5">
        <v>16516</v>
      </c>
      <c r="G3481" s="5">
        <v>5079</v>
      </c>
      <c r="H3481" s="57">
        <v>4803</v>
      </c>
      <c r="I3481" s="61"/>
    </row>
    <row r="3482" spans="1:9" x14ac:dyDescent="0.25">
      <c r="A3482" s="11" t="s">
        <v>6597</v>
      </c>
      <c r="B3482" s="4" t="s">
        <v>6598</v>
      </c>
      <c r="C3482" s="5">
        <v>125362</v>
      </c>
      <c r="D3482" s="5">
        <v>47343</v>
      </c>
      <c r="E3482" s="5">
        <v>78019</v>
      </c>
      <c r="F3482" s="5">
        <v>69152</v>
      </c>
      <c r="G3482" s="5">
        <v>8867</v>
      </c>
      <c r="H3482" s="57">
        <v>8242</v>
      </c>
      <c r="I3482" s="61"/>
    </row>
    <row r="3483" spans="1:9" x14ac:dyDescent="0.25">
      <c r="A3483" s="11" t="s">
        <v>6595</v>
      </c>
      <c r="B3483" s="4" t="s">
        <v>6596</v>
      </c>
      <c r="C3483" s="5">
        <v>53281</v>
      </c>
      <c r="D3483" s="5">
        <v>65462</v>
      </c>
      <c r="E3483" s="5">
        <v>-12181</v>
      </c>
      <c r="F3483" s="5">
        <v>0</v>
      </c>
      <c r="G3483" s="5">
        <v>-12181</v>
      </c>
      <c r="H3483" s="57">
        <v>-12181</v>
      </c>
      <c r="I3483" s="61"/>
    </row>
    <row r="3484" spans="1:9" x14ac:dyDescent="0.25">
      <c r="A3484" s="11" t="s">
        <v>6593</v>
      </c>
      <c r="B3484" s="4" t="s">
        <v>6594</v>
      </c>
      <c r="C3484" s="5">
        <v>6034848</v>
      </c>
      <c r="D3484" s="5">
        <v>3553983</v>
      </c>
      <c r="E3484" s="5">
        <v>2480865</v>
      </c>
      <c r="F3484" s="5">
        <v>1852043</v>
      </c>
      <c r="G3484" s="5">
        <v>628822</v>
      </c>
      <c r="H3484" s="57">
        <v>538369</v>
      </c>
      <c r="I3484" s="61"/>
    </row>
    <row r="3485" spans="1:9" x14ac:dyDescent="0.25">
      <c r="A3485" s="11" t="s">
        <v>6591</v>
      </c>
      <c r="B3485" s="4" t="s">
        <v>6592</v>
      </c>
      <c r="C3485" s="5">
        <v>17615713</v>
      </c>
      <c r="D3485" s="5">
        <v>12580644</v>
      </c>
      <c r="E3485" s="5">
        <v>5035069</v>
      </c>
      <c r="F3485" s="5">
        <v>3456565</v>
      </c>
      <c r="G3485" s="5">
        <v>1578504</v>
      </c>
      <c r="H3485" s="57">
        <v>916278</v>
      </c>
      <c r="I3485" s="61"/>
    </row>
    <row r="3486" spans="1:9" x14ac:dyDescent="0.25">
      <c r="A3486" s="11" t="s">
        <v>6589</v>
      </c>
      <c r="B3486" s="4" t="s">
        <v>6590</v>
      </c>
      <c r="C3486" s="5">
        <v>665672</v>
      </c>
      <c r="D3486" s="5">
        <v>440508</v>
      </c>
      <c r="E3486" s="5">
        <v>225164</v>
      </c>
      <c r="F3486" s="5">
        <v>234341</v>
      </c>
      <c r="G3486" s="5">
        <v>-9177</v>
      </c>
      <c r="H3486" s="57">
        <v>-11502</v>
      </c>
      <c r="I3486" s="61"/>
    </row>
    <row r="3487" spans="1:9" x14ac:dyDescent="0.25">
      <c r="A3487" s="11" t="s">
        <v>6587</v>
      </c>
      <c r="B3487" s="4" t="s">
        <v>6588</v>
      </c>
      <c r="C3487" s="5">
        <v>502574</v>
      </c>
      <c r="D3487" s="5">
        <v>348474</v>
      </c>
      <c r="E3487" s="5">
        <v>154100</v>
      </c>
      <c r="F3487" s="5">
        <v>150012</v>
      </c>
      <c r="G3487" s="5">
        <v>4088</v>
      </c>
      <c r="H3487" s="57">
        <v>3393</v>
      </c>
      <c r="I3487" s="61"/>
    </row>
    <row r="3488" spans="1:9" x14ac:dyDescent="0.25">
      <c r="A3488" s="11" t="s">
        <v>6585</v>
      </c>
      <c r="B3488" s="4" t="s">
        <v>6586</v>
      </c>
      <c r="C3488" s="5">
        <v>16947494</v>
      </c>
      <c r="D3488" s="5">
        <v>9984031</v>
      </c>
      <c r="E3488" s="5">
        <v>6963463</v>
      </c>
      <c r="F3488" s="5">
        <v>3484035</v>
      </c>
      <c r="G3488" s="5">
        <v>3479428</v>
      </c>
      <c r="H3488" s="57">
        <v>2550840</v>
      </c>
      <c r="I3488" s="61"/>
    </row>
    <row r="3489" spans="1:9" x14ac:dyDescent="0.25">
      <c r="A3489" s="11" t="s">
        <v>6583</v>
      </c>
      <c r="B3489" s="4" t="s">
        <v>6584</v>
      </c>
      <c r="C3489" s="5">
        <v>313935</v>
      </c>
      <c r="D3489" s="5">
        <v>83192</v>
      </c>
      <c r="E3489" s="5">
        <v>230743</v>
      </c>
      <c r="F3489" s="5">
        <v>187500</v>
      </c>
      <c r="G3489" s="5">
        <v>43243</v>
      </c>
      <c r="H3489" s="57">
        <v>41516</v>
      </c>
      <c r="I3489" s="61"/>
    </row>
    <row r="3490" spans="1:9" x14ac:dyDescent="0.25">
      <c r="A3490" s="11" t="s">
        <v>6581</v>
      </c>
      <c r="B3490" s="4" t="s">
        <v>6582</v>
      </c>
      <c r="C3490" s="5">
        <v>1767</v>
      </c>
      <c r="D3490" s="5">
        <v>691</v>
      </c>
      <c r="E3490" s="5">
        <v>1076</v>
      </c>
      <c r="F3490" s="5">
        <v>2635</v>
      </c>
      <c r="G3490" s="5">
        <v>-1559</v>
      </c>
      <c r="H3490" s="57">
        <v>-2669</v>
      </c>
      <c r="I3490" s="61"/>
    </row>
    <row r="3491" spans="1:9" x14ac:dyDescent="0.25">
      <c r="A3491" s="11" t="s">
        <v>6579</v>
      </c>
      <c r="B3491" s="4" t="s">
        <v>6580</v>
      </c>
      <c r="C3491" s="5">
        <v>2174537</v>
      </c>
      <c r="D3491" s="5">
        <v>1276005</v>
      </c>
      <c r="E3491" s="5">
        <v>898532</v>
      </c>
      <c r="F3491" s="5">
        <v>287070</v>
      </c>
      <c r="G3491" s="5">
        <v>611462</v>
      </c>
      <c r="H3491" s="57">
        <v>565429</v>
      </c>
      <c r="I3491" s="61"/>
    </row>
    <row r="3492" spans="1:9" x14ac:dyDescent="0.25">
      <c r="A3492" s="11" t="s">
        <v>6577</v>
      </c>
      <c r="B3492" s="4" t="s">
        <v>6578</v>
      </c>
      <c r="C3492" s="5">
        <v>1097377</v>
      </c>
      <c r="D3492" s="5">
        <v>537244</v>
      </c>
      <c r="E3492" s="5">
        <v>560133</v>
      </c>
      <c r="F3492" s="5">
        <v>244173</v>
      </c>
      <c r="G3492" s="5">
        <v>315960</v>
      </c>
      <c r="H3492" s="57">
        <v>308237</v>
      </c>
      <c r="I3492" s="61"/>
    </row>
    <row r="3493" spans="1:9" x14ac:dyDescent="0.25">
      <c r="A3493" s="11" t="s">
        <v>6575</v>
      </c>
      <c r="B3493" s="4" t="s">
        <v>6576</v>
      </c>
      <c r="C3493" s="5">
        <v>1069998</v>
      </c>
      <c r="D3493" s="5">
        <v>256132</v>
      </c>
      <c r="E3493" s="5">
        <v>813866</v>
      </c>
      <c r="F3493" s="5">
        <v>836234</v>
      </c>
      <c r="G3493" s="5">
        <v>-22368</v>
      </c>
      <c r="H3493" s="57">
        <v>8099</v>
      </c>
      <c r="I3493" s="61"/>
    </row>
    <row r="3494" spans="1:9" x14ac:dyDescent="0.25">
      <c r="A3494" s="11" t="s">
        <v>6573</v>
      </c>
      <c r="B3494" s="4" t="s">
        <v>6574</v>
      </c>
      <c r="C3494" s="5">
        <v>298178</v>
      </c>
      <c r="D3494" s="5">
        <v>44827</v>
      </c>
      <c r="E3494" s="5">
        <v>253351</v>
      </c>
      <c r="F3494" s="5">
        <v>245321</v>
      </c>
      <c r="G3494" s="5">
        <v>8030</v>
      </c>
      <c r="H3494" s="57">
        <v>5552</v>
      </c>
      <c r="I3494" s="61"/>
    </row>
    <row r="3495" spans="1:9" x14ac:dyDescent="0.25">
      <c r="A3495" s="11" t="s">
        <v>6571</v>
      </c>
      <c r="B3495" s="4" t="s">
        <v>6572</v>
      </c>
      <c r="C3495" s="5">
        <v>12631</v>
      </c>
      <c r="D3495" s="5">
        <v>0</v>
      </c>
      <c r="E3495" s="5">
        <v>12631</v>
      </c>
      <c r="F3495" s="5">
        <v>4319</v>
      </c>
      <c r="G3495" s="5">
        <v>8312</v>
      </c>
      <c r="H3495" s="57">
        <v>8312</v>
      </c>
      <c r="I3495" s="61"/>
    </row>
    <row r="3496" spans="1:9" x14ac:dyDescent="0.25">
      <c r="A3496" s="11" t="s">
        <v>6569</v>
      </c>
      <c r="B3496" s="4" t="s">
        <v>6570</v>
      </c>
      <c r="C3496" s="5">
        <v>795181</v>
      </c>
      <c r="D3496" s="5">
        <v>290666</v>
      </c>
      <c r="E3496" s="5">
        <v>504515</v>
      </c>
      <c r="F3496" s="5">
        <v>389225</v>
      </c>
      <c r="G3496" s="5">
        <v>115290</v>
      </c>
      <c r="H3496" s="57">
        <v>96254</v>
      </c>
      <c r="I3496" s="61"/>
    </row>
    <row r="3497" spans="1:9" x14ac:dyDescent="0.25">
      <c r="A3497" s="11" t="s">
        <v>6567</v>
      </c>
      <c r="B3497" s="4" t="s">
        <v>6568</v>
      </c>
      <c r="C3497" s="5">
        <v>157844</v>
      </c>
      <c r="D3497" s="5">
        <v>26875</v>
      </c>
      <c r="E3497" s="5">
        <v>130969</v>
      </c>
      <c r="F3497" s="5">
        <v>126158</v>
      </c>
      <c r="G3497" s="5">
        <v>4811</v>
      </c>
      <c r="H3497" s="57">
        <v>2722</v>
      </c>
      <c r="I3497" s="61"/>
    </row>
    <row r="3498" spans="1:9" x14ac:dyDescent="0.25">
      <c r="A3498" s="11" t="s">
        <v>6565</v>
      </c>
      <c r="B3498" s="4" t="s">
        <v>6566</v>
      </c>
      <c r="C3498" s="5">
        <v>3038931</v>
      </c>
      <c r="D3498" s="5">
        <v>2343418</v>
      </c>
      <c r="E3498" s="5">
        <v>695513</v>
      </c>
      <c r="F3498" s="5">
        <v>680250</v>
      </c>
      <c r="G3498" s="5">
        <v>15263</v>
      </c>
      <c r="H3498" s="57">
        <v>38100</v>
      </c>
      <c r="I3498" s="61"/>
    </row>
    <row r="3499" spans="1:9" x14ac:dyDescent="0.25">
      <c r="A3499" s="11" t="s">
        <v>6563</v>
      </c>
      <c r="B3499" s="4" t="s">
        <v>6564</v>
      </c>
      <c r="C3499" s="5">
        <v>4372095</v>
      </c>
      <c r="D3499" s="5">
        <v>3024867</v>
      </c>
      <c r="E3499" s="5">
        <v>1347228</v>
      </c>
      <c r="F3499" s="5">
        <v>744197</v>
      </c>
      <c r="G3499" s="5">
        <v>603031</v>
      </c>
      <c r="H3499" s="57">
        <v>558214</v>
      </c>
      <c r="I3499" s="61"/>
    </row>
    <row r="3500" spans="1:9" x14ac:dyDescent="0.25">
      <c r="A3500" s="11" t="s">
        <v>6561</v>
      </c>
      <c r="B3500" s="4" t="s">
        <v>6562</v>
      </c>
      <c r="C3500" s="5">
        <v>1211340</v>
      </c>
      <c r="D3500" s="5">
        <v>795698</v>
      </c>
      <c r="E3500" s="5">
        <v>415642</v>
      </c>
      <c r="F3500" s="5">
        <v>95836</v>
      </c>
      <c r="G3500" s="5">
        <v>319806</v>
      </c>
      <c r="H3500" s="57">
        <v>314021</v>
      </c>
      <c r="I3500" s="61"/>
    </row>
    <row r="3501" spans="1:9" x14ac:dyDescent="0.25">
      <c r="A3501" s="11" t="s">
        <v>6559</v>
      </c>
      <c r="B3501" s="4" t="s">
        <v>6560</v>
      </c>
      <c r="C3501" s="5">
        <v>36866124</v>
      </c>
      <c r="D3501" s="5">
        <v>29520581</v>
      </c>
      <c r="E3501" s="5">
        <v>7345543</v>
      </c>
      <c r="F3501" s="5">
        <v>3653490</v>
      </c>
      <c r="G3501" s="5">
        <v>3692053</v>
      </c>
      <c r="H3501" s="57">
        <v>1006991</v>
      </c>
      <c r="I3501" s="61"/>
    </row>
    <row r="3502" spans="1:9" x14ac:dyDescent="0.25">
      <c r="A3502" s="11" t="s">
        <v>6557</v>
      </c>
      <c r="B3502" s="4" t="s">
        <v>6558</v>
      </c>
      <c r="C3502" s="5">
        <v>1287501</v>
      </c>
      <c r="D3502" s="5">
        <v>180302</v>
      </c>
      <c r="E3502" s="5">
        <v>1107199</v>
      </c>
      <c r="F3502" s="5">
        <v>1095498</v>
      </c>
      <c r="G3502" s="5">
        <v>11701</v>
      </c>
      <c r="H3502" s="57">
        <v>6659</v>
      </c>
      <c r="I3502" s="61"/>
    </row>
    <row r="3503" spans="1:9" x14ac:dyDescent="0.25">
      <c r="A3503" s="11" t="s">
        <v>6555</v>
      </c>
      <c r="B3503" s="4" t="s">
        <v>6556</v>
      </c>
      <c r="C3503" s="5">
        <v>1567798</v>
      </c>
      <c r="D3503" s="5">
        <v>1270698</v>
      </c>
      <c r="E3503" s="5">
        <v>297100</v>
      </c>
      <c r="F3503" s="5">
        <v>277684</v>
      </c>
      <c r="G3503" s="5">
        <v>19416</v>
      </c>
      <c r="H3503" s="57">
        <v>-16584</v>
      </c>
      <c r="I3503" s="61"/>
    </row>
    <row r="3504" spans="1:9" x14ac:dyDescent="0.25">
      <c r="A3504" s="11" t="s">
        <v>6553</v>
      </c>
      <c r="B3504" s="4" t="s">
        <v>6554</v>
      </c>
      <c r="C3504" s="5">
        <v>810128</v>
      </c>
      <c r="D3504" s="5">
        <v>445175</v>
      </c>
      <c r="E3504" s="5">
        <v>364953</v>
      </c>
      <c r="F3504" s="5">
        <v>390172</v>
      </c>
      <c r="G3504" s="5">
        <v>-25219</v>
      </c>
      <c r="H3504" s="57">
        <v>73720</v>
      </c>
      <c r="I3504" s="61"/>
    </row>
    <row r="3505" spans="1:9" x14ac:dyDescent="0.25">
      <c r="A3505" s="11" t="s">
        <v>6551</v>
      </c>
      <c r="B3505" s="4" t="s">
        <v>6552</v>
      </c>
      <c r="C3505" s="5">
        <v>214467</v>
      </c>
      <c r="D3505" s="5">
        <v>100299</v>
      </c>
      <c r="E3505" s="5">
        <v>114168</v>
      </c>
      <c r="F3505" s="5">
        <v>109728</v>
      </c>
      <c r="G3505" s="5">
        <v>4440</v>
      </c>
      <c r="H3505" s="57">
        <v>4057</v>
      </c>
      <c r="I3505" s="61"/>
    </row>
    <row r="3506" spans="1:9" x14ac:dyDescent="0.25">
      <c r="A3506" s="11" t="s">
        <v>6549</v>
      </c>
      <c r="B3506" s="4" t="s">
        <v>6550</v>
      </c>
      <c r="C3506" s="5">
        <v>1011255</v>
      </c>
      <c r="D3506" s="5">
        <v>400924</v>
      </c>
      <c r="E3506" s="5">
        <v>610331</v>
      </c>
      <c r="F3506" s="5">
        <v>417606</v>
      </c>
      <c r="G3506" s="5">
        <v>192725</v>
      </c>
      <c r="H3506" s="57">
        <v>194078</v>
      </c>
      <c r="I3506" s="61"/>
    </row>
    <row r="3507" spans="1:9" x14ac:dyDescent="0.25">
      <c r="A3507" s="11" t="s">
        <v>6547</v>
      </c>
      <c r="B3507" s="4" t="s">
        <v>6548</v>
      </c>
      <c r="C3507" s="5">
        <v>380776</v>
      </c>
      <c r="D3507" s="5">
        <v>240271</v>
      </c>
      <c r="E3507" s="5">
        <v>140505</v>
      </c>
      <c r="F3507" s="5">
        <v>95846</v>
      </c>
      <c r="G3507" s="5">
        <v>44659</v>
      </c>
      <c r="H3507" s="57">
        <v>39063</v>
      </c>
      <c r="I3507" s="61"/>
    </row>
    <row r="3508" spans="1:9" x14ac:dyDescent="0.25">
      <c r="A3508" s="11" t="s">
        <v>6545</v>
      </c>
      <c r="B3508" s="4" t="s">
        <v>6546</v>
      </c>
      <c r="C3508" s="5">
        <v>1285662</v>
      </c>
      <c r="D3508" s="5">
        <v>411702</v>
      </c>
      <c r="E3508" s="5">
        <v>873960</v>
      </c>
      <c r="F3508" s="5">
        <v>367749</v>
      </c>
      <c r="G3508" s="5">
        <v>506211</v>
      </c>
      <c r="H3508" s="57">
        <v>477460</v>
      </c>
      <c r="I3508" s="61"/>
    </row>
    <row r="3509" spans="1:9" x14ac:dyDescent="0.25">
      <c r="A3509" s="11" t="s">
        <v>6543</v>
      </c>
      <c r="B3509" s="4" t="s">
        <v>6544</v>
      </c>
      <c r="C3509" s="5">
        <v>947701</v>
      </c>
      <c r="D3509" s="5">
        <v>516247</v>
      </c>
      <c r="E3509" s="5">
        <v>431454</v>
      </c>
      <c r="F3509" s="5">
        <v>306451</v>
      </c>
      <c r="G3509" s="5">
        <v>125003</v>
      </c>
      <c r="H3509" s="57">
        <v>125003</v>
      </c>
      <c r="I3509" s="61"/>
    </row>
    <row r="3510" spans="1:9" x14ac:dyDescent="0.25">
      <c r="A3510" s="11" t="s">
        <v>6541</v>
      </c>
      <c r="B3510" s="4" t="s">
        <v>6542</v>
      </c>
      <c r="C3510" s="5">
        <v>693644</v>
      </c>
      <c r="D3510" s="5">
        <v>348836</v>
      </c>
      <c r="E3510" s="5">
        <v>344808</v>
      </c>
      <c r="F3510" s="5">
        <v>311552</v>
      </c>
      <c r="G3510" s="5">
        <v>33256</v>
      </c>
      <c r="H3510" s="57">
        <v>29077</v>
      </c>
      <c r="I3510" s="61"/>
    </row>
    <row r="3511" spans="1:9" x14ac:dyDescent="0.25">
      <c r="A3511" s="11" t="s">
        <v>6539</v>
      </c>
      <c r="B3511" s="4" t="s">
        <v>6540</v>
      </c>
      <c r="C3511" s="5">
        <v>13716091</v>
      </c>
      <c r="D3511" s="5">
        <v>14984094</v>
      </c>
      <c r="E3511" s="5">
        <v>-1268003</v>
      </c>
      <c r="F3511" s="5">
        <v>2552219</v>
      </c>
      <c r="G3511" s="5">
        <v>-3820222</v>
      </c>
      <c r="H3511" s="57">
        <v>-5286675</v>
      </c>
      <c r="I3511" s="61"/>
    </row>
    <row r="3512" spans="1:9" x14ac:dyDescent="0.25">
      <c r="A3512" s="11" t="s">
        <v>6537</v>
      </c>
      <c r="B3512" s="4" t="s">
        <v>6538</v>
      </c>
      <c r="C3512" s="5">
        <v>338978</v>
      </c>
      <c r="D3512" s="5">
        <v>119631</v>
      </c>
      <c r="E3512" s="5">
        <v>219347</v>
      </c>
      <c r="F3512" s="5">
        <v>270276</v>
      </c>
      <c r="G3512" s="5">
        <v>-50929</v>
      </c>
      <c r="H3512" s="57">
        <v>-61439</v>
      </c>
      <c r="I3512" s="61"/>
    </row>
    <row r="3513" spans="1:9" x14ac:dyDescent="0.25">
      <c r="A3513" s="11" t="s">
        <v>6535</v>
      </c>
      <c r="B3513" s="4" t="s">
        <v>6536</v>
      </c>
      <c r="C3513" s="5">
        <v>63282</v>
      </c>
      <c r="D3513" s="5">
        <v>6543</v>
      </c>
      <c r="E3513" s="5">
        <v>56739</v>
      </c>
      <c r="F3513" s="5">
        <v>55855</v>
      </c>
      <c r="G3513" s="5">
        <v>884</v>
      </c>
      <c r="H3513" s="57">
        <v>934</v>
      </c>
      <c r="I3513" s="61"/>
    </row>
    <row r="3514" spans="1:9" x14ac:dyDescent="0.25">
      <c r="A3514" s="11" t="s">
        <v>6533</v>
      </c>
      <c r="B3514" s="4" t="s">
        <v>6534</v>
      </c>
      <c r="C3514" s="5">
        <v>1099242</v>
      </c>
      <c r="D3514" s="5">
        <v>0</v>
      </c>
      <c r="E3514" s="5">
        <v>1099242</v>
      </c>
      <c r="F3514" s="5">
        <v>955547</v>
      </c>
      <c r="G3514" s="5">
        <v>143695</v>
      </c>
      <c r="H3514" s="57">
        <v>107520</v>
      </c>
      <c r="I3514" s="61"/>
    </row>
    <row r="3515" spans="1:9" x14ac:dyDescent="0.25">
      <c r="A3515" s="11" t="s">
        <v>6531</v>
      </c>
      <c r="B3515" s="4" t="s">
        <v>6532</v>
      </c>
      <c r="C3515" s="5">
        <v>620177</v>
      </c>
      <c r="D3515" s="5">
        <v>281752</v>
      </c>
      <c r="E3515" s="5">
        <v>338425</v>
      </c>
      <c r="F3515" s="5">
        <v>281428</v>
      </c>
      <c r="G3515" s="5">
        <v>56997</v>
      </c>
      <c r="H3515" s="57">
        <v>13552</v>
      </c>
      <c r="I3515" s="61"/>
    </row>
    <row r="3516" spans="1:9" x14ac:dyDescent="0.25">
      <c r="A3516" s="11" t="s">
        <v>6529</v>
      </c>
      <c r="B3516" s="4" t="s">
        <v>6530</v>
      </c>
      <c r="C3516" s="5">
        <v>38475294</v>
      </c>
      <c r="D3516" s="5">
        <v>27803413</v>
      </c>
      <c r="E3516" s="5">
        <v>10671881</v>
      </c>
      <c r="F3516" s="5">
        <v>5311938</v>
      </c>
      <c r="G3516" s="5">
        <v>5359943</v>
      </c>
      <c r="H3516" s="57">
        <v>4894101</v>
      </c>
      <c r="I3516" s="61"/>
    </row>
    <row r="3517" spans="1:9" x14ac:dyDescent="0.25">
      <c r="A3517" s="11" t="s">
        <v>6527</v>
      </c>
      <c r="B3517" s="4" t="s">
        <v>6528</v>
      </c>
      <c r="C3517" s="5">
        <v>1940076</v>
      </c>
      <c r="D3517" s="5">
        <v>1425133</v>
      </c>
      <c r="E3517" s="5">
        <v>514943</v>
      </c>
      <c r="F3517" s="5">
        <v>213681</v>
      </c>
      <c r="G3517" s="5">
        <v>301262</v>
      </c>
      <c r="H3517" s="57">
        <v>288079</v>
      </c>
      <c r="I3517" s="61"/>
    </row>
    <row r="3518" spans="1:9" x14ac:dyDescent="0.25">
      <c r="A3518" s="11" t="s">
        <v>6525</v>
      </c>
      <c r="B3518" s="4" t="s">
        <v>6526</v>
      </c>
      <c r="C3518" s="5">
        <v>265204</v>
      </c>
      <c r="D3518" s="5">
        <v>151460</v>
      </c>
      <c r="E3518" s="5">
        <v>113744</v>
      </c>
      <c r="F3518" s="5">
        <v>91845</v>
      </c>
      <c r="G3518" s="5">
        <v>21899</v>
      </c>
      <c r="H3518" s="57">
        <v>15449</v>
      </c>
      <c r="I3518" s="61"/>
    </row>
    <row r="3519" spans="1:9" x14ac:dyDescent="0.25">
      <c r="A3519" s="11" t="s">
        <v>6523</v>
      </c>
      <c r="B3519" s="4" t="s">
        <v>6524</v>
      </c>
      <c r="C3519" s="5">
        <v>65396</v>
      </c>
      <c r="D3519" s="5">
        <v>15639</v>
      </c>
      <c r="E3519" s="5">
        <v>49757</v>
      </c>
      <c r="F3519" s="5">
        <v>84394</v>
      </c>
      <c r="G3519" s="5">
        <v>-34637</v>
      </c>
      <c r="H3519" s="57">
        <v>552</v>
      </c>
      <c r="I3519" s="61"/>
    </row>
    <row r="3520" spans="1:9" x14ac:dyDescent="0.25">
      <c r="A3520" s="11" t="s">
        <v>6521</v>
      </c>
      <c r="B3520" s="4" t="s">
        <v>6522</v>
      </c>
      <c r="C3520" s="5">
        <v>208300</v>
      </c>
      <c r="D3520" s="5">
        <v>0</v>
      </c>
      <c r="E3520" s="5">
        <v>208300</v>
      </c>
      <c r="F3520" s="5">
        <v>214582</v>
      </c>
      <c r="G3520" s="5">
        <v>-6282</v>
      </c>
      <c r="H3520" s="57">
        <v>-6863</v>
      </c>
      <c r="I3520" s="61"/>
    </row>
    <row r="3521" spans="1:9" x14ac:dyDescent="0.25">
      <c r="A3521" s="11" t="s">
        <v>6519</v>
      </c>
      <c r="B3521" s="4" t="s">
        <v>6520</v>
      </c>
      <c r="C3521" s="5">
        <v>595607</v>
      </c>
      <c r="D3521" s="5">
        <v>263369</v>
      </c>
      <c r="E3521" s="5">
        <v>332238</v>
      </c>
      <c r="F3521" s="5">
        <v>384821</v>
      </c>
      <c r="G3521" s="5">
        <v>-52583</v>
      </c>
      <c r="H3521" s="57">
        <v>122608</v>
      </c>
      <c r="I3521" s="61"/>
    </row>
    <row r="3522" spans="1:9" x14ac:dyDescent="0.25">
      <c r="A3522" s="11" t="s">
        <v>6517</v>
      </c>
      <c r="B3522" s="4" t="s">
        <v>6518</v>
      </c>
      <c r="C3522" s="5">
        <v>247818</v>
      </c>
      <c r="D3522" s="5">
        <v>74553</v>
      </c>
      <c r="E3522" s="5">
        <v>173265</v>
      </c>
      <c r="F3522" s="5">
        <v>155281</v>
      </c>
      <c r="G3522" s="5">
        <v>17984</v>
      </c>
      <c r="H3522" s="57">
        <v>12497</v>
      </c>
      <c r="I3522" s="61"/>
    </row>
    <row r="3523" spans="1:9" x14ac:dyDescent="0.25">
      <c r="A3523" s="11" t="s">
        <v>6515</v>
      </c>
      <c r="B3523" s="4" t="s">
        <v>6516</v>
      </c>
      <c r="C3523" s="5">
        <v>138809</v>
      </c>
      <c r="D3523" s="5">
        <v>0</v>
      </c>
      <c r="E3523" s="5">
        <v>138809</v>
      </c>
      <c r="F3523" s="5">
        <v>103127</v>
      </c>
      <c r="G3523" s="5">
        <v>35682</v>
      </c>
      <c r="H3523" s="57">
        <v>34144</v>
      </c>
      <c r="I3523" s="61"/>
    </row>
    <row r="3524" spans="1:9" x14ac:dyDescent="0.25">
      <c r="A3524" s="11" t="s">
        <v>6513</v>
      </c>
      <c r="B3524" s="4" t="s">
        <v>6514</v>
      </c>
      <c r="C3524" s="5">
        <v>205311</v>
      </c>
      <c r="D3524" s="5">
        <v>139711</v>
      </c>
      <c r="E3524" s="5">
        <v>65600</v>
      </c>
      <c r="F3524" s="5">
        <v>170354</v>
      </c>
      <c r="G3524" s="5">
        <v>-104754</v>
      </c>
      <c r="H3524" s="57">
        <v>-110223</v>
      </c>
      <c r="I3524" s="61"/>
    </row>
    <row r="3525" spans="1:9" x14ac:dyDescent="0.25">
      <c r="A3525" s="11" t="s">
        <v>6511</v>
      </c>
      <c r="B3525" s="4" t="s">
        <v>6512</v>
      </c>
      <c r="C3525" s="5">
        <v>1884970</v>
      </c>
      <c r="D3525" s="5">
        <v>186929</v>
      </c>
      <c r="E3525" s="5">
        <v>1698041</v>
      </c>
      <c r="F3525" s="5">
        <v>1219025</v>
      </c>
      <c r="G3525" s="5">
        <v>479016</v>
      </c>
      <c r="H3525" s="57">
        <v>443824</v>
      </c>
      <c r="I3525" s="61"/>
    </row>
    <row r="3526" spans="1:9" x14ac:dyDescent="0.25">
      <c r="A3526" s="11" t="s">
        <v>6509</v>
      </c>
      <c r="B3526" s="4" t="s">
        <v>6510</v>
      </c>
      <c r="C3526" s="5">
        <v>116137</v>
      </c>
      <c r="D3526" s="5">
        <v>23372</v>
      </c>
      <c r="E3526" s="5">
        <v>92765</v>
      </c>
      <c r="F3526" s="5">
        <v>99798</v>
      </c>
      <c r="G3526" s="5">
        <v>-7033</v>
      </c>
      <c r="H3526" s="57">
        <v>-7710</v>
      </c>
      <c r="I3526" s="61"/>
    </row>
    <row r="3527" spans="1:9" x14ac:dyDescent="0.25">
      <c r="A3527" s="11" t="s">
        <v>6507</v>
      </c>
      <c r="B3527" s="4" t="s">
        <v>6508</v>
      </c>
      <c r="C3527" s="5">
        <v>7651936</v>
      </c>
      <c r="D3527" s="5">
        <v>3722156</v>
      </c>
      <c r="E3527" s="5">
        <v>3929780</v>
      </c>
      <c r="F3527" s="5">
        <v>3823816</v>
      </c>
      <c r="G3527" s="5">
        <v>105964</v>
      </c>
      <c r="H3527" s="57">
        <v>65185</v>
      </c>
      <c r="I3527" s="61"/>
    </row>
    <row r="3528" spans="1:9" x14ac:dyDescent="0.25">
      <c r="A3528" s="11" t="s">
        <v>6505</v>
      </c>
      <c r="B3528" s="4" t="s">
        <v>6506</v>
      </c>
      <c r="C3528" s="5">
        <v>202330</v>
      </c>
      <c r="D3528" s="5">
        <v>63621</v>
      </c>
      <c r="E3528" s="5">
        <v>138709</v>
      </c>
      <c r="F3528" s="5">
        <v>139869</v>
      </c>
      <c r="G3528" s="5">
        <v>-1160</v>
      </c>
      <c r="H3528" s="57">
        <v>2946</v>
      </c>
      <c r="I3528" s="61"/>
    </row>
    <row r="3529" spans="1:9" x14ac:dyDescent="0.25">
      <c r="A3529" s="11" t="s">
        <v>6503</v>
      </c>
      <c r="B3529" s="4" t="s">
        <v>6504</v>
      </c>
      <c r="C3529" s="5">
        <v>39297</v>
      </c>
      <c r="D3529" s="5">
        <v>23056</v>
      </c>
      <c r="E3529" s="5">
        <v>16241</v>
      </c>
      <c r="F3529" s="5">
        <v>12441</v>
      </c>
      <c r="G3529" s="5">
        <v>3800</v>
      </c>
      <c r="H3529" s="57">
        <v>3255</v>
      </c>
      <c r="I3529" s="61"/>
    </row>
    <row r="3530" spans="1:9" x14ac:dyDescent="0.25">
      <c r="A3530" s="11" t="s">
        <v>6501</v>
      </c>
      <c r="B3530" s="4" t="s">
        <v>6502</v>
      </c>
      <c r="C3530" s="5">
        <v>1306034</v>
      </c>
      <c r="D3530" s="5">
        <v>0</v>
      </c>
      <c r="E3530" s="5">
        <v>1306034</v>
      </c>
      <c r="F3530" s="5">
        <v>284377</v>
      </c>
      <c r="G3530" s="5">
        <v>1021657</v>
      </c>
      <c r="H3530" s="57">
        <v>1011474</v>
      </c>
      <c r="I3530" s="61"/>
    </row>
    <row r="3531" spans="1:9" x14ac:dyDescent="0.25">
      <c r="A3531" s="11" t="s">
        <v>6499</v>
      </c>
      <c r="B3531" s="4" t="s">
        <v>6500</v>
      </c>
      <c r="C3531" s="5">
        <v>85977</v>
      </c>
      <c r="D3531" s="5">
        <v>30503</v>
      </c>
      <c r="E3531" s="5">
        <v>55474</v>
      </c>
      <c r="F3531" s="5">
        <v>30671</v>
      </c>
      <c r="G3531" s="5">
        <v>24803</v>
      </c>
      <c r="H3531" s="57">
        <v>24804</v>
      </c>
      <c r="I3531" s="61"/>
    </row>
    <row r="3532" spans="1:9" x14ac:dyDescent="0.25">
      <c r="A3532" s="11" t="s">
        <v>6497</v>
      </c>
      <c r="B3532" s="4" t="s">
        <v>6498</v>
      </c>
      <c r="C3532" s="5">
        <v>928404</v>
      </c>
      <c r="D3532" s="5">
        <v>104828</v>
      </c>
      <c r="E3532" s="5">
        <v>823576</v>
      </c>
      <c r="F3532" s="5">
        <v>553820</v>
      </c>
      <c r="G3532" s="5">
        <v>269756</v>
      </c>
      <c r="H3532" s="57">
        <v>267553</v>
      </c>
      <c r="I3532" s="61"/>
    </row>
    <row r="3533" spans="1:9" x14ac:dyDescent="0.25">
      <c r="A3533" s="11" t="s">
        <v>6495</v>
      </c>
      <c r="B3533" s="4" t="s">
        <v>6496</v>
      </c>
      <c r="C3533" s="5">
        <v>39254643</v>
      </c>
      <c r="D3533" s="5">
        <v>37592152</v>
      </c>
      <c r="E3533" s="5">
        <v>1662491</v>
      </c>
      <c r="F3533" s="5">
        <v>16164777</v>
      </c>
      <c r="G3533" s="5">
        <v>-14502286</v>
      </c>
      <c r="H3533" s="57">
        <v>-19433662</v>
      </c>
      <c r="I3533" s="61"/>
    </row>
    <row r="3534" spans="1:9" x14ac:dyDescent="0.25">
      <c r="A3534" s="11" t="s">
        <v>6493</v>
      </c>
      <c r="B3534" s="4" t="s">
        <v>6494</v>
      </c>
      <c r="C3534" s="5">
        <v>14403015</v>
      </c>
      <c r="D3534" s="5">
        <v>7451740</v>
      </c>
      <c r="E3534" s="5">
        <v>6951275</v>
      </c>
      <c r="F3534" s="5">
        <v>1915827</v>
      </c>
      <c r="G3534" s="5">
        <v>5035448</v>
      </c>
      <c r="H3534" s="57">
        <v>4931201</v>
      </c>
      <c r="I3534" s="61"/>
    </row>
    <row r="3535" spans="1:9" x14ac:dyDescent="0.25">
      <c r="A3535" s="11" t="s">
        <v>6491</v>
      </c>
      <c r="B3535" s="4" t="s">
        <v>6492</v>
      </c>
      <c r="C3535" s="5">
        <v>820869</v>
      </c>
      <c r="D3535" s="5">
        <v>426169</v>
      </c>
      <c r="E3535" s="5">
        <v>394700</v>
      </c>
      <c r="F3535" s="5">
        <v>335449</v>
      </c>
      <c r="G3535" s="5">
        <v>59251</v>
      </c>
      <c r="H3535" s="57">
        <v>49714</v>
      </c>
      <c r="I3535" s="61"/>
    </row>
    <row r="3536" spans="1:9" x14ac:dyDescent="0.25">
      <c r="A3536" s="11" t="s">
        <v>6489</v>
      </c>
      <c r="B3536" s="4" t="s">
        <v>6490</v>
      </c>
      <c r="C3536" s="5">
        <v>378951</v>
      </c>
      <c r="D3536" s="5">
        <v>194265</v>
      </c>
      <c r="E3536" s="5">
        <v>184686</v>
      </c>
      <c r="F3536" s="5">
        <v>220633</v>
      </c>
      <c r="G3536" s="5">
        <v>-35947</v>
      </c>
      <c r="H3536" s="57">
        <v>-38492</v>
      </c>
      <c r="I3536" s="61"/>
    </row>
    <row r="3537" spans="1:9" x14ac:dyDescent="0.25">
      <c r="A3537" s="11" t="s">
        <v>6487</v>
      </c>
      <c r="B3537" s="4" t="s">
        <v>6488</v>
      </c>
      <c r="C3537" s="5">
        <v>60051</v>
      </c>
      <c r="D3537" s="5">
        <v>35622</v>
      </c>
      <c r="E3537" s="5">
        <v>24429</v>
      </c>
      <c r="F3537" s="5">
        <v>23213</v>
      </c>
      <c r="G3537" s="5">
        <v>1216</v>
      </c>
      <c r="H3537" s="57">
        <v>986</v>
      </c>
      <c r="I3537" s="61"/>
    </row>
    <row r="3538" spans="1:9" x14ac:dyDescent="0.25">
      <c r="A3538" s="11" t="s">
        <v>6485</v>
      </c>
      <c r="B3538" s="4" t="s">
        <v>6486</v>
      </c>
      <c r="C3538" s="5">
        <v>1192196</v>
      </c>
      <c r="D3538" s="5">
        <v>372355</v>
      </c>
      <c r="E3538" s="5">
        <v>819841</v>
      </c>
      <c r="F3538" s="5">
        <v>614385</v>
      </c>
      <c r="G3538" s="5">
        <v>205456</v>
      </c>
      <c r="H3538" s="57">
        <v>222806</v>
      </c>
      <c r="I3538" s="61"/>
    </row>
    <row r="3539" spans="1:9" x14ac:dyDescent="0.25">
      <c r="A3539" s="11" t="s">
        <v>6483</v>
      </c>
      <c r="B3539" s="4" t="s">
        <v>6484</v>
      </c>
      <c r="C3539" s="5">
        <v>2841250</v>
      </c>
      <c r="D3539" s="5">
        <v>1205142</v>
      </c>
      <c r="E3539" s="5">
        <v>1636108</v>
      </c>
      <c r="F3539" s="5">
        <v>1139393</v>
      </c>
      <c r="G3539" s="5">
        <v>496715</v>
      </c>
      <c r="H3539" s="57">
        <v>475539</v>
      </c>
      <c r="I3539" s="61"/>
    </row>
    <row r="3540" spans="1:9" x14ac:dyDescent="0.25">
      <c r="A3540" s="11" t="s">
        <v>6481</v>
      </c>
      <c r="B3540" s="4" t="s">
        <v>6482</v>
      </c>
      <c r="C3540" s="5">
        <v>2405412</v>
      </c>
      <c r="D3540" s="5">
        <v>1153882</v>
      </c>
      <c r="E3540" s="5">
        <v>1251530</v>
      </c>
      <c r="F3540" s="5">
        <v>267282</v>
      </c>
      <c r="G3540" s="5">
        <v>984248</v>
      </c>
      <c r="H3540" s="57">
        <v>925475</v>
      </c>
      <c r="I3540" s="61"/>
    </row>
    <row r="3541" spans="1:9" x14ac:dyDescent="0.25">
      <c r="A3541" s="11" t="s">
        <v>6479</v>
      </c>
      <c r="B3541" s="4" t="s">
        <v>6480</v>
      </c>
      <c r="C3541" s="5">
        <v>189936</v>
      </c>
      <c r="D3541" s="5">
        <v>110500</v>
      </c>
      <c r="E3541" s="5">
        <v>79436</v>
      </c>
      <c r="F3541" s="5">
        <v>28725</v>
      </c>
      <c r="G3541" s="5">
        <v>50711</v>
      </c>
      <c r="H3541" s="57">
        <v>49412</v>
      </c>
      <c r="I3541" s="61"/>
    </row>
    <row r="3542" spans="1:9" x14ac:dyDescent="0.25">
      <c r="A3542" s="11" t="s">
        <v>6477</v>
      </c>
      <c r="B3542" s="4" t="s">
        <v>6478</v>
      </c>
      <c r="C3542" s="5">
        <v>280574</v>
      </c>
      <c r="D3542" s="5">
        <v>179021</v>
      </c>
      <c r="E3542" s="5">
        <v>101553</v>
      </c>
      <c r="F3542" s="5">
        <v>87308</v>
      </c>
      <c r="G3542" s="5">
        <v>14245</v>
      </c>
      <c r="H3542" s="57">
        <v>14249</v>
      </c>
      <c r="I3542" s="61"/>
    </row>
    <row r="3543" spans="1:9" x14ac:dyDescent="0.25">
      <c r="A3543" s="11" t="s">
        <v>6475</v>
      </c>
      <c r="B3543" s="4" t="s">
        <v>6476</v>
      </c>
      <c r="C3543" s="5">
        <v>1744327</v>
      </c>
      <c r="D3543" s="5">
        <v>305092</v>
      </c>
      <c r="E3543" s="5">
        <v>1439235</v>
      </c>
      <c r="F3543" s="5">
        <v>1196579</v>
      </c>
      <c r="G3543" s="5">
        <v>242656</v>
      </c>
      <c r="H3543" s="57">
        <v>199412</v>
      </c>
      <c r="I3543" s="61"/>
    </row>
    <row r="3544" spans="1:9" x14ac:dyDescent="0.25">
      <c r="A3544" s="11" t="s">
        <v>6473</v>
      </c>
      <c r="B3544" s="4" t="s">
        <v>6474</v>
      </c>
      <c r="C3544" s="5">
        <v>141647</v>
      </c>
      <c r="D3544" s="5">
        <v>41323</v>
      </c>
      <c r="E3544" s="5">
        <v>100324</v>
      </c>
      <c r="F3544" s="5">
        <v>85391</v>
      </c>
      <c r="G3544" s="5">
        <v>14933</v>
      </c>
      <c r="H3544" s="57">
        <v>-7188</v>
      </c>
      <c r="I3544" s="61"/>
    </row>
    <row r="3545" spans="1:9" x14ac:dyDescent="0.25">
      <c r="A3545" s="11" t="s">
        <v>6471</v>
      </c>
      <c r="B3545" s="4" t="s">
        <v>6472</v>
      </c>
      <c r="C3545" s="5">
        <v>362093</v>
      </c>
      <c r="D3545" s="5">
        <v>301614</v>
      </c>
      <c r="E3545" s="5">
        <v>60479</v>
      </c>
      <c r="F3545" s="5">
        <v>52983</v>
      </c>
      <c r="G3545" s="5">
        <v>7496</v>
      </c>
      <c r="H3545" s="57">
        <v>7498</v>
      </c>
      <c r="I3545" s="61"/>
    </row>
    <row r="3546" spans="1:9" x14ac:dyDescent="0.25">
      <c r="A3546" s="11" t="s">
        <v>6469</v>
      </c>
      <c r="B3546" s="4" t="s">
        <v>6470</v>
      </c>
      <c r="C3546" s="5">
        <v>2757639</v>
      </c>
      <c r="D3546" s="5">
        <v>1547890</v>
      </c>
      <c r="E3546" s="5">
        <v>1209749</v>
      </c>
      <c r="F3546" s="5">
        <v>1137938</v>
      </c>
      <c r="G3546" s="5">
        <v>71811</v>
      </c>
      <c r="H3546" s="57">
        <v>71811</v>
      </c>
      <c r="I3546" s="61"/>
    </row>
    <row r="3547" spans="1:9" x14ac:dyDescent="0.25">
      <c r="A3547" s="11" t="s">
        <v>6467</v>
      </c>
      <c r="B3547" s="4" t="s">
        <v>6468</v>
      </c>
      <c r="C3547" s="5">
        <v>31774</v>
      </c>
      <c r="D3547" s="5">
        <v>0</v>
      </c>
      <c r="E3547" s="5">
        <v>31774</v>
      </c>
      <c r="F3547" s="5">
        <v>30725</v>
      </c>
      <c r="G3547" s="5">
        <v>1049</v>
      </c>
      <c r="H3547" s="57">
        <v>1049</v>
      </c>
      <c r="I3547" s="61"/>
    </row>
    <row r="3548" spans="1:9" x14ac:dyDescent="0.25">
      <c r="A3548" s="11" t="s">
        <v>6465</v>
      </c>
      <c r="B3548" s="4" t="s">
        <v>6466</v>
      </c>
      <c r="C3548" s="5">
        <v>182065</v>
      </c>
      <c r="D3548" s="5">
        <v>163639</v>
      </c>
      <c r="E3548" s="5">
        <v>18426</v>
      </c>
      <c r="F3548" s="5">
        <v>87123</v>
      </c>
      <c r="G3548" s="5">
        <v>-68697</v>
      </c>
      <c r="H3548" s="57">
        <v>-73167</v>
      </c>
      <c r="I3548" s="61"/>
    </row>
    <row r="3549" spans="1:9" x14ac:dyDescent="0.25">
      <c r="A3549" s="11" t="s">
        <v>6463</v>
      </c>
      <c r="B3549" s="4" t="s">
        <v>6464</v>
      </c>
      <c r="C3549" s="5">
        <v>60106</v>
      </c>
      <c r="D3549" s="5">
        <v>7910</v>
      </c>
      <c r="E3549" s="5">
        <v>52196</v>
      </c>
      <c r="F3549" s="5">
        <v>52005</v>
      </c>
      <c r="G3549" s="5">
        <v>191</v>
      </c>
      <c r="H3549" s="57">
        <v>191</v>
      </c>
      <c r="I3549" s="61"/>
    </row>
    <row r="3550" spans="1:9" x14ac:dyDescent="0.25">
      <c r="A3550" s="11" t="s">
        <v>6461</v>
      </c>
      <c r="B3550" s="4" t="s">
        <v>6462</v>
      </c>
      <c r="C3550" s="5">
        <v>39450394</v>
      </c>
      <c r="D3550" s="5">
        <v>22618951</v>
      </c>
      <c r="E3550" s="5">
        <v>16831443</v>
      </c>
      <c r="F3550" s="5">
        <v>5246224</v>
      </c>
      <c r="G3550" s="5">
        <v>11585219</v>
      </c>
      <c r="H3550" s="57">
        <v>11372696</v>
      </c>
      <c r="I3550" s="61"/>
    </row>
    <row r="3551" spans="1:9" x14ac:dyDescent="0.25">
      <c r="A3551" s="11" t="s">
        <v>6459</v>
      </c>
      <c r="B3551" s="4" t="s">
        <v>6460</v>
      </c>
      <c r="C3551" s="5">
        <v>133815</v>
      </c>
      <c r="D3551" s="5">
        <v>56700</v>
      </c>
      <c r="E3551" s="5">
        <v>77115</v>
      </c>
      <c r="F3551" s="5">
        <v>70847</v>
      </c>
      <c r="G3551" s="5">
        <v>6268</v>
      </c>
      <c r="H3551" s="57">
        <v>4911</v>
      </c>
      <c r="I3551" s="61"/>
    </row>
    <row r="3552" spans="1:9" x14ac:dyDescent="0.25">
      <c r="A3552" s="11" t="s">
        <v>6457</v>
      </c>
      <c r="B3552" s="4" t="s">
        <v>6458</v>
      </c>
      <c r="C3552" s="5">
        <v>51250</v>
      </c>
      <c r="D3552" s="5">
        <v>0</v>
      </c>
      <c r="E3552" s="5">
        <v>51250</v>
      </c>
      <c r="F3552" s="5">
        <v>48064</v>
      </c>
      <c r="G3552" s="5">
        <v>3186</v>
      </c>
      <c r="H3552" s="57">
        <v>3186</v>
      </c>
      <c r="I3552" s="61"/>
    </row>
    <row r="3553" spans="1:9" x14ac:dyDescent="0.25">
      <c r="A3553" s="11" t="s">
        <v>6455</v>
      </c>
      <c r="B3553" s="4" t="s">
        <v>6456</v>
      </c>
      <c r="C3553" s="5">
        <v>2726697</v>
      </c>
      <c r="D3553" s="5">
        <v>1566265</v>
      </c>
      <c r="E3553" s="5">
        <v>1160432</v>
      </c>
      <c r="F3553" s="5">
        <v>1158691</v>
      </c>
      <c r="G3553" s="5">
        <v>1741</v>
      </c>
      <c r="H3553" s="57">
        <v>14059</v>
      </c>
      <c r="I3553" s="61"/>
    </row>
    <row r="3554" spans="1:9" x14ac:dyDescent="0.25">
      <c r="A3554" s="11" t="s">
        <v>6453</v>
      </c>
      <c r="B3554" s="4" t="s">
        <v>6454</v>
      </c>
      <c r="C3554" s="5">
        <v>405664</v>
      </c>
      <c r="D3554" s="5">
        <v>273672</v>
      </c>
      <c r="E3554" s="5">
        <v>131992</v>
      </c>
      <c r="F3554" s="5">
        <v>90758</v>
      </c>
      <c r="G3554" s="5">
        <v>41234</v>
      </c>
      <c r="H3554" s="57">
        <v>40133</v>
      </c>
      <c r="I3554" s="61"/>
    </row>
    <row r="3555" spans="1:9" x14ac:dyDescent="0.25">
      <c r="A3555" s="11" t="s">
        <v>6451</v>
      </c>
      <c r="B3555" s="4" t="s">
        <v>6452</v>
      </c>
      <c r="C3555" s="5">
        <v>404482</v>
      </c>
      <c r="D3555" s="5">
        <v>161455</v>
      </c>
      <c r="E3555" s="5">
        <v>243027</v>
      </c>
      <c r="F3555" s="5">
        <v>175308</v>
      </c>
      <c r="G3555" s="5">
        <v>67719</v>
      </c>
      <c r="H3555" s="57">
        <v>65849</v>
      </c>
      <c r="I3555" s="61"/>
    </row>
    <row r="3556" spans="1:9" x14ac:dyDescent="0.25">
      <c r="A3556" s="11" t="s">
        <v>6449</v>
      </c>
      <c r="B3556" s="4" t="s">
        <v>6450</v>
      </c>
      <c r="C3556" s="5">
        <v>65273994</v>
      </c>
      <c r="D3556" s="5">
        <v>56842449</v>
      </c>
      <c r="E3556" s="5">
        <v>8431545</v>
      </c>
      <c r="F3556" s="5">
        <v>6186701</v>
      </c>
      <c r="G3556" s="5">
        <v>2244844</v>
      </c>
      <c r="H3556" s="57">
        <v>1448108</v>
      </c>
      <c r="I3556" s="61"/>
    </row>
    <row r="3557" spans="1:9" x14ac:dyDescent="0.25">
      <c r="A3557" s="11" t="s">
        <v>6447</v>
      </c>
      <c r="B3557" s="4" t="s">
        <v>6448</v>
      </c>
      <c r="C3557" s="5">
        <v>1645203</v>
      </c>
      <c r="D3557" s="5">
        <v>950572</v>
      </c>
      <c r="E3557" s="5">
        <v>694631</v>
      </c>
      <c r="F3557" s="5">
        <v>486266</v>
      </c>
      <c r="G3557" s="5">
        <v>208365</v>
      </c>
      <c r="H3557" s="57">
        <v>172283</v>
      </c>
      <c r="I3557" s="61"/>
    </row>
    <row r="3558" spans="1:9" x14ac:dyDescent="0.25">
      <c r="A3558" s="11" t="s">
        <v>6445</v>
      </c>
      <c r="B3558" s="4" t="s">
        <v>6446</v>
      </c>
      <c r="C3558" s="5">
        <v>131950</v>
      </c>
      <c r="D3558" s="5">
        <v>58650</v>
      </c>
      <c r="E3558" s="5">
        <v>73300</v>
      </c>
      <c r="F3558" s="5">
        <v>56350</v>
      </c>
      <c r="G3558" s="5">
        <v>16950</v>
      </c>
      <c r="H3558" s="57">
        <v>16950</v>
      </c>
      <c r="I3558" s="61"/>
    </row>
    <row r="3559" spans="1:9" x14ac:dyDescent="0.25">
      <c r="A3559" s="11" t="s">
        <v>6443</v>
      </c>
      <c r="B3559" s="4" t="s">
        <v>6444</v>
      </c>
      <c r="C3559" s="5">
        <v>1530986</v>
      </c>
      <c r="D3559" s="5">
        <v>750809</v>
      </c>
      <c r="E3559" s="5">
        <v>780177</v>
      </c>
      <c r="F3559" s="5">
        <v>638032</v>
      </c>
      <c r="G3559" s="5">
        <v>142145</v>
      </c>
      <c r="H3559" s="57">
        <v>90625</v>
      </c>
      <c r="I3559" s="61"/>
    </row>
    <row r="3560" spans="1:9" x14ac:dyDescent="0.25">
      <c r="A3560" s="11" t="s">
        <v>6441</v>
      </c>
      <c r="B3560" s="4" t="s">
        <v>6442</v>
      </c>
      <c r="C3560" s="5">
        <v>3287991</v>
      </c>
      <c r="D3560" s="5">
        <v>1679487</v>
      </c>
      <c r="E3560" s="5">
        <v>1608504</v>
      </c>
      <c r="F3560" s="5">
        <v>510860</v>
      </c>
      <c r="G3560" s="5">
        <v>1097644</v>
      </c>
      <c r="H3560" s="57">
        <v>1094958</v>
      </c>
      <c r="I3560" s="61"/>
    </row>
    <row r="3561" spans="1:9" x14ac:dyDescent="0.25">
      <c r="A3561" s="11" t="s">
        <v>6439</v>
      </c>
      <c r="B3561" s="4" t="s">
        <v>6440</v>
      </c>
      <c r="C3561" s="5">
        <v>1184890</v>
      </c>
      <c r="D3561" s="5">
        <v>335832</v>
      </c>
      <c r="E3561" s="5">
        <v>849058</v>
      </c>
      <c r="F3561" s="5">
        <v>759324</v>
      </c>
      <c r="G3561" s="5">
        <v>89734</v>
      </c>
      <c r="H3561" s="57">
        <v>17952</v>
      </c>
      <c r="I3561" s="61"/>
    </row>
    <row r="3562" spans="1:9" x14ac:dyDescent="0.25">
      <c r="A3562" s="11" t="s">
        <v>6437</v>
      </c>
      <c r="B3562" s="4" t="s">
        <v>6438</v>
      </c>
      <c r="C3562" s="5">
        <v>1167438</v>
      </c>
      <c r="D3562" s="5">
        <v>975250</v>
      </c>
      <c r="E3562" s="5">
        <v>192188</v>
      </c>
      <c r="F3562" s="5">
        <v>71607</v>
      </c>
      <c r="G3562" s="5">
        <v>120581</v>
      </c>
      <c r="H3562" s="57">
        <v>117481</v>
      </c>
      <c r="I3562" s="61"/>
    </row>
    <row r="3563" spans="1:9" x14ac:dyDescent="0.25">
      <c r="A3563" s="11" t="s">
        <v>6435</v>
      </c>
      <c r="B3563" s="4" t="s">
        <v>6436</v>
      </c>
      <c r="C3563" s="5">
        <v>38702</v>
      </c>
      <c r="D3563" s="5">
        <v>21880</v>
      </c>
      <c r="E3563" s="5">
        <v>16822</v>
      </c>
      <c r="F3563" s="5">
        <v>12891</v>
      </c>
      <c r="G3563" s="5">
        <v>3931</v>
      </c>
      <c r="H3563" s="57">
        <v>3931</v>
      </c>
      <c r="I3563" s="61"/>
    </row>
    <row r="3564" spans="1:9" x14ac:dyDescent="0.25">
      <c r="A3564" s="11" t="s">
        <v>6433</v>
      </c>
      <c r="B3564" s="4" t="s">
        <v>6434</v>
      </c>
      <c r="C3564" s="5">
        <v>384907</v>
      </c>
      <c r="D3564" s="5">
        <v>198039</v>
      </c>
      <c r="E3564" s="5">
        <v>186868</v>
      </c>
      <c r="F3564" s="5">
        <v>11759</v>
      </c>
      <c r="G3564" s="5">
        <v>175109</v>
      </c>
      <c r="H3564" s="57">
        <v>173463</v>
      </c>
      <c r="I3564" s="61"/>
    </row>
    <row r="3565" spans="1:9" x14ac:dyDescent="0.25">
      <c r="A3565" s="11" t="s">
        <v>6431</v>
      </c>
      <c r="B3565" s="4" t="s">
        <v>6432</v>
      </c>
      <c r="C3565" s="5">
        <v>183846</v>
      </c>
      <c r="D3565" s="5">
        <v>12970</v>
      </c>
      <c r="E3565" s="5">
        <v>170876</v>
      </c>
      <c r="F3565" s="5">
        <v>128941</v>
      </c>
      <c r="G3565" s="5">
        <v>41935</v>
      </c>
      <c r="H3565" s="57">
        <v>40748</v>
      </c>
      <c r="I3565" s="61"/>
    </row>
    <row r="3566" spans="1:9" x14ac:dyDescent="0.25">
      <c r="A3566" s="11" t="s">
        <v>6429</v>
      </c>
      <c r="B3566" s="4" t="s">
        <v>6430</v>
      </c>
      <c r="C3566" s="5">
        <v>5247583</v>
      </c>
      <c r="D3566" s="5">
        <v>3591752</v>
      </c>
      <c r="E3566" s="5">
        <v>1655831</v>
      </c>
      <c r="F3566" s="5">
        <v>1001792</v>
      </c>
      <c r="G3566" s="5">
        <v>654039</v>
      </c>
      <c r="H3566" s="57">
        <v>484305</v>
      </c>
      <c r="I3566" s="61"/>
    </row>
    <row r="3567" spans="1:9" x14ac:dyDescent="0.25">
      <c r="A3567" s="11" t="s">
        <v>6427</v>
      </c>
      <c r="B3567" s="4" t="s">
        <v>6428</v>
      </c>
      <c r="C3567" s="5">
        <v>311473</v>
      </c>
      <c r="D3567" s="5">
        <v>21250</v>
      </c>
      <c r="E3567" s="5">
        <v>290223</v>
      </c>
      <c r="F3567" s="5">
        <v>235408</v>
      </c>
      <c r="G3567" s="5">
        <v>54815</v>
      </c>
      <c r="H3567" s="57">
        <v>44716</v>
      </c>
      <c r="I3567" s="61"/>
    </row>
    <row r="3568" spans="1:9" x14ac:dyDescent="0.25">
      <c r="A3568" s="11" t="s">
        <v>6425</v>
      </c>
      <c r="B3568" s="4" t="s">
        <v>6426</v>
      </c>
      <c r="C3568" s="5">
        <v>18860</v>
      </c>
      <c r="D3568" s="5">
        <v>17985</v>
      </c>
      <c r="E3568" s="5">
        <v>875</v>
      </c>
      <c r="F3568" s="5">
        <v>875</v>
      </c>
      <c r="G3568" s="5">
        <v>0</v>
      </c>
      <c r="H3568" s="57">
        <v>0</v>
      </c>
      <c r="I3568" s="61"/>
    </row>
    <row r="3569" spans="1:9" x14ac:dyDescent="0.25">
      <c r="A3569" s="11" t="s">
        <v>6423</v>
      </c>
      <c r="B3569" s="4" t="s">
        <v>6424</v>
      </c>
      <c r="C3569" s="5">
        <v>1064679</v>
      </c>
      <c r="D3569" s="5">
        <v>919884</v>
      </c>
      <c r="E3569" s="5">
        <v>144795</v>
      </c>
      <c r="F3569" s="5">
        <v>119412</v>
      </c>
      <c r="G3569" s="5">
        <v>25383</v>
      </c>
      <c r="H3569" s="57">
        <v>123125</v>
      </c>
      <c r="I3569" s="61"/>
    </row>
    <row r="3570" spans="1:9" x14ac:dyDescent="0.25">
      <c r="A3570" s="11" t="s">
        <v>6421</v>
      </c>
      <c r="B3570" s="4" t="s">
        <v>6422</v>
      </c>
      <c r="C3570" s="5">
        <v>161300</v>
      </c>
      <c r="D3570" s="5">
        <v>0</v>
      </c>
      <c r="E3570" s="5">
        <v>161300</v>
      </c>
      <c r="F3570" s="5">
        <v>150314</v>
      </c>
      <c r="G3570" s="5">
        <v>10986</v>
      </c>
      <c r="H3570" s="57">
        <v>-1453</v>
      </c>
      <c r="I3570" s="61"/>
    </row>
    <row r="3571" spans="1:9" x14ac:dyDescent="0.25">
      <c r="A3571" s="11" t="s">
        <v>6419</v>
      </c>
      <c r="B3571" s="4" t="s">
        <v>6420</v>
      </c>
      <c r="C3571" s="5">
        <v>183423</v>
      </c>
      <c r="D3571" s="5">
        <v>103622</v>
      </c>
      <c r="E3571" s="5">
        <v>79801</v>
      </c>
      <c r="F3571" s="5">
        <v>36255</v>
      </c>
      <c r="G3571" s="5">
        <v>43546</v>
      </c>
      <c r="H3571" s="57">
        <v>50885</v>
      </c>
      <c r="I3571" s="61"/>
    </row>
    <row r="3572" spans="1:9" x14ac:dyDescent="0.25">
      <c r="A3572" s="11" t="s">
        <v>6417</v>
      </c>
      <c r="B3572" s="4" t="s">
        <v>6418</v>
      </c>
      <c r="C3572" s="5">
        <v>39281</v>
      </c>
      <c r="D3572" s="5">
        <v>1684</v>
      </c>
      <c r="E3572" s="5">
        <v>37597</v>
      </c>
      <c r="F3572" s="5">
        <v>57964</v>
      </c>
      <c r="G3572" s="5">
        <v>-20367</v>
      </c>
      <c r="H3572" s="57">
        <v>-20589</v>
      </c>
      <c r="I3572" s="61"/>
    </row>
    <row r="3573" spans="1:9" x14ac:dyDescent="0.25">
      <c r="A3573" s="11" t="s">
        <v>6415</v>
      </c>
      <c r="B3573" s="4" t="s">
        <v>6416</v>
      </c>
      <c r="C3573" s="5">
        <v>21604694</v>
      </c>
      <c r="D3573" s="5">
        <v>16000370</v>
      </c>
      <c r="E3573" s="5">
        <v>5604324</v>
      </c>
      <c r="F3573" s="5">
        <v>2184063</v>
      </c>
      <c r="G3573" s="5">
        <v>3420261</v>
      </c>
      <c r="H3573" s="57">
        <v>3399323</v>
      </c>
      <c r="I3573" s="61"/>
    </row>
    <row r="3574" spans="1:9" x14ac:dyDescent="0.25">
      <c r="A3574" s="11" t="s">
        <v>6413</v>
      </c>
      <c r="B3574" s="4" t="s">
        <v>6414</v>
      </c>
      <c r="C3574" s="5">
        <v>224847</v>
      </c>
      <c r="D3574" s="5">
        <v>0</v>
      </c>
      <c r="E3574" s="5">
        <v>224847</v>
      </c>
      <c r="F3574" s="5">
        <v>183619</v>
      </c>
      <c r="G3574" s="5">
        <v>41228</v>
      </c>
      <c r="H3574" s="57">
        <v>33268</v>
      </c>
      <c r="I3574" s="61"/>
    </row>
    <row r="3575" spans="1:9" x14ac:dyDescent="0.25">
      <c r="A3575" s="11" t="s">
        <v>6411</v>
      </c>
      <c r="B3575" s="4" t="s">
        <v>6412</v>
      </c>
      <c r="C3575" s="5">
        <v>342713</v>
      </c>
      <c r="D3575" s="5">
        <v>153642</v>
      </c>
      <c r="E3575" s="5">
        <v>189071</v>
      </c>
      <c r="F3575" s="5">
        <v>164468</v>
      </c>
      <c r="G3575" s="5">
        <v>24603</v>
      </c>
      <c r="H3575" s="57">
        <v>19545</v>
      </c>
      <c r="I3575" s="61"/>
    </row>
    <row r="3576" spans="1:9" x14ac:dyDescent="0.25">
      <c r="A3576" s="11" t="s">
        <v>6409</v>
      </c>
      <c r="B3576" s="4" t="s">
        <v>6410</v>
      </c>
      <c r="C3576" s="5">
        <v>133419</v>
      </c>
      <c r="D3576" s="5">
        <v>11068</v>
      </c>
      <c r="E3576" s="5">
        <v>122351</v>
      </c>
      <c r="F3576" s="5">
        <v>1748</v>
      </c>
      <c r="G3576" s="5">
        <v>120603</v>
      </c>
      <c r="H3576" s="57">
        <v>138580</v>
      </c>
      <c r="I3576" s="61"/>
    </row>
    <row r="3577" spans="1:9" x14ac:dyDescent="0.25">
      <c r="A3577" s="11" t="s">
        <v>6407</v>
      </c>
      <c r="B3577" s="4" t="s">
        <v>6408</v>
      </c>
      <c r="C3577" s="5">
        <v>112997</v>
      </c>
      <c r="D3577" s="5">
        <v>23850</v>
      </c>
      <c r="E3577" s="5">
        <v>89147</v>
      </c>
      <c r="F3577" s="5">
        <v>80328</v>
      </c>
      <c r="G3577" s="5">
        <v>8819</v>
      </c>
      <c r="H3577" s="57">
        <v>8238</v>
      </c>
      <c r="I3577" s="61"/>
    </row>
    <row r="3578" spans="1:9" x14ac:dyDescent="0.25">
      <c r="A3578" s="11" t="s">
        <v>6405</v>
      </c>
      <c r="B3578" s="4" t="s">
        <v>6406</v>
      </c>
      <c r="C3578" s="5">
        <v>93536</v>
      </c>
      <c r="D3578" s="5">
        <v>49182</v>
      </c>
      <c r="E3578" s="5">
        <v>44354</v>
      </c>
      <c r="F3578" s="5">
        <v>32852</v>
      </c>
      <c r="G3578" s="5">
        <v>11502</v>
      </c>
      <c r="H3578" s="57">
        <v>11718</v>
      </c>
      <c r="I3578" s="61"/>
    </row>
    <row r="3579" spans="1:9" x14ac:dyDescent="0.25">
      <c r="A3579" s="11" t="s">
        <v>6403</v>
      </c>
      <c r="B3579" s="4" t="s">
        <v>6404</v>
      </c>
      <c r="C3579" s="5">
        <v>837546</v>
      </c>
      <c r="D3579" s="5">
        <v>483377</v>
      </c>
      <c r="E3579" s="5">
        <v>354169</v>
      </c>
      <c r="F3579" s="5">
        <v>313525</v>
      </c>
      <c r="G3579" s="5">
        <v>40644</v>
      </c>
      <c r="H3579" s="57">
        <v>36751</v>
      </c>
      <c r="I3579" s="61"/>
    </row>
    <row r="3580" spans="1:9" x14ac:dyDescent="0.25">
      <c r="A3580" s="11" t="s">
        <v>6401</v>
      </c>
      <c r="B3580" s="4" t="s">
        <v>6402</v>
      </c>
      <c r="C3580" s="5">
        <v>1106292</v>
      </c>
      <c r="D3580" s="5">
        <v>677866</v>
      </c>
      <c r="E3580" s="5">
        <v>428426</v>
      </c>
      <c r="F3580" s="5">
        <v>316920</v>
      </c>
      <c r="G3580" s="5">
        <v>111506</v>
      </c>
      <c r="H3580" s="57">
        <v>93207</v>
      </c>
      <c r="I3580" s="61"/>
    </row>
    <row r="3581" spans="1:9" x14ac:dyDescent="0.25">
      <c r="A3581" s="11" t="s">
        <v>6399</v>
      </c>
      <c r="B3581" s="4" t="s">
        <v>6400</v>
      </c>
      <c r="C3581" s="5">
        <v>3914136</v>
      </c>
      <c r="D3581" s="5">
        <v>1814080</v>
      </c>
      <c r="E3581" s="5">
        <v>2100056</v>
      </c>
      <c r="F3581" s="5">
        <v>1584228</v>
      </c>
      <c r="G3581" s="5">
        <v>515828</v>
      </c>
      <c r="H3581" s="57">
        <v>-84914</v>
      </c>
      <c r="I3581" s="61"/>
    </row>
    <row r="3582" spans="1:9" x14ac:dyDescent="0.25">
      <c r="A3582" s="11" t="s">
        <v>6397</v>
      </c>
      <c r="B3582" s="4" t="s">
        <v>6398</v>
      </c>
      <c r="C3582" s="5">
        <v>10146206</v>
      </c>
      <c r="D3582" s="5">
        <v>5744355</v>
      </c>
      <c r="E3582" s="5">
        <v>4401851</v>
      </c>
      <c r="F3582" s="5">
        <v>1537050</v>
      </c>
      <c r="G3582" s="5">
        <v>2864801</v>
      </c>
      <c r="H3582" s="57">
        <v>1364042</v>
      </c>
      <c r="I3582" s="61"/>
    </row>
    <row r="3583" spans="1:9" x14ac:dyDescent="0.25">
      <c r="A3583" s="11" t="s">
        <v>6395</v>
      </c>
      <c r="B3583" s="4" t="s">
        <v>6396</v>
      </c>
      <c r="C3583" s="5">
        <v>356690</v>
      </c>
      <c r="D3583" s="5">
        <v>0</v>
      </c>
      <c r="E3583" s="5">
        <v>356690</v>
      </c>
      <c r="F3583" s="5">
        <v>281278</v>
      </c>
      <c r="G3583" s="5">
        <v>75412</v>
      </c>
      <c r="H3583" s="57">
        <v>75412</v>
      </c>
      <c r="I3583" s="61"/>
    </row>
    <row r="3584" spans="1:9" x14ac:dyDescent="0.25">
      <c r="A3584" s="11" t="s">
        <v>6393</v>
      </c>
      <c r="B3584" s="4" t="s">
        <v>6394</v>
      </c>
      <c r="C3584" s="5">
        <v>600351</v>
      </c>
      <c r="D3584" s="5">
        <v>90505</v>
      </c>
      <c r="E3584" s="5">
        <v>509846</v>
      </c>
      <c r="F3584" s="5">
        <v>209280</v>
      </c>
      <c r="G3584" s="5">
        <v>300566</v>
      </c>
      <c r="H3584" s="57">
        <v>293985</v>
      </c>
      <c r="I3584" s="61"/>
    </row>
    <row r="3585" spans="1:9" x14ac:dyDescent="0.25">
      <c r="A3585" s="11" t="s">
        <v>6391</v>
      </c>
      <c r="B3585" s="4" t="s">
        <v>6392</v>
      </c>
      <c r="C3585" s="5">
        <v>235153</v>
      </c>
      <c r="D3585" s="5">
        <v>39807</v>
      </c>
      <c r="E3585" s="5">
        <v>195346</v>
      </c>
      <c r="F3585" s="5">
        <v>167303</v>
      </c>
      <c r="G3585" s="5">
        <v>28043</v>
      </c>
      <c r="H3585" s="57">
        <v>26968</v>
      </c>
      <c r="I3585" s="61"/>
    </row>
    <row r="3586" spans="1:9" x14ac:dyDescent="0.25">
      <c r="A3586" s="11" t="s">
        <v>6389</v>
      </c>
      <c r="B3586" s="4" t="s">
        <v>6390</v>
      </c>
      <c r="C3586" s="5">
        <v>34245</v>
      </c>
      <c r="D3586" s="5">
        <v>19827</v>
      </c>
      <c r="E3586" s="5">
        <v>14418</v>
      </c>
      <c r="F3586" s="5">
        <v>87190</v>
      </c>
      <c r="G3586" s="5">
        <v>-72772</v>
      </c>
      <c r="H3586" s="57">
        <v>-73464</v>
      </c>
      <c r="I3586" s="61"/>
    </row>
    <row r="3587" spans="1:9" x14ac:dyDescent="0.25">
      <c r="A3587" s="11" t="s">
        <v>6387</v>
      </c>
      <c r="B3587" s="4" t="s">
        <v>6388</v>
      </c>
      <c r="C3587" s="5">
        <v>294692</v>
      </c>
      <c r="D3587" s="5">
        <v>185868</v>
      </c>
      <c r="E3587" s="5">
        <v>108824</v>
      </c>
      <c r="F3587" s="5">
        <v>37158</v>
      </c>
      <c r="G3587" s="5">
        <v>71666</v>
      </c>
      <c r="H3587" s="57">
        <v>71666</v>
      </c>
      <c r="I3587" s="61"/>
    </row>
    <row r="3588" spans="1:9" x14ac:dyDescent="0.25">
      <c r="A3588" s="11" t="s">
        <v>6385</v>
      </c>
      <c r="B3588" s="4" t="s">
        <v>6386</v>
      </c>
      <c r="C3588" s="5">
        <v>0</v>
      </c>
      <c r="D3588" s="5">
        <v>0</v>
      </c>
      <c r="E3588" s="5">
        <v>0</v>
      </c>
      <c r="F3588" s="5">
        <v>0</v>
      </c>
      <c r="G3588" s="5">
        <v>0</v>
      </c>
      <c r="H3588" s="57">
        <v>0</v>
      </c>
      <c r="I3588" s="61"/>
    </row>
    <row r="3589" spans="1:9" x14ac:dyDescent="0.25">
      <c r="A3589" s="11" t="s">
        <v>6383</v>
      </c>
      <c r="B3589" s="4" t="s">
        <v>6384</v>
      </c>
      <c r="C3589" s="5">
        <v>3268874</v>
      </c>
      <c r="D3589" s="5">
        <v>2214189</v>
      </c>
      <c r="E3589" s="5">
        <v>1054685</v>
      </c>
      <c r="F3589" s="5">
        <v>647664</v>
      </c>
      <c r="G3589" s="5">
        <v>407021</v>
      </c>
      <c r="H3589" s="57">
        <v>403217</v>
      </c>
      <c r="I3589" s="61"/>
    </row>
    <row r="3590" spans="1:9" x14ac:dyDescent="0.25">
      <c r="A3590" s="11" t="s">
        <v>6381</v>
      </c>
      <c r="B3590" s="4" t="s">
        <v>6382</v>
      </c>
      <c r="C3590" s="5">
        <v>56668</v>
      </c>
      <c r="D3590" s="5">
        <v>34412</v>
      </c>
      <c r="E3590" s="5">
        <v>22256</v>
      </c>
      <c r="F3590" s="5">
        <v>30105</v>
      </c>
      <c r="G3590" s="5">
        <v>-7849</v>
      </c>
      <c r="H3590" s="57">
        <v>-8187</v>
      </c>
      <c r="I3590" s="61"/>
    </row>
    <row r="3591" spans="1:9" x14ac:dyDescent="0.25">
      <c r="A3591" s="11" t="s">
        <v>6379</v>
      </c>
      <c r="B3591" s="4" t="s">
        <v>6380</v>
      </c>
      <c r="C3591" s="5">
        <v>160012</v>
      </c>
      <c r="D3591" s="5">
        <v>72724</v>
      </c>
      <c r="E3591" s="5">
        <v>87288</v>
      </c>
      <c r="F3591" s="5">
        <v>84015</v>
      </c>
      <c r="G3591" s="5">
        <v>3273</v>
      </c>
      <c r="H3591" s="57">
        <v>2906</v>
      </c>
      <c r="I3591" s="61"/>
    </row>
    <row r="3592" spans="1:9" x14ac:dyDescent="0.25">
      <c r="A3592" s="11" t="s">
        <v>6377</v>
      </c>
      <c r="B3592" s="4" t="s">
        <v>6378</v>
      </c>
      <c r="C3592" s="5">
        <v>1147694</v>
      </c>
      <c r="D3592" s="5">
        <v>460083</v>
      </c>
      <c r="E3592" s="5">
        <v>687611</v>
      </c>
      <c r="F3592" s="5">
        <v>614901</v>
      </c>
      <c r="G3592" s="5">
        <v>72710</v>
      </c>
      <c r="H3592" s="57">
        <v>12559</v>
      </c>
      <c r="I3592" s="61"/>
    </row>
    <row r="3593" spans="1:9" x14ac:dyDescent="0.25">
      <c r="A3593" s="11" t="s">
        <v>6375</v>
      </c>
      <c r="B3593" s="4" t="s">
        <v>6376</v>
      </c>
      <c r="C3593" s="5">
        <v>989674</v>
      </c>
      <c r="D3593" s="5">
        <v>643801</v>
      </c>
      <c r="E3593" s="5">
        <v>345873</v>
      </c>
      <c r="F3593" s="5">
        <v>266674</v>
      </c>
      <c r="G3593" s="5">
        <v>79199</v>
      </c>
      <c r="H3593" s="57">
        <v>90818</v>
      </c>
      <c r="I3593" s="61"/>
    </row>
    <row r="3594" spans="1:9" x14ac:dyDescent="0.25">
      <c r="A3594" s="11" t="s">
        <v>6373</v>
      </c>
      <c r="B3594" s="4" t="s">
        <v>6374</v>
      </c>
      <c r="C3594" s="5">
        <v>383320</v>
      </c>
      <c r="D3594" s="5">
        <v>207485</v>
      </c>
      <c r="E3594" s="5">
        <v>175835</v>
      </c>
      <c r="F3594" s="5">
        <v>129381</v>
      </c>
      <c r="G3594" s="5">
        <v>46454</v>
      </c>
      <c r="H3594" s="57">
        <v>38375</v>
      </c>
      <c r="I3594" s="61"/>
    </row>
    <row r="3595" spans="1:9" x14ac:dyDescent="0.25">
      <c r="A3595" s="11" t="s">
        <v>6371</v>
      </c>
      <c r="B3595" s="4" t="s">
        <v>6372</v>
      </c>
      <c r="C3595" s="5">
        <v>3893942</v>
      </c>
      <c r="D3595" s="5">
        <v>1232605</v>
      </c>
      <c r="E3595" s="5">
        <v>2661337</v>
      </c>
      <c r="F3595" s="5">
        <v>1803093</v>
      </c>
      <c r="G3595" s="5">
        <v>858244</v>
      </c>
      <c r="H3595" s="57">
        <v>864133</v>
      </c>
      <c r="I3595" s="61"/>
    </row>
    <row r="3596" spans="1:9" x14ac:dyDescent="0.25">
      <c r="A3596" s="11" t="s">
        <v>6369</v>
      </c>
      <c r="B3596" s="4" t="s">
        <v>6370</v>
      </c>
      <c r="C3596" s="5">
        <v>12726</v>
      </c>
      <c r="D3596" s="5">
        <v>9190</v>
      </c>
      <c r="E3596" s="5">
        <v>3536</v>
      </c>
      <c r="F3596" s="5">
        <v>2360</v>
      </c>
      <c r="G3596" s="5">
        <v>1176</v>
      </c>
      <c r="H3596" s="57">
        <v>1176</v>
      </c>
      <c r="I3596" s="61"/>
    </row>
    <row r="3597" spans="1:9" x14ac:dyDescent="0.25">
      <c r="A3597" s="11" t="s">
        <v>6367</v>
      </c>
      <c r="B3597" s="4" t="s">
        <v>6368</v>
      </c>
      <c r="C3597" s="5">
        <v>0</v>
      </c>
      <c r="D3597" s="5">
        <v>0</v>
      </c>
      <c r="E3597" s="5">
        <v>0</v>
      </c>
      <c r="F3597" s="5">
        <v>0</v>
      </c>
      <c r="G3597" s="5">
        <v>0</v>
      </c>
      <c r="H3597" s="57">
        <v>4121</v>
      </c>
      <c r="I3597" s="61"/>
    </row>
    <row r="3598" spans="1:9" x14ac:dyDescent="0.25">
      <c r="A3598" s="11" t="s">
        <v>6365</v>
      </c>
      <c r="B3598" s="4" t="s">
        <v>6366</v>
      </c>
      <c r="C3598" s="5">
        <v>22714949</v>
      </c>
      <c r="D3598" s="5">
        <v>18449950</v>
      </c>
      <c r="E3598" s="5">
        <v>4264999</v>
      </c>
      <c r="F3598" s="5">
        <v>3745918</v>
      </c>
      <c r="G3598" s="5">
        <v>519081</v>
      </c>
      <c r="H3598" s="57">
        <v>537364</v>
      </c>
      <c r="I3598" s="61"/>
    </row>
    <row r="3599" spans="1:9" x14ac:dyDescent="0.25">
      <c r="A3599" s="11" t="s">
        <v>6363</v>
      </c>
      <c r="B3599" s="4" t="s">
        <v>6364</v>
      </c>
      <c r="C3599" s="5">
        <v>90509161</v>
      </c>
      <c r="D3599" s="5">
        <v>81284151</v>
      </c>
      <c r="E3599" s="5">
        <v>9225010</v>
      </c>
      <c r="F3599" s="5">
        <v>8844775</v>
      </c>
      <c r="G3599" s="5">
        <v>380235</v>
      </c>
      <c r="H3599" s="57">
        <v>632047</v>
      </c>
      <c r="I3599" s="61"/>
    </row>
    <row r="3600" spans="1:9" x14ac:dyDescent="0.25">
      <c r="A3600" s="11" t="s">
        <v>6361</v>
      </c>
      <c r="B3600" s="4" t="s">
        <v>6362</v>
      </c>
      <c r="C3600" s="5">
        <v>804297</v>
      </c>
      <c r="D3600" s="5">
        <v>323624</v>
      </c>
      <c r="E3600" s="5">
        <v>480673</v>
      </c>
      <c r="F3600" s="5">
        <v>395981</v>
      </c>
      <c r="G3600" s="5">
        <v>84692</v>
      </c>
      <c r="H3600" s="57">
        <v>72147</v>
      </c>
      <c r="I3600" s="61"/>
    </row>
    <row r="3601" spans="1:9" x14ac:dyDescent="0.25">
      <c r="A3601" s="11" t="s">
        <v>6359</v>
      </c>
      <c r="B3601" s="4" t="s">
        <v>6360</v>
      </c>
      <c r="C3601" s="5">
        <v>904596</v>
      </c>
      <c r="D3601" s="5">
        <v>322768</v>
      </c>
      <c r="E3601" s="5">
        <v>581828</v>
      </c>
      <c r="F3601" s="5">
        <v>601413</v>
      </c>
      <c r="G3601" s="5">
        <v>-19585</v>
      </c>
      <c r="H3601" s="57">
        <v>30762</v>
      </c>
      <c r="I3601" s="61"/>
    </row>
    <row r="3602" spans="1:9" x14ac:dyDescent="0.25">
      <c r="A3602" s="11" t="s">
        <v>6357</v>
      </c>
      <c r="B3602" s="4" t="s">
        <v>6358</v>
      </c>
      <c r="C3602" s="5">
        <v>420247</v>
      </c>
      <c r="D3602" s="5">
        <v>243744</v>
      </c>
      <c r="E3602" s="5">
        <v>176503</v>
      </c>
      <c r="F3602" s="5">
        <v>115966</v>
      </c>
      <c r="G3602" s="5">
        <v>60537</v>
      </c>
      <c r="H3602" s="57">
        <v>53951</v>
      </c>
      <c r="I3602" s="61"/>
    </row>
    <row r="3603" spans="1:9" x14ac:dyDescent="0.25">
      <c r="A3603" s="11" t="s">
        <v>6355</v>
      </c>
      <c r="B3603" s="4" t="s">
        <v>6356</v>
      </c>
      <c r="C3603" s="5">
        <v>4553218</v>
      </c>
      <c r="D3603" s="5">
        <v>3349620</v>
      </c>
      <c r="E3603" s="5">
        <v>1203598</v>
      </c>
      <c r="F3603" s="5">
        <v>1444627</v>
      </c>
      <c r="G3603" s="5">
        <v>-241029</v>
      </c>
      <c r="H3603" s="57">
        <v>-259832</v>
      </c>
      <c r="I3603" s="61"/>
    </row>
    <row r="3604" spans="1:9" x14ac:dyDescent="0.25">
      <c r="A3604" s="11" t="s">
        <v>6353</v>
      </c>
      <c r="B3604" s="4" t="s">
        <v>6354</v>
      </c>
      <c r="C3604" s="5">
        <v>224812</v>
      </c>
      <c r="D3604" s="5">
        <v>139283</v>
      </c>
      <c r="E3604" s="5">
        <v>85529</v>
      </c>
      <c r="F3604" s="5">
        <v>74168</v>
      </c>
      <c r="G3604" s="5">
        <v>11361</v>
      </c>
      <c r="H3604" s="57">
        <v>6865</v>
      </c>
      <c r="I3604" s="61"/>
    </row>
    <row r="3605" spans="1:9" x14ac:dyDescent="0.25">
      <c r="A3605" s="11" t="s">
        <v>6351</v>
      </c>
      <c r="B3605" s="4" t="s">
        <v>6352</v>
      </c>
      <c r="C3605" s="5">
        <v>677661</v>
      </c>
      <c r="D3605" s="5">
        <v>173046</v>
      </c>
      <c r="E3605" s="5">
        <v>504615</v>
      </c>
      <c r="F3605" s="5">
        <v>484851</v>
      </c>
      <c r="G3605" s="5">
        <v>19764</v>
      </c>
      <c r="H3605" s="57">
        <v>14627</v>
      </c>
      <c r="I3605" s="61"/>
    </row>
    <row r="3606" spans="1:9" x14ac:dyDescent="0.25">
      <c r="A3606" s="11" t="s">
        <v>6349</v>
      </c>
      <c r="B3606" s="4" t="s">
        <v>6350</v>
      </c>
      <c r="C3606" s="5">
        <v>2210017</v>
      </c>
      <c r="D3606" s="5">
        <v>1539362</v>
      </c>
      <c r="E3606" s="5">
        <v>670655</v>
      </c>
      <c r="F3606" s="5">
        <v>492021</v>
      </c>
      <c r="G3606" s="5">
        <v>178634</v>
      </c>
      <c r="H3606" s="57">
        <v>185297</v>
      </c>
      <c r="I3606" s="61"/>
    </row>
    <row r="3607" spans="1:9" x14ac:dyDescent="0.25">
      <c r="A3607" s="11" t="s">
        <v>6347</v>
      </c>
      <c r="B3607" s="4" t="s">
        <v>6348</v>
      </c>
      <c r="C3607" s="5">
        <v>165000</v>
      </c>
      <c r="D3607" s="5">
        <v>118000</v>
      </c>
      <c r="E3607" s="5">
        <v>47000</v>
      </c>
      <c r="F3607" s="5">
        <v>41000</v>
      </c>
      <c r="G3607" s="5">
        <v>6000</v>
      </c>
      <c r="H3607" s="57">
        <v>6046</v>
      </c>
      <c r="I3607" s="61"/>
    </row>
    <row r="3608" spans="1:9" x14ac:dyDescent="0.25">
      <c r="A3608" s="11" t="s">
        <v>6345</v>
      </c>
      <c r="B3608" s="4" t="s">
        <v>6346</v>
      </c>
      <c r="C3608" s="5">
        <v>27128</v>
      </c>
      <c r="D3608" s="5">
        <v>13127</v>
      </c>
      <c r="E3608" s="5">
        <v>14001</v>
      </c>
      <c r="F3608" s="5">
        <v>11067</v>
      </c>
      <c r="G3608" s="5">
        <v>2934</v>
      </c>
      <c r="H3608" s="57">
        <v>2418</v>
      </c>
      <c r="I3608" s="61"/>
    </row>
    <row r="3609" spans="1:9" x14ac:dyDescent="0.25">
      <c r="A3609" s="11" t="s">
        <v>6343</v>
      </c>
      <c r="B3609" s="4" t="s">
        <v>6344</v>
      </c>
      <c r="C3609" s="5">
        <v>2003282</v>
      </c>
      <c r="D3609" s="5">
        <v>0</v>
      </c>
      <c r="E3609" s="5">
        <v>2003282</v>
      </c>
      <c r="F3609" s="5">
        <v>2147551</v>
      </c>
      <c r="G3609" s="5">
        <v>-144269</v>
      </c>
      <c r="H3609" s="57">
        <v>-148708</v>
      </c>
      <c r="I3609" s="61"/>
    </row>
    <row r="3610" spans="1:9" x14ac:dyDescent="0.25">
      <c r="A3610" s="11" t="s">
        <v>6341</v>
      </c>
      <c r="B3610" s="4" t="s">
        <v>6342</v>
      </c>
      <c r="C3610" s="5">
        <v>639563</v>
      </c>
      <c r="D3610" s="5">
        <v>168750</v>
      </c>
      <c r="E3610" s="5">
        <v>470813</v>
      </c>
      <c r="F3610" s="5">
        <v>451223</v>
      </c>
      <c r="G3610" s="5">
        <v>19590</v>
      </c>
      <c r="H3610" s="57">
        <v>18906</v>
      </c>
      <c r="I3610" s="61"/>
    </row>
    <row r="3611" spans="1:9" x14ac:dyDescent="0.25">
      <c r="A3611" s="11" t="s">
        <v>6339</v>
      </c>
      <c r="B3611" s="4" t="s">
        <v>6340</v>
      </c>
      <c r="C3611" s="5">
        <v>728474</v>
      </c>
      <c r="D3611" s="5">
        <v>309274</v>
      </c>
      <c r="E3611" s="5">
        <v>419200</v>
      </c>
      <c r="F3611" s="5">
        <v>269495</v>
      </c>
      <c r="G3611" s="5">
        <v>149705</v>
      </c>
      <c r="H3611" s="57">
        <v>143863</v>
      </c>
      <c r="I3611" s="61"/>
    </row>
    <row r="3612" spans="1:9" x14ac:dyDescent="0.25">
      <c r="A3612" s="11" t="s">
        <v>6337</v>
      </c>
      <c r="B3612" s="4" t="s">
        <v>6338</v>
      </c>
      <c r="C3612" s="5">
        <v>642409</v>
      </c>
      <c r="D3612" s="5">
        <v>229335</v>
      </c>
      <c r="E3612" s="5">
        <v>413074</v>
      </c>
      <c r="F3612" s="5">
        <v>372047</v>
      </c>
      <c r="G3612" s="5">
        <v>41027</v>
      </c>
      <c r="H3612" s="57">
        <v>9017</v>
      </c>
      <c r="I3612" s="61"/>
    </row>
    <row r="3613" spans="1:9" x14ac:dyDescent="0.25">
      <c r="A3613" s="11" t="s">
        <v>6335</v>
      </c>
      <c r="B3613" s="4" t="s">
        <v>6336</v>
      </c>
      <c r="C3613" s="5">
        <v>231761</v>
      </c>
      <c r="D3613" s="5">
        <v>135835</v>
      </c>
      <c r="E3613" s="5">
        <v>95926</v>
      </c>
      <c r="F3613" s="5">
        <v>98407</v>
      </c>
      <c r="G3613" s="5">
        <v>-2481</v>
      </c>
      <c r="H3613" s="57">
        <v>4532</v>
      </c>
      <c r="I3613" s="61"/>
    </row>
    <row r="3614" spans="1:9" x14ac:dyDescent="0.25">
      <c r="A3614" s="11" t="s">
        <v>6333</v>
      </c>
      <c r="B3614" s="4" t="s">
        <v>6334</v>
      </c>
      <c r="C3614" s="5">
        <v>408028</v>
      </c>
      <c r="D3614" s="5">
        <v>0</v>
      </c>
      <c r="E3614" s="5">
        <v>408028</v>
      </c>
      <c r="F3614" s="5">
        <v>384653</v>
      </c>
      <c r="G3614" s="5">
        <v>23375</v>
      </c>
      <c r="H3614" s="57">
        <v>-3788</v>
      </c>
      <c r="I3614" s="61"/>
    </row>
    <row r="3615" spans="1:9" x14ac:dyDescent="0.25">
      <c r="A3615" s="11" t="s">
        <v>6331</v>
      </c>
      <c r="B3615" s="4" t="s">
        <v>6332</v>
      </c>
      <c r="C3615" s="5">
        <v>2015195</v>
      </c>
      <c r="D3615" s="5">
        <v>708151</v>
      </c>
      <c r="E3615" s="5">
        <v>1307044</v>
      </c>
      <c r="F3615" s="5">
        <v>789971</v>
      </c>
      <c r="G3615" s="5">
        <v>517073</v>
      </c>
      <c r="H3615" s="57">
        <v>507373</v>
      </c>
      <c r="I3615" s="61"/>
    </row>
    <row r="3616" spans="1:9" x14ac:dyDescent="0.25">
      <c r="A3616" s="11" t="s">
        <v>6329</v>
      </c>
      <c r="B3616" s="4" t="s">
        <v>6330</v>
      </c>
      <c r="C3616" s="5">
        <v>62218</v>
      </c>
      <c r="D3616" s="5">
        <v>24900</v>
      </c>
      <c r="E3616" s="5">
        <v>37318</v>
      </c>
      <c r="F3616" s="5">
        <v>28377</v>
      </c>
      <c r="G3616" s="5">
        <v>8941</v>
      </c>
      <c r="H3616" s="57">
        <v>8234</v>
      </c>
      <c r="I3616" s="61"/>
    </row>
    <row r="3617" spans="1:9" x14ac:dyDescent="0.25">
      <c r="A3617" s="11" t="s">
        <v>6327</v>
      </c>
      <c r="B3617" s="4" t="s">
        <v>6328</v>
      </c>
      <c r="C3617" s="5">
        <v>866611</v>
      </c>
      <c r="D3617" s="5">
        <v>317937</v>
      </c>
      <c r="E3617" s="5">
        <v>548674</v>
      </c>
      <c r="F3617" s="5">
        <v>528093</v>
      </c>
      <c r="G3617" s="5">
        <v>20581</v>
      </c>
      <c r="H3617" s="57">
        <v>38059</v>
      </c>
      <c r="I3617" s="61"/>
    </row>
    <row r="3618" spans="1:9" x14ac:dyDescent="0.25">
      <c r="A3618" s="11" t="s">
        <v>6325</v>
      </c>
      <c r="B3618" s="4" t="s">
        <v>6326</v>
      </c>
      <c r="C3618" s="5">
        <v>15162045</v>
      </c>
      <c r="D3618" s="5">
        <v>10779243</v>
      </c>
      <c r="E3618" s="5">
        <v>4382802</v>
      </c>
      <c r="F3618" s="5">
        <v>2880386</v>
      </c>
      <c r="G3618" s="5">
        <v>1502416</v>
      </c>
      <c r="H3618" s="57">
        <v>1453159</v>
      </c>
      <c r="I3618" s="61"/>
    </row>
    <row r="3619" spans="1:9" x14ac:dyDescent="0.25">
      <c r="A3619" s="11" t="s">
        <v>6323</v>
      </c>
      <c r="B3619" s="4" t="s">
        <v>6324</v>
      </c>
      <c r="C3619" s="5">
        <v>139613</v>
      </c>
      <c r="D3619" s="5">
        <v>23977</v>
      </c>
      <c r="E3619" s="5">
        <v>115636</v>
      </c>
      <c r="F3619" s="5">
        <v>117816</v>
      </c>
      <c r="G3619" s="5">
        <v>-2180</v>
      </c>
      <c r="H3619" s="57">
        <v>-4706</v>
      </c>
      <c r="I3619" s="61"/>
    </row>
    <row r="3620" spans="1:9" x14ac:dyDescent="0.25">
      <c r="A3620" s="11" t="s">
        <v>6321</v>
      </c>
      <c r="B3620" s="4" t="s">
        <v>6322</v>
      </c>
      <c r="C3620" s="5">
        <v>641127</v>
      </c>
      <c r="D3620" s="5">
        <v>473784</v>
      </c>
      <c r="E3620" s="5">
        <v>167343</v>
      </c>
      <c r="F3620" s="5">
        <v>125551</v>
      </c>
      <c r="G3620" s="5">
        <v>41792</v>
      </c>
      <c r="H3620" s="57">
        <v>39606</v>
      </c>
      <c r="I3620" s="61"/>
    </row>
    <row r="3621" spans="1:9" x14ac:dyDescent="0.25">
      <c r="A3621" s="11" t="s">
        <v>6319</v>
      </c>
      <c r="B3621" s="4" t="s">
        <v>6320</v>
      </c>
      <c r="C3621" s="5">
        <v>2367058</v>
      </c>
      <c r="D3621" s="5">
        <v>582138</v>
      </c>
      <c r="E3621" s="5">
        <v>1784920</v>
      </c>
      <c r="F3621" s="5">
        <v>1741915</v>
      </c>
      <c r="G3621" s="5">
        <v>43005</v>
      </c>
      <c r="H3621" s="57">
        <v>25129</v>
      </c>
      <c r="I3621" s="61"/>
    </row>
    <row r="3622" spans="1:9" x14ac:dyDescent="0.25">
      <c r="A3622" s="11" t="s">
        <v>6317</v>
      </c>
      <c r="B3622" s="4" t="s">
        <v>6318</v>
      </c>
      <c r="C3622" s="5">
        <v>126593</v>
      </c>
      <c r="D3622" s="5">
        <v>68486</v>
      </c>
      <c r="E3622" s="5">
        <v>58107</v>
      </c>
      <c r="F3622" s="5">
        <v>56332</v>
      </c>
      <c r="G3622" s="5">
        <v>1775</v>
      </c>
      <c r="H3622" s="57">
        <v>1366</v>
      </c>
      <c r="I3622" s="61"/>
    </row>
    <row r="3623" spans="1:9" x14ac:dyDescent="0.25">
      <c r="A3623" s="11" t="s">
        <v>6315</v>
      </c>
      <c r="B3623" s="4" t="s">
        <v>6316</v>
      </c>
      <c r="C3623" s="5">
        <v>258234</v>
      </c>
      <c r="D3623" s="5">
        <v>138948</v>
      </c>
      <c r="E3623" s="5">
        <v>119286</v>
      </c>
      <c r="F3623" s="5">
        <v>97052</v>
      </c>
      <c r="G3623" s="5">
        <v>22234</v>
      </c>
      <c r="H3623" s="57">
        <v>13343</v>
      </c>
      <c r="I3623" s="61"/>
    </row>
    <row r="3624" spans="1:9" x14ac:dyDescent="0.25">
      <c r="A3624" s="11" t="s">
        <v>6313</v>
      </c>
      <c r="B3624" s="4" t="s">
        <v>6314</v>
      </c>
      <c r="C3624" s="5">
        <v>150219349</v>
      </c>
      <c r="D3624" s="5">
        <v>92400782</v>
      </c>
      <c r="E3624" s="5">
        <v>57818567</v>
      </c>
      <c r="F3624" s="5">
        <v>42977384</v>
      </c>
      <c r="G3624" s="5">
        <v>14841183</v>
      </c>
      <c r="H3624" s="57">
        <v>16682699</v>
      </c>
      <c r="I3624" s="61"/>
    </row>
    <row r="3625" spans="1:9" x14ac:dyDescent="0.25">
      <c r="A3625" s="11" t="s">
        <v>6311</v>
      </c>
      <c r="B3625" s="4" t="s">
        <v>6312</v>
      </c>
      <c r="C3625" s="5">
        <v>104685</v>
      </c>
      <c r="D3625" s="5">
        <v>65987</v>
      </c>
      <c r="E3625" s="5">
        <v>38698</v>
      </c>
      <c r="F3625" s="5">
        <v>36765</v>
      </c>
      <c r="G3625" s="5">
        <v>1933</v>
      </c>
      <c r="H3625" s="57">
        <v>1678</v>
      </c>
      <c r="I3625" s="61"/>
    </row>
    <row r="3626" spans="1:9" x14ac:dyDescent="0.25">
      <c r="A3626" s="11" t="s">
        <v>6309</v>
      </c>
      <c r="B3626" s="4" t="s">
        <v>6310</v>
      </c>
      <c r="C3626" s="5">
        <v>108211</v>
      </c>
      <c r="D3626" s="5">
        <v>67924</v>
      </c>
      <c r="E3626" s="5">
        <v>40287</v>
      </c>
      <c r="F3626" s="5">
        <v>34412</v>
      </c>
      <c r="G3626" s="5">
        <v>5875</v>
      </c>
      <c r="H3626" s="57">
        <v>5875</v>
      </c>
      <c r="I3626" s="61"/>
    </row>
    <row r="3627" spans="1:9" x14ac:dyDescent="0.25">
      <c r="A3627" s="11" t="s">
        <v>6307</v>
      </c>
      <c r="B3627" s="4" t="s">
        <v>6308</v>
      </c>
      <c r="C3627" s="5">
        <v>1579624</v>
      </c>
      <c r="D3627" s="5">
        <v>0</v>
      </c>
      <c r="E3627" s="5">
        <v>1579624</v>
      </c>
      <c r="F3627" s="5">
        <v>1319512</v>
      </c>
      <c r="G3627" s="5">
        <v>260112</v>
      </c>
      <c r="H3627" s="57">
        <v>142440</v>
      </c>
      <c r="I3627" s="61"/>
    </row>
    <row r="3628" spans="1:9" x14ac:dyDescent="0.25">
      <c r="A3628" s="11" t="s">
        <v>6305</v>
      </c>
      <c r="B3628" s="4" t="s">
        <v>6306</v>
      </c>
      <c r="C3628" s="5">
        <v>650173</v>
      </c>
      <c r="D3628" s="5">
        <v>453378</v>
      </c>
      <c r="E3628" s="5">
        <v>196795</v>
      </c>
      <c r="F3628" s="5">
        <v>205824</v>
      </c>
      <c r="G3628" s="5">
        <v>-9029</v>
      </c>
      <c r="H3628" s="57">
        <v>3195</v>
      </c>
      <c r="I3628" s="61"/>
    </row>
    <row r="3629" spans="1:9" x14ac:dyDescent="0.25">
      <c r="A3629" s="11" t="s">
        <v>6303</v>
      </c>
      <c r="B3629" s="4" t="s">
        <v>6304</v>
      </c>
      <c r="C3629" s="5">
        <v>194827</v>
      </c>
      <c r="D3629" s="5">
        <v>118566</v>
      </c>
      <c r="E3629" s="5">
        <v>76261</v>
      </c>
      <c r="F3629" s="5">
        <v>73217</v>
      </c>
      <c r="G3629" s="5">
        <v>3044</v>
      </c>
      <c r="H3629" s="57">
        <v>3275</v>
      </c>
      <c r="I3629" s="61"/>
    </row>
    <row r="3630" spans="1:9" x14ac:dyDescent="0.25">
      <c r="A3630" s="11" t="s">
        <v>6301</v>
      </c>
      <c r="B3630" s="4" t="s">
        <v>6302</v>
      </c>
      <c r="C3630" s="5">
        <v>3580831</v>
      </c>
      <c r="D3630" s="5">
        <v>3094920</v>
      </c>
      <c r="E3630" s="5">
        <v>485911</v>
      </c>
      <c r="F3630" s="5">
        <v>177613</v>
      </c>
      <c r="G3630" s="5">
        <v>308298</v>
      </c>
      <c r="H3630" s="57">
        <v>290310</v>
      </c>
      <c r="I3630" s="61"/>
    </row>
    <row r="3631" spans="1:9" x14ac:dyDescent="0.25">
      <c r="A3631" s="11" t="s">
        <v>6299</v>
      </c>
      <c r="B3631" s="4" t="s">
        <v>6300</v>
      </c>
      <c r="C3631" s="5">
        <v>722666</v>
      </c>
      <c r="D3631" s="5">
        <v>455491</v>
      </c>
      <c r="E3631" s="5">
        <v>267175</v>
      </c>
      <c r="F3631" s="5">
        <v>211321</v>
      </c>
      <c r="G3631" s="5">
        <v>55854</v>
      </c>
      <c r="H3631" s="57">
        <v>37973</v>
      </c>
      <c r="I3631" s="61"/>
    </row>
    <row r="3632" spans="1:9" x14ac:dyDescent="0.25">
      <c r="A3632" s="11" t="s">
        <v>6297</v>
      </c>
      <c r="B3632" s="4" t="s">
        <v>6298</v>
      </c>
      <c r="C3632" s="5">
        <v>348393</v>
      </c>
      <c r="D3632" s="5">
        <v>248818</v>
      </c>
      <c r="E3632" s="5">
        <v>99575</v>
      </c>
      <c r="F3632" s="5">
        <v>80839</v>
      </c>
      <c r="G3632" s="5">
        <v>18736</v>
      </c>
      <c r="H3632" s="57">
        <v>17775</v>
      </c>
      <c r="I3632" s="61"/>
    </row>
    <row r="3633" spans="1:9" x14ac:dyDescent="0.25">
      <c r="A3633" s="11" t="s">
        <v>6295</v>
      </c>
      <c r="B3633" s="4" t="s">
        <v>6296</v>
      </c>
      <c r="C3633" s="5">
        <v>7423628</v>
      </c>
      <c r="D3633" s="5">
        <v>4758892</v>
      </c>
      <c r="E3633" s="5">
        <v>2664736</v>
      </c>
      <c r="F3633" s="5">
        <v>995197</v>
      </c>
      <c r="G3633" s="5">
        <v>1669539</v>
      </c>
      <c r="H3633" s="57">
        <v>1529947</v>
      </c>
      <c r="I3633" s="61"/>
    </row>
    <row r="3634" spans="1:9" x14ac:dyDescent="0.25">
      <c r="A3634" s="11" t="s">
        <v>6293</v>
      </c>
      <c r="B3634" s="4" t="s">
        <v>6294</v>
      </c>
      <c r="C3634" s="5">
        <v>2644244</v>
      </c>
      <c r="D3634" s="5">
        <v>-1714898</v>
      </c>
      <c r="E3634" s="5">
        <v>4359142</v>
      </c>
      <c r="F3634" s="5">
        <v>-311685</v>
      </c>
      <c r="G3634" s="5">
        <v>4670827</v>
      </c>
      <c r="H3634" s="57">
        <v>4735820</v>
      </c>
      <c r="I3634" s="61"/>
    </row>
    <row r="3635" spans="1:9" x14ac:dyDescent="0.25">
      <c r="A3635" s="11" t="s">
        <v>6291</v>
      </c>
      <c r="B3635" s="4" t="s">
        <v>6292</v>
      </c>
      <c r="C3635" s="5">
        <v>2441977</v>
      </c>
      <c r="D3635" s="5">
        <v>1757964</v>
      </c>
      <c r="E3635" s="5">
        <v>684013</v>
      </c>
      <c r="F3635" s="5">
        <v>428330</v>
      </c>
      <c r="G3635" s="5">
        <v>255683</v>
      </c>
      <c r="H3635" s="57">
        <v>197073</v>
      </c>
      <c r="I3635" s="61"/>
    </row>
    <row r="3636" spans="1:9" x14ac:dyDescent="0.25">
      <c r="A3636" s="11" t="s">
        <v>6289</v>
      </c>
      <c r="B3636" s="4" t="s">
        <v>6290</v>
      </c>
      <c r="C3636" s="5">
        <v>1349013</v>
      </c>
      <c r="D3636" s="5">
        <v>902412</v>
      </c>
      <c r="E3636" s="5">
        <v>446601</v>
      </c>
      <c r="F3636" s="5">
        <v>398082</v>
      </c>
      <c r="G3636" s="5">
        <v>48519</v>
      </c>
      <c r="H3636" s="57">
        <v>25990</v>
      </c>
      <c r="I3636" s="61"/>
    </row>
    <row r="3637" spans="1:9" x14ac:dyDescent="0.25">
      <c r="A3637" s="11" t="s">
        <v>6287</v>
      </c>
      <c r="B3637" s="4" t="s">
        <v>6288</v>
      </c>
      <c r="C3637" s="5">
        <v>540549</v>
      </c>
      <c r="D3637" s="5">
        <v>230600</v>
      </c>
      <c r="E3637" s="5">
        <v>309949</v>
      </c>
      <c r="F3637" s="5">
        <v>268997</v>
      </c>
      <c r="G3637" s="5">
        <v>40952</v>
      </c>
      <c r="H3637" s="57">
        <v>34293</v>
      </c>
      <c r="I3637" s="61"/>
    </row>
    <row r="3638" spans="1:9" x14ac:dyDescent="0.25">
      <c r="A3638" s="11" t="s">
        <v>6285</v>
      </c>
      <c r="B3638" s="4" t="s">
        <v>6286</v>
      </c>
      <c r="C3638" s="5">
        <v>538031</v>
      </c>
      <c r="D3638" s="5">
        <v>318542</v>
      </c>
      <c r="E3638" s="5">
        <v>219489</v>
      </c>
      <c r="F3638" s="5">
        <v>152486</v>
      </c>
      <c r="G3638" s="5">
        <v>67003</v>
      </c>
      <c r="H3638" s="57">
        <v>67003</v>
      </c>
      <c r="I3638" s="61"/>
    </row>
    <row r="3639" spans="1:9" x14ac:dyDescent="0.25">
      <c r="A3639" s="11" t="s">
        <v>6283</v>
      </c>
      <c r="B3639" s="4" t="s">
        <v>6284</v>
      </c>
      <c r="C3639" s="5">
        <v>6275500</v>
      </c>
      <c r="D3639" s="5">
        <v>4878681</v>
      </c>
      <c r="E3639" s="5">
        <v>1396819</v>
      </c>
      <c r="F3639" s="5">
        <v>1313728</v>
      </c>
      <c r="G3639" s="5">
        <v>83091</v>
      </c>
      <c r="H3639" s="57">
        <v>56817</v>
      </c>
      <c r="I3639" s="61"/>
    </row>
    <row r="3640" spans="1:9" x14ac:dyDescent="0.25">
      <c r="A3640" s="11" t="s">
        <v>6281</v>
      </c>
      <c r="B3640" s="4" t="s">
        <v>6282</v>
      </c>
      <c r="C3640" s="5">
        <v>275838</v>
      </c>
      <c r="D3640" s="5">
        <v>147132</v>
      </c>
      <c r="E3640" s="5">
        <v>128706</v>
      </c>
      <c r="F3640" s="5">
        <v>89853</v>
      </c>
      <c r="G3640" s="5">
        <v>38853</v>
      </c>
      <c r="H3640" s="57">
        <v>23093</v>
      </c>
      <c r="I3640" s="61"/>
    </row>
    <row r="3641" spans="1:9" x14ac:dyDescent="0.25">
      <c r="A3641" s="11" t="s">
        <v>6279</v>
      </c>
      <c r="B3641" s="4" t="s">
        <v>6280</v>
      </c>
      <c r="C3641" s="5">
        <v>42675</v>
      </c>
      <c r="D3641" s="5">
        <v>2996</v>
      </c>
      <c r="E3641" s="5">
        <v>39679</v>
      </c>
      <c r="F3641" s="5">
        <v>33475</v>
      </c>
      <c r="G3641" s="5">
        <v>6204</v>
      </c>
      <c r="H3641" s="57">
        <v>6204</v>
      </c>
      <c r="I3641" s="61"/>
    </row>
    <row r="3642" spans="1:9" x14ac:dyDescent="0.25">
      <c r="A3642" s="11" t="s">
        <v>6277</v>
      </c>
      <c r="B3642" s="4" t="s">
        <v>6278</v>
      </c>
      <c r="C3642" s="5">
        <v>37258</v>
      </c>
      <c r="D3642" s="5">
        <v>12975</v>
      </c>
      <c r="E3642" s="5">
        <v>24283</v>
      </c>
      <c r="F3642" s="5">
        <v>20061</v>
      </c>
      <c r="G3642" s="5">
        <v>4222</v>
      </c>
      <c r="H3642" s="57">
        <v>2999</v>
      </c>
      <c r="I3642" s="61"/>
    </row>
    <row r="3643" spans="1:9" x14ac:dyDescent="0.25">
      <c r="A3643" s="11" t="s">
        <v>6275</v>
      </c>
      <c r="B3643" s="4" t="s">
        <v>6276</v>
      </c>
      <c r="C3643" s="5">
        <v>128671</v>
      </c>
      <c r="D3643" s="5">
        <v>22387</v>
      </c>
      <c r="E3643" s="5">
        <v>106284</v>
      </c>
      <c r="F3643" s="5">
        <v>95863</v>
      </c>
      <c r="G3643" s="5">
        <v>10421</v>
      </c>
      <c r="H3643" s="57">
        <v>-1237</v>
      </c>
      <c r="I3643" s="61"/>
    </row>
    <row r="3644" spans="1:9" x14ac:dyDescent="0.25">
      <c r="A3644" s="11" t="s">
        <v>6273</v>
      </c>
      <c r="B3644" s="4" t="s">
        <v>6274</v>
      </c>
      <c r="C3644" s="5">
        <v>1087240</v>
      </c>
      <c r="D3644" s="5">
        <v>368526</v>
      </c>
      <c r="E3644" s="5">
        <v>718714</v>
      </c>
      <c r="F3644" s="5">
        <v>625420</v>
      </c>
      <c r="G3644" s="5">
        <v>93294</v>
      </c>
      <c r="H3644" s="57">
        <v>51427</v>
      </c>
      <c r="I3644" s="61"/>
    </row>
    <row r="3645" spans="1:9" x14ac:dyDescent="0.25">
      <c r="A3645" s="11" t="s">
        <v>6271</v>
      </c>
      <c r="B3645" s="4" t="s">
        <v>6272</v>
      </c>
      <c r="C3645" s="5">
        <v>465328</v>
      </c>
      <c r="D3645" s="5">
        <v>39328</v>
      </c>
      <c r="E3645" s="5">
        <v>426000</v>
      </c>
      <c r="F3645" s="5">
        <v>232498</v>
      </c>
      <c r="G3645" s="5">
        <v>193502</v>
      </c>
      <c r="H3645" s="57">
        <v>280336</v>
      </c>
      <c r="I3645" s="61"/>
    </row>
    <row r="3646" spans="1:9" x14ac:dyDescent="0.25">
      <c r="A3646" s="11" t="s">
        <v>6269</v>
      </c>
      <c r="B3646" s="4" t="s">
        <v>6270</v>
      </c>
      <c r="C3646" s="5">
        <v>268360</v>
      </c>
      <c r="D3646" s="5">
        <v>257670</v>
      </c>
      <c r="E3646" s="5">
        <v>10690</v>
      </c>
      <c r="F3646" s="5">
        <v>11335</v>
      </c>
      <c r="G3646" s="5">
        <v>-645</v>
      </c>
      <c r="H3646" s="57">
        <v>-1765</v>
      </c>
      <c r="I3646" s="61"/>
    </row>
    <row r="3647" spans="1:9" x14ac:dyDescent="0.25">
      <c r="A3647" s="11" t="s">
        <v>6267</v>
      </c>
      <c r="B3647" s="4" t="s">
        <v>6268</v>
      </c>
      <c r="C3647" s="5">
        <v>96363</v>
      </c>
      <c r="D3647" s="5">
        <v>35120</v>
      </c>
      <c r="E3647" s="5">
        <v>61243</v>
      </c>
      <c r="F3647" s="5">
        <v>56790</v>
      </c>
      <c r="G3647" s="5">
        <v>4453</v>
      </c>
      <c r="H3647" s="57">
        <v>-3075</v>
      </c>
      <c r="I3647" s="61"/>
    </row>
    <row r="3648" spans="1:9" x14ac:dyDescent="0.25">
      <c r="A3648" s="11" t="s">
        <v>6265</v>
      </c>
      <c r="B3648" s="4" t="s">
        <v>6266</v>
      </c>
      <c r="C3648" s="5">
        <v>213058</v>
      </c>
      <c r="D3648" s="5">
        <v>2872</v>
      </c>
      <c r="E3648" s="5">
        <v>210186</v>
      </c>
      <c r="F3648" s="5">
        <v>174554</v>
      </c>
      <c r="G3648" s="5">
        <v>35632</v>
      </c>
      <c r="H3648" s="57">
        <v>30885</v>
      </c>
      <c r="I3648" s="61"/>
    </row>
    <row r="3649" spans="1:9" x14ac:dyDescent="0.25">
      <c r="A3649" s="11" t="s">
        <v>6263</v>
      </c>
      <c r="B3649" s="4" t="s">
        <v>6264</v>
      </c>
      <c r="C3649" s="5">
        <v>559394</v>
      </c>
      <c r="D3649" s="5">
        <v>258074</v>
      </c>
      <c r="E3649" s="5">
        <v>301320</v>
      </c>
      <c r="F3649" s="5">
        <v>210477</v>
      </c>
      <c r="G3649" s="5">
        <v>90843</v>
      </c>
      <c r="H3649" s="57">
        <v>73427</v>
      </c>
      <c r="I3649" s="61"/>
    </row>
    <row r="3650" spans="1:9" x14ac:dyDescent="0.25">
      <c r="A3650" s="11" t="s">
        <v>6261</v>
      </c>
      <c r="B3650" s="4" t="s">
        <v>6262</v>
      </c>
      <c r="C3650" s="5">
        <v>8871097</v>
      </c>
      <c r="D3650" s="5">
        <v>4651517</v>
      </c>
      <c r="E3650" s="5">
        <v>4219580</v>
      </c>
      <c r="F3650" s="5">
        <v>1735612</v>
      </c>
      <c r="G3650" s="5">
        <v>2483968</v>
      </c>
      <c r="H3650" s="57">
        <v>2321962</v>
      </c>
      <c r="I3650" s="61"/>
    </row>
    <row r="3651" spans="1:9" x14ac:dyDescent="0.25">
      <c r="A3651" s="11" t="s">
        <v>6259</v>
      </c>
      <c r="B3651" s="4" t="s">
        <v>6260</v>
      </c>
      <c r="C3651" s="5">
        <v>103201</v>
      </c>
      <c r="D3651" s="5">
        <v>18568</v>
      </c>
      <c r="E3651" s="5">
        <v>84633</v>
      </c>
      <c r="F3651" s="5">
        <v>75725</v>
      </c>
      <c r="G3651" s="5">
        <v>8908</v>
      </c>
      <c r="H3651" s="57">
        <v>5418</v>
      </c>
      <c r="I3651" s="61"/>
    </row>
    <row r="3652" spans="1:9" x14ac:dyDescent="0.25">
      <c r="A3652" s="11" t="s">
        <v>6257</v>
      </c>
      <c r="B3652" s="4" t="s">
        <v>6258</v>
      </c>
      <c r="C3652" s="5">
        <v>1812542</v>
      </c>
      <c r="D3652" s="5">
        <v>1356008</v>
      </c>
      <c r="E3652" s="5">
        <v>456534</v>
      </c>
      <c r="F3652" s="5">
        <v>0</v>
      </c>
      <c r="G3652" s="5">
        <v>456534</v>
      </c>
      <c r="H3652" s="57">
        <v>456534</v>
      </c>
      <c r="I3652" s="61"/>
    </row>
    <row r="3653" spans="1:9" x14ac:dyDescent="0.25">
      <c r="A3653" s="11" t="s">
        <v>6255</v>
      </c>
      <c r="B3653" s="4" t="s">
        <v>6256</v>
      </c>
      <c r="C3653" s="5">
        <v>555030</v>
      </c>
      <c r="D3653" s="5">
        <v>0</v>
      </c>
      <c r="E3653" s="5">
        <v>555030</v>
      </c>
      <c r="F3653" s="5">
        <v>491846</v>
      </c>
      <c r="G3653" s="5">
        <v>63184</v>
      </c>
      <c r="H3653" s="57">
        <v>64948</v>
      </c>
      <c r="I3653" s="61"/>
    </row>
    <row r="3654" spans="1:9" x14ac:dyDescent="0.25">
      <c r="A3654" s="11" t="s">
        <v>6253</v>
      </c>
      <c r="B3654" s="4" t="s">
        <v>6254</v>
      </c>
      <c r="C3654" s="5">
        <v>11295419</v>
      </c>
      <c r="D3654" s="5">
        <v>8066595</v>
      </c>
      <c r="E3654" s="5">
        <v>3228824</v>
      </c>
      <c r="F3654" s="5">
        <v>1352709</v>
      </c>
      <c r="G3654" s="5">
        <v>1876115</v>
      </c>
      <c r="H3654" s="57">
        <v>1964965</v>
      </c>
      <c r="I3654" s="61"/>
    </row>
    <row r="3655" spans="1:9" x14ac:dyDescent="0.25">
      <c r="A3655" s="11" t="s">
        <v>6251</v>
      </c>
      <c r="B3655" s="4" t="s">
        <v>6252</v>
      </c>
      <c r="C3655" s="5">
        <v>127200</v>
      </c>
      <c r="D3655" s="5">
        <v>56284</v>
      </c>
      <c r="E3655" s="5">
        <v>70916</v>
      </c>
      <c r="F3655" s="5">
        <v>64325</v>
      </c>
      <c r="G3655" s="5">
        <v>6591</v>
      </c>
      <c r="H3655" s="57">
        <v>5833</v>
      </c>
      <c r="I3655" s="61"/>
    </row>
    <row r="3656" spans="1:9" x14ac:dyDescent="0.25">
      <c r="A3656" s="11" t="s">
        <v>6249</v>
      </c>
      <c r="B3656" s="4" t="s">
        <v>6250</v>
      </c>
      <c r="C3656" s="5">
        <v>2394247</v>
      </c>
      <c r="D3656" s="5">
        <v>1068865</v>
      </c>
      <c r="E3656" s="5">
        <v>1325382</v>
      </c>
      <c r="F3656" s="5">
        <v>788894</v>
      </c>
      <c r="G3656" s="5">
        <v>536488</v>
      </c>
      <c r="H3656" s="57">
        <v>506394</v>
      </c>
      <c r="I3656" s="61"/>
    </row>
    <row r="3657" spans="1:9" x14ac:dyDescent="0.25">
      <c r="A3657" s="11" t="s">
        <v>6247</v>
      </c>
      <c r="B3657" s="4" t="s">
        <v>6248</v>
      </c>
      <c r="C3657" s="5">
        <v>1679357</v>
      </c>
      <c r="D3657" s="5">
        <v>875573</v>
      </c>
      <c r="E3657" s="5">
        <v>803784</v>
      </c>
      <c r="F3657" s="5">
        <v>765316</v>
      </c>
      <c r="G3657" s="5">
        <v>38468</v>
      </c>
      <c r="H3657" s="57">
        <v>53084</v>
      </c>
      <c r="I3657" s="61"/>
    </row>
    <row r="3658" spans="1:9" x14ac:dyDescent="0.25">
      <c r="A3658" s="11" t="s">
        <v>6245</v>
      </c>
      <c r="B3658" s="4" t="s">
        <v>6246</v>
      </c>
      <c r="C3658" s="5">
        <v>657757</v>
      </c>
      <c r="D3658" s="5">
        <v>494032</v>
      </c>
      <c r="E3658" s="5">
        <v>163725</v>
      </c>
      <c r="F3658" s="5">
        <v>93187</v>
      </c>
      <c r="G3658" s="5">
        <v>70538</v>
      </c>
      <c r="H3658" s="57">
        <v>61282</v>
      </c>
      <c r="I3658" s="61"/>
    </row>
    <row r="3659" spans="1:9" x14ac:dyDescent="0.25">
      <c r="A3659" s="11" t="s">
        <v>6243</v>
      </c>
      <c r="B3659" s="4" t="s">
        <v>6244</v>
      </c>
      <c r="C3659" s="5">
        <v>2265147</v>
      </c>
      <c r="D3659" s="5">
        <v>1073091</v>
      </c>
      <c r="E3659" s="5">
        <v>1192056</v>
      </c>
      <c r="F3659" s="5">
        <v>743915</v>
      </c>
      <c r="G3659" s="5">
        <v>448141</v>
      </c>
      <c r="H3659" s="57">
        <v>435133</v>
      </c>
      <c r="I3659" s="61"/>
    </row>
    <row r="3660" spans="1:9" x14ac:dyDescent="0.25">
      <c r="A3660" s="11" t="s">
        <v>6241</v>
      </c>
      <c r="B3660" s="4" t="s">
        <v>6242</v>
      </c>
      <c r="C3660" s="5">
        <v>2121127</v>
      </c>
      <c r="D3660" s="5">
        <v>0</v>
      </c>
      <c r="E3660" s="5">
        <v>2121127</v>
      </c>
      <c r="F3660" s="5">
        <v>1779480</v>
      </c>
      <c r="G3660" s="5">
        <v>341647</v>
      </c>
      <c r="H3660" s="57">
        <v>259924</v>
      </c>
      <c r="I3660" s="61"/>
    </row>
    <row r="3661" spans="1:9" x14ac:dyDescent="0.25">
      <c r="A3661" s="11" t="s">
        <v>6239</v>
      </c>
      <c r="B3661" s="4" t="s">
        <v>6240</v>
      </c>
      <c r="C3661" s="5">
        <v>58788</v>
      </c>
      <c r="D3661" s="5">
        <v>36139</v>
      </c>
      <c r="E3661" s="5">
        <v>22649</v>
      </c>
      <c r="F3661" s="5">
        <v>20286</v>
      </c>
      <c r="G3661" s="5">
        <v>2363</v>
      </c>
      <c r="H3661" s="57">
        <v>1186</v>
      </c>
      <c r="I3661" s="61"/>
    </row>
    <row r="3662" spans="1:9" x14ac:dyDescent="0.25">
      <c r="A3662" s="11" t="s">
        <v>6237</v>
      </c>
      <c r="B3662" s="4" t="s">
        <v>6238</v>
      </c>
      <c r="C3662" s="5">
        <v>1026923</v>
      </c>
      <c r="D3662" s="5">
        <v>779450</v>
      </c>
      <c r="E3662" s="5">
        <v>247473</v>
      </c>
      <c r="F3662" s="5">
        <v>209195</v>
      </c>
      <c r="G3662" s="5">
        <v>38278</v>
      </c>
      <c r="H3662" s="57">
        <v>24718</v>
      </c>
      <c r="I3662" s="61"/>
    </row>
    <row r="3663" spans="1:9" x14ac:dyDescent="0.25">
      <c r="A3663" s="11" t="s">
        <v>6235</v>
      </c>
      <c r="B3663" s="4" t="s">
        <v>6236</v>
      </c>
      <c r="C3663" s="5">
        <v>13470235</v>
      </c>
      <c r="D3663" s="5">
        <v>10957213</v>
      </c>
      <c r="E3663" s="5">
        <v>2513022</v>
      </c>
      <c r="F3663" s="5">
        <v>1958628</v>
      </c>
      <c r="G3663" s="5">
        <v>554394</v>
      </c>
      <c r="H3663" s="57">
        <v>751143</v>
      </c>
      <c r="I3663" s="61"/>
    </row>
    <row r="3664" spans="1:9" x14ac:dyDescent="0.25">
      <c r="A3664" s="11" t="s">
        <v>6233</v>
      </c>
      <c r="B3664" s="4" t="s">
        <v>6234</v>
      </c>
      <c r="C3664" s="5">
        <v>69329</v>
      </c>
      <c r="D3664" s="5">
        <v>26910</v>
      </c>
      <c r="E3664" s="5">
        <v>42419</v>
      </c>
      <c r="F3664" s="5">
        <v>39786</v>
      </c>
      <c r="G3664" s="5">
        <v>2633</v>
      </c>
      <c r="H3664" s="57">
        <v>1979</v>
      </c>
      <c r="I3664" s="61"/>
    </row>
    <row r="3665" spans="1:9" x14ac:dyDescent="0.25">
      <c r="A3665" s="11" t="s">
        <v>6231</v>
      </c>
      <c r="B3665" s="4" t="s">
        <v>6232</v>
      </c>
      <c r="C3665" s="5">
        <v>314088</v>
      </c>
      <c r="D3665" s="5">
        <v>246334</v>
      </c>
      <c r="E3665" s="5">
        <v>67754</v>
      </c>
      <c r="F3665" s="5">
        <v>50423</v>
      </c>
      <c r="G3665" s="5">
        <v>17331</v>
      </c>
      <c r="H3665" s="57">
        <v>15651</v>
      </c>
      <c r="I3665" s="61"/>
    </row>
    <row r="3666" spans="1:9" x14ac:dyDescent="0.25">
      <c r="A3666" s="11" t="s">
        <v>6229</v>
      </c>
      <c r="B3666" s="4" t="s">
        <v>6230</v>
      </c>
      <c r="C3666" s="5">
        <v>0</v>
      </c>
      <c r="D3666" s="5">
        <v>0</v>
      </c>
      <c r="E3666" s="5">
        <v>0</v>
      </c>
      <c r="F3666" s="5">
        <v>0</v>
      </c>
      <c r="G3666" s="5">
        <v>0</v>
      </c>
      <c r="H3666" s="57">
        <v>0</v>
      </c>
      <c r="I3666" s="61"/>
    </row>
    <row r="3667" spans="1:9" x14ac:dyDescent="0.25">
      <c r="A3667" s="11" t="s">
        <v>6227</v>
      </c>
      <c r="B3667" s="4" t="s">
        <v>6228</v>
      </c>
      <c r="C3667" s="5">
        <v>2540131</v>
      </c>
      <c r="D3667" s="5">
        <v>1688110</v>
      </c>
      <c r="E3667" s="5">
        <v>852021</v>
      </c>
      <c r="F3667" s="5">
        <v>332336</v>
      </c>
      <c r="G3667" s="5">
        <v>519685</v>
      </c>
      <c r="H3667" s="57">
        <v>512538</v>
      </c>
      <c r="I3667" s="61"/>
    </row>
    <row r="3668" spans="1:9" x14ac:dyDescent="0.25">
      <c r="A3668" s="11" t="s">
        <v>6225</v>
      </c>
      <c r="B3668" s="4" t="s">
        <v>6226</v>
      </c>
      <c r="C3668" s="5">
        <v>4712456</v>
      </c>
      <c r="D3668" s="5">
        <v>3185644</v>
      </c>
      <c r="E3668" s="5">
        <v>1526812</v>
      </c>
      <c r="F3668" s="5">
        <v>1161235</v>
      </c>
      <c r="G3668" s="5">
        <v>365577</v>
      </c>
      <c r="H3668" s="57">
        <v>110664</v>
      </c>
      <c r="I3668" s="61"/>
    </row>
    <row r="3669" spans="1:9" x14ac:dyDescent="0.25">
      <c r="A3669" s="11" t="s">
        <v>6223</v>
      </c>
      <c r="B3669" s="4" t="s">
        <v>6224</v>
      </c>
      <c r="C3669" s="5">
        <v>531070</v>
      </c>
      <c r="D3669" s="5">
        <v>0</v>
      </c>
      <c r="E3669" s="5">
        <v>531070</v>
      </c>
      <c r="F3669" s="5">
        <v>468830</v>
      </c>
      <c r="G3669" s="5">
        <v>62240</v>
      </c>
      <c r="H3669" s="57">
        <v>62240</v>
      </c>
      <c r="I3669" s="61"/>
    </row>
    <row r="3670" spans="1:9" x14ac:dyDescent="0.25">
      <c r="A3670" s="11" t="s">
        <v>6221</v>
      </c>
      <c r="B3670" s="4" t="s">
        <v>6222</v>
      </c>
      <c r="C3670" s="5">
        <v>10688586</v>
      </c>
      <c r="D3670" s="5">
        <v>8360515</v>
      </c>
      <c r="E3670" s="5">
        <v>2328071</v>
      </c>
      <c r="F3670" s="5">
        <v>1281482</v>
      </c>
      <c r="G3670" s="5">
        <v>1046589</v>
      </c>
      <c r="H3670" s="57">
        <v>653263</v>
      </c>
      <c r="I3670" s="61"/>
    </row>
    <row r="3671" spans="1:9" x14ac:dyDescent="0.25">
      <c r="A3671" s="11" t="s">
        <v>6219</v>
      </c>
      <c r="B3671" s="4" t="s">
        <v>6220</v>
      </c>
      <c r="C3671" s="5">
        <v>129509</v>
      </c>
      <c r="D3671" s="5">
        <v>90045</v>
      </c>
      <c r="E3671" s="5">
        <v>39464</v>
      </c>
      <c r="F3671" s="5">
        <v>35305</v>
      </c>
      <c r="G3671" s="5">
        <v>4159</v>
      </c>
      <c r="H3671" s="57">
        <v>4159</v>
      </c>
      <c r="I3671" s="61"/>
    </row>
    <row r="3672" spans="1:9" x14ac:dyDescent="0.25">
      <c r="A3672" s="11" t="s">
        <v>6217</v>
      </c>
      <c r="B3672" s="4" t="s">
        <v>6218</v>
      </c>
      <c r="C3672" s="5">
        <v>3836228</v>
      </c>
      <c r="D3672" s="5">
        <v>1590987</v>
      </c>
      <c r="E3672" s="5">
        <v>2245241</v>
      </c>
      <c r="F3672" s="5">
        <v>1802098</v>
      </c>
      <c r="G3672" s="5">
        <v>443143</v>
      </c>
      <c r="H3672" s="57">
        <v>585109</v>
      </c>
      <c r="I3672" s="61"/>
    </row>
    <row r="3673" spans="1:9" x14ac:dyDescent="0.25">
      <c r="A3673" s="11" t="s">
        <v>6215</v>
      </c>
      <c r="B3673" s="4" t="s">
        <v>6216</v>
      </c>
      <c r="C3673" s="5">
        <v>597357</v>
      </c>
      <c r="D3673" s="5">
        <v>0</v>
      </c>
      <c r="E3673" s="5">
        <v>597357</v>
      </c>
      <c r="F3673" s="5">
        <v>446763</v>
      </c>
      <c r="G3673" s="5">
        <v>150594</v>
      </c>
      <c r="H3673" s="57">
        <v>112545</v>
      </c>
      <c r="I3673" s="61"/>
    </row>
    <row r="3674" spans="1:9" x14ac:dyDescent="0.25">
      <c r="A3674" s="11" t="s">
        <v>6213</v>
      </c>
      <c r="B3674" s="4" t="s">
        <v>6214</v>
      </c>
      <c r="C3674" s="5">
        <v>758293</v>
      </c>
      <c r="D3674" s="5">
        <v>478727</v>
      </c>
      <c r="E3674" s="5">
        <v>279566</v>
      </c>
      <c r="F3674" s="5">
        <v>29375</v>
      </c>
      <c r="G3674" s="5">
        <v>250191</v>
      </c>
      <c r="H3674" s="57">
        <v>249704</v>
      </c>
      <c r="I3674" s="61"/>
    </row>
    <row r="3675" spans="1:9" x14ac:dyDescent="0.25">
      <c r="A3675" s="11" t="s">
        <v>6211</v>
      </c>
      <c r="B3675" s="4" t="s">
        <v>6212</v>
      </c>
      <c r="C3675" s="5">
        <v>7848</v>
      </c>
      <c r="D3675" s="5">
        <v>4462</v>
      </c>
      <c r="E3675" s="5">
        <v>3386</v>
      </c>
      <c r="F3675" s="5">
        <v>2984</v>
      </c>
      <c r="G3675" s="5">
        <v>402</v>
      </c>
      <c r="H3675" s="57">
        <v>312</v>
      </c>
      <c r="I3675" s="61"/>
    </row>
    <row r="3676" spans="1:9" x14ac:dyDescent="0.25">
      <c r="A3676" s="11" t="s">
        <v>6209</v>
      </c>
      <c r="B3676" s="4" t="s">
        <v>6210</v>
      </c>
      <c r="C3676" s="5">
        <v>98428</v>
      </c>
      <c r="D3676" s="5">
        <v>5369</v>
      </c>
      <c r="E3676" s="5">
        <v>93059</v>
      </c>
      <c r="F3676" s="5">
        <v>90663</v>
      </c>
      <c r="G3676" s="5">
        <v>2396</v>
      </c>
      <c r="H3676" s="57">
        <v>2511</v>
      </c>
      <c r="I3676" s="61"/>
    </row>
    <row r="3677" spans="1:9" x14ac:dyDescent="0.25">
      <c r="A3677" s="11" t="s">
        <v>6207</v>
      </c>
      <c r="B3677" s="4" t="s">
        <v>6208</v>
      </c>
      <c r="C3677" s="5">
        <v>2151111</v>
      </c>
      <c r="D3677" s="5">
        <v>1225556</v>
      </c>
      <c r="E3677" s="5">
        <v>925555</v>
      </c>
      <c r="F3677" s="5">
        <v>578055</v>
      </c>
      <c r="G3677" s="5">
        <v>347500</v>
      </c>
      <c r="H3677" s="57">
        <v>308571</v>
      </c>
      <c r="I3677" s="61"/>
    </row>
    <row r="3678" spans="1:9" x14ac:dyDescent="0.25">
      <c r="A3678" s="11" t="s">
        <v>6205</v>
      </c>
      <c r="B3678" s="4" t="s">
        <v>6206</v>
      </c>
      <c r="C3678" s="5">
        <v>443118</v>
      </c>
      <c r="D3678" s="5">
        <v>189969</v>
      </c>
      <c r="E3678" s="5">
        <v>253149</v>
      </c>
      <c r="F3678" s="5">
        <v>282899</v>
      </c>
      <c r="G3678" s="5">
        <v>-29750</v>
      </c>
      <c r="H3678" s="57">
        <v>-8194</v>
      </c>
      <c r="I3678" s="61"/>
    </row>
    <row r="3679" spans="1:9" x14ac:dyDescent="0.25">
      <c r="A3679" s="11" t="s">
        <v>6203</v>
      </c>
      <c r="B3679" s="4" t="s">
        <v>6204</v>
      </c>
      <c r="C3679" s="5">
        <v>605013</v>
      </c>
      <c r="D3679" s="5">
        <v>516116</v>
      </c>
      <c r="E3679" s="5">
        <v>88897</v>
      </c>
      <c r="F3679" s="5">
        <v>49198</v>
      </c>
      <c r="G3679" s="5">
        <v>39699</v>
      </c>
      <c r="H3679" s="57">
        <v>34873</v>
      </c>
      <c r="I3679" s="61"/>
    </row>
    <row r="3680" spans="1:9" x14ac:dyDescent="0.25">
      <c r="A3680" s="11" t="s">
        <v>6201</v>
      </c>
      <c r="B3680" s="4" t="s">
        <v>6202</v>
      </c>
      <c r="C3680" s="5">
        <v>980624</v>
      </c>
      <c r="D3680" s="5">
        <v>264234</v>
      </c>
      <c r="E3680" s="5">
        <v>716390</v>
      </c>
      <c r="F3680" s="5">
        <v>606037</v>
      </c>
      <c r="G3680" s="5">
        <v>110353</v>
      </c>
      <c r="H3680" s="57">
        <v>107068</v>
      </c>
      <c r="I3680" s="61"/>
    </row>
    <row r="3681" spans="1:9" x14ac:dyDescent="0.25">
      <c r="A3681" s="11" t="s">
        <v>6199</v>
      </c>
      <c r="B3681" s="4" t="s">
        <v>6200</v>
      </c>
      <c r="C3681" s="5">
        <v>503692</v>
      </c>
      <c r="D3681" s="5">
        <v>45999</v>
      </c>
      <c r="E3681" s="5">
        <v>457693</v>
      </c>
      <c r="F3681" s="5">
        <v>351108</v>
      </c>
      <c r="G3681" s="5">
        <v>106585</v>
      </c>
      <c r="H3681" s="57">
        <v>982417</v>
      </c>
      <c r="I3681" s="61"/>
    </row>
    <row r="3682" spans="1:9" x14ac:dyDescent="0.25">
      <c r="A3682" s="11" t="s">
        <v>6197</v>
      </c>
      <c r="B3682" s="4" t="s">
        <v>6198</v>
      </c>
      <c r="C3682" s="5">
        <v>291861</v>
      </c>
      <c r="D3682" s="5">
        <v>7336</v>
      </c>
      <c r="E3682" s="5">
        <v>284525</v>
      </c>
      <c r="F3682" s="5">
        <v>241002</v>
      </c>
      <c r="G3682" s="5">
        <v>43523</v>
      </c>
      <c r="H3682" s="57">
        <v>34919</v>
      </c>
      <c r="I3682" s="61"/>
    </row>
    <row r="3683" spans="1:9" x14ac:dyDescent="0.25">
      <c r="A3683" s="11" t="s">
        <v>6195</v>
      </c>
      <c r="B3683" s="4" t="s">
        <v>6196</v>
      </c>
      <c r="C3683" s="5">
        <v>0</v>
      </c>
      <c r="D3683" s="5">
        <v>0</v>
      </c>
      <c r="E3683" s="5">
        <v>0</v>
      </c>
      <c r="F3683" s="5">
        <v>0</v>
      </c>
      <c r="G3683" s="5">
        <v>0</v>
      </c>
      <c r="H3683" s="57">
        <v>0</v>
      </c>
      <c r="I3683" s="61"/>
    </row>
    <row r="3684" spans="1:9" x14ac:dyDescent="0.25">
      <c r="A3684" s="11" t="s">
        <v>6193</v>
      </c>
      <c r="B3684" s="4" t="s">
        <v>6194</v>
      </c>
      <c r="C3684" s="5">
        <v>172219</v>
      </c>
      <c r="D3684" s="5">
        <v>85827</v>
      </c>
      <c r="E3684" s="5">
        <v>86392</v>
      </c>
      <c r="F3684" s="5">
        <v>59543</v>
      </c>
      <c r="G3684" s="5">
        <v>26849</v>
      </c>
      <c r="H3684" s="57">
        <v>25669</v>
      </c>
      <c r="I3684" s="61"/>
    </row>
    <row r="3685" spans="1:9" x14ac:dyDescent="0.25">
      <c r="A3685" s="11" t="s">
        <v>6191</v>
      </c>
      <c r="B3685" s="4" t="s">
        <v>6192</v>
      </c>
      <c r="C3685" s="5">
        <v>867339</v>
      </c>
      <c r="D3685" s="5">
        <v>7293</v>
      </c>
      <c r="E3685" s="5">
        <v>860046</v>
      </c>
      <c r="F3685" s="5">
        <v>606894</v>
      </c>
      <c r="G3685" s="5">
        <v>253152</v>
      </c>
      <c r="H3685" s="57">
        <v>252158</v>
      </c>
      <c r="I3685" s="61"/>
    </row>
    <row r="3686" spans="1:9" x14ac:dyDescent="0.25">
      <c r="A3686" s="11" t="s">
        <v>6189</v>
      </c>
      <c r="B3686" s="4" t="s">
        <v>6190</v>
      </c>
      <c r="C3686" s="5">
        <v>2882842</v>
      </c>
      <c r="D3686" s="5">
        <v>0</v>
      </c>
      <c r="E3686" s="5">
        <v>2882842</v>
      </c>
      <c r="F3686" s="5">
        <v>2752169</v>
      </c>
      <c r="G3686" s="5">
        <v>130673</v>
      </c>
      <c r="H3686" s="57">
        <v>126503</v>
      </c>
      <c r="I3686" s="61"/>
    </row>
    <row r="3687" spans="1:9" x14ac:dyDescent="0.25">
      <c r="A3687" s="11" t="s">
        <v>6187</v>
      </c>
      <c r="B3687" s="4" t="s">
        <v>6188</v>
      </c>
      <c r="C3687" s="5">
        <v>189708</v>
      </c>
      <c r="D3687" s="5">
        <v>7267</v>
      </c>
      <c r="E3687" s="5">
        <v>182441</v>
      </c>
      <c r="F3687" s="5">
        <v>171595</v>
      </c>
      <c r="G3687" s="5">
        <v>10846</v>
      </c>
      <c r="H3687" s="57">
        <v>6575</v>
      </c>
      <c r="I3687" s="61"/>
    </row>
    <row r="3688" spans="1:9" x14ac:dyDescent="0.25">
      <c r="A3688" s="11" t="s">
        <v>6185</v>
      </c>
      <c r="B3688" s="4" t="s">
        <v>6186</v>
      </c>
      <c r="C3688" s="5">
        <v>1623940</v>
      </c>
      <c r="D3688" s="5">
        <v>1094504</v>
      </c>
      <c r="E3688" s="5">
        <v>529436</v>
      </c>
      <c r="F3688" s="5">
        <v>550254</v>
      </c>
      <c r="G3688" s="5">
        <v>-20818</v>
      </c>
      <c r="H3688" s="57">
        <v>3683</v>
      </c>
      <c r="I3688" s="61"/>
    </row>
    <row r="3689" spans="1:9" x14ac:dyDescent="0.25">
      <c r="A3689" s="11" t="s">
        <v>6183</v>
      </c>
      <c r="B3689" s="4" t="s">
        <v>6184</v>
      </c>
      <c r="C3689" s="5">
        <v>723854</v>
      </c>
      <c r="D3689" s="5">
        <v>582840</v>
      </c>
      <c r="E3689" s="5">
        <v>141014</v>
      </c>
      <c r="F3689" s="5">
        <v>68721</v>
      </c>
      <c r="G3689" s="5">
        <v>72293</v>
      </c>
      <c r="H3689" s="57">
        <v>72293</v>
      </c>
      <c r="I3689" s="61"/>
    </row>
    <row r="3690" spans="1:9" x14ac:dyDescent="0.25">
      <c r="A3690" s="11" t="s">
        <v>6181</v>
      </c>
      <c r="B3690" s="4" t="s">
        <v>6182</v>
      </c>
      <c r="C3690" s="5">
        <v>318859</v>
      </c>
      <c r="D3690" s="5">
        <v>81387</v>
      </c>
      <c r="E3690" s="5">
        <v>237472</v>
      </c>
      <c r="F3690" s="5">
        <v>216556</v>
      </c>
      <c r="G3690" s="5">
        <v>20916</v>
      </c>
      <c r="H3690" s="57">
        <v>23774</v>
      </c>
      <c r="I3690" s="61"/>
    </row>
    <row r="3691" spans="1:9" x14ac:dyDescent="0.25">
      <c r="A3691" s="11" t="s">
        <v>6179</v>
      </c>
      <c r="B3691" s="4" t="s">
        <v>6180</v>
      </c>
      <c r="C3691" s="5">
        <v>250187</v>
      </c>
      <c r="D3691" s="5">
        <v>142412</v>
      </c>
      <c r="E3691" s="5">
        <v>107775</v>
      </c>
      <c r="F3691" s="5">
        <v>91035</v>
      </c>
      <c r="G3691" s="5">
        <v>16740</v>
      </c>
      <c r="H3691" s="57">
        <v>-26628</v>
      </c>
      <c r="I3691" s="61"/>
    </row>
    <row r="3692" spans="1:9" x14ac:dyDescent="0.25">
      <c r="A3692" s="11" t="s">
        <v>6177</v>
      </c>
      <c r="B3692" s="4" t="s">
        <v>6178</v>
      </c>
      <c r="C3692" s="5">
        <v>442276</v>
      </c>
      <c r="D3692" s="5">
        <v>256520</v>
      </c>
      <c r="E3692" s="5">
        <v>185756</v>
      </c>
      <c r="F3692" s="5">
        <v>183747</v>
      </c>
      <c r="G3692" s="5">
        <v>2009</v>
      </c>
      <c r="H3692" s="57">
        <v>2009</v>
      </c>
      <c r="I3692" s="61"/>
    </row>
    <row r="3693" spans="1:9" x14ac:dyDescent="0.25">
      <c r="A3693" s="11" t="s">
        <v>6175</v>
      </c>
      <c r="B3693" s="4" t="s">
        <v>6176</v>
      </c>
      <c r="C3693" s="5">
        <v>1600</v>
      </c>
      <c r="D3693" s="5">
        <v>0</v>
      </c>
      <c r="E3693" s="5">
        <v>1600</v>
      </c>
      <c r="F3693" s="5">
        <v>3829</v>
      </c>
      <c r="G3693" s="5">
        <v>-2229</v>
      </c>
      <c r="H3693" s="57">
        <v>-2411</v>
      </c>
      <c r="I3693" s="61"/>
    </row>
    <row r="3694" spans="1:9" x14ac:dyDescent="0.25">
      <c r="A3694" s="11" t="s">
        <v>6173</v>
      </c>
      <c r="B3694" s="4" t="s">
        <v>6174</v>
      </c>
      <c r="C3694" s="5">
        <v>732580</v>
      </c>
      <c r="D3694" s="5">
        <v>0</v>
      </c>
      <c r="E3694" s="5">
        <v>732580</v>
      </c>
      <c r="F3694" s="5">
        <v>91520</v>
      </c>
      <c r="G3694" s="5">
        <v>641060</v>
      </c>
      <c r="H3694" s="57">
        <v>15250</v>
      </c>
      <c r="I3694" s="61"/>
    </row>
    <row r="3695" spans="1:9" x14ac:dyDescent="0.25">
      <c r="A3695" s="11" t="s">
        <v>6171</v>
      </c>
      <c r="B3695" s="4" t="s">
        <v>6172</v>
      </c>
      <c r="C3695" s="5">
        <v>372403</v>
      </c>
      <c r="D3695" s="5">
        <v>32431</v>
      </c>
      <c r="E3695" s="5">
        <v>339972</v>
      </c>
      <c r="F3695" s="5">
        <v>317424</v>
      </c>
      <c r="G3695" s="5">
        <v>22548</v>
      </c>
      <c r="H3695" s="57">
        <v>39443</v>
      </c>
      <c r="I3695" s="61"/>
    </row>
    <row r="3696" spans="1:9" x14ac:dyDescent="0.25">
      <c r="A3696" s="11" t="s">
        <v>6169</v>
      </c>
      <c r="B3696" s="4" t="s">
        <v>6170</v>
      </c>
      <c r="C3696" s="5">
        <v>429955</v>
      </c>
      <c r="D3696" s="5">
        <v>0</v>
      </c>
      <c r="E3696" s="5">
        <v>429955</v>
      </c>
      <c r="F3696" s="5">
        <v>374130</v>
      </c>
      <c r="G3696" s="5">
        <v>55825</v>
      </c>
      <c r="H3696" s="57">
        <v>50596</v>
      </c>
      <c r="I3696" s="61"/>
    </row>
    <row r="3697" spans="1:9" x14ac:dyDescent="0.25">
      <c r="A3697" s="11" t="s">
        <v>6167</v>
      </c>
      <c r="B3697" s="4" t="s">
        <v>6168</v>
      </c>
      <c r="C3697" s="5">
        <v>2117835</v>
      </c>
      <c r="D3697" s="5">
        <v>1168447</v>
      </c>
      <c r="E3697" s="5">
        <v>949388</v>
      </c>
      <c r="F3697" s="5">
        <v>784546</v>
      </c>
      <c r="G3697" s="5">
        <v>164842</v>
      </c>
      <c r="H3697" s="57">
        <v>218744</v>
      </c>
      <c r="I3697" s="61"/>
    </row>
    <row r="3698" spans="1:9" x14ac:dyDescent="0.25">
      <c r="A3698" s="11" t="s">
        <v>6165</v>
      </c>
      <c r="B3698" s="4" t="s">
        <v>6166</v>
      </c>
      <c r="C3698" s="5">
        <v>1529683</v>
      </c>
      <c r="D3698" s="5">
        <v>937342</v>
      </c>
      <c r="E3698" s="5">
        <v>592341</v>
      </c>
      <c r="F3698" s="5">
        <v>425459</v>
      </c>
      <c r="G3698" s="5">
        <v>166882</v>
      </c>
      <c r="H3698" s="57">
        <v>143771</v>
      </c>
      <c r="I3698" s="61"/>
    </row>
    <row r="3699" spans="1:9" x14ac:dyDescent="0.25">
      <c r="A3699" s="11" t="s">
        <v>6163</v>
      </c>
      <c r="B3699" s="4" t="s">
        <v>6164</v>
      </c>
      <c r="C3699" s="5">
        <v>136609</v>
      </c>
      <c r="D3699" s="5">
        <v>56622</v>
      </c>
      <c r="E3699" s="5">
        <v>79987</v>
      </c>
      <c r="F3699" s="5">
        <v>0</v>
      </c>
      <c r="G3699" s="5">
        <v>79987</v>
      </c>
      <c r="H3699" s="57">
        <v>47822</v>
      </c>
      <c r="I3699" s="61"/>
    </row>
    <row r="3700" spans="1:9" x14ac:dyDescent="0.25">
      <c r="A3700" s="11" t="s">
        <v>6161</v>
      </c>
      <c r="B3700" s="4" t="s">
        <v>6162</v>
      </c>
      <c r="C3700" s="5">
        <v>329499</v>
      </c>
      <c r="D3700" s="5">
        <v>172766</v>
      </c>
      <c r="E3700" s="5">
        <v>156733</v>
      </c>
      <c r="F3700" s="5">
        <v>83254</v>
      </c>
      <c r="G3700" s="5">
        <v>73479</v>
      </c>
      <c r="H3700" s="57">
        <v>72960</v>
      </c>
      <c r="I3700" s="61"/>
    </row>
    <row r="3701" spans="1:9" x14ac:dyDescent="0.25">
      <c r="A3701" s="11" t="s">
        <v>6159</v>
      </c>
      <c r="B3701" s="4" t="s">
        <v>6160</v>
      </c>
      <c r="C3701" s="5">
        <v>29231</v>
      </c>
      <c r="D3701" s="5">
        <v>15417</v>
      </c>
      <c r="E3701" s="5">
        <v>13814</v>
      </c>
      <c r="F3701" s="5">
        <v>13218</v>
      </c>
      <c r="G3701" s="5">
        <v>596</v>
      </c>
      <c r="H3701" s="57">
        <v>552</v>
      </c>
      <c r="I3701" s="61"/>
    </row>
    <row r="3702" spans="1:9" x14ac:dyDescent="0.25">
      <c r="A3702" s="11" t="s">
        <v>6157</v>
      </c>
      <c r="B3702" s="4" t="s">
        <v>6158</v>
      </c>
      <c r="C3702" s="5">
        <v>483142</v>
      </c>
      <c r="D3702" s="5">
        <v>0</v>
      </c>
      <c r="E3702" s="5">
        <v>483142</v>
      </c>
      <c r="F3702" s="5">
        <v>437397</v>
      </c>
      <c r="G3702" s="5">
        <v>45745</v>
      </c>
      <c r="H3702" s="57">
        <v>41738</v>
      </c>
      <c r="I3702" s="61"/>
    </row>
    <row r="3703" spans="1:9" x14ac:dyDescent="0.25">
      <c r="A3703" s="11" t="s">
        <v>6155</v>
      </c>
      <c r="B3703" s="4" t="s">
        <v>6156</v>
      </c>
      <c r="C3703" s="5">
        <v>681564</v>
      </c>
      <c r="D3703" s="5">
        <v>-14256</v>
      </c>
      <c r="E3703" s="5">
        <v>695820</v>
      </c>
      <c r="F3703" s="5">
        <v>-430276</v>
      </c>
      <c r="G3703" s="5">
        <v>1126096</v>
      </c>
      <c r="H3703" s="57">
        <v>1285363</v>
      </c>
      <c r="I3703" s="61"/>
    </row>
    <row r="3704" spans="1:9" x14ac:dyDescent="0.25">
      <c r="A3704" s="11" t="s">
        <v>6153</v>
      </c>
      <c r="B3704" s="4" t="s">
        <v>6154</v>
      </c>
      <c r="C3704" s="5">
        <v>13725</v>
      </c>
      <c r="D3704" s="5">
        <v>0</v>
      </c>
      <c r="E3704" s="5">
        <v>13725</v>
      </c>
      <c r="F3704" s="5">
        <v>10327</v>
      </c>
      <c r="G3704" s="5">
        <v>3398</v>
      </c>
      <c r="H3704" s="57">
        <v>3398</v>
      </c>
      <c r="I3704" s="61"/>
    </row>
    <row r="3705" spans="1:9" x14ac:dyDescent="0.25">
      <c r="A3705" s="11" t="s">
        <v>6151</v>
      </c>
      <c r="B3705" s="4" t="s">
        <v>6152</v>
      </c>
      <c r="C3705" s="5">
        <v>1080446</v>
      </c>
      <c r="D3705" s="5">
        <v>490942</v>
      </c>
      <c r="E3705" s="5">
        <v>589504</v>
      </c>
      <c r="F3705" s="5">
        <v>492442</v>
      </c>
      <c r="G3705" s="5">
        <v>97062</v>
      </c>
      <c r="H3705" s="57">
        <v>135103</v>
      </c>
      <c r="I3705" s="61"/>
    </row>
    <row r="3706" spans="1:9" x14ac:dyDescent="0.25">
      <c r="A3706" s="11" t="s">
        <v>6149</v>
      </c>
      <c r="B3706" s="4" t="s">
        <v>6150</v>
      </c>
      <c r="C3706" s="5">
        <v>280304</v>
      </c>
      <c r="D3706" s="5">
        <v>78865</v>
      </c>
      <c r="E3706" s="5">
        <v>201439</v>
      </c>
      <c r="F3706" s="5">
        <v>102016</v>
      </c>
      <c r="G3706" s="5">
        <v>99423</v>
      </c>
      <c r="H3706" s="57">
        <v>75916</v>
      </c>
      <c r="I3706" s="61"/>
    </row>
    <row r="3707" spans="1:9" x14ac:dyDescent="0.25">
      <c r="A3707" s="11" t="s">
        <v>6147</v>
      </c>
      <c r="B3707" s="4" t="s">
        <v>6148</v>
      </c>
      <c r="C3707" s="5">
        <v>9851311</v>
      </c>
      <c r="D3707" s="5">
        <v>5247062</v>
      </c>
      <c r="E3707" s="5">
        <v>4604249</v>
      </c>
      <c r="F3707" s="5">
        <v>677861</v>
      </c>
      <c r="G3707" s="5">
        <v>3926388</v>
      </c>
      <c r="H3707" s="57">
        <v>3943055</v>
      </c>
      <c r="I3707" s="61"/>
    </row>
    <row r="3708" spans="1:9" x14ac:dyDescent="0.25">
      <c r="A3708" s="11" t="s">
        <v>6145</v>
      </c>
      <c r="B3708" s="4" t="s">
        <v>6146</v>
      </c>
      <c r="C3708" s="5">
        <v>1233807</v>
      </c>
      <c r="D3708" s="5">
        <v>531453</v>
      </c>
      <c r="E3708" s="5">
        <v>702354</v>
      </c>
      <c r="F3708" s="5">
        <v>237923</v>
      </c>
      <c r="G3708" s="5">
        <v>464431</v>
      </c>
      <c r="H3708" s="57">
        <v>425939</v>
      </c>
      <c r="I3708" s="61"/>
    </row>
    <row r="3709" spans="1:9" x14ac:dyDescent="0.25">
      <c r="A3709" s="11" t="s">
        <v>6143</v>
      </c>
      <c r="B3709" s="4" t="s">
        <v>6144</v>
      </c>
      <c r="C3709" s="5">
        <v>753933</v>
      </c>
      <c r="D3709" s="5">
        <v>319821</v>
      </c>
      <c r="E3709" s="5">
        <v>434112</v>
      </c>
      <c r="F3709" s="5">
        <v>388100</v>
      </c>
      <c r="G3709" s="5">
        <v>46012</v>
      </c>
      <c r="H3709" s="57">
        <v>42864</v>
      </c>
      <c r="I3709" s="61"/>
    </row>
    <row r="3710" spans="1:9" x14ac:dyDescent="0.25">
      <c r="A3710" s="11" t="s">
        <v>6141</v>
      </c>
      <c r="B3710" s="4" t="s">
        <v>6142</v>
      </c>
      <c r="C3710" s="5">
        <v>328871</v>
      </c>
      <c r="D3710" s="5">
        <v>0</v>
      </c>
      <c r="E3710" s="5">
        <v>328871</v>
      </c>
      <c r="F3710" s="5">
        <v>303339</v>
      </c>
      <c r="G3710" s="5">
        <v>25532</v>
      </c>
      <c r="H3710" s="57">
        <v>11226</v>
      </c>
      <c r="I3710" s="61"/>
    </row>
    <row r="3711" spans="1:9" x14ac:dyDescent="0.25">
      <c r="A3711" s="11" t="s">
        <v>6139</v>
      </c>
      <c r="B3711" s="4" t="s">
        <v>6140</v>
      </c>
      <c r="C3711" s="5">
        <v>1146736</v>
      </c>
      <c r="D3711" s="5">
        <v>489540</v>
      </c>
      <c r="E3711" s="5">
        <v>657196</v>
      </c>
      <c r="F3711" s="5">
        <v>601956</v>
      </c>
      <c r="G3711" s="5">
        <v>55240</v>
      </c>
      <c r="H3711" s="57">
        <v>30695</v>
      </c>
      <c r="I3711" s="61"/>
    </row>
    <row r="3712" spans="1:9" x14ac:dyDescent="0.25">
      <c r="A3712" s="11" t="s">
        <v>6137</v>
      </c>
      <c r="B3712" s="4" t="s">
        <v>6138</v>
      </c>
      <c r="C3712" s="5">
        <v>143958</v>
      </c>
      <c r="D3712" s="5">
        <v>14962</v>
      </c>
      <c r="E3712" s="5">
        <v>128996</v>
      </c>
      <c r="F3712" s="5">
        <v>190083</v>
      </c>
      <c r="G3712" s="5">
        <v>-61087</v>
      </c>
      <c r="H3712" s="57">
        <v>26014</v>
      </c>
      <c r="I3712" s="61"/>
    </row>
    <row r="3713" spans="1:9" x14ac:dyDescent="0.25">
      <c r="A3713" s="11" t="s">
        <v>6135</v>
      </c>
      <c r="B3713" s="4" t="s">
        <v>6136</v>
      </c>
      <c r="C3713" s="5">
        <v>376950</v>
      </c>
      <c r="D3713" s="5">
        <v>249411</v>
      </c>
      <c r="E3713" s="5">
        <v>127539</v>
      </c>
      <c r="F3713" s="5">
        <v>56094</v>
      </c>
      <c r="G3713" s="5">
        <v>71445</v>
      </c>
      <c r="H3713" s="57">
        <v>16016</v>
      </c>
      <c r="I3713" s="61"/>
    </row>
    <row r="3714" spans="1:9" x14ac:dyDescent="0.25">
      <c r="A3714" s="11" t="s">
        <v>6133</v>
      </c>
      <c r="B3714" s="4" t="s">
        <v>6134</v>
      </c>
      <c r="C3714" s="5">
        <v>734565</v>
      </c>
      <c r="D3714" s="5">
        <v>714291</v>
      </c>
      <c r="E3714" s="5">
        <v>20274</v>
      </c>
      <c r="F3714" s="5">
        <v>0</v>
      </c>
      <c r="G3714" s="5">
        <v>20274</v>
      </c>
      <c r="H3714" s="57">
        <v>12775</v>
      </c>
      <c r="I3714" s="61"/>
    </row>
    <row r="3715" spans="1:9" x14ac:dyDescent="0.25">
      <c r="A3715" s="11" t="s">
        <v>6131</v>
      </c>
      <c r="B3715" s="4" t="s">
        <v>6132</v>
      </c>
      <c r="C3715" s="5">
        <v>106719</v>
      </c>
      <c r="D3715" s="5">
        <v>97852</v>
      </c>
      <c r="E3715" s="5">
        <v>8867</v>
      </c>
      <c r="F3715" s="5">
        <v>1254</v>
      </c>
      <c r="G3715" s="5">
        <v>7613</v>
      </c>
      <c r="H3715" s="57">
        <v>7613</v>
      </c>
      <c r="I3715" s="61"/>
    </row>
    <row r="3716" spans="1:9" x14ac:dyDescent="0.25">
      <c r="A3716" s="11" t="s">
        <v>6129</v>
      </c>
      <c r="B3716" s="4" t="s">
        <v>6130</v>
      </c>
      <c r="C3716" s="5">
        <v>640150</v>
      </c>
      <c r="D3716" s="5">
        <v>10948</v>
      </c>
      <c r="E3716" s="5">
        <v>629202</v>
      </c>
      <c r="F3716" s="5">
        <v>463627</v>
      </c>
      <c r="G3716" s="5">
        <v>165575</v>
      </c>
      <c r="H3716" s="57">
        <v>165575</v>
      </c>
      <c r="I3716" s="61"/>
    </row>
    <row r="3717" spans="1:9" x14ac:dyDescent="0.25">
      <c r="A3717" s="11" t="s">
        <v>6127</v>
      </c>
      <c r="B3717" s="4" t="s">
        <v>6128</v>
      </c>
      <c r="C3717" s="5">
        <v>1305155</v>
      </c>
      <c r="D3717" s="5">
        <v>8624</v>
      </c>
      <c r="E3717" s="5">
        <v>1296531</v>
      </c>
      <c r="F3717" s="5">
        <v>1089366</v>
      </c>
      <c r="G3717" s="5">
        <v>207165</v>
      </c>
      <c r="H3717" s="57">
        <v>165247</v>
      </c>
      <c r="I3717" s="61"/>
    </row>
    <row r="3718" spans="1:9" x14ac:dyDescent="0.25">
      <c r="A3718" s="11" t="s">
        <v>6125</v>
      </c>
      <c r="B3718" s="4" t="s">
        <v>6126</v>
      </c>
      <c r="C3718" s="5">
        <v>128991</v>
      </c>
      <c r="D3718" s="5">
        <v>0</v>
      </c>
      <c r="E3718" s="5">
        <v>128991</v>
      </c>
      <c r="F3718" s="5">
        <v>87767</v>
      </c>
      <c r="G3718" s="5">
        <v>41224</v>
      </c>
      <c r="H3718" s="57">
        <v>40576</v>
      </c>
      <c r="I3718" s="61"/>
    </row>
    <row r="3719" spans="1:9" x14ac:dyDescent="0.25">
      <c r="A3719" s="11" t="s">
        <v>6123</v>
      </c>
      <c r="B3719" s="4" t="s">
        <v>6124</v>
      </c>
      <c r="C3719" s="5">
        <v>744301</v>
      </c>
      <c r="D3719" s="5">
        <v>294021</v>
      </c>
      <c r="E3719" s="5">
        <v>450280</v>
      </c>
      <c r="F3719" s="5">
        <v>353261</v>
      </c>
      <c r="G3719" s="5">
        <v>97019</v>
      </c>
      <c r="H3719" s="57">
        <v>76213</v>
      </c>
      <c r="I3719" s="61"/>
    </row>
    <row r="3720" spans="1:9" x14ac:dyDescent="0.25">
      <c r="A3720" s="11" t="s">
        <v>6121</v>
      </c>
      <c r="B3720" s="4" t="s">
        <v>6122</v>
      </c>
      <c r="C3720" s="5">
        <v>1989258</v>
      </c>
      <c r="D3720" s="5">
        <v>1105135</v>
      </c>
      <c r="E3720" s="5">
        <v>884123</v>
      </c>
      <c r="F3720" s="5">
        <v>774922</v>
      </c>
      <c r="G3720" s="5">
        <v>109201</v>
      </c>
      <c r="H3720" s="57">
        <v>144360</v>
      </c>
      <c r="I3720" s="61"/>
    </row>
    <row r="3721" spans="1:9" x14ac:dyDescent="0.25">
      <c r="A3721" s="11" t="s">
        <v>6119</v>
      </c>
      <c r="B3721" s="4" t="s">
        <v>6120</v>
      </c>
      <c r="C3721" s="5">
        <v>2361478</v>
      </c>
      <c r="D3721" s="5">
        <v>845309</v>
      </c>
      <c r="E3721" s="5">
        <v>1516169</v>
      </c>
      <c r="F3721" s="5">
        <v>1328654</v>
      </c>
      <c r="G3721" s="5">
        <v>187515</v>
      </c>
      <c r="H3721" s="57">
        <v>142291</v>
      </c>
      <c r="I3721" s="61"/>
    </row>
    <row r="3722" spans="1:9" x14ac:dyDescent="0.25">
      <c r="A3722" s="11" t="s">
        <v>6117</v>
      </c>
      <c r="B3722" s="4" t="s">
        <v>6118</v>
      </c>
      <c r="C3722" s="5">
        <v>829575</v>
      </c>
      <c r="D3722" s="5">
        <v>705139</v>
      </c>
      <c r="E3722" s="5">
        <v>124436</v>
      </c>
      <c r="F3722" s="5">
        <v>66780</v>
      </c>
      <c r="G3722" s="5">
        <v>57656</v>
      </c>
      <c r="H3722" s="57">
        <v>49811</v>
      </c>
      <c r="I3722" s="61"/>
    </row>
    <row r="3723" spans="1:9" x14ac:dyDescent="0.25">
      <c r="A3723" s="11" t="s">
        <v>6115</v>
      </c>
      <c r="B3723" s="4" t="s">
        <v>6116</v>
      </c>
      <c r="C3723" s="5">
        <v>110851</v>
      </c>
      <c r="D3723" s="5">
        <v>24721</v>
      </c>
      <c r="E3723" s="5">
        <v>86130</v>
      </c>
      <c r="F3723" s="5">
        <v>95012</v>
      </c>
      <c r="G3723" s="5">
        <v>-8882</v>
      </c>
      <c r="H3723" s="57">
        <v>-11927</v>
      </c>
      <c r="I3723" s="61"/>
    </row>
    <row r="3724" spans="1:9" x14ac:dyDescent="0.25">
      <c r="A3724" s="11" t="s">
        <v>6113</v>
      </c>
      <c r="B3724" s="4" t="s">
        <v>6114</v>
      </c>
      <c r="C3724" s="5">
        <v>156140</v>
      </c>
      <c r="D3724" s="5">
        <v>62941</v>
      </c>
      <c r="E3724" s="5">
        <v>93199</v>
      </c>
      <c r="F3724" s="5">
        <v>80806</v>
      </c>
      <c r="G3724" s="5">
        <v>12393</v>
      </c>
      <c r="H3724" s="57">
        <v>9510</v>
      </c>
      <c r="I3724" s="61"/>
    </row>
    <row r="3725" spans="1:9" x14ac:dyDescent="0.25">
      <c r="A3725" s="11" t="s">
        <v>6111</v>
      </c>
      <c r="B3725" s="4" t="s">
        <v>6112</v>
      </c>
      <c r="C3725" s="5">
        <v>883813</v>
      </c>
      <c r="D3725" s="5">
        <v>196795</v>
      </c>
      <c r="E3725" s="5">
        <v>687018</v>
      </c>
      <c r="F3725" s="5">
        <v>643773</v>
      </c>
      <c r="G3725" s="5">
        <v>43245</v>
      </c>
      <c r="H3725" s="57">
        <v>36874</v>
      </c>
      <c r="I3725" s="61"/>
    </row>
    <row r="3726" spans="1:9" x14ac:dyDescent="0.25">
      <c r="A3726" s="11" t="s">
        <v>6109</v>
      </c>
      <c r="B3726" s="4" t="s">
        <v>6110</v>
      </c>
      <c r="C3726" s="5">
        <v>4188594</v>
      </c>
      <c r="D3726" s="5">
        <v>1685807</v>
      </c>
      <c r="E3726" s="5">
        <v>2502787</v>
      </c>
      <c r="F3726" s="5">
        <v>1853965</v>
      </c>
      <c r="G3726" s="5">
        <v>648822</v>
      </c>
      <c r="H3726" s="57">
        <v>521528</v>
      </c>
      <c r="I3726" s="61"/>
    </row>
    <row r="3727" spans="1:9" x14ac:dyDescent="0.25">
      <c r="A3727" s="11" t="s">
        <v>6107</v>
      </c>
      <c r="B3727" s="4" t="s">
        <v>6108</v>
      </c>
      <c r="C3727" s="5">
        <v>1970077</v>
      </c>
      <c r="D3727" s="5">
        <v>1357054</v>
      </c>
      <c r="E3727" s="5">
        <v>613023</v>
      </c>
      <c r="F3727" s="5">
        <v>464877</v>
      </c>
      <c r="G3727" s="5">
        <v>148146</v>
      </c>
      <c r="H3727" s="57">
        <v>108701</v>
      </c>
      <c r="I3727" s="61"/>
    </row>
    <row r="3728" spans="1:9" x14ac:dyDescent="0.25">
      <c r="A3728" s="11" t="s">
        <v>6105</v>
      </c>
      <c r="B3728" s="4" t="s">
        <v>6106</v>
      </c>
      <c r="C3728" s="5">
        <v>716495</v>
      </c>
      <c r="D3728" s="5">
        <v>560585</v>
      </c>
      <c r="E3728" s="5">
        <v>155910</v>
      </c>
      <c r="F3728" s="5">
        <v>109348</v>
      </c>
      <c r="G3728" s="5">
        <v>46562</v>
      </c>
      <c r="H3728" s="57">
        <v>44031</v>
      </c>
      <c r="I3728" s="61"/>
    </row>
    <row r="3729" spans="1:9" x14ac:dyDescent="0.25">
      <c r="A3729" s="11" t="s">
        <v>6103</v>
      </c>
      <c r="B3729" s="4" t="s">
        <v>6104</v>
      </c>
      <c r="C3729" s="5">
        <v>457093</v>
      </c>
      <c r="D3729" s="5">
        <v>0</v>
      </c>
      <c r="E3729" s="5">
        <v>457093</v>
      </c>
      <c r="F3729" s="5">
        <v>401947</v>
      </c>
      <c r="G3729" s="5">
        <v>55146</v>
      </c>
      <c r="H3729" s="57">
        <v>25139</v>
      </c>
      <c r="I3729" s="61"/>
    </row>
    <row r="3730" spans="1:9" x14ac:dyDescent="0.25">
      <c r="A3730" s="11" t="s">
        <v>6101</v>
      </c>
      <c r="B3730" s="4" t="s">
        <v>6102</v>
      </c>
      <c r="C3730" s="5">
        <v>12324491</v>
      </c>
      <c r="D3730" s="5">
        <v>7498960</v>
      </c>
      <c r="E3730" s="5">
        <v>4825531</v>
      </c>
      <c r="F3730" s="5">
        <v>4444493</v>
      </c>
      <c r="G3730" s="5">
        <v>381038</v>
      </c>
      <c r="H3730" s="57">
        <v>291479</v>
      </c>
      <c r="I3730" s="61"/>
    </row>
    <row r="3731" spans="1:9" x14ac:dyDescent="0.25">
      <c r="A3731" s="11" t="s">
        <v>6099</v>
      </c>
      <c r="B3731" s="4" t="s">
        <v>6100</v>
      </c>
      <c r="C3731" s="5">
        <v>353273</v>
      </c>
      <c r="D3731" s="5">
        <v>297873</v>
      </c>
      <c r="E3731" s="5">
        <v>55400</v>
      </c>
      <c r="F3731" s="5">
        <v>48795</v>
      </c>
      <c r="G3731" s="5">
        <v>6605</v>
      </c>
      <c r="H3731" s="57">
        <v>-1807</v>
      </c>
      <c r="I3731" s="61"/>
    </row>
    <row r="3732" spans="1:9" x14ac:dyDescent="0.25">
      <c r="A3732" s="11" t="s">
        <v>6097</v>
      </c>
      <c r="B3732" s="4" t="s">
        <v>6098</v>
      </c>
      <c r="C3732" s="5">
        <v>0</v>
      </c>
      <c r="D3732" s="5">
        <v>0</v>
      </c>
      <c r="E3732" s="5">
        <v>0</v>
      </c>
      <c r="F3732" s="5">
        <v>3250</v>
      </c>
      <c r="G3732" s="5">
        <v>-3250</v>
      </c>
      <c r="H3732" s="57">
        <v>2800</v>
      </c>
      <c r="I3732" s="61"/>
    </row>
    <row r="3733" spans="1:9" x14ac:dyDescent="0.25">
      <c r="A3733" s="11" t="s">
        <v>6095</v>
      </c>
      <c r="B3733" s="4" t="s">
        <v>6096</v>
      </c>
      <c r="C3733" s="5">
        <v>480915</v>
      </c>
      <c r="D3733" s="5">
        <v>191039</v>
      </c>
      <c r="E3733" s="5">
        <v>289876</v>
      </c>
      <c r="F3733" s="5">
        <v>251167</v>
      </c>
      <c r="G3733" s="5">
        <v>38709</v>
      </c>
      <c r="H3733" s="57">
        <v>14539</v>
      </c>
      <c r="I3733" s="61"/>
    </row>
    <row r="3734" spans="1:9" x14ac:dyDescent="0.25">
      <c r="A3734" s="11" t="s">
        <v>6093</v>
      </c>
      <c r="B3734" s="4" t="s">
        <v>6094</v>
      </c>
      <c r="C3734" s="5">
        <v>3163411</v>
      </c>
      <c r="D3734" s="5">
        <v>1773595</v>
      </c>
      <c r="E3734" s="5">
        <v>1389816</v>
      </c>
      <c r="F3734" s="5">
        <v>920214</v>
      </c>
      <c r="G3734" s="5">
        <v>469602</v>
      </c>
      <c r="H3734" s="57">
        <v>352931</v>
      </c>
      <c r="I3734" s="61"/>
    </row>
    <row r="3735" spans="1:9" x14ac:dyDescent="0.25">
      <c r="A3735" s="11" t="s">
        <v>6091</v>
      </c>
      <c r="B3735" s="4" t="s">
        <v>6092</v>
      </c>
      <c r="C3735" s="5">
        <v>3826915</v>
      </c>
      <c r="D3735" s="5">
        <v>3016184</v>
      </c>
      <c r="E3735" s="5">
        <v>810731</v>
      </c>
      <c r="F3735" s="5">
        <v>368870</v>
      </c>
      <c r="G3735" s="5">
        <v>441861</v>
      </c>
      <c r="H3735" s="57">
        <v>383749</v>
      </c>
      <c r="I3735" s="61"/>
    </row>
    <row r="3736" spans="1:9" x14ac:dyDescent="0.25">
      <c r="A3736" s="11" t="s">
        <v>6089</v>
      </c>
      <c r="B3736" s="4" t="s">
        <v>6090</v>
      </c>
      <c r="C3736" s="5">
        <v>2677669</v>
      </c>
      <c r="D3736" s="5">
        <v>0</v>
      </c>
      <c r="E3736" s="5">
        <v>2677669</v>
      </c>
      <c r="F3736" s="5">
        <v>2594522</v>
      </c>
      <c r="G3736" s="5">
        <v>83147</v>
      </c>
      <c r="H3736" s="57">
        <v>58710</v>
      </c>
      <c r="I3736" s="61"/>
    </row>
    <row r="3737" spans="1:9" x14ac:dyDescent="0.25">
      <c r="A3737" s="11" t="s">
        <v>6087</v>
      </c>
      <c r="B3737" s="4" t="s">
        <v>6088</v>
      </c>
      <c r="C3737" s="5">
        <v>1242279</v>
      </c>
      <c r="D3737" s="5">
        <v>575602</v>
      </c>
      <c r="E3737" s="5">
        <v>666677</v>
      </c>
      <c r="F3737" s="5">
        <v>383485</v>
      </c>
      <c r="G3737" s="5">
        <v>283192</v>
      </c>
      <c r="H3737" s="57">
        <v>241436</v>
      </c>
      <c r="I3737" s="61"/>
    </row>
    <row r="3738" spans="1:9" x14ac:dyDescent="0.25">
      <c r="A3738" s="11" t="s">
        <v>6085</v>
      </c>
      <c r="B3738" s="4" t="s">
        <v>6086</v>
      </c>
      <c r="C3738" s="5">
        <v>484771</v>
      </c>
      <c r="D3738" s="5">
        <v>302493</v>
      </c>
      <c r="E3738" s="5">
        <v>182278</v>
      </c>
      <c r="F3738" s="5">
        <v>199300</v>
      </c>
      <c r="G3738" s="5">
        <v>-17022</v>
      </c>
      <c r="H3738" s="57">
        <v>-19003</v>
      </c>
      <c r="I3738" s="61"/>
    </row>
    <row r="3739" spans="1:9" x14ac:dyDescent="0.25">
      <c r="A3739" s="11" t="s">
        <v>6083</v>
      </c>
      <c r="B3739" s="4" t="s">
        <v>6084</v>
      </c>
      <c r="C3739" s="5">
        <v>92829</v>
      </c>
      <c r="D3739" s="5">
        <v>-2772</v>
      </c>
      <c r="E3739" s="5">
        <v>95601</v>
      </c>
      <c r="F3739" s="5">
        <v>-72177</v>
      </c>
      <c r="G3739" s="5">
        <v>167778</v>
      </c>
      <c r="H3739" s="57">
        <v>168088</v>
      </c>
      <c r="I3739" s="61"/>
    </row>
    <row r="3740" spans="1:9" x14ac:dyDescent="0.25">
      <c r="A3740" s="11" t="s">
        <v>6081</v>
      </c>
      <c r="B3740" s="4" t="s">
        <v>6082</v>
      </c>
      <c r="C3740" s="5">
        <v>245608</v>
      </c>
      <c r="D3740" s="5">
        <v>0</v>
      </c>
      <c r="E3740" s="5">
        <v>245608</v>
      </c>
      <c r="F3740" s="5">
        <v>156521</v>
      </c>
      <c r="G3740" s="5">
        <v>89087</v>
      </c>
      <c r="H3740" s="57">
        <v>75405</v>
      </c>
      <c r="I3740" s="61"/>
    </row>
    <row r="3741" spans="1:9" x14ac:dyDescent="0.25">
      <c r="A3741" s="11" t="s">
        <v>6079</v>
      </c>
      <c r="B3741" s="4" t="s">
        <v>6080</v>
      </c>
      <c r="C3741" s="5">
        <v>86714</v>
      </c>
      <c r="D3741" s="5">
        <v>32630</v>
      </c>
      <c r="E3741" s="5">
        <v>54084</v>
      </c>
      <c r="F3741" s="5">
        <v>51701</v>
      </c>
      <c r="G3741" s="5">
        <v>2383</v>
      </c>
      <c r="H3741" s="57">
        <v>2383</v>
      </c>
      <c r="I3741" s="61"/>
    </row>
    <row r="3742" spans="1:9" x14ac:dyDescent="0.25">
      <c r="A3742" s="11" t="s">
        <v>6077</v>
      </c>
      <c r="B3742" s="4" t="s">
        <v>6078</v>
      </c>
      <c r="C3742" s="5">
        <v>90370</v>
      </c>
      <c r="D3742" s="5">
        <v>30630</v>
      </c>
      <c r="E3742" s="5">
        <v>59740</v>
      </c>
      <c r="F3742" s="5">
        <v>877</v>
      </c>
      <c r="G3742" s="5">
        <v>58863</v>
      </c>
      <c r="H3742" s="57">
        <v>-875</v>
      </c>
      <c r="I3742" s="61"/>
    </row>
    <row r="3743" spans="1:9" x14ac:dyDescent="0.25">
      <c r="A3743" s="11" t="s">
        <v>6075</v>
      </c>
      <c r="B3743" s="4" t="s">
        <v>6076</v>
      </c>
      <c r="C3743" s="5">
        <v>32173</v>
      </c>
      <c r="D3743" s="5">
        <v>7577</v>
      </c>
      <c r="E3743" s="5">
        <v>24596</v>
      </c>
      <c r="F3743" s="5">
        <v>22045</v>
      </c>
      <c r="G3743" s="5">
        <v>2551</v>
      </c>
      <c r="H3743" s="57">
        <v>2551</v>
      </c>
      <c r="I3743" s="61"/>
    </row>
    <row r="3744" spans="1:9" x14ac:dyDescent="0.25">
      <c r="A3744" s="11" t="s">
        <v>6073</v>
      </c>
      <c r="B3744" s="4" t="s">
        <v>6074</v>
      </c>
      <c r="C3744" s="5">
        <v>386205</v>
      </c>
      <c r="D3744" s="5">
        <v>349364</v>
      </c>
      <c r="E3744" s="5">
        <v>36841</v>
      </c>
      <c r="F3744" s="5">
        <v>52150</v>
      </c>
      <c r="G3744" s="5">
        <v>-15309</v>
      </c>
      <c r="H3744" s="57">
        <v>-15309</v>
      </c>
      <c r="I3744" s="61"/>
    </row>
    <row r="3745" spans="1:9" x14ac:dyDescent="0.25">
      <c r="A3745" s="11" t="s">
        <v>6071</v>
      </c>
      <c r="B3745" s="4" t="s">
        <v>6072</v>
      </c>
      <c r="C3745" s="5">
        <v>1237770</v>
      </c>
      <c r="D3745" s="5">
        <v>856370</v>
      </c>
      <c r="E3745" s="5">
        <v>381400</v>
      </c>
      <c r="F3745" s="5">
        <v>264810</v>
      </c>
      <c r="G3745" s="5">
        <v>116590</v>
      </c>
      <c r="H3745" s="57">
        <v>84327</v>
      </c>
      <c r="I3745" s="61"/>
    </row>
    <row r="3746" spans="1:9" x14ac:dyDescent="0.25">
      <c r="A3746" s="11" t="s">
        <v>6069</v>
      </c>
      <c r="B3746" s="4" t="s">
        <v>6070</v>
      </c>
      <c r="C3746" s="5">
        <v>92688046</v>
      </c>
      <c r="D3746" s="5">
        <v>86136490</v>
      </c>
      <c r="E3746" s="5">
        <v>6551556</v>
      </c>
      <c r="F3746" s="5">
        <v>21745989</v>
      </c>
      <c r="G3746" s="5">
        <v>-15194433</v>
      </c>
      <c r="H3746" s="57">
        <v>-24994044</v>
      </c>
      <c r="I3746" s="61"/>
    </row>
    <row r="3747" spans="1:9" x14ac:dyDescent="0.25">
      <c r="A3747" s="11" t="s">
        <v>6067</v>
      </c>
      <c r="B3747" s="4" t="s">
        <v>6068</v>
      </c>
      <c r="C3747" s="5">
        <v>1907311</v>
      </c>
      <c r="D3747" s="5">
        <v>1190051</v>
      </c>
      <c r="E3747" s="5">
        <v>717260</v>
      </c>
      <c r="F3747" s="5">
        <v>505563</v>
      </c>
      <c r="G3747" s="5">
        <v>211697</v>
      </c>
      <c r="H3747" s="57">
        <v>178496</v>
      </c>
      <c r="I3747" s="61"/>
    </row>
    <row r="3748" spans="1:9" x14ac:dyDescent="0.25">
      <c r="A3748" s="11" t="s">
        <v>6065</v>
      </c>
      <c r="B3748" s="4" t="s">
        <v>6066</v>
      </c>
      <c r="C3748" s="5">
        <v>944934</v>
      </c>
      <c r="D3748" s="5">
        <v>283151</v>
      </c>
      <c r="E3748" s="5">
        <v>661783</v>
      </c>
      <c r="F3748" s="5">
        <v>335645</v>
      </c>
      <c r="G3748" s="5">
        <v>326138</v>
      </c>
      <c r="H3748" s="57">
        <v>309842</v>
      </c>
      <c r="I3748" s="61"/>
    </row>
    <row r="3749" spans="1:9" x14ac:dyDescent="0.25">
      <c r="A3749" s="11" t="s">
        <v>6063</v>
      </c>
      <c r="B3749" s="4" t="s">
        <v>6064</v>
      </c>
      <c r="C3749" s="5">
        <v>1201211</v>
      </c>
      <c r="D3749" s="5">
        <v>0</v>
      </c>
      <c r="E3749" s="5">
        <v>1201211</v>
      </c>
      <c r="F3749" s="5">
        <v>1111395</v>
      </c>
      <c r="G3749" s="5">
        <v>89816</v>
      </c>
      <c r="H3749" s="57">
        <v>26619</v>
      </c>
      <c r="I3749" s="61"/>
    </row>
    <row r="3750" spans="1:9" x14ac:dyDescent="0.25">
      <c r="A3750" s="11" t="s">
        <v>6061</v>
      </c>
      <c r="B3750" s="4" t="s">
        <v>6062</v>
      </c>
      <c r="C3750" s="5">
        <v>255811</v>
      </c>
      <c r="D3750" s="5">
        <v>145738</v>
      </c>
      <c r="E3750" s="5">
        <v>110073</v>
      </c>
      <c r="F3750" s="5">
        <v>92045</v>
      </c>
      <c r="G3750" s="5">
        <v>18028</v>
      </c>
      <c r="H3750" s="57">
        <v>18962</v>
      </c>
      <c r="I3750" s="61"/>
    </row>
    <row r="3751" spans="1:9" x14ac:dyDescent="0.25">
      <c r="A3751" s="11" t="s">
        <v>6059</v>
      </c>
      <c r="B3751" s="4" t="s">
        <v>6060</v>
      </c>
      <c r="C3751" s="5">
        <v>129597</v>
      </c>
      <c r="D3751" s="5">
        <v>0</v>
      </c>
      <c r="E3751" s="5">
        <v>129597</v>
      </c>
      <c r="F3751" s="5">
        <v>109315</v>
      </c>
      <c r="G3751" s="5">
        <v>20282</v>
      </c>
      <c r="H3751" s="57">
        <v>17978</v>
      </c>
      <c r="I3751" s="61"/>
    </row>
    <row r="3752" spans="1:9" x14ac:dyDescent="0.25">
      <c r="A3752" s="11" t="s">
        <v>6057</v>
      </c>
      <c r="B3752" s="4" t="s">
        <v>6058</v>
      </c>
      <c r="C3752" s="5">
        <v>139580</v>
      </c>
      <c r="D3752" s="5">
        <v>52044</v>
      </c>
      <c r="E3752" s="5">
        <v>87536</v>
      </c>
      <c r="F3752" s="5">
        <v>76936</v>
      </c>
      <c r="G3752" s="5">
        <v>10600</v>
      </c>
      <c r="H3752" s="57">
        <v>4450</v>
      </c>
      <c r="I3752" s="61"/>
    </row>
    <row r="3753" spans="1:9" x14ac:dyDescent="0.25">
      <c r="A3753" s="11" t="s">
        <v>6055</v>
      </c>
      <c r="B3753" s="4" t="s">
        <v>6056</v>
      </c>
      <c r="C3753" s="5">
        <v>714663</v>
      </c>
      <c r="D3753" s="5">
        <v>11255</v>
      </c>
      <c r="E3753" s="5">
        <v>703408</v>
      </c>
      <c r="F3753" s="5">
        <v>626375</v>
      </c>
      <c r="G3753" s="5">
        <v>77033</v>
      </c>
      <c r="H3753" s="57">
        <v>58308</v>
      </c>
      <c r="I3753" s="61"/>
    </row>
    <row r="3754" spans="1:9" x14ac:dyDescent="0.25">
      <c r="A3754" s="11" t="s">
        <v>6053</v>
      </c>
      <c r="B3754" s="4" t="s">
        <v>6054</v>
      </c>
      <c r="C3754" s="5">
        <v>932407</v>
      </c>
      <c r="D3754" s="5">
        <v>215578</v>
      </c>
      <c r="E3754" s="5">
        <v>716829</v>
      </c>
      <c r="F3754" s="5">
        <v>599195</v>
      </c>
      <c r="G3754" s="5">
        <v>117634</v>
      </c>
      <c r="H3754" s="57">
        <v>88763</v>
      </c>
      <c r="I3754" s="61"/>
    </row>
    <row r="3755" spans="1:9" x14ac:dyDescent="0.25">
      <c r="A3755" s="11" t="s">
        <v>6051</v>
      </c>
      <c r="B3755" s="4" t="s">
        <v>6052</v>
      </c>
      <c r="C3755" s="5">
        <v>158695</v>
      </c>
      <c r="D3755" s="5">
        <v>3294</v>
      </c>
      <c r="E3755" s="5">
        <v>155401</v>
      </c>
      <c r="F3755" s="5">
        <v>131679</v>
      </c>
      <c r="G3755" s="5">
        <v>23722</v>
      </c>
      <c r="H3755" s="57">
        <v>23722</v>
      </c>
      <c r="I3755" s="61"/>
    </row>
    <row r="3756" spans="1:9" x14ac:dyDescent="0.25">
      <c r="A3756" s="11" t="s">
        <v>6049</v>
      </c>
      <c r="B3756" s="4" t="s">
        <v>6050</v>
      </c>
      <c r="C3756" s="5">
        <v>1149414</v>
      </c>
      <c r="D3756" s="5">
        <v>535417</v>
      </c>
      <c r="E3756" s="5">
        <v>613997</v>
      </c>
      <c r="F3756" s="5">
        <v>487211</v>
      </c>
      <c r="G3756" s="5">
        <v>126786</v>
      </c>
      <c r="H3756" s="57">
        <v>102914</v>
      </c>
      <c r="I3756" s="61"/>
    </row>
    <row r="3757" spans="1:9" x14ac:dyDescent="0.25">
      <c r="A3757" s="11" t="s">
        <v>6047</v>
      </c>
      <c r="B3757" s="4" t="s">
        <v>6048</v>
      </c>
      <c r="C3757" s="5">
        <v>280051</v>
      </c>
      <c r="D3757" s="5">
        <v>202400</v>
      </c>
      <c r="E3757" s="5">
        <v>77651</v>
      </c>
      <c r="F3757" s="5">
        <v>57300</v>
      </c>
      <c r="G3757" s="5">
        <v>20351</v>
      </c>
      <c r="H3757" s="57">
        <v>20211</v>
      </c>
      <c r="I3757" s="61"/>
    </row>
    <row r="3758" spans="1:9" x14ac:dyDescent="0.25">
      <c r="A3758" s="11" t="s">
        <v>6045</v>
      </c>
      <c r="B3758" s="4" t="s">
        <v>6046</v>
      </c>
      <c r="C3758" s="5">
        <v>163542</v>
      </c>
      <c r="D3758" s="5">
        <v>23850</v>
      </c>
      <c r="E3758" s="5">
        <v>139692</v>
      </c>
      <c r="F3758" s="5">
        <v>141415</v>
      </c>
      <c r="G3758" s="5">
        <v>-1723</v>
      </c>
      <c r="H3758" s="57">
        <v>-2392</v>
      </c>
      <c r="I3758" s="61"/>
    </row>
    <row r="3759" spans="1:9" x14ac:dyDescent="0.25">
      <c r="A3759" s="11" t="s">
        <v>6043</v>
      </c>
      <c r="B3759" s="4" t="s">
        <v>6044</v>
      </c>
      <c r="C3759" s="5">
        <v>961472</v>
      </c>
      <c r="D3759" s="5">
        <v>512874</v>
      </c>
      <c r="E3759" s="5">
        <v>448598</v>
      </c>
      <c r="F3759" s="5">
        <v>425575</v>
      </c>
      <c r="G3759" s="5">
        <v>23023</v>
      </c>
      <c r="H3759" s="57">
        <v>16290</v>
      </c>
      <c r="I3759" s="61"/>
    </row>
    <row r="3760" spans="1:9" x14ac:dyDescent="0.25">
      <c r="A3760" s="11" t="s">
        <v>6041</v>
      </c>
      <c r="B3760" s="4" t="s">
        <v>6042</v>
      </c>
      <c r="C3760" s="5">
        <v>592232</v>
      </c>
      <c r="D3760" s="5">
        <v>510504</v>
      </c>
      <c r="E3760" s="5">
        <v>81728</v>
      </c>
      <c r="F3760" s="5">
        <v>53389</v>
      </c>
      <c r="G3760" s="5">
        <v>28339</v>
      </c>
      <c r="H3760" s="57">
        <v>28339</v>
      </c>
      <c r="I3760" s="61"/>
    </row>
    <row r="3761" spans="1:9" x14ac:dyDescent="0.25">
      <c r="A3761" s="11" t="s">
        <v>6039</v>
      </c>
      <c r="B3761" s="4" t="s">
        <v>6040</v>
      </c>
      <c r="C3761" s="5">
        <v>1907149</v>
      </c>
      <c r="D3761" s="5">
        <v>1418917</v>
      </c>
      <c r="E3761" s="5">
        <v>488232</v>
      </c>
      <c r="F3761" s="5">
        <v>324135</v>
      </c>
      <c r="G3761" s="5">
        <v>164097</v>
      </c>
      <c r="H3761" s="57">
        <v>117267</v>
      </c>
      <c r="I3761" s="61"/>
    </row>
    <row r="3762" spans="1:9" x14ac:dyDescent="0.25">
      <c r="A3762" s="11" t="s">
        <v>6037</v>
      </c>
      <c r="B3762" s="4" t="s">
        <v>6038</v>
      </c>
      <c r="C3762" s="5">
        <v>98225</v>
      </c>
      <c r="D3762" s="5">
        <v>10041</v>
      </c>
      <c r="E3762" s="5">
        <v>88184</v>
      </c>
      <c r="F3762" s="5">
        <v>74916</v>
      </c>
      <c r="G3762" s="5">
        <v>13268</v>
      </c>
      <c r="H3762" s="57">
        <v>13268</v>
      </c>
      <c r="I3762" s="61"/>
    </row>
    <row r="3763" spans="1:9" x14ac:dyDescent="0.25">
      <c r="A3763" s="11" t="s">
        <v>6035</v>
      </c>
      <c r="B3763" s="4" t="s">
        <v>6036</v>
      </c>
      <c r="C3763" s="5">
        <v>157453</v>
      </c>
      <c r="D3763" s="5">
        <v>49510</v>
      </c>
      <c r="E3763" s="5">
        <v>107943</v>
      </c>
      <c r="F3763" s="5">
        <v>75429</v>
      </c>
      <c r="G3763" s="5">
        <v>32514</v>
      </c>
      <c r="H3763" s="57">
        <v>32514</v>
      </c>
      <c r="I3763" s="61"/>
    </row>
    <row r="3764" spans="1:9" x14ac:dyDescent="0.25">
      <c r="A3764" s="11" t="s">
        <v>6033</v>
      </c>
      <c r="B3764" s="4" t="s">
        <v>6034</v>
      </c>
      <c r="C3764" s="5">
        <v>4731320</v>
      </c>
      <c r="D3764" s="5">
        <v>3071553</v>
      </c>
      <c r="E3764" s="5">
        <v>1659767</v>
      </c>
      <c r="F3764" s="5">
        <v>1328323</v>
      </c>
      <c r="G3764" s="5">
        <v>331444</v>
      </c>
      <c r="H3764" s="57">
        <v>285974</v>
      </c>
      <c r="I3764" s="61"/>
    </row>
    <row r="3765" spans="1:9" x14ac:dyDescent="0.25">
      <c r="A3765" s="11" t="s">
        <v>6031</v>
      </c>
      <c r="B3765" s="4" t="s">
        <v>6032</v>
      </c>
      <c r="C3765" s="5">
        <v>313308</v>
      </c>
      <c r="D3765" s="5">
        <v>50270</v>
      </c>
      <c r="E3765" s="5">
        <v>263038</v>
      </c>
      <c r="F3765" s="5">
        <v>259353</v>
      </c>
      <c r="G3765" s="5">
        <v>3685</v>
      </c>
      <c r="H3765" s="57">
        <v>0</v>
      </c>
      <c r="I3765" s="61"/>
    </row>
    <row r="3766" spans="1:9" x14ac:dyDescent="0.25">
      <c r="A3766" s="11" t="s">
        <v>6029</v>
      </c>
      <c r="B3766" s="4" t="s">
        <v>6030</v>
      </c>
      <c r="C3766" s="5">
        <v>224753</v>
      </c>
      <c r="D3766" s="5">
        <v>113951</v>
      </c>
      <c r="E3766" s="5">
        <v>110802</v>
      </c>
      <c r="F3766" s="5">
        <v>86943</v>
      </c>
      <c r="G3766" s="5">
        <v>23859</v>
      </c>
      <c r="H3766" s="57">
        <v>25759</v>
      </c>
      <c r="I3766" s="61"/>
    </row>
    <row r="3767" spans="1:9" x14ac:dyDescent="0.25">
      <c r="A3767" s="11" t="s">
        <v>6027</v>
      </c>
      <c r="B3767" s="4" t="s">
        <v>6028</v>
      </c>
      <c r="C3767" s="5">
        <v>1401877</v>
      </c>
      <c r="D3767" s="5">
        <v>350640</v>
      </c>
      <c r="E3767" s="5">
        <v>1051237</v>
      </c>
      <c r="F3767" s="5">
        <v>859742</v>
      </c>
      <c r="G3767" s="5">
        <v>191495</v>
      </c>
      <c r="H3767" s="57">
        <v>179494</v>
      </c>
      <c r="I3767" s="61"/>
    </row>
    <row r="3768" spans="1:9" x14ac:dyDescent="0.25">
      <c r="A3768" s="11" t="s">
        <v>6025</v>
      </c>
      <c r="B3768" s="4" t="s">
        <v>6026</v>
      </c>
      <c r="C3768" s="5">
        <v>360500</v>
      </c>
      <c r="D3768" s="5">
        <v>260750</v>
      </c>
      <c r="E3768" s="5">
        <v>99750</v>
      </c>
      <c r="F3768" s="5">
        <v>35478</v>
      </c>
      <c r="G3768" s="5">
        <v>64272</v>
      </c>
      <c r="H3768" s="57">
        <v>64272</v>
      </c>
      <c r="I3768" s="61"/>
    </row>
    <row r="3769" spans="1:9" x14ac:dyDescent="0.25">
      <c r="A3769" s="11" t="s">
        <v>6023</v>
      </c>
      <c r="B3769" s="4" t="s">
        <v>6024</v>
      </c>
      <c r="C3769" s="5">
        <v>803540</v>
      </c>
      <c r="D3769" s="5">
        <v>-1113329</v>
      </c>
      <c r="E3769" s="5">
        <v>1916869</v>
      </c>
      <c r="F3769" s="5">
        <v>-800603</v>
      </c>
      <c r="G3769" s="5">
        <v>2717472</v>
      </c>
      <c r="H3769" s="57">
        <v>3331925</v>
      </c>
      <c r="I3769" s="61"/>
    </row>
    <row r="3770" spans="1:9" x14ac:dyDescent="0.25">
      <c r="A3770" s="11" t="s">
        <v>6021</v>
      </c>
      <c r="B3770" s="4" t="s">
        <v>6022</v>
      </c>
      <c r="C3770" s="5">
        <v>411109</v>
      </c>
      <c r="D3770" s="5">
        <v>291526</v>
      </c>
      <c r="E3770" s="5">
        <v>119583</v>
      </c>
      <c r="F3770" s="5">
        <v>79295</v>
      </c>
      <c r="G3770" s="5">
        <v>40288</v>
      </c>
      <c r="H3770" s="57">
        <v>39145</v>
      </c>
      <c r="I3770" s="61"/>
    </row>
    <row r="3771" spans="1:9" x14ac:dyDescent="0.25">
      <c r="A3771" s="11" t="s">
        <v>6019</v>
      </c>
      <c r="B3771" s="4" t="s">
        <v>6020</v>
      </c>
      <c r="C3771" s="5">
        <v>440078</v>
      </c>
      <c r="D3771" s="5">
        <v>133839</v>
      </c>
      <c r="E3771" s="5">
        <v>306239</v>
      </c>
      <c r="F3771" s="5">
        <v>148074</v>
      </c>
      <c r="G3771" s="5">
        <v>158165</v>
      </c>
      <c r="H3771" s="57">
        <v>150190</v>
      </c>
      <c r="I3771" s="61"/>
    </row>
    <row r="3772" spans="1:9" x14ac:dyDescent="0.25">
      <c r="A3772" s="11" t="s">
        <v>6017</v>
      </c>
      <c r="B3772" s="4" t="s">
        <v>6018</v>
      </c>
      <c r="C3772" s="5">
        <v>79503</v>
      </c>
      <c r="D3772" s="5">
        <v>5451</v>
      </c>
      <c r="E3772" s="5">
        <v>74052</v>
      </c>
      <c r="F3772" s="5">
        <v>52228</v>
      </c>
      <c r="G3772" s="5">
        <v>21824</v>
      </c>
      <c r="H3772" s="57">
        <v>21824</v>
      </c>
      <c r="I3772" s="61"/>
    </row>
    <row r="3773" spans="1:9" x14ac:dyDescent="0.25">
      <c r="A3773" s="11" t="s">
        <v>6015</v>
      </c>
      <c r="B3773" s="4" t="s">
        <v>6016</v>
      </c>
      <c r="C3773" s="5">
        <v>405225</v>
      </c>
      <c r="D3773" s="5">
        <v>263396</v>
      </c>
      <c r="E3773" s="5">
        <v>141829</v>
      </c>
      <c r="F3773" s="5">
        <v>79073</v>
      </c>
      <c r="G3773" s="5">
        <v>62756</v>
      </c>
      <c r="H3773" s="57">
        <v>65710</v>
      </c>
      <c r="I3773" s="61"/>
    </row>
    <row r="3774" spans="1:9" x14ac:dyDescent="0.25">
      <c r="A3774" s="11" t="s">
        <v>6013</v>
      </c>
      <c r="B3774" s="4" t="s">
        <v>6014</v>
      </c>
      <c r="C3774" s="5">
        <v>598860</v>
      </c>
      <c r="D3774" s="5">
        <v>56832</v>
      </c>
      <c r="E3774" s="5">
        <v>542028</v>
      </c>
      <c r="F3774" s="5">
        <v>491666</v>
      </c>
      <c r="G3774" s="5">
        <v>50362</v>
      </c>
      <c r="H3774" s="57">
        <v>42872</v>
      </c>
      <c r="I3774" s="61"/>
    </row>
    <row r="3775" spans="1:9" x14ac:dyDescent="0.25">
      <c r="A3775" s="11" t="s">
        <v>6011</v>
      </c>
      <c r="B3775" s="4" t="s">
        <v>6012</v>
      </c>
      <c r="C3775" s="5">
        <v>3643796</v>
      </c>
      <c r="D3775" s="5">
        <v>2568641</v>
      </c>
      <c r="E3775" s="5">
        <v>1075155</v>
      </c>
      <c r="F3775" s="5">
        <v>831576</v>
      </c>
      <c r="G3775" s="5">
        <v>243579</v>
      </c>
      <c r="H3775" s="57">
        <v>197005</v>
      </c>
      <c r="I3775" s="61"/>
    </row>
    <row r="3776" spans="1:9" x14ac:dyDescent="0.25">
      <c r="A3776" s="11" t="s">
        <v>6009</v>
      </c>
      <c r="B3776" s="4" t="s">
        <v>6010</v>
      </c>
      <c r="C3776" s="5">
        <v>2855907</v>
      </c>
      <c r="D3776" s="5">
        <v>1368725</v>
      </c>
      <c r="E3776" s="5">
        <v>1487182</v>
      </c>
      <c r="F3776" s="5">
        <v>1073931</v>
      </c>
      <c r="G3776" s="5">
        <v>413251</v>
      </c>
      <c r="H3776" s="57">
        <v>425586</v>
      </c>
      <c r="I3776" s="61"/>
    </row>
    <row r="3777" spans="1:9" x14ac:dyDescent="0.25">
      <c r="A3777" s="11" t="s">
        <v>6007</v>
      </c>
      <c r="B3777" s="4" t="s">
        <v>6008</v>
      </c>
      <c r="C3777" s="5">
        <v>502670</v>
      </c>
      <c r="D3777" s="5">
        <v>0</v>
      </c>
      <c r="E3777" s="5">
        <v>502670</v>
      </c>
      <c r="F3777" s="5">
        <v>470670</v>
      </c>
      <c r="G3777" s="5">
        <v>32000</v>
      </c>
      <c r="H3777" s="57">
        <v>32000</v>
      </c>
      <c r="I3777" s="61"/>
    </row>
    <row r="3778" spans="1:9" x14ac:dyDescent="0.25">
      <c r="A3778" s="11" t="s">
        <v>6005</v>
      </c>
      <c r="B3778" s="4" t="s">
        <v>6006</v>
      </c>
      <c r="C3778" s="5">
        <v>777000</v>
      </c>
      <c r="D3778" s="5">
        <v>34994</v>
      </c>
      <c r="E3778" s="5">
        <v>742006</v>
      </c>
      <c r="F3778" s="5">
        <v>292900</v>
      </c>
      <c r="G3778" s="5">
        <v>449106</v>
      </c>
      <c r="H3778" s="57">
        <v>449106</v>
      </c>
      <c r="I3778" s="61"/>
    </row>
    <row r="3779" spans="1:9" x14ac:dyDescent="0.25">
      <c r="A3779" s="11" t="s">
        <v>6003</v>
      </c>
      <c r="B3779" s="4" t="s">
        <v>6004</v>
      </c>
      <c r="C3779" s="5">
        <v>2038360</v>
      </c>
      <c r="D3779" s="5">
        <v>1722432</v>
      </c>
      <c r="E3779" s="5">
        <v>315928</v>
      </c>
      <c r="F3779" s="5">
        <v>340822</v>
      </c>
      <c r="G3779" s="5">
        <v>-24894</v>
      </c>
      <c r="H3779" s="57">
        <v>7841</v>
      </c>
      <c r="I3779" s="61"/>
    </row>
    <row r="3780" spans="1:9" x14ac:dyDescent="0.25">
      <c r="A3780" s="11" t="s">
        <v>6001</v>
      </c>
      <c r="B3780" s="4" t="s">
        <v>6002</v>
      </c>
      <c r="C3780" s="5">
        <v>358358</v>
      </c>
      <c r="D3780" s="5">
        <v>167621</v>
      </c>
      <c r="E3780" s="5">
        <v>190737</v>
      </c>
      <c r="F3780" s="5">
        <v>115579</v>
      </c>
      <c r="G3780" s="5">
        <v>75158</v>
      </c>
      <c r="H3780" s="57">
        <v>74100</v>
      </c>
      <c r="I3780" s="61"/>
    </row>
    <row r="3781" spans="1:9" x14ac:dyDescent="0.25">
      <c r="A3781" s="11" t="s">
        <v>5999</v>
      </c>
      <c r="B3781" s="4" t="s">
        <v>6000</v>
      </c>
      <c r="C3781" s="5">
        <v>330000</v>
      </c>
      <c r="D3781" s="5">
        <v>83795</v>
      </c>
      <c r="E3781" s="5">
        <v>246205</v>
      </c>
      <c r="F3781" s="5">
        <v>228944</v>
      </c>
      <c r="G3781" s="5">
        <v>17261</v>
      </c>
      <c r="H3781" s="57">
        <v>16457</v>
      </c>
      <c r="I3781" s="61"/>
    </row>
    <row r="3782" spans="1:9" x14ac:dyDescent="0.25">
      <c r="A3782" s="11" t="s">
        <v>5997</v>
      </c>
      <c r="B3782" s="4" t="s">
        <v>5998</v>
      </c>
      <c r="C3782" s="5">
        <v>321128</v>
      </c>
      <c r="D3782" s="5">
        <v>102390</v>
      </c>
      <c r="E3782" s="5">
        <v>218738</v>
      </c>
      <c r="F3782" s="5">
        <v>250739</v>
      </c>
      <c r="G3782" s="5">
        <v>-32001</v>
      </c>
      <c r="H3782" s="57">
        <v>8126</v>
      </c>
      <c r="I3782" s="61"/>
    </row>
    <row r="3783" spans="1:9" x14ac:dyDescent="0.25">
      <c r="A3783" s="11" t="s">
        <v>5995</v>
      </c>
      <c r="B3783" s="4" t="s">
        <v>5996</v>
      </c>
      <c r="C3783" s="5">
        <v>32300</v>
      </c>
      <c r="D3783" s="5">
        <v>17150</v>
      </c>
      <c r="E3783" s="5">
        <v>15150</v>
      </c>
      <c r="F3783" s="5">
        <v>14440</v>
      </c>
      <c r="G3783" s="5">
        <v>710</v>
      </c>
      <c r="H3783" s="57">
        <v>710</v>
      </c>
      <c r="I3783" s="61"/>
    </row>
    <row r="3784" spans="1:9" x14ac:dyDescent="0.25">
      <c r="A3784" s="11" t="s">
        <v>5993</v>
      </c>
      <c r="B3784" s="4" t="s">
        <v>5994</v>
      </c>
      <c r="C3784" s="5">
        <v>11980336</v>
      </c>
      <c r="D3784" s="5">
        <v>5900794</v>
      </c>
      <c r="E3784" s="5">
        <v>6079542</v>
      </c>
      <c r="F3784" s="5">
        <v>0</v>
      </c>
      <c r="G3784" s="5">
        <v>6079542</v>
      </c>
      <c r="H3784" s="57">
        <v>5706513</v>
      </c>
      <c r="I3784" s="61"/>
    </row>
    <row r="3785" spans="1:9" x14ac:dyDescent="0.25">
      <c r="A3785" s="11" t="s">
        <v>5991</v>
      </c>
      <c r="B3785" s="4" t="s">
        <v>5992</v>
      </c>
      <c r="C3785" s="5">
        <v>60384</v>
      </c>
      <c r="D3785" s="5">
        <v>0</v>
      </c>
      <c r="E3785" s="5">
        <v>60384</v>
      </c>
      <c r="F3785" s="5">
        <v>49107</v>
      </c>
      <c r="G3785" s="5">
        <v>11277</v>
      </c>
      <c r="H3785" s="57">
        <v>1623</v>
      </c>
      <c r="I3785" s="61"/>
    </row>
    <row r="3786" spans="1:9" x14ac:dyDescent="0.25">
      <c r="A3786" s="11" t="s">
        <v>5989</v>
      </c>
      <c r="B3786" s="4" t="s">
        <v>5990</v>
      </c>
      <c r="C3786" s="5">
        <v>435530</v>
      </c>
      <c r="D3786" s="5">
        <v>81097</v>
      </c>
      <c r="E3786" s="5">
        <v>354433</v>
      </c>
      <c r="F3786" s="5">
        <v>287476</v>
      </c>
      <c r="G3786" s="5">
        <v>66957</v>
      </c>
      <c r="H3786" s="57">
        <v>15168</v>
      </c>
      <c r="I3786" s="61"/>
    </row>
    <row r="3787" spans="1:9" x14ac:dyDescent="0.25">
      <c r="A3787" s="11" t="s">
        <v>5987</v>
      </c>
      <c r="B3787" s="4" t="s">
        <v>5988</v>
      </c>
      <c r="C3787" s="5">
        <v>253022</v>
      </c>
      <c r="D3787" s="5">
        <v>64607</v>
      </c>
      <c r="E3787" s="5">
        <v>188415</v>
      </c>
      <c r="F3787" s="5">
        <v>158890</v>
      </c>
      <c r="G3787" s="5">
        <v>29525</v>
      </c>
      <c r="H3787" s="57">
        <v>21689</v>
      </c>
      <c r="I3787" s="61"/>
    </row>
    <row r="3788" spans="1:9" x14ac:dyDescent="0.25">
      <c r="A3788" s="11" t="s">
        <v>5985</v>
      </c>
      <c r="B3788" s="4" t="s">
        <v>5986</v>
      </c>
      <c r="C3788" s="5">
        <v>705928</v>
      </c>
      <c r="D3788" s="5">
        <v>202371</v>
      </c>
      <c r="E3788" s="5">
        <v>503557</v>
      </c>
      <c r="F3788" s="5">
        <v>285720</v>
      </c>
      <c r="G3788" s="5">
        <v>217837</v>
      </c>
      <c r="H3788" s="57">
        <v>187196</v>
      </c>
      <c r="I3788" s="61"/>
    </row>
    <row r="3789" spans="1:9" x14ac:dyDescent="0.25">
      <c r="A3789" s="11" t="s">
        <v>5983</v>
      </c>
      <c r="B3789" s="4" t="s">
        <v>5984</v>
      </c>
      <c r="C3789" s="5">
        <v>1085398</v>
      </c>
      <c r="D3789" s="5">
        <v>410415</v>
      </c>
      <c r="E3789" s="5">
        <v>674983</v>
      </c>
      <c r="F3789" s="5">
        <v>538054</v>
      </c>
      <c r="G3789" s="5">
        <v>136929</v>
      </c>
      <c r="H3789" s="57">
        <v>81152</v>
      </c>
      <c r="I3789" s="61"/>
    </row>
    <row r="3790" spans="1:9" x14ac:dyDescent="0.25">
      <c r="A3790" s="11" t="s">
        <v>5981</v>
      </c>
      <c r="B3790" s="4" t="s">
        <v>5982</v>
      </c>
      <c r="C3790" s="5">
        <v>997791</v>
      </c>
      <c r="D3790" s="5">
        <v>507552</v>
      </c>
      <c r="E3790" s="5">
        <v>490239</v>
      </c>
      <c r="F3790" s="5">
        <v>297563</v>
      </c>
      <c r="G3790" s="5">
        <v>192676</v>
      </c>
      <c r="H3790" s="57">
        <v>164847</v>
      </c>
      <c r="I3790" s="61"/>
    </row>
    <row r="3791" spans="1:9" x14ac:dyDescent="0.25">
      <c r="A3791" s="11" t="s">
        <v>5979</v>
      </c>
      <c r="B3791" s="4" t="s">
        <v>5980</v>
      </c>
      <c r="C3791" s="5">
        <v>1010460</v>
      </c>
      <c r="D3791" s="5">
        <v>645148</v>
      </c>
      <c r="E3791" s="5">
        <v>365312</v>
      </c>
      <c r="F3791" s="5">
        <v>271603</v>
      </c>
      <c r="G3791" s="5">
        <v>93709</v>
      </c>
      <c r="H3791" s="57">
        <v>84785</v>
      </c>
      <c r="I3791" s="61"/>
    </row>
    <row r="3792" spans="1:9" x14ac:dyDescent="0.25">
      <c r="A3792" s="11" t="s">
        <v>5977</v>
      </c>
      <c r="B3792" s="4" t="s">
        <v>5978</v>
      </c>
      <c r="C3792" s="5">
        <v>1379571</v>
      </c>
      <c r="D3792" s="5">
        <v>0</v>
      </c>
      <c r="E3792" s="5">
        <v>1379571</v>
      </c>
      <c r="F3792" s="5">
        <v>1237292</v>
      </c>
      <c r="G3792" s="5">
        <v>142279</v>
      </c>
      <c r="H3792" s="57">
        <v>146952</v>
      </c>
      <c r="I3792" s="61"/>
    </row>
    <row r="3793" spans="1:9" x14ac:dyDescent="0.25">
      <c r="A3793" s="11" t="s">
        <v>5975</v>
      </c>
      <c r="B3793" s="4" t="s">
        <v>5976</v>
      </c>
      <c r="C3793" s="5">
        <v>89599</v>
      </c>
      <c r="D3793" s="5">
        <v>0</v>
      </c>
      <c r="E3793" s="5">
        <v>89599</v>
      </c>
      <c r="F3793" s="5">
        <v>76692</v>
      </c>
      <c r="G3793" s="5">
        <v>12907</v>
      </c>
      <c r="H3793" s="57">
        <v>8207</v>
      </c>
      <c r="I3793" s="61"/>
    </row>
    <row r="3794" spans="1:9" x14ac:dyDescent="0.25">
      <c r="A3794" s="11" t="s">
        <v>5973</v>
      </c>
      <c r="B3794" s="4" t="s">
        <v>5974</v>
      </c>
      <c r="C3794" s="5">
        <v>188509</v>
      </c>
      <c r="D3794" s="5">
        <v>0</v>
      </c>
      <c r="E3794" s="5">
        <v>188509</v>
      </c>
      <c r="F3794" s="5">
        <v>170279</v>
      </c>
      <c r="G3794" s="5">
        <v>18230</v>
      </c>
      <c r="H3794" s="57">
        <v>18230</v>
      </c>
      <c r="I3794" s="61"/>
    </row>
    <row r="3795" spans="1:9" x14ac:dyDescent="0.25">
      <c r="A3795" s="11" t="s">
        <v>5971</v>
      </c>
      <c r="B3795" s="4" t="s">
        <v>5972</v>
      </c>
      <c r="C3795" s="5">
        <v>20355526</v>
      </c>
      <c r="D3795" s="5">
        <v>14987534</v>
      </c>
      <c r="E3795" s="5">
        <v>5367992</v>
      </c>
      <c r="F3795" s="5">
        <v>4727085</v>
      </c>
      <c r="G3795" s="5">
        <v>640907</v>
      </c>
      <c r="H3795" s="57">
        <v>653998</v>
      </c>
      <c r="I3795" s="61"/>
    </row>
    <row r="3796" spans="1:9" x14ac:dyDescent="0.25">
      <c r="A3796" s="11" t="s">
        <v>5969</v>
      </c>
      <c r="B3796" s="4" t="s">
        <v>5970</v>
      </c>
      <c r="C3796" s="5">
        <v>626135</v>
      </c>
      <c r="D3796" s="5">
        <v>379376</v>
      </c>
      <c r="E3796" s="5">
        <v>246759</v>
      </c>
      <c r="F3796" s="5">
        <v>350739</v>
      </c>
      <c r="G3796" s="5">
        <v>-103980</v>
      </c>
      <c r="H3796" s="57">
        <v>-218144</v>
      </c>
      <c r="I3796" s="61"/>
    </row>
    <row r="3797" spans="1:9" x14ac:dyDescent="0.25">
      <c r="A3797" s="11" t="s">
        <v>5967</v>
      </c>
      <c r="B3797" s="4" t="s">
        <v>5968</v>
      </c>
      <c r="C3797" s="5">
        <v>595383</v>
      </c>
      <c r="D3797" s="5">
        <v>197331</v>
      </c>
      <c r="E3797" s="5">
        <v>398052</v>
      </c>
      <c r="F3797" s="5">
        <v>227190</v>
      </c>
      <c r="G3797" s="5">
        <v>170862</v>
      </c>
      <c r="H3797" s="57">
        <v>162790</v>
      </c>
      <c r="I3797" s="61"/>
    </row>
    <row r="3798" spans="1:9" x14ac:dyDescent="0.25">
      <c r="A3798" s="11" t="s">
        <v>5965</v>
      </c>
      <c r="B3798" s="4" t="s">
        <v>5966</v>
      </c>
      <c r="C3798" s="5">
        <v>364151</v>
      </c>
      <c r="D3798" s="5">
        <v>0</v>
      </c>
      <c r="E3798" s="5">
        <v>364151</v>
      </c>
      <c r="F3798" s="5">
        <v>117193</v>
      </c>
      <c r="G3798" s="5">
        <v>246958</v>
      </c>
      <c r="H3798" s="57">
        <v>246958</v>
      </c>
      <c r="I3798" s="61"/>
    </row>
    <row r="3799" spans="1:9" x14ac:dyDescent="0.25">
      <c r="A3799" s="11" t="s">
        <v>5963</v>
      </c>
      <c r="B3799" s="4" t="s">
        <v>5964</v>
      </c>
      <c r="C3799" s="5">
        <v>403661</v>
      </c>
      <c r="D3799" s="5">
        <v>199989</v>
      </c>
      <c r="E3799" s="5">
        <v>203672</v>
      </c>
      <c r="F3799" s="5">
        <v>194028</v>
      </c>
      <c r="G3799" s="5">
        <v>9644</v>
      </c>
      <c r="H3799" s="57">
        <v>-30994</v>
      </c>
      <c r="I3799" s="61"/>
    </row>
    <row r="3800" spans="1:9" x14ac:dyDescent="0.25">
      <c r="A3800" s="11" t="s">
        <v>5961</v>
      </c>
      <c r="B3800" s="4" t="s">
        <v>5962</v>
      </c>
      <c r="C3800" s="5">
        <v>109412</v>
      </c>
      <c r="D3800" s="5">
        <v>5566</v>
      </c>
      <c r="E3800" s="5">
        <v>103846</v>
      </c>
      <c r="F3800" s="5">
        <v>101936</v>
      </c>
      <c r="G3800" s="5">
        <v>1910</v>
      </c>
      <c r="H3800" s="57">
        <v>1723</v>
      </c>
      <c r="I3800" s="61"/>
    </row>
    <row r="3801" spans="1:9" x14ac:dyDescent="0.25">
      <c r="A3801" s="11" t="s">
        <v>5959</v>
      </c>
      <c r="B3801" s="4" t="s">
        <v>5960</v>
      </c>
      <c r="C3801" s="5">
        <v>289780</v>
      </c>
      <c r="D3801" s="5">
        <v>113744</v>
      </c>
      <c r="E3801" s="5">
        <v>176036</v>
      </c>
      <c r="F3801" s="5">
        <v>1071638</v>
      </c>
      <c r="G3801" s="5">
        <v>-895602</v>
      </c>
      <c r="H3801" s="57">
        <v>-896587</v>
      </c>
      <c r="I3801" s="61"/>
    </row>
    <row r="3802" spans="1:9" x14ac:dyDescent="0.25">
      <c r="A3802" s="11" t="s">
        <v>5957</v>
      </c>
      <c r="B3802" s="4" t="s">
        <v>5958</v>
      </c>
      <c r="C3802" s="5">
        <v>1021512</v>
      </c>
      <c r="D3802" s="5">
        <v>552220</v>
      </c>
      <c r="E3802" s="5">
        <v>469292</v>
      </c>
      <c r="F3802" s="5">
        <v>416377</v>
      </c>
      <c r="G3802" s="5">
        <v>52915</v>
      </c>
      <c r="H3802" s="57">
        <v>43614</v>
      </c>
      <c r="I3802" s="61"/>
    </row>
    <row r="3803" spans="1:9" x14ac:dyDescent="0.25">
      <c r="A3803" s="11" t="s">
        <v>5955</v>
      </c>
      <c r="B3803" s="4" t="s">
        <v>5956</v>
      </c>
      <c r="C3803" s="5">
        <v>611734</v>
      </c>
      <c r="D3803" s="5">
        <v>451360</v>
      </c>
      <c r="E3803" s="5">
        <v>160374</v>
      </c>
      <c r="F3803" s="5">
        <v>126991</v>
      </c>
      <c r="G3803" s="5">
        <v>33383</v>
      </c>
      <c r="H3803" s="57">
        <v>12398</v>
      </c>
      <c r="I3803" s="61"/>
    </row>
    <row r="3804" spans="1:9" x14ac:dyDescent="0.25">
      <c r="A3804" s="11" t="s">
        <v>5953</v>
      </c>
      <c r="B3804" s="4" t="s">
        <v>5954</v>
      </c>
      <c r="C3804" s="5">
        <v>3435186</v>
      </c>
      <c r="D3804" s="5">
        <v>0</v>
      </c>
      <c r="E3804" s="5">
        <v>3435186</v>
      </c>
      <c r="F3804" s="5">
        <v>2319918</v>
      </c>
      <c r="G3804" s="5">
        <v>1115268</v>
      </c>
      <c r="H3804" s="57">
        <v>914210</v>
      </c>
      <c r="I3804" s="61"/>
    </row>
    <row r="3805" spans="1:9" x14ac:dyDescent="0.25">
      <c r="A3805" s="11" t="s">
        <v>5951</v>
      </c>
      <c r="B3805" s="4" t="s">
        <v>5952</v>
      </c>
      <c r="C3805" s="5">
        <v>2639278</v>
      </c>
      <c r="D3805" s="5">
        <v>1429104</v>
      </c>
      <c r="E3805" s="5">
        <v>1210174</v>
      </c>
      <c r="F3805" s="5">
        <v>628496</v>
      </c>
      <c r="G3805" s="5">
        <v>581678</v>
      </c>
      <c r="H3805" s="57">
        <v>477110</v>
      </c>
      <c r="I3805" s="61"/>
    </row>
    <row r="3806" spans="1:9" x14ac:dyDescent="0.25">
      <c r="A3806" s="11" t="s">
        <v>5949</v>
      </c>
      <c r="B3806" s="4" t="s">
        <v>5950</v>
      </c>
      <c r="C3806" s="5">
        <v>3281346</v>
      </c>
      <c r="D3806" s="5">
        <v>1654012</v>
      </c>
      <c r="E3806" s="5">
        <v>1627334</v>
      </c>
      <c r="F3806" s="5">
        <v>1162677</v>
      </c>
      <c r="G3806" s="5">
        <v>464657</v>
      </c>
      <c r="H3806" s="57">
        <v>295321</v>
      </c>
      <c r="I3806" s="61"/>
    </row>
    <row r="3807" spans="1:9" x14ac:dyDescent="0.25">
      <c r="A3807" s="11" t="s">
        <v>5947</v>
      </c>
      <c r="B3807" s="4" t="s">
        <v>5948</v>
      </c>
      <c r="C3807" s="5">
        <v>30535</v>
      </c>
      <c r="D3807" s="5">
        <v>16291</v>
      </c>
      <c r="E3807" s="5">
        <v>14244</v>
      </c>
      <c r="F3807" s="5">
        <v>14474</v>
      </c>
      <c r="G3807" s="5">
        <v>-230</v>
      </c>
      <c r="H3807" s="57">
        <v>120</v>
      </c>
      <c r="I3807" s="61"/>
    </row>
    <row r="3808" spans="1:9" x14ac:dyDescent="0.25">
      <c r="A3808" s="11" t="s">
        <v>5945</v>
      </c>
      <c r="B3808" s="4" t="s">
        <v>5946</v>
      </c>
      <c r="C3808" s="5">
        <v>14689405</v>
      </c>
      <c r="D3808" s="5">
        <v>9953647</v>
      </c>
      <c r="E3808" s="5">
        <v>4735758</v>
      </c>
      <c r="F3808" s="5">
        <v>2596164</v>
      </c>
      <c r="G3808" s="5">
        <v>2139594</v>
      </c>
      <c r="H3808" s="57">
        <v>1942584</v>
      </c>
      <c r="I3808" s="61"/>
    </row>
    <row r="3809" spans="1:9" x14ac:dyDescent="0.25">
      <c r="A3809" s="11" t="s">
        <v>5943</v>
      </c>
      <c r="B3809" s="4" t="s">
        <v>5944</v>
      </c>
      <c r="C3809" s="5">
        <v>804997</v>
      </c>
      <c r="D3809" s="5">
        <v>0</v>
      </c>
      <c r="E3809" s="5">
        <v>804997</v>
      </c>
      <c r="F3809" s="5">
        <v>552406</v>
      </c>
      <c r="G3809" s="5">
        <v>252591</v>
      </c>
      <c r="H3809" s="57">
        <v>161644</v>
      </c>
      <c r="I3809" s="61"/>
    </row>
    <row r="3810" spans="1:9" x14ac:dyDescent="0.25">
      <c r="A3810" s="11" t="s">
        <v>5941</v>
      </c>
      <c r="B3810" s="4" t="s">
        <v>5942</v>
      </c>
      <c r="C3810" s="5">
        <v>2326808</v>
      </c>
      <c r="D3810" s="5">
        <v>781227</v>
      </c>
      <c r="E3810" s="5">
        <v>1545581</v>
      </c>
      <c r="F3810" s="5">
        <v>360172</v>
      </c>
      <c r="G3810" s="5">
        <v>1185409</v>
      </c>
      <c r="H3810" s="57">
        <v>1172361</v>
      </c>
      <c r="I3810" s="61"/>
    </row>
    <row r="3811" spans="1:9" x14ac:dyDescent="0.25">
      <c r="A3811" s="11" t="s">
        <v>5939</v>
      </c>
      <c r="B3811" s="4" t="s">
        <v>5940</v>
      </c>
      <c r="C3811" s="5">
        <v>86959</v>
      </c>
      <c r="D3811" s="5">
        <v>13632</v>
      </c>
      <c r="E3811" s="5">
        <v>73327</v>
      </c>
      <c r="F3811" s="5">
        <v>121463</v>
      </c>
      <c r="G3811" s="5">
        <v>-48136</v>
      </c>
      <c r="H3811" s="57">
        <v>-53691</v>
      </c>
      <c r="I3811" s="61"/>
    </row>
    <row r="3812" spans="1:9" x14ac:dyDescent="0.25">
      <c r="A3812" s="11" t="s">
        <v>5937</v>
      </c>
      <c r="B3812" s="4" t="s">
        <v>5938</v>
      </c>
      <c r="C3812" s="5">
        <v>474128</v>
      </c>
      <c r="D3812" s="5">
        <v>204900</v>
      </c>
      <c r="E3812" s="5">
        <v>269228</v>
      </c>
      <c r="F3812" s="5">
        <v>212834</v>
      </c>
      <c r="G3812" s="5">
        <v>56394</v>
      </c>
      <c r="H3812" s="57">
        <v>56394</v>
      </c>
      <c r="I3812" s="61"/>
    </row>
    <row r="3813" spans="1:9" x14ac:dyDescent="0.25">
      <c r="A3813" s="11" t="s">
        <v>5935</v>
      </c>
      <c r="B3813" s="4" t="s">
        <v>5936</v>
      </c>
      <c r="C3813" s="5">
        <v>62544</v>
      </c>
      <c r="D3813" s="5">
        <v>0</v>
      </c>
      <c r="E3813" s="5">
        <v>62544</v>
      </c>
      <c r="F3813" s="5">
        <v>61226</v>
      </c>
      <c r="G3813" s="5">
        <v>1318</v>
      </c>
      <c r="H3813" s="57">
        <v>-536</v>
      </c>
      <c r="I3813" s="61"/>
    </row>
    <row r="3814" spans="1:9" x14ac:dyDescent="0.25">
      <c r="A3814" s="11" t="s">
        <v>5933</v>
      </c>
      <c r="B3814" s="4" t="s">
        <v>5934</v>
      </c>
      <c r="C3814" s="5">
        <v>304885</v>
      </c>
      <c r="D3814" s="5">
        <v>199587</v>
      </c>
      <c r="E3814" s="5">
        <v>105298</v>
      </c>
      <c r="F3814" s="5">
        <v>85747</v>
      </c>
      <c r="G3814" s="5">
        <v>19551</v>
      </c>
      <c r="H3814" s="57">
        <v>18193</v>
      </c>
      <c r="I3814" s="61"/>
    </row>
    <row r="3815" spans="1:9" x14ac:dyDescent="0.25">
      <c r="A3815" s="11" t="s">
        <v>5931</v>
      </c>
      <c r="B3815" s="4" t="s">
        <v>5932</v>
      </c>
      <c r="C3815" s="5">
        <v>347209</v>
      </c>
      <c r="D3815" s="5">
        <v>185379</v>
      </c>
      <c r="E3815" s="5">
        <v>161830</v>
      </c>
      <c r="F3815" s="5">
        <v>98960</v>
      </c>
      <c r="G3815" s="5">
        <v>62870</v>
      </c>
      <c r="H3815" s="57">
        <v>56973</v>
      </c>
      <c r="I3815" s="61"/>
    </row>
    <row r="3816" spans="1:9" x14ac:dyDescent="0.25">
      <c r="A3816" s="11" t="s">
        <v>5929</v>
      </c>
      <c r="B3816" s="4" t="s">
        <v>5930</v>
      </c>
      <c r="C3816" s="5">
        <v>1414328</v>
      </c>
      <c r="D3816" s="5">
        <v>643380</v>
      </c>
      <c r="E3816" s="5">
        <v>770948</v>
      </c>
      <c r="F3816" s="5">
        <v>311747</v>
      </c>
      <c r="G3816" s="5">
        <v>459201</v>
      </c>
      <c r="H3816" s="57">
        <v>444538</v>
      </c>
      <c r="I3816" s="61"/>
    </row>
    <row r="3817" spans="1:9" x14ac:dyDescent="0.25">
      <c r="A3817" s="11" t="s">
        <v>5927</v>
      </c>
      <c r="B3817" s="4" t="s">
        <v>5928</v>
      </c>
      <c r="C3817" s="5">
        <v>2085342</v>
      </c>
      <c r="D3817" s="5">
        <v>1319047</v>
      </c>
      <c r="E3817" s="5">
        <v>766295</v>
      </c>
      <c r="F3817" s="5">
        <v>673607</v>
      </c>
      <c r="G3817" s="5">
        <v>92688</v>
      </c>
      <c r="H3817" s="57">
        <v>8502</v>
      </c>
      <c r="I3817" s="61"/>
    </row>
    <row r="3818" spans="1:9" x14ac:dyDescent="0.25">
      <c r="A3818" s="11" t="s">
        <v>5925</v>
      </c>
      <c r="B3818" s="4" t="s">
        <v>5926</v>
      </c>
      <c r="C3818" s="5">
        <v>34763</v>
      </c>
      <c r="D3818" s="5">
        <v>0</v>
      </c>
      <c r="E3818" s="5">
        <v>34763</v>
      </c>
      <c r="F3818" s="5">
        <v>30765</v>
      </c>
      <c r="G3818" s="5">
        <v>3998</v>
      </c>
      <c r="H3818" s="57">
        <v>1637</v>
      </c>
      <c r="I3818" s="61"/>
    </row>
    <row r="3819" spans="1:9" x14ac:dyDescent="0.25">
      <c r="A3819" s="11" t="s">
        <v>5923</v>
      </c>
      <c r="B3819" s="4" t="s">
        <v>5924</v>
      </c>
      <c r="C3819" s="5">
        <v>5022439</v>
      </c>
      <c r="D3819" s="5">
        <v>4324723</v>
      </c>
      <c r="E3819" s="5">
        <v>697716</v>
      </c>
      <c r="F3819" s="5">
        <v>428316</v>
      </c>
      <c r="G3819" s="5">
        <v>269400</v>
      </c>
      <c r="H3819" s="57">
        <v>249859</v>
      </c>
      <c r="I3819" s="61"/>
    </row>
    <row r="3820" spans="1:9" x14ac:dyDescent="0.25">
      <c r="A3820" s="11" t="s">
        <v>5921</v>
      </c>
      <c r="B3820" s="4" t="s">
        <v>5922</v>
      </c>
      <c r="C3820" s="5">
        <v>428585</v>
      </c>
      <c r="D3820" s="5">
        <v>206059</v>
      </c>
      <c r="E3820" s="5">
        <v>222526</v>
      </c>
      <c r="F3820" s="5">
        <v>154348</v>
      </c>
      <c r="G3820" s="5">
        <v>68178</v>
      </c>
      <c r="H3820" s="57">
        <v>59323</v>
      </c>
      <c r="I3820" s="61"/>
    </row>
    <row r="3821" spans="1:9" x14ac:dyDescent="0.25">
      <c r="A3821" s="11" t="s">
        <v>5919</v>
      </c>
      <c r="B3821" s="4" t="s">
        <v>5920</v>
      </c>
      <c r="C3821" s="5">
        <v>252584</v>
      </c>
      <c r="D3821" s="5">
        <v>190232</v>
      </c>
      <c r="E3821" s="5">
        <v>62352</v>
      </c>
      <c r="F3821" s="5">
        <v>34767</v>
      </c>
      <c r="G3821" s="5">
        <v>27585</v>
      </c>
      <c r="H3821" s="57">
        <v>27138</v>
      </c>
      <c r="I3821" s="61"/>
    </row>
    <row r="3822" spans="1:9" x14ac:dyDescent="0.25">
      <c r="A3822" s="11" t="s">
        <v>5917</v>
      </c>
      <c r="B3822" s="4" t="s">
        <v>5918</v>
      </c>
      <c r="C3822" s="5">
        <v>224566</v>
      </c>
      <c r="D3822" s="5">
        <v>97798</v>
      </c>
      <c r="E3822" s="5">
        <v>126768</v>
      </c>
      <c r="F3822" s="5">
        <v>118409</v>
      </c>
      <c r="G3822" s="5">
        <v>8359</v>
      </c>
      <c r="H3822" s="57">
        <v>35637</v>
      </c>
      <c r="I3822" s="61"/>
    </row>
    <row r="3823" spans="1:9" x14ac:dyDescent="0.25">
      <c r="A3823" s="11" t="s">
        <v>5915</v>
      </c>
      <c r="B3823" s="4" t="s">
        <v>5916</v>
      </c>
      <c r="C3823" s="5">
        <v>258070</v>
      </c>
      <c r="D3823" s="5">
        <v>544258</v>
      </c>
      <c r="E3823" s="5">
        <v>-286188</v>
      </c>
      <c r="F3823" s="5">
        <v>167187</v>
      </c>
      <c r="G3823" s="5">
        <v>-453375</v>
      </c>
      <c r="H3823" s="57">
        <v>-470305</v>
      </c>
      <c r="I3823" s="61"/>
    </row>
    <row r="3824" spans="1:9" x14ac:dyDescent="0.25">
      <c r="A3824" s="11" t="s">
        <v>5913</v>
      </c>
      <c r="B3824" s="4" t="s">
        <v>5914</v>
      </c>
      <c r="C3824" s="5">
        <v>1939555</v>
      </c>
      <c r="D3824" s="5">
        <v>1383608</v>
      </c>
      <c r="E3824" s="5">
        <v>555947</v>
      </c>
      <c r="F3824" s="5">
        <v>456339</v>
      </c>
      <c r="G3824" s="5">
        <v>99608</v>
      </c>
      <c r="H3824" s="57">
        <v>89008</v>
      </c>
      <c r="I3824" s="61"/>
    </row>
    <row r="3825" spans="1:9" x14ac:dyDescent="0.25">
      <c r="A3825" s="11" t="s">
        <v>5911</v>
      </c>
      <c r="B3825" s="4" t="s">
        <v>5912</v>
      </c>
      <c r="C3825" s="5">
        <v>588133</v>
      </c>
      <c r="D3825" s="5">
        <v>393330</v>
      </c>
      <c r="E3825" s="5">
        <v>194803</v>
      </c>
      <c r="F3825" s="5">
        <v>171092</v>
      </c>
      <c r="G3825" s="5">
        <v>23711</v>
      </c>
      <c r="H3825" s="57">
        <v>36015</v>
      </c>
      <c r="I3825" s="61"/>
    </row>
    <row r="3826" spans="1:9" x14ac:dyDescent="0.25">
      <c r="A3826" s="11" t="s">
        <v>5909</v>
      </c>
      <c r="B3826" s="4" t="s">
        <v>5910</v>
      </c>
      <c r="C3826" s="5">
        <v>75212856</v>
      </c>
      <c r="D3826" s="5">
        <v>53252330</v>
      </c>
      <c r="E3826" s="5">
        <v>21960526</v>
      </c>
      <c r="F3826" s="5">
        <v>11805025</v>
      </c>
      <c r="G3826" s="5">
        <v>10155501</v>
      </c>
      <c r="H3826" s="57">
        <v>9969838</v>
      </c>
      <c r="I3826" s="61"/>
    </row>
    <row r="3827" spans="1:9" x14ac:dyDescent="0.25">
      <c r="A3827" s="11" t="s">
        <v>5907</v>
      </c>
      <c r="B3827" s="4" t="s">
        <v>5908</v>
      </c>
      <c r="C3827" s="5">
        <v>9149335</v>
      </c>
      <c r="D3827" s="5">
        <v>4054435</v>
      </c>
      <c r="E3827" s="5">
        <v>5094900</v>
      </c>
      <c r="F3827" s="5">
        <v>3728155</v>
      </c>
      <c r="G3827" s="5">
        <v>1366745</v>
      </c>
      <c r="H3827" s="57">
        <v>1058768</v>
      </c>
      <c r="I3827" s="61"/>
    </row>
    <row r="3828" spans="1:9" x14ac:dyDescent="0.25">
      <c r="A3828" s="11" t="s">
        <v>5905</v>
      </c>
      <c r="B3828" s="4" t="s">
        <v>5906</v>
      </c>
      <c r="C3828" s="5">
        <v>5700</v>
      </c>
      <c r="D3828" s="5">
        <v>3063</v>
      </c>
      <c r="E3828" s="5">
        <v>2637</v>
      </c>
      <c r="F3828" s="5">
        <v>2411</v>
      </c>
      <c r="G3828" s="5">
        <v>226</v>
      </c>
      <c r="H3828" s="57">
        <v>226</v>
      </c>
      <c r="I3828" s="61"/>
    </row>
    <row r="3829" spans="1:9" x14ac:dyDescent="0.25">
      <c r="A3829" s="11" t="s">
        <v>5903</v>
      </c>
      <c r="B3829" s="4" t="s">
        <v>5904</v>
      </c>
      <c r="C3829" s="5">
        <v>541670</v>
      </c>
      <c r="D3829" s="5">
        <v>300010</v>
      </c>
      <c r="E3829" s="5">
        <v>241660</v>
      </c>
      <c r="F3829" s="5">
        <v>195686</v>
      </c>
      <c r="G3829" s="5">
        <v>45974</v>
      </c>
      <c r="H3829" s="57">
        <v>36034</v>
      </c>
      <c r="I3829" s="61"/>
    </row>
    <row r="3830" spans="1:9" x14ac:dyDescent="0.25">
      <c r="A3830" s="11" t="s">
        <v>5901</v>
      </c>
      <c r="B3830" s="4" t="s">
        <v>5902</v>
      </c>
      <c r="C3830" s="5">
        <v>4689802</v>
      </c>
      <c r="D3830" s="5">
        <v>3498549</v>
      </c>
      <c r="E3830" s="5">
        <v>1191253</v>
      </c>
      <c r="F3830" s="5">
        <v>704998</v>
      </c>
      <c r="G3830" s="5">
        <v>486255</v>
      </c>
      <c r="H3830" s="57">
        <v>409629</v>
      </c>
      <c r="I3830" s="61"/>
    </row>
    <row r="3831" spans="1:9" x14ac:dyDescent="0.25">
      <c r="A3831" s="11" t="s">
        <v>5899</v>
      </c>
      <c r="B3831" s="4" t="s">
        <v>5900</v>
      </c>
      <c r="C3831" s="5">
        <v>302389</v>
      </c>
      <c r="D3831" s="5">
        <v>0</v>
      </c>
      <c r="E3831" s="5">
        <v>302389</v>
      </c>
      <c r="F3831" s="5">
        <v>265516</v>
      </c>
      <c r="G3831" s="5">
        <v>36873</v>
      </c>
      <c r="H3831" s="57">
        <v>36873</v>
      </c>
      <c r="I3831" s="61"/>
    </row>
    <row r="3832" spans="1:9" x14ac:dyDescent="0.25">
      <c r="A3832" s="11" t="s">
        <v>5897</v>
      </c>
      <c r="B3832" s="4" t="s">
        <v>5898</v>
      </c>
      <c r="C3832" s="5">
        <v>97400</v>
      </c>
      <c r="D3832" s="5">
        <v>73545</v>
      </c>
      <c r="E3832" s="5">
        <v>23855</v>
      </c>
      <c r="F3832" s="5">
        <v>118292</v>
      </c>
      <c r="G3832" s="5">
        <v>-94437</v>
      </c>
      <c r="H3832" s="57">
        <v>-95691</v>
      </c>
      <c r="I3832" s="61"/>
    </row>
    <row r="3833" spans="1:9" x14ac:dyDescent="0.25">
      <c r="A3833" s="11" t="s">
        <v>5895</v>
      </c>
      <c r="B3833" s="4" t="s">
        <v>5896</v>
      </c>
      <c r="C3833" s="5">
        <v>99655</v>
      </c>
      <c r="D3833" s="5">
        <v>55329</v>
      </c>
      <c r="E3833" s="5">
        <v>44326</v>
      </c>
      <c r="F3833" s="5">
        <v>42860</v>
      </c>
      <c r="G3833" s="5">
        <v>1466</v>
      </c>
      <c r="H3833" s="57">
        <v>1466</v>
      </c>
      <c r="I3833" s="61"/>
    </row>
    <row r="3834" spans="1:9" x14ac:dyDescent="0.25">
      <c r="A3834" s="11" t="s">
        <v>5893</v>
      </c>
      <c r="B3834" s="4" t="s">
        <v>5894</v>
      </c>
      <c r="C3834" s="5">
        <v>10176528</v>
      </c>
      <c r="D3834" s="5">
        <v>7834545</v>
      </c>
      <c r="E3834" s="5">
        <v>2341983</v>
      </c>
      <c r="F3834" s="5">
        <v>1158897</v>
      </c>
      <c r="G3834" s="5">
        <v>1183086</v>
      </c>
      <c r="H3834" s="57">
        <v>994230</v>
      </c>
      <c r="I3834" s="61"/>
    </row>
    <row r="3835" spans="1:9" x14ac:dyDescent="0.25">
      <c r="A3835" s="11" t="s">
        <v>5891</v>
      </c>
      <c r="B3835" s="4" t="s">
        <v>5892</v>
      </c>
      <c r="C3835" s="5">
        <v>1507423</v>
      </c>
      <c r="D3835" s="5">
        <v>1123387</v>
      </c>
      <c r="E3835" s="5">
        <v>384036</v>
      </c>
      <c r="F3835" s="5">
        <v>189339</v>
      </c>
      <c r="G3835" s="5">
        <v>194697</v>
      </c>
      <c r="H3835" s="57">
        <v>103272</v>
      </c>
      <c r="I3835" s="61"/>
    </row>
    <row r="3836" spans="1:9" x14ac:dyDescent="0.25">
      <c r="A3836" s="11" t="s">
        <v>5889</v>
      </c>
      <c r="B3836" s="4" t="s">
        <v>5890</v>
      </c>
      <c r="C3836" s="5">
        <v>1005500</v>
      </c>
      <c r="D3836" s="5">
        <v>573135</v>
      </c>
      <c r="E3836" s="5">
        <v>432365</v>
      </c>
      <c r="F3836" s="5">
        <v>331815</v>
      </c>
      <c r="G3836" s="5">
        <v>100550</v>
      </c>
      <c r="H3836" s="57">
        <v>100550</v>
      </c>
      <c r="I3836" s="61"/>
    </row>
    <row r="3837" spans="1:9" x14ac:dyDescent="0.25">
      <c r="A3837" s="11" t="s">
        <v>5887</v>
      </c>
      <c r="B3837" s="4" t="s">
        <v>5888</v>
      </c>
      <c r="C3837" s="5">
        <v>64794</v>
      </c>
      <c r="D3837" s="5">
        <v>50000</v>
      </c>
      <c r="E3837" s="5">
        <v>14794</v>
      </c>
      <c r="F3837" s="5">
        <v>2425</v>
      </c>
      <c r="G3837" s="5">
        <v>12369</v>
      </c>
      <c r="H3837" s="57">
        <v>12138</v>
      </c>
      <c r="I3837" s="61"/>
    </row>
    <row r="3838" spans="1:9" x14ac:dyDescent="0.25">
      <c r="A3838" s="11" t="s">
        <v>5885</v>
      </c>
      <c r="B3838" s="4" t="s">
        <v>5886</v>
      </c>
      <c r="C3838" s="5">
        <v>330749</v>
      </c>
      <c r="D3838" s="5">
        <v>22849</v>
      </c>
      <c r="E3838" s="5">
        <v>307900</v>
      </c>
      <c r="F3838" s="5">
        <v>328885</v>
      </c>
      <c r="G3838" s="5">
        <v>-20985</v>
      </c>
      <c r="H3838" s="57">
        <v>-39448</v>
      </c>
      <c r="I3838" s="61"/>
    </row>
    <row r="3839" spans="1:9" x14ac:dyDescent="0.25">
      <c r="A3839" s="11" t="s">
        <v>5883</v>
      </c>
      <c r="B3839" s="4" t="s">
        <v>5884</v>
      </c>
      <c r="C3839" s="5">
        <v>241105</v>
      </c>
      <c r="D3839" s="5">
        <v>154892</v>
      </c>
      <c r="E3839" s="5">
        <v>86213</v>
      </c>
      <c r="F3839" s="5">
        <v>58458</v>
      </c>
      <c r="G3839" s="5">
        <v>27755</v>
      </c>
      <c r="H3839" s="57">
        <v>24561</v>
      </c>
      <c r="I3839" s="61"/>
    </row>
    <row r="3840" spans="1:9" x14ac:dyDescent="0.25">
      <c r="A3840" s="11" t="s">
        <v>5881</v>
      </c>
      <c r="B3840" s="4" t="s">
        <v>5882</v>
      </c>
      <c r="C3840" s="5">
        <v>723224</v>
      </c>
      <c r="D3840" s="5">
        <v>19614</v>
      </c>
      <c r="E3840" s="5">
        <v>703610</v>
      </c>
      <c r="F3840" s="5">
        <v>700384</v>
      </c>
      <c r="G3840" s="5">
        <v>3226</v>
      </c>
      <c r="H3840" s="57">
        <v>-69394</v>
      </c>
      <c r="I3840" s="61"/>
    </row>
    <row r="3841" spans="1:9" x14ac:dyDescent="0.25">
      <c r="A3841" s="11" t="s">
        <v>5879</v>
      </c>
      <c r="B3841" s="4" t="s">
        <v>5880</v>
      </c>
      <c r="C3841" s="5">
        <v>19386363</v>
      </c>
      <c r="D3841" s="5">
        <v>16411544</v>
      </c>
      <c r="E3841" s="5">
        <v>2974819</v>
      </c>
      <c r="F3841" s="5">
        <v>831740</v>
      </c>
      <c r="G3841" s="5">
        <v>2143079</v>
      </c>
      <c r="H3841" s="57">
        <v>1893761</v>
      </c>
      <c r="I3841" s="61"/>
    </row>
    <row r="3842" spans="1:9" x14ac:dyDescent="0.25">
      <c r="A3842" s="11" t="s">
        <v>5877</v>
      </c>
      <c r="B3842" s="4" t="s">
        <v>5878</v>
      </c>
      <c r="C3842" s="5">
        <v>1123685</v>
      </c>
      <c r="D3842" s="5">
        <v>563395</v>
      </c>
      <c r="E3842" s="5">
        <v>560290</v>
      </c>
      <c r="F3842" s="5">
        <v>394473</v>
      </c>
      <c r="G3842" s="5">
        <v>165817</v>
      </c>
      <c r="H3842" s="57">
        <v>120999</v>
      </c>
      <c r="I3842" s="61"/>
    </row>
    <row r="3843" spans="1:9" x14ac:dyDescent="0.25">
      <c r="A3843" s="11" t="s">
        <v>5875</v>
      </c>
      <c r="B3843" s="4" t="s">
        <v>5876</v>
      </c>
      <c r="C3843" s="5">
        <v>2292310</v>
      </c>
      <c r="D3843" s="5">
        <v>1351845</v>
      </c>
      <c r="E3843" s="5">
        <v>940465</v>
      </c>
      <c r="F3843" s="5">
        <v>560915</v>
      </c>
      <c r="G3843" s="5">
        <v>379550</v>
      </c>
      <c r="H3843" s="57">
        <v>333348</v>
      </c>
      <c r="I3843" s="61"/>
    </row>
    <row r="3844" spans="1:9" x14ac:dyDescent="0.25">
      <c r="A3844" s="11" t="s">
        <v>5873</v>
      </c>
      <c r="B3844" s="4" t="s">
        <v>5874</v>
      </c>
      <c r="C3844" s="5">
        <v>6835933</v>
      </c>
      <c r="D3844" s="5">
        <v>4705626</v>
      </c>
      <c r="E3844" s="5">
        <v>2130307</v>
      </c>
      <c r="F3844" s="5">
        <v>1433830</v>
      </c>
      <c r="G3844" s="5">
        <v>696477</v>
      </c>
      <c r="H3844" s="57">
        <v>419151</v>
      </c>
      <c r="I3844" s="61"/>
    </row>
    <row r="3845" spans="1:9" x14ac:dyDescent="0.25">
      <c r="A3845" s="11" t="s">
        <v>5871</v>
      </c>
      <c r="B3845" s="4" t="s">
        <v>5872</v>
      </c>
      <c r="C3845" s="5">
        <v>624665</v>
      </c>
      <c r="D3845" s="5">
        <v>408776</v>
      </c>
      <c r="E3845" s="5">
        <v>215889</v>
      </c>
      <c r="F3845" s="5">
        <v>136740</v>
      </c>
      <c r="G3845" s="5">
        <v>79149</v>
      </c>
      <c r="H3845" s="57">
        <v>110068</v>
      </c>
      <c r="I3845" s="61"/>
    </row>
    <row r="3846" spans="1:9" x14ac:dyDescent="0.25">
      <c r="A3846" s="11" t="s">
        <v>5869</v>
      </c>
      <c r="B3846" s="4" t="s">
        <v>5870</v>
      </c>
      <c r="C3846" s="5">
        <v>186472</v>
      </c>
      <c r="D3846" s="5">
        <v>74117</v>
      </c>
      <c r="E3846" s="5">
        <v>112355</v>
      </c>
      <c r="F3846" s="5">
        <v>93575</v>
      </c>
      <c r="G3846" s="5">
        <v>18780</v>
      </c>
      <c r="H3846" s="57">
        <v>17689</v>
      </c>
      <c r="I3846" s="61"/>
    </row>
    <row r="3847" spans="1:9" x14ac:dyDescent="0.25">
      <c r="A3847" s="11" t="s">
        <v>5867</v>
      </c>
      <c r="B3847" s="4" t="s">
        <v>5868</v>
      </c>
      <c r="C3847" s="5">
        <v>16105435</v>
      </c>
      <c r="D3847" s="5">
        <v>11137921</v>
      </c>
      <c r="E3847" s="5">
        <v>4967514</v>
      </c>
      <c r="F3847" s="5">
        <v>973354</v>
      </c>
      <c r="G3847" s="5">
        <v>3994160</v>
      </c>
      <c r="H3847" s="57">
        <v>3446653</v>
      </c>
      <c r="I3847" s="61"/>
    </row>
    <row r="3848" spans="1:9" x14ac:dyDescent="0.25">
      <c r="A3848" s="11" t="s">
        <v>5865</v>
      </c>
      <c r="B3848" s="4" t="s">
        <v>5866</v>
      </c>
      <c r="C3848" s="5">
        <v>4185049</v>
      </c>
      <c r="D3848" s="5">
        <v>2743117</v>
      </c>
      <c r="E3848" s="5">
        <v>1441932</v>
      </c>
      <c r="F3848" s="5">
        <v>1031656</v>
      </c>
      <c r="G3848" s="5">
        <v>410276</v>
      </c>
      <c r="H3848" s="57">
        <v>387630</v>
      </c>
      <c r="I3848" s="61"/>
    </row>
    <row r="3849" spans="1:9" x14ac:dyDescent="0.25">
      <c r="A3849" s="11" t="s">
        <v>5863</v>
      </c>
      <c r="B3849" s="4" t="s">
        <v>5864</v>
      </c>
      <c r="C3849" s="5">
        <v>206632</v>
      </c>
      <c r="D3849" s="5">
        <v>135201</v>
      </c>
      <c r="E3849" s="5">
        <v>71431</v>
      </c>
      <c r="F3849" s="5">
        <v>20445</v>
      </c>
      <c r="G3849" s="5">
        <v>50986</v>
      </c>
      <c r="H3849" s="57">
        <v>46765</v>
      </c>
      <c r="I3849" s="61"/>
    </row>
    <row r="3850" spans="1:9" x14ac:dyDescent="0.25">
      <c r="A3850" s="11" t="s">
        <v>5861</v>
      </c>
      <c r="B3850" s="4" t="s">
        <v>5862</v>
      </c>
      <c r="C3850" s="5">
        <v>78997</v>
      </c>
      <c r="D3850" s="5">
        <v>47734</v>
      </c>
      <c r="E3850" s="5">
        <v>31263</v>
      </c>
      <c r="F3850" s="5">
        <v>28856</v>
      </c>
      <c r="G3850" s="5">
        <v>2407</v>
      </c>
      <c r="H3850" s="57">
        <v>1513</v>
      </c>
      <c r="I3850" s="61"/>
    </row>
    <row r="3851" spans="1:9" x14ac:dyDescent="0.25">
      <c r="A3851" s="11" t="s">
        <v>5859</v>
      </c>
      <c r="B3851" s="4" t="s">
        <v>5860</v>
      </c>
      <c r="C3851" s="5">
        <v>628433</v>
      </c>
      <c r="D3851" s="5">
        <v>71080</v>
      </c>
      <c r="E3851" s="5">
        <v>557353</v>
      </c>
      <c r="F3851" s="5">
        <v>519350</v>
      </c>
      <c r="G3851" s="5">
        <v>38003</v>
      </c>
      <c r="H3851" s="57">
        <v>6680</v>
      </c>
      <c r="I3851" s="61"/>
    </row>
    <row r="3852" spans="1:9" x14ac:dyDescent="0.25">
      <c r="A3852" s="11" t="s">
        <v>5857</v>
      </c>
      <c r="B3852" s="4" t="s">
        <v>5858</v>
      </c>
      <c r="C3852" s="5">
        <v>396750</v>
      </c>
      <c r="D3852" s="5">
        <v>301462</v>
      </c>
      <c r="E3852" s="5">
        <v>95288</v>
      </c>
      <c r="F3852" s="5">
        <v>71665</v>
      </c>
      <c r="G3852" s="5">
        <v>23623</v>
      </c>
      <c r="H3852" s="57">
        <v>23623</v>
      </c>
      <c r="I3852" s="61"/>
    </row>
    <row r="3853" spans="1:9" x14ac:dyDescent="0.25">
      <c r="A3853" s="11" t="s">
        <v>5855</v>
      </c>
      <c r="B3853" s="4" t="s">
        <v>5856</v>
      </c>
      <c r="C3853" s="5">
        <v>475996</v>
      </c>
      <c r="D3853" s="5">
        <v>218171</v>
      </c>
      <c r="E3853" s="5">
        <v>257825</v>
      </c>
      <c r="F3853" s="5">
        <v>111007</v>
      </c>
      <c r="G3853" s="5">
        <v>146818</v>
      </c>
      <c r="H3853" s="57">
        <v>138249</v>
      </c>
      <c r="I3853" s="61"/>
    </row>
    <row r="3854" spans="1:9" x14ac:dyDescent="0.25">
      <c r="A3854" s="11" t="s">
        <v>5853</v>
      </c>
      <c r="B3854" s="4" t="s">
        <v>5854</v>
      </c>
      <c r="C3854" s="5">
        <v>240081</v>
      </c>
      <c r="D3854" s="5">
        <v>175072</v>
      </c>
      <c r="E3854" s="5">
        <v>65009</v>
      </c>
      <c r="F3854" s="5">
        <v>49419</v>
      </c>
      <c r="G3854" s="5">
        <v>15590</v>
      </c>
      <c r="H3854" s="57">
        <v>11786</v>
      </c>
      <c r="I3854" s="61"/>
    </row>
    <row r="3855" spans="1:9" x14ac:dyDescent="0.25">
      <c r="A3855" s="11" t="s">
        <v>5851</v>
      </c>
      <c r="B3855" s="4" t="s">
        <v>5852</v>
      </c>
      <c r="C3855" s="5">
        <v>1667282</v>
      </c>
      <c r="D3855" s="5">
        <v>163310</v>
      </c>
      <c r="E3855" s="5">
        <v>1503972</v>
      </c>
      <c r="F3855" s="5">
        <v>1248541</v>
      </c>
      <c r="G3855" s="5">
        <v>255431</v>
      </c>
      <c r="H3855" s="57">
        <v>258143</v>
      </c>
      <c r="I3855" s="61"/>
    </row>
    <row r="3856" spans="1:9" x14ac:dyDescent="0.25">
      <c r="A3856" s="11" t="s">
        <v>5849</v>
      </c>
      <c r="B3856" s="4" t="s">
        <v>5850</v>
      </c>
      <c r="C3856" s="5">
        <v>2410930</v>
      </c>
      <c r="D3856" s="5">
        <v>1325500</v>
      </c>
      <c r="E3856" s="5">
        <v>1085430</v>
      </c>
      <c r="F3856" s="5">
        <v>835800</v>
      </c>
      <c r="G3856" s="5">
        <v>249630</v>
      </c>
      <c r="H3856" s="57">
        <v>246380</v>
      </c>
      <c r="I3856" s="61"/>
    </row>
    <row r="3857" spans="1:9" x14ac:dyDescent="0.25">
      <c r="A3857" s="11" t="s">
        <v>5847</v>
      </c>
      <c r="B3857" s="4" t="s">
        <v>5848</v>
      </c>
      <c r="C3857" s="5">
        <v>22589</v>
      </c>
      <c r="D3857" s="5">
        <v>0</v>
      </c>
      <c r="E3857" s="5">
        <v>22589</v>
      </c>
      <c r="F3857" s="5">
        <v>20317</v>
      </c>
      <c r="G3857" s="5">
        <v>2272</v>
      </c>
      <c r="H3857" s="57">
        <v>2015</v>
      </c>
      <c r="I3857" s="61"/>
    </row>
    <row r="3858" spans="1:9" x14ac:dyDescent="0.25">
      <c r="A3858" s="11" t="s">
        <v>5845</v>
      </c>
      <c r="B3858" s="4" t="s">
        <v>5846</v>
      </c>
      <c r="C3858" s="5">
        <v>94077</v>
      </c>
      <c r="D3858" s="5">
        <v>0</v>
      </c>
      <c r="E3858" s="5">
        <v>94077</v>
      </c>
      <c r="F3858" s="5">
        <v>86643</v>
      </c>
      <c r="G3858" s="5">
        <v>7434</v>
      </c>
      <c r="H3858" s="57">
        <v>7401</v>
      </c>
      <c r="I3858" s="61"/>
    </row>
    <row r="3859" spans="1:9" x14ac:dyDescent="0.25">
      <c r="A3859" s="11" t="s">
        <v>5843</v>
      </c>
      <c r="B3859" s="4" t="s">
        <v>5844</v>
      </c>
      <c r="C3859" s="5">
        <v>68506</v>
      </c>
      <c r="D3859" s="5">
        <v>50199</v>
      </c>
      <c r="E3859" s="5">
        <v>18307</v>
      </c>
      <c r="F3859" s="5">
        <v>38906</v>
      </c>
      <c r="G3859" s="5">
        <v>-20599</v>
      </c>
      <c r="H3859" s="57">
        <v>-22171</v>
      </c>
      <c r="I3859" s="61"/>
    </row>
    <row r="3860" spans="1:9" x14ac:dyDescent="0.25">
      <c r="A3860" s="11" t="s">
        <v>5841</v>
      </c>
      <c r="B3860" s="4" t="s">
        <v>5842</v>
      </c>
      <c r="C3860" s="5">
        <v>226626</v>
      </c>
      <c r="D3860" s="5">
        <v>56557</v>
      </c>
      <c r="E3860" s="5">
        <v>170069</v>
      </c>
      <c r="F3860" s="5">
        <v>159491</v>
      </c>
      <c r="G3860" s="5">
        <v>10578</v>
      </c>
      <c r="H3860" s="57">
        <v>6639</v>
      </c>
      <c r="I3860" s="61"/>
    </row>
    <row r="3861" spans="1:9" x14ac:dyDescent="0.25">
      <c r="A3861" s="11" t="s">
        <v>5839</v>
      </c>
      <c r="B3861" s="4" t="s">
        <v>5840</v>
      </c>
      <c r="C3861" s="5">
        <v>1624573</v>
      </c>
      <c r="D3861" s="5">
        <v>518918</v>
      </c>
      <c r="E3861" s="5">
        <v>1105655</v>
      </c>
      <c r="F3861" s="5">
        <v>838944</v>
      </c>
      <c r="G3861" s="5">
        <v>266711</v>
      </c>
      <c r="H3861" s="57">
        <v>416848</v>
      </c>
      <c r="I3861" s="61"/>
    </row>
    <row r="3862" spans="1:9" x14ac:dyDescent="0.25">
      <c r="A3862" s="11" t="s">
        <v>5837</v>
      </c>
      <c r="B3862" s="4" t="s">
        <v>5838</v>
      </c>
      <c r="C3862" s="5">
        <v>5131144</v>
      </c>
      <c r="D3862" s="5">
        <v>3224160</v>
      </c>
      <c r="E3862" s="5">
        <v>1906984</v>
      </c>
      <c r="F3862" s="5">
        <v>1041057</v>
      </c>
      <c r="G3862" s="5">
        <v>865927</v>
      </c>
      <c r="H3862" s="57">
        <v>606681</v>
      </c>
      <c r="I3862" s="61"/>
    </row>
    <row r="3863" spans="1:9" x14ac:dyDescent="0.25">
      <c r="A3863" s="11" t="s">
        <v>5835</v>
      </c>
      <c r="B3863" s="4" t="s">
        <v>5836</v>
      </c>
      <c r="C3863" s="5">
        <v>150915466</v>
      </c>
      <c r="D3863" s="5">
        <v>135495374</v>
      </c>
      <c r="E3863" s="5">
        <v>15420092</v>
      </c>
      <c r="F3863" s="5">
        <v>9216917</v>
      </c>
      <c r="G3863" s="5">
        <v>6203175</v>
      </c>
      <c r="H3863" s="57">
        <v>3045559</v>
      </c>
      <c r="I3863" s="61"/>
    </row>
    <row r="3864" spans="1:9" x14ac:dyDescent="0.25">
      <c r="A3864" s="11" t="s">
        <v>5833</v>
      </c>
      <c r="B3864" s="4" t="s">
        <v>5834</v>
      </c>
      <c r="C3864" s="5">
        <v>549393</v>
      </c>
      <c r="D3864" s="5">
        <v>251795</v>
      </c>
      <c r="E3864" s="5">
        <v>297598</v>
      </c>
      <c r="F3864" s="5">
        <v>144288</v>
      </c>
      <c r="G3864" s="5">
        <v>153310</v>
      </c>
      <c r="H3864" s="57">
        <v>71051</v>
      </c>
      <c r="I3864" s="61"/>
    </row>
    <row r="3865" spans="1:9" x14ac:dyDescent="0.25">
      <c r="A3865" s="11" t="s">
        <v>5831</v>
      </c>
      <c r="B3865" s="4" t="s">
        <v>5832</v>
      </c>
      <c r="C3865" s="5">
        <v>89634</v>
      </c>
      <c r="D3865" s="5">
        <v>37575</v>
      </c>
      <c r="E3865" s="5">
        <v>52059</v>
      </c>
      <c r="F3865" s="5">
        <v>46891</v>
      </c>
      <c r="G3865" s="5">
        <v>5168</v>
      </c>
      <c r="H3865" s="57">
        <v>2358</v>
      </c>
      <c r="I3865" s="61"/>
    </row>
    <row r="3866" spans="1:9" x14ac:dyDescent="0.25">
      <c r="A3866" s="11" t="s">
        <v>5829</v>
      </c>
      <c r="B3866" s="4" t="s">
        <v>5830</v>
      </c>
      <c r="C3866" s="5">
        <v>483914</v>
      </c>
      <c r="D3866" s="5">
        <v>194053</v>
      </c>
      <c r="E3866" s="5">
        <v>289861</v>
      </c>
      <c r="F3866" s="5">
        <v>238353</v>
      </c>
      <c r="G3866" s="5">
        <v>51508</v>
      </c>
      <c r="H3866" s="57">
        <v>21790</v>
      </c>
      <c r="I3866" s="61"/>
    </row>
    <row r="3867" spans="1:9" x14ac:dyDescent="0.25">
      <c r="A3867" s="11" t="s">
        <v>5827</v>
      </c>
      <c r="B3867" s="4" t="s">
        <v>5828</v>
      </c>
      <c r="C3867" s="5">
        <v>2651840</v>
      </c>
      <c r="D3867" s="5">
        <v>1234895</v>
      </c>
      <c r="E3867" s="5">
        <v>1416945</v>
      </c>
      <c r="F3867" s="5">
        <v>731726</v>
      </c>
      <c r="G3867" s="5">
        <v>685219</v>
      </c>
      <c r="H3867" s="57">
        <v>666318</v>
      </c>
      <c r="I3867" s="61"/>
    </row>
    <row r="3868" spans="1:9" x14ac:dyDescent="0.25">
      <c r="A3868" s="11" t="s">
        <v>5825</v>
      </c>
      <c r="B3868" s="4" t="s">
        <v>5826</v>
      </c>
      <c r="C3868" s="5">
        <v>319550</v>
      </c>
      <c r="D3868" s="5">
        <v>214800</v>
      </c>
      <c r="E3868" s="5">
        <v>104750</v>
      </c>
      <c r="F3868" s="5">
        <v>29461</v>
      </c>
      <c r="G3868" s="5">
        <v>75289</v>
      </c>
      <c r="H3868" s="57">
        <v>73241</v>
      </c>
      <c r="I3868" s="61"/>
    </row>
    <row r="3869" spans="1:9" x14ac:dyDescent="0.25">
      <c r="A3869" s="11" t="s">
        <v>5823</v>
      </c>
      <c r="B3869" s="4" t="s">
        <v>5824</v>
      </c>
      <c r="C3869" s="5">
        <v>1363814</v>
      </c>
      <c r="D3869" s="5">
        <v>526171</v>
      </c>
      <c r="E3869" s="5">
        <v>837643</v>
      </c>
      <c r="F3869" s="5">
        <v>736871</v>
      </c>
      <c r="G3869" s="5">
        <v>100772</v>
      </c>
      <c r="H3869" s="57">
        <v>88173</v>
      </c>
      <c r="I3869" s="61"/>
    </row>
    <row r="3870" spans="1:9" x14ac:dyDescent="0.25">
      <c r="A3870" s="11" t="s">
        <v>5821</v>
      </c>
      <c r="B3870" s="4" t="s">
        <v>5822</v>
      </c>
      <c r="C3870" s="5">
        <v>118793</v>
      </c>
      <c r="D3870" s="5">
        <v>9772</v>
      </c>
      <c r="E3870" s="5">
        <v>109021</v>
      </c>
      <c r="F3870" s="5">
        <v>105718</v>
      </c>
      <c r="G3870" s="5">
        <v>3303</v>
      </c>
      <c r="H3870" s="57">
        <v>3303</v>
      </c>
      <c r="I3870" s="61"/>
    </row>
    <row r="3871" spans="1:9" x14ac:dyDescent="0.25">
      <c r="A3871" s="11" t="s">
        <v>5819</v>
      </c>
      <c r="B3871" s="4" t="s">
        <v>5820</v>
      </c>
      <c r="C3871" s="5">
        <v>3447694</v>
      </c>
      <c r="D3871" s="5">
        <v>0</v>
      </c>
      <c r="E3871" s="5">
        <v>3447694</v>
      </c>
      <c r="F3871" s="5">
        <v>2991748</v>
      </c>
      <c r="G3871" s="5">
        <v>455946</v>
      </c>
      <c r="H3871" s="57">
        <v>406354</v>
      </c>
      <c r="I3871" s="61"/>
    </row>
    <row r="3872" spans="1:9" x14ac:dyDescent="0.25">
      <c r="A3872" s="11" t="s">
        <v>5817</v>
      </c>
      <c r="B3872" s="4" t="s">
        <v>5818</v>
      </c>
      <c r="C3872" s="5">
        <v>0</v>
      </c>
      <c r="D3872" s="5">
        <v>0</v>
      </c>
      <c r="E3872" s="5">
        <v>0</v>
      </c>
      <c r="F3872" s="5">
        <v>0</v>
      </c>
      <c r="G3872" s="5">
        <v>0</v>
      </c>
      <c r="H3872" s="57">
        <v>0</v>
      </c>
      <c r="I3872" s="61"/>
    </row>
    <row r="3873" spans="1:9" x14ac:dyDescent="0.25">
      <c r="A3873" s="11" t="s">
        <v>5815</v>
      </c>
      <c r="B3873" s="4" t="s">
        <v>5816</v>
      </c>
      <c r="C3873" s="5">
        <v>1902359</v>
      </c>
      <c r="D3873" s="5">
        <v>86254</v>
      </c>
      <c r="E3873" s="5">
        <v>1816105</v>
      </c>
      <c r="F3873" s="5">
        <v>1682639</v>
      </c>
      <c r="G3873" s="5">
        <v>133466</v>
      </c>
      <c r="H3873" s="57">
        <v>72608</v>
      </c>
      <c r="I3873" s="61"/>
    </row>
    <row r="3874" spans="1:9" x14ac:dyDescent="0.25">
      <c r="A3874" s="11" t="s">
        <v>5813</v>
      </c>
      <c r="B3874" s="4" t="s">
        <v>5814</v>
      </c>
      <c r="C3874" s="5">
        <v>942667</v>
      </c>
      <c r="D3874" s="5">
        <v>521593</v>
      </c>
      <c r="E3874" s="5">
        <v>421074</v>
      </c>
      <c r="F3874" s="5">
        <v>282060</v>
      </c>
      <c r="G3874" s="5">
        <v>139014</v>
      </c>
      <c r="H3874" s="57">
        <v>129965</v>
      </c>
      <c r="I3874" s="61"/>
    </row>
    <row r="3875" spans="1:9" x14ac:dyDescent="0.25">
      <c r="A3875" s="11" t="s">
        <v>5811</v>
      </c>
      <c r="B3875" s="4" t="s">
        <v>5812</v>
      </c>
      <c r="C3875" s="5">
        <v>21118</v>
      </c>
      <c r="D3875" s="5">
        <v>0</v>
      </c>
      <c r="E3875" s="5">
        <v>21118</v>
      </c>
      <c r="F3875" s="5">
        <v>14931</v>
      </c>
      <c r="G3875" s="5">
        <v>6187</v>
      </c>
      <c r="H3875" s="57">
        <v>6170</v>
      </c>
      <c r="I3875" s="61"/>
    </row>
    <row r="3876" spans="1:9" x14ac:dyDescent="0.25">
      <c r="A3876" s="11" t="s">
        <v>5809</v>
      </c>
      <c r="B3876" s="4" t="s">
        <v>5810</v>
      </c>
      <c r="C3876" s="5">
        <v>384731</v>
      </c>
      <c r="D3876" s="5">
        <v>209156</v>
      </c>
      <c r="E3876" s="5">
        <v>175575</v>
      </c>
      <c r="F3876" s="5">
        <v>164131</v>
      </c>
      <c r="G3876" s="5">
        <v>11444</v>
      </c>
      <c r="H3876" s="57">
        <v>7631</v>
      </c>
      <c r="I3876" s="61"/>
    </row>
    <row r="3877" spans="1:9" x14ac:dyDescent="0.25">
      <c r="A3877" s="11" t="s">
        <v>5807</v>
      </c>
      <c r="B3877" s="4" t="s">
        <v>5808</v>
      </c>
      <c r="C3877" s="5">
        <v>424655</v>
      </c>
      <c r="D3877" s="5">
        <v>239316</v>
      </c>
      <c r="E3877" s="5">
        <v>185339</v>
      </c>
      <c r="F3877" s="5">
        <v>128387</v>
      </c>
      <c r="G3877" s="5">
        <v>56952</v>
      </c>
      <c r="H3877" s="57">
        <v>54584</v>
      </c>
      <c r="I3877" s="61"/>
    </row>
    <row r="3878" spans="1:9" x14ac:dyDescent="0.25">
      <c r="A3878" s="11" t="s">
        <v>5805</v>
      </c>
      <c r="B3878" s="4" t="s">
        <v>5806</v>
      </c>
      <c r="C3878" s="5">
        <v>335352</v>
      </c>
      <c r="D3878" s="5">
        <v>101974</v>
      </c>
      <c r="E3878" s="5">
        <v>233378</v>
      </c>
      <c r="F3878" s="5">
        <v>144592</v>
      </c>
      <c r="G3878" s="5">
        <v>88786</v>
      </c>
      <c r="H3878" s="57">
        <v>25774</v>
      </c>
      <c r="I3878" s="61"/>
    </row>
    <row r="3879" spans="1:9" x14ac:dyDescent="0.25">
      <c r="A3879" s="11" t="s">
        <v>5803</v>
      </c>
      <c r="B3879" s="4" t="s">
        <v>5804</v>
      </c>
      <c r="C3879" s="5">
        <v>74390</v>
      </c>
      <c r="D3879" s="5">
        <v>31988</v>
      </c>
      <c r="E3879" s="5">
        <v>42402</v>
      </c>
      <c r="F3879" s="5">
        <v>22700</v>
      </c>
      <c r="G3879" s="5">
        <v>19702</v>
      </c>
      <c r="H3879" s="57">
        <v>19702</v>
      </c>
      <c r="I3879" s="61"/>
    </row>
    <row r="3880" spans="1:9" x14ac:dyDescent="0.25">
      <c r="A3880" s="11" t="s">
        <v>5801</v>
      </c>
      <c r="B3880" s="4" t="s">
        <v>5802</v>
      </c>
      <c r="C3880" s="5">
        <v>209697</v>
      </c>
      <c r="D3880" s="5">
        <v>104154</v>
      </c>
      <c r="E3880" s="5">
        <v>105543</v>
      </c>
      <c r="F3880" s="5">
        <v>50551</v>
      </c>
      <c r="G3880" s="5">
        <v>54992</v>
      </c>
      <c r="H3880" s="57">
        <v>54065</v>
      </c>
      <c r="I3880" s="61"/>
    </row>
    <row r="3881" spans="1:9" x14ac:dyDescent="0.25">
      <c r="A3881" s="11" t="s">
        <v>5799</v>
      </c>
      <c r="B3881" s="4" t="s">
        <v>5800</v>
      </c>
      <c r="C3881" s="5">
        <v>1801910</v>
      </c>
      <c r="D3881" s="5">
        <v>190185</v>
      </c>
      <c r="E3881" s="5">
        <v>1611725</v>
      </c>
      <c r="F3881" s="5">
        <v>1119827</v>
      </c>
      <c r="G3881" s="5">
        <v>491898</v>
      </c>
      <c r="H3881" s="57">
        <v>488353</v>
      </c>
      <c r="I3881" s="61"/>
    </row>
    <row r="3882" spans="1:9" x14ac:dyDescent="0.25">
      <c r="A3882" s="11" t="s">
        <v>5797</v>
      </c>
      <c r="B3882" s="4" t="s">
        <v>5798</v>
      </c>
      <c r="C3882" s="5">
        <v>1348220</v>
      </c>
      <c r="D3882" s="5">
        <v>428803</v>
      </c>
      <c r="E3882" s="5">
        <v>919417</v>
      </c>
      <c r="F3882" s="5">
        <v>581027</v>
      </c>
      <c r="G3882" s="5">
        <v>338390</v>
      </c>
      <c r="H3882" s="57">
        <v>329942</v>
      </c>
      <c r="I3882" s="61"/>
    </row>
    <row r="3883" spans="1:9" x14ac:dyDescent="0.25">
      <c r="A3883" s="11" t="s">
        <v>5795</v>
      </c>
      <c r="B3883" s="4" t="s">
        <v>5796</v>
      </c>
      <c r="C3883" s="5">
        <v>4720468</v>
      </c>
      <c r="D3883" s="5">
        <v>2646243</v>
      </c>
      <c r="E3883" s="5">
        <v>2074225</v>
      </c>
      <c r="F3883" s="5">
        <v>1180188</v>
      </c>
      <c r="G3883" s="5">
        <v>894037</v>
      </c>
      <c r="H3883" s="57">
        <v>653378</v>
      </c>
      <c r="I3883" s="61"/>
    </row>
    <row r="3884" spans="1:9" x14ac:dyDescent="0.25">
      <c r="A3884" s="11" t="s">
        <v>5793</v>
      </c>
      <c r="B3884" s="4" t="s">
        <v>5794</v>
      </c>
      <c r="C3884" s="5">
        <v>40482401</v>
      </c>
      <c r="D3884" s="5">
        <v>25472743</v>
      </c>
      <c r="E3884" s="5">
        <v>15009658</v>
      </c>
      <c r="F3884" s="5">
        <v>6875472</v>
      </c>
      <c r="G3884" s="5">
        <v>8134186</v>
      </c>
      <c r="H3884" s="57">
        <v>6340721</v>
      </c>
      <c r="I3884" s="61"/>
    </row>
    <row r="3885" spans="1:9" x14ac:dyDescent="0.25">
      <c r="A3885" s="11" t="s">
        <v>5791</v>
      </c>
      <c r="B3885" s="4" t="s">
        <v>5792</v>
      </c>
      <c r="C3885" s="5">
        <v>284362</v>
      </c>
      <c r="D3885" s="5">
        <v>110197</v>
      </c>
      <c r="E3885" s="5">
        <v>174165</v>
      </c>
      <c r="F3885" s="5">
        <v>77778</v>
      </c>
      <c r="G3885" s="5">
        <v>96387</v>
      </c>
      <c r="H3885" s="57">
        <v>100640</v>
      </c>
      <c r="I3885" s="61"/>
    </row>
    <row r="3886" spans="1:9" x14ac:dyDescent="0.25">
      <c r="A3886" s="11" t="s">
        <v>5789</v>
      </c>
      <c r="B3886" s="4" t="s">
        <v>5790</v>
      </c>
      <c r="C3886" s="5">
        <v>1173379</v>
      </c>
      <c r="D3886" s="5">
        <v>709527</v>
      </c>
      <c r="E3886" s="5">
        <v>463852</v>
      </c>
      <c r="F3886" s="5">
        <v>390877</v>
      </c>
      <c r="G3886" s="5">
        <v>72975</v>
      </c>
      <c r="H3886" s="57">
        <v>68850</v>
      </c>
      <c r="I3886" s="61"/>
    </row>
    <row r="3887" spans="1:9" x14ac:dyDescent="0.25">
      <c r="A3887" s="11" t="s">
        <v>5787</v>
      </c>
      <c r="B3887" s="4" t="s">
        <v>5788</v>
      </c>
      <c r="C3887" s="5">
        <v>364977</v>
      </c>
      <c r="D3887" s="5">
        <v>264408</v>
      </c>
      <c r="E3887" s="5">
        <v>100569</v>
      </c>
      <c r="F3887" s="5">
        <v>85240</v>
      </c>
      <c r="G3887" s="5">
        <v>15329</v>
      </c>
      <c r="H3887" s="57">
        <v>882</v>
      </c>
      <c r="I3887" s="61"/>
    </row>
    <row r="3888" spans="1:9" x14ac:dyDescent="0.25">
      <c r="A3888" s="11" t="s">
        <v>5785</v>
      </c>
      <c r="B3888" s="4" t="s">
        <v>5786</v>
      </c>
      <c r="C3888" s="5">
        <v>361575</v>
      </c>
      <c r="D3888" s="5">
        <v>65037</v>
      </c>
      <c r="E3888" s="5">
        <v>296538</v>
      </c>
      <c r="F3888" s="5">
        <v>271268</v>
      </c>
      <c r="G3888" s="5">
        <v>25270</v>
      </c>
      <c r="H3888" s="57">
        <v>20195</v>
      </c>
      <c r="I3888" s="61"/>
    </row>
    <row r="3889" spans="1:9" x14ac:dyDescent="0.25">
      <c r="A3889" s="11" t="s">
        <v>5783</v>
      </c>
      <c r="B3889" s="4" t="s">
        <v>5784</v>
      </c>
      <c r="C3889" s="5">
        <v>146321</v>
      </c>
      <c r="D3889" s="5">
        <v>92100</v>
      </c>
      <c r="E3889" s="5">
        <v>54221</v>
      </c>
      <c r="F3889" s="5">
        <v>51263</v>
      </c>
      <c r="G3889" s="5">
        <v>2958</v>
      </c>
      <c r="H3889" s="57">
        <v>1535</v>
      </c>
      <c r="I3889" s="61"/>
    </row>
    <row r="3890" spans="1:9" x14ac:dyDescent="0.25">
      <c r="A3890" s="11" t="s">
        <v>5781</v>
      </c>
      <c r="B3890" s="4" t="s">
        <v>5782</v>
      </c>
      <c r="C3890" s="5">
        <v>227015</v>
      </c>
      <c r="D3890" s="5">
        <v>0</v>
      </c>
      <c r="E3890" s="5">
        <v>227015</v>
      </c>
      <c r="F3890" s="5">
        <v>218778</v>
      </c>
      <c r="G3890" s="5">
        <v>8237</v>
      </c>
      <c r="H3890" s="57">
        <v>796</v>
      </c>
      <c r="I3890" s="61"/>
    </row>
    <row r="3891" spans="1:9" x14ac:dyDescent="0.25">
      <c r="A3891" s="11" t="s">
        <v>5779</v>
      </c>
      <c r="B3891" s="4" t="s">
        <v>5780</v>
      </c>
      <c r="C3891" s="5">
        <v>1886780</v>
      </c>
      <c r="D3891" s="5">
        <v>0</v>
      </c>
      <c r="E3891" s="5">
        <v>1886780</v>
      </c>
      <c r="F3891" s="5">
        <v>1791240</v>
      </c>
      <c r="G3891" s="5">
        <v>95540</v>
      </c>
      <c r="H3891" s="57">
        <v>86377</v>
      </c>
      <c r="I3891" s="61"/>
    </row>
    <row r="3892" spans="1:9" x14ac:dyDescent="0.25">
      <c r="A3892" s="11" t="s">
        <v>5777</v>
      </c>
      <c r="B3892" s="4" t="s">
        <v>5778</v>
      </c>
      <c r="C3892" s="5">
        <v>4251504</v>
      </c>
      <c r="D3892" s="5">
        <v>1451114</v>
      </c>
      <c r="E3892" s="5">
        <v>2800390</v>
      </c>
      <c r="F3892" s="5">
        <v>1814592</v>
      </c>
      <c r="G3892" s="5">
        <v>985798</v>
      </c>
      <c r="H3892" s="57">
        <v>917255</v>
      </c>
      <c r="I3892" s="61"/>
    </row>
    <row r="3893" spans="1:9" x14ac:dyDescent="0.25">
      <c r="A3893" s="11" t="s">
        <v>5775</v>
      </c>
      <c r="B3893" s="4" t="s">
        <v>5776</v>
      </c>
      <c r="C3893" s="5">
        <v>228731</v>
      </c>
      <c r="D3893" s="5">
        <v>69140</v>
      </c>
      <c r="E3893" s="5">
        <v>159591</v>
      </c>
      <c r="F3893" s="5">
        <v>158854</v>
      </c>
      <c r="G3893" s="5">
        <v>737</v>
      </c>
      <c r="H3893" s="57">
        <v>737</v>
      </c>
      <c r="I3893" s="61"/>
    </row>
    <row r="3894" spans="1:9" x14ac:dyDescent="0.25">
      <c r="A3894" s="11" t="s">
        <v>5773</v>
      </c>
      <c r="B3894" s="4" t="s">
        <v>5774</v>
      </c>
      <c r="C3894" s="5">
        <v>508761</v>
      </c>
      <c r="D3894" s="5">
        <v>359960</v>
      </c>
      <c r="E3894" s="5">
        <v>148801</v>
      </c>
      <c r="F3894" s="5">
        <v>0</v>
      </c>
      <c r="G3894" s="5">
        <v>148801</v>
      </c>
      <c r="H3894" s="57">
        <v>145278</v>
      </c>
      <c r="I3894" s="61"/>
    </row>
    <row r="3895" spans="1:9" x14ac:dyDescent="0.25">
      <c r="A3895" s="11" t="s">
        <v>5771</v>
      </c>
      <c r="B3895" s="4" t="s">
        <v>5772</v>
      </c>
      <c r="C3895" s="5">
        <v>744378</v>
      </c>
      <c r="D3895" s="5">
        <v>398134</v>
      </c>
      <c r="E3895" s="5">
        <v>346244</v>
      </c>
      <c r="F3895" s="5">
        <v>241138</v>
      </c>
      <c r="G3895" s="5">
        <v>105106</v>
      </c>
      <c r="H3895" s="57">
        <v>90572</v>
      </c>
      <c r="I3895" s="61"/>
    </row>
    <row r="3896" spans="1:9" x14ac:dyDescent="0.25">
      <c r="A3896" s="11" t="s">
        <v>5769</v>
      </c>
      <c r="B3896" s="4" t="s">
        <v>5770</v>
      </c>
      <c r="C3896" s="5">
        <v>81188</v>
      </c>
      <c r="D3896" s="5">
        <v>36669</v>
      </c>
      <c r="E3896" s="5">
        <v>44519</v>
      </c>
      <c r="F3896" s="5">
        <v>43027</v>
      </c>
      <c r="G3896" s="5">
        <v>1492</v>
      </c>
      <c r="H3896" s="57">
        <v>642</v>
      </c>
      <c r="I3896" s="61"/>
    </row>
    <row r="3897" spans="1:9" x14ac:dyDescent="0.25">
      <c r="A3897" s="11" t="s">
        <v>5767</v>
      </c>
      <c r="B3897" s="4" t="s">
        <v>5768</v>
      </c>
      <c r="C3897" s="5">
        <v>149419</v>
      </c>
      <c r="D3897" s="5">
        <v>57894</v>
      </c>
      <c r="E3897" s="5">
        <v>91525</v>
      </c>
      <c r="F3897" s="5">
        <v>72547</v>
      </c>
      <c r="G3897" s="5">
        <v>18978</v>
      </c>
      <c r="H3897" s="57">
        <v>17966</v>
      </c>
      <c r="I3897" s="61"/>
    </row>
    <row r="3898" spans="1:9" x14ac:dyDescent="0.25">
      <c r="A3898" s="11" t="s">
        <v>5765</v>
      </c>
      <c r="B3898" s="4" t="s">
        <v>5766</v>
      </c>
      <c r="C3898" s="5">
        <v>103300</v>
      </c>
      <c r="D3898" s="5">
        <v>69500</v>
      </c>
      <c r="E3898" s="5">
        <v>33800</v>
      </c>
      <c r="F3898" s="5">
        <v>11500</v>
      </c>
      <c r="G3898" s="5">
        <v>22300</v>
      </c>
      <c r="H3898" s="57">
        <v>16800</v>
      </c>
      <c r="I3898" s="61"/>
    </row>
    <row r="3899" spans="1:9" x14ac:dyDescent="0.25">
      <c r="A3899" s="11" t="s">
        <v>5763</v>
      </c>
      <c r="B3899" s="4" t="s">
        <v>5764</v>
      </c>
      <c r="C3899" s="5">
        <v>871171</v>
      </c>
      <c r="D3899" s="5">
        <v>466591</v>
      </c>
      <c r="E3899" s="5">
        <v>404580</v>
      </c>
      <c r="F3899" s="5">
        <v>354783</v>
      </c>
      <c r="G3899" s="5">
        <v>49797</v>
      </c>
      <c r="H3899" s="57">
        <v>40512</v>
      </c>
      <c r="I3899" s="61"/>
    </row>
    <row r="3900" spans="1:9" x14ac:dyDescent="0.25">
      <c r="A3900" s="11" t="s">
        <v>5761</v>
      </c>
      <c r="B3900" s="4" t="s">
        <v>5762</v>
      </c>
      <c r="C3900" s="5">
        <v>525901</v>
      </c>
      <c r="D3900" s="5">
        <v>237728</v>
      </c>
      <c r="E3900" s="5">
        <v>288173</v>
      </c>
      <c r="F3900" s="5">
        <v>272329</v>
      </c>
      <c r="G3900" s="5">
        <v>15844</v>
      </c>
      <c r="H3900" s="57">
        <v>5355</v>
      </c>
      <c r="I3900" s="61"/>
    </row>
    <row r="3901" spans="1:9" x14ac:dyDescent="0.25">
      <c r="A3901" s="11" t="s">
        <v>5759</v>
      </c>
      <c r="B3901" s="4" t="s">
        <v>5760</v>
      </c>
      <c r="C3901" s="5">
        <v>2507079</v>
      </c>
      <c r="D3901" s="5">
        <v>1582586</v>
      </c>
      <c r="E3901" s="5">
        <v>924493</v>
      </c>
      <c r="F3901" s="5">
        <v>412940</v>
      </c>
      <c r="G3901" s="5">
        <v>511553</v>
      </c>
      <c r="H3901" s="57">
        <v>414888</v>
      </c>
      <c r="I3901" s="61"/>
    </row>
    <row r="3902" spans="1:9" x14ac:dyDescent="0.25">
      <c r="A3902" s="11" t="s">
        <v>5757</v>
      </c>
      <c r="B3902" s="4" t="s">
        <v>5758</v>
      </c>
      <c r="C3902" s="5">
        <v>3703005</v>
      </c>
      <c r="D3902" s="5">
        <v>2670677</v>
      </c>
      <c r="E3902" s="5">
        <v>1032328</v>
      </c>
      <c r="F3902" s="5">
        <v>589134</v>
      </c>
      <c r="G3902" s="5">
        <v>443194</v>
      </c>
      <c r="H3902" s="57">
        <v>432018</v>
      </c>
      <c r="I3902" s="61"/>
    </row>
    <row r="3903" spans="1:9" x14ac:dyDescent="0.25">
      <c r="A3903" s="11" t="s">
        <v>5755</v>
      </c>
      <c r="B3903" s="4" t="s">
        <v>5756</v>
      </c>
      <c r="C3903" s="5">
        <v>495851</v>
      </c>
      <c r="D3903" s="5">
        <v>236131</v>
      </c>
      <c r="E3903" s="5">
        <v>259720</v>
      </c>
      <c r="F3903" s="5">
        <v>214635</v>
      </c>
      <c r="G3903" s="5">
        <v>45085</v>
      </c>
      <c r="H3903" s="57">
        <v>19110</v>
      </c>
      <c r="I3903" s="61"/>
    </row>
    <row r="3904" spans="1:9" x14ac:dyDescent="0.25">
      <c r="A3904" s="11" t="s">
        <v>5753</v>
      </c>
      <c r="B3904" s="4" t="s">
        <v>5754</v>
      </c>
      <c r="C3904" s="5">
        <v>448368</v>
      </c>
      <c r="D3904" s="5">
        <v>79674</v>
      </c>
      <c r="E3904" s="5">
        <v>368694</v>
      </c>
      <c r="F3904" s="5">
        <v>303058</v>
      </c>
      <c r="G3904" s="5">
        <v>65636</v>
      </c>
      <c r="H3904" s="57">
        <v>26685</v>
      </c>
      <c r="I3904" s="61"/>
    </row>
    <row r="3905" spans="1:9" x14ac:dyDescent="0.25">
      <c r="A3905" s="11" t="s">
        <v>5751</v>
      </c>
      <c r="B3905" s="4" t="s">
        <v>5752</v>
      </c>
      <c r="C3905" s="5">
        <v>846036</v>
      </c>
      <c r="D3905" s="5">
        <v>619162</v>
      </c>
      <c r="E3905" s="5">
        <v>226874</v>
      </c>
      <c r="F3905" s="5">
        <v>173832</v>
      </c>
      <c r="G3905" s="5">
        <v>53042</v>
      </c>
      <c r="H3905" s="57">
        <v>65163</v>
      </c>
      <c r="I3905" s="61"/>
    </row>
    <row r="3906" spans="1:9" x14ac:dyDescent="0.25">
      <c r="A3906" s="11" t="s">
        <v>5749</v>
      </c>
      <c r="B3906" s="4" t="s">
        <v>5750</v>
      </c>
      <c r="C3906" s="5">
        <v>194205</v>
      </c>
      <c r="D3906" s="5">
        <v>0</v>
      </c>
      <c r="E3906" s="5">
        <v>194205</v>
      </c>
      <c r="F3906" s="5">
        <v>191078</v>
      </c>
      <c r="G3906" s="5">
        <v>3127</v>
      </c>
      <c r="H3906" s="57">
        <v>3127</v>
      </c>
      <c r="I3906" s="61"/>
    </row>
    <row r="3907" spans="1:9" x14ac:dyDescent="0.25">
      <c r="A3907" s="11" t="s">
        <v>5747</v>
      </c>
      <c r="B3907" s="4" t="s">
        <v>5748</v>
      </c>
      <c r="C3907" s="5">
        <v>2951968</v>
      </c>
      <c r="D3907" s="5">
        <v>2714515</v>
      </c>
      <c r="E3907" s="5">
        <v>237453</v>
      </c>
      <c r="F3907" s="5">
        <v>149128</v>
      </c>
      <c r="G3907" s="5">
        <v>88325</v>
      </c>
      <c r="H3907" s="57">
        <v>-489479</v>
      </c>
      <c r="I3907" s="61"/>
    </row>
    <row r="3908" spans="1:9" x14ac:dyDescent="0.25">
      <c r="A3908" s="11" t="s">
        <v>5745</v>
      </c>
      <c r="B3908" s="4" t="s">
        <v>5746</v>
      </c>
      <c r="C3908" s="5">
        <v>2295748</v>
      </c>
      <c r="D3908" s="5">
        <v>877350</v>
      </c>
      <c r="E3908" s="5">
        <v>1418398</v>
      </c>
      <c r="F3908" s="5">
        <v>1176902</v>
      </c>
      <c r="G3908" s="5">
        <v>241496</v>
      </c>
      <c r="H3908" s="57">
        <v>65375</v>
      </c>
      <c r="I3908" s="61"/>
    </row>
    <row r="3909" spans="1:9" x14ac:dyDescent="0.25">
      <c r="A3909" s="11" t="s">
        <v>5743</v>
      </c>
      <c r="B3909" s="4" t="s">
        <v>5744</v>
      </c>
      <c r="C3909" s="5">
        <v>1478119</v>
      </c>
      <c r="D3909" s="5">
        <v>849406</v>
      </c>
      <c r="E3909" s="5">
        <v>628713</v>
      </c>
      <c r="F3909" s="5">
        <v>612460</v>
      </c>
      <c r="G3909" s="5">
        <v>16253</v>
      </c>
      <c r="H3909" s="57">
        <v>6294</v>
      </c>
      <c r="I3909" s="61"/>
    </row>
    <row r="3910" spans="1:9" x14ac:dyDescent="0.25">
      <c r="A3910" s="11" t="s">
        <v>5741</v>
      </c>
      <c r="B3910" s="4" t="s">
        <v>5742</v>
      </c>
      <c r="C3910" s="5">
        <v>137271</v>
      </c>
      <c r="D3910" s="5">
        <v>34706</v>
      </c>
      <c r="E3910" s="5">
        <v>102565</v>
      </c>
      <c r="F3910" s="5">
        <v>98687</v>
      </c>
      <c r="G3910" s="5">
        <v>3878</v>
      </c>
      <c r="H3910" s="57">
        <v>3501</v>
      </c>
      <c r="I3910" s="61"/>
    </row>
    <row r="3911" spans="1:9" x14ac:dyDescent="0.25">
      <c r="A3911" s="11" t="s">
        <v>5739</v>
      </c>
      <c r="B3911" s="4" t="s">
        <v>5740</v>
      </c>
      <c r="C3911" s="5">
        <v>625285</v>
      </c>
      <c r="D3911" s="5">
        <v>112685</v>
      </c>
      <c r="E3911" s="5">
        <v>512600</v>
      </c>
      <c r="F3911" s="5">
        <v>459427</v>
      </c>
      <c r="G3911" s="5">
        <v>53173</v>
      </c>
      <c r="H3911" s="57">
        <v>53173</v>
      </c>
      <c r="I3911" s="61"/>
    </row>
    <row r="3912" spans="1:9" x14ac:dyDescent="0.25">
      <c r="A3912" s="11" t="s">
        <v>5737</v>
      </c>
      <c r="B3912" s="4" t="s">
        <v>5738</v>
      </c>
      <c r="C3912" s="5">
        <v>111742</v>
      </c>
      <c r="D3912" s="5">
        <v>61651</v>
      </c>
      <c r="E3912" s="5">
        <v>50091</v>
      </c>
      <c r="F3912" s="5">
        <v>44086</v>
      </c>
      <c r="G3912" s="5">
        <v>6005</v>
      </c>
      <c r="H3912" s="57">
        <v>4818</v>
      </c>
      <c r="I3912" s="61"/>
    </row>
    <row r="3913" spans="1:9" x14ac:dyDescent="0.25">
      <c r="A3913" s="11" t="s">
        <v>5735</v>
      </c>
      <c r="B3913" s="4" t="s">
        <v>5736</v>
      </c>
      <c r="C3913" s="5">
        <v>167130</v>
      </c>
      <c r="D3913" s="5">
        <v>0</v>
      </c>
      <c r="E3913" s="5">
        <v>167130</v>
      </c>
      <c r="F3913" s="5">
        <v>163498</v>
      </c>
      <c r="G3913" s="5">
        <v>3632</v>
      </c>
      <c r="H3913" s="57">
        <v>3632</v>
      </c>
      <c r="I3913" s="61"/>
    </row>
    <row r="3914" spans="1:9" x14ac:dyDescent="0.25">
      <c r="A3914" s="11" t="s">
        <v>5733</v>
      </c>
      <c r="B3914" s="4" t="s">
        <v>5734</v>
      </c>
      <c r="C3914" s="5">
        <v>447063</v>
      </c>
      <c r="D3914" s="5">
        <v>412798</v>
      </c>
      <c r="E3914" s="5">
        <v>34265</v>
      </c>
      <c r="F3914" s="5">
        <v>40317</v>
      </c>
      <c r="G3914" s="5">
        <v>-6052</v>
      </c>
      <c r="H3914" s="57">
        <v>27381</v>
      </c>
      <c r="I3914" s="61"/>
    </row>
    <row r="3915" spans="1:9" x14ac:dyDescent="0.25">
      <c r="A3915" s="11" t="s">
        <v>5731</v>
      </c>
      <c r="B3915" s="4" t="s">
        <v>5732</v>
      </c>
      <c r="C3915" s="5">
        <v>6272021</v>
      </c>
      <c r="D3915" s="5">
        <v>5057318</v>
      </c>
      <c r="E3915" s="5">
        <v>1214703</v>
      </c>
      <c r="F3915" s="5">
        <v>1141604</v>
      </c>
      <c r="G3915" s="5">
        <v>73099</v>
      </c>
      <c r="H3915" s="57">
        <v>194129</v>
      </c>
      <c r="I3915" s="61"/>
    </row>
    <row r="3916" spans="1:9" x14ac:dyDescent="0.25">
      <c r="A3916" s="11" t="s">
        <v>5729</v>
      </c>
      <c r="B3916" s="4" t="s">
        <v>5730</v>
      </c>
      <c r="C3916" s="5">
        <v>189830</v>
      </c>
      <c r="D3916" s="5">
        <v>177265</v>
      </c>
      <c r="E3916" s="5">
        <v>12565</v>
      </c>
      <c r="F3916" s="5">
        <v>97287</v>
      </c>
      <c r="G3916" s="5">
        <v>-84722</v>
      </c>
      <c r="H3916" s="57">
        <v>2426</v>
      </c>
      <c r="I3916" s="61"/>
    </row>
    <row r="3917" spans="1:9" x14ac:dyDescent="0.25">
      <c r="A3917" s="11" t="s">
        <v>5727</v>
      </c>
      <c r="B3917" s="4" t="s">
        <v>5728</v>
      </c>
      <c r="C3917" s="5">
        <v>38600</v>
      </c>
      <c r="D3917" s="5">
        <v>2789</v>
      </c>
      <c r="E3917" s="5">
        <v>35811</v>
      </c>
      <c r="F3917" s="5">
        <v>30824</v>
      </c>
      <c r="G3917" s="5">
        <v>4987</v>
      </c>
      <c r="H3917" s="57">
        <v>4945</v>
      </c>
      <c r="I3917" s="61"/>
    </row>
    <row r="3918" spans="1:9" x14ac:dyDescent="0.25">
      <c r="A3918" s="11" t="s">
        <v>5725</v>
      </c>
      <c r="B3918" s="4" t="s">
        <v>5726</v>
      </c>
      <c r="C3918" s="5">
        <v>0</v>
      </c>
      <c r="D3918" s="5">
        <v>0</v>
      </c>
      <c r="E3918" s="5">
        <v>0</v>
      </c>
      <c r="F3918" s="5">
        <v>25213</v>
      </c>
      <c r="G3918" s="5">
        <v>-25213</v>
      </c>
      <c r="H3918" s="57">
        <v>160</v>
      </c>
      <c r="I3918" s="61"/>
    </row>
    <row r="3919" spans="1:9" x14ac:dyDescent="0.25">
      <c r="A3919" s="11" t="s">
        <v>5723</v>
      </c>
      <c r="B3919" s="4" t="s">
        <v>5724</v>
      </c>
      <c r="C3919" s="5">
        <v>3632881</v>
      </c>
      <c r="D3919" s="5">
        <v>2932232</v>
      </c>
      <c r="E3919" s="5">
        <v>700649</v>
      </c>
      <c r="F3919" s="5">
        <v>695300</v>
      </c>
      <c r="G3919" s="5">
        <v>5349</v>
      </c>
      <c r="H3919" s="57">
        <v>143131</v>
      </c>
      <c r="I3919" s="61"/>
    </row>
    <row r="3920" spans="1:9" x14ac:dyDescent="0.25">
      <c r="A3920" s="11" t="s">
        <v>5721</v>
      </c>
      <c r="B3920" s="4" t="s">
        <v>5722</v>
      </c>
      <c r="C3920" s="5">
        <v>483245</v>
      </c>
      <c r="D3920" s="5">
        <v>179956</v>
      </c>
      <c r="E3920" s="5">
        <v>303289</v>
      </c>
      <c r="F3920" s="5">
        <v>158420</v>
      </c>
      <c r="G3920" s="5">
        <v>144869</v>
      </c>
      <c r="H3920" s="57">
        <v>142942</v>
      </c>
      <c r="I3920" s="61"/>
    </row>
    <row r="3921" spans="1:9" x14ac:dyDescent="0.25">
      <c r="A3921" s="11" t="s">
        <v>5719</v>
      </c>
      <c r="B3921" s="4" t="s">
        <v>5720</v>
      </c>
      <c r="C3921" s="5">
        <v>211845</v>
      </c>
      <c r="D3921" s="5">
        <v>0</v>
      </c>
      <c r="E3921" s="5">
        <v>211845</v>
      </c>
      <c r="F3921" s="5">
        <v>180580</v>
      </c>
      <c r="G3921" s="5">
        <v>31265</v>
      </c>
      <c r="H3921" s="57">
        <v>31265</v>
      </c>
      <c r="I3921" s="61"/>
    </row>
    <row r="3922" spans="1:9" x14ac:dyDescent="0.25">
      <c r="A3922" s="11" t="s">
        <v>5717</v>
      </c>
      <c r="B3922" s="4" t="s">
        <v>5718</v>
      </c>
      <c r="C3922" s="5">
        <v>93705</v>
      </c>
      <c r="D3922" s="5">
        <v>9149</v>
      </c>
      <c r="E3922" s="5">
        <v>84556</v>
      </c>
      <c r="F3922" s="5">
        <v>83719</v>
      </c>
      <c r="G3922" s="5">
        <v>837</v>
      </c>
      <c r="H3922" s="57">
        <v>1638</v>
      </c>
      <c r="I3922" s="61"/>
    </row>
    <row r="3923" spans="1:9" x14ac:dyDescent="0.25">
      <c r="A3923" s="11" t="s">
        <v>5715</v>
      </c>
      <c r="B3923" s="4" t="s">
        <v>5716</v>
      </c>
      <c r="C3923" s="5">
        <v>287126</v>
      </c>
      <c r="D3923" s="5">
        <v>9030</v>
      </c>
      <c r="E3923" s="5">
        <v>278096</v>
      </c>
      <c r="F3923" s="5">
        <v>225770</v>
      </c>
      <c r="G3923" s="5">
        <v>52326</v>
      </c>
      <c r="H3923" s="57">
        <v>51144</v>
      </c>
      <c r="I3923" s="61"/>
    </row>
    <row r="3924" spans="1:9" x14ac:dyDescent="0.25">
      <c r="A3924" s="11" t="s">
        <v>5713</v>
      </c>
      <c r="B3924" s="4" t="s">
        <v>5714</v>
      </c>
      <c r="C3924" s="5">
        <v>172712</v>
      </c>
      <c r="D3924" s="5">
        <v>0</v>
      </c>
      <c r="E3924" s="5">
        <v>172712</v>
      </c>
      <c r="F3924" s="5">
        <v>175909</v>
      </c>
      <c r="G3924" s="5">
        <v>-3197</v>
      </c>
      <c r="H3924" s="57">
        <v>804</v>
      </c>
      <c r="I3924" s="61"/>
    </row>
    <row r="3925" spans="1:9" x14ac:dyDescent="0.25">
      <c r="A3925" s="11" t="s">
        <v>5711</v>
      </c>
      <c r="B3925" s="4" t="s">
        <v>5712</v>
      </c>
      <c r="C3925" s="5">
        <v>116702286</v>
      </c>
      <c r="D3925" s="5">
        <v>86710786</v>
      </c>
      <c r="E3925" s="5">
        <v>29991500</v>
      </c>
      <c r="F3925" s="5">
        <v>12200083</v>
      </c>
      <c r="G3925" s="5">
        <v>17791417</v>
      </c>
      <c r="H3925" s="57">
        <v>16394146</v>
      </c>
      <c r="I3925" s="61"/>
    </row>
    <row r="3926" spans="1:9" x14ac:dyDescent="0.25">
      <c r="A3926" s="11" t="s">
        <v>5709</v>
      </c>
      <c r="B3926" s="4" t="s">
        <v>5710</v>
      </c>
      <c r="C3926" s="5">
        <v>11340049</v>
      </c>
      <c r="D3926" s="5">
        <v>11720116</v>
      </c>
      <c r="E3926" s="5">
        <v>-380067</v>
      </c>
      <c r="F3926" s="5">
        <v>2749802</v>
      </c>
      <c r="G3926" s="5">
        <v>-3129869</v>
      </c>
      <c r="H3926" s="57">
        <v>-3969557</v>
      </c>
      <c r="I3926" s="61"/>
    </row>
    <row r="3927" spans="1:9" x14ac:dyDescent="0.25">
      <c r="A3927" s="11" t="s">
        <v>5707</v>
      </c>
      <c r="B3927" s="4" t="s">
        <v>5708</v>
      </c>
      <c r="C3927" s="5">
        <v>346213</v>
      </c>
      <c r="D3927" s="5">
        <v>0</v>
      </c>
      <c r="E3927" s="5">
        <v>346213</v>
      </c>
      <c r="F3927" s="5">
        <v>293757</v>
      </c>
      <c r="G3927" s="5">
        <v>52456</v>
      </c>
      <c r="H3927" s="57">
        <v>47283</v>
      </c>
      <c r="I3927" s="61"/>
    </row>
    <row r="3928" spans="1:9" x14ac:dyDescent="0.25">
      <c r="A3928" s="11" t="s">
        <v>5705</v>
      </c>
      <c r="B3928" s="4" t="s">
        <v>5706</v>
      </c>
      <c r="C3928" s="5">
        <v>194129</v>
      </c>
      <c r="D3928" s="5">
        <v>113798</v>
      </c>
      <c r="E3928" s="5">
        <v>80331</v>
      </c>
      <c r="F3928" s="5">
        <v>53872</v>
      </c>
      <c r="G3928" s="5">
        <v>26459</v>
      </c>
      <c r="H3928" s="57">
        <v>26459</v>
      </c>
      <c r="I3928" s="61"/>
    </row>
    <row r="3929" spans="1:9" x14ac:dyDescent="0.25">
      <c r="A3929" s="11" t="s">
        <v>5703</v>
      </c>
      <c r="B3929" s="4" t="s">
        <v>5704</v>
      </c>
      <c r="C3929" s="5">
        <v>699118</v>
      </c>
      <c r="D3929" s="5">
        <v>609422</v>
      </c>
      <c r="E3929" s="5">
        <v>89696</v>
      </c>
      <c r="F3929" s="5">
        <v>77958</v>
      </c>
      <c r="G3929" s="5">
        <v>11738</v>
      </c>
      <c r="H3929" s="57">
        <v>8808</v>
      </c>
      <c r="I3929" s="61"/>
    </row>
    <row r="3930" spans="1:9" x14ac:dyDescent="0.25">
      <c r="A3930" s="11" t="s">
        <v>5701</v>
      </c>
      <c r="B3930" s="4" t="s">
        <v>5702</v>
      </c>
      <c r="C3930" s="5">
        <v>10891700</v>
      </c>
      <c r="D3930" s="5">
        <v>1164831</v>
      </c>
      <c r="E3930" s="5">
        <v>9726869</v>
      </c>
      <c r="F3930" s="5">
        <v>7597118</v>
      </c>
      <c r="G3930" s="5">
        <v>2129751</v>
      </c>
      <c r="H3930" s="57">
        <v>1959875</v>
      </c>
      <c r="I3930" s="61"/>
    </row>
    <row r="3931" spans="1:9" x14ac:dyDescent="0.25">
      <c r="A3931" s="11" t="s">
        <v>5699</v>
      </c>
      <c r="B3931" s="4" t="s">
        <v>5700</v>
      </c>
      <c r="C3931" s="5">
        <v>1571282</v>
      </c>
      <c r="D3931" s="5">
        <v>0</v>
      </c>
      <c r="E3931" s="5">
        <v>1571282</v>
      </c>
      <c r="F3931" s="5">
        <v>1712493</v>
      </c>
      <c r="G3931" s="5">
        <v>-141211</v>
      </c>
      <c r="H3931" s="57">
        <v>-206053</v>
      </c>
      <c r="I3931" s="61"/>
    </row>
    <row r="3932" spans="1:9" x14ac:dyDescent="0.25">
      <c r="A3932" s="11" t="s">
        <v>5697</v>
      </c>
      <c r="B3932" s="4" t="s">
        <v>5698</v>
      </c>
      <c r="C3932" s="5">
        <v>561148</v>
      </c>
      <c r="D3932" s="5">
        <v>228105</v>
      </c>
      <c r="E3932" s="5">
        <v>333043</v>
      </c>
      <c r="F3932" s="5">
        <v>296520</v>
      </c>
      <c r="G3932" s="5">
        <v>36523</v>
      </c>
      <c r="H3932" s="57">
        <v>14943</v>
      </c>
      <c r="I3932" s="61"/>
    </row>
    <row r="3933" spans="1:9" x14ac:dyDescent="0.25">
      <c r="A3933" s="11" t="s">
        <v>5695</v>
      </c>
      <c r="B3933" s="4" t="s">
        <v>5696</v>
      </c>
      <c r="C3933" s="5">
        <v>2070664</v>
      </c>
      <c r="D3933" s="5">
        <v>1677238</v>
      </c>
      <c r="E3933" s="5">
        <v>393426</v>
      </c>
      <c r="F3933" s="5">
        <v>365472</v>
      </c>
      <c r="G3933" s="5">
        <v>27954</v>
      </c>
      <c r="H3933" s="57">
        <v>27954</v>
      </c>
      <c r="I3933" s="61"/>
    </row>
    <row r="3934" spans="1:9" x14ac:dyDescent="0.25">
      <c r="A3934" s="11" t="s">
        <v>5693</v>
      </c>
      <c r="B3934" s="4" t="s">
        <v>5694</v>
      </c>
      <c r="C3934" s="5">
        <v>849757</v>
      </c>
      <c r="D3934" s="5">
        <v>266191</v>
      </c>
      <c r="E3934" s="5">
        <v>583566</v>
      </c>
      <c r="F3934" s="5">
        <v>365158</v>
      </c>
      <c r="G3934" s="5">
        <v>218408</v>
      </c>
      <c r="H3934" s="57">
        <v>217924</v>
      </c>
      <c r="I3934" s="61"/>
    </row>
    <row r="3935" spans="1:9" x14ac:dyDescent="0.25">
      <c r="A3935" s="11" t="s">
        <v>5691</v>
      </c>
      <c r="B3935" s="4" t="s">
        <v>5692</v>
      </c>
      <c r="C3935" s="5">
        <v>1212921</v>
      </c>
      <c r="D3935" s="5">
        <v>8990</v>
      </c>
      <c r="E3935" s="5">
        <v>1203931</v>
      </c>
      <c r="F3935" s="5">
        <v>858495</v>
      </c>
      <c r="G3935" s="5">
        <v>345436</v>
      </c>
      <c r="H3935" s="57">
        <v>324632</v>
      </c>
      <c r="I3935" s="61"/>
    </row>
    <row r="3936" spans="1:9" x14ac:dyDescent="0.25">
      <c r="A3936" s="11" t="s">
        <v>5689</v>
      </c>
      <c r="B3936" s="4" t="s">
        <v>5690</v>
      </c>
      <c r="C3936" s="5">
        <v>108256</v>
      </c>
      <c r="D3936" s="5">
        <v>37628</v>
      </c>
      <c r="E3936" s="5">
        <v>70628</v>
      </c>
      <c r="F3936" s="5">
        <v>52633</v>
      </c>
      <c r="G3936" s="5">
        <v>17995</v>
      </c>
      <c r="H3936" s="57">
        <v>17995</v>
      </c>
      <c r="I3936" s="61"/>
    </row>
    <row r="3937" spans="1:9" x14ac:dyDescent="0.25">
      <c r="A3937" s="11" t="s">
        <v>5687</v>
      </c>
      <c r="B3937" s="4" t="s">
        <v>5688</v>
      </c>
      <c r="C3937" s="5">
        <v>452056</v>
      </c>
      <c r="D3937" s="5">
        <v>193842</v>
      </c>
      <c r="E3937" s="5">
        <v>258214</v>
      </c>
      <c r="F3937" s="5">
        <v>207895</v>
      </c>
      <c r="G3937" s="5">
        <v>50319</v>
      </c>
      <c r="H3937" s="57">
        <v>49539</v>
      </c>
      <c r="I3937" s="61"/>
    </row>
    <row r="3938" spans="1:9" x14ac:dyDescent="0.25">
      <c r="A3938" s="11" t="s">
        <v>5685</v>
      </c>
      <c r="B3938" s="4" t="s">
        <v>5686</v>
      </c>
      <c r="C3938" s="5">
        <v>282078</v>
      </c>
      <c r="D3938" s="5">
        <v>135412</v>
      </c>
      <c r="E3938" s="5">
        <v>146666</v>
      </c>
      <c r="F3938" s="5">
        <v>149259</v>
      </c>
      <c r="G3938" s="5">
        <v>-2593</v>
      </c>
      <c r="H3938" s="57">
        <v>-8664</v>
      </c>
      <c r="I3938" s="61"/>
    </row>
    <row r="3939" spans="1:9" x14ac:dyDescent="0.25">
      <c r="A3939" s="11" t="s">
        <v>5683</v>
      </c>
      <c r="B3939" s="4" t="s">
        <v>5684</v>
      </c>
      <c r="C3939" s="5">
        <v>915655</v>
      </c>
      <c r="D3939" s="5">
        <v>299186</v>
      </c>
      <c r="E3939" s="5">
        <v>616469</v>
      </c>
      <c r="F3939" s="5">
        <v>483426</v>
      </c>
      <c r="G3939" s="5">
        <v>133043</v>
      </c>
      <c r="H3939" s="57">
        <v>119971</v>
      </c>
      <c r="I3939" s="61"/>
    </row>
    <row r="3940" spans="1:9" x14ac:dyDescent="0.25">
      <c r="A3940" s="11" t="s">
        <v>5681</v>
      </c>
      <c r="B3940" s="4" t="s">
        <v>5682</v>
      </c>
      <c r="C3940" s="5">
        <v>361099</v>
      </c>
      <c r="D3940" s="5">
        <v>187058</v>
      </c>
      <c r="E3940" s="5">
        <v>174041</v>
      </c>
      <c r="F3940" s="5">
        <v>160191</v>
      </c>
      <c r="G3940" s="5">
        <v>13850</v>
      </c>
      <c r="H3940" s="57">
        <v>3385</v>
      </c>
      <c r="I3940" s="61"/>
    </row>
    <row r="3941" spans="1:9" x14ac:dyDescent="0.25">
      <c r="A3941" s="11" t="s">
        <v>5679</v>
      </c>
      <c r="B3941" s="4" t="s">
        <v>5680</v>
      </c>
      <c r="C3941" s="5">
        <v>44094697</v>
      </c>
      <c r="D3941" s="5">
        <v>2219390</v>
      </c>
      <c r="E3941" s="5">
        <v>41875307</v>
      </c>
      <c r="F3941" s="5">
        <v>2090143</v>
      </c>
      <c r="G3941" s="5">
        <v>39785164</v>
      </c>
      <c r="H3941" s="57">
        <v>39760338</v>
      </c>
      <c r="I3941" s="61"/>
    </row>
    <row r="3942" spans="1:9" x14ac:dyDescent="0.25">
      <c r="A3942" s="11" t="s">
        <v>5678</v>
      </c>
      <c r="B3942" s="4" t="s">
        <v>13543</v>
      </c>
      <c r="C3942" s="5">
        <v>329714</v>
      </c>
      <c r="D3942" s="5">
        <v>82941</v>
      </c>
      <c r="E3942" s="5">
        <v>246773</v>
      </c>
      <c r="F3942" s="5">
        <v>247771</v>
      </c>
      <c r="G3942" s="5">
        <v>-998</v>
      </c>
      <c r="H3942" s="57">
        <v>-10580</v>
      </c>
      <c r="I3942" s="61"/>
    </row>
    <row r="3943" spans="1:9" x14ac:dyDescent="0.25">
      <c r="A3943" s="11" t="s">
        <v>5676</v>
      </c>
      <c r="B3943" s="4" t="s">
        <v>5677</v>
      </c>
      <c r="C3943" s="5">
        <v>1076772</v>
      </c>
      <c r="D3943" s="5">
        <v>408912</v>
      </c>
      <c r="E3943" s="5">
        <v>667860</v>
      </c>
      <c r="F3943" s="5">
        <v>452584</v>
      </c>
      <c r="G3943" s="5">
        <v>215276</v>
      </c>
      <c r="H3943" s="57">
        <v>209388</v>
      </c>
      <c r="I3943" s="61"/>
    </row>
    <row r="3944" spans="1:9" x14ac:dyDescent="0.25">
      <c r="A3944" s="11" t="s">
        <v>5674</v>
      </c>
      <c r="B3944" s="4" t="s">
        <v>5675</v>
      </c>
      <c r="C3944" s="5">
        <v>343062</v>
      </c>
      <c r="D3944" s="5">
        <v>0</v>
      </c>
      <c r="E3944" s="5">
        <v>343062</v>
      </c>
      <c r="F3944" s="5">
        <v>243746</v>
      </c>
      <c r="G3944" s="5">
        <v>99316</v>
      </c>
      <c r="H3944" s="57">
        <v>99316</v>
      </c>
      <c r="I3944" s="61"/>
    </row>
    <row r="3945" spans="1:9" x14ac:dyDescent="0.25">
      <c r="A3945" s="11" t="s">
        <v>5672</v>
      </c>
      <c r="B3945" s="4" t="s">
        <v>5673</v>
      </c>
      <c r="C3945" s="5">
        <v>744591</v>
      </c>
      <c r="D3945" s="5">
        <v>340360</v>
      </c>
      <c r="E3945" s="5">
        <v>404231</v>
      </c>
      <c r="F3945" s="5">
        <v>334921</v>
      </c>
      <c r="G3945" s="5">
        <v>69310</v>
      </c>
      <c r="H3945" s="57">
        <v>65326</v>
      </c>
      <c r="I3945" s="61"/>
    </row>
    <row r="3946" spans="1:9" x14ac:dyDescent="0.25">
      <c r="A3946" s="11" t="s">
        <v>5670</v>
      </c>
      <c r="B3946" s="4" t="s">
        <v>5671</v>
      </c>
      <c r="C3946" s="5">
        <v>281212</v>
      </c>
      <c r="D3946" s="5">
        <v>146399</v>
      </c>
      <c r="E3946" s="5">
        <v>134813</v>
      </c>
      <c r="F3946" s="5">
        <v>144489</v>
      </c>
      <c r="G3946" s="5">
        <v>-9676</v>
      </c>
      <c r="H3946" s="57">
        <v>18877</v>
      </c>
      <c r="I3946" s="61"/>
    </row>
    <row r="3947" spans="1:9" x14ac:dyDescent="0.25">
      <c r="A3947" s="11" t="s">
        <v>5668</v>
      </c>
      <c r="B3947" s="4" t="s">
        <v>5669</v>
      </c>
      <c r="C3947" s="5">
        <v>125701482</v>
      </c>
      <c r="D3947" s="5">
        <v>112080424</v>
      </c>
      <c r="E3947" s="5">
        <v>13621058</v>
      </c>
      <c r="F3947" s="5">
        <v>14328296</v>
      </c>
      <c r="G3947" s="5">
        <v>-707238</v>
      </c>
      <c r="H3947" s="57">
        <v>-1558302</v>
      </c>
      <c r="I3947" s="61"/>
    </row>
    <row r="3948" spans="1:9" x14ac:dyDescent="0.25">
      <c r="A3948" s="11" t="s">
        <v>5666</v>
      </c>
      <c r="B3948" s="4" t="s">
        <v>5667</v>
      </c>
      <c r="C3948" s="5">
        <v>371196</v>
      </c>
      <c r="D3948" s="5">
        <v>309420</v>
      </c>
      <c r="E3948" s="5">
        <v>61776</v>
      </c>
      <c r="F3948" s="5">
        <v>13340</v>
      </c>
      <c r="G3948" s="5">
        <v>48436</v>
      </c>
      <c r="H3948" s="57">
        <v>49374</v>
      </c>
      <c r="I3948" s="61"/>
    </row>
    <row r="3949" spans="1:9" x14ac:dyDescent="0.25">
      <c r="A3949" s="11" t="s">
        <v>5664</v>
      </c>
      <c r="B3949" s="4" t="s">
        <v>5665</v>
      </c>
      <c r="C3949" s="5">
        <v>2595880</v>
      </c>
      <c r="D3949" s="5">
        <v>0</v>
      </c>
      <c r="E3949" s="5">
        <v>2595880</v>
      </c>
      <c r="F3949" s="5">
        <v>0</v>
      </c>
      <c r="G3949" s="5">
        <v>2595880</v>
      </c>
      <c r="H3949" s="57">
        <v>471595</v>
      </c>
      <c r="I3949" s="61"/>
    </row>
    <row r="3950" spans="1:9" x14ac:dyDescent="0.25">
      <c r="A3950" s="11" t="s">
        <v>5662</v>
      </c>
      <c r="B3950" s="4" t="s">
        <v>5663</v>
      </c>
      <c r="C3950" s="5">
        <v>401760</v>
      </c>
      <c r="D3950" s="5">
        <v>261990</v>
      </c>
      <c r="E3950" s="5">
        <v>139770</v>
      </c>
      <c r="F3950" s="5">
        <v>79611</v>
      </c>
      <c r="G3950" s="5">
        <v>60159</v>
      </c>
      <c r="H3950" s="57">
        <v>59039</v>
      </c>
      <c r="I3950" s="61"/>
    </row>
    <row r="3951" spans="1:9" x14ac:dyDescent="0.25">
      <c r="A3951" s="11" t="s">
        <v>5660</v>
      </c>
      <c r="B3951" s="4" t="s">
        <v>5661</v>
      </c>
      <c r="C3951" s="5">
        <v>545001</v>
      </c>
      <c r="D3951" s="5">
        <v>51163</v>
      </c>
      <c r="E3951" s="5">
        <v>493838</v>
      </c>
      <c r="F3951" s="5">
        <v>445644</v>
      </c>
      <c r="G3951" s="5">
        <v>48194</v>
      </c>
      <c r="H3951" s="57">
        <v>53761</v>
      </c>
      <c r="I3951" s="61"/>
    </row>
    <row r="3952" spans="1:9" x14ac:dyDescent="0.25">
      <c r="A3952" s="11" t="s">
        <v>5658</v>
      </c>
      <c r="B3952" s="4" t="s">
        <v>5659</v>
      </c>
      <c r="C3952" s="5">
        <v>45302161</v>
      </c>
      <c r="D3952" s="5">
        <v>14611828</v>
      </c>
      <c r="E3952" s="5">
        <v>30690333</v>
      </c>
      <c r="F3952" s="5">
        <v>13433983</v>
      </c>
      <c r="G3952" s="5">
        <v>17256350</v>
      </c>
      <c r="H3952" s="57">
        <v>7154730</v>
      </c>
      <c r="I3952" s="61"/>
    </row>
    <row r="3953" spans="1:9" x14ac:dyDescent="0.25">
      <c r="A3953" s="11" t="s">
        <v>5656</v>
      </c>
      <c r="B3953" s="4" t="s">
        <v>5657</v>
      </c>
      <c r="C3953" s="5">
        <v>234521</v>
      </c>
      <c r="D3953" s="5">
        <v>149350</v>
      </c>
      <c r="E3953" s="5">
        <v>85171</v>
      </c>
      <c r="F3953" s="5">
        <v>83531</v>
      </c>
      <c r="G3953" s="5">
        <v>1640</v>
      </c>
      <c r="H3953" s="57">
        <v>1640</v>
      </c>
      <c r="I3953" s="61"/>
    </row>
    <row r="3954" spans="1:9" x14ac:dyDescent="0.25">
      <c r="A3954" s="11" t="s">
        <v>5654</v>
      </c>
      <c r="B3954" s="4" t="s">
        <v>5655</v>
      </c>
      <c r="C3954" s="5">
        <v>493413</v>
      </c>
      <c r="D3954" s="5">
        <v>164634</v>
      </c>
      <c r="E3954" s="5">
        <v>328779</v>
      </c>
      <c r="F3954" s="5">
        <v>325771</v>
      </c>
      <c r="G3954" s="5">
        <v>3008</v>
      </c>
      <c r="H3954" s="57">
        <v>6513</v>
      </c>
      <c r="I3954" s="61"/>
    </row>
    <row r="3955" spans="1:9" x14ac:dyDescent="0.25">
      <c r="A3955" s="11" t="s">
        <v>5652</v>
      </c>
      <c r="B3955" s="4" t="s">
        <v>5653</v>
      </c>
      <c r="C3955" s="5">
        <v>166401</v>
      </c>
      <c r="D3955" s="5">
        <v>67728</v>
      </c>
      <c r="E3955" s="5">
        <v>98673</v>
      </c>
      <c r="F3955" s="5">
        <v>77390</v>
      </c>
      <c r="G3955" s="5">
        <v>21283</v>
      </c>
      <c r="H3955" s="57">
        <v>15123</v>
      </c>
      <c r="I3955" s="61"/>
    </row>
    <row r="3956" spans="1:9" x14ac:dyDescent="0.25">
      <c r="A3956" s="11" t="s">
        <v>5650</v>
      </c>
      <c r="B3956" s="4" t="s">
        <v>5651</v>
      </c>
      <c r="C3956" s="5">
        <v>371535</v>
      </c>
      <c r="D3956" s="5">
        <v>0</v>
      </c>
      <c r="E3956" s="5">
        <v>371535</v>
      </c>
      <c r="F3956" s="5">
        <v>270407</v>
      </c>
      <c r="G3956" s="5">
        <v>101128</v>
      </c>
      <c r="H3956" s="57">
        <v>76630</v>
      </c>
      <c r="I3956" s="61"/>
    </row>
    <row r="3957" spans="1:9" x14ac:dyDescent="0.25">
      <c r="A3957" s="11" t="s">
        <v>5648</v>
      </c>
      <c r="B3957" s="4" t="s">
        <v>5649</v>
      </c>
      <c r="C3957" s="5">
        <v>671324</v>
      </c>
      <c r="D3957" s="5">
        <v>124055</v>
      </c>
      <c r="E3957" s="5">
        <v>547269</v>
      </c>
      <c r="F3957" s="5">
        <v>456728</v>
      </c>
      <c r="G3957" s="5">
        <v>90541</v>
      </c>
      <c r="H3957" s="57">
        <v>5982</v>
      </c>
      <c r="I3957" s="61"/>
    </row>
    <row r="3958" spans="1:9" x14ac:dyDescent="0.25">
      <c r="A3958" s="11" t="s">
        <v>5646</v>
      </c>
      <c r="B3958" s="4" t="s">
        <v>5647</v>
      </c>
      <c r="C3958" s="5">
        <v>321840</v>
      </c>
      <c r="D3958" s="5">
        <v>194311</v>
      </c>
      <c r="E3958" s="5">
        <v>127529</v>
      </c>
      <c r="F3958" s="5">
        <v>173620</v>
      </c>
      <c r="G3958" s="5">
        <v>-46091</v>
      </c>
      <c r="H3958" s="57">
        <v>-56134</v>
      </c>
      <c r="I3958" s="61"/>
    </row>
    <row r="3959" spans="1:9" x14ac:dyDescent="0.25">
      <c r="A3959" s="11" t="s">
        <v>5644</v>
      </c>
      <c r="B3959" s="4" t="s">
        <v>5645</v>
      </c>
      <c r="C3959" s="5">
        <v>862481</v>
      </c>
      <c r="D3959" s="5">
        <v>436290</v>
      </c>
      <c r="E3959" s="5">
        <v>426191</v>
      </c>
      <c r="F3959" s="5">
        <v>422335</v>
      </c>
      <c r="G3959" s="5">
        <v>3856</v>
      </c>
      <c r="H3959" s="57">
        <v>3154</v>
      </c>
      <c r="I3959" s="61"/>
    </row>
    <row r="3960" spans="1:9" x14ac:dyDescent="0.25">
      <c r="A3960" s="11" t="s">
        <v>5642</v>
      </c>
      <c r="B3960" s="4" t="s">
        <v>5643</v>
      </c>
      <c r="C3960" s="5">
        <v>4308493</v>
      </c>
      <c r="D3960" s="5">
        <v>3059593</v>
      </c>
      <c r="E3960" s="5">
        <v>1248900</v>
      </c>
      <c r="F3960" s="5">
        <v>831339</v>
      </c>
      <c r="G3960" s="5">
        <v>417561</v>
      </c>
      <c r="H3960" s="57">
        <v>362092</v>
      </c>
      <c r="I3960" s="61"/>
    </row>
    <row r="3961" spans="1:9" x14ac:dyDescent="0.25">
      <c r="A3961" s="11" t="s">
        <v>5640</v>
      </c>
      <c r="B3961" s="4" t="s">
        <v>5641</v>
      </c>
      <c r="C3961" s="5">
        <v>702723</v>
      </c>
      <c r="D3961" s="5">
        <v>363862</v>
      </c>
      <c r="E3961" s="5">
        <v>338861</v>
      </c>
      <c r="F3961" s="5">
        <v>321337</v>
      </c>
      <c r="G3961" s="5">
        <v>17524</v>
      </c>
      <c r="H3961" s="57">
        <v>-4637</v>
      </c>
      <c r="I3961" s="61"/>
    </row>
    <row r="3962" spans="1:9" x14ac:dyDescent="0.25">
      <c r="A3962" s="11" t="s">
        <v>5638</v>
      </c>
      <c r="B3962" s="4" t="s">
        <v>5639</v>
      </c>
      <c r="C3962" s="5">
        <v>471905</v>
      </c>
      <c r="D3962" s="5">
        <v>128287</v>
      </c>
      <c r="E3962" s="5">
        <v>343618</v>
      </c>
      <c r="F3962" s="5">
        <v>336613</v>
      </c>
      <c r="G3962" s="5">
        <v>7005</v>
      </c>
      <c r="H3962" s="57">
        <v>1733</v>
      </c>
      <c r="I3962" s="61"/>
    </row>
    <row r="3963" spans="1:9" x14ac:dyDescent="0.25">
      <c r="A3963" s="11" t="s">
        <v>5636</v>
      </c>
      <c r="B3963" s="4" t="s">
        <v>5637</v>
      </c>
      <c r="C3963" s="5">
        <v>117053</v>
      </c>
      <c r="D3963" s="5">
        <v>53110</v>
      </c>
      <c r="E3963" s="5">
        <v>63943</v>
      </c>
      <c r="F3963" s="5">
        <v>62463</v>
      </c>
      <c r="G3963" s="5">
        <v>1480</v>
      </c>
      <c r="H3963" s="57">
        <v>1960</v>
      </c>
      <c r="I3963" s="61"/>
    </row>
    <row r="3964" spans="1:9" x14ac:dyDescent="0.25">
      <c r="A3964" s="11" t="s">
        <v>5634</v>
      </c>
      <c r="B3964" s="4" t="s">
        <v>5635</v>
      </c>
      <c r="C3964" s="5">
        <v>221235</v>
      </c>
      <c r="D3964" s="5">
        <v>65630</v>
      </c>
      <c r="E3964" s="5">
        <v>155605</v>
      </c>
      <c r="F3964" s="5">
        <v>150639</v>
      </c>
      <c r="G3964" s="5">
        <v>4966</v>
      </c>
      <c r="H3964" s="57">
        <v>2477</v>
      </c>
      <c r="I3964" s="61"/>
    </row>
    <row r="3965" spans="1:9" x14ac:dyDescent="0.25">
      <c r="A3965" s="11" t="s">
        <v>5632</v>
      </c>
      <c r="B3965" s="4" t="s">
        <v>5633</v>
      </c>
      <c r="C3965" s="5">
        <v>575113</v>
      </c>
      <c r="D3965" s="5">
        <v>304212</v>
      </c>
      <c r="E3965" s="5">
        <v>270901</v>
      </c>
      <c r="F3965" s="5">
        <v>250146</v>
      </c>
      <c r="G3965" s="5">
        <v>20755</v>
      </c>
      <c r="H3965" s="57">
        <v>18893</v>
      </c>
      <c r="I3965" s="61"/>
    </row>
    <row r="3966" spans="1:9" x14ac:dyDescent="0.25">
      <c r="A3966" s="11" t="s">
        <v>5630</v>
      </c>
      <c r="B3966" s="4" t="s">
        <v>5631</v>
      </c>
      <c r="C3966" s="5">
        <v>145782</v>
      </c>
      <c r="D3966" s="5">
        <v>113632</v>
      </c>
      <c r="E3966" s="5">
        <v>32150</v>
      </c>
      <c r="F3966" s="5">
        <v>34998</v>
      </c>
      <c r="G3966" s="5">
        <v>-2848</v>
      </c>
      <c r="H3966" s="57">
        <v>-3222</v>
      </c>
      <c r="I3966" s="61"/>
    </row>
    <row r="3967" spans="1:9" x14ac:dyDescent="0.25">
      <c r="A3967" s="11" t="s">
        <v>5628</v>
      </c>
      <c r="B3967" s="4" t="s">
        <v>5629</v>
      </c>
      <c r="C3967" s="5">
        <v>194022</v>
      </c>
      <c r="D3967" s="5">
        <v>114400</v>
      </c>
      <c r="E3967" s="5">
        <v>79622</v>
      </c>
      <c r="F3967" s="5">
        <v>71941</v>
      </c>
      <c r="G3967" s="5">
        <v>7681</v>
      </c>
      <c r="H3967" s="57">
        <v>6470</v>
      </c>
      <c r="I3967" s="61"/>
    </row>
    <row r="3968" spans="1:9" x14ac:dyDescent="0.25">
      <c r="A3968" s="11" t="s">
        <v>5626</v>
      </c>
      <c r="B3968" s="4" t="s">
        <v>5627</v>
      </c>
      <c r="C3968" s="5">
        <v>4507155</v>
      </c>
      <c r="D3968" s="5">
        <v>3245152</v>
      </c>
      <c r="E3968" s="5">
        <v>1262003</v>
      </c>
      <c r="F3968" s="5">
        <v>788301</v>
      </c>
      <c r="G3968" s="5">
        <v>473702</v>
      </c>
      <c r="H3968" s="57">
        <v>383751</v>
      </c>
      <c r="I3968" s="61"/>
    </row>
    <row r="3969" spans="1:9" x14ac:dyDescent="0.25">
      <c r="A3969" s="11" t="s">
        <v>5624</v>
      </c>
      <c r="B3969" s="4" t="s">
        <v>5625</v>
      </c>
      <c r="C3969" s="5">
        <v>484793</v>
      </c>
      <c r="D3969" s="5">
        <v>326276</v>
      </c>
      <c r="E3969" s="5">
        <v>158517</v>
      </c>
      <c r="F3969" s="5">
        <v>106820</v>
      </c>
      <c r="G3969" s="5">
        <v>51697</v>
      </c>
      <c r="H3969" s="57">
        <v>48526</v>
      </c>
      <c r="I3969" s="61"/>
    </row>
    <row r="3970" spans="1:9" x14ac:dyDescent="0.25">
      <c r="A3970" s="11" t="s">
        <v>5622</v>
      </c>
      <c r="B3970" s="4" t="s">
        <v>5623</v>
      </c>
      <c r="C3970" s="5">
        <v>49213</v>
      </c>
      <c r="D3970" s="5">
        <v>27045</v>
      </c>
      <c r="E3970" s="5">
        <v>22168</v>
      </c>
      <c r="F3970" s="5">
        <v>3368</v>
      </c>
      <c r="G3970" s="5">
        <v>18800</v>
      </c>
      <c r="H3970" s="57">
        <v>13300</v>
      </c>
      <c r="I3970" s="61"/>
    </row>
    <row r="3971" spans="1:9" x14ac:dyDescent="0.25">
      <c r="A3971" s="11" t="s">
        <v>5620</v>
      </c>
      <c r="B3971" s="4" t="s">
        <v>5621</v>
      </c>
      <c r="C3971" s="5">
        <v>222905</v>
      </c>
      <c r="D3971" s="5">
        <v>37913</v>
      </c>
      <c r="E3971" s="5">
        <v>184992</v>
      </c>
      <c r="F3971" s="5">
        <v>140502</v>
      </c>
      <c r="G3971" s="5">
        <v>44490</v>
      </c>
      <c r="H3971" s="57">
        <v>35920</v>
      </c>
      <c r="I3971" s="61"/>
    </row>
    <row r="3972" spans="1:9" x14ac:dyDescent="0.25">
      <c r="A3972" s="11" t="s">
        <v>5618</v>
      </c>
      <c r="B3972" s="4" t="s">
        <v>5619</v>
      </c>
      <c r="C3972" s="5">
        <v>1065211</v>
      </c>
      <c r="D3972" s="5">
        <v>278131</v>
      </c>
      <c r="E3972" s="5">
        <v>787080</v>
      </c>
      <c r="F3972" s="5">
        <v>670734</v>
      </c>
      <c r="G3972" s="5">
        <v>116346</v>
      </c>
      <c r="H3972" s="57">
        <v>31049</v>
      </c>
      <c r="I3972" s="61"/>
    </row>
    <row r="3973" spans="1:9" x14ac:dyDescent="0.25">
      <c r="A3973" s="11" t="s">
        <v>5616</v>
      </c>
      <c r="B3973" s="4" t="s">
        <v>5617</v>
      </c>
      <c r="C3973" s="5">
        <v>81581</v>
      </c>
      <c r="D3973" s="5">
        <v>6480</v>
      </c>
      <c r="E3973" s="5">
        <v>75101</v>
      </c>
      <c r="F3973" s="5">
        <v>77405</v>
      </c>
      <c r="G3973" s="5">
        <v>-2304</v>
      </c>
      <c r="H3973" s="57">
        <v>9496</v>
      </c>
      <c r="I3973" s="61"/>
    </row>
    <row r="3974" spans="1:9" x14ac:dyDescent="0.25">
      <c r="A3974" s="11" t="s">
        <v>5614</v>
      </c>
      <c r="B3974" s="4" t="s">
        <v>5615</v>
      </c>
      <c r="C3974" s="5">
        <v>543268</v>
      </c>
      <c r="D3974" s="5">
        <v>165552</v>
      </c>
      <c r="E3974" s="5">
        <v>377716</v>
      </c>
      <c r="F3974" s="5">
        <v>309446</v>
      </c>
      <c r="G3974" s="5">
        <v>68270</v>
      </c>
      <c r="H3974" s="57">
        <v>15983</v>
      </c>
      <c r="I3974" s="61"/>
    </row>
    <row r="3975" spans="1:9" x14ac:dyDescent="0.25">
      <c r="A3975" s="11" t="s">
        <v>5612</v>
      </c>
      <c r="B3975" s="4" t="s">
        <v>5613</v>
      </c>
      <c r="C3975" s="5">
        <v>87500</v>
      </c>
      <c r="D3975" s="5">
        <v>662308</v>
      </c>
      <c r="E3975" s="5">
        <v>-574808</v>
      </c>
      <c r="F3975" s="5">
        <v>691982</v>
      </c>
      <c r="G3975" s="5">
        <v>-1266790</v>
      </c>
      <c r="H3975" s="57">
        <v>29599</v>
      </c>
      <c r="I3975" s="61"/>
    </row>
    <row r="3976" spans="1:9" x14ac:dyDescent="0.25">
      <c r="A3976" s="11" t="s">
        <v>5610</v>
      </c>
      <c r="B3976" s="4" t="s">
        <v>5611</v>
      </c>
      <c r="C3976" s="5">
        <v>6746109</v>
      </c>
      <c r="D3976" s="5">
        <v>2627854</v>
      </c>
      <c r="E3976" s="5">
        <v>4118255</v>
      </c>
      <c r="F3976" s="5">
        <v>359176</v>
      </c>
      <c r="G3976" s="5">
        <v>3759079</v>
      </c>
      <c r="H3976" s="57">
        <v>3578096</v>
      </c>
      <c r="I3976" s="61"/>
    </row>
    <row r="3977" spans="1:9" x14ac:dyDescent="0.25">
      <c r="A3977" s="11" t="s">
        <v>5608</v>
      </c>
      <c r="B3977" s="4" t="s">
        <v>5609</v>
      </c>
      <c r="C3977" s="5">
        <v>22355799</v>
      </c>
      <c r="D3977" s="5">
        <v>13536837</v>
      </c>
      <c r="E3977" s="5">
        <v>8818962</v>
      </c>
      <c r="F3977" s="5">
        <v>5503148</v>
      </c>
      <c r="G3977" s="5">
        <v>3315814</v>
      </c>
      <c r="H3977" s="57">
        <v>3324676</v>
      </c>
      <c r="I3977" s="61"/>
    </row>
    <row r="3978" spans="1:9" x14ac:dyDescent="0.25">
      <c r="A3978" s="11" t="s">
        <v>5606</v>
      </c>
      <c r="B3978" s="4" t="s">
        <v>5607</v>
      </c>
      <c r="C3978" s="5">
        <v>1441361</v>
      </c>
      <c r="D3978" s="5">
        <v>0</v>
      </c>
      <c r="E3978" s="5">
        <v>1441361</v>
      </c>
      <c r="F3978" s="5">
        <v>1271386</v>
      </c>
      <c r="G3978" s="5">
        <v>169975</v>
      </c>
      <c r="H3978" s="57">
        <v>131932</v>
      </c>
      <c r="I3978" s="61"/>
    </row>
    <row r="3979" spans="1:9" x14ac:dyDescent="0.25">
      <c r="A3979" s="11" t="s">
        <v>5604</v>
      </c>
      <c r="B3979" s="4" t="s">
        <v>5605</v>
      </c>
      <c r="C3979" s="5">
        <v>253082</v>
      </c>
      <c r="D3979" s="5">
        <v>42085</v>
      </c>
      <c r="E3979" s="5">
        <v>210997</v>
      </c>
      <c r="F3979" s="5">
        <v>208558</v>
      </c>
      <c r="G3979" s="5">
        <v>2439</v>
      </c>
      <c r="H3979" s="57">
        <v>2439</v>
      </c>
      <c r="I3979" s="61"/>
    </row>
    <row r="3980" spans="1:9" x14ac:dyDescent="0.25">
      <c r="A3980" s="11" t="s">
        <v>5602</v>
      </c>
      <c r="B3980" s="4" t="s">
        <v>5603</v>
      </c>
      <c r="C3980" s="5">
        <v>165933</v>
      </c>
      <c r="D3980" s="5">
        <v>9163</v>
      </c>
      <c r="E3980" s="5">
        <v>156770</v>
      </c>
      <c r="F3980" s="5">
        <v>151407</v>
      </c>
      <c r="G3980" s="5">
        <v>5363</v>
      </c>
      <c r="H3980" s="57">
        <v>4010</v>
      </c>
      <c r="I3980" s="61"/>
    </row>
    <row r="3981" spans="1:9" x14ac:dyDescent="0.25">
      <c r="A3981" s="11" t="s">
        <v>5600</v>
      </c>
      <c r="B3981" s="4" t="s">
        <v>5601</v>
      </c>
      <c r="C3981" s="5">
        <v>125400</v>
      </c>
      <c r="D3981" s="5">
        <v>0</v>
      </c>
      <c r="E3981" s="5">
        <v>125400</v>
      </c>
      <c r="F3981" s="5">
        <v>100278</v>
      </c>
      <c r="G3981" s="5">
        <v>25122</v>
      </c>
      <c r="H3981" s="57">
        <v>25122</v>
      </c>
      <c r="I3981" s="61"/>
    </row>
    <row r="3982" spans="1:9" x14ac:dyDescent="0.25">
      <c r="A3982" s="11" t="s">
        <v>5598</v>
      </c>
      <c r="B3982" s="4" t="s">
        <v>5599</v>
      </c>
      <c r="C3982" s="5">
        <v>1550167</v>
      </c>
      <c r="D3982" s="5">
        <v>802040</v>
      </c>
      <c r="E3982" s="5">
        <v>748127</v>
      </c>
      <c r="F3982" s="5">
        <v>325845</v>
      </c>
      <c r="G3982" s="5">
        <v>422282</v>
      </c>
      <c r="H3982" s="57">
        <v>398417</v>
      </c>
      <c r="I3982" s="61"/>
    </row>
    <row r="3983" spans="1:9" x14ac:dyDescent="0.25">
      <c r="A3983" s="11" t="s">
        <v>5596</v>
      </c>
      <c r="B3983" s="4" t="s">
        <v>5597</v>
      </c>
      <c r="C3983" s="5">
        <v>143950</v>
      </c>
      <c r="D3983" s="5">
        <v>61225</v>
      </c>
      <c r="E3983" s="5">
        <v>82725</v>
      </c>
      <c r="F3983" s="5">
        <v>86371</v>
      </c>
      <c r="G3983" s="5">
        <v>-3646</v>
      </c>
      <c r="H3983" s="57">
        <v>-5150</v>
      </c>
      <c r="I3983" s="61"/>
    </row>
    <row r="3984" spans="1:9" x14ac:dyDescent="0.25">
      <c r="A3984" s="11" t="s">
        <v>5594</v>
      </c>
      <c r="B3984" s="4" t="s">
        <v>5595</v>
      </c>
      <c r="C3984" s="5">
        <v>965353</v>
      </c>
      <c r="D3984" s="5">
        <v>723267</v>
      </c>
      <c r="E3984" s="5">
        <v>242086</v>
      </c>
      <c r="F3984" s="5">
        <v>209404</v>
      </c>
      <c r="G3984" s="5">
        <v>32682</v>
      </c>
      <c r="H3984" s="57">
        <v>8065</v>
      </c>
      <c r="I3984" s="61"/>
    </row>
    <row r="3985" spans="1:9" x14ac:dyDescent="0.25">
      <c r="A3985" s="11" t="s">
        <v>5592</v>
      </c>
      <c r="B3985" s="4" t="s">
        <v>5593</v>
      </c>
      <c r="C3985" s="5">
        <v>380610</v>
      </c>
      <c r="D3985" s="5">
        <v>51630</v>
      </c>
      <c r="E3985" s="5">
        <v>328980</v>
      </c>
      <c r="F3985" s="5">
        <v>253565</v>
      </c>
      <c r="G3985" s="5">
        <v>75415</v>
      </c>
      <c r="H3985" s="57">
        <v>59712</v>
      </c>
      <c r="I3985" s="61"/>
    </row>
    <row r="3986" spans="1:9" x14ac:dyDescent="0.25">
      <c r="A3986" s="11" t="s">
        <v>5590</v>
      </c>
      <c r="B3986" s="4" t="s">
        <v>5591</v>
      </c>
      <c r="C3986" s="5">
        <v>90265</v>
      </c>
      <c r="D3986" s="5">
        <v>46488</v>
      </c>
      <c r="E3986" s="5">
        <v>43777</v>
      </c>
      <c r="F3986" s="5">
        <v>40222</v>
      </c>
      <c r="G3986" s="5">
        <v>3555</v>
      </c>
      <c r="H3986" s="57">
        <v>2434</v>
      </c>
      <c r="I3986" s="61"/>
    </row>
    <row r="3987" spans="1:9" x14ac:dyDescent="0.25">
      <c r="A3987" s="11" t="s">
        <v>5588</v>
      </c>
      <c r="B3987" s="4" t="s">
        <v>5589</v>
      </c>
      <c r="C3987" s="5">
        <v>859514</v>
      </c>
      <c r="D3987" s="5">
        <v>379247</v>
      </c>
      <c r="E3987" s="5">
        <v>480267</v>
      </c>
      <c r="F3987" s="5">
        <v>426131</v>
      </c>
      <c r="G3987" s="5">
        <v>54136</v>
      </c>
      <c r="H3987" s="57">
        <v>18108</v>
      </c>
      <c r="I3987" s="61"/>
    </row>
    <row r="3988" spans="1:9" x14ac:dyDescent="0.25">
      <c r="A3988" s="11" t="s">
        <v>5586</v>
      </c>
      <c r="B3988" s="4" t="s">
        <v>5587</v>
      </c>
      <c r="C3988" s="5">
        <v>2316980</v>
      </c>
      <c r="D3988" s="5">
        <v>1740605</v>
      </c>
      <c r="E3988" s="5">
        <v>576375</v>
      </c>
      <c r="F3988" s="5">
        <v>217700</v>
      </c>
      <c r="G3988" s="5">
        <v>358675</v>
      </c>
      <c r="H3988" s="57">
        <v>183297</v>
      </c>
      <c r="I3988" s="61"/>
    </row>
    <row r="3989" spans="1:9" x14ac:dyDescent="0.25">
      <c r="A3989" s="11" t="s">
        <v>5584</v>
      </c>
      <c r="B3989" s="4" t="s">
        <v>5585</v>
      </c>
      <c r="C3989" s="5">
        <v>34424</v>
      </c>
      <c r="D3989" s="5">
        <v>915</v>
      </c>
      <c r="E3989" s="5">
        <v>33509</v>
      </c>
      <c r="F3989" s="5">
        <v>33328</v>
      </c>
      <c r="G3989" s="5">
        <v>181</v>
      </c>
      <c r="H3989" s="57">
        <v>-2690</v>
      </c>
      <c r="I3989" s="61"/>
    </row>
    <row r="3990" spans="1:9" x14ac:dyDescent="0.25">
      <c r="A3990" s="11" t="s">
        <v>5582</v>
      </c>
      <c r="B3990" s="4" t="s">
        <v>5583</v>
      </c>
      <c r="C3990" s="5">
        <v>3202155</v>
      </c>
      <c r="D3990" s="5">
        <v>1469909</v>
      </c>
      <c r="E3990" s="5">
        <v>1732246</v>
      </c>
      <c r="F3990" s="5">
        <v>1450431</v>
      </c>
      <c r="G3990" s="5">
        <v>281815</v>
      </c>
      <c r="H3990" s="57">
        <v>284193</v>
      </c>
      <c r="I3990" s="61"/>
    </row>
    <row r="3991" spans="1:9" x14ac:dyDescent="0.25">
      <c r="A3991" s="11" t="s">
        <v>5580</v>
      </c>
      <c r="B3991" s="4" t="s">
        <v>5581</v>
      </c>
      <c r="C3991" s="5">
        <v>314337</v>
      </c>
      <c r="D3991" s="5">
        <v>107903</v>
      </c>
      <c r="E3991" s="5">
        <v>206434</v>
      </c>
      <c r="F3991" s="5">
        <v>111635</v>
      </c>
      <c r="G3991" s="5">
        <v>94799</v>
      </c>
      <c r="H3991" s="57">
        <v>80848</v>
      </c>
      <c r="I3991" s="61"/>
    </row>
    <row r="3992" spans="1:9" x14ac:dyDescent="0.25">
      <c r="A3992" s="11" t="s">
        <v>5578</v>
      </c>
      <c r="B3992" s="4" t="s">
        <v>5579</v>
      </c>
      <c r="C3992" s="5">
        <v>3500810</v>
      </c>
      <c r="D3992" s="5">
        <v>1889657</v>
      </c>
      <c r="E3992" s="5">
        <v>1611153</v>
      </c>
      <c r="F3992" s="5">
        <v>1295469</v>
      </c>
      <c r="G3992" s="5">
        <v>315684</v>
      </c>
      <c r="H3992" s="57">
        <v>795997</v>
      </c>
      <c r="I3992" s="61"/>
    </row>
    <row r="3993" spans="1:9" x14ac:dyDescent="0.25">
      <c r="A3993" s="11" t="s">
        <v>5576</v>
      </c>
      <c r="B3993" s="4" t="s">
        <v>5577</v>
      </c>
      <c r="C3993" s="5">
        <v>1008846</v>
      </c>
      <c r="D3993" s="5">
        <v>979545</v>
      </c>
      <c r="E3993" s="5">
        <v>29301</v>
      </c>
      <c r="F3993" s="5">
        <v>166225</v>
      </c>
      <c r="G3993" s="5">
        <v>-136924</v>
      </c>
      <c r="H3993" s="57">
        <v>-123944</v>
      </c>
      <c r="I3993" s="61"/>
    </row>
    <row r="3994" spans="1:9" x14ac:dyDescent="0.25">
      <c r="A3994" s="11" t="s">
        <v>5574</v>
      </c>
      <c r="B3994" s="4" t="s">
        <v>5575</v>
      </c>
      <c r="C3994" s="5">
        <v>1217118</v>
      </c>
      <c r="D3994" s="5">
        <v>825961</v>
      </c>
      <c r="E3994" s="5">
        <v>391157</v>
      </c>
      <c r="F3994" s="5">
        <v>174790</v>
      </c>
      <c r="G3994" s="5">
        <v>216367</v>
      </c>
      <c r="H3994" s="57">
        <v>212828</v>
      </c>
      <c r="I3994" s="61"/>
    </row>
    <row r="3995" spans="1:9" x14ac:dyDescent="0.25">
      <c r="A3995" s="11" t="s">
        <v>5572</v>
      </c>
      <c r="B3995" s="4" t="s">
        <v>5573</v>
      </c>
      <c r="C3995" s="5">
        <v>9688</v>
      </c>
      <c r="D3995" s="5">
        <v>0</v>
      </c>
      <c r="E3995" s="5">
        <v>9688</v>
      </c>
      <c r="F3995" s="5">
        <v>83303</v>
      </c>
      <c r="G3995" s="5">
        <v>-73615</v>
      </c>
      <c r="H3995" s="57">
        <v>7160</v>
      </c>
      <c r="I3995" s="61"/>
    </row>
    <row r="3996" spans="1:9" x14ac:dyDescent="0.25">
      <c r="A3996" s="11" t="s">
        <v>5570</v>
      </c>
      <c r="B3996" s="4" t="s">
        <v>5571</v>
      </c>
      <c r="C3996" s="5">
        <v>2062525</v>
      </c>
      <c r="D3996" s="5">
        <v>810926</v>
      </c>
      <c r="E3996" s="5">
        <v>1251599</v>
      </c>
      <c r="F3996" s="5">
        <v>944694</v>
      </c>
      <c r="G3996" s="5">
        <v>306905</v>
      </c>
      <c r="H3996" s="57">
        <v>265799</v>
      </c>
      <c r="I3996" s="61"/>
    </row>
    <row r="3997" spans="1:9" x14ac:dyDescent="0.25">
      <c r="A3997" s="11" t="s">
        <v>5568</v>
      </c>
      <c r="B3997" s="4" t="s">
        <v>5569</v>
      </c>
      <c r="C3997" s="5">
        <v>1253354</v>
      </c>
      <c r="D3997" s="5">
        <v>62682</v>
      </c>
      <c r="E3997" s="5">
        <v>1190672</v>
      </c>
      <c r="F3997" s="5">
        <v>877684</v>
      </c>
      <c r="G3997" s="5">
        <v>312988</v>
      </c>
      <c r="H3997" s="57">
        <v>309905</v>
      </c>
      <c r="I3997" s="61"/>
    </row>
    <row r="3998" spans="1:9" x14ac:dyDescent="0.25">
      <c r="A3998" s="11" t="s">
        <v>5566</v>
      </c>
      <c r="B3998" s="4" t="s">
        <v>5567</v>
      </c>
      <c r="C3998" s="5">
        <v>65222</v>
      </c>
      <c r="D3998" s="5">
        <v>20495</v>
      </c>
      <c r="E3998" s="5">
        <v>44727</v>
      </c>
      <c r="F3998" s="5">
        <v>36684</v>
      </c>
      <c r="G3998" s="5">
        <v>8043</v>
      </c>
      <c r="H3998" s="57">
        <v>5877</v>
      </c>
      <c r="I3998" s="61"/>
    </row>
    <row r="3999" spans="1:9" x14ac:dyDescent="0.25">
      <c r="A3999" s="11" t="s">
        <v>5564</v>
      </c>
      <c r="B3999" s="4" t="s">
        <v>5565</v>
      </c>
      <c r="C3999" s="5">
        <v>2468349</v>
      </c>
      <c r="D3999" s="5">
        <v>900312</v>
      </c>
      <c r="E3999" s="5">
        <v>1568037</v>
      </c>
      <c r="F3999" s="5">
        <v>997478</v>
      </c>
      <c r="G3999" s="5">
        <v>570559</v>
      </c>
      <c r="H3999" s="57">
        <v>563840</v>
      </c>
      <c r="I3999" s="61"/>
    </row>
    <row r="4000" spans="1:9" x14ac:dyDescent="0.25">
      <c r="A4000" s="11" t="s">
        <v>5562</v>
      </c>
      <c r="B4000" s="4" t="s">
        <v>5563</v>
      </c>
      <c r="C4000" s="5">
        <v>681604</v>
      </c>
      <c r="D4000" s="5">
        <v>22047</v>
      </c>
      <c r="E4000" s="5">
        <v>659557</v>
      </c>
      <c r="F4000" s="5">
        <v>632744</v>
      </c>
      <c r="G4000" s="5">
        <v>26813</v>
      </c>
      <c r="H4000" s="57">
        <v>9668</v>
      </c>
      <c r="I4000" s="61"/>
    </row>
    <row r="4001" spans="1:9" x14ac:dyDescent="0.25">
      <c r="A4001" s="11" t="s">
        <v>5560</v>
      </c>
      <c r="B4001" s="4" t="s">
        <v>5561</v>
      </c>
      <c r="C4001" s="5">
        <v>775170</v>
      </c>
      <c r="D4001" s="5">
        <v>536716</v>
      </c>
      <c r="E4001" s="5">
        <v>238454</v>
      </c>
      <c r="F4001" s="5">
        <v>209746</v>
      </c>
      <c r="G4001" s="5">
        <v>28708</v>
      </c>
      <c r="H4001" s="57">
        <v>-3796</v>
      </c>
      <c r="I4001" s="61"/>
    </row>
    <row r="4002" spans="1:9" x14ac:dyDescent="0.25">
      <c r="A4002" s="11" t="s">
        <v>5558</v>
      </c>
      <c r="B4002" s="4" t="s">
        <v>5559</v>
      </c>
      <c r="C4002" s="5">
        <v>130911</v>
      </c>
      <c r="D4002" s="5">
        <v>12253</v>
      </c>
      <c r="E4002" s="5">
        <v>118658</v>
      </c>
      <c r="F4002" s="5">
        <v>88061</v>
      </c>
      <c r="G4002" s="5">
        <v>30597</v>
      </c>
      <c r="H4002" s="57">
        <v>50182</v>
      </c>
      <c r="I4002" s="61"/>
    </row>
    <row r="4003" spans="1:9" x14ac:dyDescent="0.25">
      <c r="A4003" s="11" t="s">
        <v>5556</v>
      </c>
      <c r="B4003" s="4" t="s">
        <v>5557</v>
      </c>
      <c r="C4003" s="5">
        <v>281432</v>
      </c>
      <c r="D4003" s="5">
        <v>148178</v>
      </c>
      <c r="E4003" s="5">
        <v>133254</v>
      </c>
      <c r="F4003" s="5">
        <v>31350</v>
      </c>
      <c r="G4003" s="5">
        <v>101904</v>
      </c>
      <c r="H4003" s="57">
        <v>100195</v>
      </c>
      <c r="I4003" s="61"/>
    </row>
    <row r="4004" spans="1:9" x14ac:dyDescent="0.25">
      <c r="A4004" s="11" t="s">
        <v>5554</v>
      </c>
      <c r="B4004" s="4" t="s">
        <v>5555</v>
      </c>
      <c r="C4004" s="5">
        <v>3014431</v>
      </c>
      <c r="D4004" s="5">
        <v>2105189</v>
      </c>
      <c r="E4004" s="5">
        <v>909242</v>
      </c>
      <c r="F4004" s="5">
        <v>717132</v>
      </c>
      <c r="G4004" s="5">
        <v>192110</v>
      </c>
      <c r="H4004" s="57">
        <v>164859</v>
      </c>
      <c r="I4004" s="61"/>
    </row>
    <row r="4005" spans="1:9" x14ac:dyDescent="0.25">
      <c r="A4005" s="11" t="s">
        <v>5552</v>
      </c>
      <c r="B4005" s="4" t="s">
        <v>5553</v>
      </c>
      <c r="C4005" s="5">
        <v>1086274</v>
      </c>
      <c r="D4005" s="5">
        <v>550238</v>
      </c>
      <c r="E4005" s="5">
        <v>536036</v>
      </c>
      <c r="F4005" s="5">
        <v>455305</v>
      </c>
      <c r="G4005" s="5">
        <v>80731</v>
      </c>
      <c r="H4005" s="57">
        <v>58484</v>
      </c>
      <c r="I4005" s="61"/>
    </row>
    <row r="4006" spans="1:9" x14ac:dyDescent="0.25">
      <c r="A4006" s="11" t="s">
        <v>5550</v>
      </c>
      <c r="B4006" s="4" t="s">
        <v>5551</v>
      </c>
      <c r="C4006" s="5">
        <v>2050284</v>
      </c>
      <c r="D4006" s="5">
        <v>733524</v>
      </c>
      <c r="E4006" s="5">
        <v>1316760</v>
      </c>
      <c r="F4006" s="5">
        <v>961590</v>
      </c>
      <c r="G4006" s="5">
        <v>355170</v>
      </c>
      <c r="H4006" s="57">
        <v>235448</v>
      </c>
      <c r="I4006" s="61"/>
    </row>
    <row r="4007" spans="1:9" x14ac:dyDescent="0.25">
      <c r="A4007" s="11" t="s">
        <v>5548</v>
      </c>
      <c r="B4007" s="4" t="s">
        <v>5549</v>
      </c>
      <c r="C4007" s="5">
        <v>4477362</v>
      </c>
      <c r="D4007" s="5">
        <v>2665566</v>
      </c>
      <c r="E4007" s="5">
        <v>1811796</v>
      </c>
      <c r="F4007" s="5">
        <v>1456293</v>
      </c>
      <c r="G4007" s="5">
        <v>355503</v>
      </c>
      <c r="H4007" s="57">
        <v>274106</v>
      </c>
      <c r="I4007" s="61"/>
    </row>
    <row r="4008" spans="1:9" x14ac:dyDescent="0.25">
      <c r="A4008" s="11" t="s">
        <v>5546</v>
      </c>
      <c r="B4008" s="4" t="s">
        <v>5547</v>
      </c>
      <c r="C4008" s="5">
        <v>515814</v>
      </c>
      <c r="D4008" s="5">
        <v>257695</v>
      </c>
      <c r="E4008" s="5">
        <v>258119</v>
      </c>
      <c r="F4008" s="5">
        <v>263296</v>
      </c>
      <c r="G4008" s="5">
        <v>-5177</v>
      </c>
      <c r="H4008" s="57">
        <v>-97115</v>
      </c>
      <c r="I4008" s="61"/>
    </row>
    <row r="4009" spans="1:9" x14ac:dyDescent="0.25">
      <c r="A4009" s="11" t="s">
        <v>5544</v>
      </c>
      <c r="B4009" s="4" t="s">
        <v>5545</v>
      </c>
      <c r="C4009" s="5">
        <v>16152284</v>
      </c>
      <c r="D4009" s="5">
        <v>12560665</v>
      </c>
      <c r="E4009" s="5">
        <v>3591619</v>
      </c>
      <c r="F4009" s="5">
        <v>1808910</v>
      </c>
      <c r="G4009" s="5">
        <v>1782709</v>
      </c>
      <c r="H4009" s="57">
        <v>1120159</v>
      </c>
      <c r="I4009" s="61"/>
    </row>
    <row r="4010" spans="1:9" x14ac:dyDescent="0.25">
      <c r="A4010" s="11" t="s">
        <v>5542</v>
      </c>
      <c r="B4010" s="4" t="s">
        <v>5543</v>
      </c>
      <c r="C4010" s="5">
        <v>1265468</v>
      </c>
      <c r="D4010" s="5">
        <v>359063</v>
      </c>
      <c r="E4010" s="5">
        <v>906405</v>
      </c>
      <c r="F4010" s="5">
        <v>325062</v>
      </c>
      <c r="G4010" s="5">
        <v>581343</v>
      </c>
      <c r="H4010" s="57">
        <v>577084</v>
      </c>
      <c r="I4010" s="61"/>
    </row>
    <row r="4011" spans="1:9" x14ac:dyDescent="0.25">
      <c r="A4011" s="11" t="s">
        <v>5540</v>
      </c>
      <c r="B4011" s="4" t="s">
        <v>5541</v>
      </c>
      <c r="C4011" s="5">
        <v>4322894</v>
      </c>
      <c r="D4011" s="5">
        <v>2689156</v>
      </c>
      <c r="E4011" s="5">
        <v>1633738</v>
      </c>
      <c r="F4011" s="5">
        <v>507976</v>
      </c>
      <c r="G4011" s="5">
        <v>1125762</v>
      </c>
      <c r="H4011" s="57">
        <v>1063794</v>
      </c>
      <c r="I4011" s="61"/>
    </row>
    <row r="4012" spans="1:9" x14ac:dyDescent="0.25">
      <c r="A4012" s="11" t="s">
        <v>5538</v>
      </c>
      <c r="B4012" s="4" t="s">
        <v>5539</v>
      </c>
      <c r="C4012" s="5">
        <v>38714</v>
      </c>
      <c r="D4012" s="5">
        <v>25151</v>
      </c>
      <c r="E4012" s="5">
        <v>13563</v>
      </c>
      <c r="F4012" s="5">
        <v>10757</v>
      </c>
      <c r="G4012" s="5">
        <v>2806</v>
      </c>
      <c r="H4012" s="57">
        <v>2876</v>
      </c>
      <c r="I4012" s="61"/>
    </row>
    <row r="4013" spans="1:9" x14ac:dyDescent="0.25">
      <c r="A4013" s="11" t="s">
        <v>5536</v>
      </c>
      <c r="B4013" s="4" t="s">
        <v>5537</v>
      </c>
      <c r="C4013" s="5">
        <v>0</v>
      </c>
      <c r="D4013" s="5">
        <v>0</v>
      </c>
      <c r="E4013" s="5">
        <v>0</v>
      </c>
      <c r="F4013" s="5">
        <v>38732</v>
      </c>
      <c r="G4013" s="5">
        <v>-38732</v>
      </c>
      <c r="H4013" s="57">
        <v>66905</v>
      </c>
      <c r="I4013" s="61"/>
    </row>
    <row r="4014" spans="1:9" x14ac:dyDescent="0.25">
      <c r="A4014" s="11" t="s">
        <v>5534</v>
      </c>
      <c r="B4014" s="4" t="s">
        <v>5535</v>
      </c>
      <c r="C4014" s="5">
        <v>1997823</v>
      </c>
      <c r="D4014" s="5">
        <v>705807</v>
      </c>
      <c r="E4014" s="5">
        <v>1292016</v>
      </c>
      <c r="F4014" s="5">
        <v>611368</v>
      </c>
      <c r="G4014" s="5">
        <v>680648</v>
      </c>
      <c r="H4014" s="57">
        <v>588702</v>
      </c>
      <c r="I4014" s="61"/>
    </row>
    <row r="4015" spans="1:9" x14ac:dyDescent="0.25">
      <c r="A4015" s="11" t="s">
        <v>5532</v>
      </c>
      <c r="B4015" s="4" t="s">
        <v>5533</v>
      </c>
      <c r="C4015" s="5">
        <v>100923</v>
      </c>
      <c r="D4015" s="5">
        <v>16530</v>
      </c>
      <c r="E4015" s="5">
        <v>84393</v>
      </c>
      <c r="F4015" s="5">
        <v>50525</v>
      </c>
      <c r="G4015" s="5">
        <v>33868</v>
      </c>
      <c r="H4015" s="57">
        <v>33108</v>
      </c>
      <c r="I4015" s="61"/>
    </row>
    <row r="4016" spans="1:9" x14ac:dyDescent="0.25">
      <c r="A4016" s="11" t="s">
        <v>5530</v>
      </c>
      <c r="B4016" s="4" t="s">
        <v>5531</v>
      </c>
      <c r="C4016" s="5">
        <v>2900563</v>
      </c>
      <c r="D4016" s="5">
        <v>973055</v>
      </c>
      <c r="E4016" s="5">
        <v>1927508</v>
      </c>
      <c r="F4016" s="5">
        <v>1052514</v>
      </c>
      <c r="G4016" s="5">
        <v>874994</v>
      </c>
      <c r="H4016" s="57">
        <v>855493</v>
      </c>
      <c r="I4016" s="61"/>
    </row>
    <row r="4017" spans="1:9" x14ac:dyDescent="0.25">
      <c r="A4017" s="11" t="s">
        <v>5528</v>
      </c>
      <c r="B4017" s="4" t="s">
        <v>5529</v>
      </c>
      <c r="C4017" s="5">
        <v>7343296</v>
      </c>
      <c r="D4017" s="5">
        <v>5345016</v>
      </c>
      <c r="E4017" s="5">
        <v>1998280</v>
      </c>
      <c r="F4017" s="5">
        <v>990947</v>
      </c>
      <c r="G4017" s="5">
        <v>1007333</v>
      </c>
      <c r="H4017" s="57">
        <v>886434</v>
      </c>
      <c r="I4017" s="61"/>
    </row>
    <row r="4018" spans="1:9" x14ac:dyDescent="0.25">
      <c r="A4018" s="11" t="s">
        <v>5526</v>
      </c>
      <c r="B4018" s="4" t="s">
        <v>5527</v>
      </c>
      <c r="C4018" s="5">
        <v>527325</v>
      </c>
      <c r="D4018" s="5">
        <v>18700</v>
      </c>
      <c r="E4018" s="5">
        <v>508625</v>
      </c>
      <c r="F4018" s="5">
        <v>480046</v>
      </c>
      <c r="G4018" s="5">
        <v>28579</v>
      </c>
      <c r="H4018" s="57">
        <v>12669</v>
      </c>
      <c r="I4018" s="61"/>
    </row>
    <row r="4019" spans="1:9" x14ac:dyDescent="0.25">
      <c r="A4019" s="11" t="s">
        <v>5524</v>
      </c>
      <c r="B4019" s="4" t="s">
        <v>5525</v>
      </c>
      <c r="C4019" s="5">
        <v>1178000</v>
      </c>
      <c r="D4019" s="5">
        <v>953639</v>
      </c>
      <c r="E4019" s="5">
        <v>224361</v>
      </c>
      <c r="F4019" s="5">
        <v>426715</v>
      </c>
      <c r="G4019" s="5">
        <v>-202354</v>
      </c>
      <c r="H4019" s="57">
        <v>-211659</v>
      </c>
      <c r="I4019" s="61"/>
    </row>
    <row r="4020" spans="1:9" x14ac:dyDescent="0.25">
      <c r="A4020" s="11" t="s">
        <v>5522</v>
      </c>
      <c r="B4020" s="4" t="s">
        <v>5523</v>
      </c>
      <c r="C4020" s="5">
        <v>2810030</v>
      </c>
      <c r="D4020" s="5">
        <v>1689766</v>
      </c>
      <c r="E4020" s="5">
        <v>1120264</v>
      </c>
      <c r="F4020" s="5">
        <v>388773</v>
      </c>
      <c r="G4020" s="5">
        <v>731491</v>
      </c>
      <c r="H4020" s="57">
        <v>155746</v>
      </c>
      <c r="I4020" s="61"/>
    </row>
    <row r="4021" spans="1:9" x14ac:dyDescent="0.25">
      <c r="A4021" s="11" t="s">
        <v>5520</v>
      </c>
      <c r="B4021" s="4" t="s">
        <v>5521</v>
      </c>
      <c r="C4021" s="5">
        <v>3562657</v>
      </c>
      <c r="D4021" s="5">
        <v>1876811</v>
      </c>
      <c r="E4021" s="5">
        <v>1685846</v>
      </c>
      <c r="F4021" s="5">
        <v>1182017</v>
      </c>
      <c r="G4021" s="5">
        <v>503829</v>
      </c>
      <c r="H4021" s="57">
        <v>454367</v>
      </c>
      <c r="I4021" s="61"/>
    </row>
    <row r="4022" spans="1:9" x14ac:dyDescent="0.25">
      <c r="A4022" s="11" t="s">
        <v>5518</v>
      </c>
      <c r="B4022" s="4" t="s">
        <v>5519</v>
      </c>
      <c r="C4022" s="5">
        <v>2512699</v>
      </c>
      <c r="D4022" s="5">
        <v>1402976</v>
      </c>
      <c r="E4022" s="5">
        <v>1109723</v>
      </c>
      <c r="F4022" s="5">
        <v>1026313</v>
      </c>
      <c r="G4022" s="5">
        <v>83410</v>
      </c>
      <c r="H4022" s="57">
        <v>142267</v>
      </c>
      <c r="I4022" s="61"/>
    </row>
    <row r="4023" spans="1:9" x14ac:dyDescent="0.25">
      <c r="A4023" s="11" t="s">
        <v>5516</v>
      </c>
      <c r="B4023" s="4" t="s">
        <v>5517</v>
      </c>
      <c r="C4023" s="5">
        <v>3524969</v>
      </c>
      <c r="D4023" s="5">
        <v>1211350</v>
      </c>
      <c r="E4023" s="5">
        <v>2313619</v>
      </c>
      <c r="F4023" s="5">
        <v>2093369</v>
      </c>
      <c r="G4023" s="5">
        <v>220250</v>
      </c>
      <c r="H4023" s="57">
        <v>220253</v>
      </c>
      <c r="I4023" s="61"/>
    </row>
    <row r="4024" spans="1:9" x14ac:dyDescent="0.25">
      <c r="A4024" s="11" t="s">
        <v>5514</v>
      </c>
      <c r="B4024" s="4" t="s">
        <v>5515</v>
      </c>
      <c r="C4024" s="5">
        <v>1104554</v>
      </c>
      <c r="D4024" s="5">
        <v>0</v>
      </c>
      <c r="E4024" s="5">
        <v>1104554</v>
      </c>
      <c r="F4024" s="5">
        <v>1011176</v>
      </c>
      <c r="G4024" s="5">
        <v>93378</v>
      </c>
      <c r="H4024" s="57">
        <v>114407</v>
      </c>
      <c r="I4024" s="61"/>
    </row>
    <row r="4025" spans="1:9" x14ac:dyDescent="0.25">
      <c r="A4025" s="11" t="s">
        <v>5512</v>
      </c>
      <c r="B4025" s="4" t="s">
        <v>5513</v>
      </c>
      <c r="C4025" s="5">
        <v>1372999</v>
      </c>
      <c r="D4025" s="5">
        <v>0</v>
      </c>
      <c r="E4025" s="5">
        <v>1372999</v>
      </c>
      <c r="F4025" s="5">
        <v>1137048</v>
      </c>
      <c r="G4025" s="5">
        <v>235951</v>
      </c>
      <c r="H4025" s="57">
        <v>227709</v>
      </c>
      <c r="I4025" s="61"/>
    </row>
    <row r="4026" spans="1:9" x14ac:dyDescent="0.25">
      <c r="A4026" s="11" t="s">
        <v>5510</v>
      </c>
      <c r="B4026" s="4" t="s">
        <v>5511</v>
      </c>
      <c r="C4026" s="5">
        <v>782599</v>
      </c>
      <c r="D4026" s="5">
        <v>589949</v>
      </c>
      <c r="E4026" s="5">
        <v>192650</v>
      </c>
      <c r="F4026" s="5">
        <v>188614</v>
      </c>
      <c r="G4026" s="5">
        <v>4036</v>
      </c>
      <c r="H4026" s="57">
        <v>4036</v>
      </c>
      <c r="I4026" s="61"/>
    </row>
    <row r="4027" spans="1:9" x14ac:dyDescent="0.25">
      <c r="A4027" s="11" t="s">
        <v>5508</v>
      </c>
      <c r="B4027" s="4" t="s">
        <v>5509</v>
      </c>
      <c r="C4027" s="5">
        <v>1599500</v>
      </c>
      <c r="D4027" s="5">
        <v>1198833</v>
      </c>
      <c r="E4027" s="5">
        <v>400667</v>
      </c>
      <c r="F4027" s="5">
        <v>296959</v>
      </c>
      <c r="G4027" s="5">
        <v>103708</v>
      </c>
      <c r="H4027" s="57">
        <v>99139</v>
      </c>
      <c r="I4027" s="61"/>
    </row>
    <row r="4028" spans="1:9" x14ac:dyDescent="0.25">
      <c r="A4028" s="11" t="s">
        <v>5506</v>
      </c>
      <c r="B4028" s="4" t="s">
        <v>5507</v>
      </c>
      <c r="C4028" s="5">
        <v>721943</v>
      </c>
      <c r="D4028" s="5">
        <v>290899</v>
      </c>
      <c r="E4028" s="5">
        <v>431044</v>
      </c>
      <c r="F4028" s="5">
        <v>356274</v>
      </c>
      <c r="G4028" s="5">
        <v>74770</v>
      </c>
      <c r="H4028" s="57">
        <v>53272</v>
      </c>
      <c r="I4028" s="61"/>
    </row>
    <row r="4029" spans="1:9" x14ac:dyDescent="0.25">
      <c r="A4029" s="11" t="s">
        <v>5504</v>
      </c>
      <c r="B4029" s="4" t="s">
        <v>5505</v>
      </c>
      <c r="C4029" s="5">
        <v>949474</v>
      </c>
      <c r="D4029" s="5">
        <v>223149</v>
      </c>
      <c r="E4029" s="5">
        <v>726325</v>
      </c>
      <c r="F4029" s="5">
        <v>626897</v>
      </c>
      <c r="G4029" s="5">
        <v>99428</v>
      </c>
      <c r="H4029" s="57">
        <v>59716</v>
      </c>
      <c r="I4029" s="61"/>
    </row>
    <row r="4030" spans="1:9" x14ac:dyDescent="0.25">
      <c r="A4030" s="11" t="s">
        <v>5502</v>
      </c>
      <c r="B4030" s="4" t="s">
        <v>5503</v>
      </c>
      <c r="C4030" s="5">
        <v>374770</v>
      </c>
      <c r="D4030" s="5">
        <v>1450</v>
      </c>
      <c r="E4030" s="5">
        <v>373320</v>
      </c>
      <c r="F4030" s="5">
        <v>345244</v>
      </c>
      <c r="G4030" s="5">
        <v>28076</v>
      </c>
      <c r="H4030" s="57">
        <v>15118</v>
      </c>
      <c r="I4030" s="61"/>
    </row>
    <row r="4031" spans="1:9" x14ac:dyDescent="0.25">
      <c r="A4031" s="11" t="s">
        <v>5500</v>
      </c>
      <c r="B4031" s="4" t="s">
        <v>5501</v>
      </c>
      <c r="C4031" s="5">
        <v>185236</v>
      </c>
      <c r="D4031" s="5">
        <v>47382</v>
      </c>
      <c r="E4031" s="5">
        <v>137854</v>
      </c>
      <c r="F4031" s="5">
        <v>117828</v>
      </c>
      <c r="G4031" s="5">
        <v>20026</v>
      </c>
      <c r="H4031" s="57">
        <v>5500</v>
      </c>
      <c r="I4031" s="61"/>
    </row>
    <row r="4032" spans="1:9" x14ac:dyDescent="0.25">
      <c r="A4032" s="11" t="s">
        <v>5498</v>
      </c>
      <c r="B4032" s="4" t="s">
        <v>5499</v>
      </c>
      <c r="C4032" s="5">
        <v>1345856</v>
      </c>
      <c r="D4032" s="5">
        <v>491621</v>
      </c>
      <c r="E4032" s="5">
        <v>854235</v>
      </c>
      <c r="F4032" s="5">
        <v>599071</v>
      </c>
      <c r="G4032" s="5">
        <v>255164</v>
      </c>
      <c r="H4032" s="57">
        <v>243079</v>
      </c>
      <c r="I4032" s="61"/>
    </row>
    <row r="4033" spans="1:9" x14ac:dyDescent="0.25">
      <c r="A4033" s="11" t="s">
        <v>5496</v>
      </c>
      <c r="B4033" s="4" t="s">
        <v>5497</v>
      </c>
      <c r="C4033" s="5">
        <v>9540211</v>
      </c>
      <c r="D4033" s="5">
        <v>5755754</v>
      </c>
      <c r="E4033" s="5">
        <v>3784457</v>
      </c>
      <c r="F4033" s="5">
        <v>3106375</v>
      </c>
      <c r="G4033" s="5">
        <v>678082</v>
      </c>
      <c r="H4033" s="57">
        <v>454845</v>
      </c>
      <c r="I4033" s="61"/>
    </row>
    <row r="4034" spans="1:9" x14ac:dyDescent="0.25">
      <c r="A4034" s="11" t="s">
        <v>5494</v>
      </c>
      <c r="B4034" s="4" t="s">
        <v>5495</v>
      </c>
      <c r="C4034" s="5">
        <v>4687463</v>
      </c>
      <c r="D4034" s="5">
        <v>0</v>
      </c>
      <c r="E4034" s="5">
        <v>4687463</v>
      </c>
      <c r="F4034" s="5">
        <v>4090544</v>
      </c>
      <c r="G4034" s="5">
        <v>596919</v>
      </c>
      <c r="H4034" s="57">
        <v>574148</v>
      </c>
      <c r="I4034" s="61"/>
    </row>
    <row r="4035" spans="1:9" x14ac:dyDescent="0.25">
      <c r="A4035" s="11" t="s">
        <v>5492</v>
      </c>
      <c r="B4035" s="4" t="s">
        <v>5493</v>
      </c>
      <c r="C4035" s="5">
        <v>368305</v>
      </c>
      <c r="D4035" s="5">
        <v>143011</v>
      </c>
      <c r="E4035" s="5">
        <v>225294</v>
      </c>
      <c r="F4035" s="5">
        <v>171902</v>
      </c>
      <c r="G4035" s="5">
        <v>53392</v>
      </c>
      <c r="H4035" s="57">
        <v>51888</v>
      </c>
      <c r="I4035" s="61"/>
    </row>
    <row r="4036" spans="1:9" x14ac:dyDescent="0.25">
      <c r="A4036" s="11" t="s">
        <v>5490</v>
      </c>
      <c r="B4036" s="4" t="s">
        <v>5491</v>
      </c>
      <c r="C4036" s="5">
        <v>334958</v>
      </c>
      <c r="D4036" s="5">
        <v>88096</v>
      </c>
      <c r="E4036" s="5">
        <v>246862</v>
      </c>
      <c r="F4036" s="5">
        <v>172554</v>
      </c>
      <c r="G4036" s="5">
        <v>74308</v>
      </c>
      <c r="H4036" s="57">
        <v>47334</v>
      </c>
      <c r="I4036" s="61"/>
    </row>
    <row r="4037" spans="1:9" x14ac:dyDescent="0.25">
      <c r="A4037" s="11" t="s">
        <v>5488</v>
      </c>
      <c r="B4037" s="4" t="s">
        <v>5489</v>
      </c>
      <c r="C4037" s="5">
        <v>196132</v>
      </c>
      <c r="D4037" s="5">
        <v>132579</v>
      </c>
      <c r="E4037" s="5">
        <v>63553</v>
      </c>
      <c r="F4037" s="5">
        <v>23888</v>
      </c>
      <c r="G4037" s="5">
        <v>39665</v>
      </c>
      <c r="H4037" s="57">
        <v>34441</v>
      </c>
      <c r="I4037" s="61"/>
    </row>
    <row r="4038" spans="1:9" x14ac:dyDescent="0.25">
      <c r="A4038" s="11" t="s">
        <v>5486</v>
      </c>
      <c r="B4038" s="4" t="s">
        <v>5487</v>
      </c>
      <c r="C4038" s="5">
        <v>482176</v>
      </c>
      <c r="D4038" s="5">
        <v>337523</v>
      </c>
      <c r="E4038" s="5">
        <v>144653</v>
      </c>
      <c r="F4038" s="5">
        <v>121125</v>
      </c>
      <c r="G4038" s="5">
        <v>23528</v>
      </c>
      <c r="H4038" s="57">
        <v>23013</v>
      </c>
      <c r="I4038" s="61"/>
    </row>
    <row r="4039" spans="1:9" x14ac:dyDescent="0.25">
      <c r="A4039" s="11" t="s">
        <v>5484</v>
      </c>
      <c r="B4039" s="4" t="s">
        <v>5485</v>
      </c>
      <c r="C4039" s="5">
        <v>629414</v>
      </c>
      <c r="D4039" s="5">
        <v>129646</v>
      </c>
      <c r="E4039" s="5">
        <v>499768</v>
      </c>
      <c r="F4039" s="5">
        <v>475796</v>
      </c>
      <c r="G4039" s="5">
        <v>23972</v>
      </c>
      <c r="H4039" s="57">
        <v>15434</v>
      </c>
      <c r="I4039" s="61"/>
    </row>
    <row r="4040" spans="1:9" x14ac:dyDescent="0.25">
      <c r="A4040" s="11" t="s">
        <v>5482</v>
      </c>
      <c r="B4040" s="4" t="s">
        <v>5483</v>
      </c>
      <c r="C4040" s="5">
        <v>279151</v>
      </c>
      <c r="D4040" s="5">
        <v>131425</v>
      </c>
      <c r="E4040" s="5">
        <v>147726</v>
      </c>
      <c r="F4040" s="5">
        <v>104152</v>
      </c>
      <c r="G4040" s="5">
        <v>43574</v>
      </c>
      <c r="H4040" s="57">
        <v>43574</v>
      </c>
      <c r="I4040" s="61"/>
    </row>
    <row r="4041" spans="1:9" x14ac:dyDescent="0.25">
      <c r="A4041" s="11" t="s">
        <v>5480</v>
      </c>
      <c r="B4041" s="4" t="s">
        <v>5481</v>
      </c>
      <c r="C4041" s="5">
        <v>2747340</v>
      </c>
      <c r="D4041" s="5">
        <v>1451684</v>
      </c>
      <c r="E4041" s="5">
        <v>1295656</v>
      </c>
      <c r="F4041" s="5">
        <v>789382</v>
      </c>
      <c r="G4041" s="5">
        <v>506274</v>
      </c>
      <c r="H4041" s="57">
        <v>489760</v>
      </c>
      <c r="I4041" s="61"/>
    </row>
    <row r="4042" spans="1:9" x14ac:dyDescent="0.25">
      <c r="A4042" s="11" t="s">
        <v>5478</v>
      </c>
      <c r="B4042" s="4" t="s">
        <v>5479</v>
      </c>
      <c r="C4042" s="5">
        <v>2120900</v>
      </c>
      <c r="D4042" s="5">
        <v>1412983</v>
      </c>
      <c r="E4042" s="5">
        <v>707917</v>
      </c>
      <c r="F4042" s="5">
        <v>571564</v>
      </c>
      <c r="G4042" s="5">
        <v>136353</v>
      </c>
      <c r="H4042" s="57">
        <v>118259</v>
      </c>
      <c r="I4042" s="61"/>
    </row>
    <row r="4043" spans="1:9" x14ac:dyDescent="0.25">
      <c r="A4043" s="11" t="s">
        <v>5476</v>
      </c>
      <c r="B4043" s="4" t="s">
        <v>5477</v>
      </c>
      <c r="C4043" s="5">
        <v>1085460</v>
      </c>
      <c r="D4043" s="5">
        <v>762429</v>
      </c>
      <c r="E4043" s="5">
        <v>323031</v>
      </c>
      <c r="F4043" s="5">
        <v>222461</v>
      </c>
      <c r="G4043" s="5">
        <v>100570</v>
      </c>
      <c r="H4043" s="57">
        <v>71692</v>
      </c>
      <c r="I4043" s="61"/>
    </row>
    <row r="4044" spans="1:9" x14ac:dyDescent="0.25">
      <c r="A4044" s="11" t="s">
        <v>5474</v>
      </c>
      <c r="B4044" s="4" t="s">
        <v>5475</v>
      </c>
      <c r="C4044" s="5">
        <v>599570</v>
      </c>
      <c r="D4044" s="5">
        <v>75612</v>
      </c>
      <c r="E4044" s="5">
        <v>523958</v>
      </c>
      <c r="F4044" s="5">
        <v>497932</v>
      </c>
      <c r="G4044" s="5">
        <v>26026</v>
      </c>
      <c r="H4044" s="57">
        <v>25317</v>
      </c>
      <c r="I4044" s="61"/>
    </row>
    <row r="4045" spans="1:9" x14ac:dyDescent="0.25">
      <c r="A4045" s="11" t="s">
        <v>5472</v>
      </c>
      <c r="B4045" s="4" t="s">
        <v>5473</v>
      </c>
      <c r="C4045" s="5">
        <v>181490</v>
      </c>
      <c r="D4045" s="5">
        <v>104987</v>
      </c>
      <c r="E4045" s="5">
        <v>76503</v>
      </c>
      <c r="F4045" s="5">
        <v>76163</v>
      </c>
      <c r="G4045" s="5">
        <v>340</v>
      </c>
      <c r="H4045" s="57">
        <v>-447</v>
      </c>
      <c r="I4045" s="61"/>
    </row>
    <row r="4046" spans="1:9" x14ac:dyDescent="0.25">
      <c r="A4046" s="11" t="s">
        <v>5470</v>
      </c>
      <c r="B4046" s="4" t="s">
        <v>5471</v>
      </c>
      <c r="C4046" s="5">
        <v>99200</v>
      </c>
      <c r="D4046" s="5">
        <v>20000</v>
      </c>
      <c r="E4046" s="5">
        <v>79200</v>
      </c>
      <c r="F4046" s="5">
        <v>51100</v>
      </c>
      <c r="G4046" s="5">
        <v>28100</v>
      </c>
      <c r="H4046" s="57">
        <v>28100</v>
      </c>
      <c r="I4046" s="61"/>
    </row>
    <row r="4047" spans="1:9" x14ac:dyDescent="0.25">
      <c r="A4047" s="11" t="s">
        <v>5468</v>
      </c>
      <c r="B4047" s="4" t="s">
        <v>5469</v>
      </c>
      <c r="C4047" s="5">
        <v>168423</v>
      </c>
      <c r="D4047" s="5">
        <v>96229</v>
      </c>
      <c r="E4047" s="5">
        <v>72194</v>
      </c>
      <c r="F4047" s="5">
        <v>18745</v>
      </c>
      <c r="G4047" s="5">
        <v>53449</v>
      </c>
      <c r="H4047" s="57">
        <v>48728</v>
      </c>
      <c r="I4047" s="61"/>
    </row>
    <row r="4048" spans="1:9" x14ac:dyDescent="0.25">
      <c r="A4048" s="11" t="s">
        <v>5466</v>
      </c>
      <c r="B4048" s="4" t="s">
        <v>5467</v>
      </c>
      <c r="C4048" s="5">
        <v>792174</v>
      </c>
      <c r="D4048" s="5">
        <v>538059</v>
      </c>
      <c r="E4048" s="5">
        <v>254115</v>
      </c>
      <c r="F4048" s="5">
        <v>181617</v>
      </c>
      <c r="G4048" s="5">
        <v>72498</v>
      </c>
      <c r="H4048" s="57">
        <v>75902</v>
      </c>
      <c r="I4048" s="61"/>
    </row>
    <row r="4049" spans="1:9" x14ac:dyDescent="0.25">
      <c r="A4049" s="11" t="s">
        <v>5464</v>
      </c>
      <c r="B4049" s="4" t="s">
        <v>5465</v>
      </c>
      <c r="C4049" s="5">
        <v>286414</v>
      </c>
      <c r="D4049" s="5">
        <v>146683</v>
      </c>
      <c r="E4049" s="5">
        <v>139731</v>
      </c>
      <c r="F4049" s="5">
        <v>131949</v>
      </c>
      <c r="G4049" s="5">
        <v>7782</v>
      </c>
      <c r="H4049" s="57">
        <v>957</v>
      </c>
      <c r="I4049" s="61"/>
    </row>
    <row r="4050" spans="1:9" x14ac:dyDescent="0.25">
      <c r="A4050" s="11" t="s">
        <v>5462</v>
      </c>
      <c r="B4050" s="4" t="s">
        <v>5463</v>
      </c>
      <c r="C4050" s="5">
        <v>211146</v>
      </c>
      <c r="D4050" s="5">
        <v>110862</v>
      </c>
      <c r="E4050" s="5">
        <v>100284</v>
      </c>
      <c r="F4050" s="5">
        <v>70659</v>
      </c>
      <c r="G4050" s="5">
        <v>29625</v>
      </c>
      <c r="H4050" s="57">
        <v>34542</v>
      </c>
      <c r="I4050" s="61"/>
    </row>
    <row r="4051" spans="1:9" x14ac:dyDescent="0.25">
      <c r="A4051" s="11" t="s">
        <v>5460</v>
      </c>
      <c r="B4051" s="4" t="s">
        <v>5461</v>
      </c>
      <c r="C4051" s="5">
        <v>859832</v>
      </c>
      <c r="D4051" s="5">
        <v>585684</v>
      </c>
      <c r="E4051" s="5">
        <v>274148</v>
      </c>
      <c r="F4051" s="5">
        <v>238908</v>
      </c>
      <c r="G4051" s="5">
        <v>35240</v>
      </c>
      <c r="H4051" s="57">
        <v>11746</v>
      </c>
      <c r="I4051" s="61"/>
    </row>
    <row r="4052" spans="1:9" x14ac:dyDescent="0.25">
      <c r="A4052" s="11" t="s">
        <v>5458</v>
      </c>
      <c r="B4052" s="4" t="s">
        <v>5459</v>
      </c>
      <c r="C4052" s="5">
        <v>427906</v>
      </c>
      <c r="D4052" s="5">
        <v>211084</v>
      </c>
      <c r="E4052" s="5">
        <v>216822</v>
      </c>
      <c r="F4052" s="5">
        <v>193646</v>
      </c>
      <c r="G4052" s="5">
        <v>23176</v>
      </c>
      <c r="H4052" s="57">
        <v>10213</v>
      </c>
      <c r="I4052" s="61"/>
    </row>
    <row r="4053" spans="1:9" x14ac:dyDescent="0.25">
      <c r="A4053" s="11" t="s">
        <v>5456</v>
      </c>
      <c r="B4053" s="4" t="s">
        <v>5457</v>
      </c>
      <c r="C4053" s="5">
        <v>1853107</v>
      </c>
      <c r="D4053" s="5">
        <v>948240</v>
      </c>
      <c r="E4053" s="5">
        <v>904867</v>
      </c>
      <c r="F4053" s="5">
        <v>935372</v>
      </c>
      <c r="G4053" s="5">
        <v>-30505</v>
      </c>
      <c r="H4053" s="57">
        <v>-92427</v>
      </c>
      <c r="I4053" s="61"/>
    </row>
    <row r="4054" spans="1:9" x14ac:dyDescent="0.25">
      <c r="A4054" s="11" t="s">
        <v>5454</v>
      </c>
      <c r="B4054" s="4" t="s">
        <v>5455</v>
      </c>
      <c r="C4054" s="5">
        <v>239596</v>
      </c>
      <c r="D4054" s="5">
        <v>54333</v>
      </c>
      <c r="E4054" s="5">
        <v>185263</v>
      </c>
      <c r="F4054" s="5">
        <v>177941</v>
      </c>
      <c r="G4054" s="5">
        <v>7322</v>
      </c>
      <c r="H4054" s="57">
        <v>7322</v>
      </c>
      <c r="I4054" s="61"/>
    </row>
    <row r="4055" spans="1:9" x14ac:dyDescent="0.25">
      <c r="A4055" s="11" t="s">
        <v>5452</v>
      </c>
      <c r="B4055" s="4" t="s">
        <v>5453</v>
      </c>
      <c r="C4055" s="5">
        <v>412879</v>
      </c>
      <c r="D4055" s="5">
        <v>294170</v>
      </c>
      <c r="E4055" s="5">
        <v>118709</v>
      </c>
      <c r="F4055" s="5">
        <v>109780</v>
      </c>
      <c r="G4055" s="5">
        <v>8929</v>
      </c>
      <c r="H4055" s="57">
        <v>1832</v>
      </c>
      <c r="I4055" s="61"/>
    </row>
    <row r="4056" spans="1:9" x14ac:dyDescent="0.25">
      <c r="A4056" s="11" t="s">
        <v>5450</v>
      </c>
      <c r="B4056" s="4" t="s">
        <v>5451</v>
      </c>
      <c r="C4056" s="5">
        <v>10546849</v>
      </c>
      <c r="D4056" s="5">
        <v>7650155</v>
      </c>
      <c r="E4056" s="5">
        <v>2896694</v>
      </c>
      <c r="F4056" s="5">
        <v>1551177</v>
      </c>
      <c r="G4056" s="5">
        <v>1345517</v>
      </c>
      <c r="H4056" s="57">
        <v>1319924</v>
      </c>
      <c r="I4056" s="61"/>
    </row>
    <row r="4057" spans="1:9" x14ac:dyDescent="0.25">
      <c r="A4057" s="11" t="s">
        <v>5448</v>
      </c>
      <c r="B4057" s="4" t="s">
        <v>5449</v>
      </c>
      <c r="C4057" s="5">
        <v>4448496</v>
      </c>
      <c r="D4057" s="5">
        <v>3313478</v>
      </c>
      <c r="E4057" s="5">
        <v>1135018</v>
      </c>
      <c r="F4057" s="5">
        <v>867009</v>
      </c>
      <c r="G4057" s="5">
        <v>268009</v>
      </c>
      <c r="H4057" s="57">
        <v>255867</v>
      </c>
      <c r="I4057" s="61"/>
    </row>
    <row r="4058" spans="1:9" x14ac:dyDescent="0.25">
      <c r="A4058" s="11" t="s">
        <v>5446</v>
      </c>
      <c r="B4058" s="4" t="s">
        <v>5447</v>
      </c>
      <c r="C4058" s="5">
        <v>649508</v>
      </c>
      <c r="D4058" s="5">
        <v>147921</v>
      </c>
      <c r="E4058" s="5">
        <v>501587</v>
      </c>
      <c r="F4058" s="5">
        <v>155882</v>
      </c>
      <c r="G4058" s="5">
        <v>345705</v>
      </c>
      <c r="H4058" s="57">
        <v>344284</v>
      </c>
      <c r="I4058" s="61"/>
    </row>
    <row r="4059" spans="1:9" x14ac:dyDescent="0.25">
      <c r="A4059" s="11" t="s">
        <v>5444</v>
      </c>
      <c r="B4059" s="4" t="s">
        <v>5445</v>
      </c>
      <c r="C4059" s="5">
        <v>103357</v>
      </c>
      <c r="D4059" s="5">
        <v>34581</v>
      </c>
      <c r="E4059" s="5">
        <v>68776</v>
      </c>
      <c r="F4059" s="5">
        <v>67580</v>
      </c>
      <c r="G4059" s="5">
        <v>1196</v>
      </c>
      <c r="H4059" s="57">
        <v>1148</v>
      </c>
      <c r="I4059" s="61"/>
    </row>
    <row r="4060" spans="1:9" x14ac:dyDescent="0.25">
      <c r="A4060" s="11" t="s">
        <v>5442</v>
      </c>
      <c r="B4060" s="4" t="s">
        <v>5443</v>
      </c>
      <c r="C4060" s="5">
        <v>408116</v>
      </c>
      <c r="D4060" s="5">
        <v>89823</v>
      </c>
      <c r="E4060" s="5">
        <v>318293</v>
      </c>
      <c r="F4060" s="5">
        <v>377454</v>
      </c>
      <c r="G4060" s="5">
        <v>-59161</v>
      </c>
      <c r="H4060" s="57">
        <v>136063</v>
      </c>
      <c r="I4060" s="61"/>
    </row>
    <row r="4061" spans="1:9" x14ac:dyDescent="0.25">
      <c r="A4061" s="11" t="s">
        <v>5440</v>
      </c>
      <c r="B4061" s="4" t="s">
        <v>5441</v>
      </c>
      <c r="C4061" s="5">
        <v>1033521</v>
      </c>
      <c r="D4061" s="5">
        <v>235162</v>
      </c>
      <c r="E4061" s="5">
        <v>798359</v>
      </c>
      <c r="F4061" s="5">
        <v>756063</v>
      </c>
      <c r="G4061" s="5">
        <v>42296</v>
      </c>
      <c r="H4061" s="57">
        <v>42144</v>
      </c>
      <c r="I4061" s="61"/>
    </row>
    <row r="4062" spans="1:9" x14ac:dyDescent="0.25">
      <c r="A4062" s="11" t="s">
        <v>5438</v>
      </c>
      <c r="B4062" s="4" t="s">
        <v>5439</v>
      </c>
      <c r="C4062" s="5">
        <v>185896</v>
      </c>
      <c r="D4062" s="5">
        <v>33591</v>
      </c>
      <c r="E4062" s="5">
        <v>152305</v>
      </c>
      <c r="F4062" s="5">
        <v>150456</v>
      </c>
      <c r="G4062" s="5">
        <v>1849</v>
      </c>
      <c r="H4062" s="57">
        <v>993</v>
      </c>
      <c r="I4062" s="61"/>
    </row>
    <row r="4063" spans="1:9" x14ac:dyDescent="0.25">
      <c r="A4063" s="11" t="s">
        <v>5436</v>
      </c>
      <c r="B4063" s="4" t="s">
        <v>5437</v>
      </c>
      <c r="C4063" s="5">
        <v>15071</v>
      </c>
      <c r="D4063" s="5">
        <v>9710</v>
      </c>
      <c r="E4063" s="5">
        <v>5361</v>
      </c>
      <c r="F4063" s="5">
        <v>19629</v>
      </c>
      <c r="G4063" s="5">
        <v>-14268</v>
      </c>
      <c r="H4063" s="57">
        <v>-18442</v>
      </c>
      <c r="I4063" s="61"/>
    </row>
    <row r="4064" spans="1:9" x14ac:dyDescent="0.25">
      <c r="A4064" s="11" t="s">
        <v>5434</v>
      </c>
      <c r="B4064" s="4" t="s">
        <v>5435</v>
      </c>
      <c r="C4064" s="5">
        <v>289266</v>
      </c>
      <c r="D4064" s="5">
        <v>253365</v>
      </c>
      <c r="E4064" s="5">
        <v>35901</v>
      </c>
      <c r="F4064" s="5">
        <v>17991</v>
      </c>
      <c r="G4064" s="5">
        <v>17910</v>
      </c>
      <c r="H4064" s="57">
        <v>17910</v>
      </c>
      <c r="I4064" s="61"/>
    </row>
    <row r="4065" spans="1:9" x14ac:dyDescent="0.25">
      <c r="A4065" s="11" t="s">
        <v>5432</v>
      </c>
      <c r="B4065" s="4" t="s">
        <v>5433</v>
      </c>
      <c r="C4065" s="5">
        <v>207925</v>
      </c>
      <c r="D4065" s="5">
        <v>170367</v>
      </c>
      <c r="E4065" s="5">
        <v>37558</v>
      </c>
      <c r="F4065" s="5">
        <v>33270</v>
      </c>
      <c r="G4065" s="5">
        <v>4288</v>
      </c>
      <c r="H4065" s="57">
        <v>3722</v>
      </c>
      <c r="I4065" s="61"/>
    </row>
    <row r="4066" spans="1:9" x14ac:dyDescent="0.25">
      <c r="A4066" s="11" t="s">
        <v>5430</v>
      </c>
      <c r="B4066" s="4" t="s">
        <v>5431</v>
      </c>
      <c r="C4066" s="5">
        <v>549949</v>
      </c>
      <c r="D4066" s="5">
        <v>463853</v>
      </c>
      <c r="E4066" s="5">
        <v>86096</v>
      </c>
      <c r="F4066" s="5">
        <v>34287</v>
      </c>
      <c r="G4066" s="5">
        <v>51809</v>
      </c>
      <c r="H4066" s="57">
        <v>47595</v>
      </c>
      <c r="I4066" s="61"/>
    </row>
    <row r="4067" spans="1:9" x14ac:dyDescent="0.25">
      <c r="A4067" s="11" t="s">
        <v>5428</v>
      </c>
      <c r="B4067" s="4" t="s">
        <v>5429</v>
      </c>
      <c r="C4067" s="5">
        <v>773026</v>
      </c>
      <c r="D4067" s="5">
        <v>49493</v>
      </c>
      <c r="E4067" s="5">
        <v>723533</v>
      </c>
      <c r="F4067" s="5">
        <v>661017</v>
      </c>
      <c r="G4067" s="5">
        <v>62516</v>
      </c>
      <c r="H4067" s="57">
        <v>58148</v>
      </c>
      <c r="I4067" s="61"/>
    </row>
    <row r="4068" spans="1:9" x14ac:dyDescent="0.25">
      <c r="A4068" s="11" t="s">
        <v>5426</v>
      </c>
      <c r="B4068" s="4" t="s">
        <v>5427</v>
      </c>
      <c r="C4068" s="5">
        <v>280633</v>
      </c>
      <c r="D4068" s="5">
        <v>139364</v>
      </c>
      <c r="E4068" s="5">
        <v>141269</v>
      </c>
      <c r="F4068" s="5">
        <v>117946</v>
      </c>
      <c r="G4068" s="5">
        <v>23323</v>
      </c>
      <c r="H4068" s="57">
        <v>15273</v>
      </c>
      <c r="I4068" s="61"/>
    </row>
    <row r="4069" spans="1:9" x14ac:dyDescent="0.25">
      <c r="A4069" s="11" t="s">
        <v>5424</v>
      </c>
      <c r="B4069" s="4" t="s">
        <v>5425</v>
      </c>
      <c r="C4069" s="5">
        <v>24967</v>
      </c>
      <c r="D4069" s="5">
        <v>13731</v>
      </c>
      <c r="E4069" s="5">
        <v>11236</v>
      </c>
      <c r="F4069" s="5">
        <v>8239</v>
      </c>
      <c r="G4069" s="5">
        <v>2997</v>
      </c>
      <c r="H4069" s="57">
        <v>2997</v>
      </c>
      <c r="I4069" s="61"/>
    </row>
    <row r="4070" spans="1:9" x14ac:dyDescent="0.25">
      <c r="A4070" s="11" t="s">
        <v>5422</v>
      </c>
      <c r="B4070" s="4" t="s">
        <v>5423</v>
      </c>
      <c r="C4070" s="5">
        <v>12500</v>
      </c>
      <c r="D4070" s="5">
        <v>0</v>
      </c>
      <c r="E4070" s="5">
        <v>12500</v>
      </c>
      <c r="F4070" s="5">
        <v>12500</v>
      </c>
      <c r="G4070" s="5">
        <v>0</v>
      </c>
      <c r="H4070" s="57">
        <v>0</v>
      </c>
      <c r="I4070" s="61"/>
    </row>
    <row r="4071" spans="1:9" x14ac:dyDescent="0.25">
      <c r="A4071" s="11" t="s">
        <v>5420</v>
      </c>
      <c r="B4071" s="4" t="s">
        <v>5421</v>
      </c>
      <c r="C4071" s="5">
        <v>510628</v>
      </c>
      <c r="D4071" s="5">
        <v>390346</v>
      </c>
      <c r="E4071" s="5">
        <v>120282</v>
      </c>
      <c r="F4071" s="5">
        <v>124209</v>
      </c>
      <c r="G4071" s="5">
        <v>-3927</v>
      </c>
      <c r="H4071" s="57">
        <v>-15113</v>
      </c>
      <c r="I4071" s="61"/>
    </row>
    <row r="4072" spans="1:9" x14ac:dyDescent="0.25">
      <c r="A4072" s="11" t="s">
        <v>5418</v>
      </c>
      <c r="B4072" s="4" t="s">
        <v>5419</v>
      </c>
      <c r="C4072" s="5">
        <v>128409</v>
      </c>
      <c r="D4072" s="5">
        <v>0</v>
      </c>
      <c r="E4072" s="5">
        <v>128409</v>
      </c>
      <c r="F4072" s="5">
        <v>176835</v>
      </c>
      <c r="G4072" s="5">
        <v>-48426</v>
      </c>
      <c r="H4072" s="57">
        <v>2215</v>
      </c>
      <c r="I4072" s="61"/>
    </row>
    <row r="4073" spans="1:9" x14ac:dyDescent="0.25">
      <c r="A4073" s="11" t="s">
        <v>5416</v>
      </c>
      <c r="B4073" s="4" t="s">
        <v>5417</v>
      </c>
      <c r="C4073" s="5">
        <v>267304</v>
      </c>
      <c r="D4073" s="5">
        <v>221237</v>
      </c>
      <c r="E4073" s="5">
        <v>46067</v>
      </c>
      <c r="F4073" s="5">
        <v>40842</v>
      </c>
      <c r="G4073" s="5">
        <v>5225</v>
      </c>
      <c r="H4073" s="57">
        <v>2311</v>
      </c>
      <c r="I4073" s="61"/>
    </row>
    <row r="4074" spans="1:9" x14ac:dyDescent="0.25">
      <c r="A4074" s="11" t="s">
        <v>5414</v>
      </c>
      <c r="B4074" s="4" t="s">
        <v>5415</v>
      </c>
      <c r="C4074" s="5">
        <v>0</v>
      </c>
      <c r="D4074" s="5">
        <v>0</v>
      </c>
      <c r="E4074" s="5">
        <v>0</v>
      </c>
      <c r="F4074" s="5">
        <v>0</v>
      </c>
      <c r="G4074" s="5">
        <v>0</v>
      </c>
      <c r="H4074" s="57">
        <v>0</v>
      </c>
      <c r="I4074" s="61"/>
    </row>
    <row r="4075" spans="1:9" x14ac:dyDescent="0.25">
      <c r="A4075" s="11" t="s">
        <v>5412</v>
      </c>
      <c r="B4075" s="4" t="s">
        <v>5413</v>
      </c>
      <c r="C4075" s="5">
        <v>267674</v>
      </c>
      <c r="D4075" s="5">
        <v>79928</v>
      </c>
      <c r="E4075" s="5">
        <v>187746</v>
      </c>
      <c r="F4075" s="5">
        <v>177760</v>
      </c>
      <c r="G4075" s="5">
        <v>9986</v>
      </c>
      <c r="H4075" s="57">
        <v>739</v>
      </c>
      <c r="I4075" s="61"/>
    </row>
    <row r="4076" spans="1:9" x14ac:dyDescent="0.25">
      <c r="A4076" s="11" t="s">
        <v>5410</v>
      </c>
      <c r="B4076" s="4" t="s">
        <v>5411</v>
      </c>
      <c r="C4076" s="5">
        <v>4252796</v>
      </c>
      <c r="D4076" s="5">
        <v>1885107</v>
      </c>
      <c r="E4076" s="5">
        <v>2367689</v>
      </c>
      <c r="F4076" s="5">
        <v>2128355</v>
      </c>
      <c r="G4076" s="5">
        <v>239334</v>
      </c>
      <c r="H4076" s="57">
        <v>151127</v>
      </c>
      <c r="I4076" s="61"/>
    </row>
    <row r="4077" spans="1:9" x14ac:dyDescent="0.25">
      <c r="A4077" s="11" t="s">
        <v>5408</v>
      </c>
      <c r="B4077" s="4" t="s">
        <v>5409</v>
      </c>
      <c r="C4077" s="5">
        <v>0</v>
      </c>
      <c r="D4077" s="5">
        <v>0</v>
      </c>
      <c r="E4077" s="5">
        <v>0</v>
      </c>
      <c r="F4077" s="5">
        <v>0</v>
      </c>
      <c r="G4077" s="5">
        <v>0</v>
      </c>
      <c r="H4077" s="57">
        <v>0</v>
      </c>
      <c r="I4077" s="61"/>
    </row>
    <row r="4078" spans="1:9" x14ac:dyDescent="0.25">
      <c r="A4078" s="11" t="s">
        <v>5406</v>
      </c>
      <c r="B4078" s="4" t="s">
        <v>5407</v>
      </c>
      <c r="C4078" s="5">
        <v>1255565</v>
      </c>
      <c r="D4078" s="5">
        <v>593766</v>
      </c>
      <c r="E4078" s="5">
        <v>661799</v>
      </c>
      <c r="F4078" s="5">
        <v>456437</v>
      </c>
      <c r="G4078" s="5">
        <v>205362</v>
      </c>
      <c r="H4078" s="57">
        <v>175649</v>
      </c>
      <c r="I4078" s="61"/>
    </row>
    <row r="4079" spans="1:9" x14ac:dyDescent="0.25">
      <c r="A4079" s="11" t="s">
        <v>5404</v>
      </c>
      <c r="B4079" s="4" t="s">
        <v>5405</v>
      </c>
      <c r="C4079" s="5">
        <v>862827</v>
      </c>
      <c r="D4079" s="5">
        <v>418389</v>
      </c>
      <c r="E4079" s="5">
        <v>444438</v>
      </c>
      <c r="F4079" s="5">
        <v>341953</v>
      </c>
      <c r="G4079" s="5">
        <v>102485</v>
      </c>
      <c r="H4079" s="57">
        <v>52796</v>
      </c>
      <c r="I4079" s="61"/>
    </row>
    <row r="4080" spans="1:9" x14ac:dyDescent="0.25">
      <c r="A4080" s="11" t="s">
        <v>5402</v>
      </c>
      <c r="B4080" s="4" t="s">
        <v>5403</v>
      </c>
      <c r="C4080" s="5">
        <v>389159</v>
      </c>
      <c r="D4080" s="5">
        <v>160267</v>
      </c>
      <c r="E4080" s="5">
        <v>228892</v>
      </c>
      <c r="F4080" s="5">
        <v>190660</v>
      </c>
      <c r="G4080" s="5">
        <v>38232</v>
      </c>
      <c r="H4080" s="57">
        <v>29819</v>
      </c>
      <c r="I4080" s="61"/>
    </row>
    <row r="4081" spans="1:9" x14ac:dyDescent="0.25">
      <c r="A4081" s="11" t="s">
        <v>5400</v>
      </c>
      <c r="B4081" s="4" t="s">
        <v>5401</v>
      </c>
      <c r="C4081" s="5">
        <v>1098097</v>
      </c>
      <c r="D4081" s="5">
        <v>628861</v>
      </c>
      <c r="E4081" s="5">
        <v>469236</v>
      </c>
      <c r="F4081" s="5">
        <v>391715</v>
      </c>
      <c r="G4081" s="5">
        <v>77521</v>
      </c>
      <c r="H4081" s="57">
        <v>77612</v>
      </c>
      <c r="I4081" s="61"/>
    </row>
    <row r="4082" spans="1:9" x14ac:dyDescent="0.25">
      <c r="A4082" s="11" t="s">
        <v>5398</v>
      </c>
      <c r="B4082" s="4" t="s">
        <v>5399</v>
      </c>
      <c r="C4082" s="5">
        <v>588269</v>
      </c>
      <c r="D4082" s="5">
        <v>423348</v>
      </c>
      <c r="E4082" s="5">
        <v>164921</v>
      </c>
      <c r="F4082" s="5">
        <v>160923</v>
      </c>
      <c r="G4082" s="5">
        <v>3998</v>
      </c>
      <c r="H4082" s="57">
        <v>-11651</v>
      </c>
      <c r="I4082" s="61"/>
    </row>
    <row r="4083" spans="1:9" x14ac:dyDescent="0.25">
      <c r="A4083" s="11" t="s">
        <v>5396</v>
      </c>
      <c r="B4083" s="4" t="s">
        <v>5397</v>
      </c>
      <c r="C4083" s="5">
        <v>1179904</v>
      </c>
      <c r="D4083" s="5">
        <v>0</v>
      </c>
      <c r="E4083" s="5">
        <v>1179904</v>
      </c>
      <c r="F4083" s="5">
        <v>1160274</v>
      </c>
      <c r="G4083" s="5">
        <v>19630</v>
      </c>
      <c r="H4083" s="57">
        <v>70313</v>
      </c>
      <c r="I4083" s="61"/>
    </row>
    <row r="4084" spans="1:9" x14ac:dyDescent="0.25">
      <c r="A4084" s="11" t="s">
        <v>5394</v>
      </c>
      <c r="B4084" s="4" t="s">
        <v>5395</v>
      </c>
      <c r="C4084" s="5">
        <v>467378</v>
      </c>
      <c r="D4084" s="5">
        <v>126367</v>
      </c>
      <c r="E4084" s="5">
        <v>341011</v>
      </c>
      <c r="F4084" s="5">
        <v>268303</v>
      </c>
      <c r="G4084" s="5">
        <v>72708</v>
      </c>
      <c r="H4084" s="57">
        <v>58850</v>
      </c>
      <c r="I4084" s="61"/>
    </row>
    <row r="4085" spans="1:9" x14ac:dyDescent="0.25">
      <c r="A4085" s="11" t="s">
        <v>5392</v>
      </c>
      <c r="B4085" s="4" t="s">
        <v>5393</v>
      </c>
      <c r="C4085" s="5">
        <v>1802197</v>
      </c>
      <c r="D4085" s="5">
        <v>684622</v>
      </c>
      <c r="E4085" s="5">
        <v>1117575</v>
      </c>
      <c r="F4085" s="5">
        <v>692816</v>
      </c>
      <c r="G4085" s="5">
        <v>424759</v>
      </c>
      <c r="H4085" s="57">
        <v>404077</v>
      </c>
      <c r="I4085" s="61"/>
    </row>
    <row r="4086" spans="1:9" x14ac:dyDescent="0.25">
      <c r="A4086" s="11" t="s">
        <v>5390</v>
      </c>
      <c r="B4086" s="4" t="s">
        <v>5391</v>
      </c>
      <c r="C4086" s="5">
        <v>0</v>
      </c>
      <c r="D4086" s="5">
        <v>143934</v>
      </c>
      <c r="E4086" s="5">
        <v>-143934</v>
      </c>
      <c r="F4086" s="5">
        <v>103712</v>
      </c>
      <c r="G4086" s="5">
        <v>-247646</v>
      </c>
      <c r="H4086" s="57">
        <v>-247646</v>
      </c>
      <c r="I4086" s="61"/>
    </row>
    <row r="4087" spans="1:9" x14ac:dyDescent="0.25">
      <c r="A4087" s="11" t="s">
        <v>5388</v>
      </c>
      <c r="B4087" s="4" t="s">
        <v>5389</v>
      </c>
      <c r="C4087" s="5">
        <v>969393</v>
      </c>
      <c r="D4087" s="5">
        <v>372771</v>
      </c>
      <c r="E4087" s="5">
        <v>596622</v>
      </c>
      <c r="F4087" s="5">
        <v>573760</v>
      </c>
      <c r="G4087" s="5">
        <v>22862</v>
      </c>
      <c r="H4087" s="57">
        <v>42590</v>
      </c>
      <c r="I4087" s="61"/>
    </row>
    <row r="4088" spans="1:9" x14ac:dyDescent="0.25">
      <c r="A4088" s="11" t="s">
        <v>5386</v>
      </c>
      <c r="B4088" s="4" t="s">
        <v>5387</v>
      </c>
      <c r="C4088" s="5">
        <v>183024</v>
      </c>
      <c r="D4088" s="5">
        <v>109030</v>
      </c>
      <c r="E4088" s="5">
        <v>73994</v>
      </c>
      <c r="F4088" s="5">
        <v>70099</v>
      </c>
      <c r="G4088" s="5">
        <v>3895</v>
      </c>
      <c r="H4088" s="57">
        <v>3895</v>
      </c>
      <c r="I4088" s="61"/>
    </row>
    <row r="4089" spans="1:9" x14ac:dyDescent="0.25">
      <c r="A4089" s="11" t="s">
        <v>5384</v>
      </c>
      <c r="B4089" s="4" t="s">
        <v>5385</v>
      </c>
      <c r="C4089" s="5">
        <v>380289</v>
      </c>
      <c r="D4089" s="5">
        <v>79874</v>
      </c>
      <c r="E4089" s="5">
        <v>300415</v>
      </c>
      <c r="F4089" s="5">
        <v>290389</v>
      </c>
      <c r="G4089" s="5">
        <v>10026</v>
      </c>
      <c r="H4089" s="57">
        <v>5763</v>
      </c>
      <c r="I4089" s="61"/>
    </row>
    <row r="4090" spans="1:9" x14ac:dyDescent="0.25">
      <c r="A4090" s="11" t="s">
        <v>5382</v>
      </c>
      <c r="B4090" s="4" t="s">
        <v>5383</v>
      </c>
      <c r="C4090" s="5">
        <v>670083</v>
      </c>
      <c r="D4090" s="5">
        <v>419841</v>
      </c>
      <c r="E4090" s="5">
        <v>250242</v>
      </c>
      <c r="F4090" s="5">
        <v>207516</v>
      </c>
      <c r="G4090" s="5">
        <v>42726</v>
      </c>
      <c r="H4090" s="57">
        <v>29301</v>
      </c>
      <c r="I4090" s="61"/>
    </row>
    <row r="4091" spans="1:9" x14ac:dyDescent="0.25">
      <c r="A4091" s="11" t="s">
        <v>5380</v>
      </c>
      <c r="B4091" s="4" t="s">
        <v>5381</v>
      </c>
      <c r="C4091" s="5">
        <v>127649</v>
      </c>
      <c r="D4091" s="5">
        <v>81898</v>
      </c>
      <c r="E4091" s="5">
        <v>45751</v>
      </c>
      <c r="F4091" s="5">
        <v>38993</v>
      </c>
      <c r="G4091" s="5">
        <v>6758</v>
      </c>
      <c r="H4091" s="57">
        <v>5868</v>
      </c>
      <c r="I4091" s="61"/>
    </row>
    <row r="4092" spans="1:9" x14ac:dyDescent="0.25">
      <c r="A4092" s="11" t="s">
        <v>5378</v>
      </c>
      <c r="B4092" s="4" t="s">
        <v>5379</v>
      </c>
      <c r="C4092" s="5">
        <v>157223</v>
      </c>
      <c r="D4092" s="5">
        <v>74360</v>
      </c>
      <c r="E4092" s="5">
        <v>82863</v>
      </c>
      <c r="F4092" s="5">
        <v>29287</v>
      </c>
      <c r="G4092" s="5">
        <v>53576</v>
      </c>
      <c r="H4092" s="57">
        <v>44984</v>
      </c>
      <c r="I4092" s="61"/>
    </row>
    <row r="4093" spans="1:9" x14ac:dyDescent="0.25">
      <c r="A4093" s="11" t="s">
        <v>5376</v>
      </c>
      <c r="B4093" s="4" t="s">
        <v>5377</v>
      </c>
      <c r="C4093" s="5">
        <v>318402</v>
      </c>
      <c r="D4093" s="5">
        <v>230520</v>
      </c>
      <c r="E4093" s="5">
        <v>87882</v>
      </c>
      <c r="F4093" s="5">
        <v>52984</v>
      </c>
      <c r="G4093" s="5">
        <v>34898</v>
      </c>
      <c r="H4093" s="57">
        <v>32523</v>
      </c>
      <c r="I4093" s="61"/>
    </row>
    <row r="4094" spans="1:9" x14ac:dyDescent="0.25">
      <c r="A4094" s="11" t="s">
        <v>5374</v>
      </c>
      <c r="B4094" s="4" t="s">
        <v>5375</v>
      </c>
      <c r="C4094" s="5">
        <v>931880</v>
      </c>
      <c r="D4094" s="5">
        <v>523797</v>
      </c>
      <c r="E4094" s="5">
        <v>408083</v>
      </c>
      <c r="F4094" s="5">
        <v>351670</v>
      </c>
      <c r="G4094" s="5">
        <v>56413</v>
      </c>
      <c r="H4094" s="57">
        <v>43355</v>
      </c>
      <c r="I4094" s="61"/>
    </row>
    <row r="4095" spans="1:9" x14ac:dyDescent="0.25">
      <c r="A4095" s="11" t="s">
        <v>5372</v>
      </c>
      <c r="B4095" s="4" t="s">
        <v>5373</v>
      </c>
      <c r="C4095" s="5">
        <v>0</v>
      </c>
      <c r="D4095" s="5">
        <v>0</v>
      </c>
      <c r="E4095" s="5">
        <v>0</v>
      </c>
      <c r="F4095" s="5">
        <v>0</v>
      </c>
      <c r="G4095" s="5">
        <v>0</v>
      </c>
      <c r="H4095" s="57">
        <v>0</v>
      </c>
      <c r="I4095" s="61"/>
    </row>
    <row r="4096" spans="1:9" x14ac:dyDescent="0.25">
      <c r="A4096" s="11" t="s">
        <v>5370</v>
      </c>
      <c r="B4096" s="4" t="s">
        <v>5371</v>
      </c>
      <c r="C4096" s="5">
        <v>323390</v>
      </c>
      <c r="D4096" s="5">
        <v>204376</v>
      </c>
      <c r="E4096" s="5">
        <v>119014</v>
      </c>
      <c r="F4096" s="5">
        <v>94010</v>
      </c>
      <c r="G4096" s="5">
        <v>25004</v>
      </c>
      <c r="H4096" s="57">
        <v>24292</v>
      </c>
      <c r="I4096" s="61"/>
    </row>
    <row r="4097" spans="1:9" x14ac:dyDescent="0.25">
      <c r="A4097" s="11" t="s">
        <v>5368</v>
      </c>
      <c r="B4097" s="4" t="s">
        <v>5369</v>
      </c>
      <c r="C4097" s="5">
        <v>87123</v>
      </c>
      <c r="D4097" s="5">
        <v>12684</v>
      </c>
      <c r="E4097" s="5">
        <v>74439</v>
      </c>
      <c r="F4097" s="5">
        <v>76461</v>
      </c>
      <c r="G4097" s="5">
        <v>-2022</v>
      </c>
      <c r="H4097" s="57">
        <v>-8342</v>
      </c>
      <c r="I4097" s="61"/>
    </row>
    <row r="4098" spans="1:9" x14ac:dyDescent="0.25">
      <c r="A4098" s="11" t="s">
        <v>5366</v>
      </c>
      <c r="B4098" s="4" t="s">
        <v>5367</v>
      </c>
      <c r="C4098" s="5">
        <v>541647</v>
      </c>
      <c r="D4098" s="5">
        <v>299156</v>
      </c>
      <c r="E4098" s="5">
        <v>242491</v>
      </c>
      <c r="F4098" s="5">
        <v>169088</v>
      </c>
      <c r="G4098" s="5">
        <v>73403</v>
      </c>
      <c r="H4098" s="57">
        <v>67854</v>
      </c>
      <c r="I4098" s="61"/>
    </row>
    <row r="4099" spans="1:9" x14ac:dyDescent="0.25">
      <c r="A4099" s="11" t="s">
        <v>5364</v>
      </c>
      <c r="B4099" s="4" t="s">
        <v>5365</v>
      </c>
      <c r="C4099" s="5">
        <v>378136</v>
      </c>
      <c r="D4099" s="5">
        <v>0</v>
      </c>
      <c r="E4099" s="5">
        <v>378136</v>
      </c>
      <c r="F4099" s="5">
        <v>378136</v>
      </c>
      <c r="G4099" s="5">
        <v>0</v>
      </c>
      <c r="H4099" s="57">
        <v>-11497</v>
      </c>
      <c r="I4099" s="61"/>
    </row>
    <row r="4100" spans="1:9" x14ac:dyDescent="0.25">
      <c r="A4100" s="11" t="s">
        <v>5362</v>
      </c>
      <c r="B4100" s="4" t="s">
        <v>5363</v>
      </c>
      <c r="C4100" s="5">
        <v>114839</v>
      </c>
      <c r="D4100" s="5">
        <v>46543</v>
      </c>
      <c r="E4100" s="5">
        <v>68296</v>
      </c>
      <c r="F4100" s="5">
        <v>67477</v>
      </c>
      <c r="G4100" s="5">
        <v>819</v>
      </c>
      <c r="H4100" s="57">
        <v>846</v>
      </c>
      <c r="I4100" s="61"/>
    </row>
    <row r="4101" spans="1:9" x14ac:dyDescent="0.25">
      <c r="A4101" s="11" t="s">
        <v>5360</v>
      </c>
      <c r="B4101" s="4" t="s">
        <v>5361</v>
      </c>
      <c r="C4101" s="5">
        <v>290745</v>
      </c>
      <c r="D4101" s="5">
        <v>377304</v>
      </c>
      <c r="E4101" s="5">
        <v>-86559</v>
      </c>
      <c r="F4101" s="5">
        <v>0</v>
      </c>
      <c r="G4101" s="5">
        <v>-86559</v>
      </c>
      <c r="H4101" s="57">
        <v>-76085</v>
      </c>
      <c r="I4101" s="61"/>
    </row>
    <row r="4102" spans="1:9" x14ac:dyDescent="0.25">
      <c r="A4102" s="11" t="s">
        <v>5358</v>
      </c>
      <c r="B4102" s="4" t="s">
        <v>5359</v>
      </c>
      <c r="C4102" s="5">
        <v>2141117</v>
      </c>
      <c r="D4102" s="5">
        <v>1953119</v>
      </c>
      <c r="E4102" s="5">
        <v>187998</v>
      </c>
      <c r="F4102" s="5">
        <v>687885</v>
      </c>
      <c r="G4102" s="5">
        <v>-499887</v>
      </c>
      <c r="H4102" s="57">
        <v>-624862</v>
      </c>
      <c r="I4102" s="61"/>
    </row>
    <row r="4103" spans="1:9" x14ac:dyDescent="0.25">
      <c r="A4103" s="11" t="s">
        <v>5356</v>
      </c>
      <c r="B4103" s="4" t="s">
        <v>5357</v>
      </c>
      <c r="C4103" s="5">
        <v>311284</v>
      </c>
      <c r="D4103" s="5">
        <v>20163</v>
      </c>
      <c r="E4103" s="5">
        <v>291121</v>
      </c>
      <c r="F4103" s="5">
        <v>308131</v>
      </c>
      <c r="G4103" s="5">
        <v>-17010</v>
      </c>
      <c r="H4103" s="57">
        <v>-29266</v>
      </c>
      <c r="I4103" s="61"/>
    </row>
    <row r="4104" spans="1:9" x14ac:dyDescent="0.25">
      <c r="A4104" s="11" t="s">
        <v>5354</v>
      </c>
      <c r="B4104" s="4" t="s">
        <v>5355</v>
      </c>
      <c r="C4104" s="5">
        <v>1753513</v>
      </c>
      <c r="D4104" s="5">
        <v>983097</v>
      </c>
      <c r="E4104" s="5">
        <v>770416</v>
      </c>
      <c r="F4104" s="5">
        <v>616308</v>
      </c>
      <c r="G4104" s="5">
        <v>154108</v>
      </c>
      <c r="H4104" s="57">
        <v>182091</v>
      </c>
      <c r="I4104" s="61"/>
    </row>
    <row r="4105" spans="1:9" x14ac:dyDescent="0.25">
      <c r="A4105" s="11" t="s">
        <v>5352</v>
      </c>
      <c r="B4105" s="4" t="s">
        <v>5353</v>
      </c>
      <c r="C4105" s="5">
        <v>2379916</v>
      </c>
      <c r="D4105" s="5">
        <v>1012197</v>
      </c>
      <c r="E4105" s="5">
        <v>1367719</v>
      </c>
      <c r="F4105" s="5">
        <v>1008707</v>
      </c>
      <c r="G4105" s="5">
        <v>359012</v>
      </c>
      <c r="H4105" s="57">
        <v>101108</v>
      </c>
      <c r="I4105" s="61"/>
    </row>
    <row r="4106" spans="1:9" x14ac:dyDescent="0.25">
      <c r="A4106" s="11" t="s">
        <v>5350</v>
      </c>
      <c r="B4106" s="4" t="s">
        <v>5351</v>
      </c>
      <c r="C4106" s="5">
        <v>126157</v>
      </c>
      <c r="D4106" s="5">
        <v>70954</v>
      </c>
      <c r="E4106" s="5">
        <v>55203</v>
      </c>
      <c r="F4106" s="5">
        <v>49926</v>
      </c>
      <c r="G4106" s="5">
        <v>5277</v>
      </c>
      <c r="H4106" s="57">
        <v>3901</v>
      </c>
      <c r="I4106" s="61"/>
    </row>
    <row r="4107" spans="1:9" x14ac:dyDescent="0.25">
      <c r="A4107" s="11" t="s">
        <v>5348</v>
      </c>
      <c r="B4107" s="4" t="s">
        <v>5349</v>
      </c>
      <c r="C4107" s="5">
        <v>187696</v>
      </c>
      <c r="D4107" s="5">
        <v>63817</v>
      </c>
      <c r="E4107" s="5">
        <v>123879</v>
      </c>
      <c r="F4107" s="5">
        <v>118248</v>
      </c>
      <c r="G4107" s="5">
        <v>5631</v>
      </c>
      <c r="H4107" s="57">
        <v>5475</v>
      </c>
      <c r="I4107" s="61"/>
    </row>
    <row r="4108" spans="1:9" x14ac:dyDescent="0.25">
      <c r="A4108" s="11" t="s">
        <v>5346</v>
      </c>
      <c r="B4108" s="4" t="s">
        <v>5347</v>
      </c>
      <c r="C4108" s="5">
        <v>579345</v>
      </c>
      <c r="D4108" s="5">
        <v>361045</v>
      </c>
      <c r="E4108" s="5">
        <v>218300</v>
      </c>
      <c r="F4108" s="5">
        <v>174442</v>
      </c>
      <c r="G4108" s="5">
        <v>43858</v>
      </c>
      <c r="H4108" s="57">
        <v>39194</v>
      </c>
      <c r="I4108" s="61"/>
    </row>
    <row r="4109" spans="1:9" x14ac:dyDescent="0.25">
      <c r="A4109" s="11" t="s">
        <v>5344</v>
      </c>
      <c r="B4109" s="4" t="s">
        <v>5345</v>
      </c>
      <c r="C4109" s="5">
        <v>430193</v>
      </c>
      <c r="D4109" s="5">
        <v>16802</v>
      </c>
      <c r="E4109" s="5">
        <v>413391</v>
      </c>
      <c r="F4109" s="5">
        <v>372872</v>
      </c>
      <c r="G4109" s="5">
        <v>40519</v>
      </c>
      <c r="H4109" s="57">
        <v>25520</v>
      </c>
      <c r="I4109" s="61"/>
    </row>
    <row r="4110" spans="1:9" x14ac:dyDescent="0.25">
      <c r="A4110" s="11" t="s">
        <v>5342</v>
      </c>
      <c r="B4110" s="4" t="s">
        <v>5343</v>
      </c>
      <c r="C4110" s="5">
        <v>855604</v>
      </c>
      <c r="D4110" s="5">
        <v>302209</v>
      </c>
      <c r="E4110" s="5">
        <v>553395</v>
      </c>
      <c r="F4110" s="5">
        <v>480931</v>
      </c>
      <c r="G4110" s="5">
        <v>72464</v>
      </c>
      <c r="H4110" s="57">
        <v>37619</v>
      </c>
      <c r="I4110" s="61"/>
    </row>
    <row r="4111" spans="1:9" x14ac:dyDescent="0.25">
      <c r="A4111" s="11" t="s">
        <v>5340</v>
      </c>
      <c r="B4111" s="4" t="s">
        <v>5341</v>
      </c>
      <c r="C4111" s="5">
        <v>238367</v>
      </c>
      <c r="D4111" s="5">
        <v>154926</v>
      </c>
      <c r="E4111" s="5">
        <v>83441</v>
      </c>
      <c r="F4111" s="5">
        <v>79803</v>
      </c>
      <c r="G4111" s="5">
        <v>3638</v>
      </c>
      <c r="H4111" s="57">
        <v>15495</v>
      </c>
      <c r="I4111" s="61"/>
    </row>
    <row r="4112" spans="1:9" x14ac:dyDescent="0.25">
      <c r="A4112" s="11" t="s">
        <v>5338</v>
      </c>
      <c r="B4112" s="4" t="s">
        <v>5339</v>
      </c>
      <c r="C4112" s="5">
        <v>0</v>
      </c>
      <c r="D4112" s="5">
        <v>0</v>
      </c>
      <c r="E4112" s="5">
        <v>0</v>
      </c>
      <c r="F4112" s="5">
        <v>0</v>
      </c>
      <c r="G4112" s="5">
        <v>0</v>
      </c>
      <c r="H4112" s="57">
        <v>0</v>
      </c>
      <c r="I4112" s="61"/>
    </row>
    <row r="4113" spans="1:9" x14ac:dyDescent="0.25">
      <c r="A4113" s="11" t="s">
        <v>5336</v>
      </c>
      <c r="B4113" s="4" t="s">
        <v>5337</v>
      </c>
      <c r="C4113" s="5">
        <v>51668</v>
      </c>
      <c r="D4113" s="5">
        <v>5629</v>
      </c>
      <c r="E4113" s="5">
        <v>46039</v>
      </c>
      <c r="F4113" s="5">
        <v>46039</v>
      </c>
      <c r="G4113" s="5">
        <v>0</v>
      </c>
      <c r="H4113" s="57">
        <v>0</v>
      </c>
      <c r="I4113" s="61"/>
    </row>
    <row r="4114" spans="1:9" x14ac:dyDescent="0.25">
      <c r="A4114" s="11" t="s">
        <v>5334</v>
      </c>
      <c r="B4114" s="4" t="s">
        <v>5335</v>
      </c>
      <c r="C4114" s="5">
        <v>948811</v>
      </c>
      <c r="D4114" s="5">
        <v>491326</v>
      </c>
      <c r="E4114" s="5">
        <v>457485</v>
      </c>
      <c r="F4114" s="5">
        <v>294358</v>
      </c>
      <c r="G4114" s="5">
        <v>163127</v>
      </c>
      <c r="H4114" s="57">
        <v>163127</v>
      </c>
      <c r="I4114" s="61"/>
    </row>
    <row r="4115" spans="1:9" x14ac:dyDescent="0.25">
      <c r="A4115" s="11" t="s">
        <v>5332</v>
      </c>
      <c r="B4115" s="4" t="s">
        <v>5333</v>
      </c>
      <c r="C4115" s="5">
        <v>1008657</v>
      </c>
      <c r="D4115" s="5">
        <v>524448</v>
      </c>
      <c r="E4115" s="5">
        <v>484209</v>
      </c>
      <c r="F4115" s="5">
        <v>203236</v>
      </c>
      <c r="G4115" s="5">
        <v>280973</v>
      </c>
      <c r="H4115" s="57">
        <v>270688</v>
      </c>
      <c r="I4115" s="61"/>
    </row>
    <row r="4116" spans="1:9" x14ac:dyDescent="0.25">
      <c r="A4116" s="11" t="s">
        <v>5330</v>
      </c>
      <c r="B4116" s="4" t="s">
        <v>5331</v>
      </c>
      <c r="C4116" s="5">
        <v>76805</v>
      </c>
      <c r="D4116" s="5">
        <v>9635</v>
      </c>
      <c r="E4116" s="5">
        <v>67170</v>
      </c>
      <c r="F4116" s="5">
        <v>56289</v>
      </c>
      <c r="G4116" s="5">
        <v>10881</v>
      </c>
      <c r="H4116" s="57">
        <v>10755</v>
      </c>
      <c r="I4116" s="61"/>
    </row>
    <row r="4117" spans="1:9" x14ac:dyDescent="0.25">
      <c r="A4117" s="11" t="s">
        <v>5328</v>
      </c>
      <c r="B4117" s="4" t="s">
        <v>5329</v>
      </c>
      <c r="C4117" s="5">
        <v>350129</v>
      </c>
      <c r="D4117" s="5">
        <v>47552</v>
      </c>
      <c r="E4117" s="5">
        <v>302577</v>
      </c>
      <c r="F4117" s="5">
        <v>269217</v>
      </c>
      <c r="G4117" s="5">
        <v>33360</v>
      </c>
      <c r="H4117" s="57">
        <v>6500</v>
      </c>
      <c r="I4117" s="61"/>
    </row>
    <row r="4118" spans="1:9" x14ac:dyDescent="0.25">
      <c r="A4118" s="11" t="s">
        <v>5326</v>
      </c>
      <c r="B4118" s="4" t="s">
        <v>5327</v>
      </c>
      <c r="C4118" s="5">
        <v>3383806</v>
      </c>
      <c r="D4118" s="5">
        <v>2780608</v>
      </c>
      <c r="E4118" s="5">
        <v>603198</v>
      </c>
      <c r="F4118" s="5">
        <v>521314</v>
      </c>
      <c r="G4118" s="5">
        <v>81884</v>
      </c>
      <c r="H4118" s="57">
        <v>93739</v>
      </c>
      <c r="I4118" s="61"/>
    </row>
    <row r="4119" spans="1:9" x14ac:dyDescent="0.25">
      <c r="A4119" s="11" t="s">
        <v>5324</v>
      </c>
      <c r="B4119" s="4" t="s">
        <v>5325</v>
      </c>
      <c r="C4119" s="5">
        <v>3177484</v>
      </c>
      <c r="D4119" s="5">
        <v>1384948</v>
      </c>
      <c r="E4119" s="5">
        <v>1792536</v>
      </c>
      <c r="F4119" s="5">
        <v>1140757</v>
      </c>
      <c r="G4119" s="5">
        <v>651779</v>
      </c>
      <c r="H4119" s="57">
        <v>517621</v>
      </c>
      <c r="I4119" s="61"/>
    </row>
    <row r="4120" spans="1:9" x14ac:dyDescent="0.25">
      <c r="A4120" s="11" t="s">
        <v>5322</v>
      </c>
      <c r="B4120" s="4" t="s">
        <v>5323</v>
      </c>
      <c r="C4120" s="5">
        <v>0</v>
      </c>
      <c r="D4120" s="5">
        <v>0</v>
      </c>
      <c r="E4120" s="5">
        <v>0</v>
      </c>
      <c r="F4120" s="5">
        <v>0</v>
      </c>
      <c r="G4120" s="5">
        <v>0</v>
      </c>
      <c r="H4120" s="57">
        <v>0</v>
      </c>
      <c r="I4120" s="61"/>
    </row>
    <row r="4121" spans="1:9" x14ac:dyDescent="0.25">
      <c r="A4121" s="11" t="s">
        <v>5320</v>
      </c>
      <c r="B4121" s="4" t="s">
        <v>5321</v>
      </c>
      <c r="C4121" s="5">
        <v>630976</v>
      </c>
      <c r="D4121" s="5">
        <v>204484</v>
      </c>
      <c r="E4121" s="5">
        <v>426492</v>
      </c>
      <c r="F4121" s="5">
        <v>347431</v>
      </c>
      <c r="G4121" s="5">
        <v>79061</v>
      </c>
      <c r="H4121" s="57">
        <v>76460</v>
      </c>
      <c r="I4121" s="61"/>
    </row>
    <row r="4122" spans="1:9" x14ac:dyDescent="0.25">
      <c r="A4122" s="11" t="s">
        <v>5318</v>
      </c>
      <c r="B4122" s="4" t="s">
        <v>5319</v>
      </c>
      <c r="C4122" s="5">
        <v>252166</v>
      </c>
      <c r="D4122" s="5">
        <v>204690</v>
      </c>
      <c r="E4122" s="5">
        <v>47476</v>
      </c>
      <c r="F4122" s="5">
        <v>29156</v>
      </c>
      <c r="G4122" s="5">
        <v>18320</v>
      </c>
      <c r="H4122" s="57">
        <v>16905</v>
      </c>
      <c r="I4122" s="61"/>
    </row>
    <row r="4123" spans="1:9" x14ac:dyDescent="0.25">
      <c r="A4123" s="11" t="s">
        <v>5316</v>
      </c>
      <c r="B4123" s="4" t="s">
        <v>5317</v>
      </c>
      <c r="C4123" s="5">
        <v>473762</v>
      </c>
      <c r="D4123" s="5">
        <v>93577</v>
      </c>
      <c r="E4123" s="5">
        <v>380185</v>
      </c>
      <c r="F4123" s="5">
        <v>354424</v>
      </c>
      <c r="G4123" s="5">
        <v>25761</v>
      </c>
      <c r="H4123" s="57">
        <v>21354</v>
      </c>
      <c r="I4123" s="61"/>
    </row>
    <row r="4124" spans="1:9" x14ac:dyDescent="0.25">
      <c r="A4124" s="11" t="s">
        <v>5314</v>
      </c>
      <c r="B4124" s="4" t="s">
        <v>5315</v>
      </c>
      <c r="C4124" s="5">
        <v>0</v>
      </c>
      <c r="D4124" s="5">
        <v>0</v>
      </c>
      <c r="E4124" s="5">
        <v>0</v>
      </c>
      <c r="F4124" s="5">
        <v>321</v>
      </c>
      <c r="G4124" s="5">
        <v>-321</v>
      </c>
      <c r="H4124" s="57">
        <v>-1213</v>
      </c>
      <c r="I4124" s="61"/>
    </row>
    <row r="4125" spans="1:9" x14ac:dyDescent="0.25">
      <c r="A4125" s="11" t="s">
        <v>5312</v>
      </c>
      <c r="B4125" s="4" t="s">
        <v>5313</v>
      </c>
      <c r="C4125" s="5">
        <v>890676</v>
      </c>
      <c r="D4125" s="5">
        <v>0</v>
      </c>
      <c r="E4125" s="5">
        <v>890676</v>
      </c>
      <c r="F4125" s="5">
        <v>747631</v>
      </c>
      <c r="G4125" s="5">
        <v>143045</v>
      </c>
      <c r="H4125" s="57">
        <v>181859</v>
      </c>
      <c r="I4125" s="61"/>
    </row>
    <row r="4126" spans="1:9" x14ac:dyDescent="0.25">
      <c r="A4126" s="11" t="s">
        <v>5310</v>
      </c>
      <c r="B4126" s="4" t="s">
        <v>5311</v>
      </c>
      <c r="C4126" s="5">
        <v>133169</v>
      </c>
      <c r="D4126" s="5">
        <v>0</v>
      </c>
      <c r="E4126" s="5">
        <v>133169</v>
      </c>
      <c r="F4126" s="5">
        <v>68730</v>
      </c>
      <c r="G4126" s="5">
        <v>64439</v>
      </c>
      <c r="H4126" s="57">
        <v>63243</v>
      </c>
      <c r="I4126" s="61"/>
    </row>
    <row r="4127" spans="1:9" x14ac:dyDescent="0.25">
      <c r="A4127" s="11" t="s">
        <v>5308</v>
      </c>
      <c r="B4127" s="4" t="s">
        <v>5309</v>
      </c>
      <c r="C4127" s="5">
        <v>549682</v>
      </c>
      <c r="D4127" s="5">
        <v>54715</v>
      </c>
      <c r="E4127" s="5">
        <v>494967</v>
      </c>
      <c r="F4127" s="5">
        <v>454631</v>
      </c>
      <c r="G4127" s="5">
        <v>40336</v>
      </c>
      <c r="H4127" s="57">
        <v>39471</v>
      </c>
      <c r="I4127" s="61"/>
    </row>
    <row r="4128" spans="1:9" x14ac:dyDescent="0.25">
      <c r="A4128" s="11" t="s">
        <v>5306</v>
      </c>
      <c r="B4128" s="4" t="s">
        <v>5307</v>
      </c>
      <c r="C4128" s="5">
        <v>610745</v>
      </c>
      <c r="D4128" s="5">
        <v>553958</v>
      </c>
      <c r="E4128" s="5">
        <v>56787</v>
      </c>
      <c r="F4128" s="5">
        <v>62371</v>
      </c>
      <c r="G4128" s="5">
        <v>-5584</v>
      </c>
      <c r="H4128" s="57">
        <v>-10901</v>
      </c>
      <c r="I4128" s="61"/>
    </row>
    <row r="4129" spans="1:9" x14ac:dyDescent="0.25">
      <c r="A4129" s="11" t="s">
        <v>5304</v>
      </c>
      <c r="B4129" s="4" t="s">
        <v>5305</v>
      </c>
      <c r="C4129" s="5">
        <v>188287</v>
      </c>
      <c r="D4129" s="5">
        <v>26415</v>
      </c>
      <c r="E4129" s="5">
        <v>161872</v>
      </c>
      <c r="F4129" s="5">
        <v>157186</v>
      </c>
      <c r="G4129" s="5">
        <v>4686</v>
      </c>
      <c r="H4129" s="57">
        <v>46187</v>
      </c>
      <c r="I4129" s="61"/>
    </row>
    <row r="4130" spans="1:9" x14ac:dyDescent="0.25">
      <c r="A4130" s="11" t="s">
        <v>5302</v>
      </c>
      <c r="B4130" s="4" t="s">
        <v>5303</v>
      </c>
      <c r="C4130" s="5">
        <v>398799</v>
      </c>
      <c r="D4130" s="5">
        <v>6838</v>
      </c>
      <c r="E4130" s="5">
        <v>391961</v>
      </c>
      <c r="F4130" s="5">
        <v>344350</v>
      </c>
      <c r="G4130" s="5">
        <v>47611</v>
      </c>
      <c r="H4130" s="57">
        <v>55274</v>
      </c>
      <c r="I4130" s="61"/>
    </row>
    <row r="4131" spans="1:9" x14ac:dyDescent="0.25">
      <c r="A4131" s="11" t="s">
        <v>5300</v>
      </c>
      <c r="B4131" s="4" t="s">
        <v>5301</v>
      </c>
      <c r="C4131" s="5">
        <v>1268346</v>
      </c>
      <c r="D4131" s="5">
        <v>793276</v>
      </c>
      <c r="E4131" s="5">
        <v>475070</v>
      </c>
      <c r="F4131" s="5">
        <v>439411</v>
      </c>
      <c r="G4131" s="5">
        <v>35659</v>
      </c>
      <c r="H4131" s="57">
        <v>5714</v>
      </c>
      <c r="I4131" s="61"/>
    </row>
    <row r="4132" spans="1:9" x14ac:dyDescent="0.25">
      <c r="A4132" s="11" t="s">
        <v>5298</v>
      </c>
      <c r="B4132" s="4" t="s">
        <v>5299</v>
      </c>
      <c r="C4132" s="5">
        <v>10725324</v>
      </c>
      <c r="D4132" s="5">
        <v>0</v>
      </c>
      <c r="E4132" s="5">
        <v>10725324</v>
      </c>
      <c r="F4132" s="5">
        <v>8384447</v>
      </c>
      <c r="G4132" s="5">
        <v>2340877</v>
      </c>
      <c r="H4132" s="57">
        <v>2317763</v>
      </c>
      <c r="I4132" s="61"/>
    </row>
    <row r="4133" spans="1:9" x14ac:dyDescent="0.25">
      <c r="A4133" s="11" t="s">
        <v>5296</v>
      </c>
      <c r="B4133" s="4" t="s">
        <v>5297</v>
      </c>
      <c r="C4133" s="5">
        <v>277207</v>
      </c>
      <c r="D4133" s="5">
        <v>152939</v>
      </c>
      <c r="E4133" s="5">
        <v>124268</v>
      </c>
      <c r="F4133" s="5">
        <v>50652</v>
      </c>
      <c r="G4133" s="5">
        <v>73616</v>
      </c>
      <c r="H4133" s="57">
        <v>66863</v>
      </c>
      <c r="I4133" s="61"/>
    </row>
    <row r="4134" spans="1:9" x14ac:dyDescent="0.25">
      <c r="A4134" s="11" t="s">
        <v>5294</v>
      </c>
      <c r="B4134" s="4" t="s">
        <v>5295</v>
      </c>
      <c r="C4134" s="5">
        <v>102750</v>
      </c>
      <c r="D4134" s="5">
        <v>0</v>
      </c>
      <c r="E4134" s="5">
        <v>102750</v>
      </c>
      <c r="F4134" s="5">
        <v>95149</v>
      </c>
      <c r="G4134" s="5">
        <v>7601</v>
      </c>
      <c r="H4134" s="57">
        <v>6759</v>
      </c>
      <c r="I4134" s="61"/>
    </row>
    <row r="4135" spans="1:9" x14ac:dyDescent="0.25">
      <c r="A4135" s="11" t="s">
        <v>5292</v>
      </c>
      <c r="B4135" s="4" t="s">
        <v>5293</v>
      </c>
      <c r="C4135" s="5">
        <v>5684159</v>
      </c>
      <c r="D4135" s="5">
        <v>2614713</v>
      </c>
      <c r="E4135" s="5">
        <v>3069446</v>
      </c>
      <c r="F4135" s="5">
        <v>1479088</v>
      </c>
      <c r="G4135" s="5">
        <v>1590358</v>
      </c>
      <c r="H4135" s="57">
        <v>1359191</v>
      </c>
      <c r="I4135" s="61"/>
    </row>
    <row r="4136" spans="1:9" x14ac:dyDescent="0.25">
      <c r="A4136" s="11" t="s">
        <v>5290</v>
      </c>
      <c r="B4136" s="4" t="s">
        <v>5291</v>
      </c>
      <c r="C4136" s="5">
        <v>819773</v>
      </c>
      <c r="D4136" s="5">
        <v>510212</v>
      </c>
      <c r="E4136" s="5">
        <v>309561</v>
      </c>
      <c r="F4136" s="5">
        <v>0</v>
      </c>
      <c r="G4136" s="5">
        <v>309561</v>
      </c>
      <c r="H4136" s="57">
        <v>79555</v>
      </c>
      <c r="I4136" s="61"/>
    </row>
    <row r="4137" spans="1:9" x14ac:dyDescent="0.25">
      <c r="A4137" s="11" t="s">
        <v>5288</v>
      </c>
      <c r="B4137" s="4" t="s">
        <v>5289</v>
      </c>
      <c r="C4137" s="5">
        <v>272596</v>
      </c>
      <c r="D4137" s="5">
        <v>115556</v>
      </c>
      <c r="E4137" s="5">
        <v>157040</v>
      </c>
      <c r="F4137" s="5">
        <v>54841</v>
      </c>
      <c r="G4137" s="5">
        <v>102199</v>
      </c>
      <c r="H4137" s="57">
        <v>98806</v>
      </c>
      <c r="I4137" s="61"/>
    </row>
    <row r="4138" spans="1:9" x14ac:dyDescent="0.25">
      <c r="A4138" s="11" t="s">
        <v>5286</v>
      </c>
      <c r="B4138" s="4" t="s">
        <v>5287</v>
      </c>
      <c r="C4138" s="5">
        <v>833833</v>
      </c>
      <c r="D4138" s="5">
        <v>528573</v>
      </c>
      <c r="E4138" s="5">
        <v>305260</v>
      </c>
      <c r="F4138" s="5">
        <v>142690</v>
      </c>
      <c r="G4138" s="5">
        <v>162570</v>
      </c>
      <c r="H4138" s="57">
        <v>152809</v>
      </c>
      <c r="I4138" s="61"/>
    </row>
    <row r="4139" spans="1:9" x14ac:dyDescent="0.25">
      <c r="A4139" s="11" t="s">
        <v>5284</v>
      </c>
      <c r="B4139" s="4" t="s">
        <v>5285</v>
      </c>
      <c r="C4139" s="5">
        <v>4386313</v>
      </c>
      <c r="D4139" s="5">
        <v>2996107</v>
      </c>
      <c r="E4139" s="5">
        <v>1390206</v>
      </c>
      <c r="F4139" s="5">
        <v>1089930</v>
      </c>
      <c r="G4139" s="5">
        <v>300276</v>
      </c>
      <c r="H4139" s="57">
        <v>15298</v>
      </c>
      <c r="I4139" s="61"/>
    </row>
    <row r="4140" spans="1:9" x14ac:dyDescent="0.25">
      <c r="A4140" s="11" t="s">
        <v>5282</v>
      </c>
      <c r="B4140" s="4" t="s">
        <v>5283</v>
      </c>
      <c r="C4140" s="5">
        <v>243863</v>
      </c>
      <c r="D4140" s="5">
        <v>184115</v>
      </c>
      <c r="E4140" s="5">
        <v>59748</v>
      </c>
      <c r="F4140" s="5">
        <v>35281</v>
      </c>
      <c r="G4140" s="5">
        <v>24467</v>
      </c>
      <c r="H4140" s="57">
        <v>19005</v>
      </c>
      <c r="I4140" s="61"/>
    </row>
    <row r="4141" spans="1:9" x14ac:dyDescent="0.25">
      <c r="A4141" s="11" t="s">
        <v>5280</v>
      </c>
      <c r="B4141" s="4" t="s">
        <v>5281</v>
      </c>
      <c r="C4141" s="5">
        <v>3803305</v>
      </c>
      <c r="D4141" s="5">
        <v>2903100</v>
      </c>
      <c r="E4141" s="5">
        <v>900205</v>
      </c>
      <c r="F4141" s="5">
        <v>663160</v>
      </c>
      <c r="G4141" s="5">
        <v>237045</v>
      </c>
      <c r="H4141" s="57">
        <v>53984</v>
      </c>
      <c r="I4141" s="61"/>
    </row>
    <row r="4142" spans="1:9" x14ac:dyDescent="0.25">
      <c r="A4142" s="11" t="s">
        <v>5278</v>
      </c>
      <c r="B4142" s="4" t="s">
        <v>5279</v>
      </c>
      <c r="C4142" s="5">
        <v>40272</v>
      </c>
      <c r="D4142" s="5">
        <v>19174</v>
      </c>
      <c r="E4142" s="5">
        <v>21098</v>
      </c>
      <c r="F4142" s="5">
        <v>18064</v>
      </c>
      <c r="G4142" s="5">
        <v>3034</v>
      </c>
      <c r="H4142" s="57">
        <v>3034</v>
      </c>
      <c r="I4142" s="61"/>
    </row>
    <row r="4143" spans="1:9" x14ac:dyDescent="0.25">
      <c r="A4143" s="11" t="s">
        <v>5276</v>
      </c>
      <c r="B4143" s="4" t="s">
        <v>5277</v>
      </c>
      <c r="C4143" s="5">
        <v>524693</v>
      </c>
      <c r="D4143" s="5">
        <v>288696</v>
      </c>
      <c r="E4143" s="5">
        <v>235997</v>
      </c>
      <c r="F4143" s="5">
        <v>297342</v>
      </c>
      <c r="G4143" s="5">
        <v>-61345</v>
      </c>
      <c r="H4143" s="57">
        <v>105444</v>
      </c>
      <c r="I4143" s="61"/>
    </row>
    <row r="4144" spans="1:9" x14ac:dyDescent="0.25">
      <c r="A4144" s="11" t="s">
        <v>5274</v>
      </c>
      <c r="B4144" s="4" t="s">
        <v>5275</v>
      </c>
      <c r="C4144" s="5">
        <v>271872</v>
      </c>
      <c r="D4144" s="5">
        <v>177349</v>
      </c>
      <c r="E4144" s="5">
        <v>94523</v>
      </c>
      <c r="F4144" s="5">
        <v>77851</v>
      </c>
      <c r="G4144" s="5">
        <v>16672</v>
      </c>
      <c r="H4144" s="57">
        <v>1737</v>
      </c>
      <c r="I4144" s="61"/>
    </row>
    <row r="4145" spans="1:9" x14ac:dyDescent="0.25">
      <c r="A4145" s="11" t="s">
        <v>5272</v>
      </c>
      <c r="B4145" s="4" t="s">
        <v>5273</v>
      </c>
      <c r="C4145" s="5">
        <v>748417</v>
      </c>
      <c r="D4145" s="5">
        <v>423962</v>
      </c>
      <c r="E4145" s="5">
        <v>324455</v>
      </c>
      <c r="F4145" s="5">
        <v>266865</v>
      </c>
      <c r="G4145" s="5">
        <v>57590</v>
      </c>
      <c r="H4145" s="57">
        <v>30706</v>
      </c>
      <c r="I4145" s="61"/>
    </row>
    <row r="4146" spans="1:9" x14ac:dyDescent="0.25">
      <c r="A4146" s="11" t="s">
        <v>5270</v>
      </c>
      <c r="B4146" s="4" t="s">
        <v>5271</v>
      </c>
      <c r="C4146" s="5">
        <v>21299</v>
      </c>
      <c r="D4146" s="5">
        <v>0</v>
      </c>
      <c r="E4146" s="5">
        <v>21299</v>
      </c>
      <c r="F4146" s="5">
        <v>11883</v>
      </c>
      <c r="G4146" s="5">
        <v>9416</v>
      </c>
      <c r="H4146" s="57">
        <v>3432</v>
      </c>
      <c r="I4146" s="61"/>
    </row>
    <row r="4147" spans="1:9" x14ac:dyDescent="0.25">
      <c r="A4147" s="11" t="s">
        <v>5268</v>
      </c>
      <c r="B4147" s="4" t="s">
        <v>5269</v>
      </c>
      <c r="C4147" s="5">
        <v>2459434</v>
      </c>
      <c r="D4147" s="5">
        <v>732911</v>
      </c>
      <c r="E4147" s="5">
        <v>1726523</v>
      </c>
      <c r="F4147" s="5">
        <v>1028402</v>
      </c>
      <c r="G4147" s="5">
        <v>698121</v>
      </c>
      <c r="H4147" s="57">
        <v>692196</v>
      </c>
      <c r="I4147" s="61"/>
    </row>
    <row r="4148" spans="1:9" x14ac:dyDescent="0.25">
      <c r="A4148" s="11" t="s">
        <v>5266</v>
      </c>
      <c r="B4148" s="4" t="s">
        <v>5267</v>
      </c>
      <c r="C4148" s="5">
        <v>555701</v>
      </c>
      <c r="D4148" s="5">
        <v>420088</v>
      </c>
      <c r="E4148" s="5">
        <v>135613</v>
      </c>
      <c r="F4148" s="5">
        <v>37191</v>
      </c>
      <c r="G4148" s="5">
        <v>98422</v>
      </c>
      <c r="H4148" s="57">
        <v>100585</v>
      </c>
      <c r="I4148" s="61"/>
    </row>
    <row r="4149" spans="1:9" x14ac:dyDescent="0.25">
      <c r="A4149" s="11" t="s">
        <v>5264</v>
      </c>
      <c r="B4149" s="4" t="s">
        <v>5265</v>
      </c>
      <c r="C4149" s="5">
        <v>192783</v>
      </c>
      <c r="D4149" s="5">
        <v>135215</v>
      </c>
      <c r="E4149" s="5">
        <v>57568</v>
      </c>
      <c r="F4149" s="5">
        <v>63875</v>
      </c>
      <c r="G4149" s="5">
        <v>-6307</v>
      </c>
      <c r="H4149" s="57">
        <v>-16332</v>
      </c>
      <c r="I4149" s="61"/>
    </row>
    <row r="4150" spans="1:9" x14ac:dyDescent="0.25">
      <c r="A4150" s="11" t="s">
        <v>5262</v>
      </c>
      <c r="B4150" s="4" t="s">
        <v>5263</v>
      </c>
      <c r="C4150" s="5">
        <v>1102438</v>
      </c>
      <c r="D4150" s="5">
        <v>0</v>
      </c>
      <c r="E4150" s="5">
        <v>1102438</v>
      </c>
      <c r="F4150" s="5">
        <v>1015467</v>
      </c>
      <c r="G4150" s="5">
        <v>86971</v>
      </c>
      <c r="H4150" s="57">
        <v>67725</v>
      </c>
      <c r="I4150" s="61"/>
    </row>
    <row r="4151" spans="1:9" x14ac:dyDescent="0.25">
      <c r="A4151" s="11" t="s">
        <v>5260</v>
      </c>
      <c r="B4151" s="4" t="s">
        <v>5261</v>
      </c>
      <c r="C4151" s="5">
        <v>358381</v>
      </c>
      <c r="D4151" s="5">
        <v>186806</v>
      </c>
      <c r="E4151" s="5">
        <v>171575</v>
      </c>
      <c r="F4151" s="5">
        <v>127250</v>
      </c>
      <c r="G4151" s="5">
        <v>44325</v>
      </c>
      <c r="H4151" s="57">
        <v>47678</v>
      </c>
      <c r="I4151" s="61"/>
    </row>
    <row r="4152" spans="1:9" x14ac:dyDescent="0.25">
      <c r="A4152" s="11" t="s">
        <v>5258</v>
      </c>
      <c r="B4152" s="4" t="s">
        <v>5259</v>
      </c>
      <c r="C4152" s="5">
        <v>15749</v>
      </c>
      <c r="D4152" s="5">
        <v>10575</v>
      </c>
      <c r="E4152" s="5">
        <v>5174</v>
      </c>
      <c r="F4152" s="5">
        <v>2520</v>
      </c>
      <c r="G4152" s="5">
        <v>2654</v>
      </c>
      <c r="H4152" s="57">
        <v>2255</v>
      </c>
      <c r="I4152" s="61"/>
    </row>
    <row r="4153" spans="1:9" x14ac:dyDescent="0.25">
      <c r="A4153" s="11" t="s">
        <v>5256</v>
      </c>
      <c r="B4153" s="4" t="s">
        <v>5257</v>
      </c>
      <c r="C4153" s="5">
        <v>371282</v>
      </c>
      <c r="D4153" s="5">
        <v>355091</v>
      </c>
      <c r="E4153" s="5">
        <v>16191</v>
      </c>
      <c r="F4153" s="5">
        <v>210916</v>
      </c>
      <c r="G4153" s="5">
        <v>-194725</v>
      </c>
      <c r="H4153" s="57">
        <v>3556</v>
      </c>
      <c r="I4153" s="61"/>
    </row>
    <row r="4154" spans="1:9" x14ac:dyDescent="0.25">
      <c r="A4154" s="11" t="s">
        <v>5254</v>
      </c>
      <c r="B4154" s="4" t="s">
        <v>5255</v>
      </c>
      <c r="C4154" s="5">
        <v>91378</v>
      </c>
      <c r="D4154" s="5">
        <v>32402</v>
      </c>
      <c r="E4154" s="5">
        <v>58976</v>
      </c>
      <c r="F4154" s="5">
        <v>42566</v>
      </c>
      <c r="G4154" s="5">
        <v>16410</v>
      </c>
      <c r="H4154" s="57">
        <v>2450</v>
      </c>
      <c r="I4154" s="61"/>
    </row>
    <row r="4155" spans="1:9" x14ac:dyDescent="0.25">
      <c r="A4155" s="11" t="s">
        <v>5252</v>
      </c>
      <c r="B4155" s="4" t="s">
        <v>5253</v>
      </c>
      <c r="C4155" s="5">
        <v>36036</v>
      </c>
      <c r="D4155" s="5">
        <v>3789</v>
      </c>
      <c r="E4155" s="5">
        <v>32247</v>
      </c>
      <c r="F4155" s="5">
        <v>363851</v>
      </c>
      <c r="G4155" s="5">
        <v>-331604</v>
      </c>
      <c r="H4155" s="57">
        <v>87967</v>
      </c>
      <c r="I4155" s="61"/>
    </row>
    <row r="4156" spans="1:9" x14ac:dyDescent="0.25">
      <c r="A4156" s="11" t="s">
        <v>5250</v>
      </c>
      <c r="B4156" s="4" t="s">
        <v>5251</v>
      </c>
      <c r="C4156" s="5">
        <v>28048</v>
      </c>
      <c r="D4156" s="5">
        <v>3738</v>
      </c>
      <c r="E4156" s="5">
        <v>24310</v>
      </c>
      <c r="F4156" s="5">
        <v>23392</v>
      </c>
      <c r="G4156" s="5">
        <v>918</v>
      </c>
      <c r="H4156" s="57">
        <v>918</v>
      </c>
      <c r="I4156" s="61"/>
    </row>
    <row r="4157" spans="1:9" x14ac:dyDescent="0.25">
      <c r="A4157" s="11" t="s">
        <v>5248</v>
      </c>
      <c r="B4157" s="4" t="s">
        <v>5249</v>
      </c>
      <c r="C4157" s="5">
        <v>409738</v>
      </c>
      <c r="D4157" s="5">
        <v>126692</v>
      </c>
      <c r="E4157" s="5">
        <v>283046</v>
      </c>
      <c r="F4157" s="5">
        <v>232383</v>
      </c>
      <c r="G4157" s="5">
        <v>50663</v>
      </c>
      <c r="H4157" s="57">
        <v>39881</v>
      </c>
      <c r="I4157" s="61"/>
    </row>
    <row r="4158" spans="1:9" x14ac:dyDescent="0.25">
      <c r="A4158" s="11" t="s">
        <v>5246</v>
      </c>
      <c r="B4158" s="4" t="s">
        <v>5247</v>
      </c>
      <c r="C4158" s="5">
        <v>595411</v>
      </c>
      <c r="D4158" s="5">
        <v>355114</v>
      </c>
      <c r="E4158" s="5">
        <v>240297</v>
      </c>
      <c r="F4158" s="5">
        <v>248058</v>
      </c>
      <c r="G4158" s="5">
        <v>-7761</v>
      </c>
      <c r="H4158" s="57">
        <v>-20820</v>
      </c>
      <c r="I4158" s="61"/>
    </row>
    <row r="4159" spans="1:9" x14ac:dyDescent="0.25">
      <c r="A4159" s="11" t="s">
        <v>5244</v>
      </c>
      <c r="B4159" s="4" t="s">
        <v>5245</v>
      </c>
      <c r="C4159" s="5">
        <v>625356</v>
      </c>
      <c r="D4159" s="5">
        <v>0</v>
      </c>
      <c r="E4159" s="5">
        <v>625356</v>
      </c>
      <c r="F4159" s="5">
        <v>367118</v>
      </c>
      <c r="G4159" s="5">
        <v>258238</v>
      </c>
      <c r="H4159" s="57">
        <v>258238</v>
      </c>
      <c r="I4159" s="61"/>
    </row>
    <row r="4160" spans="1:9" x14ac:dyDescent="0.25">
      <c r="A4160" s="11" t="s">
        <v>5242</v>
      </c>
      <c r="B4160" s="4" t="s">
        <v>5243</v>
      </c>
      <c r="C4160" s="5">
        <v>7844054</v>
      </c>
      <c r="D4160" s="5">
        <v>46289</v>
      </c>
      <c r="E4160" s="5">
        <v>7797765</v>
      </c>
      <c r="F4160" s="5">
        <v>7990927</v>
      </c>
      <c r="G4160" s="5">
        <v>-193162</v>
      </c>
      <c r="H4160" s="57">
        <v>-27294</v>
      </c>
      <c r="I4160" s="61"/>
    </row>
    <row r="4161" spans="1:9" x14ac:dyDescent="0.25">
      <c r="A4161" s="11" t="s">
        <v>5240</v>
      </c>
      <c r="B4161" s="4" t="s">
        <v>5241</v>
      </c>
      <c r="C4161" s="5">
        <v>1149682</v>
      </c>
      <c r="D4161" s="5">
        <v>78921</v>
      </c>
      <c r="E4161" s="5">
        <v>1070761</v>
      </c>
      <c r="F4161" s="5">
        <v>1014980</v>
      </c>
      <c r="G4161" s="5">
        <v>55781</v>
      </c>
      <c r="H4161" s="57">
        <v>34815</v>
      </c>
      <c r="I4161" s="61"/>
    </row>
    <row r="4162" spans="1:9" x14ac:dyDescent="0.25">
      <c r="A4162" s="11" t="s">
        <v>5238</v>
      </c>
      <c r="B4162" s="4" t="s">
        <v>5239</v>
      </c>
      <c r="C4162" s="5">
        <v>1827981</v>
      </c>
      <c r="D4162" s="5">
        <v>557018</v>
      </c>
      <c r="E4162" s="5">
        <v>1270963</v>
      </c>
      <c r="F4162" s="5">
        <v>838582</v>
      </c>
      <c r="G4162" s="5">
        <v>432381</v>
      </c>
      <c r="H4162" s="57">
        <v>295534</v>
      </c>
      <c r="I4162" s="61"/>
    </row>
    <row r="4163" spans="1:9" x14ac:dyDescent="0.25">
      <c r="A4163" s="11" t="s">
        <v>5236</v>
      </c>
      <c r="B4163" s="4" t="s">
        <v>5237</v>
      </c>
      <c r="C4163" s="5">
        <v>2610199</v>
      </c>
      <c r="D4163" s="5">
        <v>0</v>
      </c>
      <c r="E4163" s="5">
        <v>2610199</v>
      </c>
      <c r="F4163" s="5">
        <v>2129000</v>
      </c>
      <c r="G4163" s="5">
        <v>481199</v>
      </c>
      <c r="H4163" s="57">
        <v>464199</v>
      </c>
      <c r="I4163" s="61"/>
    </row>
    <row r="4164" spans="1:9" x14ac:dyDescent="0.25">
      <c r="A4164" s="11" t="s">
        <v>5234</v>
      </c>
      <c r="B4164" s="4" t="s">
        <v>5235</v>
      </c>
      <c r="C4164" s="5">
        <v>628147</v>
      </c>
      <c r="D4164" s="5">
        <v>73509</v>
      </c>
      <c r="E4164" s="5">
        <v>554638</v>
      </c>
      <c r="F4164" s="5">
        <v>382680</v>
      </c>
      <c r="G4164" s="5">
        <v>171958</v>
      </c>
      <c r="H4164" s="57">
        <v>122180</v>
      </c>
      <c r="I4164" s="61"/>
    </row>
    <row r="4165" spans="1:9" x14ac:dyDescent="0.25">
      <c r="A4165" s="11" t="s">
        <v>5232</v>
      </c>
      <c r="B4165" s="4" t="s">
        <v>5233</v>
      </c>
      <c r="C4165" s="5">
        <v>245731</v>
      </c>
      <c r="D4165" s="5">
        <v>172969</v>
      </c>
      <c r="E4165" s="5">
        <v>72762</v>
      </c>
      <c r="F4165" s="5">
        <v>47811</v>
      </c>
      <c r="G4165" s="5">
        <v>24951</v>
      </c>
      <c r="H4165" s="57">
        <v>8681</v>
      </c>
      <c r="I4165" s="61"/>
    </row>
    <row r="4166" spans="1:9" x14ac:dyDescent="0.25">
      <c r="A4166" s="11" t="s">
        <v>5230</v>
      </c>
      <c r="B4166" s="4" t="s">
        <v>5231</v>
      </c>
      <c r="C4166" s="5">
        <v>97865</v>
      </c>
      <c r="D4166" s="5">
        <v>0</v>
      </c>
      <c r="E4166" s="5">
        <v>97865</v>
      </c>
      <c r="F4166" s="5">
        <v>97131</v>
      </c>
      <c r="G4166" s="5">
        <v>734</v>
      </c>
      <c r="H4166" s="57">
        <v>451</v>
      </c>
      <c r="I4166" s="61"/>
    </row>
    <row r="4167" spans="1:9" x14ac:dyDescent="0.25">
      <c r="A4167" s="11" t="s">
        <v>5228</v>
      </c>
      <c r="B4167" s="4" t="s">
        <v>5229</v>
      </c>
      <c r="C4167" s="5">
        <v>95896</v>
      </c>
      <c r="D4167" s="5">
        <v>0</v>
      </c>
      <c r="E4167" s="5">
        <v>95896</v>
      </c>
      <c r="F4167" s="5">
        <v>62859</v>
      </c>
      <c r="G4167" s="5">
        <v>33037</v>
      </c>
      <c r="H4167" s="57">
        <v>34362</v>
      </c>
      <c r="I4167" s="61"/>
    </row>
    <row r="4168" spans="1:9" x14ac:dyDescent="0.25">
      <c r="A4168" s="11" t="s">
        <v>5226</v>
      </c>
      <c r="B4168" s="4" t="s">
        <v>5227</v>
      </c>
      <c r="C4168" s="5">
        <v>25828194</v>
      </c>
      <c r="D4168" s="5">
        <v>5278725</v>
      </c>
      <c r="E4168" s="5">
        <v>20549469</v>
      </c>
      <c r="F4168" s="5">
        <v>20028182</v>
      </c>
      <c r="G4168" s="5">
        <v>521287</v>
      </c>
      <c r="H4168" s="57">
        <v>150437</v>
      </c>
      <c r="I4168" s="61"/>
    </row>
    <row r="4169" spans="1:9" x14ac:dyDescent="0.25">
      <c r="A4169" s="11" t="s">
        <v>5224</v>
      </c>
      <c r="B4169" s="4" t="s">
        <v>5225</v>
      </c>
      <c r="C4169" s="5">
        <v>3038492</v>
      </c>
      <c r="D4169" s="5">
        <v>368239</v>
      </c>
      <c r="E4169" s="5">
        <v>2670253</v>
      </c>
      <c r="F4169" s="5">
        <v>2594140</v>
      </c>
      <c r="G4169" s="5">
        <v>76113</v>
      </c>
      <c r="H4169" s="57">
        <v>85051</v>
      </c>
      <c r="I4169" s="61"/>
    </row>
    <row r="4170" spans="1:9" x14ac:dyDescent="0.25">
      <c r="A4170" s="11" t="s">
        <v>5222</v>
      </c>
      <c r="B4170" s="4" t="s">
        <v>5223</v>
      </c>
      <c r="C4170" s="5">
        <v>54913405</v>
      </c>
      <c r="D4170" s="5">
        <v>39618362</v>
      </c>
      <c r="E4170" s="5">
        <v>15295043</v>
      </c>
      <c r="F4170" s="5">
        <v>10566200</v>
      </c>
      <c r="G4170" s="5">
        <v>4728843</v>
      </c>
      <c r="H4170" s="57">
        <v>1434558</v>
      </c>
      <c r="I4170" s="61"/>
    </row>
    <row r="4171" spans="1:9" x14ac:dyDescent="0.25">
      <c r="A4171" s="11" t="s">
        <v>5220</v>
      </c>
      <c r="B4171" s="4" t="s">
        <v>5221</v>
      </c>
      <c r="C4171" s="5">
        <v>2759000</v>
      </c>
      <c r="D4171" s="5">
        <v>2089673</v>
      </c>
      <c r="E4171" s="5">
        <v>669327</v>
      </c>
      <c r="F4171" s="5">
        <v>405741</v>
      </c>
      <c r="G4171" s="5">
        <v>263586</v>
      </c>
      <c r="H4171" s="57">
        <v>263586</v>
      </c>
      <c r="I4171" s="61"/>
    </row>
    <row r="4172" spans="1:9" x14ac:dyDescent="0.25">
      <c r="A4172" s="11" t="s">
        <v>5218</v>
      </c>
      <c r="B4172" s="4" t="s">
        <v>5219</v>
      </c>
      <c r="C4172" s="5">
        <v>3120458</v>
      </c>
      <c r="D4172" s="5">
        <v>1586965</v>
      </c>
      <c r="E4172" s="5">
        <v>1533493</v>
      </c>
      <c r="F4172" s="5">
        <v>863193</v>
      </c>
      <c r="G4172" s="5">
        <v>670300</v>
      </c>
      <c r="H4172" s="57">
        <v>688080</v>
      </c>
      <c r="I4172" s="61"/>
    </row>
    <row r="4173" spans="1:9" x14ac:dyDescent="0.25">
      <c r="A4173" s="11" t="s">
        <v>5216</v>
      </c>
      <c r="B4173" s="4" t="s">
        <v>5217</v>
      </c>
      <c r="C4173" s="5">
        <v>10541944</v>
      </c>
      <c r="D4173" s="5">
        <v>9363875</v>
      </c>
      <c r="E4173" s="5">
        <v>1178069</v>
      </c>
      <c r="F4173" s="5">
        <v>846708</v>
      </c>
      <c r="G4173" s="5">
        <v>331361</v>
      </c>
      <c r="H4173" s="57">
        <v>317043</v>
      </c>
      <c r="I4173" s="61"/>
    </row>
    <row r="4174" spans="1:9" x14ac:dyDescent="0.25">
      <c r="A4174" s="11" t="s">
        <v>5214</v>
      </c>
      <c r="B4174" s="4" t="s">
        <v>5215</v>
      </c>
      <c r="C4174" s="5">
        <v>2892515</v>
      </c>
      <c r="D4174" s="5">
        <v>2145573</v>
      </c>
      <c r="E4174" s="5">
        <v>746942</v>
      </c>
      <c r="F4174" s="5">
        <v>515103</v>
      </c>
      <c r="G4174" s="5">
        <v>231839</v>
      </c>
      <c r="H4174" s="57">
        <v>234427</v>
      </c>
      <c r="I4174" s="61"/>
    </row>
    <row r="4175" spans="1:9" x14ac:dyDescent="0.25">
      <c r="A4175" s="11" t="s">
        <v>5212</v>
      </c>
      <c r="B4175" s="4" t="s">
        <v>5213</v>
      </c>
      <c r="C4175" s="5">
        <v>2277204</v>
      </c>
      <c r="D4175" s="5">
        <v>39022</v>
      </c>
      <c r="E4175" s="5">
        <v>2238182</v>
      </c>
      <c r="F4175" s="5">
        <v>1742042</v>
      </c>
      <c r="G4175" s="5">
        <v>496140</v>
      </c>
      <c r="H4175" s="57">
        <v>370790</v>
      </c>
      <c r="I4175" s="61"/>
    </row>
    <row r="4176" spans="1:9" x14ac:dyDescent="0.25">
      <c r="A4176" s="11" t="s">
        <v>5210</v>
      </c>
      <c r="B4176" s="4" t="s">
        <v>5211</v>
      </c>
      <c r="C4176" s="5">
        <v>1310736</v>
      </c>
      <c r="D4176" s="5">
        <v>642328</v>
      </c>
      <c r="E4176" s="5">
        <v>668408</v>
      </c>
      <c r="F4176" s="5">
        <v>795650</v>
      </c>
      <c r="G4176" s="5">
        <v>-127242</v>
      </c>
      <c r="H4176" s="57">
        <v>-178802</v>
      </c>
      <c r="I4176" s="61"/>
    </row>
    <row r="4177" spans="1:9" x14ac:dyDescent="0.25">
      <c r="A4177" s="11" t="s">
        <v>5208</v>
      </c>
      <c r="B4177" s="4" t="s">
        <v>5209</v>
      </c>
      <c r="C4177" s="5">
        <v>1606981</v>
      </c>
      <c r="D4177" s="5">
        <v>0</v>
      </c>
      <c r="E4177" s="5">
        <v>1606981</v>
      </c>
      <c r="F4177" s="5">
        <v>1537319</v>
      </c>
      <c r="G4177" s="5">
        <v>69662</v>
      </c>
      <c r="H4177" s="57">
        <v>59650</v>
      </c>
      <c r="I4177" s="61"/>
    </row>
    <row r="4178" spans="1:9" x14ac:dyDescent="0.25">
      <c r="A4178" s="11" t="s">
        <v>5206</v>
      </c>
      <c r="B4178" s="4" t="s">
        <v>5207</v>
      </c>
      <c r="C4178" s="5">
        <v>272670</v>
      </c>
      <c r="D4178" s="5">
        <v>0</v>
      </c>
      <c r="E4178" s="5">
        <v>272670</v>
      </c>
      <c r="F4178" s="5">
        <v>247480</v>
      </c>
      <c r="G4178" s="5">
        <v>25190</v>
      </c>
      <c r="H4178" s="57">
        <v>25190</v>
      </c>
      <c r="I4178" s="61"/>
    </row>
    <row r="4179" spans="1:9" x14ac:dyDescent="0.25">
      <c r="A4179" s="11" t="s">
        <v>5204</v>
      </c>
      <c r="B4179" s="4" t="s">
        <v>5205</v>
      </c>
      <c r="C4179" s="5">
        <v>6057915</v>
      </c>
      <c r="D4179" s="5">
        <v>0</v>
      </c>
      <c r="E4179" s="5">
        <v>6057915</v>
      </c>
      <c r="F4179" s="5">
        <v>5623574</v>
      </c>
      <c r="G4179" s="5">
        <v>434341</v>
      </c>
      <c r="H4179" s="57">
        <v>99351</v>
      </c>
      <c r="I4179" s="61"/>
    </row>
    <row r="4180" spans="1:9" x14ac:dyDescent="0.25">
      <c r="A4180" s="11" t="s">
        <v>5202</v>
      </c>
      <c r="B4180" s="4" t="s">
        <v>5203</v>
      </c>
      <c r="C4180" s="5">
        <v>395865</v>
      </c>
      <c r="D4180" s="5">
        <v>147868</v>
      </c>
      <c r="E4180" s="5">
        <v>247997</v>
      </c>
      <c r="F4180" s="5">
        <v>140726</v>
      </c>
      <c r="G4180" s="5">
        <v>107271</v>
      </c>
      <c r="H4180" s="57">
        <v>103735</v>
      </c>
      <c r="I4180" s="61"/>
    </row>
    <row r="4181" spans="1:9" x14ac:dyDescent="0.25">
      <c r="A4181" s="11" t="s">
        <v>5200</v>
      </c>
      <c r="B4181" s="4" t="s">
        <v>5201</v>
      </c>
      <c r="C4181" s="5">
        <v>212020</v>
      </c>
      <c r="D4181" s="5">
        <v>187014</v>
      </c>
      <c r="E4181" s="5">
        <v>25006</v>
      </c>
      <c r="F4181" s="5">
        <v>13122</v>
      </c>
      <c r="G4181" s="5">
        <v>11884</v>
      </c>
      <c r="H4181" s="57">
        <v>11884</v>
      </c>
      <c r="I4181" s="61"/>
    </row>
    <row r="4182" spans="1:9" x14ac:dyDescent="0.25">
      <c r="A4182" s="11" t="s">
        <v>5198</v>
      </c>
      <c r="B4182" s="4" t="s">
        <v>5199</v>
      </c>
      <c r="C4182" s="5">
        <v>753651</v>
      </c>
      <c r="D4182" s="5">
        <v>220681</v>
      </c>
      <c r="E4182" s="5">
        <v>532970</v>
      </c>
      <c r="F4182" s="5">
        <v>526383</v>
      </c>
      <c r="G4182" s="5">
        <v>6587</v>
      </c>
      <c r="H4182" s="57">
        <v>10890</v>
      </c>
      <c r="I4182" s="61"/>
    </row>
    <row r="4183" spans="1:9" x14ac:dyDescent="0.25">
      <c r="A4183" s="11" t="s">
        <v>5196</v>
      </c>
      <c r="B4183" s="4" t="s">
        <v>5197</v>
      </c>
      <c r="C4183" s="5">
        <v>70475142</v>
      </c>
      <c r="D4183" s="5">
        <v>66693020</v>
      </c>
      <c r="E4183" s="5">
        <v>3782122</v>
      </c>
      <c r="F4183" s="5">
        <v>7348125</v>
      </c>
      <c r="G4183" s="5">
        <v>-3566003</v>
      </c>
      <c r="H4183" s="57">
        <v>-8675574</v>
      </c>
      <c r="I4183" s="61"/>
    </row>
    <row r="4184" spans="1:9" x14ac:dyDescent="0.25">
      <c r="A4184" s="11" t="s">
        <v>5194</v>
      </c>
      <c r="B4184" s="4" t="s">
        <v>5195</v>
      </c>
      <c r="C4184" s="5">
        <v>109539129</v>
      </c>
      <c r="D4184" s="5">
        <v>103124161</v>
      </c>
      <c r="E4184" s="5">
        <v>6414968</v>
      </c>
      <c r="F4184" s="5">
        <v>7822971</v>
      </c>
      <c r="G4184" s="5">
        <v>-1408003</v>
      </c>
      <c r="H4184" s="57">
        <v>-13544424</v>
      </c>
      <c r="I4184" s="61"/>
    </row>
    <row r="4185" spans="1:9" x14ac:dyDescent="0.25">
      <c r="A4185" s="11" t="s">
        <v>5192</v>
      </c>
      <c r="B4185" s="4" t="s">
        <v>5193</v>
      </c>
      <c r="C4185" s="5">
        <v>1884333</v>
      </c>
      <c r="D4185" s="5">
        <v>0</v>
      </c>
      <c r="E4185" s="5">
        <v>1884333</v>
      </c>
      <c r="F4185" s="5">
        <v>0</v>
      </c>
      <c r="G4185" s="5">
        <v>1884333</v>
      </c>
      <c r="H4185" s="57">
        <v>1884333</v>
      </c>
      <c r="I4185" s="61"/>
    </row>
    <row r="4186" spans="1:9" x14ac:dyDescent="0.25">
      <c r="A4186" s="11" t="s">
        <v>5190</v>
      </c>
      <c r="B4186" s="4" t="s">
        <v>5191</v>
      </c>
      <c r="C4186" s="5">
        <v>1450451</v>
      </c>
      <c r="D4186" s="5">
        <v>292889</v>
      </c>
      <c r="E4186" s="5">
        <v>1157562</v>
      </c>
      <c r="F4186" s="5">
        <v>917831</v>
      </c>
      <c r="G4186" s="5">
        <v>239731</v>
      </c>
      <c r="H4186" s="57">
        <v>108057</v>
      </c>
      <c r="I4186" s="61"/>
    </row>
    <row r="4187" spans="1:9" x14ac:dyDescent="0.25">
      <c r="A4187" s="11" t="s">
        <v>5188</v>
      </c>
      <c r="B4187" s="4" t="s">
        <v>5189</v>
      </c>
      <c r="C4187" s="5">
        <v>32650</v>
      </c>
      <c r="D4187" s="5">
        <v>44862</v>
      </c>
      <c r="E4187" s="5">
        <v>-12212</v>
      </c>
      <c r="F4187" s="5">
        <v>73541</v>
      </c>
      <c r="G4187" s="5">
        <v>-85753</v>
      </c>
      <c r="H4187" s="57">
        <v>-88842</v>
      </c>
      <c r="I4187" s="61"/>
    </row>
    <row r="4188" spans="1:9" x14ac:dyDescent="0.25">
      <c r="A4188" s="11" t="s">
        <v>5186</v>
      </c>
      <c r="B4188" s="4" t="s">
        <v>5187</v>
      </c>
      <c r="C4188" s="5">
        <v>34247</v>
      </c>
      <c r="D4188" s="5">
        <v>10274</v>
      </c>
      <c r="E4188" s="5">
        <v>23973</v>
      </c>
      <c r="F4188" s="5">
        <v>18837</v>
      </c>
      <c r="G4188" s="5">
        <v>5136</v>
      </c>
      <c r="H4188" s="57">
        <v>5136</v>
      </c>
      <c r="I4188" s="61"/>
    </row>
    <row r="4189" spans="1:9" x14ac:dyDescent="0.25">
      <c r="A4189" s="11" t="s">
        <v>5184</v>
      </c>
      <c r="B4189" s="4" t="s">
        <v>5185</v>
      </c>
      <c r="C4189" s="5">
        <v>850036</v>
      </c>
      <c r="D4189" s="5">
        <v>282127</v>
      </c>
      <c r="E4189" s="5">
        <v>567909</v>
      </c>
      <c r="F4189" s="5">
        <v>426674</v>
      </c>
      <c r="G4189" s="5">
        <v>141235</v>
      </c>
      <c r="H4189" s="57">
        <v>140986</v>
      </c>
      <c r="I4189" s="61"/>
    </row>
    <row r="4190" spans="1:9" x14ac:dyDescent="0.25">
      <c r="A4190" s="11" t="s">
        <v>5182</v>
      </c>
      <c r="B4190" s="4" t="s">
        <v>5183</v>
      </c>
      <c r="C4190" s="5">
        <v>180138</v>
      </c>
      <c r="D4190" s="5">
        <v>1032</v>
      </c>
      <c r="E4190" s="5">
        <v>179106</v>
      </c>
      <c r="F4190" s="5">
        <v>165745</v>
      </c>
      <c r="G4190" s="5">
        <v>13361</v>
      </c>
      <c r="H4190" s="57">
        <v>21096</v>
      </c>
      <c r="I4190" s="61"/>
    </row>
    <row r="4191" spans="1:9" x14ac:dyDescent="0.25">
      <c r="A4191" s="11" t="s">
        <v>5180</v>
      </c>
      <c r="B4191" s="4" t="s">
        <v>5181</v>
      </c>
      <c r="C4191" s="5">
        <v>370129</v>
      </c>
      <c r="D4191" s="5">
        <v>42564</v>
      </c>
      <c r="E4191" s="5">
        <v>327565</v>
      </c>
      <c r="F4191" s="5">
        <v>115480</v>
      </c>
      <c r="G4191" s="5">
        <v>212085</v>
      </c>
      <c r="H4191" s="57">
        <v>202996</v>
      </c>
      <c r="I4191" s="61"/>
    </row>
    <row r="4192" spans="1:9" x14ac:dyDescent="0.25">
      <c r="A4192" s="11" t="s">
        <v>5178</v>
      </c>
      <c r="B4192" s="4" t="s">
        <v>5179</v>
      </c>
      <c r="C4192" s="5">
        <v>57605</v>
      </c>
      <c r="D4192" s="5">
        <v>0</v>
      </c>
      <c r="E4192" s="5">
        <v>57605</v>
      </c>
      <c r="F4192" s="5">
        <v>49895</v>
      </c>
      <c r="G4192" s="5">
        <v>7710</v>
      </c>
      <c r="H4192" s="57">
        <v>7325</v>
      </c>
      <c r="I4192" s="61"/>
    </row>
    <row r="4193" spans="1:9" x14ac:dyDescent="0.25">
      <c r="A4193" s="11" t="s">
        <v>5176</v>
      </c>
      <c r="B4193" s="4" t="s">
        <v>5177</v>
      </c>
      <c r="C4193" s="5">
        <v>1111802</v>
      </c>
      <c r="D4193" s="5">
        <v>528500</v>
      </c>
      <c r="E4193" s="5">
        <v>583302</v>
      </c>
      <c r="F4193" s="5">
        <v>512196</v>
      </c>
      <c r="G4193" s="5">
        <v>71106</v>
      </c>
      <c r="H4193" s="57">
        <v>24027</v>
      </c>
      <c r="I4193" s="61"/>
    </row>
    <row r="4194" spans="1:9" x14ac:dyDescent="0.25">
      <c r="A4194" s="11" t="s">
        <v>5174</v>
      </c>
      <c r="B4194" s="4" t="s">
        <v>5175</v>
      </c>
      <c r="C4194" s="5">
        <v>967645</v>
      </c>
      <c r="D4194" s="5">
        <v>604680</v>
      </c>
      <c r="E4194" s="5">
        <v>362965</v>
      </c>
      <c r="F4194" s="5">
        <v>306582</v>
      </c>
      <c r="G4194" s="5">
        <v>56383</v>
      </c>
      <c r="H4194" s="57">
        <v>55339</v>
      </c>
      <c r="I4194" s="61"/>
    </row>
    <row r="4195" spans="1:9" x14ac:dyDescent="0.25">
      <c r="A4195" s="11" t="s">
        <v>5172</v>
      </c>
      <c r="B4195" s="4" t="s">
        <v>5173</v>
      </c>
      <c r="C4195" s="5">
        <v>228936</v>
      </c>
      <c r="D4195" s="5">
        <v>17011</v>
      </c>
      <c r="E4195" s="5">
        <v>211925</v>
      </c>
      <c r="F4195" s="5">
        <v>193879</v>
      </c>
      <c r="G4195" s="5">
        <v>18046</v>
      </c>
      <c r="H4195" s="57">
        <v>21053</v>
      </c>
      <c r="I4195" s="61"/>
    </row>
    <row r="4196" spans="1:9" x14ac:dyDescent="0.25">
      <c r="A4196" s="11" t="s">
        <v>5170</v>
      </c>
      <c r="B4196" s="4" t="s">
        <v>5171</v>
      </c>
      <c r="C4196" s="5">
        <v>1670115</v>
      </c>
      <c r="D4196" s="5">
        <v>1345000</v>
      </c>
      <c r="E4196" s="5">
        <v>325115</v>
      </c>
      <c r="F4196" s="5">
        <v>143123</v>
      </c>
      <c r="G4196" s="5">
        <v>181992</v>
      </c>
      <c r="H4196" s="57">
        <v>181992</v>
      </c>
      <c r="I4196" s="61"/>
    </row>
    <row r="4197" spans="1:9" x14ac:dyDescent="0.25">
      <c r="A4197" s="11" t="s">
        <v>5169</v>
      </c>
      <c r="B4197" s="4" t="s">
        <v>5038</v>
      </c>
      <c r="C4197" s="5">
        <v>1510925</v>
      </c>
      <c r="D4197" s="5">
        <v>0</v>
      </c>
      <c r="E4197" s="5">
        <v>1510925</v>
      </c>
      <c r="F4197" s="5">
        <v>1267200</v>
      </c>
      <c r="G4197" s="5">
        <v>243725</v>
      </c>
      <c r="H4197" s="57">
        <v>243725</v>
      </c>
      <c r="I4197" s="61"/>
    </row>
    <row r="4198" spans="1:9" x14ac:dyDescent="0.25">
      <c r="A4198" s="11" t="s">
        <v>5167</v>
      </c>
      <c r="B4198" s="4" t="s">
        <v>5168</v>
      </c>
      <c r="C4198" s="5">
        <v>231288</v>
      </c>
      <c r="D4198" s="5">
        <v>190261</v>
      </c>
      <c r="E4198" s="5">
        <v>41027</v>
      </c>
      <c r="F4198" s="5">
        <v>34795</v>
      </c>
      <c r="G4198" s="5">
        <v>6232</v>
      </c>
      <c r="H4198" s="57">
        <v>15098</v>
      </c>
      <c r="I4198" s="61"/>
    </row>
    <row r="4199" spans="1:9" x14ac:dyDescent="0.25">
      <c r="A4199" s="11" t="s">
        <v>5165</v>
      </c>
      <c r="B4199" s="4" t="s">
        <v>5166</v>
      </c>
      <c r="C4199" s="5">
        <v>503625</v>
      </c>
      <c r="D4199" s="5">
        <v>141856</v>
      </c>
      <c r="E4199" s="5">
        <v>361769</v>
      </c>
      <c r="F4199" s="5">
        <v>295505</v>
      </c>
      <c r="G4199" s="5">
        <v>66264</v>
      </c>
      <c r="H4199" s="57">
        <v>48184</v>
      </c>
      <c r="I4199" s="61"/>
    </row>
    <row r="4200" spans="1:9" x14ac:dyDescent="0.25">
      <c r="A4200" s="11" t="s">
        <v>5163</v>
      </c>
      <c r="B4200" s="4" t="s">
        <v>5164</v>
      </c>
      <c r="C4200" s="5">
        <v>1064540</v>
      </c>
      <c r="D4200" s="5">
        <v>549027</v>
      </c>
      <c r="E4200" s="5">
        <v>515513</v>
      </c>
      <c r="F4200" s="5">
        <v>470489</v>
      </c>
      <c r="G4200" s="5">
        <v>45024</v>
      </c>
      <c r="H4200" s="57">
        <v>38655</v>
      </c>
      <c r="I4200" s="61"/>
    </row>
    <row r="4201" spans="1:9" x14ac:dyDescent="0.25">
      <c r="A4201" s="11" t="s">
        <v>5161</v>
      </c>
      <c r="B4201" s="4" t="s">
        <v>5162</v>
      </c>
      <c r="C4201" s="5">
        <v>399190</v>
      </c>
      <c r="D4201" s="5">
        <v>59743</v>
      </c>
      <c r="E4201" s="5">
        <v>339447</v>
      </c>
      <c r="F4201" s="5">
        <v>312798</v>
      </c>
      <c r="G4201" s="5">
        <v>26649</v>
      </c>
      <c r="H4201" s="57">
        <v>21084</v>
      </c>
      <c r="I4201" s="61"/>
    </row>
    <row r="4202" spans="1:9" x14ac:dyDescent="0.25">
      <c r="A4202" s="11" t="s">
        <v>5159</v>
      </c>
      <c r="B4202" s="4" t="s">
        <v>5160</v>
      </c>
      <c r="C4202" s="5">
        <v>176604</v>
      </c>
      <c r="D4202" s="5">
        <v>88209</v>
      </c>
      <c r="E4202" s="5">
        <v>88395</v>
      </c>
      <c r="F4202" s="5">
        <v>74733</v>
      </c>
      <c r="G4202" s="5">
        <v>13662</v>
      </c>
      <c r="H4202" s="57">
        <v>13355</v>
      </c>
      <c r="I4202" s="61"/>
    </row>
    <row r="4203" spans="1:9" x14ac:dyDescent="0.25">
      <c r="A4203" s="11" t="s">
        <v>5157</v>
      </c>
      <c r="B4203" s="4" t="s">
        <v>5158</v>
      </c>
      <c r="C4203" s="5">
        <v>113161</v>
      </c>
      <c r="D4203" s="5">
        <v>41379</v>
      </c>
      <c r="E4203" s="5">
        <v>71782</v>
      </c>
      <c r="F4203" s="5">
        <v>57559</v>
      </c>
      <c r="G4203" s="5">
        <v>14223</v>
      </c>
      <c r="H4203" s="57">
        <v>12505</v>
      </c>
      <c r="I4203" s="61"/>
    </row>
    <row r="4204" spans="1:9" x14ac:dyDescent="0.25">
      <c r="A4204" s="11" t="s">
        <v>5155</v>
      </c>
      <c r="B4204" s="4" t="s">
        <v>5156</v>
      </c>
      <c r="C4204" s="5">
        <v>2780406</v>
      </c>
      <c r="D4204" s="5">
        <v>918260</v>
      </c>
      <c r="E4204" s="5">
        <v>1862146</v>
      </c>
      <c r="F4204" s="5">
        <v>1600735</v>
      </c>
      <c r="G4204" s="5">
        <v>261411</v>
      </c>
      <c r="H4204" s="57">
        <v>241204</v>
      </c>
      <c r="I4204" s="61"/>
    </row>
    <row r="4205" spans="1:9" x14ac:dyDescent="0.25">
      <c r="A4205" s="11" t="s">
        <v>5153</v>
      </c>
      <c r="B4205" s="4" t="s">
        <v>5154</v>
      </c>
      <c r="C4205" s="5">
        <v>2320794</v>
      </c>
      <c r="D4205" s="5">
        <v>1244286</v>
      </c>
      <c r="E4205" s="5">
        <v>1076508</v>
      </c>
      <c r="F4205" s="5">
        <v>1009581</v>
      </c>
      <c r="G4205" s="5">
        <v>66927</v>
      </c>
      <c r="H4205" s="57">
        <v>30625</v>
      </c>
      <c r="I4205" s="61"/>
    </row>
    <row r="4206" spans="1:9" x14ac:dyDescent="0.25">
      <c r="A4206" s="11" t="s">
        <v>5151</v>
      </c>
      <c r="B4206" s="4" t="s">
        <v>5152</v>
      </c>
      <c r="C4206" s="5">
        <v>152318</v>
      </c>
      <c r="D4206" s="5">
        <v>0</v>
      </c>
      <c r="E4206" s="5">
        <v>152318</v>
      </c>
      <c r="F4206" s="5">
        <v>149274</v>
      </c>
      <c r="G4206" s="5">
        <v>3044</v>
      </c>
      <c r="H4206" s="57">
        <v>3044</v>
      </c>
      <c r="I4206" s="61"/>
    </row>
    <row r="4207" spans="1:9" x14ac:dyDescent="0.25">
      <c r="A4207" s="11" t="s">
        <v>5149</v>
      </c>
      <c r="B4207" s="4" t="s">
        <v>5150</v>
      </c>
      <c r="C4207" s="5">
        <v>229760</v>
      </c>
      <c r="D4207" s="5">
        <v>58877</v>
      </c>
      <c r="E4207" s="5">
        <v>170883</v>
      </c>
      <c r="F4207" s="5">
        <v>212152</v>
      </c>
      <c r="G4207" s="5">
        <v>-41269</v>
      </c>
      <c r="H4207" s="57">
        <v>-31733</v>
      </c>
      <c r="I4207" s="61"/>
    </row>
    <row r="4208" spans="1:9" x14ac:dyDescent="0.25">
      <c r="A4208" s="11" t="s">
        <v>5147</v>
      </c>
      <c r="B4208" s="4" t="s">
        <v>5148</v>
      </c>
      <c r="C4208" s="5">
        <v>457186</v>
      </c>
      <c r="D4208" s="5">
        <v>281031</v>
      </c>
      <c r="E4208" s="5">
        <v>176155</v>
      </c>
      <c r="F4208" s="5">
        <v>180970</v>
      </c>
      <c r="G4208" s="5">
        <v>-4815</v>
      </c>
      <c r="H4208" s="57">
        <v>-9038</v>
      </c>
      <c r="I4208" s="61"/>
    </row>
    <row r="4209" spans="1:9" x14ac:dyDescent="0.25">
      <c r="A4209" s="11" t="s">
        <v>5145</v>
      </c>
      <c r="B4209" s="4" t="s">
        <v>5146</v>
      </c>
      <c r="C4209" s="5">
        <v>313075</v>
      </c>
      <c r="D4209" s="5">
        <v>144014</v>
      </c>
      <c r="E4209" s="5">
        <v>169061</v>
      </c>
      <c r="F4209" s="5">
        <v>146581</v>
      </c>
      <c r="G4209" s="5">
        <v>22480</v>
      </c>
      <c r="H4209" s="57">
        <v>20770</v>
      </c>
      <c r="I4209" s="61"/>
    </row>
    <row r="4210" spans="1:9" x14ac:dyDescent="0.25">
      <c r="A4210" s="11" t="s">
        <v>5143</v>
      </c>
      <c r="B4210" s="4" t="s">
        <v>5144</v>
      </c>
      <c r="C4210" s="5">
        <v>379322</v>
      </c>
      <c r="D4210" s="5">
        <v>82039</v>
      </c>
      <c r="E4210" s="5">
        <v>297283</v>
      </c>
      <c r="F4210" s="5">
        <v>277357</v>
      </c>
      <c r="G4210" s="5">
        <v>19926</v>
      </c>
      <c r="H4210" s="57">
        <v>6352</v>
      </c>
      <c r="I4210" s="61"/>
    </row>
    <row r="4211" spans="1:9" x14ac:dyDescent="0.25">
      <c r="A4211" s="11" t="s">
        <v>5141</v>
      </c>
      <c r="B4211" s="4" t="s">
        <v>5142</v>
      </c>
      <c r="C4211" s="5">
        <v>106496</v>
      </c>
      <c r="D4211" s="5">
        <v>1948653</v>
      </c>
      <c r="E4211" s="5">
        <v>-1842157</v>
      </c>
      <c r="F4211" s="5">
        <v>1997634</v>
      </c>
      <c r="G4211" s="5">
        <v>-3839791</v>
      </c>
      <c r="H4211" s="57">
        <v>-6512052</v>
      </c>
      <c r="I4211" s="61"/>
    </row>
    <row r="4212" spans="1:9" x14ac:dyDescent="0.25">
      <c r="A4212" s="11" t="s">
        <v>5139</v>
      </c>
      <c r="B4212" s="4" t="s">
        <v>5140</v>
      </c>
      <c r="C4212" s="5">
        <v>20142159</v>
      </c>
      <c r="D4212" s="5">
        <v>15118135</v>
      </c>
      <c r="E4212" s="5">
        <v>5024024</v>
      </c>
      <c r="F4212" s="5">
        <v>3651745</v>
      </c>
      <c r="G4212" s="5">
        <v>1372279</v>
      </c>
      <c r="H4212" s="57">
        <v>815446</v>
      </c>
      <c r="I4212" s="61"/>
    </row>
    <row r="4213" spans="1:9" x14ac:dyDescent="0.25">
      <c r="A4213" s="11" t="s">
        <v>5137</v>
      </c>
      <c r="B4213" s="4" t="s">
        <v>5138</v>
      </c>
      <c r="C4213" s="5">
        <v>12942802</v>
      </c>
      <c r="D4213" s="5">
        <v>11973776</v>
      </c>
      <c r="E4213" s="5">
        <v>969026</v>
      </c>
      <c r="F4213" s="5">
        <v>1144360</v>
      </c>
      <c r="G4213" s="5">
        <v>-175334</v>
      </c>
      <c r="H4213" s="57">
        <v>196159</v>
      </c>
      <c r="I4213" s="61"/>
    </row>
    <row r="4214" spans="1:9" x14ac:dyDescent="0.25">
      <c r="A4214" s="11" t="s">
        <v>5135</v>
      </c>
      <c r="B4214" s="4" t="s">
        <v>5136</v>
      </c>
      <c r="C4214" s="5">
        <v>1001995</v>
      </c>
      <c r="D4214" s="5">
        <v>227399</v>
      </c>
      <c r="E4214" s="5">
        <v>774596</v>
      </c>
      <c r="F4214" s="5">
        <v>680104</v>
      </c>
      <c r="G4214" s="5">
        <v>94492</v>
      </c>
      <c r="H4214" s="57">
        <v>81384</v>
      </c>
      <c r="I4214" s="61"/>
    </row>
    <row r="4215" spans="1:9" x14ac:dyDescent="0.25">
      <c r="A4215" s="11" t="s">
        <v>5133</v>
      </c>
      <c r="B4215" s="4" t="s">
        <v>5134</v>
      </c>
      <c r="C4215" s="5">
        <v>329193</v>
      </c>
      <c r="D4215" s="5">
        <v>208825</v>
      </c>
      <c r="E4215" s="5">
        <v>120368</v>
      </c>
      <c r="F4215" s="5">
        <v>54480</v>
      </c>
      <c r="G4215" s="5">
        <v>65888</v>
      </c>
      <c r="H4215" s="57">
        <v>58688</v>
      </c>
      <c r="I4215" s="61"/>
    </row>
    <row r="4216" spans="1:9" x14ac:dyDescent="0.25">
      <c r="A4216" s="11" t="s">
        <v>5131</v>
      </c>
      <c r="B4216" s="4" t="s">
        <v>5132</v>
      </c>
      <c r="C4216" s="5">
        <v>216599</v>
      </c>
      <c r="D4216" s="5">
        <v>0</v>
      </c>
      <c r="E4216" s="5">
        <v>216599</v>
      </c>
      <c r="F4216" s="5">
        <v>210326</v>
      </c>
      <c r="G4216" s="5">
        <v>6273</v>
      </c>
      <c r="H4216" s="57">
        <v>2514</v>
      </c>
      <c r="I4216" s="61"/>
    </row>
    <row r="4217" spans="1:9" x14ac:dyDescent="0.25">
      <c r="A4217" s="11" t="s">
        <v>5129</v>
      </c>
      <c r="B4217" s="4" t="s">
        <v>5130</v>
      </c>
      <c r="C4217" s="5">
        <v>1967060</v>
      </c>
      <c r="D4217" s="5">
        <v>1279768</v>
      </c>
      <c r="E4217" s="5">
        <v>687292</v>
      </c>
      <c r="F4217" s="5">
        <v>342733</v>
      </c>
      <c r="G4217" s="5">
        <v>344559</v>
      </c>
      <c r="H4217" s="57">
        <v>314251</v>
      </c>
      <c r="I4217" s="61"/>
    </row>
    <row r="4218" spans="1:9" x14ac:dyDescent="0.25">
      <c r="A4218" s="11" t="s">
        <v>5127</v>
      </c>
      <c r="B4218" s="4" t="s">
        <v>5128</v>
      </c>
      <c r="C4218" s="5">
        <v>22300</v>
      </c>
      <c r="D4218" s="5">
        <v>0</v>
      </c>
      <c r="E4218" s="5">
        <v>22300</v>
      </c>
      <c r="F4218" s="5">
        <v>50206</v>
      </c>
      <c r="G4218" s="5">
        <v>-27906</v>
      </c>
      <c r="H4218" s="57">
        <v>23883</v>
      </c>
      <c r="I4218" s="61"/>
    </row>
    <row r="4219" spans="1:9" x14ac:dyDescent="0.25">
      <c r="A4219" s="11" t="s">
        <v>5125</v>
      </c>
      <c r="B4219" s="4" t="s">
        <v>5126</v>
      </c>
      <c r="C4219" s="5">
        <v>117195</v>
      </c>
      <c r="D4219" s="5">
        <v>57487</v>
      </c>
      <c r="E4219" s="5">
        <v>59708</v>
      </c>
      <c r="F4219" s="5">
        <v>54080</v>
      </c>
      <c r="G4219" s="5">
        <v>5628</v>
      </c>
      <c r="H4219" s="57">
        <v>5169</v>
      </c>
      <c r="I4219" s="61"/>
    </row>
    <row r="4220" spans="1:9" x14ac:dyDescent="0.25">
      <c r="A4220" s="11" t="s">
        <v>5123</v>
      </c>
      <c r="B4220" s="4" t="s">
        <v>5124</v>
      </c>
      <c r="C4220" s="5">
        <v>510746</v>
      </c>
      <c r="D4220" s="5">
        <v>294824</v>
      </c>
      <c r="E4220" s="5">
        <v>215922</v>
      </c>
      <c r="F4220" s="5">
        <v>224110</v>
      </c>
      <c r="G4220" s="5">
        <v>-8188</v>
      </c>
      <c r="H4220" s="57">
        <v>-12029</v>
      </c>
      <c r="I4220" s="61"/>
    </row>
    <row r="4221" spans="1:9" x14ac:dyDescent="0.25">
      <c r="A4221" s="11" t="s">
        <v>5121</v>
      </c>
      <c r="B4221" s="4" t="s">
        <v>5122</v>
      </c>
      <c r="C4221" s="5">
        <v>285569</v>
      </c>
      <c r="D4221" s="5">
        <v>85112</v>
      </c>
      <c r="E4221" s="5">
        <v>200457</v>
      </c>
      <c r="F4221" s="5">
        <v>129370</v>
      </c>
      <c r="G4221" s="5">
        <v>71087</v>
      </c>
      <c r="H4221" s="57">
        <v>38881</v>
      </c>
      <c r="I4221" s="61"/>
    </row>
    <row r="4222" spans="1:9" x14ac:dyDescent="0.25">
      <c r="A4222" s="11" t="s">
        <v>5119</v>
      </c>
      <c r="B4222" s="4" t="s">
        <v>5120</v>
      </c>
      <c r="C4222" s="5">
        <v>1772038</v>
      </c>
      <c r="D4222" s="5">
        <v>812742</v>
      </c>
      <c r="E4222" s="5">
        <v>959296</v>
      </c>
      <c r="F4222" s="5">
        <v>619867</v>
      </c>
      <c r="G4222" s="5">
        <v>339429</v>
      </c>
      <c r="H4222" s="57">
        <v>343317</v>
      </c>
      <c r="I4222" s="61"/>
    </row>
    <row r="4223" spans="1:9" x14ac:dyDescent="0.25">
      <c r="A4223" s="11" t="s">
        <v>5117</v>
      </c>
      <c r="B4223" s="4" t="s">
        <v>5118</v>
      </c>
      <c r="C4223" s="5">
        <v>3467880</v>
      </c>
      <c r="D4223" s="5">
        <v>2206168</v>
      </c>
      <c r="E4223" s="5">
        <v>1261712</v>
      </c>
      <c r="F4223" s="5">
        <v>752380</v>
      </c>
      <c r="G4223" s="5">
        <v>509332</v>
      </c>
      <c r="H4223" s="57">
        <v>203635</v>
      </c>
      <c r="I4223" s="61"/>
    </row>
    <row r="4224" spans="1:9" x14ac:dyDescent="0.25">
      <c r="A4224" s="11" t="s">
        <v>5115</v>
      </c>
      <c r="B4224" s="4" t="s">
        <v>5116</v>
      </c>
      <c r="C4224" s="5">
        <v>351124</v>
      </c>
      <c r="D4224" s="5">
        <v>164449</v>
      </c>
      <c r="E4224" s="5">
        <v>186675</v>
      </c>
      <c r="F4224" s="5">
        <v>171259</v>
      </c>
      <c r="G4224" s="5">
        <v>15416</v>
      </c>
      <c r="H4224" s="57">
        <v>14080</v>
      </c>
      <c r="I4224" s="61"/>
    </row>
    <row r="4225" spans="1:9" x14ac:dyDescent="0.25">
      <c r="A4225" s="11" t="s">
        <v>5113</v>
      </c>
      <c r="B4225" s="4" t="s">
        <v>5114</v>
      </c>
      <c r="C4225" s="5">
        <v>588673</v>
      </c>
      <c r="D4225" s="5">
        <v>368454</v>
      </c>
      <c r="E4225" s="5">
        <v>220219</v>
      </c>
      <c r="F4225" s="5">
        <v>194988</v>
      </c>
      <c r="G4225" s="5">
        <v>25231</v>
      </c>
      <c r="H4225" s="57">
        <v>13634</v>
      </c>
      <c r="I4225" s="61"/>
    </row>
    <row r="4226" spans="1:9" x14ac:dyDescent="0.25">
      <c r="A4226" s="11" t="s">
        <v>5111</v>
      </c>
      <c r="B4226" s="4" t="s">
        <v>5112</v>
      </c>
      <c r="C4226" s="5">
        <v>494453</v>
      </c>
      <c r="D4226" s="5">
        <v>0</v>
      </c>
      <c r="E4226" s="5">
        <v>494453</v>
      </c>
      <c r="F4226" s="5">
        <v>285209</v>
      </c>
      <c r="G4226" s="5">
        <v>209244</v>
      </c>
      <c r="H4226" s="57">
        <v>208314</v>
      </c>
      <c r="I4226" s="61"/>
    </row>
    <row r="4227" spans="1:9" x14ac:dyDescent="0.25">
      <c r="A4227" s="11" t="s">
        <v>5109</v>
      </c>
      <c r="B4227" s="4" t="s">
        <v>5110</v>
      </c>
      <c r="C4227" s="5">
        <v>1202335</v>
      </c>
      <c r="D4227" s="5">
        <v>193390</v>
      </c>
      <c r="E4227" s="5">
        <v>1008945</v>
      </c>
      <c r="F4227" s="5">
        <v>768479</v>
      </c>
      <c r="G4227" s="5">
        <v>240466</v>
      </c>
      <c r="H4227" s="57">
        <v>240466</v>
      </c>
      <c r="I4227" s="61"/>
    </row>
    <row r="4228" spans="1:9" x14ac:dyDescent="0.25">
      <c r="A4228" s="11" t="s">
        <v>5107</v>
      </c>
      <c r="B4228" s="4" t="s">
        <v>5108</v>
      </c>
      <c r="C4228" s="5">
        <v>118820</v>
      </c>
      <c r="D4228" s="5">
        <v>36457</v>
      </c>
      <c r="E4228" s="5">
        <v>82363</v>
      </c>
      <c r="F4228" s="5">
        <v>8197</v>
      </c>
      <c r="G4228" s="5">
        <v>74166</v>
      </c>
      <c r="H4228" s="57">
        <v>74166</v>
      </c>
      <c r="I4228" s="61"/>
    </row>
    <row r="4229" spans="1:9" x14ac:dyDescent="0.25">
      <c r="A4229" s="11" t="s">
        <v>5105</v>
      </c>
      <c r="B4229" s="4" t="s">
        <v>5106</v>
      </c>
      <c r="C4229" s="5">
        <v>502010</v>
      </c>
      <c r="D4229" s="5">
        <v>290070</v>
      </c>
      <c r="E4229" s="5">
        <v>211940</v>
      </c>
      <c r="F4229" s="5">
        <v>82684</v>
      </c>
      <c r="G4229" s="5">
        <v>129256</v>
      </c>
      <c r="H4229" s="57">
        <v>125478</v>
      </c>
      <c r="I4229" s="61"/>
    </row>
    <row r="4230" spans="1:9" x14ac:dyDescent="0.25">
      <c r="A4230" s="11" t="s">
        <v>5103</v>
      </c>
      <c r="B4230" s="4" t="s">
        <v>5104</v>
      </c>
      <c r="C4230" s="5">
        <v>2388166</v>
      </c>
      <c r="D4230" s="5">
        <v>1431577</v>
      </c>
      <c r="E4230" s="5">
        <v>956589</v>
      </c>
      <c r="F4230" s="5">
        <v>747200</v>
      </c>
      <c r="G4230" s="5">
        <v>209389</v>
      </c>
      <c r="H4230" s="57">
        <v>174978</v>
      </c>
      <c r="I4230" s="61"/>
    </row>
    <row r="4231" spans="1:9" x14ac:dyDescent="0.25">
      <c r="A4231" s="11" t="s">
        <v>5101</v>
      </c>
      <c r="B4231" s="4" t="s">
        <v>5102</v>
      </c>
      <c r="C4231" s="5">
        <v>546562</v>
      </c>
      <c r="D4231" s="5">
        <v>206726</v>
      </c>
      <c r="E4231" s="5">
        <v>339836</v>
      </c>
      <c r="F4231" s="5">
        <v>17087</v>
      </c>
      <c r="G4231" s="5">
        <v>322749</v>
      </c>
      <c r="H4231" s="57">
        <v>161836</v>
      </c>
      <c r="I4231" s="61"/>
    </row>
    <row r="4232" spans="1:9" x14ac:dyDescent="0.25">
      <c r="A4232" s="11" t="s">
        <v>5099</v>
      </c>
      <c r="B4232" s="4" t="s">
        <v>5100</v>
      </c>
      <c r="C4232" s="5">
        <v>187676</v>
      </c>
      <c r="D4232" s="5">
        <v>5727</v>
      </c>
      <c r="E4232" s="5">
        <v>181949</v>
      </c>
      <c r="F4232" s="5">
        <v>182090</v>
      </c>
      <c r="G4232" s="5">
        <v>-141</v>
      </c>
      <c r="H4232" s="57">
        <v>-14710</v>
      </c>
      <c r="I4232" s="61"/>
    </row>
    <row r="4233" spans="1:9" x14ac:dyDescent="0.25">
      <c r="A4233" s="11" t="s">
        <v>5097</v>
      </c>
      <c r="B4233" s="4" t="s">
        <v>5098</v>
      </c>
      <c r="C4233" s="5">
        <v>2315533</v>
      </c>
      <c r="D4233" s="5">
        <v>1568542</v>
      </c>
      <c r="E4233" s="5">
        <v>746991</v>
      </c>
      <c r="F4233" s="5">
        <v>443101</v>
      </c>
      <c r="G4233" s="5">
        <v>303890</v>
      </c>
      <c r="H4233" s="57">
        <v>300934</v>
      </c>
      <c r="I4233" s="61"/>
    </row>
    <row r="4234" spans="1:9" x14ac:dyDescent="0.25">
      <c r="A4234" s="11" t="s">
        <v>5095</v>
      </c>
      <c r="B4234" s="4" t="s">
        <v>5096</v>
      </c>
      <c r="C4234" s="5">
        <v>119453</v>
      </c>
      <c r="D4234" s="5">
        <v>67719</v>
      </c>
      <c r="E4234" s="5">
        <v>51734</v>
      </c>
      <c r="F4234" s="5">
        <v>405877</v>
      </c>
      <c r="G4234" s="5">
        <v>-354143</v>
      </c>
      <c r="H4234" s="57">
        <v>-355929</v>
      </c>
      <c r="I4234" s="61"/>
    </row>
    <row r="4235" spans="1:9" x14ac:dyDescent="0.25">
      <c r="A4235" s="11" t="s">
        <v>5093</v>
      </c>
      <c r="B4235" s="4" t="s">
        <v>5094</v>
      </c>
      <c r="C4235" s="5">
        <v>73359</v>
      </c>
      <c r="D4235" s="5">
        <v>-38826</v>
      </c>
      <c r="E4235" s="5">
        <v>112185</v>
      </c>
      <c r="F4235" s="5">
        <v>29069</v>
      </c>
      <c r="G4235" s="5">
        <v>83116</v>
      </c>
      <c r="H4235" s="57">
        <v>83002</v>
      </c>
      <c r="I4235" s="61"/>
    </row>
    <row r="4236" spans="1:9" x14ac:dyDescent="0.25">
      <c r="A4236" s="11" t="s">
        <v>5091</v>
      </c>
      <c r="B4236" s="4" t="s">
        <v>5092</v>
      </c>
      <c r="C4236" s="5">
        <v>282292</v>
      </c>
      <c r="D4236" s="5">
        <v>117801</v>
      </c>
      <c r="E4236" s="5">
        <v>164491</v>
      </c>
      <c r="F4236" s="5">
        <v>127710</v>
      </c>
      <c r="G4236" s="5">
        <v>36781</v>
      </c>
      <c r="H4236" s="57">
        <v>34154</v>
      </c>
      <c r="I4236" s="61"/>
    </row>
    <row r="4237" spans="1:9" x14ac:dyDescent="0.25">
      <c r="A4237" s="11" t="s">
        <v>5089</v>
      </c>
      <c r="B4237" s="4" t="s">
        <v>5090</v>
      </c>
      <c r="C4237" s="5">
        <v>1919781</v>
      </c>
      <c r="D4237" s="5">
        <v>1122035</v>
      </c>
      <c r="E4237" s="5">
        <v>797746</v>
      </c>
      <c r="F4237" s="5">
        <v>638320</v>
      </c>
      <c r="G4237" s="5">
        <v>159426</v>
      </c>
      <c r="H4237" s="57">
        <v>77126</v>
      </c>
      <c r="I4237" s="61"/>
    </row>
    <row r="4238" spans="1:9" x14ac:dyDescent="0.25">
      <c r="A4238" s="11" t="s">
        <v>5087</v>
      </c>
      <c r="B4238" s="4" t="s">
        <v>5088</v>
      </c>
      <c r="C4238" s="5">
        <v>472606</v>
      </c>
      <c r="D4238" s="5">
        <v>244527</v>
      </c>
      <c r="E4238" s="5">
        <v>228079</v>
      </c>
      <c r="F4238" s="5">
        <v>209187</v>
      </c>
      <c r="G4238" s="5">
        <v>18892</v>
      </c>
      <c r="H4238" s="57">
        <v>26267</v>
      </c>
      <c r="I4238" s="61"/>
    </row>
    <row r="4239" spans="1:9" x14ac:dyDescent="0.25">
      <c r="A4239" s="11" t="s">
        <v>5085</v>
      </c>
      <c r="B4239" s="4" t="s">
        <v>5086</v>
      </c>
      <c r="C4239" s="5">
        <v>306954</v>
      </c>
      <c r="D4239" s="5">
        <v>176836</v>
      </c>
      <c r="E4239" s="5">
        <v>130118</v>
      </c>
      <c r="F4239" s="5">
        <v>125842</v>
      </c>
      <c r="G4239" s="5">
        <v>4276</v>
      </c>
      <c r="H4239" s="57">
        <v>3034</v>
      </c>
      <c r="I4239" s="61"/>
    </row>
    <row r="4240" spans="1:9" x14ac:dyDescent="0.25">
      <c r="A4240" s="11" t="s">
        <v>5083</v>
      </c>
      <c r="B4240" s="4" t="s">
        <v>5084</v>
      </c>
      <c r="C4240" s="5">
        <v>129453</v>
      </c>
      <c r="D4240" s="5">
        <v>57930</v>
      </c>
      <c r="E4240" s="5">
        <v>71523</v>
      </c>
      <c r="F4240" s="5">
        <v>68144</v>
      </c>
      <c r="G4240" s="5">
        <v>3379</v>
      </c>
      <c r="H4240" s="57">
        <v>2363</v>
      </c>
      <c r="I4240" s="61"/>
    </row>
    <row r="4241" spans="1:9" x14ac:dyDescent="0.25">
      <c r="A4241" s="11" t="s">
        <v>5081</v>
      </c>
      <c r="B4241" s="4" t="s">
        <v>5082</v>
      </c>
      <c r="C4241" s="5">
        <v>13037</v>
      </c>
      <c r="D4241" s="5">
        <v>0</v>
      </c>
      <c r="E4241" s="5">
        <v>13037</v>
      </c>
      <c r="F4241" s="5">
        <v>12352</v>
      </c>
      <c r="G4241" s="5">
        <v>685</v>
      </c>
      <c r="H4241" s="57">
        <v>620</v>
      </c>
      <c r="I4241" s="61"/>
    </row>
    <row r="4242" spans="1:9" x14ac:dyDescent="0.25">
      <c r="A4242" s="11" t="s">
        <v>5079</v>
      </c>
      <c r="B4242" s="4" t="s">
        <v>5080</v>
      </c>
      <c r="C4242" s="5">
        <v>202758</v>
      </c>
      <c r="D4242" s="5">
        <v>125064</v>
      </c>
      <c r="E4242" s="5">
        <v>77694</v>
      </c>
      <c r="F4242" s="5">
        <v>67565</v>
      </c>
      <c r="G4242" s="5">
        <v>10129</v>
      </c>
      <c r="H4242" s="57">
        <v>11108</v>
      </c>
      <c r="I4242" s="61"/>
    </row>
    <row r="4243" spans="1:9" x14ac:dyDescent="0.25">
      <c r="A4243" s="11" t="s">
        <v>5077</v>
      </c>
      <c r="B4243" s="4" t="s">
        <v>5078</v>
      </c>
      <c r="C4243" s="5">
        <v>303271</v>
      </c>
      <c r="D4243" s="5">
        <v>216947</v>
      </c>
      <c r="E4243" s="5">
        <v>86324</v>
      </c>
      <c r="F4243" s="5">
        <v>61112</v>
      </c>
      <c r="G4243" s="5">
        <v>25212</v>
      </c>
      <c r="H4243" s="57">
        <v>19763</v>
      </c>
      <c r="I4243" s="61"/>
    </row>
    <row r="4244" spans="1:9" x14ac:dyDescent="0.25">
      <c r="A4244" s="11" t="s">
        <v>5075</v>
      </c>
      <c r="B4244" s="4" t="s">
        <v>5076</v>
      </c>
      <c r="C4244" s="5">
        <v>1326911</v>
      </c>
      <c r="D4244" s="5">
        <v>712399</v>
      </c>
      <c r="E4244" s="5">
        <v>614512</v>
      </c>
      <c r="F4244" s="5">
        <v>504819</v>
      </c>
      <c r="G4244" s="5">
        <v>109693</v>
      </c>
      <c r="H4244" s="57">
        <v>80848</v>
      </c>
      <c r="I4244" s="61"/>
    </row>
    <row r="4245" spans="1:9" x14ac:dyDescent="0.25">
      <c r="A4245" s="11" t="s">
        <v>5073</v>
      </c>
      <c r="B4245" s="4" t="s">
        <v>5074</v>
      </c>
      <c r="C4245" s="5">
        <v>962507</v>
      </c>
      <c r="D4245" s="5">
        <v>707009</v>
      </c>
      <c r="E4245" s="5">
        <v>255498</v>
      </c>
      <c r="F4245" s="5">
        <v>176408</v>
      </c>
      <c r="G4245" s="5">
        <v>79090</v>
      </c>
      <c r="H4245" s="57">
        <v>296877</v>
      </c>
      <c r="I4245" s="61"/>
    </row>
    <row r="4246" spans="1:9" x14ac:dyDescent="0.25">
      <c r="A4246" s="11" t="s">
        <v>5071</v>
      </c>
      <c r="B4246" s="4" t="s">
        <v>5072</v>
      </c>
      <c r="C4246" s="5">
        <v>1674735</v>
      </c>
      <c r="D4246" s="5">
        <v>1048372</v>
      </c>
      <c r="E4246" s="5">
        <v>626363</v>
      </c>
      <c r="F4246" s="5">
        <v>444182</v>
      </c>
      <c r="G4246" s="5">
        <v>182181</v>
      </c>
      <c r="H4246" s="57">
        <v>169124</v>
      </c>
      <c r="I4246" s="61"/>
    </row>
    <row r="4247" spans="1:9" x14ac:dyDescent="0.25">
      <c r="A4247" s="11" t="s">
        <v>5069</v>
      </c>
      <c r="B4247" s="4" t="s">
        <v>5070</v>
      </c>
      <c r="C4247" s="5">
        <v>679051</v>
      </c>
      <c r="D4247" s="5">
        <v>374117</v>
      </c>
      <c r="E4247" s="5">
        <v>304934</v>
      </c>
      <c r="F4247" s="5">
        <v>229337</v>
      </c>
      <c r="G4247" s="5">
        <v>75597</v>
      </c>
      <c r="H4247" s="57">
        <v>74019</v>
      </c>
      <c r="I4247" s="61"/>
    </row>
    <row r="4248" spans="1:9" x14ac:dyDescent="0.25">
      <c r="A4248" s="11" t="s">
        <v>5067</v>
      </c>
      <c r="B4248" s="4" t="s">
        <v>5068</v>
      </c>
      <c r="C4248" s="5">
        <v>128450</v>
      </c>
      <c r="D4248" s="5">
        <v>0</v>
      </c>
      <c r="E4248" s="5">
        <v>128450</v>
      </c>
      <c r="F4248" s="5">
        <v>101716</v>
      </c>
      <c r="G4248" s="5">
        <v>26734</v>
      </c>
      <c r="H4248" s="57">
        <v>24897</v>
      </c>
      <c r="I4248" s="61"/>
    </row>
    <row r="4249" spans="1:9" x14ac:dyDescent="0.25">
      <c r="A4249" s="11" t="s">
        <v>5065</v>
      </c>
      <c r="B4249" s="4" t="s">
        <v>5066</v>
      </c>
      <c r="C4249" s="5">
        <v>1029650</v>
      </c>
      <c r="D4249" s="5">
        <v>549425</v>
      </c>
      <c r="E4249" s="5">
        <v>480225</v>
      </c>
      <c r="F4249" s="5">
        <v>308729</v>
      </c>
      <c r="G4249" s="5">
        <v>171496</v>
      </c>
      <c r="H4249" s="57">
        <v>130505</v>
      </c>
      <c r="I4249" s="61"/>
    </row>
    <row r="4250" spans="1:9" x14ac:dyDescent="0.25">
      <c r="A4250" s="11" t="s">
        <v>5063</v>
      </c>
      <c r="B4250" s="4" t="s">
        <v>5064</v>
      </c>
      <c r="C4250" s="5">
        <v>11899709</v>
      </c>
      <c r="D4250" s="5">
        <v>5619249</v>
      </c>
      <c r="E4250" s="5">
        <v>6280460</v>
      </c>
      <c r="F4250" s="5">
        <v>3598532</v>
      </c>
      <c r="G4250" s="5">
        <v>2681928</v>
      </c>
      <c r="H4250" s="57">
        <v>2922896</v>
      </c>
      <c r="I4250" s="61"/>
    </row>
    <row r="4251" spans="1:9" x14ac:dyDescent="0.25">
      <c r="A4251" s="11" t="s">
        <v>5061</v>
      </c>
      <c r="B4251" s="4" t="s">
        <v>5062</v>
      </c>
      <c r="C4251" s="5">
        <v>643896</v>
      </c>
      <c r="D4251" s="5">
        <v>302135</v>
      </c>
      <c r="E4251" s="5">
        <v>341761</v>
      </c>
      <c r="F4251" s="5">
        <v>305488</v>
      </c>
      <c r="G4251" s="5">
        <v>36273</v>
      </c>
      <c r="H4251" s="57">
        <v>25685</v>
      </c>
      <c r="I4251" s="61"/>
    </row>
    <row r="4252" spans="1:9" x14ac:dyDescent="0.25">
      <c r="A4252" s="11" t="s">
        <v>5059</v>
      </c>
      <c r="B4252" s="4" t="s">
        <v>5060</v>
      </c>
      <c r="C4252" s="5">
        <v>2215257</v>
      </c>
      <c r="D4252" s="5">
        <v>1528876</v>
      </c>
      <c r="E4252" s="5">
        <v>686381</v>
      </c>
      <c r="F4252" s="5">
        <v>432867</v>
      </c>
      <c r="G4252" s="5">
        <v>253514</v>
      </c>
      <c r="H4252" s="57">
        <v>249319</v>
      </c>
      <c r="I4252" s="61"/>
    </row>
    <row r="4253" spans="1:9" x14ac:dyDescent="0.25">
      <c r="A4253" s="11" t="s">
        <v>5057</v>
      </c>
      <c r="B4253" s="4" t="s">
        <v>5058</v>
      </c>
      <c r="C4253" s="5">
        <v>843710</v>
      </c>
      <c r="D4253" s="5">
        <v>347117</v>
      </c>
      <c r="E4253" s="5">
        <v>496593</v>
      </c>
      <c r="F4253" s="5">
        <v>348309</v>
      </c>
      <c r="G4253" s="5">
        <v>148284</v>
      </c>
      <c r="H4253" s="57">
        <v>126012</v>
      </c>
      <c r="I4253" s="61"/>
    </row>
    <row r="4254" spans="1:9" x14ac:dyDescent="0.25">
      <c r="A4254" s="11" t="s">
        <v>5055</v>
      </c>
      <c r="B4254" s="4" t="s">
        <v>5056</v>
      </c>
      <c r="C4254" s="5">
        <v>3469773</v>
      </c>
      <c r="D4254" s="5">
        <v>2232005</v>
      </c>
      <c r="E4254" s="5">
        <v>1237768</v>
      </c>
      <c r="F4254" s="5">
        <v>200448</v>
      </c>
      <c r="G4254" s="5">
        <v>1037320</v>
      </c>
      <c r="H4254" s="57">
        <v>1042532</v>
      </c>
      <c r="I4254" s="61"/>
    </row>
    <row r="4255" spans="1:9" x14ac:dyDescent="0.25">
      <c r="A4255" s="11" t="s">
        <v>5053</v>
      </c>
      <c r="B4255" s="4" t="s">
        <v>5054</v>
      </c>
      <c r="C4255" s="5">
        <v>1449737</v>
      </c>
      <c r="D4255" s="5">
        <v>857324</v>
      </c>
      <c r="E4255" s="5">
        <v>592413</v>
      </c>
      <c r="F4255" s="5">
        <v>451097</v>
      </c>
      <c r="G4255" s="5">
        <v>141316</v>
      </c>
      <c r="H4255" s="57">
        <v>119402</v>
      </c>
      <c r="I4255" s="61"/>
    </row>
    <row r="4256" spans="1:9" x14ac:dyDescent="0.25">
      <c r="A4256" s="11" t="s">
        <v>5051</v>
      </c>
      <c r="B4256" s="4" t="s">
        <v>5052</v>
      </c>
      <c r="C4256" s="5">
        <v>62761552</v>
      </c>
      <c r="D4256" s="5">
        <v>51430604</v>
      </c>
      <c r="E4256" s="5">
        <v>11330948</v>
      </c>
      <c r="F4256" s="5">
        <v>4734010</v>
      </c>
      <c r="G4256" s="5">
        <v>6596938</v>
      </c>
      <c r="H4256" s="57">
        <v>10984190</v>
      </c>
      <c r="I4256" s="61"/>
    </row>
    <row r="4257" spans="1:9" x14ac:dyDescent="0.25">
      <c r="A4257" s="11" t="s">
        <v>5049</v>
      </c>
      <c r="B4257" s="4" t="s">
        <v>5050</v>
      </c>
      <c r="C4257" s="5">
        <v>247255</v>
      </c>
      <c r="D4257" s="5">
        <v>0</v>
      </c>
      <c r="E4257" s="5">
        <v>247255</v>
      </c>
      <c r="F4257" s="5">
        <v>230832</v>
      </c>
      <c r="G4257" s="5">
        <v>16423</v>
      </c>
      <c r="H4257" s="57">
        <v>12850</v>
      </c>
      <c r="I4257" s="61"/>
    </row>
    <row r="4258" spans="1:9" x14ac:dyDescent="0.25">
      <c r="A4258" s="11" t="s">
        <v>5047</v>
      </c>
      <c r="B4258" s="4" t="s">
        <v>5048</v>
      </c>
      <c r="C4258" s="5">
        <v>570477</v>
      </c>
      <c r="D4258" s="5">
        <v>397838</v>
      </c>
      <c r="E4258" s="5">
        <v>172639</v>
      </c>
      <c r="F4258" s="5">
        <v>121667</v>
      </c>
      <c r="G4258" s="5">
        <v>50972</v>
      </c>
      <c r="H4258" s="57">
        <v>48287</v>
      </c>
      <c r="I4258" s="61"/>
    </row>
    <row r="4259" spans="1:9" x14ac:dyDescent="0.25">
      <c r="A4259" s="11" t="s">
        <v>5045</v>
      </c>
      <c r="B4259" s="4" t="s">
        <v>5046</v>
      </c>
      <c r="C4259" s="5">
        <v>0</v>
      </c>
      <c r="D4259" s="5">
        <v>0</v>
      </c>
      <c r="E4259" s="5">
        <v>0</v>
      </c>
      <c r="F4259" s="5">
        <v>1250</v>
      </c>
      <c r="G4259" s="5">
        <v>-1250</v>
      </c>
      <c r="H4259" s="57">
        <v>-1250</v>
      </c>
      <c r="I4259" s="61"/>
    </row>
    <row r="4260" spans="1:9" x14ac:dyDescent="0.25">
      <c r="A4260" s="11" t="s">
        <v>5043</v>
      </c>
      <c r="B4260" s="4" t="s">
        <v>5044</v>
      </c>
      <c r="C4260" s="5">
        <v>271326</v>
      </c>
      <c r="D4260" s="5">
        <v>11406</v>
      </c>
      <c r="E4260" s="5">
        <v>259920</v>
      </c>
      <c r="F4260" s="5">
        <v>208201</v>
      </c>
      <c r="G4260" s="5">
        <v>51719</v>
      </c>
      <c r="H4260" s="57">
        <v>50006</v>
      </c>
      <c r="I4260" s="61"/>
    </row>
    <row r="4261" spans="1:9" x14ac:dyDescent="0.25">
      <c r="A4261" s="11" t="s">
        <v>5041</v>
      </c>
      <c r="B4261" s="4" t="s">
        <v>5042</v>
      </c>
      <c r="C4261" s="5">
        <v>377923</v>
      </c>
      <c r="D4261" s="5">
        <v>233774</v>
      </c>
      <c r="E4261" s="5">
        <v>144149</v>
      </c>
      <c r="F4261" s="5">
        <v>183676</v>
      </c>
      <c r="G4261" s="5">
        <v>-39527</v>
      </c>
      <c r="H4261" s="57">
        <v>-47150</v>
      </c>
      <c r="I4261" s="61"/>
    </row>
    <row r="4262" spans="1:9" x14ac:dyDescent="0.25">
      <c r="A4262" s="11" t="s">
        <v>5039</v>
      </c>
      <c r="B4262" s="4" t="s">
        <v>5040</v>
      </c>
      <c r="C4262" s="5">
        <v>7150</v>
      </c>
      <c r="D4262" s="5">
        <v>31</v>
      </c>
      <c r="E4262" s="5">
        <v>7119</v>
      </c>
      <c r="F4262" s="5">
        <v>1250</v>
      </c>
      <c r="G4262" s="5">
        <v>5869</v>
      </c>
      <c r="H4262" s="57">
        <v>5869</v>
      </c>
      <c r="I4262" s="61"/>
    </row>
    <row r="4263" spans="1:9" x14ac:dyDescent="0.25">
      <c r="A4263" s="11" t="s">
        <v>5037</v>
      </c>
      <c r="B4263" s="4" t="s">
        <v>5038</v>
      </c>
      <c r="C4263" s="5">
        <v>1436625</v>
      </c>
      <c r="D4263" s="5">
        <v>0</v>
      </c>
      <c r="E4263" s="5">
        <v>1436625</v>
      </c>
      <c r="F4263" s="5">
        <v>1350000</v>
      </c>
      <c r="G4263" s="5">
        <v>86625</v>
      </c>
      <c r="H4263" s="57">
        <v>86625</v>
      </c>
      <c r="I4263" s="61"/>
    </row>
    <row r="4264" spans="1:9" x14ac:dyDescent="0.25">
      <c r="A4264" s="11" t="s">
        <v>5035</v>
      </c>
      <c r="B4264" s="4" t="s">
        <v>5036</v>
      </c>
      <c r="C4264" s="5">
        <v>232455</v>
      </c>
      <c r="D4264" s="5">
        <v>165728</v>
      </c>
      <c r="E4264" s="5">
        <v>66727</v>
      </c>
      <c r="F4264" s="5">
        <v>43496</v>
      </c>
      <c r="G4264" s="5">
        <v>23231</v>
      </c>
      <c r="H4264" s="57">
        <v>23904</v>
      </c>
      <c r="I4264" s="61"/>
    </row>
    <row r="4265" spans="1:9" x14ac:dyDescent="0.25">
      <c r="A4265" s="11" t="s">
        <v>5033</v>
      </c>
      <c r="B4265" s="4" t="s">
        <v>5034</v>
      </c>
      <c r="C4265" s="5">
        <v>0</v>
      </c>
      <c r="D4265" s="5">
        <v>0</v>
      </c>
      <c r="E4265" s="5">
        <v>0</v>
      </c>
      <c r="F4265" s="5">
        <v>100214</v>
      </c>
      <c r="G4265" s="5">
        <v>-100214</v>
      </c>
      <c r="H4265" s="57">
        <v>-102106</v>
      </c>
      <c r="I4265" s="61"/>
    </row>
    <row r="4266" spans="1:9" x14ac:dyDescent="0.25">
      <c r="A4266" s="11" t="s">
        <v>5031</v>
      </c>
      <c r="B4266" s="4" t="s">
        <v>5032</v>
      </c>
      <c r="C4266" s="5">
        <v>1117640</v>
      </c>
      <c r="D4266" s="5">
        <v>733447</v>
      </c>
      <c r="E4266" s="5">
        <v>384193</v>
      </c>
      <c r="F4266" s="5">
        <v>51908</v>
      </c>
      <c r="G4266" s="5">
        <v>332285</v>
      </c>
      <c r="H4266" s="57">
        <v>330807</v>
      </c>
      <c r="I4266" s="61"/>
    </row>
    <row r="4267" spans="1:9" x14ac:dyDescent="0.25">
      <c r="A4267" s="11" t="s">
        <v>5029</v>
      </c>
      <c r="B4267" s="4" t="s">
        <v>5030</v>
      </c>
      <c r="C4267" s="5">
        <v>334168</v>
      </c>
      <c r="D4267" s="5">
        <v>107770</v>
      </c>
      <c r="E4267" s="5">
        <v>226398</v>
      </c>
      <c r="F4267" s="5">
        <v>208698</v>
      </c>
      <c r="G4267" s="5">
        <v>17700</v>
      </c>
      <c r="H4267" s="57">
        <v>11820</v>
      </c>
      <c r="I4267" s="61"/>
    </row>
    <row r="4268" spans="1:9" x14ac:dyDescent="0.25">
      <c r="A4268" s="11" t="s">
        <v>5027</v>
      </c>
      <c r="B4268" s="4" t="s">
        <v>5028</v>
      </c>
      <c r="C4268" s="5">
        <v>3521707</v>
      </c>
      <c r="D4268" s="5">
        <v>2297976</v>
      </c>
      <c r="E4268" s="5">
        <v>1223731</v>
      </c>
      <c r="F4268" s="5">
        <v>687140</v>
      </c>
      <c r="G4268" s="5">
        <v>536591</v>
      </c>
      <c r="H4268" s="57">
        <v>498888</v>
      </c>
      <c r="I4268" s="61"/>
    </row>
    <row r="4269" spans="1:9" x14ac:dyDescent="0.25">
      <c r="A4269" s="11" t="s">
        <v>5025</v>
      </c>
      <c r="B4269" s="4" t="s">
        <v>5026</v>
      </c>
      <c r="C4269" s="5">
        <v>76493</v>
      </c>
      <c r="D4269" s="5">
        <v>0</v>
      </c>
      <c r="E4269" s="5">
        <v>76493</v>
      </c>
      <c r="F4269" s="5">
        <v>76326</v>
      </c>
      <c r="G4269" s="5">
        <v>167</v>
      </c>
      <c r="H4269" s="57">
        <v>167</v>
      </c>
      <c r="I4269" s="61"/>
    </row>
    <row r="4270" spans="1:9" x14ac:dyDescent="0.25">
      <c r="A4270" s="11" t="s">
        <v>5023</v>
      </c>
      <c r="B4270" s="4" t="s">
        <v>5024</v>
      </c>
      <c r="C4270" s="5">
        <v>96128</v>
      </c>
      <c r="D4270" s="5">
        <v>24487</v>
      </c>
      <c r="E4270" s="5">
        <v>71641</v>
      </c>
      <c r="F4270" s="5">
        <v>56676</v>
      </c>
      <c r="G4270" s="5">
        <v>14965</v>
      </c>
      <c r="H4270" s="57">
        <v>12693</v>
      </c>
      <c r="I4270" s="61"/>
    </row>
    <row r="4271" spans="1:9" x14ac:dyDescent="0.25">
      <c r="A4271" s="11" t="s">
        <v>5021</v>
      </c>
      <c r="B4271" s="4" t="s">
        <v>5022</v>
      </c>
      <c r="C4271" s="5">
        <v>1412336</v>
      </c>
      <c r="D4271" s="5">
        <v>432091</v>
      </c>
      <c r="E4271" s="5">
        <v>980245</v>
      </c>
      <c r="F4271" s="5">
        <v>912695</v>
      </c>
      <c r="G4271" s="5">
        <v>67550</v>
      </c>
      <c r="H4271" s="57">
        <v>67550</v>
      </c>
      <c r="I4271" s="61"/>
    </row>
    <row r="4272" spans="1:9" x14ac:dyDescent="0.25">
      <c r="A4272" s="11" t="s">
        <v>5019</v>
      </c>
      <c r="B4272" s="4" t="s">
        <v>5020</v>
      </c>
      <c r="C4272" s="5">
        <v>7170787</v>
      </c>
      <c r="D4272" s="5">
        <v>3287875</v>
      </c>
      <c r="E4272" s="5">
        <v>3882912</v>
      </c>
      <c r="F4272" s="5">
        <v>3731331</v>
      </c>
      <c r="G4272" s="5">
        <v>151581</v>
      </c>
      <c r="H4272" s="57">
        <v>140936</v>
      </c>
      <c r="I4272" s="61"/>
    </row>
    <row r="4273" spans="1:9" x14ac:dyDescent="0.25">
      <c r="A4273" s="11" t="s">
        <v>5017</v>
      </c>
      <c r="B4273" s="4" t="s">
        <v>5018</v>
      </c>
      <c r="C4273" s="5">
        <v>3347159</v>
      </c>
      <c r="D4273" s="5">
        <v>1973383</v>
      </c>
      <c r="E4273" s="5">
        <v>1373776</v>
      </c>
      <c r="F4273" s="5">
        <v>736377</v>
      </c>
      <c r="G4273" s="5">
        <v>637399</v>
      </c>
      <c r="H4273" s="57">
        <v>633379</v>
      </c>
      <c r="I4273" s="61"/>
    </row>
    <row r="4274" spans="1:9" x14ac:dyDescent="0.25">
      <c r="A4274" s="11" t="s">
        <v>5015</v>
      </c>
      <c r="B4274" s="4" t="s">
        <v>5016</v>
      </c>
      <c r="C4274" s="5">
        <v>827760</v>
      </c>
      <c r="D4274" s="5">
        <v>204444</v>
      </c>
      <c r="E4274" s="5">
        <v>623316</v>
      </c>
      <c r="F4274" s="5">
        <v>76130</v>
      </c>
      <c r="G4274" s="5">
        <v>547186</v>
      </c>
      <c r="H4274" s="57">
        <v>477510</v>
      </c>
      <c r="I4274" s="61"/>
    </row>
    <row r="4275" spans="1:9" x14ac:dyDescent="0.25">
      <c r="A4275" s="11" t="s">
        <v>5013</v>
      </c>
      <c r="B4275" s="4" t="s">
        <v>5014</v>
      </c>
      <c r="C4275" s="5">
        <v>971291</v>
      </c>
      <c r="D4275" s="5">
        <v>656160</v>
      </c>
      <c r="E4275" s="5">
        <v>315131</v>
      </c>
      <c r="F4275" s="5">
        <v>322057</v>
      </c>
      <c r="G4275" s="5">
        <v>-6926</v>
      </c>
      <c r="H4275" s="57">
        <v>35511</v>
      </c>
      <c r="I4275" s="61"/>
    </row>
    <row r="4276" spans="1:9" x14ac:dyDescent="0.25">
      <c r="A4276" s="11" t="s">
        <v>5011</v>
      </c>
      <c r="B4276" s="4" t="s">
        <v>5012</v>
      </c>
      <c r="C4276" s="5">
        <v>273632</v>
      </c>
      <c r="D4276" s="5">
        <v>37199</v>
      </c>
      <c r="E4276" s="5">
        <v>236433</v>
      </c>
      <c r="F4276" s="5">
        <v>202773</v>
      </c>
      <c r="G4276" s="5">
        <v>33660</v>
      </c>
      <c r="H4276" s="57">
        <v>31525</v>
      </c>
      <c r="I4276" s="61"/>
    </row>
    <row r="4277" spans="1:9" x14ac:dyDescent="0.25">
      <c r="A4277" s="11" t="s">
        <v>5009</v>
      </c>
      <c r="B4277" s="4" t="s">
        <v>5010</v>
      </c>
      <c r="C4277" s="5">
        <v>261116</v>
      </c>
      <c r="D4277" s="5">
        <v>147333</v>
      </c>
      <c r="E4277" s="5">
        <v>113783</v>
      </c>
      <c r="F4277" s="5">
        <v>103214</v>
      </c>
      <c r="G4277" s="5">
        <v>10569</v>
      </c>
      <c r="H4277" s="57">
        <v>11539</v>
      </c>
      <c r="I4277" s="61"/>
    </row>
    <row r="4278" spans="1:9" x14ac:dyDescent="0.25">
      <c r="A4278" s="11" t="s">
        <v>5007</v>
      </c>
      <c r="B4278" s="4" t="s">
        <v>5008</v>
      </c>
      <c r="C4278" s="5">
        <v>4705683</v>
      </c>
      <c r="D4278" s="5">
        <v>962367</v>
      </c>
      <c r="E4278" s="5">
        <v>3743316</v>
      </c>
      <c r="F4278" s="5">
        <v>1679158</v>
      </c>
      <c r="G4278" s="5">
        <v>2064158</v>
      </c>
      <c r="H4278" s="57">
        <v>2027448</v>
      </c>
      <c r="I4278" s="61"/>
    </row>
    <row r="4279" spans="1:9" x14ac:dyDescent="0.25">
      <c r="A4279" s="11" t="s">
        <v>5005</v>
      </c>
      <c r="B4279" s="4" t="s">
        <v>5006</v>
      </c>
      <c r="C4279" s="5">
        <v>133624</v>
      </c>
      <c r="D4279" s="5">
        <v>11246</v>
      </c>
      <c r="E4279" s="5">
        <v>122378</v>
      </c>
      <c r="F4279" s="5">
        <v>120622</v>
      </c>
      <c r="G4279" s="5">
        <v>1756</v>
      </c>
      <c r="H4279" s="57">
        <v>1583</v>
      </c>
      <c r="I4279" s="61"/>
    </row>
    <row r="4280" spans="1:9" x14ac:dyDescent="0.25">
      <c r="A4280" s="11" t="s">
        <v>5003</v>
      </c>
      <c r="B4280" s="4" t="s">
        <v>5004</v>
      </c>
      <c r="C4280" s="5">
        <v>127721</v>
      </c>
      <c r="D4280" s="5">
        <v>0</v>
      </c>
      <c r="E4280" s="5">
        <v>127721</v>
      </c>
      <c r="F4280" s="5">
        <v>0</v>
      </c>
      <c r="G4280" s="5">
        <v>127721</v>
      </c>
      <c r="H4280" s="57">
        <v>7634</v>
      </c>
      <c r="I4280" s="61"/>
    </row>
    <row r="4281" spans="1:9" x14ac:dyDescent="0.25">
      <c r="A4281" s="11" t="s">
        <v>5001</v>
      </c>
      <c r="B4281" s="4" t="s">
        <v>5002</v>
      </c>
      <c r="C4281" s="5">
        <v>1715290</v>
      </c>
      <c r="D4281" s="5">
        <v>347824</v>
      </c>
      <c r="E4281" s="5">
        <v>1367466</v>
      </c>
      <c r="F4281" s="5">
        <v>1190304</v>
      </c>
      <c r="G4281" s="5">
        <v>177162</v>
      </c>
      <c r="H4281" s="57">
        <v>73581</v>
      </c>
      <c r="I4281" s="61"/>
    </row>
    <row r="4282" spans="1:9" x14ac:dyDescent="0.25">
      <c r="A4282" s="11" t="s">
        <v>4999</v>
      </c>
      <c r="B4282" s="4" t="s">
        <v>5000</v>
      </c>
      <c r="C4282" s="5">
        <v>117615</v>
      </c>
      <c r="D4282" s="5">
        <v>0</v>
      </c>
      <c r="E4282" s="5">
        <v>117615</v>
      </c>
      <c r="F4282" s="5">
        <v>116770</v>
      </c>
      <c r="G4282" s="5">
        <v>845</v>
      </c>
      <c r="H4282" s="57">
        <v>500</v>
      </c>
      <c r="I4282" s="61"/>
    </row>
    <row r="4283" spans="1:9" x14ac:dyDescent="0.25">
      <c r="A4283" s="11" t="s">
        <v>4997</v>
      </c>
      <c r="B4283" s="4" t="s">
        <v>4998</v>
      </c>
      <c r="C4283" s="5">
        <v>243450</v>
      </c>
      <c r="D4283" s="5">
        <v>0</v>
      </c>
      <c r="E4283" s="5">
        <v>243450</v>
      </c>
      <c r="F4283" s="5">
        <v>228293</v>
      </c>
      <c r="G4283" s="5">
        <v>15157</v>
      </c>
      <c r="H4283" s="57">
        <v>11469</v>
      </c>
      <c r="I4283" s="61"/>
    </row>
    <row r="4284" spans="1:9" x14ac:dyDescent="0.25">
      <c r="A4284" s="11" t="s">
        <v>4995</v>
      </c>
      <c r="B4284" s="4" t="s">
        <v>4996</v>
      </c>
      <c r="C4284" s="5">
        <v>2918615</v>
      </c>
      <c r="D4284" s="5">
        <v>1008200</v>
      </c>
      <c r="E4284" s="5">
        <v>1910415</v>
      </c>
      <c r="F4284" s="5">
        <v>1606417</v>
      </c>
      <c r="G4284" s="5">
        <v>303998</v>
      </c>
      <c r="H4284" s="57">
        <v>376923</v>
      </c>
      <c r="I4284" s="61"/>
    </row>
    <row r="4285" spans="1:9" x14ac:dyDescent="0.25">
      <c r="A4285" s="11" t="s">
        <v>4993</v>
      </c>
      <c r="B4285" s="4" t="s">
        <v>4994</v>
      </c>
      <c r="C4285" s="5">
        <v>374989</v>
      </c>
      <c r="D4285" s="5">
        <v>218383</v>
      </c>
      <c r="E4285" s="5">
        <v>156606</v>
      </c>
      <c r="F4285" s="5">
        <v>142660</v>
      </c>
      <c r="G4285" s="5">
        <v>13946</v>
      </c>
      <c r="H4285" s="57">
        <v>13130</v>
      </c>
      <c r="I4285" s="61"/>
    </row>
    <row r="4286" spans="1:9" x14ac:dyDescent="0.25">
      <c r="A4286" s="11" t="s">
        <v>4991</v>
      </c>
      <c r="B4286" s="4" t="s">
        <v>4992</v>
      </c>
      <c r="C4286" s="5">
        <v>261650</v>
      </c>
      <c r="D4286" s="5">
        <v>124567</v>
      </c>
      <c r="E4286" s="5">
        <v>137083</v>
      </c>
      <c r="F4286" s="5">
        <v>93488</v>
      </c>
      <c r="G4286" s="5">
        <v>43595</v>
      </c>
      <c r="H4286" s="57">
        <v>38003</v>
      </c>
      <c r="I4286" s="61"/>
    </row>
    <row r="4287" spans="1:9" x14ac:dyDescent="0.25">
      <c r="A4287" s="11" t="s">
        <v>4989</v>
      </c>
      <c r="B4287" s="4" t="s">
        <v>4990</v>
      </c>
      <c r="C4287" s="5">
        <v>212265</v>
      </c>
      <c r="D4287" s="5">
        <v>143679</v>
      </c>
      <c r="E4287" s="5">
        <v>68586</v>
      </c>
      <c r="F4287" s="5">
        <v>368276</v>
      </c>
      <c r="G4287" s="5">
        <v>-299690</v>
      </c>
      <c r="H4287" s="57">
        <v>63791</v>
      </c>
      <c r="I4287" s="61"/>
    </row>
    <row r="4288" spans="1:9" x14ac:dyDescent="0.25">
      <c r="A4288" s="11" t="s">
        <v>4987</v>
      </c>
      <c r="B4288" s="4" t="s">
        <v>4988</v>
      </c>
      <c r="C4288" s="5">
        <v>2458843</v>
      </c>
      <c r="D4288" s="5">
        <v>588126</v>
      </c>
      <c r="E4288" s="5">
        <v>1870717</v>
      </c>
      <c r="F4288" s="5">
        <v>1163553</v>
      </c>
      <c r="G4288" s="5">
        <v>707164</v>
      </c>
      <c r="H4288" s="57">
        <v>669691</v>
      </c>
      <c r="I4288" s="61"/>
    </row>
    <row r="4289" spans="1:9" x14ac:dyDescent="0.25">
      <c r="A4289" s="11" t="s">
        <v>4985</v>
      </c>
      <c r="B4289" s="4" t="s">
        <v>4986</v>
      </c>
      <c r="C4289" s="5">
        <v>613802</v>
      </c>
      <c r="D4289" s="5">
        <v>275219</v>
      </c>
      <c r="E4289" s="5">
        <v>338583</v>
      </c>
      <c r="F4289" s="5">
        <v>317491</v>
      </c>
      <c r="G4289" s="5">
        <v>21092</v>
      </c>
      <c r="H4289" s="57">
        <v>21092</v>
      </c>
      <c r="I4289" s="61"/>
    </row>
    <row r="4290" spans="1:9" x14ac:dyDescent="0.25">
      <c r="A4290" s="11" t="s">
        <v>4983</v>
      </c>
      <c r="B4290" s="4" t="s">
        <v>4984</v>
      </c>
      <c r="C4290" s="5">
        <v>1190000</v>
      </c>
      <c r="D4290" s="5">
        <v>466225</v>
      </c>
      <c r="E4290" s="5">
        <v>723775</v>
      </c>
      <c r="F4290" s="5">
        <v>731080</v>
      </c>
      <c r="G4290" s="5">
        <v>-7305</v>
      </c>
      <c r="H4290" s="57">
        <v>-13239</v>
      </c>
      <c r="I4290" s="61"/>
    </row>
    <row r="4291" spans="1:9" x14ac:dyDescent="0.25">
      <c r="A4291" s="11" t="s">
        <v>4981</v>
      </c>
      <c r="B4291" s="4" t="s">
        <v>4982</v>
      </c>
      <c r="C4291" s="5">
        <v>571257</v>
      </c>
      <c r="D4291" s="5">
        <v>266196</v>
      </c>
      <c r="E4291" s="5">
        <v>305061</v>
      </c>
      <c r="F4291" s="5">
        <v>286619</v>
      </c>
      <c r="G4291" s="5">
        <v>18442</v>
      </c>
      <c r="H4291" s="57">
        <v>5387</v>
      </c>
      <c r="I4291" s="61"/>
    </row>
    <row r="4292" spans="1:9" x14ac:dyDescent="0.25">
      <c r="A4292" s="11" t="s">
        <v>4979</v>
      </c>
      <c r="B4292" s="4" t="s">
        <v>4980</v>
      </c>
      <c r="C4292" s="5">
        <v>79100</v>
      </c>
      <c r="D4292" s="5">
        <v>66984</v>
      </c>
      <c r="E4292" s="5">
        <v>12116</v>
      </c>
      <c r="F4292" s="5">
        <v>1641</v>
      </c>
      <c r="G4292" s="5">
        <v>10475</v>
      </c>
      <c r="H4292" s="57">
        <v>13815</v>
      </c>
      <c r="I4292" s="61"/>
    </row>
    <row r="4293" spans="1:9" x14ac:dyDescent="0.25">
      <c r="A4293" s="11" t="s">
        <v>4977</v>
      </c>
      <c r="B4293" s="4" t="s">
        <v>4978</v>
      </c>
      <c r="C4293" s="5">
        <v>1326390</v>
      </c>
      <c r="D4293" s="5">
        <v>630971</v>
      </c>
      <c r="E4293" s="5">
        <v>695419</v>
      </c>
      <c r="F4293" s="5">
        <v>544205</v>
      </c>
      <c r="G4293" s="5">
        <v>151214</v>
      </c>
      <c r="H4293" s="57">
        <v>64495</v>
      </c>
      <c r="I4293" s="61"/>
    </row>
    <row r="4294" spans="1:9" x14ac:dyDescent="0.25">
      <c r="A4294" s="11" t="s">
        <v>4975</v>
      </c>
      <c r="B4294" s="4" t="s">
        <v>4976</v>
      </c>
      <c r="C4294" s="5">
        <v>132606</v>
      </c>
      <c r="D4294" s="5">
        <v>0</v>
      </c>
      <c r="E4294" s="5">
        <v>132606</v>
      </c>
      <c r="F4294" s="5">
        <v>129259</v>
      </c>
      <c r="G4294" s="5">
        <v>3347</v>
      </c>
      <c r="H4294" s="57">
        <v>3210</v>
      </c>
      <c r="I4294" s="61"/>
    </row>
    <row r="4295" spans="1:9" x14ac:dyDescent="0.25">
      <c r="A4295" s="11" t="s">
        <v>4973</v>
      </c>
      <c r="B4295" s="4" t="s">
        <v>4974</v>
      </c>
      <c r="C4295" s="5">
        <v>421896</v>
      </c>
      <c r="D4295" s="5">
        <v>238873</v>
      </c>
      <c r="E4295" s="5">
        <v>183023</v>
      </c>
      <c r="F4295" s="5">
        <v>167773</v>
      </c>
      <c r="G4295" s="5">
        <v>15250</v>
      </c>
      <c r="H4295" s="57">
        <v>13381</v>
      </c>
      <c r="I4295" s="61"/>
    </row>
    <row r="4296" spans="1:9" x14ac:dyDescent="0.25">
      <c r="A4296" s="11" t="s">
        <v>4971</v>
      </c>
      <c r="B4296" s="4" t="s">
        <v>4972</v>
      </c>
      <c r="C4296" s="5">
        <v>1953791</v>
      </c>
      <c r="D4296" s="5">
        <v>1025129</v>
      </c>
      <c r="E4296" s="5">
        <v>928662</v>
      </c>
      <c r="F4296" s="5">
        <v>489234</v>
      </c>
      <c r="G4296" s="5">
        <v>439428</v>
      </c>
      <c r="H4296" s="57">
        <v>435667</v>
      </c>
      <c r="I4296" s="61"/>
    </row>
    <row r="4297" spans="1:9" x14ac:dyDescent="0.25">
      <c r="A4297" s="11" t="s">
        <v>4969</v>
      </c>
      <c r="B4297" s="4" t="s">
        <v>4970</v>
      </c>
      <c r="C4297" s="5">
        <v>2331201</v>
      </c>
      <c r="D4297" s="5">
        <v>1859723</v>
      </c>
      <c r="E4297" s="5">
        <v>471478</v>
      </c>
      <c r="F4297" s="5">
        <v>301679</v>
      </c>
      <c r="G4297" s="5">
        <v>169799</v>
      </c>
      <c r="H4297" s="57">
        <v>14330</v>
      </c>
      <c r="I4297" s="61"/>
    </row>
    <row r="4298" spans="1:9" x14ac:dyDescent="0.25">
      <c r="A4298" s="11" t="s">
        <v>4967</v>
      </c>
      <c r="B4298" s="4" t="s">
        <v>4968</v>
      </c>
      <c r="C4298" s="5">
        <v>336060</v>
      </c>
      <c r="D4298" s="5">
        <v>217329</v>
      </c>
      <c r="E4298" s="5">
        <v>118731</v>
      </c>
      <c r="F4298" s="5">
        <v>121338</v>
      </c>
      <c r="G4298" s="5">
        <v>-2607</v>
      </c>
      <c r="H4298" s="57">
        <v>-7904</v>
      </c>
      <c r="I4298" s="61"/>
    </row>
    <row r="4299" spans="1:9" x14ac:dyDescent="0.25">
      <c r="A4299" s="11" t="s">
        <v>4965</v>
      </c>
      <c r="B4299" s="4" t="s">
        <v>4966</v>
      </c>
      <c r="C4299" s="5">
        <v>723742</v>
      </c>
      <c r="D4299" s="5">
        <v>395981</v>
      </c>
      <c r="E4299" s="5">
        <v>327761</v>
      </c>
      <c r="F4299" s="5">
        <v>52878</v>
      </c>
      <c r="G4299" s="5">
        <v>274883</v>
      </c>
      <c r="H4299" s="57">
        <v>249202</v>
      </c>
      <c r="I4299" s="61"/>
    </row>
    <row r="4300" spans="1:9" x14ac:dyDescent="0.25">
      <c r="A4300" s="11" t="s">
        <v>4963</v>
      </c>
      <c r="B4300" s="4" t="s">
        <v>4964</v>
      </c>
      <c r="C4300" s="5">
        <v>1735077</v>
      </c>
      <c r="D4300" s="5">
        <v>562188</v>
      </c>
      <c r="E4300" s="5">
        <v>1172889</v>
      </c>
      <c r="F4300" s="5">
        <v>1172889</v>
      </c>
      <c r="G4300" s="5">
        <v>0</v>
      </c>
      <c r="H4300" s="57">
        <v>-41868</v>
      </c>
      <c r="I4300" s="61"/>
    </row>
    <row r="4301" spans="1:9" x14ac:dyDescent="0.25">
      <c r="A4301" s="11" t="s">
        <v>4961</v>
      </c>
      <c r="B4301" s="4" t="s">
        <v>4962</v>
      </c>
      <c r="C4301" s="5">
        <v>8322616</v>
      </c>
      <c r="D4301" s="5">
        <v>5959086</v>
      </c>
      <c r="E4301" s="5">
        <v>2363530</v>
      </c>
      <c r="F4301" s="5">
        <v>1609909</v>
      </c>
      <c r="G4301" s="5">
        <v>753621</v>
      </c>
      <c r="H4301" s="57">
        <v>602152</v>
      </c>
      <c r="I4301" s="61"/>
    </row>
    <row r="4302" spans="1:9" x14ac:dyDescent="0.25">
      <c r="A4302" s="11" t="s">
        <v>4959</v>
      </c>
      <c r="B4302" s="4" t="s">
        <v>4960</v>
      </c>
      <c r="C4302" s="5">
        <v>772548</v>
      </c>
      <c r="D4302" s="5">
        <v>411545</v>
      </c>
      <c r="E4302" s="5">
        <v>361003</v>
      </c>
      <c r="F4302" s="5">
        <v>191084</v>
      </c>
      <c r="G4302" s="5">
        <v>169919</v>
      </c>
      <c r="H4302" s="57">
        <v>167002</v>
      </c>
      <c r="I4302" s="61"/>
    </row>
    <row r="4303" spans="1:9" x14ac:dyDescent="0.25">
      <c r="A4303" s="11" t="s">
        <v>4957</v>
      </c>
      <c r="B4303" s="4" t="s">
        <v>4958</v>
      </c>
      <c r="C4303" s="5">
        <v>115940</v>
      </c>
      <c r="D4303" s="5">
        <v>58256</v>
      </c>
      <c r="E4303" s="5">
        <v>57684</v>
      </c>
      <c r="F4303" s="5">
        <v>53592</v>
      </c>
      <c r="G4303" s="5">
        <v>4092</v>
      </c>
      <c r="H4303" s="57">
        <v>953</v>
      </c>
      <c r="I4303" s="61"/>
    </row>
    <row r="4304" spans="1:9" x14ac:dyDescent="0.25">
      <c r="A4304" s="11" t="s">
        <v>4955</v>
      </c>
      <c r="B4304" s="4" t="s">
        <v>4956</v>
      </c>
      <c r="C4304" s="5">
        <v>15839763</v>
      </c>
      <c r="D4304" s="5">
        <v>11632762</v>
      </c>
      <c r="E4304" s="5">
        <v>4207001</v>
      </c>
      <c r="F4304" s="5">
        <v>2030162</v>
      </c>
      <c r="G4304" s="5">
        <v>2176839</v>
      </c>
      <c r="H4304" s="57">
        <v>2112753</v>
      </c>
      <c r="I4304" s="61"/>
    </row>
    <row r="4305" spans="1:9" x14ac:dyDescent="0.25">
      <c r="A4305" s="11" t="s">
        <v>4953</v>
      </c>
      <c r="B4305" s="4" t="s">
        <v>4954</v>
      </c>
      <c r="C4305" s="5">
        <v>380873</v>
      </c>
      <c r="D4305" s="5">
        <v>0</v>
      </c>
      <c r="E4305" s="5">
        <v>380873</v>
      </c>
      <c r="F4305" s="5">
        <v>274671</v>
      </c>
      <c r="G4305" s="5">
        <v>106202</v>
      </c>
      <c r="H4305" s="57">
        <v>104783</v>
      </c>
      <c r="I4305" s="61"/>
    </row>
    <row r="4306" spans="1:9" x14ac:dyDescent="0.25">
      <c r="A4306" s="11" t="s">
        <v>4951</v>
      </c>
      <c r="B4306" s="4" t="s">
        <v>4952</v>
      </c>
      <c r="C4306" s="5">
        <v>195078</v>
      </c>
      <c r="D4306" s="5">
        <v>53356</v>
      </c>
      <c r="E4306" s="5">
        <v>141722</v>
      </c>
      <c r="F4306" s="5">
        <v>128243</v>
      </c>
      <c r="G4306" s="5">
        <v>13479</v>
      </c>
      <c r="H4306" s="57">
        <v>5276</v>
      </c>
      <c r="I4306" s="61"/>
    </row>
    <row r="4307" spans="1:9" x14ac:dyDescent="0.25">
      <c r="A4307" s="11" t="s">
        <v>4949</v>
      </c>
      <c r="B4307" s="4" t="s">
        <v>4950</v>
      </c>
      <c r="C4307" s="5">
        <v>5057059</v>
      </c>
      <c r="D4307" s="5">
        <v>3286669</v>
      </c>
      <c r="E4307" s="5">
        <v>1770390</v>
      </c>
      <c r="F4307" s="5">
        <v>1407599</v>
      </c>
      <c r="G4307" s="5">
        <v>362791</v>
      </c>
      <c r="H4307" s="57">
        <v>322732</v>
      </c>
      <c r="I4307" s="61"/>
    </row>
    <row r="4308" spans="1:9" x14ac:dyDescent="0.25">
      <c r="A4308" s="11" t="s">
        <v>4947</v>
      </c>
      <c r="B4308" s="4" t="s">
        <v>4948</v>
      </c>
      <c r="C4308" s="5">
        <v>298248</v>
      </c>
      <c r="D4308" s="5">
        <v>238628</v>
      </c>
      <c r="E4308" s="5">
        <v>59620</v>
      </c>
      <c r="F4308" s="5">
        <v>5297</v>
      </c>
      <c r="G4308" s="5">
        <v>54323</v>
      </c>
      <c r="H4308" s="57">
        <v>53940</v>
      </c>
      <c r="I4308" s="61"/>
    </row>
    <row r="4309" spans="1:9" x14ac:dyDescent="0.25">
      <c r="A4309" s="11" t="s">
        <v>4945</v>
      </c>
      <c r="B4309" s="4" t="s">
        <v>4946</v>
      </c>
      <c r="C4309" s="5">
        <v>859501</v>
      </c>
      <c r="D4309" s="5">
        <v>417052</v>
      </c>
      <c r="E4309" s="5">
        <v>442449</v>
      </c>
      <c r="F4309" s="5">
        <v>296406</v>
      </c>
      <c r="G4309" s="5">
        <v>146043</v>
      </c>
      <c r="H4309" s="57">
        <v>139308</v>
      </c>
      <c r="I4309" s="61"/>
    </row>
    <row r="4310" spans="1:9" x14ac:dyDescent="0.25">
      <c r="A4310" s="11" t="s">
        <v>4943</v>
      </c>
      <c r="B4310" s="4" t="s">
        <v>4944</v>
      </c>
      <c r="C4310" s="5">
        <v>753810</v>
      </c>
      <c r="D4310" s="5">
        <v>289416</v>
      </c>
      <c r="E4310" s="5">
        <v>464394</v>
      </c>
      <c r="F4310" s="5">
        <v>440042</v>
      </c>
      <c r="G4310" s="5">
        <v>24352</v>
      </c>
      <c r="H4310" s="57">
        <v>37455</v>
      </c>
      <c r="I4310" s="61"/>
    </row>
    <row r="4311" spans="1:9" x14ac:dyDescent="0.25">
      <c r="A4311" s="11" t="s">
        <v>4941</v>
      </c>
      <c r="B4311" s="4" t="s">
        <v>4942</v>
      </c>
      <c r="C4311" s="5">
        <v>5487769</v>
      </c>
      <c r="D4311" s="5">
        <v>4305029</v>
      </c>
      <c r="E4311" s="5">
        <v>1182740</v>
      </c>
      <c r="F4311" s="5">
        <v>879907</v>
      </c>
      <c r="G4311" s="5">
        <v>302833</v>
      </c>
      <c r="H4311" s="57">
        <v>116167</v>
      </c>
      <c r="I4311" s="61"/>
    </row>
    <row r="4312" spans="1:9" x14ac:dyDescent="0.25">
      <c r="A4312" s="11" t="s">
        <v>4939</v>
      </c>
      <c r="B4312" s="4" t="s">
        <v>4940</v>
      </c>
      <c r="C4312" s="5">
        <v>373373</v>
      </c>
      <c r="D4312" s="5">
        <v>215431</v>
      </c>
      <c r="E4312" s="5">
        <v>157942</v>
      </c>
      <c r="F4312" s="5">
        <v>123337</v>
      </c>
      <c r="G4312" s="5">
        <v>34605</v>
      </c>
      <c r="H4312" s="57">
        <v>31767</v>
      </c>
      <c r="I4312" s="61"/>
    </row>
    <row r="4313" spans="1:9" x14ac:dyDescent="0.25">
      <c r="A4313" s="11" t="s">
        <v>4937</v>
      </c>
      <c r="B4313" s="4" t="s">
        <v>4938</v>
      </c>
      <c r="C4313" s="5">
        <v>108112</v>
      </c>
      <c r="D4313" s="5">
        <v>58714</v>
      </c>
      <c r="E4313" s="5">
        <v>49398</v>
      </c>
      <c r="F4313" s="5">
        <v>46229</v>
      </c>
      <c r="G4313" s="5">
        <v>3169</v>
      </c>
      <c r="H4313" s="57">
        <v>4647</v>
      </c>
      <c r="I4313" s="61"/>
    </row>
    <row r="4314" spans="1:9" x14ac:dyDescent="0.25">
      <c r="A4314" s="11" t="s">
        <v>4935</v>
      </c>
      <c r="B4314" s="4" t="s">
        <v>4936</v>
      </c>
      <c r="C4314" s="5">
        <v>485747</v>
      </c>
      <c r="D4314" s="5">
        <v>113746</v>
      </c>
      <c r="E4314" s="5">
        <v>372001</v>
      </c>
      <c r="F4314" s="5">
        <v>279585</v>
      </c>
      <c r="G4314" s="5">
        <v>92416</v>
      </c>
      <c r="H4314" s="57">
        <v>92416</v>
      </c>
      <c r="I4314" s="61"/>
    </row>
    <row r="4315" spans="1:9" x14ac:dyDescent="0.25">
      <c r="A4315" s="11" t="s">
        <v>4933</v>
      </c>
      <c r="B4315" s="4" t="s">
        <v>4934</v>
      </c>
      <c r="C4315" s="5">
        <v>479455</v>
      </c>
      <c r="D4315" s="5">
        <v>250076</v>
      </c>
      <c r="E4315" s="5">
        <v>229379</v>
      </c>
      <c r="F4315" s="5">
        <v>191688</v>
      </c>
      <c r="G4315" s="5">
        <v>37691</v>
      </c>
      <c r="H4315" s="57">
        <v>49811</v>
      </c>
      <c r="I4315" s="61"/>
    </row>
    <row r="4316" spans="1:9" x14ac:dyDescent="0.25">
      <c r="A4316" s="11" t="s">
        <v>4931</v>
      </c>
      <c r="B4316" s="4" t="s">
        <v>4932</v>
      </c>
      <c r="C4316" s="5">
        <v>278259</v>
      </c>
      <c r="D4316" s="5">
        <v>150840</v>
      </c>
      <c r="E4316" s="5">
        <v>127419</v>
      </c>
      <c r="F4316" s="5">
        <v>119335</v>
      </c>
      <c r="G4316" s="5">
        <v>8084</v>
      </c>
      <c r="H4316" s="57">
        <v>6833</v>
      </c>
      <c r="I4316" s="61"/>
    </row>
    <row r="4317" spans="1:9" x14ac:dyDescent="0.25">
      <c r="A4317" s="11" t="s">
        <v>4929</v>
      </c>
      <c r="B4317" s="4" t="s">
        <v>4930</v>
      </c>
      <c r="C4317" s="5">
        <v>165119</v>
      </c>
      <c r="D4317" s="5">
        <v>30217</v>
      </c>
      <c r="E4317" s="5">
        <v>134902</v>
      </c>
      <c r="F4317" s="5">
        <v>124197</v>
      </c>
      <c r="G4317" s="5">
        <v>10705</v>
      </c>
      <c r="H4317" s="57">
        <v>8975</v>
      </c>
      <c r="I4317" s="61"/>
    </row>
    <row r="4318" spans="1:9" x14ac:dyDescent="0.25">
      <c r="A4318" s="11" t="s">
        <v>4927</v>
      </c>
      <c r="B4318" s="4" t="s">
        <v>4928</v>
      </c>
      <c r="C4318" s="5">
        <v>4363197</v>
      </c>
      <c r="D4318" s="5">
        <v>3183695</v>
      </c>
      <c r="E4318" s="5">
        <v>1179502</v>
      </c>
      <c r="F4318" s="5">
        <v>700848</v>
      </c>
      <c r="G4318" s="5">
        <v>478654</v>
      </c>
      <c r="H4318" s="57">
        <v>154720</v>
      </c>
      <c r="I4318" s="61"/>
    </row>
    <row r="4319" spans="1:9" x14ac:dyDescent="0.25">
      <c r="A4319" s="11" t="s">
        <v>4925</v>
      </c>
      <c r="B4319" s="4" t="s">
        <v>4926</v>
      </c>
      <c r="C4319" s="5">
        <v>520523</v>
      </c>
      <c r="D4319" s="5">
        <v>290224</v>
      </c>
      <c r="E4319" s="5">
        <v>230299</v>
      </c>
      <c r="F4319" s="5">
        <v>94177</v>
      </c>
      <c r="G4319" s="5">
        <v>136122</v>
      </c>
      <c r="H4319" s="57">
        <v>131595</v>
      </c>
      <c r="I4319" s="61"/>
    </row>
    <row r="4320" spans="1:9" x14ac:dyDescent="0.25">
      <c r="A4320" s="11" t="s">
        <v>4923</v>
      </c>
      <c r="B4320" s="4" t="s">
        <v>4924</v>
      </c>
      <c r="C4320" s="5">
        <v>1402112</v>
      </c>
      <c r="D4320" s="5">
        <v>823433</v>
      </c>
      <c r="E4320" s="5">
        <v>578679</v>
      </c>
      <c r="F4320" s="5">
        <v>487204</v>
      </c>
      <c r="G4320" s="5">
        <v>91475</v>
      </c>
      <c r="H4320" s="57">
        <v>-163405</v>
      </c>
      <c r="I4320" s="61"/>
    </row>
    <row r="4321" spans="1:9" x14ac:dyDescent="0.25">
      <c r="A4321" s="11" t="s">
        <v>4921</v>
      </c>
      <c r="B4321" s="4" t="s">
        <v>4922</v>
      </c>
      <c r="C4321" s="5">
        <v>550918</v>
      </c>
      <c r="D4321" s="5">
        <v>111862</v>
      </c>
      <c r="E4321" s="5">
        <v>439056</v>
      </c>
      <c r="F4321" s="5">
        <v>375096</v>
      </c>
      <c r="G4321" s="5">
        <v>63960</v>
      </c>
      <c r="H4321" s="57">
        <v>18389</v>
      </c>
      <c r="I4321" s="61"/>
    </row>
    <row r="4322" spans="1:9" x14ac:dyDescent="0.25">
      <c r="A4322" s="11" t="s">
        <v>4919</v>
      </c>
      <c r="B4322" s="4" t="s">
        <v>4920</v>
      </c>
      <c r="C4322" s="5">
        <v>413393</v>
      </c>
      <c r="D4322" s="5">
        <v>271124</v>
      </c>
      <c r="E4322" s="5">
        <v>142269</v>
      </c>
      <c r="F4322" s="5">
        <v>16503</v>
      </c>
      <c r="G4322" s="5">
        <v>125766</v>
      </c>
      <c r="H4322" s="57">
        <v>127122</v>
      </c>
      <c r="I4322" s="61"/>
    </row>
    <row r="4323" spans="1:9" x14ac:dyDescent="0.25">
      <c r="A4323" s="11" t="s">
        <v>4917</v>
      </c>
      <c r="B4323" s="4" t="s">
        <v>4918</v>
      </c>
      <c r="C4323" s="5">
        <v>129684</v>
      </c>
      <c r="D4323" s="5">
        <v>9726</v>
      </c>
      <c r="E4323" s="5">
        <v>119958</v>
      </c>
      <c r="F4323" s="5">
        <v>106220</v>
      </c>
      <c r="G4323" s="5">
        <v>13738</v>
      </c>
      <c r="H4323" s="57">
        <v>8612</v>
      </c>
      <c r="I4323" s="61"/>
    </row>
    <row r="4324" spans="1:9" x14ac:dyDescent="0.25">
      <c r="A4324" s="11" t="s">
        <v>4915</v>
      </c>
      <c r="B4324" s="4" t="s">
        <v>4916</v>
      </c>
      <c r="C4324" s="5">
        <v>432364</v>
      </c>
      <c r="D4324" s="5">
        <v>172830</v>
      </c>
      <c r="E4324" s="5">
        <v>259534</v>
      </c>
      <c r="F4324" s="5">
        <v>214149</v>
      </c>
      <c r="G4324" s="5">
        <v>45385</v>
      </c>
      <c r="H4324" s="57">
        <v>44556</v>
      </c>
      <c r="I4324" s="61"/>
    </row>
    <row r="4325" spans="1:9" x14ac:dyDescent="0.25">
      <c r="A4325" s="11" t="s">
        <v>4913</v>
      </c>
      <c r="B4325" s="4" t="s">
        <v>4914</v>
      </c>
      <c r="C4325" s="5">
        <v>445060</v>
      </c>
      <c r="D4325" s="5">
        <v>279599</v>
      </c>
      <c r="E4325" s="5">
        <v>165461</v>
      </c>
      <c r="F4325" s="5">
        <v>160429</v>
      </c>
      <c r="G4325" s="5">
        <v>5032</v>
      </c>
      <c r="H4325" s="57">
        <v>3188</v>
      </c>
      <c r="I4325" s="61"/>
    </row>
    <row r="4326" spans="1:9" x14ac:dyDescent="0.25">
      <c r="A4326" s="11" t="s">
        <v>4911</v>
      </c>
      <c r="B4326" s="4" t="s">
        <v>4912</v>
      </c>
      <c r="C4326" s="5">
        <v>560444</v>
      </c>
      <c r="D4326" s="5">
        <v>0</v>
      </c>
      <c r="E4326" s="5">
        <v>560444</v>
      </c>
      <c r="F4326" s="5">
        <v>455251</v>
      </c>
      <c r="G4326" s="5">
        <v>105193</v>
      </c>
      <c r="H4326" s="57">
        <v>66874</v>
      </c>
      <c r="I4326" s="61"/>
    </row>
    <row r="4327" spans="1:9" x14ac:dyDescent="0.25">
      <c r="A4327" s="11" t="s">
        <v>4909</v>
      </c>
      <c r="B4327" s="4" t="s">
        <v>4910</v>
      </c>
      <c r="C4327" s="5">
        <v>269092</v>
      </c>
      <c r="D4327" s="5">
        <v>357</v>
      </c>
      <c r="E4327" s="5">
        <v>268735</v>
      </c>
      <c r="F4327" s="5">
        <v>182895</v>
      </c>
      <c r="G4327" s="5">
        <v>85840</v>
      </c>
      <c r="H4327" s="57">
        <v>84754</v>
      </c>
      <c r="I4327" s="61"/>
    </row>
    <row r="4328" spans="1:9" x14ac:dyDescent="0.25">
      <c r="A4328" s="11" t="s">
        <v>4907</v>
      </c>
      <c r="B4328" s="4" t="s">
        <v>13544</v>
      </c>
      <c r="C4328" s="5">
        <v>1065407</v>
      </c>
      <c r="D4328" s="5">
        <v>317147</v>
      </c>
      <c r="E4328" s="5">
        <v>748260</v>
      </c>
      <c r="F4328" s="5">
        <v>726397</v>
      </c>
      <c r="G4328" s="5">
        <v>21863</v>
      </c>
      <c r="H4328" s="57">
        <v>-121846</v>
      </c>
      <c r="I4328" s="61"/>
    </row>
    <row r="4329" spans="1:9" x14ac:dyDescent="0.25">
      <c r="A4329" s="11" t="s">
        <v>4905</v>
      </c>
      <c r="B4329" s="4" t="s">
        <v>4906</v>
      </c>
      <c r="C4329" s="5">
        <v>643133</v>
      </c>
      <c r="D4329" s="5">
        <v>0</v>
      </c>
      <c r="E4329" s="5">
        <v>643133</v>
      </c>
      <c r="F4329" s="5">
        <v>498167</v>
      </c>
      <c r="G4329" s="5">
        <v>144966</v>
      </c>
      <c r="H4329" s="57">
        <v>96919</v>
      </c>
      <c r="I4329" s="61"/>
    </row>
    <row r="4330" spans="1:9" x14ac:dyDescent="0.25">
      <c r="A4330" s="11" t="s">
        <v>4903</v>
      </c>
      <c r="B4330" s="4" t="s">
        <v>4904</v>
      </c>
      <c r="C4330" s="5">
        <v>201431</v>
      </c>
      <c r="D4330" s="5">
        <v>76363</v>
      </c>
      <c r="E4330" s="5">
        <v>125068</v>
      </c>
      <c r="F4330" s="5">
        <v>0</v>
      </c>
      <c r="G4330" s="5">
        <v>125068</v>
      </c>
      <c r="H4330" s="57">
        <v>125068</v>
      </c>
      <c r="I4330" s="61"/>
    </row>
    <row r="4331" spans="1:9" x14ac:dyDescent="0.25">
      <c r="A4331" s="11" t="s">
        <v>4901</v>
      </c>
      <c r="B4331" s="4" t="s">
        <v>4902</v>
      </c>
      <c r="C4331" s="5">
        <v>899289</v>
      </c>
      <c r="D4331" s="5">
        <v>645357</v>
      </c>
      <c r="E4331" s="5">
        <v>253932</v>
      </c>
      <c r="F4331" s="5">
        <v>251317</v>
      </c>
      <c r="G4331" s="5">
        <v>2615</v>
      </c>
      <c r="H4331" s="57">
        <v>33837</v>
      </c>
      <c r="I4331" s="61"/>
    </row>
    <row r="4332" spans="1:9" x14ac:dyDescent="0.25">
      <c r="A4332" s="11" t="s">
        <v>4899</v>
      </c>
      <c r="B4332" s="4" t="s">
        <v>4900</v>
      </c>
      <c r="C4332" s="5">
        <v>0</v>
      </c>
      <c r="D4332" s="5">
        <v>0</v>
      </c>
      <c r="E4332" s="5">
        <v>0</v>
      </c>
      <c r="F4332" s="5">
        <v>0</v>
      </c>
      <c r="G4332" s="5">
        <v>0</v>
      </c>
      <c r="H4332" s="57">
        <v>0</v>
      </c>
      <c r="I4332" s="61"/>
    </row>
    <row r="4333" spans="1:9" x14ac:dyDescent="0.25">
      <c r="A4333" s="11" t="s">
        <v>4897</v>
      </c>
      <c r="B4333" s="4" t="s">
        <v>4898</v>
      </c>
      <c r="C4333" s="5">
        <v>324080</v>
      </c>
      <c r="D4333" s="5">
        <v>52511</v>
      </c>
      <c r="E4333" s="5">
        <v>271569</v>
      </c>
      <c r="F4333" s="5">
        <v>240172</v>
      </c>
      <c r="G4333" s="5">
        <v>31397</v>
      </c>
      <c r="H4333" s="57">
        <v>17332</v>
      </c>
      <c r="I4333" s="61"/>
    </row>
    <row r="4334" spans="1:9" x14ac:dyDescent="0.25">
      <c r="A4334" s="11" t="s">
        <v>4895</v>
      </c>
      <c r="B4334" s="4" t="s">
        <v>4896</v>
      </c>
      <c r="C4334" s="5">
        <v>38784</v>
      </c>
      <c r="D4334" s="5">
        <v>0</v>
      </c>
      <c r="E4334" s="5">
        <v>38784</v>
      </c>
      <c r="F4334" s="5">
        <v>37383</v>
      </c>
      <c r="G4334" s="5">
        <v>1401</v>
      </c>
      <c r="H4334" s="57">
        <v>1401</v>
      </c>
      <c r="I4334" s="61"/>
    </row>
    <row r="4335" spans="1:9" x14ac:dyDescent="0.25">
      <c r="A4335" s="11" t="s">
        <v>4893</v>
      </c>
      <c r="B4335" s="4" t="s">
        <v>4894</v>
      </c>
      <c r="C4335" s="5">
        <v>360157</v>
      </c>
      <c r="D4335" s="5">
        <v>215296</v>
      </c>
      <c r="E4335" s="5">
        <v>144861</v>
      </c>
      <c r="F4335" s="5">
        <v>126576</v>
      </c>
      <c r="G4335" s="5">
        <v>18285</v>
      </c>
      <c r="H4335" s="57">
        <v>12343</v>
      </c>
      <c r="I4335" s="61"/>
    </row>
    <row r="4336" spans="1:9" x14ac:dyDescent="0.25">
      <c r="A4336" s="11" t="s">
        <v>4891</v>
      </c>
      <c r="B4336" s="4" t="s">
        <v>4892</v>
      </c>
      <c r="C4336" s="5">
        <v>337168</v>
      </c>
      <c r="D4336" s="5">
        <v>159897</v>
      </c>
      <c r="E4336" s="5">
        <v>177271</v>
      </c>
      <c r="F4336" s="5">
        <v>147181</v>
      </c>
      <c r="G4336" s="5">
        <v>30090</v>
      </c>
      <c r="H4336" s="57">
        <v>15168</v>
      </c>
      <c r="I4336" s="61"/>
    </row>
    <row r="4337" spans="1:9" x14ac:dyDescent="0.25">
      <c r="A4337" s="11" t="s">
        <v>4889</v>
      </c>
      <c r="B4337" s="4" t="s">
        <v>4890</v>
      </c>
      <c r="C4337" s="5">
        <v>130868</v>
      </c>
      <c r="D4337" s="5">
        <v>98291</v>
      </c>
      <c r="E4337" s="5">
        <v>32577</v>
      </c>
      <c r="F4337" s="5">
        <v>23249</v>
      </c>
      <c r="G4337" s="5">
        <v>9328</v>
      </c>
      <c r="H4337" s="57">
        <v>7364</v>
      </c>
      <c r="I4337" s="61"/>
    </row>
    <row r="4338" spans="1:9" x14ac:dyDescent="0.25">
      <c r="A4338" s="11" t="s">
        <v>4887</v>
      </c>
      <c r="B4338" s="4" t="s">
        <v>4888</v>
      </c>
      <c r="C4338" s="5">
        <v>3298113</v>
      </c>
      <c r="D4338" s="5">
        <v>1580549</v>
      </c>
      <c r="E4338" s="5">
        <v>1717564</v>
      </c>
      <c r="F4338" s="5">
        <v>1388924</v>
      </c>
      <c r="G4338" s="5">
        <v>328640</v>
      </c>
      <c r="H4338" s="57">
        <v>335471</v>
      </c>
      <c r="I4338" s="61"/>
    </row>
    <row r="4339" spans="1:9" x14ac:dyDescent="0.25">
      <c r="A4339" s="11" t="s">
        <v>4885</v>
      </c>
      <c r="B4339" s="4" t="s">
        <v>4886</v>
      </c>
      <c r="C4339" s="5">
        <v>551237</v>
      </c>
      <c r="D4339" s="5">
        <v>303699</v>
      </c>
      <c r="E4339" s="5">
        <v>247538</v>
      </c>
      <c r="F4339" s="5">
        <v>247737</v>
      </c>
      <c r="G4339" s="5">
        <v>-199</v>
      </c>
      <c r="H4339" s="57">
        <v>-8408</v>
      </c>
      <c r="I4339" s="61"/>
    </row>
    <row r="4340" spans="1:9" x14ac:dyDescent="0.25">
      <c r="A4340" s="11" t="s">
        <v>4883</v>
      </c>
      <c r="B4340" s="4" t="s">
        <v>4884</v>
      </c>
      <c r="C4340" s="5">
        <v>508618</v>
      </c>
      <c r="D4340" s="5">
        <v>126239</v>
      </c>
      <c r="E4340" s="5">
        <v>382379</v>
      </c>
      <c r="F4340" s="5">
        <v>338937</v>
      </c>
      <c r="G4340" s="5">
        <v>43442</v>
      </c>
      <c r="H4340" s="57">
        <v>17635</v>
      </c>
      <c r="I4340" s="61"/>
    </row>
    <row r="4341" spans="1:9" x14ac:dyDescent="0.25">
      <c r="A4341" s="11" t="s">
        <v>4881</v>
      </c>
      <c r="B4341" s="4" t="s">
        <v>4882</v>
      </c>
      <c r="C4341" s="5">
        <v>3473413</v>
      </c>
      <c r="D4341" s="5">
        <v>2697100</v>
      </c>
      <c r="E4341" s="5">
        <v>776313</v>
      </c>
      <c r="F4341" s="5">
        <v>228064</v>
      </c>
      <c r="G4341" s="5">
        <v>548249</v>
      </c>
      <c r="H4341" s="57">
        <v>257360</v>
      </c>
      <c r="I4341" s="61"/>
    </row>
    <row r="4342" spans="1:9" x14ac:dyDescent="0.25">
      <c r="A4342" s="11" t="s">
        <v>4879</v>
      </c>
      <c r="B4342" s="4" t="s">
        <v>4880</v>
      </c>
      <c r="C4342" s="5">
        <v>743120</v>
      </c>
      <c r="D4342" s="5">
        <v>552001</v>
      </c>
      <c r="E4342" s="5">
        <v>191119</v>
      </c>
      <c r="F4342" s="5">
        <v>105415</v>
      </c>
      <c r="G4342" s="5">
        <v>85704</v>
      </c>
      <c r="H4342" s="57">
        <v>83742</v>
      </c>
      <c r="I4342" s="61"/>
    </row>
    <row r="4343" spans="1:9" x14ac:dyDescent="0.25">
      <c r="A4343" s="11" t="s">
        <v>4877</v>
      </c>
      <c r="B4343" s="4" t="s">
        <v>4878</v>
      </c>
      <c r="C4343" s="5">
        <v>263201</v>
      </c>
      <c r="D4343" s="5">
        <v>170280</v>
      </c>
      <c r="E4343" s="5">
        <v>92921</v>
      </c>
      <c r="F4343" s="5">
        <v>81006</v>
      </c>
      <c r="G4343" s="5">
        <v>11915</v>
      </c>
      <c r="H4343" s="57">
        <v>11913</v>
      </c>
      <c r="I4343" s="61"/>
    </row>
    <row r="4344" spans="1:9" x14ac:dyDescent="0.25">
      <c r="A4344" s="11" t="s">
        <v>4875</v>
      </c>
      <c r="B4344" s="4" t="s">
        <v>4876</v>
      </c>
      <c r="C4344" s="5">
        <v>253039</v>
      </c>
      <c r="D4344" s="5">
        <v>157649</v>
      </c>
      <c r="E4344" s="5">
        <v>95390</v>
      </c>
      <c r="F4344" s="5">
        <v>18409</v>
      </c>
      <c r="G4344" s="5">
        <v>76981</v>
      </c>
      <c r="H4344" s="57">
        <v>62862</v>
      </c>
      <c r="I4344" s="61"/>
    </row>
    <row r="4345" spans="1:9" x14ac:dyDescent="0.25">
      <c r="A4345" s="11" t="s">
        <v>4873</v>
      </c>
      <c r="B4345" s="4" t="s">
        <v>4874</v>
      </c>
      <c r="C4345" s="5">
        <v>256478</v>
      </c>
      <c r="D4345" s="5">
        <v>0</v>
      </c>
      <c r="E4345" s="5">
        <v>256478</v>
      </c>
      <c r="F4345" s="5">
        <v>254126</v>
      </c>
      <c r="G4345" s="5">
        <v>2352</v>
      </c>
      <c r="H4345" s="57">
        <v>2339</v>
      </c>
      <c r="I4345" s="61"/>
    </row>
    <row r="4346" spans="1:9" x14ac:dyDescent="0.25">
      <c r="A4346" s="11" t="s">
        <v>4871</v>
      </c>
      <c r="B4346" s="4" t="s">
        <v>4872</v>
      </c>
      <c r="C4346" s="5">
        <v>379197</v>
      </c>
      <c r="D4346" s="5">
        <v>278695</v>
      </c>
      <c r="E4346" s="5">
        <v>100502</v>
      </c>
      <c r="F4346" s="5">
        <v>74041</v>
      </c>
      <c r="G4346" s="5">
        <v>26461</v>
      </c>
      <c r="H4346" s="57">
        <v>7432</v>
      </c>
      <c r="I4346" s="61"/>
    </row>
    <row r="4347" spans="1:9" x14ac:dyDescent="0.25">
      <c r="A4347" s="11" t="s">
        <v>4869</v>
      </c>
      <c r="B4347" s="4" t="s">
        <v>4870</v>
      </c>
      <c r="C4347" s="5">
        <v>629362</v>
      </c>
      <c r="D4347" s="5">
        <v>332278</v>
      </c>
      <c r="E4347" s="5">
        <v>297084</v>
      </c>
      <c r="F4347" s="5">
        <v>280834</v>
      </c>
      <c r="G4347" s="5">
        <v>16250</v>
      </c>
      <c r="H4347" s="57">
        <v>25134</v>
      </c>
      <c r="I4347" s="61"/>
    </row>
    <row r="4348" spans="1:9" x14ac:dyDescent="0.25">
      <c r="A4348" s="11" t="s">
        <v>4867</v>
      </c>
      <c r="B4348" s="4" t="s">
        <v>4868</v>
      </c>
      <c r="C4348" s="5">
        <v>265480</v>
      </c>
      <c r="D4348" s="5">
        <v>147037</v>
      </c>
      <c r="E4348" s="5">
        <v>118443</v>
      </c>
      <c r="F4348" s="5">
        <v>73383</v>
      </c>
      <c r="G4348" s="5">
        <v>45060</v>
      </c>
      <c r="H4348" s="57">
        <v>45060</v>
      </c>
      <c r="I4348" s="61"/>
    </row>
    <row r="4349" spans="1:9" x14ac:dyDescent="0.25">
      <c r="A4349" s="11" t="s">
        <v>4865</v>
      </c>
      <c r="B4349" s="4" t="s">
        <v>4866</v>
      </c>
      <c r="C4349" s="5">
        <v>261567</v>
      </c>
      <c r="D4349" s="5">
        <v>163941</v>
      </c>
      <c r="E4349" s="5">
        <v>97626</v>
      </c>
      <c r="F4349" s="5">
        <v>72086</v>
      </c>
      <c r="G4349" s="5">
        <v>25540</v>
      </c>
      <c r="H4349" s="57">
        <v>3843</v>
      </c>
      <c r="I4349" s="61"/>
    </row>
    <row r="4350" spans="1:9" x14ac:dyDescent="0.25">
      <c r="A4350" s="11" t="s">
        <v>4863</v>
      </c>
      <c r="B4350" s="4" t="s">
        <v>4864</v>
      </c>
      <c r="C4350" s="5">
        <v>259048</v>
      </c>
      <c r="D4350" s="5">
        <v>81983</v>
      </c>
      <c r="E4350" s="5">
        <v>177065</v>
      </c>
      <c r="F4350" s="5">
        <v>92008</v>
      </c>
      <c r="G4350" s="5">
        <v>85057</v>
      </c>
      <c r="H4350" s="57">
        <v>74081</v>
      </c>
      <c r="I4350" s="61"/>
    </row>
    <row r="4351" spans="1:9" x14ac:dyDescent="0.25">
      <c r="A4351" s="11" t="s">
        <v>4861</v>
      </c>
      <c r="B4351" s="4" t="s">
        <v>4862</v>
      </c>
      <c r="C4351" s="5">
        <v>27500</v>
      </c>
      <c r="D4351" s="5">
        <v>8292</v>
      </c>
      <c r="E4351" s="5">
        <v>19208</v>
      </c>
      <c r="F4351" s="5">
        <v>16820</v>
      </c>
      <c r="G4351" s="5">
        <v>2388</v>
      </c>
      <c r="H4351" s="57">
        <v>1170</v>
      </c>
      <c r="I4351" s="61"/>
    </row>
    <row r="4352" spans="1:9" x14ac:dyDescent="0.25">
      <c r="A4352" s="11" t="s">
        <v>4859</v>
      </c>
      <c r="B4352" s="4" t="s">
        <v>4860</v>
      </c>
      <c r="C4352" s="5">
        <v>1362592</v>
      </c>
      <c r="D4352" s="5">
        <v>889284</v>
      </c>
      <c r="E4352" s="5">
        <v>473308</v>
      </c>
      <c r="F4352" s="5">
        <v>162589</v>
      </c>
      <c r="G4352" s="5">
        <v>310719</v>
      </c>
      <c r="H4352" s="57">
        <v>166771</v>
      </c>
      <c r="I4352" s="61"/>
    </row>
    <row r="4353" spans="1:9" x14ac:dyDescent="0.25">
      <c r="A4353" s="11" t="s">
        <v>4857</v>
      </c>
      <c r="B4353" s="4" t="s">
        <v>4858</v>
      </c>
      <c r="C4353" s="5">
        <v>687185</v>
      </c>
      <c r="D4353" s="5">
        <v>380288</v>
      </c>
      <c r="E4353" s="5">
        <v>306897</v>
      </c>
      <c r="F4353" s="5">
        <v>146357</v>
      </c>
      <c r="G4353" s="5">
        <v>160540</v>
      </c>
      <c r="H4353" s="57">
        <v>159736</v>
      </c>
      <c r="I4353" s="61"/>
    </row>
    <row r="4354" spans="1:9" x14ac:dyDescent="0.25">
      <c r="A4354" s="11" t="s">
        <v>4855</v>
      </c>
      <c r="B4354" s="4" t="s">
        <v>4856</v>
      </c>
      <c r="C4354" s="5">
        <v>867617</v>
      </c>
      <c r="D4354" s="5">
        <v>522626</v>
      </c>
      <c r="E4354" s="5">
        <v>344991</v>
      </c>
      <c r="F4354" s="5">
        <v>320603</v>
      </c>
      <c r="G4354" s="5">
        <v>24388</v>
      </c>
      <c r="H4354" s="57">
        <v>14540</v>
      </c>
      <c r="I4354" s="61"/>
    </row>
    <row r="4355" spans="1:9" x14ac:dyDescent="0.25">
      <c r="A4355" s="11" t="s">
        <v>4853</v>
      </c>
      <c r="B4355" s="4" t="s">
        <v>4854</v>
      </c>
      <c r="C4355" s="5">
        <v>2945308</v>
      </c>
      <c r="D4355" s="5">
        <v>2879458</v>
      </c>
      <c r="E4355" s="5">
        <v>65850</v>
      </c>
      <c r="F4355" s="5">
        <v>77517</v>
      </c>
      <c r="G4355" s="5">
        <v>-11667</v>
      </c>
      <c r="H4355" s="57">
        <v>1093</v>
      </c>
      <c r="I4355" s="61"/>
    </row>
    <row r="4356" spans="1:9" x14ac:dyDescent="0.25">
      <c r="A4356" s="11" t="s">
        <v>4851</v>
      </c>
      <c r="B4356" s="4" t="s">
        <v>4852</v>
      </c>
      <c r="C4356" s="5">
        <v>444961</v>
      </c>
      <c r="D4356" s="5">
        <v>128332</v>
      </c>
      <c r="E4356" s="5">
        <v>316629</v>
      </c>
      <c r="F4356" s="5">
        <v>252536</v>
      </c>
      <c r="G4356" s="5">
        <v>64093</v>
      </c>
      <c r="H4356" s="57">
        <v>42426</v>
      </c>
      <c r="I4356" s="61"/>
    </row>
    <row r="4357" spans="1:9" x14ac:dyDescent="0.25">
      <c r="A4357" s="11" t="s">
        <v>4849</v>
      </c>
      <c r="B4357" s="4" t="s">
        <v>4850</v>
      </c>
      <c r="C4357" s="5">
        <v>798307</v>
      </c>
      <c r="D4357" s="5">
        <v>401975</v>
      </c>
      <c r="E4357" s="5">
        <v>396332</v>
      </c>
      <c r="F4357" s="5">
        <v>351227</v>
      </c>
      <c r="G4357" s="5">
        <v>45105</v>
      </c>
      <c r="H4357" s="57">
        <v>45105</v>
      </c>
      <c r="I4357" s="61"/>
    </row>
    <row r="4358" spans="1:9" x14ac:dyDescent="0.25">
      <c r="A4358" s="11" t="s">
        <v>4847</v>
      </c>
      <c r="B4358" s="4" t="s">
        <v>4848</v>
      </c>
      <c r="C4358" s="5">
        <v>88</v>
      </c>
      <c r="D4358" s="5">
        <v>0</v>
      </c>
      <c r="E4358" s="5">
        <v>88</v>
      </c>
      <c r="F4358" s="5">
        <v>38</v>
      </c>
      <c r="G4358" s="5">
        <v>50</v>
      </c>
      <c r="H4358" s="57">
        <v>222</v>
      </c>
      <c r="I4358" s="61"/>
    </row>
    <row r="4359" spans="1:9" x14ac:dyDescent="0.25">
      <c r="A4359" s="11" t="s">
        <v>4845</v>
      </c>
      <c r="B4359" s="4" t="s">
        <v>4846</v>
      </c>
      <c r="C4359" s="5">
        <v>74761</v>
      </c>
      <c r="D4359" s="5">
        <v>36969</v>
      </c>
      <c r="E4359" s="5">
        <v>37792</v>
      </c>
      <c r="F4359" s="5">
        <v>36769</v>
      </c>
      <c r="G4359" s="5">
        <v>1023</v>
      </c>
      <c r="H4359" s="57">
        <v>757</v>
      </c>
      <c r="I4359" s="61"/>
    </row>
    <row r="4360" spans="1:9" x14ac:dyDescent="0.25">
      <c r="A4360" s="11" t="s">
        <v>4843</v>
      </c>
      <c r="B4360" s="4" t="s">
        <v>4844</v>
      </c>
      <c r="C4360" s="5">
        <v>61289</v>
      </c>
      <c r="D4360" s="5">
        <v>0</v>
      </c>
      <c r="E4360" s="5">
        <v>61289</v>
      </c>
      <c r="F4360" s="5">
        <v>54573</v>
      </c>
      <c r="G4360" s="5">
        <v>6716</v>
      </c>
      <c r="H4360" s="57">
        <v>6579</v>
      </c>
      <c r="I4360" s="61"/>
    </row>
    <row r="4361" spans="1:9" x14ac:dyDescent="0.25">
      <c r="A4361" s="11" t="s">
        <v>4841</v>
      </c>
      <c r="B4361" s="4" t="s">
        <v>4842</v>
      </c>
      <c r="C4361" s="5">
        <v>1110731</v>
      </c>
      <c r="D4361" s="5">
        <v>907868</v>
      </c>
      <c r="E4361" s="5">
        <v>202863</v>
      </c>
      <c r="F4361" s="5">
        <v>107485</v>
      </c>
      <c r="G4361" s="5">
        <v>95378</v>
      </c>
      <c r="H4361" s="57">
        <v>80492</v>
      </c>
      <c r="I4361" s="61"/>
    </row>
    <row r="4362" spans="1:9" x14ac:dyDescent="0.25">
      <c r="A4362" s="11" t="s">
        <v>4839</v>
      </c>
      <c r="B4362" s="4" t="s">
        <v>4840</v>
      </c>
      <c r="C4362" s="5">
        <v>1251415</v>
      </c>
      <c r="D4362" s="5">
        <v>333428</v>
      </c>
      <c r="E4362" s="5">
        <v>917987</v>
      </c>
      <c r="F4362" s="5">
        <v>521090</v>
      </c>
      <c r="G4362" s="5">
        <v>396897</v>
      </c>
      <c r="H4362" s="57">
        <v>363975</v>
      </c>
      <c r="I4362" s="61"/>
    </row>
    <row r="4363" spans="1:9" x14ac:dyDescent="0.25">
      <c r="A4363" s="11" t="s">
        <v>4837</v>
      </c>
      <c r="B4363" s="4" t="s">
        <v>4838</v>
      </c>
      <c r="C4363" s="5">
        <v>9220439</v>
      </c>
      <c r="D4363" s="5">
        <v>4348907</v>
      </c>
      <c r="E4363" s="5">
        <v>4871532</v>
      </c>
      <c r="F4363" s="5">
        <v>4031512</v>
      </c>
      <c r="G4363" s="5">
        <v>840020</v>
      </c>
      <c r="H4363" s="57">
        <v>1012774</v>
      </c>
      <c r="I4363" s="61"/>
    </row>
    <row r="4364" spans="1:9" x14ac:dyDescent="0.25">
      <c r="A4364" s="11" t="s">
        <v>4835</v>
      </c>
      <c r="B4364" s="4" t="s">
        <v>4836</v>
      </c>
      <c r="C4364" s="5">
        <v>5545255</v>
      </c>
      <c r="D4364" s="5">
        <v>2084394</v>
      </c>
      <c r="E4364" s="5">
        <v>3460861</v>
      </c>
      <c r="F4364" s="5">
        <v>2490276</v>
      </c>
      <c r="G4364" s="5">
        <v>970585</v>
      </c>
      <c r="H4364" s="57">
        <v>760045</v>
      </c>
      <c r="I4364" s="61"/>
    </row>
    <row r="4365" spans="1:9" x14ac:dyDescent="0.25">
      <c r="A4365" s="11" t="s">
        <v>4833</v>
      </c>
      <c r="B4365" s="4" t="s">
        <v>4834</v>
      </c>
      <c r="C4365" s="5">
        <v>175721</v>
      </c>
      <c r="D4365" s="5">
        <v>74924</v>
      </c>
      <c r="E4365" s="5">
        <v>100797</v>
      </c>
      <c r="F4365" s="5">
        <v>118740</v>
      </c>
      <c r="G4365" s="5">
        <v>-17943</v>
      </c>
      <c r="H4365" s="57">
        <v>11809</v>
      </c>
      <c r="I4365" s="61"/>
    </row>
    <row r="4366" spans="1:9" x14ac:dyDescent="0.25">
      <c r="A4366" s="11" t="s">
        <v>4831</v>
      </c>
      <c r="B4366" s="4" t="s">
        <v>4832</v>
      </c>
      <c r="C4366" s="5">
        <v>879642</v>
      </c>
      <c r="D4366" s="5">
        <v>154687</v>
      </c>
      <c r="E4366" s="5">
        <v>724955</v>
      </c>
      <c r="F4366" s="5">
        <v>367495</v>
      </c>
      <c r="G4366" s="5">
        <v>357460</v>
      </c>
      <c r="H4366" s="57">
        <v>583356</v>
      </c>
      <c r="I4366" s="61"/>
    </row>
    <row r="4367" spans="1:9" x14ac:dyDescent="0.25">
      <c r="A4367" s="11" t="s">
        <v>4829</v>
      </c>
      <c r="B4367" s="4" t="s">
        <v>4830</v>
      </c>
      <c r="C4367" s="5">
        <v>553627</v>
      </c>
      <c r="D4367" s="5">
        <v>3692</v>
      </c>
      <c r="E4367" s="5">
        <v>549935</v>
      </c>
      <c r="F4367" s="5">
        <v>318438</v>
      </c>
      <c r="G4367" s="5">
        <v>231497</v>
      </c>
      <c r="H4367" s="57">
        <v>82583</v>
      </c>
      <c r="I4367" s="61"/>
    </row>
    <row r="4368" spans="1:9" x14ac:dyDescent="0.25">
      <c r="A4368" s="11" t="s">
        <v>4827</v>
      </c>
      <c r="B4368" s="4" t="s">
        <v>4828</v>
      </c>
      <c r="C4368" s="5">
        <v>2266203</v>
      </c>
      <c r="D4368" s="5">
        <v>1707739</v>
      </c>
      <c r="E4368" s="5">
        <v>558464</v>
      </c>
      <c r="F4368" s="5">
        <v>337792</v>
      </c>
      <c r="G4368" s="5">
        <v>220672</v>
      </c>
      <c r="H4368" s="57">
        <v>272248</v>
      </c>
      <c r="I4368" s="61"/>
    </row>
    <row r="4369" spans="1:9" x14ac:dyDescent="0.25">
      <c r="A4369" s="11" t="s">
        <v>4825</v>
      </c>
      <c r="B4369" s="4" t="s">
        <v>4826</v>
      </c>
      <c r="C4369" s="5">
        <v>441527</v>
      </c>
      <c r="D4369" s="5">
        <v>94827</v>
      </c>
      <c r="E4369" s="5">
        <v>346700</v>
      </c>
      <c r="F4369" s="5">
        <v>283857</v>
      </c>
      <c r="G4369" s="5">
        <v>62843</v>
      </c>
      <c r="H4369" s="57">
        <v>43689</v>
      </c>
      <c r="I4369" s="61"/>
    </row>
    <row r="4370" spans="1:9" x14ac:dyDescent="0.25">
      <c r="A4370" s="11" t="s">
        <v>4823</v>
      </c>
      <c r="B4370" s="4" t="s">
        <v>4824</v>
      </c>
      <c r="C4370" s="5">
        <v>2139765</v>
      </c>
      <c r="D4370" s="5">
        <v>420770</v>
      </c>
      <c r="E4370" s="5">
        <v>1718995</v>
      </c>
      <c r="F4370" s="5">
        <v>1311010</v>
      </c>
      <c r="G4370" s="5">
        <v>407985</v>
      </c>
      <c r="H4370" s="57">
        <v>267631</v>
      </c>
      <c r="I4370" s="61"/>
    </row>
    <row r="4371" spans="1:9" x14ac:dyDescent="0.25">
      <c r="A4371" s="11" t="s">
        <v>4821</v>
      </c>
      <c r="B4371" s="4" t="s">
        <v>4822</v>
      </c>
      <c r="C4371" s="5">
        <v>182370</v>
      </c>
      <c r="D4371" s="5">
        <v>48621</v>
      </c>
      <c r="E4371" s="5">
        <v>133749</v>
      </c>
      <c r="F4371" s="5">
        <v>108698</v>
      </c>
      <c r="G4371" s="5">
        <v>25051</v>
      </c>
      <c r="H4371" s="57">
        <v>23968</v>
      </c>
      <c r="I4371" s="61"/>
    </row>
    <row r="4372" spans="1:9" x14ac:dyDescent="0.25">
      <c r="A4372" s="11" t="s">
        <v>4819</v>
      </c>
      <c r="B4372" s="4" t="s">
        <v>4820</v>
      </c>
      <c r="C4372" s="5">
        <v>101156</v>
      </c>
      <c r="D4372" s="5">
        <v>26558</v>
      </c>
      <c r="E4372" s="5">
        <v>74598</v>
      </c>
      <c r="F4372" s="5">
        <v>72791</v>
      </c>
      <c r="G4372" s="5">
        <v>1807</v>
      </c>
      <c r="H4372" s="57">
        <v>5824</v>
      </c>
      <c r="I4372" s="61"/>
    </row>
    <row r="4373" spans="1:9" x14ac:dyDescent="0.25">
      <c r="A4373" s="11" t="s">
        <v>4817</v>
      </c>
      <c r="B4373" s="4" t="s">
        <v>4818</v>
      </c>
      <c r="C4373" s="5">
        <v>817827</v>
      </c>
      <c r="D4373" s="5">
        <v>563795</v>
      </c>
      <c r="E4373" s="5">
        <v>254032</v>
      </c>
      <c r="F4373" s="5">
        <v>235097</v>
      </c>
      <c r="G4373" s="5">
        <v>18935</v>
      </c>
      <c r="H4373" s="57">
        <v>9170</v>
      </c>
      <c r="I4373" s="61"/>
    </row>
    <row r="4374" spans="1:9" x14ac:dyDescent="0.25">
      <c r="A4374" s="11" t="s">
        <v>4815</v>
      </c>
      <c r="B4374" s="4" t="s">
        <v>4816</v>
      </c>
      <c r="C4374" s="5">
        <v>1097052</v>
      </c>
      <c r="D4374" s="5">
        <v>621818</v>
      </c>
      <c r="E4374" s="5">
        <v>475234</v>
      </c>
      <c r="F4374" s="5">
        <v>310610</v>
      </c>
      <c r="G4374" s="5">
        <v>164624</v>
      </c>
      <c r="H4374" s="57">
        <v>171420</v>
      </c>
      <c r="I4374" s="61"/>
    </row>
    <row r="4375" spans="1:9" x14ac:dyDescent="0.25">
      <c r="A4375" s="11" t="s">
        <v>4813</v>
      </c>
      <c r="B4375" s="4" t="s">
        <v>4814</v>
      </c>
      <c r="C4375" s="5">
        <v>14852015</v>
      </c>
      <c r="D4375" s="5">
        <v>12512179</v>
      </c>
      <c r="E4375" s="5">
        <v>2339836</v>
      </c>
      <c r="F4375" s="5">
        <v>2127424</v>
      </c>
      <c r="G4375" s="5">
        <v>212412</v>
      </c>
      <c r="H4375" s="57">
        <v>171631</v>
      </c>
      <c r="I4375" s="61"/>
    </row>
    <row r="4376" spans="1:9" x14ac:dyDescent="0.25">
      <c r="A4376" s="11" t="s">
        <v>4811</v>
      </c>
      <c r="B4376" s="4" t="s">
        <v>4812</v>
      </c>
      <c r="C4376" s="5">
        <v>2757618</v>
      </c>
      <c r="D4376" s="5">
        <v>1650284</v>
      </c>
      <c r="E4376" s="5">
        <v>1107334</v>
      </c>
      <c r="F4376" s="5">
        <v>853578</v>
      </c>
      <c r="G4376" s="5">
        <v>253756</v>
      </c>
      <c r="H4376" s="57">
        <v>247564</v>
      </c>
      <c r="I4376" s="61"/>
    </row>
    <row r="4377" spans="1:9" x14ac:dyDescent="0.25">
      <c r="A4377" s="11" t="s">
        <v>4809</v>
      </c>
      <c r="B4377" s="4" t="s">
        <v>4810</v>
      </c>
      <c r="C4377" s="5">
        <v>154477</v>
      </c>
      <c r="D4377" s="5">
        <v>54583</v>
      </c>
      <c r="E4377" s="5">
        <v>99894</v>
      </c>
      <c r="F4377" s="5">
        <v>97890</v>
      </c>
      <c r="G4377" s="5">
        <v>2004</v>
      </c>
      <c r="H4377" s="57">
        <v>3252</v>
      </c>
      <c r="I4377" s="61"/>
    </row>
    <row r="4378" spans="1:9" x14ac:dyDescent="0.25">
      <c r="A4378" s="11" t="s">
        <v>4807</v>
      </c>
      <c r="B4378" s="4" t="s">
        <v>4808</v>
      </c>
      <c r="C4378" s="5">
        <v>983483</v>
      </c>
      <c r="D4378" s="5">
        <v>644401</v>
      </c>
      <c r="E4378" s="5">
        <v>339082</v>
      </c>
      <c r="F4378" s="5">
        <v>188829</v>
      </c>
      <c r="G4378" s="5">
        <v>150253</v>
      </c>
      <c r="H4378" s="57">
        <v>118813</v>
      </c>
      <c r="I4378" s="61"/>
    </row>
    <row r="4379" spans="1:9" x14ac:dyDescent="0.25">
      <c r="A4379" s="11" t="s">
        <v>4805</v>
      </c>
      <c r="B4379" s="4" t="s">
        <v>4806</v>
      </c>
      <c r="C4379" s="5">
        <v>138498</v>
      </c>
      <c r="D4379" s="5">
        <v>25428</v>
      </c>
      <c r="E4379" s="5">
        <v>113070</v>
      </c>
      <c r="F4379" s="5">
        <v>103394</v>
      </c>
      <c r="G4379" s="5">
        <v>9676</v>
      </c>
      <c r="H4379" s="57">
        <v>8498</v>
      </c>
      <c r="I4379" s="61"/>
    </row>
    <row r="4380" spans="1:9" x14ac:dyDescent="0.25">
      <c r="A4380" s="11" t="s">
        <v>4803</v>
      </c>
      <c r="B4380" s="4" t="s">
        <v>4804</v>
      </c>
      <c r="C4380" s="5">
        <v>714152</v>
      </c>
      <c r="D4380" s="5">
        <v>102868</v>
      </c>
      <c r="E4380" s="5">
        <v>611284</v>
      </c>
      <c r="F4380" s="5">
        <v>541698</v>
      </c>
      <c r="G4380" s="5">
        <v>69586</v>
      </c>
      <c r="H4380" s="57">
        <v>90201</v>
      </c>
      <c r="I4380" s="61"/>
    </row>
    <row r="4381" spans="1:9" x14ac:dyDescent="0.25">
      <c r="A4381" s="11" t="s">
        <v>4801</v>
      </c>
      <c r="B4381" s="4" t="s">
        <v>4802</v>
      </c>
      <c r="C4381" s="5">
        <v>97372</v>
      </c>
      <c r="D4381" s="5">
        <v>42139</v>
      </c>
      <c r="E4381" s="5">
        <v>55233</v>
      </c>
      <c r="F4381" s="5">
        <v>26663</v>
      </c>
      <c r="G4381" s="5">
        <v>28570</v>
      </c>
      <c r="H4381" s="57">
        <v>28570</v>
      </c>
      <c r="I4381" s="61"/>
    </row>
    <row r="4382" spans="1:9" x14ac:dyDescent="0.25">
      <c r="A4382" s="11" t="s">
        <v>4799</v>
      </c>
      <c r="B4382" s="4" t="s">
        <v>4800</v>
      </c>
      <c r="C4382" s="5">
        <v>666606</v>
      </c>
      <c r="D4382" s="5">
        <v>475989</v>
      </c>
      <c r="E4382" s="5">
        <v>190617</v>
      </c>
      <c r="F4382" s="5">
        <v>116937</v>
      </c>
      <c r="G4382" s="5">
        <v>73680</v>
      </c>
      <c r="H4382" s="57">
        <v>58442</v>
      </c>
      <c r="I4382" s="61"/>
    </row>
    <row r="4383" spans="1:9" x14ac:dyDescent="0.25">
      <c r="A4383" s="11" t="s">
        <v>4797</v>
      </c>
      <c r="B4383" s="4" t="s">
        <v>4798</v>
      </c>
      <c r="C4383" s="5">
        <v>661576</v>
      </c>
      <c r="D4383" s="5">
        <v>321724</v>
      </c>
      <c r="E4383" s="5">
        <v>339852</v>
      </c>
      <c r="F4383" s="5">
        <v>220834</v>
      </c>
      <c r="G4383" s="5">
        <v>119018</v>
      </c>
      <c r="H4383" s="57">
        <v>119018</v>
      </c>
      <c r="I4383" s="61"/>
    </row>
    <row r="4384" spans="1:9" x14ac:dyDescent="0.25">
      <c r="A4384" s="11" t="s">
        <v>4795</v>
      </c>
      <c r="B4384" s="4" t="s">
        <v>4796</v>
      </c>
      <c r="C4384" s="5">
        <v>360219</v>
      </c>
      <c r="D4384" s="5">
        <v>159984</v>
      </c>
      <c r="E4384" s="5">
        <v>200235</v>
      </c>
      <c r="F4384" s="5">
        <v>149592</v>
      </c>
      <c r="G4384" s="5">
        <v>50643</v>
      </c>
      <c r="H4384" s="57">
        <v>11908</v>
      </c>
      <c r="I4384" s="61"/>
    </row>
    <row r="4385" spans="1:9" x14ac:dyDescent="0.25">
      <c r="A4385" s="11" t="s">
        <v>4793</v>
      </c>
      <c r="B4385" s="4" t="s">
        <v>4794</v>
      </c>
      <c r="C4385" s="5">
        <v>108246</v>
      </c>
      <c r="D4385" s="5">
        <v>19050</v>
      </c>
      <c r="E4385" s="5">
        <v>89196</v>
      </c>
      <c r="F4385" s="5">
        <v>82093</v>
      </c>
      <c r="G4385" s="5">
        <v>7103</v>
      </c>
      <c r="H4385" s="57">
        <v>3933</v>
      </c>
      <c r="I4385" s="61"/>
    </row>
    <row r="4386" spans="1:9" x14ac:dyDescent="0.25">
      <c r="A4386" s="11" t="s">
        <v>4791</v>
      </c>
      <c r="B4386" s="4" t="s">
        <v>4792</v>
      </c>
      <c r="C4386" s="5">
        <v>0</v>
      </c>
      <c r="D4386" s="5">
        <v>0</v>
      </c>
      <c r="E4386" s="5">
        <v>0</v>
      </c>
      <c r="F4386" s="5">
        <v>0</v>
      </c>
      <c r="G4386" s="5">
        <v>0</v>
      </c>
      <c r="H4386" s="57">
        <v>0</v>
      </c>
      <c r="I4386" s="61"/>
    </row>
    <row r="4387" spans="1:9" x14ac:dyDescent="0.25">
      <c r="A4387" s="11" t="s">
        <v>4789</v>
      </c>
      <c r="B4387" s="4" t="s">
        <v>4790</v>
      </c>
      <c r="C4387" s="5">
        <v>37320</v>
      </c>
      <c r="D4387" s="5">
        <v>37678</v>
      </c>
      <c r="E4387" s="5">
        <v>-358</v>
      </c>
      <c r="F4387" s="5">
        <v>0</v>
      </c>
      <c r="G4387" s="5">
        <v>-358</v>
      </c>
      <c r="H4387" s="57">
        <v>269</v>
      </c>
      <c r="I4387" s="61"/>
    </row>
    <row r="4388" spans="1:9" x14ac:dyDescent="0.25">
      <c r="A4388" s="11" t="s">
        <v>4787</v>
      </c>
      <c r="B4388" s="4" t="s">
        <v>4788</v>
      </c>
      <c r="C4388" s="5">
        <v>155439</v>
      </c>
      <c r="D4388" s="5">
        <v>113423</v>
      </c>
      <c r="E4388" s="5">
        <v>42016</v>
      </c>
      <c r="F4388" s="5">
        <v>111970</v>
      </c>
      <c r="G4388" s="5">
        <v>-69954</v>
      </c>
      <c r="H4388" s="57">
        <v>-52800</v>
      </c>
      <c r="I4388" s="61"/>
    </row>
    <row r="4389" spans="1:9" x14ac:dyDescent="0.25">
      <c r="A4389" s="11" t="s">
        <v>4785</v>
      </c>
      <c r="B4389" s="4" t="s">
        <v>4786</v>
      </c>
      <c r="C4389" s="5">
        <v>451204</v>
      </c>
      <c r="D4389" s="5">
        <v>248861</v>
      </c>
      <c r="E4389" s="5">
        <v>202343</v>
      </c>
      <c r="F4389" s="5">
        <v>187665</v>
      </c>
      <c r="G4389" s="5">
        <v>14678</v>
      </c>
      <c r="H4389" s="57">
        <v>1611</v>
      </c>
      <c r="I4389" s="61"/>
    </row>
    <row r="4390" spans="1:9" x14ac:dyDescent="0.25">
      <c r="A4390" s="11" t="s">
        <v>4783</v>
      </c>
      <c r="B4390" s="4" t="s">
        <v>4784</v>
      </c>
      <c r="C4390" s="5">
        <v>253032</v>
      </c>
      <c r="D4390" s="5">
        <v>120785</v>
      </c>
      <c r="E4390" s="5">
        <v>132247</v>
      </c>
      <c r="F4390" s="5">
        <v>127665</v>
      </c>
      <c r="G4390" s="5">
        <v>4582</v>
      </c>
      <c r="H4390" s="57">
        <v>1764</v>
      </c>
      <c r="I4390" s="61"/>
    </row>
    <row r="4391" spans="1:9" x14ac:dyDescent="0.25">
      <c r="A4391" s="11" t="s">
        <v>4781</v>
      </c>
      <c r="B4391" s="4" t="s">
        <v>4782</v>
      </c>
      <c r="C4391" s="5">
        <v>441568</v>
      </c>
      <c r="D4391" s="5">
        <v>185337</v>
      </c>
      <c r="E4391" s="5">
        <v>256231</v>
      </c>
      <c r="F4391" s="5">
        <v>224472</v>
      </c>
      <c r="G4391" s="5">
        <v>31759</v>
      </c>
      <c r="H4391" s="57">
        <v>23636</v>
      </c>
      <c r="I4391" s="61"/>
    </row>
    <row r="4392" spans="1:9" x14ac:dyDescent="0.25">
      <c r="A4392" s="11" t="s">
        <v>4779</v>
      </c>
      <c r="B4392" s="4" t="s">
        <v>4780</v>
      </c>
      <c r="C4392" s="5">
        <v>451538</v>
      </c>
      <c r="D4392" s="5">
        <v>0</v>
      </c>
      <c r="E4392" s="5">
        <v>451538</v>
      </c>
      <c r="F4392" s="5">
        <v>360852</v>
      </c>
      <c r="G4392" s="5">
        <v>90686</v>
      </c>
      <c r="H4392" s="57">
        <v>78979</v>
      </c>
      <c r="I4392" s="61"/>
    </row>
    <row r="4393" spans="1:9" x14ac:dyDescent="0.25">
      <c r="A4393" s="11" t="s">
        <v>4777</v>
      </c>
      <c r="B4393" s="4" t="s">
        <v>4778</v>
      </c>
      <c r="C4393" s="5">
        <v>2784127</v>
      </c>
      <c r="D4393" s="5">
        <v>961244</v>
      </c>
      <c r="E4393" s="5">
        <v>1822883</v>
      </c>
      <c r="F4393" s="5">
        <v>1572426</v>
      </c>
      <c r="G4393" s="5">
        <v>250457</v>
      </c>
      <c r="H4393" s="57">
        <v>120302</v>
      </c>
      <c r="I4393" s="61"/>
    </row>
    <row r="4394" spans="1:9" x14ac:dyDescent="0.25">
      <c r="A4394" s="11" t="s">
        <v>4775</v>
      </c>
      <c r="B4394" s="4" t="s">
        <v>4776</v>
      </c>
      <c r="C4394" s="5">
        <v>664417</v>
      </c>
      <c r="D4394" s="5">
        <v>416689</v>
      </c>
      <c r="E4394" s="5">
        <v>247728</v>
      </c>
      <c r="F4394" s="5">
        <v>221170</v>
      </c>
      <c r="G4394" s="5">
        <v>26558</v>
      </c>
      <c r="H4394" s="57">
        <v>9154</v>
      </c>
      <c r="I4394" s="61"/>
    </row>
    <row r="4395" spans="1:9" x14ac:dyDescent="0.25">
      <c r="A4395" s="11" t="s">
        <v>4773</v>
      </c>
      <c r="B4395" s="4" t="s">
        <v>4774</v>
      </c>
      <c r="C4395" s="5">
        <v>3274728</v>
      </c>
      <c r="D4395" s="5">
        <v>3094796</v>
      </c>
      <c r="E4395" s="5">
        <v>179932</v>
      </c>
      <c r="F4395" s="5">
        <v>19497</v>
      </c>
      <c r="G4395" s="5">
        <v>160435</v>
      </c>
      <c r="H4395" s="57">
        <v>104273</v>
      </c>
      <c r="I4395" s="61"/>
    </row>
    <row r="4396" spans="1:9" x14ac:dyDescent="0.25">
      <c r="A4396" s="11" t="s">
        <v>4771</v>
      </c>
      <c r="B4396" s="4" t="s">
        <v>4772</v>
      </c>
      <c r="C4396" s="5">
        <v>596749</v>
      </c>
      <c r="D4396" s="5">
        <v>181067</v>
      </c>
      <c r="E4396" s="5">
        <v>415682</v>
      </c>
      <c r="F4396" s="5">
        <v>359096</v>
      </c>
      <c r="G4396" s="5">
        <v>56586</v>
      </c>
      <c r="H4396" s="57">
        <v>48843</v>
      </c>
      <c r="I4396" s="61"/>
    </row>
    <row r="4397" spans="1:9" x14ac:dyDescent="0.25">
      <c r="A4397" s="11" t="s">
        <v>4769</v>
      </c>
      <c r="B4397" s="4" t="s">
        <v>4770</v>
      </c>
      <c r="C4397" s="5">
        <v>725381</v>
      </c>
      <c r="D4397" s="5">
        <v>320939</v>
      </c>
      <c r="E4397" s="5">
        <v>404442</v>
      </c>
      <c r="F4397" s="5">
        <v>336612</v>
      </c>
      <c r="G4397" s="5">
        <v>67830</v>
      </c>
      <c r="H4397" s="57">
        <v>36707</v>
      </c>
      <c r="I4397" s="61"/>
    </row>
    <row r="4398" spans="1:9" x14ac:dyDescent="0.25">
      <c r="A4398" s="11" t="s">
        <v>4767</v>
      </c>
      <c r="B4398" s="4" t="s">
        <v>4768</v>
      </c>
      <c r="C4398" s="5">
        <v>55173</v>
      </c>
      <c r="D4398" s="5">
        <v>5781</v>
      </c>
      <c r="E4398" s="5">
        <v>49392</v>
      </c>
      <c r="F4398" s="5">
        <v>35425</v>
      </c>
      <c r="G4398" s="5">
        <v>13967</v>
      </c>
      <c r="H4398" s="57">
        <v>13967</v>
      </c>
      <c r="I4398" s="61"/>
    </row>
    <row r="4399" spans="1:9" x14ac:dyDescent="0.25">
      <c r="A4399" s="11" t="s">
        <v>4765</v>
      </c>
      <c r="B4399" s="4" t="s">
        <v>4766</v>
      </c>
      <c r="C4399" s="5">
        <v>519928</v>
      </c>
      <c r="D4399" s="5">
        <v>250601</v>
      </c>
      <c r="E4399" s="5">
        <v>269327</v>
      </c>
      <c r="F4399" s="5">
        <v>218695</v>
      </c>
      <c r="G4399" s="5">
        <v>50632</v>
      </c>
      <c r="H4399" s="57">
        <v>35650</v>
      </c>
      <c r="I4399" s="61"/>
    </row>
    <row r="4400" spans="1:9" x14ac:dyDescent="0.25">
      <c r="A4400" s="11" t="s">
        <v>4763</v>
      </c>
      <c r="B4400" s="4" t="s">
        <v>4764</v>
      </c>
      <c r="C4400" s="5">
        <v>3540588</v>
      </c>
      <c r="D4400" s="5">
        <v>1672666</v>
      </c>
      <c r="E4400" s="5">
        <v>1867922</v>
      </c>
      <c r="F4400" s="5">
        <v>1421881</v>
      </c>
      <c r="G4400" s="5">
        <v>446041</v>
      </c>
      <c r="H4400" s="57">
        <v>369065</v>
      </c>
      <c r="I4400" s="61"/>
    </row>
    <row r="4401" spans="1:9" x14ac:dyDescent="0.25">
      <c r="A4401" s="11" t="s">
        <v>4761</v>
      </c>
      <c r="B4401" s="4" t="s">
        <v>4762</v>
      </c>
      <c r="C4401" s="5">
        <v>205009</v>
      </c>
      <c r="D4401" s="5">
        <v>0</v>
      </c>
      <c r="E4401" s="5">
        <v>205009</v>
      </c>
      <c r="F4401" s="5">
        <v>122160</v>
      </c>
      <c r="G4401" s="5">
        <v>82849</v>
      </c>
      <c r="H4401" s="57">
        <v>82849</v>
      </c>
      <c r="I4401" s="61"/>
    </row>
    <row r="4402" spans="1:9" x14ac:dyDescent="0.25">
      <c r="A4402" s="11" t="s">
        <v>4759</v>
      </c>
      <c r="B4402" s="4" t="s">
        <v>4760</v>
      </c>
      <c r="C4402" s="5">
        <v>156575</v>
      </c>
      <c r="D4402" s="5">
        <v>85595</v>
      </c>
      <c r="E4402" s="5">
        <v>70980</v>
      </c>
      <c r="F4402" s="5">
        <v>66760</v>
      </c>
      <c r="G4402" s="5">
        <v>4220</v>
      </c>
      <c r="H4402" s="57">
        <v>659</v>
      </c>
      <c r="I4402" s="61"/>
    </row>
    <row r="4403" spans="1:9" x14ac:dyDescent="0.25">
      <c r="A4403" s="11" t="s">
        <v>4757</v>
      </c>
      <c r="B4403" s="4" t="s">
        <v>4758</v>
      </c>
      <c r="C4403" s="5">
        <v>516340</v>
      </c>
      <c r="D4403" s="5">
        <v>300585</v>
      </c>
      <c r="E4403" s="5">
        <v>215755</v>
      </c>
      <c r="F4403" s="5">
        <v>185570</v>
      </c>
      <c r="G4403" s="5">
        <v>30185</v>
      </c>
      <c r="H4403" s="57">
        <v>30390</v>
      </c>
      <c r="I4403" s="61"/>
    </row>
    <row r="4404" spans="1:9" x14ac:dyDescent="0.25">
      <c r="A4404" s="11" t="s">
        <v>4755</v>
      </c>
      <c r="B4404" s="4" t="s">
        <v>4756</v>
      </c>
      <c r="C4404" s="5">
        <v>14460</v>
      </c>
      <c r="D4404" s="5">
        <v>12541</v>
      </c>
      <c r="E4404" s="5">
        <v>1919</v>
      </c>
      <c r="F4404" s="5">
        <v>1411</v>
      </c>
      <c r="G4404" s="5">
        <v>508</v>
      </c>
      <c r="H4404" s="57">
        <v>508</v>
      </c>
      <c r="I4404" s="61"/>
    </row>
    <row r="4405" spans="1:9" x14ac:dyDescent="0.25">
      <c r="A4405" s="11" t="s">
        <v>4753</v>
      </c>
      <c r="B4405" s="4" t="s">
        <v>4754</v>
      </c>
      <c r="C4405" s="5">
        <v>39060</v>
      </c>
      <c r="D4405" s="5">
        <v>26762</v>
      </c>
      <c r="E4405" s="5">
        <v>12298</v>
      </c>
      <c r="F4405" s="5">
        <v>8614</v>
      </c>
      <c r="G4405" s="5">
        <v>3684</v>
      </c>
      <c r="H4405" s="57">
        <v>3684</v>
      </c>
      <c r="I4405" s="61"/>
    </row>
    <row r="4406" spans="1:9" x14ac:dyDescent="0.25">
      <c r="A4406" s="11" t="s">
        <v>4751</v>
      </c>
      <c r="B4406" s="4" t="s">
        <v>4752</v>
      </c>
      <c r="C4406" s="5">
        <v>1424883</v>
      </c>
      <c r="D4406" s="5">
        <v>558513</v>
      </c>
      <c r="E4406" s="5">
        <v>866370</v>
      </c>
      <c r="F4406" s="5">
        <v>337587</v>
      </c>
      <c r="G4406" s="5">
        <v>528783</v>
      </c>
      <c r="H4406" s="57">
        <v>523404</v>
      </c>
      <c r="I4406" s="61"/>
    </row>
    <row r="4407" spans="1:9" x14ac:dyDescent="0.25">
      <c r="A4407" s="11" t="s">
        <v>4749</v>
      </c>
      <c r="B4407" s="4" t="s">
        <v>4750</v>
      </c>
      <c r="C4407" s="5">
        <v>341739</v>
      </c>
      <c r="D4407" s="5">
        <v>193902</v>
      </c>
      <c r="E4407" s="5">
        <v>147837</v>
      </c>
      <c r="F4407" s="5">
        <v>96292</v>
      </c>
      <c r="G4407" s="5">
        <v>51545</v>
      </c>
      <c r="H4407" s="57">
        <v>35530</v>
      </c>
      <c r="I4407" s="61"/>
    </row>
    <row r="4408" spans="1:9" x14ac:dyDescent="0.25">
      <c r="A4408" s="11" t="s">
        <v>4747</v>
      </c>
      <c r="B4408" s="4" t="s">
        <v>4748</v>
      </c>
      <c r="C4408" s="5">
        <v>468724</v>
      </c>
      <c r="D4408" s="5">
        <v>182617</v>
      </c>
      <c r="E4408" s="5">
        <v>286107</v>
      </c>
      <c r="F4408" s="5">
        <v>189735</v>
      </c>
      <c r="G4408" s="5">
        <v>96372</v>
      </c>
      <c r="H4408" s="57">
        <v>53270</v>
      </c>
      <c r="I4408" s="61"/>
    </row>
    <row r="4409" spans="1:9" x14ac:dyDescent="0.25">
      <c r="A4409" s="11" t="s">
        <v>4745</v>
      </c>
      <c r="B4409" s="4" t="s">
        <v>4746</v>
      </c>
      <c r="C4409" s="5">
        <v>1784510</v>
      </c>
      <c r="D4409" s="5">
        <v>780834</v>
      </c>
      <c r="E4409" s="5">
        <v>1003676</v>
      </c>
      <c r="F4409" s="5">
        <v>706052</v>
      </c>
      <c r="G4409" s="5">
        <v>297624</v>
      </c>
      <c r="H4409" s="57">
        <v>301361</v>
      </c>
      <c r="I4409" s="61"/>
    </row>
    <row r="4410" spans="1:9" x14ac:dyDescent="0.25">
      <c r="A4410" s="11" t="s">
        <v>4743</v>
      </c>
      <c r="B4410" s="4" t="s">
        <v>4744</v>
      </c>
      <c r="C4410" s="5">
        <v>1659696</v>
      </c>
      <c r="D4410" s="5">
        <v>1296075</v>
      </c>
      <c r="E4410" s="5">
        <v>363621</v>
      </c>
      <c r="F4410" s="5">
        <v>385857</v>
      </c>
      <c r="G4410" s="5">
        <v>-22236</v>
      </c>
      <c r="H4410" s="57">
        <v>-43223</v>
      </c>
      <c r="I4410" s="61"/>
    </row>
    <row r="4411" spans="1:9" x14ac:dyDescent="0.25">
      <c r="A4411" s="11" t="s">
        <v>4741</v>
      </c>
      <c r="B4411" s="4" t="s">
        <v>4742</v>
      </c>
      <c r="C4411" s="5">
        <v>213689</v>
      </c>
      <c r="D4411" s="5">
        <v>130159</v>
      </c>
      <c r="E4411" s="5">
        <v>83530</v>
      </c>
      <c r="F4411" s="5">
        <v>54586</v>
      </c>
      <c r="G4411" s="5">
        <v>28944</v>
      </c>
      <c r="H4411" s="57">
        <v>27269</v>
      </c>
      <c r="I4411" s="61"/>
    </row>
    <row r="4412" spans="1:9" x14ac:dyDescent="0.25">
      <c r="A4412" s="11" t="s">
        <v>4739</v>
      </c>
      <c r="B4412" s="4" t="s">
        <v>4740</v>
      </c>
      <c r="C4412" s="5">
        <v>864263</v>
      </c>
      <c r="D4412" s="5">
        <v>789655</v>
      </c>
      <c r="E4412" s="5">
        <v>74608</v>
      </c>
      <c r="F4412" s="5">
        <v>0</v>
      </c>
      <c r="G4412" s="5">
        <v>74608</v>
      </c>
      <c r="H4412" s="57">
        <v>74608</v>
      </c>
      <c r="I4412" s="61"/>
    </row>
    <row r="4413" spans="1:9" x14ac:dyDescent="0.25">
      <c r="A4413" s="11" t="s">
        <v>4737</v>
      </c>
      <c r="B4413" s="4" t="s">
        <v>4738</v>
      </c>
      <c r="C4413" s="5">
        <v>353815</v>
      </c>
      <c r="D4413" s="5">
        <v>116923</v>
      </c>
      <c r="E4413" s="5">
        <v>236892</v>
      </c>
      <c r="F4413" s="5">
        <v>206908</v>
      </c>
      <c r="G4413" s="5">
        <v>29984</v>
      </c>
      <c r="H4413" s="57">
        <v>28514</v>
      </c>
      <c r="I4413" s="61"/>
    </row>
    <row r="4414" spans="1:9" x14ac:dyDescent="0.25">
      <c r="A4414" s="11" t="s">
        <v>4735</v>
      </c>
      <c r="B4414" s="4" t="s">
        <v>4736</v>
      </c>
      <c r="C4414" s="5">
        <v>754705</v>
      </c>
      <c r="D4414" s="5">
        <v>122109</v>
      </c>
      <c r="E4414" s="5">
        <v>632596</v>
      </c>
      <c r="F4414" s="5">
        <v>656053</v>
      </c>
      <c r="G4414" s="5">
        <v>-23457</v>
      </c>
      <c r="H4414" s="57">
        <v>-34436</v>
      </c>
      <c r="I4414" s="61"/>
    </row>
    <row r="4415" spans="1:9" x14ac:dyDescent="0.25">
      <c r="A4415" s="11" t="s">
        <v>4733</v>
      </c>
      <c r="B4415" s="4" t="s">
        <v>4734</v>
      </c>
      <c r="C4415" s="5">
        <v>159104</v>
      </c>
      <c r="D4415" s="5">
        <v>0</v>
      </c>
      <c r="E4415" s="5">
        <v>159104</v>
      </c>
      <c r="F4415" s="5">
        <v>196807</v>
      </c>
      <c r="G4415" s="5">
        <v>-37703</v>
      </c>
      <c r="H4415" s="57">
        <v>-38762</v>
      </c>
      <c r="I4415" s="61"/>
    </row>
    <row r="4416" spans="1:9" x14ac:dyDescent="0.25">
      <c r="A4416" s="11" t="s">
        <v>4731</v>
      </c>
      <c r="B4416" s="4" t="s">
        <v>4732</v>
      </c>
      <c r="C4416" s="5">
        <v>784170</v>
      </c>
      <c r="D4416" s="5">
        <v>271800</v>
      </c>
      <c r="E4416" s="5">
        <v>512370</v>
      </c>
      <c r="F4416" s="5">
        <v>126425</v>
      </c>
      <c r="G4416" s="5">
        <v>385945</v>
      </c>
      <c r="H4416" s="57">
        <v>360857</v>
      </c>
      <c r="I4416" s="61"/>
    </row>
    <row r="4417" spans="1:9" x14ac:dyDescent="0.25">
      <c r="A4417" s="11" t="s">
        <v>4729</v>
      </c>
      <c r="B4417" s="4" t="s">
        <v>4730</v>
      </c>
      <c r="C4417" s="5">
        <v>3749678</v>
      </c>
      <c r="D4417" s="5">
        <v>1289073</v>
      </c>
      <c r="E4417" s="5">
        <v>2460605</v>
      </c>
      <c r="F4417" s="5">
        <v>1823377</v>
      </c>
      <c r="G4417" s="5">
        <v>637228</v>
      </c>
      <c r="H4417" s="57">
        <v>486794</v>
      </c>
      <c r="I4417" s="61"/>
    </row>
    <row r="4418" spans="1:9" x14ac:dyDescent="0.25">
      <c r="A4418" s="11" t="s">
        <v>4727</v>
      </c>
      <c r="B4418" s="4" t="s">
        <v>4728</v>
      </c>
      <c r="C4418" s="5">
        <v>819646</v>
      </c>
      <c r="D4418" s="5">
        <v>182591</v>
      </c>
      <c r="E4418" s="5">
        <v>637055</v>
      </c>
      <c r="F4418" s="5">
        <v>657313</v>
      </c>
      <c r="G4418" s="5">
        <v>-20258</v>
      </c>
      <c r="H4418" s="57">
        <v>-28891</v>
      </c>
      <c r="I4418" s="61"/>
    </row>
    <row r="4419" spans="1:9" x14ac:dyDescent="0.25">
      <c r="A4419" s="11" t="s">
        <v>4725</v>
      </c>
      <c r="B4419" s="4" t="s">
        <v>4726</v>
      </c>
      <c r="C4419" s="5">
        <v>48836</v>
      </c>
      <c r="D4419" s="5">
        <v>0</v>
      </c>
      <c r="E4419" s="5">
        <v>48836</v>
      </c>
      <c r="F4419" s="5">
        <v>47241</v>
      </c>
      <c r="G4419" s="5">
        <v>1595</v>
      </c>
      <c r="H4419" s="57">
        <v>1002</v>
      </c>
      <c r="I4419" s="61"/>
    </row>
    <row r="4420" spans="1:9" x14ac:dyDescent="0.25">
      <c r="A4420" s="11" t="s">
        <v>4723</v>
      </c>
      <c r="B4420" s="4" t="s">
        <v>4724</v>
      </c>
      <c r="C4420" s="5">
        <v>971220</v>
      </c>
      <c r="D4420" s="5">
        <v>502755</v>
      </c>
      <c r="E4420" s="5">
        <v>468465</v>
      </c>
      <c r="F4420" s="5">
        <v>511200</v>
      </c>
      <c r="G4420" s="5">
        <v>-42735</v>
      </c>
      <c r="H4420" s="57">
        <v>-72153</v>
      </c>
      <c r="I4420" s="61"/>
    </row>
    <row r="4421" spans="1:9" x14ac:dyDescent="0.25">
      <c r="A4421" s="11" t="s">
        <v>4721</v>
      </c>
      <c r="B4421" s="4" t="s">
        <v>4722</v>
      </c>
      <c r="C4421" s="5">
        <v>127571</v>
      </c>
      <c r="D4421" s="5">
        <v>26675</v>
      </c>
      <c r="E4421" s="5">
        <v>100896</v>
      </c>
      <c r="F4421" s="5">
        <v>86061</v>
      </c>
      <c r="G4421" s="5">
        <v>14835</v>
      </c>
      <c r="H4421" s="57">
        <v>3006</v>
      </c>
      <c r="I4421" s="61"/>
    </row>
    <row r="4422" spans="1:9" x14ac:dyDescent="0.25">
      <c r="A4422" s="11" t="s">
        <v>4719</v>
      </c>
      <c r="B4422" s="4" t="s">
        <v>4720</v>
      </c>
      <c r="C4422" s="5">
        <v>43296</v>
      </c>
      <c r="D4422" s="5">
        <v>17393</v>
      </c>
      <c r="E4422" s="5">
        <v>25903</v>
      </c>
      <c r="F4422" s="5">
        <v>8176</v>
      </c>
      <c r="G4422" s="5">
        <v>17727</v>
      </c>
      <c r="H4422" s="57">
        <v>17727</v>
      </c>
      <c r="I4422" s="61"/>
    </row>
    <row r="4423" spans="1:9" x14ac:dyDescent="0.25">
      <c r="A4423" s="11" t="s">
        <v>4717</v>
      </c>
      <c r="B4423" s="4" t="s">
        <v>4718</v>
      </c>
      <c r="C4423" s="5">
        <v>96145</v>
      </c>
      <c r="D4423" s="5">
        <v>56783</v>
      </c>
      <c r="E4423" s="5">
        <v>39362</v>
      </c>
      <c r="F4423" s="5">
        <v>35496</v>
      </c>
      <c r="G4423" s="5">
        <v>3866</v>
      </c>
      <c r="H4423" s="57">
        <v>3361</v>
      </c>
      <c r="I4423" s="61"/>
    </row>
    <row r="4424" spans="1:9" x14ac:dyDescent="0.25">
      <c r="A4424" s="11" t="s">
        <v>4715</v>
      </c>
      <c r="B4424" s="4" t="s">
        <v>4716</v>
      </c>
      <c r="C4424" s="5">
        <v>0</v>
      </c>
      <c r="D4424" s="5">
        <v>0</v>
      </c>
      <c r="E4424" s="5">
        <v>0</v>
      </c>
      <c r="F4424" s="5">
        <v>0</v>
      </c>
      <c r="G4424" s="5">
        <v>0</v>
      </c>
      <c r="H4424" s="57">
        <v>0</v>
      </c>
      <c r="I4424" s="61"/>
    </row>
    <row r="4425" spans="1:9" x14ac:dyDescent="0.25">
      <c r="A4425" s="11" t="s">
        <v>4713</v>
      </c>
      <c r="B4425" s="4" t="s">
        <v>4714</v>
      </c>
      <c r="C4425" s="5">
        <v>806606</v>
      </c>
      <c r="D4425" s="5">
        <v>421002</v>
      </c>
      <c r="E4425" s="5">
        <v>385604</v>
      </c>
      <c r="F4425" s="5">
        <v>468533</v>
      </c>
      <c r="G4425" s="5">
        <v>-82929</v>
      </c>
      <c r="H4425" s="57">
        <v>-120860</v>
      </c>
      <c r="I4425" s="61"/>
    </row>
    <row r="4426" spans="1:9" x14ac:dyDescent="0.25">
      <c r="A4426" s="11" t="s">
        <v>4711</v>
      </c>
      <c r="B4426" s="4" t="s">
        <v>4712</v>
      </c>
      <c r="C4426" s="5">
        <v>1239437</v>
      </c>
      <c r="D4426" s="5">
        <v>460194</v>
      </c>
      <c r="E4426" s="5">
        <v>779243</v>
      </c>
      <c r="F4426" s="5">
        <v>717545</v>
      </c>
      <c r="G4426" s="5">
        <v>61698</v>
      </c>
      <c r="H4426" s="57">
        <v>26005</v>
      </c>
      <c r="I4426" s="61"/>
    </row>
    <row r="4427" spans="1:9" x14ac:dyDescent="0.25">
      <c r="A4427" s="11" t="s">
        <v>4709</v>
      </c>
      <c r="B4427" s="4" t="s">
        <v>4710</v>
      </c>
      <c r="C4427" s="5">
        <v>267366</v>
      </c>
      <c r="D4427" s="5">
        <v>136685</v>
      </c>
      <c r="E4427" s="5">
        <v>130681</v>
      </c>
      <c r="F4427" s="5">
        <v>28425</v>
      </c>
      <c r="G4427" s="5">
        <v>102256</v>
      </c>
      <c r="H4427" s="57">
        <v>102256</v>
      </c>
      <c r="I4427" s="61"/>
    </row>
    <row r="4428" spans="1:9" x14ac:dyDescent="0.25">
      <c r="A4428" s="11" t="s">
        <v>4707</v>
      </c>
      <c r="B4428" s="4" t="s">
        <v>4708</v>
      </c>
      <c r="C4428" s="5">
        <v>507541</v>
      </c>
      <c r="D4428" s="5">
        <v>155297</v>
      </c>
      <c r="E4428" s="5">
        <v>352244</v>
      </c>
      <c r="F4428" s="5">
        <v>254071</v>
      </c>
      <c r="G4428" s="5">
        <v>98173</v>
      </c>
      <c r="H4428" s="57">
        <v>98173</v>
      </c>
      <c r="I4428" s="61"/>
    </row>
    <row r="4429" spans="1:9" x14ac:dyDescent="0.25">
      <c r="A4429" s="11" t="s">
        <v>4705</v>
      </c>
      <c r="B4429" s="4" t="s">
        <v>4706</v>
      </c>
      <c r="C4429" s="5">
        <v>1116110</v>
      </c>
      <c r="D4429" s="5">
        <v>579641</v>
      </c>
      <c r="E4429" s="5">
        <v>536469</v>
      </c>
      <c r="F4429" s="5">
        <v>392184</v>
      </c>
      <c r="G4429" s="5">
        <v>144285</v>
      </c>
      <c r="H4429" s="57">
        <v>44958</v>
      </c>
      <c r="I4429" s="61"/>
    </row>
    <row r="4430" spans="1:9" x14ac:dyDescent="0.25">
      <c r="A4430" s="11" t="s">
        <v>4703</v>
      </c>
      <c r="B4430" s="4" t="s">
        <v>4704</v>
      </c>
      <c r="C4430" s="5">
        <v>398576</v>
      </c>
      <c r="D4430" s="5">
        <v>293318</v>
      </c>
      <c r="E4430" s="5">
        <v>105258</v>
      </c>
      <c r="F4430" s="5">
        <v>64663</v>
      </c>
      <c r="G4430" s="5">
        <v>40595</v>
      </c>
      <c r="H4430" s="57">
        <v>40153</v>
      </c>
      <c r="I4430" s="61"/>
    </row>
    <row r="4431" spans="1:9" x14ac:dyDescent="0.25">
      <c r="A4431" s="11" t="s">
        <v>4701</v>
      </c>
      <c r="B4431" s="4" t="s">
        <v>4702</v>
      </c>
      <c r="C4431" s="5">
        <v>4284404</v>
      </c>
      <c r="D4431" s="5">
        <v>3445428</v>
      </c>
      <c r="E4431" s="5">
        <v>838976</v>
      </c>
      <c r="F4431" s="5">
        <v>460282</v>
      </c>
      <c r="G4431" s="5">
        <v>378694</v>
      </c>
      <c r="H4431" s="57">
        <v>320038</v>
      </c>
      <c r="I4431" s="61"/>
    </row>
    <row r="4432" spans="1:9" x14ac:dyDescent="0.25">
      <c r="A4432" s="11" t="s">
        <v>4699</v>
      </c>
      <c r="B4432" s="4" t="s">
        <v>4700</v>
      </c>
      <c r="C4432" s="5">
        <v>182386</v>
      </c>
      <c r="D4432" s="5">
        <v>117381</v>
      </c>
      <c r="E4432" s="5">
        <v>65005</v>
      </c>
      <c r="F4432" s="5">
        <v>53585</v>
      </c>
      <c r="G4432" s="5">
        <v>11420</v>
      </c>
      <c r="H4432" s="57">
        <v>11420</v>
      </c>
      <c r="I4432" s="61"/>
    </row>
    <row r="4433" spans="1:9" x14ac:dyDescent="0.25">
      <c r="A4433" s="11" t="s">
        <v>4697</v>
      </c>
      <c r="B4433" s="4" t="s">
        <v>4698</v>
      </c>
      <c r="C4433" s="5">
        <v>492449</v>
      </c>
      <c r="D4433" s="5">
        <v>311098</v>
      </c>
      <c r="E4433" s="5">
        <v>181351</v>
      </c>
      <c r="F4433" s="5">
        <v>159159</v>
      </c>
      <c r="G4433" s="5">
        <v>22192</v>
      </c>
      <c r="H4433" s="57">
        <v>18945</v>
      </c>
      <c r="I4433" s="61"/>
    </row>
    <row r="4434" spans="1:9" x14ac:dyDescent="0.25">
      <c r="A4434" s="11" t="s">
        <v>4695</v>
      </c>
      <c r="B4434" s="4" t="s">
        <v>4696</v>
      </c>
      <c r="C4434" s="5">
        <v>149820</v>
      </c>
      <c r="D4434" s="5">
        <v>115000</v>
      </c>
      <c r="E4434" s="5">
        <v>34820</v>
      </c>
      <c r="F4434" s="5">
        <v>20329</v>
      </c>
      <c r="G4434" s="5">
        <v>14491</v>
      </c>
      <c r="H4434" s="57">
        <v>14491</v>
      </c>
      <c r="I4434" s="61"/>
    </row>
    <row r="4435" spans="1:9" x14ac:dyDescent="0.25">
      <c r="A4435" s="11" t="s">
        <v>4693</v>
      </c>
      <c r="B4435" s="4" t="s">
        <v>4694</v>
      </c>
      <c r="C4435" s="5">
        <v>195127</v>
      </c>
      <c r="D4435" s="5">
        <v>117724</v>
      </c>
      <c r="E4435" s="5">
        <v>77403</v>
      </c>
      <c r="F4435" s="5">
        <v>76626</v>
      </c>
      <c r="G4435" s="5">
        <v>777</v>
      </c>
      <c r="H4435" s="57">
        <v>948</v>
      </c>
      <c r="I4435" s="61"/>
    </row>
    <row r="4436" spans="1:9" x14ac:dyDescent="0.25">
      <c r="A4436" s="11" t="s">
        <v>4691</v>
      </c>
      <c r="B4436" s="4" t="s">
        <v>4692</v>
      </c>
      <c r="C4436" s="5">
        <v>859177</v>
      </c>
      <c r="D4436" s="5">
        <v>647900</v>
      </c>
      <c r="E4436" s="5">
        <v>211277</v>
      </c>
      <c r="F4436" s="5">
        <v>163660</v>
      </c>
      <c r="G4436" s="5">
        <v>47617</v>
      </c>
      <c r="H4436" s="57">
        <v>42929</v>
      </c>
      <c r="I4436" s="61"/>
    </row>
    <row r="4437" spans="1:9" x14ac:dyDescent="0.25">
      <c r="A4437" s="11" t="s">
        <v>4689</v>
      </c>
      <c r="B4437" s="4" t="s">
        <v>4690</v>
      </c>
      <c r="C4437" s="5">
        <v>3000</v>
      </c>
      <c r="D4437" s="5">
        <v>2550</v>
      </c>
      <c r="E4437" s="5">
        <v>450</v>
      </c>
      <c r="F4437" s="5">
        <v>7404</v>
      </c>
      <c r="G4437" s="5">
        <v>-6954</v>
      </c>
      <c r="H4437" s="57">
        <v>-7078</v>
      </c>
      <c r="I4437" s="61"/>
    </row>
    <row r="4438" spans="1:9" x14ac:dyDescent="0.25">
      <c r="A4438" s="11" t="s">
        <v>4687</v>
      </c>
      <c r="B4438" s="4" t="s">
        <v>4688</v>
      </c>
      <c r="C4438" s="5">
        <v>306844</v>
      </c>
      <c r="D4438" s="5">
        <v>233493</v>
      </c>
      <c r="E4438" s="5">
        <v>73351</v>
      </c>
      <c r="F4438" s="5">
        <v>73530</v>
      </c>
      <c r="G4438" s="5">
        <v>-179</v>
      </c>
      <c r="H4438" s="57">
        <v>-2095</v>
      </c>
      <c r="I4438" s="61"/>
    </row>
    <row r="4439" spans="1:9" x14ac:dyDescent="0.25">
      <c r="A4439" s="11" t="s">
        <v>4685</v>
      </c>
      <c r="B4439" s="4" t="s">
        <v>4686</v>
      </c>
      <c r="C4439" s="5">
        <v>217329</v>
      </c>
      <c r="D4439" s="5">
        <v>192348</v>
      </c>
      <c r="E4439" s="5">
        <v>24981</v>
      </c>
      <c r="F4439" s="5">
        <v>93105</v>
      </c>
      <c r="G4439" s="5">
        <v>-68124</v>
      </c>
      <c r="H4439" s="57">
        <v>-6957</v>
      </c>
      <c r="I4439" s="61"/>
    </row>
    <row r="4440" spans="1:9" x14ac:dyDescent="0.25">
      <c r="A4440" s="11" t="s">
        <v>4683</v>
      </c>
      <c r="B4440" s="4" t="s">
        <v>4684</v>
      </c>
      <c r="C4440" s="5">
        <v>319394</v>
      </c>
      <c r="D4440" s="5">
        <v>190963</v>
      </c>
      <c r="E4440" s="5">
        <v>128431</v>
      </c>
      <c r="F4440" s="5">
        <v>71545</v>
      </c>
      <c r="G4440" s="5">
        <v>56886</v>
      </c>
      <c r="H4440" s="57">
        <v>52145</v>
      </c>
      <c r="I4440" s="61"/>
    </row>
    <row r="4441" spans="1:9" x14ac:dyDescent="0.25">
      <c r="A4441" s="11" t="s">
        <v>4681</v>
      </c>
      <c r="B4441" s="4" t="s">
        <v>4682</v>
      </c>
      <c r="C4441" s="5">
        <v>383847</v>
      </c>
      <c r="D4441" s="5">
        <v>0</v>
      </c>
      <c r="E4441" s="5">
        <v>383847</v>
      </c>
      <c r="F4441" s="5">
        <v>350480</v>
      </c>
      <c r="G4441" s="5">
        <v>33367</v>
      </c>
      <c r="H4441" s="57">
        <v>23165</v>
      </c>
      <c r="I4441" s="61"/>
    </row>
    <row r="4442" spans="1:9" x14ac:dyDescent="0.25">
      <c r="A4442" s="11" t="s">
        <v>4679</v>
      </c>
      <c r="B4442" s="4" t="s">
        <v>4680</v>
      </c>
      <c r="C4442" s="5">
        <v>586033</v>
      </c>
      <c r="D4442" s="5">
        <v>227872</v>
      </c>
      <c r="E4442" s="5">
        <v>358161</v>
      </c>
      <c r="F4442" s="5">
        <v>318947</v>
      </c>
      <c r="G4442" s="5">
        <v>39214</v>
      </c>
      <c r="H4442" s="57">
        <v>37517</v>
      </c>
      <c r="I4442" s="61"/>
    </row>
    <row r="4443" spans="1:9" x14ac:dyDescent="0.25">
      <c r="A4443" s="11" t="s">
        <v>4677</v>
      </c>
      <c r="B4443" s="4" t="s">
        <v>4678</v>
      </c>
      <c r="C4443" s="5">
        <v>4128188</v>
      </c>
      <c r="D4443" s="5">
        <v>2354824</v>
      </c>
      <c r="E4443" s="5">
        <v>1773364</v>
      </c>
      <c r="F4443" s="5">
        <v>1274673</v>
      </c>
      <c r="G4443" s="5">
        <v>498691</v>
      </c>
      <c r="H4443" s="57">
        <v>485428</v>
      </c>
      <c r="I4443" s="61"/>
    </row>
    <row r="4444" spans="1:9" x14ac:dyDescent="0.25">
      <c r="A4444" s="11" t="s">
        <v>4675</v>
      </c>
      <c r="B4444" s="4" t="s">
        <v>4676</v>
      </c>
      <c r="C4444" s="5">
        <v>496726</v>
      </c>
      <c r="D4444" s="5">
        <v>178114</v>
      </c>
      <c r="E4444" s="5">
        <v>318612</v>
      </c>
      <c r="F4444" s="5">
        <v>189075</v>
      </c>
      <c r="G4444" s="5">
        <v>129537</v>
      </c>
      <c r="H4444" s="57">
        <v>138188</v>
      </c>
      <c r="I4444" s="61"/>
    </row>
    <row r="4445" spans="1:9" x14ac:dyDescent="0.25">
      <c r="A4445" s="11" t="s">
        <v>4673</v>
      </c>
      <c r="B4445" s="4" t="s">
        <v>4674</v>
      </c>
      <c r="C4445" s="5">
        <v>676327</v>
      </c>
      <c r="D4445" s="5">
        <v>177412</v>
      </c>
      <c r="E4445" s="5">
        <v>498915</v>
      </c>
      <c r="F4445" s="5">
        <v>290086</v>
      </c>
      <c r="G4445" s="5">
        <v>208829</v>
      </c>
      <c r="H4445" s="57">
        <v>199336</v>
      </c>
      <c r="I4445" s="61"/>
    </row>
    <row r="4446" spans="1:9" x14ac:dyDescent="0.25">
      <c r="A4446" s="11" t="s">
        <v>4671</v>
      </c>
      <c r="B4446" s="4" t="s">
        <v>4672</v>
      </c>
      <c r="C4446" s="5">
        <v>602785</v>
      </c>
      <c r="D4446" s="5">
        <v>0</v>
      </c>
      <c r="E4446" s="5">
        <v>602785</v>
      </c>
      <c r="F4446" s="5">
        <v>425930</v>
      </c>
      <c r="G4446" s="5">
        <v>176855</v>
      </c>
      <c r="H4446" s="57">
        <v>176855</v>
      </c>
      <c r="I4446" s="61"/>
    </row>
    <row r="4447" spans="1:9" x14ac:dyDescent="0.25">
      <c r="A4447" s="11" t="s">
        <v>4669</v>
      </c>
      <c r="B4447" s="4" t="s">
        <v>4670</v>
      </c>
      <c r="C4447" s="5">
        <v>71301</v>
      </c>
      <c r="D4447" s="5">
        <v>0</v>
      </c>
      <c r="E4447" s="5">
        <v>71301</v>
      </c>
      <c r="F4447" s="5">
        <v>226759</v>
      </c>
      <c r="G4447" s="5">
        <v>-155458</v>
      </c>
      <c r="H4447" s="57">
        <v>73451</v>
      </c>
      <c r="I4447" s="61"/>
    </row>
    <row r="4448" spans="1:9" x14ac:dyDescent="0.25">
      <c r="A4448" s="11" t="s">
        <v>4667</v>
      </c>
      <c r="B4448" s="4" t="s">
        <v>4668</v>
      </c>
      <c r="C4448" s="5">
        <v>339577</v>
      </c>
      <c r="D4448" s="5">
        <v>28764</v>
      </c>
      <c r="E4448" s="5">
        <v>310813</v>
      </c>
      <c r="F4448" s="5">
        <v>192823</v>
      </c>
      <c r="G4448" s="5">
        <v>117990</v>
      </c>
      <c r="H4448" s="57">
        <v>117990</v>
      </c>
      <c r="I4448" s="61"/>
    </row>
    <row r="4449" spans="1:9" x14ac:dyDescent="0.25">
      <c r="A4449" s="11" t="s">
        <v>4665</v>
      </c>
      <c r="B4449" s="4" t="s">
        <v>4666</v>
      </c>
      <c r="C4449" s="5">
        <v>856980</v>
      </c>
      <c r="D4449" s="5">
        <v>417214</v>
      </c>
      <c r="E4449" s="5">
        <v>439766</v>
      </c>
      <c r="F4449" s="5">
        <v>359427</v>
      </c>
      <c r="G4449" s="5">
        <v>80339</v>
      </c>
      <c r="H4449" s="57">
        <v>38218</v>
      </c>
      <c r="I4449" s="61"/>
    </row>
    <row r="4450" spans="1:9" x14ac:dyDescent="0.25">
      <c r="A4450" s="11" t="s">
        <v>4663</v>
      </c>
      <c r="B4450" s="4" t="s">
        <v>4664</v>
      </c>
      <c r="C4450" s="5">
        <v>2137663</v>
      </c>
      <c r="D4450" s="5">
        <v>0</v>
      </c>
      <c r="E4450" s="5">
        <v>2137663</v>
      </c>
      <c r="F4450" s="5">
        <v>2091298</v>
      </c>
      <c r="G4450" s="5">
        <v>46365</v>
      </c>
      <c r="H4450" s="57">
        <v>48401</v>
      </c>
      <c r="I4450" s="61"/>
    </row>
    <row r="4451" spans="1:9" x14ac:dyDescent="0.25">
      <c r="A4451" s="11" t="s">
        <v>4661</v>
      </c>
      <c r="B4451" s="4" t="s">
        <v>4662</v>
      </c>
      <c r="C4451" s="5">
        <v>332279</v>
      </c>
      <c r="D4451" s="5">
        <v>154675</v>
      </c>
      <c r="E4451" s="5">
        <v>177604</v>
      </c>
      <c r="F4451" s="5">
        <v>130589</v>
      </c>
      <c r="G4451" s="5">
        <v>47015</v>
      </c>
      <c r="H4451" s="57">
        <v>44487</v>
      </c>
      <c r="I4451" s="61"/>
    </row>
    <row r="4452" spans="1:9" x14ac:dyDescent="0.25">
      <c r="A4452" s="11" t="s">
        <v>4659</v>
      </c>
      <c r="B4452" s="4" t="s">
        <v>4660</v>
      </c>
      <c r="C4452" s="5">
        <v>2261569</v>
      </c>
      <c r="D4452" s="5">
        <v>1371582</v>
      </c>
      <c r="E4452" s="5">
        <v>889987</v>
      </c>
      <c r="F4452" s="5">
        <v>522289</v>
      </c>
      <c r="G4452" s="5">
        <v>367698</v>
      </c>
      <c r="H4452" s="57">
        <v>291559</v>
      </c>
      <c r="I4452" s="61"/>
    </row>
    <row r="4453" spans="1:9" x14ac:dyDescent="0.25">
      <c r="A4453" s="11" t="s">
        <v>4657</v>
      </c>
      <c r="B4453" s="4" t="s">
        <v>4658</v>
      </c>
      <c r="C4453" s="5">
        <v>3060878</v>
      </c>
      <c r="D4453" s="5">
        <v>1402064</v>
      </c>
      <c r="E4453" s="5">
        <v>1658814</v>
      </c>
      <c r="F4453" s="5">
        <v>1454732</v>
      </c>
      <c r="G4453" s="5">
        <v>204082</v>
      </c>
      <c r="H4453" s="57">
        <v>160918</v>
      </c>
      <c r="I4453" s="61"/>
    </row>
    <row r="4454" spans="1:9" x14ac:dyDescent="0.25">
      <c r="A4454" s="11" t="s">
        <v>4655</v>
      </c>
      <c r="B4454" s="4" t="s">
        <v>4656</v>
      </c>
      <c r="C4454" s="5">
        <v>260518</v>
      </c>
      <c r="D4454" s="5">
        <v>34678</v>
      </c>
      <c r="E4454" s="5">
        <v>225840</v>
      </c>
      <c r="F4454" s="5">
        <v>226010</v>
      </c>
      <c r="G4454" s="5">
        <v>-170</v>
      </c>
      <c r="H4454" s="57">
        <v>-17394</v>
      </c>
      <c r="I4454" s="61"/>
    </row>
    <row r="4455" spans="1:9" x14ac:dyDescent="0.25">
      <c r="A4455" s="11" t="s">
        <v>4653</v>
      </c>
      <c r="B4455" s="4" t="s">
        <v>4654</v>
      </c>
      <c r="C4455" s="5">
        <v>172997</v>
      </c>
      <c r="D4455" s="5">
        <v>45401</v>
      </c>
      <c r="E4455" s="5">
        <v>127596</v>
      </c>
      <c r="F4455" s="5">
        <v>78922</v>
      </c>
      <c r="G4455" s="5">
        <v>48674</v>
      </c>
      <c r="H4455" s="57">
        <v>44108</v>
      </c>
      <c r="I4455" s="61"/>
    </row>
    <row r="4456" spans="1:9" x14ac:dyDescent="0.25">
      <c r="A4456" s="11" t="s">
        <v>4651</v>
      </c>
      <c r="B4456" s="4" t="s">
        <v>4652</v>
      </c>
      <c r="C4456" s="5">
        <v>467073</v>
      </c>
      <c r="D4456" s="5">
        <v>172672</v>
      </c>
      <c r="E4456" s="5">
        <v>294401</v>
      </c>
      <c r="F4456" s="5">
        <v>267588</v>
      </c>
      <c r="G4456" s="5">
        <v>26813</v>
      </c>
      <c r="H4456" s="57">
        <v>28419</v>
      </c>
      <c r="I4456" s="61"/>
    </row>
    <row r="4457" spans="1:9" x14ac:dyDescent="0.25">
      <c r="A4457" s="11" t="s">
        <v>4649</v>
      </c>
      <c r="B4457" s="4" t="s">
        <v>4650</v>
      </c>
      <c r="C4457" s="5">
        <v>139887</v>
      </c>
      <c r="D4457" s="5">
        <v>0</v>
      </c>
      <c r="E4457" s="5">
        <v>139887</v>
      </c>
      <c r="F4457" s="5">
        <v>114750</v>
      </c>
      <c r="G4457" s="5">
        <v>25137</v>
      </c>
      <c r="H4457" s="57">
        <v>25137</v>
      </c>
      <c r="I4457" s="61"/>
    </row>
    <row r="4458" spans="1:9" x14ac:dyDescent="0.25">
      <c r="A4458" s="11" t="s">
        <v>4647</v>
      </c>
      <c r="B4458" s="4" t="s">
        <v>4648</v>
      </c>
      <c r="C4458" s="5">
        <v>131295</v>
      </c>
      <c r="D4458" s="5">
        <v>69223</v>
      </c>
      <c r="E4458" s="5">
        <v>62072</v>
      </c>
      <c r="F4458" s="5">
        <v>61169</v>
      </c>
      <c r="G4458" s="5">
        <v>903</v>
      </c>
      <c r="H4458" s="57">
        <v>-1529</v>
      </c>
      <c r="I4458" s="61"/>
    </row>
    <row r="4459" spans="1:9" x14ac:dyDescent="0.25">
      <c r="A4459" s="11" t="s">
        <v>4645</v>
      </c>
      <c r="B4459" s="4" t="s">
        <v>4646</v>
      </c>
      <c r="C4459" s="5">
        <v>13200</v>
      </c>
      <c r="D4459" s="5">
        <v>0</v>
      </c>
      <c r="E4459" s="5">
        <v>13200</v>
      </c>
      <c r="F4459" s="5">
        <v>56077</v>
      </c>
      <c r="G4459" s="5">
        <v>-42877</v>
      </c>
      <c r="H4459" s="57">
        <v>-42877</v>
      </c>
      <c r="I4459" s="61"/>
    </row>
    <row r="4460" spans="1:9" x14ac:dyDescent="0.25">
      <c r="A4460" s="11" t="s">
        <v>4643</v>
      </c>
      <c r="B4460" s="4" t="s">
        <v>4644</v>
      </c>
      <c r="C4460" s="5">
        <v>1565470</v>
      </c>
      <c r="D4460" s="5">
        <v>1012294</v>
      </c>
      <c r="E4460" s="5">
        <v>553176</v>
      </c>
      <c r="F4460" s="5">
        <v>472516</v>
      </c>
      <c r="G4460" s="5">
        <v>80660</v>
      </c>
      <c r="H4460" s="57">
        <v>98743</v>
      </c>
      <c r="I4460" s="61"/>
    </row>
    <row r="4461" spans="1:9" x14ac:dyDescent="0.25">
      <c r="A4461" s="11" t="s">
        <v>4641</v>
      </c>
      <c r="B4461" s="4" t="s">
        <v>4642</v>
      </c>
      <c r="C4461" s="5">
        <v>152999</v>
      </c>
      <c r="D4461" s="5">
        <v>17420</v>
      </c>
      <c r="E4461" s="5">
        <v>135579</v>
      </c>
      <c r="F4461" s="5">
        <v>131787</v>
      </c>
      <c r="G4461" s="5">
        <v>3792</v>
      </c>
      <c r="H4461" s="57">
        <v>3157</v>
      </c>
      <c r="I4461" s="61"/>
    </row>
    <row r="4462" spans="1:9" x14ac:dyDescent="0.25">
      <c r="A4462" s="11" t="s">
        <v>4639</v>
      </c>
      <c r="B4462" s="4" t="s">
        <v>4640</v>
      </c>
      <c r="C4462" s="5">
        <v>1702528</v>
      </c>
      <c r="D4462" s="5">
        <v>450305</v>
      </c>
      <c r="E4462" s="5">
        <v>1252223</v>
      </c>
      <c r="F4462" s="5">
        <v>1052287</v>
      </c>
      <c r="G4462" s="5">
        <v>199936</v>
      </c>
      <c r="H4462" s="57">
        <v>175981</v>
      </c>
      <c r="I4462" s="61"/>
    </row>
    <row r="4463" spans="1:9" x14ac:dyDescent="0.25">
      <c r="A4463" s="11" t="s">
        <v>4637</v>
      </c>
      <c r="B4463" s="4" t="s">
        <v>4638</v>
      </c>
      <c r="C4463" s="5">
        <v>124534</v>
      </c>
      <c r="D4463" s="5">
        <v>91309</v>
      </c>
      <c r="E4463" s="5">
        <v>33225</v>
      </c>
      <c r="F4463" s="5">
        <v>32590</v>
      </c>
      <c r="G4463" s="5">
        <v>635</v>
      </c>
      <c r="H4463" s="57">
        <v>635</v>
      </c>
      <c r="I4463" s="61"/>
    </row>
    <row r="4464" spans="1:9" x14ac:dyDescent="0.25">
      <c r="A4464" s="11" t="s">
        <v>4635</v>
      </c>
      <c r="B4464" s="4" t="s">
        <v>4636</v>
      </c>
      <c r="C4464" s="5">
        <v>2564067</v>
      </c>
      <c r="D4464" s="5">
        <v>1190222</v>
      </c>
      <c r="E4464" s="5">
        <v>1373845</v>
      </c>
      <c r="F4464" s="5">
        <v>1343391</v>
      </c>
      <c r="G4464" s="5">
        <v>30454</v>
      </c>
      <c r="H4464" s="57">
        <v>30653</v>
      </c>
      <c r="I4464" s="61"/>
    </row>
    <row r="4465" spans="1:9" x14ac:dyDescent="0.25">
      <c r="A4465" s="11" t="s">
        <v>4633</v>
      </c>
      <c r="B4465" s="4" t="s">
        <v>4634</v>
      </c>
      <c r="C4465" s="5">
        <v>720068</v>
      </c>
      <c r="D4465" s="5">
        <v>585176</v>
      </c>
      <c r="E4465" s="5">
        <v>134892</v>
      </c>
      <c r="F4465" s="5">
        <v>60341</v>
      </c>
      <c r="G4465" s="5">
        <v>74551</v>
      </c>
      <c r="H4465" s="57">
        <v>71420</v>
      </c>
      <c r="I4465" s="61"/>
    </row>
    <row r="4466" spans="1:9" x14ac:dyDescent="0.25">
      <c r="A4466" s="11" t="s">
        <v>4631</v>
      </c>
      <c r="B4466" s="4" t="s">
        <v>4632</v>
      </c>
      <c r="C4466" s="5">
        <v>5884382</v>
      </c>
      <c r="D4466" s="5">
        <v>4404395</v>
      </c>
      <c r="E4466" s="5">
        <v>1479987</v>
      </c>
      <c r="F4466" s="5">
        <v>1113822</v>
      </c>
      <c r="G4466" s="5">
        <v>366165</v>
      </c>
      <c r="H4466" s="57">
        <v>334796</v>
      </c>
      <c r="I4466" s="61"/>
    </row>
    <row r="4467" spans="1:9" x14ac:dyDescent="0.25">
      <c r="A4467" s="11" t="s">
        <v>4629</v>
      </c>
      <c r="B4467" s="4" t="s">
        <v>4630</v>
      </c>
      <c r="C4467" s="5">
        <v>848469</v>
      </c>
      <c r="D4467" s="5">
        <v>576532</v>
      </c>
      <c r="E4467" s="5">
        <v>271937</v>
      </c>
      <c r="F4467" s="5">
        <v>168122</v>
      </c>
      <c r="G4467" s="5">
        <v>103815</v>
      </c>
      <c r="H4467" s="57">
        <v>100777</v>
      </c>
      <c r="I4467" s="61"/>
    </row>
    <row r="4468" spans="1:9" x14ac:dyDescent="0.25">
      <c r="A4468" s="11" t="s">
        <v>4627</v>
      </c>
      <c r="B4468" s="4" t="s">
        <v>4628</v>
      </c>
      <c r="C4468" s="5">
        <v>586702</v>
      </c>
      <c r="D4468" s="5">
        <v>9090</v>
      </c>
      <c r="E4468" s="5">
        <v>577612</v>
      </c>
      <c r="F4468" s="5">
        <v>562660</v>
      </c>
      <c r="G4468" s="5">
        <v>14952</v>
      </c>
      <c r="H4468" s="57">
        <v>12017</v>
      </c>
      <c r="I4468" s="61"/>
    </row>
    <row r="4469" spans="1:9" x14ac:dyDescent="0.25">
      <c r="A4469" s="11" t="s">
        <v>4625</v>
      </c>
      <c r="B4469" s="4" t="s">
        <v>4626</v>
      </c>
      <c r="C4469" s="5">
        <v>372433</v>
      </c>
      <c r="D4469" s="5">
        <v>102043</v>
      </c>
      <c r="E4469" s="5">
        <v>270390</v>
      </c>
      <c r="F4469" s="5">
        <v>261699</v>
      </c>
      <c r="G4469" s="5">
        <v>8691</v>
      </c>
      <c r="H4469" s="57">
        <v>8691</v>
      </c>
      <c r="I4469" s="61"/>
    </row>
    <row r="4470" spans="1:9" x14ac:dyDescent="0.25">
      <c r="A4470" s="11" t="s">
        <v>4623</v>
      </c>
      <c r="B4470" s="4" t="s">
        <v>4624</v>
      </c>
      <c r="C4470" s="5">
        <v>257299</v>
      </c>
      <c r="D4470" s="5">
        <v>76796</v>
      </c>
      <c r="E4470" s="5">
        <v>180503</v>
      </c>
      <c r="F4470" s="5">
        <v>171531</v>
      </c>
      <c r="G4470" s="5">
        <v>8972</v>
      </c>
      <c r="H4470" s="57">
        <v>8248</v>
      </c>
      <c r="I4470" s="61"/>
    </row>
    <row r="4471" spans="1:9" x14ac:dyDescent="0.25">
      <c r="A4471" s="11" t="s">
        <v>4621</v>
      </c>
      <c r="B4471" s="4" t="s">
        <v>4622</v>
      </c>
      <c r="C4471" s="5">
        <v>977045</v>
      </c>
      <c r="D4471" s="5">
        <v>376265</v>
      </c>
      <c r="E4471" s="5">
        <v>600780</v>
      </c>
      <c r="F4471" s="5">
        <v>545052</v>
      </c>
      <c r="G4471" s="5">
        <v>55728</v>
      </c>
      <c r="H4471" s="57">
        <v>56163</v>
      </c>
      <c r="I4471" s="61"/>
    </row>
    <row r="4472" spans="1:9" x14ac:dyDescent="0.25">
      <c r="A4472" s="11" t="s">
        <v>4619</v>
      </c>
      <c r="B4472" s="4" t="s">
        <v>4620</v>
      </c>
      <c r="C4472" s="5">
        <v>101534</v>
      </c>
      <c r="D4472" s="5">
        <v>40398</v>
      </c>
      <c r="E4472" s="5">
        <v>61136</v>
      </c>
      <c r="F4472" s="5">
        <v>49891</v>
      </c>
      <c r="G4472" s="5">
        <v>11245</v>
      </c>
      <c r="H4472" s="57">
        <v>10800</v>
      </c>
      <c r="I4472" s="61"/>
    </row>
    <row r="4473" spans="1:9" x14ac:dyDescent="0.25">
      <c r="A4473" s="11" t="s">
        <v>4617</v>
      </c>
      <c r="B4473" s="4" t="s">
        <v>4618</v>
      </c>
      <c r="C4473" s="5">
        <v>517350</v>
      </c>
      <c r="D4473" s="5">
        <v>480000</v>
      </c>
      <c r="E4473" s="5">
        <v>37350</v>
      </c>
      <c r="F4473" s="5">
        <v>150000</v>
      </c>
      <c r="G4473" s="5">
        <v>-112650</v>
      </c>
      <c r="H4473" s="57">
        <v>-123015</v>
      </c>
      <c r="I4473" s="61"/>
    </row>
    <row r="4474" spans="1:9" x14ac:dyDescent="0.25">
      <c r="A4474" s="11" t="s">
        <v>4615</v>
      </c>
      <c r="B4474" s="4" t="s">
        <v>4616</v>
      </c>
      <c r="C4474" s="5">
        <v>25383058</v>
      </c>
      <c r="D4474" s="5">
        <v>16944189</v>
      </c>
      <c r="E4474" s="5">
        <v>8438869</v>
      </c>
      <c r="F4474" s="5">
        <v>5845501</v>
      </c>
      <c r="G4474" s="5">
        <v>2593368</v>
      </c>
      <c r="H4474" s="57">
        <v>2560644</v>
      </c>
      <c r="I4474" s="61"/>
    </row>
    <row r="4475" spans="1:9" x14ac:dyDescent="0.25">
      <c r="A4475" s="11" t="s">
        <v>4613</v>
      </c>
      <c r="B4475" s="4" t="s">
        <v>4614</v>
      </c>
      <c r="C4475" s="5">
        <v>673551</v>
      </c>
      <c r="D4475" s="5">
        <v>485680</v>
      </c>
      <c r="E4475" s="5">
        <v>187871</v>
      </c>
      <c r="F4475" s="5">
        <v>158995</v>
      </c>
      <c r="G4475" s="5">
        <v>28876</v>
      </c>
      <c r="H4475" s="57">
        <v>7637</v>
      </c>
      <c r="I4475" s="61"/>
    </row>
    <row r="4476" spans="1:9" x14ac:dyDescent="0.25">
      <c r="A4476" s="11" t="s">
        <v>4611</v>
      </c>
      <c r="B4476" s="4" t="s">
        <v>4612</v>
      </c>
      <c r="C4476" s="5">
        <v>7037464</v>
      </c>
      <c r="D4476" s="5">
        <v>4702451</v>
      </c>
      <c r="E4476" s="5">
        <v>2335013</v>
      </c>
      <c r="F4476" s="5">
        <v>2027041</v>
      </c>
      <c r="G4476" s="5">
        <v>307972</v>
      </c>
      <c r="H4476" s="57">
        <v>458936</v>
      </c>
      <c r="I4476" s="61"/>
    </row>
    <row r="4477" spans="1:9" x14ac:dyDescent="0.25">
      <c r="A4477" s="11" t="s">
        <v>4609</v>
      </c>
      <c r="B4477" s="4" t="s">
        <v>4610</v>
      </c>
      <c r="C4477" s="5">
        <v>821478</v>
      </c>
      <c r="D4477" s="5">
        <v>462724</v>
      </c>
      <c r="E4477" s="5">
        <v>358754</v>
      </c>
      <c r="F4477" s="5">
        <v>231041</v>
      </c>
      <c r="G4477" s="5">
        <v>127713</v>
      </c>
      <c r="H4477" s="57">
        <v>148437</v>
      </c>
      <c r="I4477" s="61"/>
    </row>
    <row r="4478" spans="1:9" x14ac:dyDescent="0.25">
      <c r="A4478" s="11" t="s">
        <v>4607</v>
      </c>
      <c r="B4478" s="4" t="s">
        <v>4608</v>
      </c>
      <c r="C4478" s="5">
        <v>517584</v>
      </c>
      <c r="D4478" s="5">
        <v>288263</v>
      </c>
      <c r="E4478" s="5">
        <v>229321</v>
      </c>
      <c r="F4478" s="5">
        <v>187046</v>
      </c>
      <c r="G4478" s="5">
        <v>42275</v>
      </c>
      <c r="H4478" s="57">
        <v>28609</v>
      </c>
      <c r="I4478" s="61"/>
    </row>
    <row r="4479" spans="1:9" x14ac:dyDescent="0.25">
      <c r="A4479" s="11" t="s">
        <v>4605</v>
      </c>
      <c r="B4479" s="4" t="s">
        <v>4606</v>
      </c>
      <c r="C4479" s="5">
        <v>309559</v>
      </c>
      <c r="D4479" s="5">
        <v>71677</v>
      </c>
      <c r="E4479" s="5">
        <v>237882</v>
      </c>
      <c r="F4479" s="5">
        <v>281948</v>
      </c>
      <c r="G4479" s="5">
        <v>-44066</v>
      </c>
      <c r="H4479" s="57">
        <v>-50032</v>
      </c>
      <c r="I4479" s="61"/>
    </row>
    <row r="4480" spans="1:9" x14ac:dyDescent="0.25">
      <c r="A4480" s="11" t="s">
        <v>4603</v>
      </c>
      <c r="B4480" s="4" t="s">
        <v>4604</v>
      </c>
      <c r="C4480" s="5">
        <v>1323884</v>
      </c>
      <c r="D4480" s="5">
        <v>83851</v>
      </c>
      <c r="E4480" s="5">
        <v>1240033</v>
      </c>
      <c r="F4480" s="5">
        <v>911466</v>
      </c>
      <c r="G4480" s="5">
        <v>328567</v>
      </c>
      <c r="H4480" s="57">
        <v>305210</v>
      </c>
      <c r="I4480" s="61"/>
    </row>
    <row r="4481" spans="1:9" x14ac:dyDescent="0.25">
      <c r="A4481" s="11" t="s">
        <v>4601</v>
      </c>
      <c r="B4481" s="4" t="s">
        <v>4602</v>
      </c>
      <c r="C4481" s="5">
        <v>2030367</v>
      </c>
      <c r="D4481" s="5">
        <v>435062</v>
      </c>
      <c r="E4481" s="5">
        <v>1595305</v>
      </c>
      <c r="F4481" s="5">
        <v>1135795</v>
      </c>
      <c r="G4481" s="5">
        <v>459510</v>
      </c>
      <c r="H4481" s="57">
        <v>447408</v>
      </c>
      <c r="I4481" s="61"/>
    </row>
    <row r="4482" spans="1:9" x14ac:dyDescent="0.25">
      <c r="A4482" s="11" t="s">
        <v>4599</v>
      </c>
      <c r="B4482" s="4" t="s">
        <v>4600</v>
      </c>
      <c r="C4482" s="5">
        <v>2079719</v>
      </c>
      <c r="D4482" s="5">
        <v>1202155</v>
      </c>
      <c r="E4482" s="5">
        <v>877564</v>
      </c>
      <c r="F4482" s="5">
        <v>551511</v>
      </c>
      <c r="G4482" s="5">
        <v>326053</v>
      </c>
      <c r="H4482" s="57">
        <v>284458</v>
      </c>
      <c r="I4482" s="61"/>
    </row>
    <row r="4483" spans="1:9" x14ac:dyDescent="0.25">
      <c r="A4483" s="11" t="s">
        <v>4597</v>
      </c>
      <c r="B4483" s="4" t="s">
        <v>4598</v>
      </c>
      <c r="C4483" s="5">
        <v>1864813</v>
      </c>
      <c r="D4483" s="5">
        <v>796737</v>
      </c>
      <c r="E4483" s="5">
        <v>1068076</v>
      </c>
      <c r="F4483" s="5">
        <v>445173</v>
      </c>
      <c r="G4483" s="5">
        <v>622903</v>
      </c>
      <c r="H4483" s="57">
        <v>607102</v>
      </c>
      <c r="I4483" s="61"/>
    </row>
    <row r="4484" spans="1:9" x14ac:dyDescent="0.25">
      <c r="A4484" s="11" t="s">
        <v>4595</v>
      </c>
      <c r="B4484" s="4" t="s">
        <v>4596</v>
      </c>
      <c r="C4484" s="5">
        <v>3101022</v>
      </c>
      <c r="D4484" s="5">
        <v>1710578</v>
      </c>
      <c r="E4484" s="5">
        <v>1390444</v>
      </c>
      <c r="F4484" s="5">
        <v>929979</v>
      </c>
      <c r="G4484" s="5">
        <v>460465</v>
      </c>
      <c r="H4484" s="57">
        <v>325408</v>
      </c>
      <c r="I4484" s="61"/>
    </row>
    <row r="4485" spans="1:9" x14ac:dyDescent="0.25">
      <c r="A4485" s="11" t="s">
        <v>4593</v>
      </c>
      <c r="B4485" s="4" t="s">
        <v>4594</v>
      </c>
      <c r="C4485" s="5">
        <v>747794</v>
      </c>
      <c r="D4485" s="5">
        <v>286249</v>
      </c>
      <c r="E4485" s="5">
        <v>461545</v>
      </c>
      <c r="F4485" s="5">
        <v>204910</v>
      </c>
      <c r="G4485" s="5">
        <v>256635</v>
      </c>
      <c r="H4485" s="57">
        <v>253138</v>
      </c>
      <c r="I4485" s="61"/>
    </row>
    <row r="4486" spans="1:9" x14ac:dyDescent="0.25">
      <c r="A4486" s="11" t="s">
        <v>4591</v>
      </c>
      <c r="B4486" s="4" t="s">
        <v>4592</v>
      </c>
      <c r="C4486" s="5">
        <v>287789</v>
      </c>
      <c r="D4486" s="5">
        <v>271566</v>
      </c>
      <c r="E4486" s="5">
        <v>16223</v>
      </c>
      <c r="F4486" s="5">
        <v>13776</v>
      </c>
      <c r="G4486" s="5">
        <v>2447</v>
      </c>
      <c r="H4486" s="57">
        <v>883</v>
      </c>
      <c r="I4486" s="61"/>
    </row>
    <row r="4487" spans="1:9" x14ac:dyDescent="0.25">
      <c r="A4487" s="11" t="s">
        <v>4589</v>
      </c>
      <c r="B4487" s="4" t="s">
        <v>4590</v>
      </c>
      <c r="C4487" s="5">
        <v>2139899</v>
      </c>
      <c r="D4487" s="5">
        <v>1098614</v>
      </c>
      <c r="E4487" s="5">
        <v>1041285</v>
      </c>
      <c r="F4487" s="5">
        <v>741183</v>
      </c>
      <c r="G4487" s="5">
        <v>300102</v>
      </c>
      <c r="H4487" s="57">
        <v>287250</v>
      </c>
      <c r="I4487" s="61"/>
    </row>
    <row r="4488" spans="1:9" x14ac:dyDescent="0.25">
      <c r="A4488" s="11" t="s">
        <v>4587</v>
      </c>
      <c r="B4488" s="4" t="s">
        <v>4588</v>
      </c>
      <c r="C4488" s="5">
        <v>34271</v>
      </c>
      <c r="D4488" s="5">
        <v>658</v>
      </c>
      <c r="E4488" s="5">
        <v>33613</v>
      </c>
      <c r="F4488" s="5">
        <v>28835</v>
      </c>
      <c r="G4488" s="5">
        <v>4778</v>
      </c>
      <c r="H4488" s="57">
        <v>4477</v>
      </c>
      <c r="I4488" s="61"/>
    </row>
    <row r="4489" spans="1:9" x14ac:dyDescent="0.25">
      <c r="A4489" s="11" t="s">
        <v>4585</v>
      </c>
      <c r="B4489" s="4" t="s">
        <v>4586</v>
      </c>
      <c r="C4489" s="5">
        <v>2627284</v>
      </c>
      <c r="D4489" s="5">
        <v>2026349</v>
      </c>
      <c r="E4489" s="5">
        <v>600935</v>
      </c>
      <c r="F4489" s="5">
        <v>630470</v>
      </c>
      <c r="G4489" s="5">
        <v>-29535</v>
      </c>
      <c r="H4489" s="57">
        <v>248722</v>
      </c>
      <c r="I4489" s="61"/>
    </row>
    <row r="4490" spans="1:9" x14ac:dyDescent="0.25">
      <c r="A4490" s="11" t="s">
        <v>4583</v>
      </c>
      <c r="B4490" s="4" t="s">
        <v>4584</v>
      </c>
      <c r="C4490" s="5">
        <v>416197</v>
      </c>
      <c r="D4490" s="5">
        <v>361027</v>
      </c>
      <c r="E4490" s="5">
        <v>55170</v>
      </c>
      <c r="F4490" s="5">
        <v>34002</v>
      </c>
      <c r="G4490" s="5">
        <v>21168</v>
      </c>
      <c r="H4490" s="57">
        <v>25685</v>
      </c>
      <c r="I4490" s="61"/>
    </row>
    <row r="4491" spans="1:9" x14ac:dyDescent="0.25">
      <c r="A4491" s="11" t="s">
        <v>4581</v>
      </c>
      <c r="B4491" s="4" t="s">
        <v>4582</v>
      </c>
      <c r="C4491" s="5">
        <v>352038</v>
      </c>
      <c r="D4491" s="5">
        <v>17337</v>
      </c>
      <c r="E4491" s="5">
        <v>334701</v>
      </c>
      <c r="F4491" s="5">
        <v>303211</v>
      </c>
      <c r="G4491" s="5">
        <v>31490</v>
      </c>
      <c r="H4491" s="57">
        <v>31490</v>
      </c>
      <c r="I4491" s="61"/>
    </row>
    <row r="4492" spans="1:9" x14ac:dyDescent="0.25">
      <c r="A4492" s="11" t="s">
        <v>4579</v>
      </c>
      <c r="B4492" s="4" t="s">
        <v>4580</v>
      </c>
      <c r="C4492" s="5">
        <v>66534</v>
      </c>
      <c r="D4492" s="5">
        <v>8605</v>
      </c>
      <c r="E4492" s="5">
        <v>57929</v>
      </c>
      <c r="F4492" s="5">
        <v>55645</v>
      </c>
      <c r="G4492" s="5">
        <v>2284</v>
      </c>
      <c r="H4492" s="57">
        <v>1287</v>
      </c>
      <c r="I4492" s="61"/>
    </row>
    <row r="4493" spans="1:9" x14ac:dyDescent="0.25">
      <c r="A4493" s="11" t="s">
        <v>4577</v>
      </c>
      <c r="B4493" s="4" t="s">
        <v>4578</v>
      </c>
      <c r="C4493" s="5">
        <v>3953073</v>
      </c>
      <c r="D4493" s="5">
        <v>1732531</v>
      </c>
      <c r="E4493" s="5">
        <v>2220542</v>
      </c>
      <c r="F4493" s="5">
        <v>1431041</v>
      </c>
      <c r="G4493" s="5">
        <v>789501</v>
      </c>
      <c r="H4493" s="57">
        <v>816416</v>
      </c>
      <c r="I4493" s="61"/>
    </row>
    <row r="4494" spans="1:9" x14ac:dyDescent="0.25">
      <c r="A4494" s="11" t="s">
        <v>4575</v>
      </c>
      <c r="B4494" s="4" t="s">
        <v>4576</v>
      </c>
      <c r="C4494" s="5">
        <v>813900</v>
      </c>
      <c r="D4494" s="5">
        <v>250022</v>
      </c>
      <c r="E4494" s="5">
        <v>563878</v>
      </c>
      <c r="F4494" s="5">
        <v>472374</v>
      </c>
      <c r="G4494" s="5">
        <v>91504</v>
      </c>
      <c r="H4494" s="57">
        <v>78019</v>
      </c>
      <c r="I4494" s="61"/>
    </row>
    <row r="4495" spans="1:9" x14ac:dyDescent="0.25">
      <c r="A4495" s="11" t="s">
        <v>4573</v>
      </c>
      <c r="B4495" s="4" t="s">
        <v>4574</v>
      </c>
      <c r="C4495" s="5">
        <v>179235</v>
      </c>
      <c r="D4495" s="5">
        <v>0</v>
      </c>
      <c r="E4495" s="5">
        <v>179235</v>
      </c>
      <c r="F4495" s="5">
        <v>162357</v>
      </c>
      <c r="G4495" s="5">
        <v>16878</v>
      </c>
      <c r="H4495" s="57">
        <v>18614</v>
      </c>
      <c r="I4495" s="61"/>
    </row>
    <row r="4496" spans="1:9" x14ac:dyDescent="0.25">
      <c r="A4496" s="11" t="s">
        <v>4571</v>
      </c>
      <c r="B4496" s="4" t="s">
        <v>4572</v>
      </c>
      <c r="C4496" s="5">
        <v>131779</v>
      </c>
      <c r="D4496" s="5">
        <v>69292</v>
      </c>
      <c r="E4496" s="5">
        <v>62487</v>
      </c>
      <c r="F4496" s="5">
        <v>15605</v>
      </c>
      <c r="G4496" s="5">
        <v>46882</v>
      </c>
      <c r="H4496" s="57">
        <v>43016</v>
      </c>
      <c r="I4496" s="61"/>
    </row>
    <row r="4497" spans="1:9" x14ac:dyDescent="0.25">
      <c r="A4497" s="11" t="s">
        <v>4569</v>
      </c>
      <c r="B4497" s="4" t="s">
        <v>4570</v>
      </c>
      <c r="C4497" s="5">
        <v>2009023</v>
      </c>
      <c r="D4497" s="5">
        <v>2018252</v>
      </c>
      <c r="E4497" s="5">
        <v>-9229</v>
      </c>
      <c r="F4497" s="5">
        <v>601010</v>
      </c>
      <c r="G4497" s="5">
        <v>-610239</v>
      </c>
      <c r="H4497" s="57">
        <v>-513087</v>
      </c>
      <c r="I4497" s="61"/>
    </row>
    <row r="4498" spans="1:9" x14ac:dyDescent="0.25">
      <c r="A4498" s="11" t="s">
        <v>4567</v>
      </c>
      <c r="B4498" s="4" t="s">
        <v>4568</v>
      </c>
      <c r="C4498" s="5">
        <v>191786</v>
      </c>
      <c r="D4498" s="5">
        <v>115726</v>
      </c>
      <c r="E4498" s="5">
        <v>76060</v>
      </c>
      <c r="F4498" s="5">
        <v>56381</v>
      </c>
      <c r="G4498" s="5">
        <v>19679</v>
      </c>
      <c r="H4498" s="57">
        <v>18687</v>
      </c>
      <c r="I4498" s="61"/>
    </row>
    <row r="4499" spans="1:9" x14ac:dyDescent="0.25">
      <c r="A4499" s="11" t="s">
        <v>4565</v>
      </c>
      <c r="B4499" s="4" t="s">
        <v>4566</v>
      </c>
      <c r="C4499" s="5">
        <v>970070</v>
      </c>
      <c r="D4499" s="5">
        <v>173448</v>
      </c>
      <c r="E4499" s="5">
        <v>796622</v>
      </c>
      <c r="F4499" s="5">
        <v>418754</v>
      </c>
      <c r="G4499" s="5">
        <v>377868</v>
      </c>
      <c r="H4499" s="57">
        <v>366053</v>
      </c>
      <c r="I4499" s="61"/>
    </row>
    <row r="4500" spans="1:9" x14ac:dyDescent="0.25">
      <c r="A4500" s="11" t="s">
        <v>4563</v>
      </c>
      <c r="B4500" s="4" t="s">
        <v>4564</v>
      </c>
      <c r="C4500" s="5">
        <v>1583804</v>
      </c>
      <c r="D4500" s="5">
        <v>212285</v>
      </c>
      <c r="E4500" s="5">
        <v>1371519</v>
      </c>
      <c r="F4500" s="5">
        <v>1405593</v>
      </c>
      <c r="G4500" s="5">
        <v>-34074</v>
      </c>
      <c r="H4500" s="57">
        <v>-51433</v>
      </c>
      <c r="I4500" s="61"/>
    </row>
    <row r="4501" spans="1:9" x14ac:dyDescent="0.25">
      <c r="A4501" s="11" t="s">
        <v>4561</v>
      </c>
      <c r="B4501" s="4" t="s">
        <v>4562</v>
      </c>
      <c r="C4501" s="5">
        <v>275469</v>
      </c>
      <c r="D4501" s="5">
        <v>34911</v>
      </c>
      <c r="E4501" s="5">
        <v>240558</v>
      </c>
      <c r="F4501" s="5">
        <v>172441</v>
      </c>
      <c r="G4501" s="5">
        <v>68117</v>
      </c>
      <c r="H4501" s="57">
        <v>76415</v>
      </c>
      <c r="I4501" s="61"/>
    </row>
    <row r="4502" spans="1:9" x14ac:dyDescent="0.25">
      <c r="A4502" s="11" t="s">
        <v>4559</v>
      </c>
      <c r="B4502" s="4" t="s">
        <v>4560</v>
      </c>
      <c r="C4502" s="5">
        <v>426169</v>
      </c>
      <c r="D4502" s="5">
        <v>178791</v>
      </c>
      <c r="E4502" s="5">
        <v>247378</v>
      </c>
      <c r="F4502" s="5">
        <v>182016</v>
      </c>
      <c r="G4502" s="5">
        <v>65362</v>
      </c>
      <c r="H4502" s="57">
        <v>30014</v>
      </c>
      <c r="I4502" s="61"/>
    </row>
    <row r="4503" spans="1:9" x14ac:dyDescent="0.25">
      <c r="A4503" s="11" t="s">
        <v>4557</v>
      </c>
      <c r="B4503" s="4" t="s">
        <v>4558</v>
      </c>
      <c r="C4503" s="5">
        <v>196538</v>
      </c>
      <c r="D4503" s="5">
        <v>22517</v>
      </c>
      <c r="E4503" s="5">
        <v>174021</v>
      </c>
      <c r="F4503" s="5">
        <v>161842</v>
      </c>
      <c r="G4503" s="5">
        <v>12179</v>
      </c>
      <c r="H4503" s="57">
        <v>1090</v>
      </c>
      <c r="I4503" s="61"/>
    </row>
    <row r="4504" spans="1:9" x14ac:dyDescent="0.25">
      <c r="A4504" s="11" t="s">
        <v>4555</v>
      </c>
      <c r="B4504" s="4" t="s">
        <v>4556</v>
      </c>
      <c r="C4504" s="5">
        <v>130191</v>
      </c>
      <c r="D4504" s="5">
        <v>51178</v>
      </c>
      <c r="E4504" s="5">
        <v>79013</v>
      </c>
      <c r="F4504" s="5">
        <v>72990</v>
      </c>
      <c r="G4504" s="5">
        <v>6023</v>
      </c>
      <c r="H4504" s="57">
        <v>7539</v>
      </c>
      <c r="I4504" s="61"/>
    </row>
    <row r="4505" spans="1:9" x14ac:dyDescent="0.25">
      <c r="A4505" s="11" t="s">
        <v>4553</v>
      </c>
      <c r="B4505" s="4" t="s">
        <v>4554</v>
      </c>
      <c r="C4505" s="5">
        <v>2771788</v>
      </c>
      <c r="D4505" s="5">
        <v>1000000</v>
      </c>
      <c r="E4505" s="5">
        <v>1771788</v>
      </c>
      <c r="F4505" s="5">
        <v>1025642</v>
      </c>
      <c r="G4505" s="5">
        <v>746146</v>
      </c>
      <c r="H4505" s="57">
        <v>697581</v>
      </c>
      <c r="I4505" s="61"/>
    </row>
    <row r="4506" spans="1:9" x14ac:dyDescent="0.25">
      <c r="A4506" s="11" t="s">
        <v>4551</v>
      </c>
      <c r="B4506" s="4" t="s">
        <v>4552</v>
      </c>
      <c r="C4506" s="5">
        <v>210829</v>
      </c>
      <c r="D4506" s="5">
        <v>1100</v>
      </c>
      <c r="E4506" s="5">
        <v>209729</v>
      </c>
      <c r="F4506" s="5">
        <v>172815</v>
      </c>
      <c r="G4506" s="5">
        <v>36914</v>
      </c>
      <c r="H4506" s="57">
        <v>36914</v>
      </c>
      <c r="I4506" s="61"/>
    </row>
    <row r="4507" spans="1:9" x14ac:dyDescent="0.25">
      <c r="A4507" s="11" t="s">
        <v>4549</v>
      </c>
      <c r="B4507" s="4" t="s">
        <v>4550</v>
      </c>
      <c r="C4507" s="5">
        <v>1043484</v>
      </c>
      <c r="D4507" s="5">
        <v>565928</v>
      </c>
      <c r="E4507" s="5">
        <v>477556</v>
      </c>
      <c r="F4507" s="5">
        <v>426113</v>
      </c>
      <c r="G4507" s="5">
        <v>51443</v>
      </c>
      <c r="H4507" s="57">
        <v>28740</v>
      </c>
      <c r="I4507" s="61"/>
    </row>
    <row r="4508" spans="1:9" x14ac:dyDescent="0.25">
      <c r="A4508" s="11" t="s">
        <v>4547</v>
      </c>
      <c r="B4508" s="4" t="s">
        <v>4548</v>
      </c>
      <c r="C4508" s="5">
        <v>278015</v>
      </c>
      <c r="D4508" s="5">
        <v>133622</v>
      </c>
      <c r="E4508" s="5">
        <v>144393</v>
      </c>
      <c r="F4508" s="5">
        <v>102452</v>
      </c>
      <c r="G4508" s="5">
        <v>41941</v>
      </c>
      <c r="H4508" s="57">
        <v>50967</v>
      </c>
      <c r="I4508" s="61"/>
    </row>
    <row r="4509" spans="1:9" x14ac:dyDescent="0.25">
      <c r="A4509" s="11" t="s">
        <v>4545</v>
      </c>
      <c r="B4509" s="4" t="s">
        <v>4546</v>
      </c>
      <c r="C4509" s="5">
        <v>523677</v>
      </c>
      <c r="D4509" s="5">
        <v>14927</v>
      </c>
      <c r="E4509" s="5">
        <v>508750</v>
      </c>
      <c r="F4509" s="5">
        <v>323568</v>
      </c>
      <c r="G4509" s="5">
        <v>185182</v>
      </c>
      <c r="H4509" s="57">
        <v>136715</v>
      </c>
      <c r="I4509" s="61"/>
    </row>
    <row r="4510" spans="1:9" x14ac:dyDescent="0.25">
      <c r="A4510" s="11" t="s">
        <v>4543</v>
      </c>
      <c r="B4510" s="4" t="s">
        <v>4544</v>
      </c>
      <c r="C4510" s="5">
        <v>872094</v>
      </c>
      <c r="D4510" s="5">
        <v>0</v>
      </c>
      <c r="E4510" s="5">
        <v>872094</v>
      </c>
      <c r="F4510" s="5">
        <v>718888</v>
      </c>
      <c r="G4510" s="5">
        <v>153206</v>
      </c>
      <c r="H4510" s="57">
        <v>156444</v>
      </c>
      <c r="I4510" s="61"/>
    </row>
    <row r="4511" spans="1:9" x14ac:dyDescent="0.25">
      <c r="A4511" s="11" t="s">
        <v>4541</v>
      </c>
      <c r="B4511" s="4" t="s">
        <v>4542</v>
      </c>
      <c r="C4511" s="5">
        <v>674224</v>
      </c>
      <c r="D4511" s="5">
        <v>11890</v>
      </c>
      <c r="E4511" s="5">
        <v>662334</v>
      </c>
      <c r="F4511" s="5">
        <v>607031</v>
      </c>
      <c r="G4511" s="5">
        <v>55303</v>
      </c>
      <c r="H4511" s="57">
        <v>6340</v>
      </c>
      <c r="I4511" s="61"/>
    </row>
    <row r="4512" spans="1:9" x14ac:dyDescent="0.25">
      <c r="A4512" s="11" t="s">
        <v>4539</v>
      </c>
      <c r="B4512" s="4" t="s">
        <v>4540</v>
      </c>
      <c r="C4512" s="5">
        <v>20344728</v>
      </c>
      <c r="D4512" s="5">
        <v>12880963</v>
      </c>
      <c r="E4512" s="5">
        <v>7463765</v>
      </c>
      <c r="F4512" s="5">
        <v>1210978</v>
      </c>
      <c r="G4512" s="5">
        <v>6252787</v>
      </c>
      <c r="H4512" s="57">
        <v>5810013</v>
      </c>
      <c r="I4512" s="61"/>
    </row>
    <row r="4513" spans="1:9" x14ac:dyDescent="0.25">
      <c r="A4513" s="11" t="s">
        <v>4537</v>
      </c>
      <c r="B4513" s="4" t="s">
        <v>4538</v>
      </c>
      <c r="C4513" s="5">
        <v>-572401</v>
      </c>
      <c r="D4513" s="5">
        <v>1044878</v>
      </c>
      <c r="E4513" s="5">
        <v>-1617279</v>
      </c>
      <c r="F4513" s="5">
        <v>238505</v>
      </c>
      <c r="G4513" s="5">
        <v>-1855784</v>
      </c>
      <c r="H4513" s="57">
        <v>-1951573</v>
      </c>
      <c r="I4513" s="61"/>
    </row>
    <row r="4514" spans="1:9" x14ac:dyDescent="0.25">
      <c r="A4514" s="11" t="s">
        <v>4535</v>
      </c>
      <c r="B4514" s="4" t="s">
        <v>4536</v>
      </c>
      <c r="C4514" s="5">
        <v>1555777</v>
      </c>
      <c r="D4514" s="5">
        <v>828552</v>
      </c>
      <c r="E4514" s="5">
        <v>727225</v>
      </c>
      <c r="F4514" s="5">
        <v>493620</v>
      </c>
      <c r="G4514" s="5">
        <v>233605</v>
      </c>
      <c r="H4514" s="57">
        <v>224625</v>
      </c>
      <c r="I4514" s="61"/>
    </row>
    <row r="4515" spans="1:9" x14ac:dyDescent="0.25">
      <c r="A4515" s="11" t="s">
        <v>4533</v>
      </c>
      <c r="B4515" s="4" t="s">
        <v>4534</v>
      </c>
      <c r="C4515" s="5">
        <v>1024085</v>
      </c>
      <c r="D4515" s="5">
        <v>549289</v>
      </c>
      <c r="E4515" s="5">
        <v>474796</v>
      </c>
      <c r="F4515" s="5">
        <v>300939</v>
      </c>
      <c r="G4515" s="5">
        <v>173857</v>
      </c>
      <c r="H4515" s="57">
        <v>167560</v>
      </c>
      <c r="I4515" s="61"/>
    </row>
    <row r="4516" spans="1:9" x14ac:dyDescent="0.25">
      <c r="A4516" s="11" t="s">
        <v>4531</v>
      </c>
      <c r="B4516" s="4" t="s">
        <v>4532</v>
      </c>
      <c r="C4516" s="5">
        <v>782892</v>
      </c>
      <c r="D4516" s="5">
        <v>380575</v>
      </c>
      <c r="E4516" s="5">
        <v>402317</v>
      </c>
      <c r="F4516" s="5">
        <v>422821</v>
      </c>
      <c r="G4516" s="5">
        <v>-20504</v>
      </c>
      <c r="H4516" s="57">
        <v>-1143</v>
      </c>
      <c r="I4516" s="61"/>
    </row>
    <row r="4517" spans="1:9" x14ac:dyDescent="0.25">
      <c r="A4517" s="11" t="s">
        <v>4529</v>
      </c>
      <c r="B4517" s="4" t="s">
        <v>4530</v>
      </c>
      <c r="C4517" s="5">
        <v>488094</v>
      </c>
      <c r="D4517" s="5">
        <v>0</v>
      </c>
      <c r="E4517" s="5">
        <v>488094</v>
      </c>
      <c r="F4517" s="5">
        <v>14927</v>
      </c>
      <c r="G4517" s="5">
        <v>473167</v>
      </c>
      <c r="H4517" s="57">
        <v>439644</v>
      </c>
      <c r="I4517" s="61"/>
    </row>
    <row r="4518" spans="1:9" x14ac:dyDescent="0.25">
      <c r="A4518" s="11" t="s">
        <v>4527</v>
      </c>
      <c r="B4518" s="4" t="s">
        <v>4528</v>
      </c>
      <c r="C4518" s="5">
        <v>5616852</v>
      </c>
      <c r="D4518" s="5">
        <v>3883581</v>
      </c>
      <c r="E4518" s="5">
        <v>1733271</v>
      </c>
      <c r="F4518" s="5">
        <v>1335424</v>
      </c>
      <c r="G4518" s="5">
        <v>397847</v>
      </c>
      <c r="H4518" s="57">
        <v>460851</v>
      </c>
      <c r="I4518" s="61"/>
    </row>
    <row r="4519" spans="1:9" x14ac:dyDescent="0.25">
      <c r="A4519" s="11" t="s">
        <v>4525</v>
      </c>
      <c r="B4519" s="4" t="s">
        <v>4526</v>
      </c>
      <c r="C4519" s="5">
        <v>463717</v>
      </c>
      <c r="D4519" s="5">
        <v>3603</v>
      </c>
      <c r="E4519" s="5">
        <v>460114</v>
      </c>
      <c r="F4519" s="5">
        <v>394811</v>
      </c>
      <c r="G4519" s="5">
        <v>65303</v>
      </c>
      <c r="H4519" s="57">
        <v>35483</v>
      </c>
      <c r="I4519" s="61"/>
    </row>
    <row r="4520" spans="1:9" x14ac:dyDescent="0.25">
      <c r="A4520" s="11" t="s">
        <v>4523</v>
      </c>
      <c r="B4520" s="4" t="s">
        <v>4524</v>
      </c>
      <c r="C4520" s="5">
        <v>5150397</v>
      </c>
      <c r="D4520" s="5">
        <v>2760198</v>
      </c>
      <c r="E4520" s="5">
        <v>2390199</v>
      </c>
      <c r="F4520" s="5">
        <v>2033096</v>
      </c>
      <c r="G4520" s="5">
        <v>357103</v>
      </c>
      <c r="H4520" s="57">
        <v>96356</v>
      </c>
      <c r="I4520" s="61"/>
    </row>
    <row r="4521" spans="1:9" x14ac:dyDescent="0.25">
      <c r="A4521" s="11" t="s">
        <v>4521</v>
      </c>
      <c r="B4521" s="4" t="s">
        <v>4522</v>
      </c>
      <c r="C4521" s="5">
        <v>3544030</v>
      </c>
      <c r="D4521" s="5">
        <v>2692157</v>
      </c>
      <c r="E4521" s="5">
        <v>851873</v>
      </c>
      <c r="F4521" s="5">
        <v>640511</v>
      </c>
      <c r="G4521" s="5">
        <v>211362</v>
      </c>
      <c r="H4521" s="57">
        <v>163809</v>
      </c>
      <c r="I4521" s="61"/>
    </row>
    <row r="4522" spans="1:9" x14ac:dyDescent="0.25">
      <c r="A4522" s="11" t="s">
        <v>4519</v>
      </c>
      <c r="B4522" s="4" t="s">
        <v>4520</v>
      </c>
      <c r="C4522" s="5">
        <v>532671</v>
      </c>
      <c r="D4522" s="5">
        <v>431285</v>
      </c>
      <c r="E4522" s="5">
        <v>101386</v>
      </c>
      <c r="F4522" s="5">
        <v>40011</v>
      </c>
      <c r="G4522" s="5">
        <v>61375</v>
      </c>
      <c r="H4522" s="57">
        <v>58089</v>
      </c>
      <c r="I4522" s="61"/>
    </row>
    <row r="4523" spans="1:9" x14ac:dyDescent="0.25">
      <c r="A4523" s="11" t="s">
        <v>4517</v>
      </c>
      <c r="B4523" s="4" t="s">
        <v>4518</v>
      </c>
      <c r="C4523" s="5">
        <v>27420</v>
      </c>
      <c r="D4523" s="5">
        <v>0</v>
      </c>
      <c r="E4523" s="5">
        <v>27420</v>
      </c>
      <c r="F4523" s="5">
        <v>23560</v>
      </c>
      <c r="G4523" s="5">
        <v>3860</v>
      </c>
      <c r="H4523" s="57">
        <v>4179</v>
      </c>
      <c r="I4523" s="61"/>
    </row>
    <row r="4524" spans="1:9" x14ac:dyDescent="0.25">
      <c r="A4524" s="11" t="s">
        <v>4515</v>
      </c>
      <c r="B4524" s="4" t="s">
        <v>4516</v>
      </c>
      <c r="C4524" s="5">
        <v>852187</v>
      </c>
      <c r="D4524" s="5">
        <v>78891</v>
      </c>
      <c r="E4524" s="5">
        <v>773296</v>
      </c>
      <c r="F4524" s="5">
        <v>717951</v>
      </c>
      <c r="G4524" s="5">
        <v>55345</v>
      </c>
      <c r="H4524" s="57">
        <v>51833</v>
      </c>
      <c r="I4524" s="61"/>
    </row>
    <row r="4525" spans="1:9" x14ac:dyDescent="0.25">
      <c r="A4525" s="11" t="s">
        <v>4513</v>
      </c>
      <c r="B4525" s="4" t="s">
        <v>4514</v>
      </c>
      <c r="C4525" s="5">
        <v>469994</v>
      </c>
      <c r="D4525" s="5">
        <v>265266</v>
      </c>
      <c r="E4525" s="5">
        <v>204728</v>
      </c>
      <c r="F4525" s="5">
        <v>192969</v>
      </c>
      <c r="G4525" s="5">
        <v>11759</v>
      </c>
      <c r="H4525" s="57">
        <v>8003</v>
      </c>
      <c r="I4525" s="61"/>
    </row>
    <row r="4526" spans="1:9" x14ac:dyDescent="0.25">
      <c r="A4526" s="11" t="s">
        <v>4511</v>
      </c>
      <c r="B4526" s="4" t="s">
        <v>4512</v>
      </c>
      <c r="C4526" s="5">
        <v>359680</v>
      </c>
      <c r="D4526" s="5">
        <v>308200</v>
      </c>
      <c r="E4526" s="5">
        <v>51480</v>
      </c>
      <c r="F4526" s="5">
        <v>0</v>
      </c>
      <c r="G4526" s="5">
        <v>51480</v>
      </c>
      <c r="H4526" s="57">
        <v>41266</v>
      </c>
      <c r="I4526" s="61"/>
    </row>
    <row r="4527" spans="1:9" x14ac:dyDescent="0.25">
      <c r="A4527" s="11" t="s">
        <v>4509</v>
      </c>
      <c r="B4527" s="4" t="s">
        <v>4510</v>
      </c>
      <c r="C4527" s="5">
        <v>884373</v>
      </c>
      <c r="D4527" s="5">
        <v>395667</v>
      </c>
      <c r="E4527" s="5">
        <v>488706</v>
      </c>
      <c r="F4527" s="5">
        <v>307450</v>
      </c>
      <c r="G4527" s="5">
        <v>181256</v>
      </c>
      <c r="H4527" s="57">
        <v>142931</v>
      </c>
      <c r="I4527" s="61"/>
    </row>
    <row r="4528" spans="1:9" x14ac:dyDescent="0.25">
      <c r="A4528" s="11" t="s">
        <v>4507</v>
      </c>
      <c r="B4528" s="4" t="s">
        <v>4508</v>
      </c>
      <c r="C4528" s="5">
        <v>10981935</v>
      </c>
      <c r="D4528" s="5">
        <v>6977841</v>
      </c>
      <c r="E4528" s="5">
        <v>4004094</v>
      </c>
      <c r="F4528" s="5">
        <v>3768710</v>
      </c>
      <c r="G4528" s="5">
        <v>235384</v>
      </c>
      <c r="H4528" s="57">
        <v>187549</v>
      </c>
      <c r="I4528" s="61"/>
    </row>
    <row r="4529" spans="1:9" x14ac:dyDescent="0.25">
      <c r="A4529" s="11" t="s">
        <v>4505</v>
      </c>
      <c r="B4529" s="4" t="s">
        <v>4506</v>
      </c>
      <c r="C4529" s="5">
        <v>782576</v>
      </c>
      <c r="D4529" s="5">
        <v>236500</v>
      </c>
      <c r="E4529" s="5">
        <v>546076</v>
      </c>
      <c r="F4529" s="5">
        <v>0</v>
      </c>
      <c r="G4529" s="5">
        <v>546076</v>
      </c>
      <c r="H4529" s="57">
        <v>59590</v>
      </c>
      <c r="I4529" s="61"/>
    </row>
    <row r="4530" spans="1:9" x14ac:dyDescent="0.25">
      <c r="A4530" s="11" t="s">
        <v>4503</v>
      </c>
      <c r="B4530" s="4" t="s">
        <v>4504</v>
      </c>
      <c r="C4530" s="5">
        <v>370507</v>
      </c>
      <c r="D4530" s="5">
        <v>86396</v>
      </c>
      <c r="E4530" s="5">
        <v>284111</v>
      </c>
      <c r="F4530" s="5">
        <v>272493</v>
      </c>
      <c r="G4530" s="5">
        <v>11618</v>
      </c>
      <c r="H4530" s="57">
        <v>9131</v>
      </c>
      <c r="I4530" s="61"/>
    </row>
    <row r="4531" spans="1:9" x14ac:dyDescent="0.25">
      <c r="A4531" s="11" t="s">
        <v>4501</v>
      </c>
      <c r="B4531" s="4" t="s">
        <v>4502</v>
      </c>
      <c r="C4531" s="5">
        <v>2490537</v>
      </c>
      <c r="D4531" s="5">
        <v>1980524</v>
      </c>
      <c r="E4531" s="5">
        <v>510013</v>
      </c>
      <c r="F4531" s="5">
        <v>448297</v>
      </c>
      <c r="G4531" s="5">
        <v>61716</v>
      </c>
      <c r="H4531" s="57">
        <v>35814</v>
      </c>
      <c r="I4531" s="61"/>
    </row>
    <row r="4532" spans="1:9" x14ac:dyDescent="0.25">
      <c r="A4532" s="11" t="s">
        <v>4499</v>
      </c>
      <c r="B4532" s="4" t="s">
        <v>4500</v>
      </c>
      <c r="C4532" s="5">
        <v>11331685</v>
      </c>
      <c r="D4532" s="5">
        <v>632134</v>
      </c>
      <c r="E4532" s="5">
        <v>10699551</v>
      </c>
      <c r="F4532" s="5">
        <v>615478</v>
      </c>
      <c r="G4532" s="5">
        <v>10084073</v>
      </c>
      <c r="H4532" s="57">
        <v>10068014</v>
      </c>
      <c r="I4532" s="61"/>
    </row>
    <row r="4533" spans="1:9" x14ac:dyDescent="0.25">
      <c r="A4533" s="11" t="s">
        <v>4497</v>
      </c>
      <c r="B4533" s="4" t="s">
        <v>4498</v>
      </c>
      <c r="C4533" s="5">
        <v>2292445</v>
      </c>
      <c r="D4533" s="5">
        <v>1412097</v>
      </c>
      <c r="E4533" s="5">
        <v>880348</v>
      </c>
      <c r="F4533" s="5">
        <v>707253</v>
      </c>
      <c r="G4533" s="5">
        <v>173095</v>
      </c>
      <c r="H4533" s="57">
        <v>47260</v>
      </c>
      <c r="I4533" s="61"/>
    </row>
    <row r="4534" spans="1:9" x14ac:dyDescent="0.25">
      <c r="A4534" s="11" t="s">
        <v>4495</v>
      </c>
      <c r="B4534" s="4" t="s">
        <v>4496</v>
      </c>
      <c r="C4534" s="5">
        <v>376456</v>
      </c>
      <c r="D4534" s="5">
        <v>5679</v>
      </c>
      <c r="E4534" s="5">
        <v>370777</v>
      </c>
      <c r="F4534" s="5">
        <v>314964</v>
      </c>
      <c r="G4534" s="5">
        <v>55813</v>
      </c>
      <c r="H4534" s="57">
        <v>49075</v>
      </c>
      <c r="I4534" s="61"/>
    </row>
    <row r="4535" spans="1:9" x14ac:dyDescent="0.25">
      <c r="A4535" s="11" t="s">
        <v>4493</v>
      </c>
      <c r="B4535" s="4" t="s">
        <v>4494</v>
      </c>
      <c r="C4535" s="5">
        <v>1403518</v>
      </c>
      <c r="D4535" s="5">
        <v>0</v>
      </c>
      <c r="E4535" s="5">
        <v>1403518</v>
      </c>
      <c r="F4535" s="5">
        <v>1262542</v>
      </c>
      <c r="G4535" s="5">
        <v>140976</v>
      </c>
      <c r="H4535" s="57">
        <v>91658</v>
      </c>
      <c r="I4535" s="61"/>
    </row>
    <row r="4536" spans="1:9" x14ac:dyDescent="0.25">
      <c r="A4536" s="11" t="s">
        <v>4491</v>
      </c>
      <c r="B4536" s="4" t="s">
        <v>4492</v>
      </c>
      <c r="C4536" s="5">
        <v>838478</v>
      </c>
      <c r="D4536" s="5">
        <v>528240</v>
      </c>
      <c r="E4536" s="5">
        <v>310238</v>
      </c>
      <c r="F4536" s="5">
        <v>226887</v>
      </c>
      <c r="G4536" s="5">
        <v>83351</v>
      </c>
      <c r="H4536" s="57">
        <v>62101</v>
      </c>
      <c r="I4536" s="61"/>
    </row>
    <row r="4537" spans="1:9" x14ac:dyDescent="0.25">
      <c r="A4537" s="11" t="s">
        <v>4489</v>
      </c>
      <c r="B4537" s="4" t="s">
        <v>4490</v>
      </c>
      <c r="C4537" s="5">
        <v>4292412</v>
      </c>
      <c r="D4537" s="5">
        <v>2436463</v>
      </c>
      <c r="E4537" s="5">
        <v>1855949</v>
      </c>
      <c r="F4537" s="5">
        <v>651128</v>
      </c>
      <c r="G4537" s="5">
        <v>1204821</v>
      </c>
      <c r="H4537" s="57">
        <v>1204877</v>
      </c>
      <c r="I4537" s="61"/>
    </row>
    <row r="4538" spans="1:9" x14ac:dyDescent="0.25">
      <c r="A4538" s="11" t="s">
        <v>4487</v>
      </c>
      <c r="B4538" s="4" t="s">
        <v>4488</v>
      </c>
      <c r="C4538" s="5">
        <v>154106</v>
      </c>
      <c r="D4538" s="5">
        <v>91679</v>
      </c>
      <c r="E4538" s="5">
        <v>62427</v>
      </c>
      <c r="F4538" s="5">
        <v>49677</v>
      </c>
      <c r="G4538" s="5">
        <v>12750</v>
      </c>
      <c r="H4538" s="57">
        <v>9998</v>
      </c>
      <c r="I4538" s="61"/>
    </row>
    <row r="4539" spans="1:9" x14ac:dyDescent="0.25">
      <c r="A4539" s="11" t="s">
        <v>4485</v>
      </c>
      <c r="B4539" s="4" t="s">
        <v>4486</v>
      </c>
      <c r="C4539" s="5">
        <v>558180</v>
      </c>
      <c r="D4539" s="5">
        <v>100598</v>
      </c>
      <c r="E4539" s="5">
        <v>457582</v>
      </c>
      <c r="F4539" s="5">
        <v>405206</v>
      </c>
      <c r="G4539" s="5">
        <v>52376</v>
      </c>
      <c r="H4539" s="57">
        <v>25595</v>
      </c>
      <c r="I4539" s="61"/>
    </row>
    <row r="4540" spans="1:9" x14ac:dyDescent="0.25">
      <c r="A4540" s="11" t="s">
        <v>4483</v>
      </c>
      <c r="B4540" s="4" t="s">
        <v>4484</v>
      </c>
      <c r="C4540" s="5">
        <v>606038</v>
      </c>
      <c r="D4540" s="5">
        <v>272124</v>
      </c>
      <c r="E4540" s="5">
        <v>333914</v>
      </c>
      <c r="F4540" s="5">
        <v>142135</v>
      </c>
      <c r="G4540" s="5">
        <v>191779</v>
      </c>
      <c r="H4540" s="57">
        <v>187168</v>
      </c>
      <c r="I4540" s="61"/>
    </row>
    <row r="4541" spans="1:9" x14ac:dyDescent="0.25">
      <c r="A4541" s="11" t="s">
        <v>4481</v>
      </c>
      <c r="B4541" s="4" t="s">
        <v>4482</v>
      </c>
      <c r="C4541" s="5">
        <v>2047537</v>
      </c>
      <c r="D4541" s="5">
        <v>1463112</v>
      </c>
      <c r="E4541" s="5">
        <v>584425</v>
      </c>
      <c r="F4541" s="5">
        <v>247064</v>
      </c>
      <c r="G4541" s="5">
        <v>337361</v>
      </c>
      <c r="H4541" s="57">
        <v>331095</v>
      </c>
      <c r="I4541" s="61"/>
    </row>
    <row r="4542" spans="1:9" x14ac:dyDescent="0.25">
      <c r="A4542" s="11" t="s">
        <v>4479</v>
      </c>
      <c r="B4542" s="4" t="s">
        <v>4480</v>
      </c>
      <c r="C4542" s="5">
        <v>860069</v>
      </c>
      <c r="D4542" s="5">
        <v>459932</v>
      </c>
      <c r="E4542" s="5">
        <v>400137</v>
      </c>
      <c r="F4542" s="5">
        <v>365736</v>
      </c>
      <c r="G4542" s="5">
        <v>34401</v>
      </c>
      <c r="H4542" s="57">
        <v>25414</v>
      </c>
      <c r="I4542" s="61"/>
    </row>
    <row r="4543" spans="1:9" x14ac:dyDescent="0.25">
      <c r="A4543" s="11" t="s">
        <v>4477</v>
      </c>
      <c r="B4543" s="4" t="s">
        <v>4478</v>
      </c>
      <c r="C4543" s="5">
        <v>3504918</v>
      </c>
      <c r="D4543" s="5">
        <v>2986846</v>
      </c>
      <c r="E4543" s="5">
        <v>518072</v>
      </c>
      <c r="F4543" s="5">
        <v>349740</v>
      </c>
      <c r="G4543" s="5">
        <v>168332</v>
      </c>
      <c r="H4543" s="57">
        <v>133733</v>
      </c>
      <c r="I4543" s="61"/>
    </row>
    <row r="4544" spans="1:9" x14ac:dyDescent="0.25">
      <c r="A4544" s="11" t="s">
        <v>4475</v>
      </c>
      <c r="B4544" s="4" t="s">
        <v>4476</v>
      </c>
      <c r="C4544" s="5">
        <v>0</v>
      </c>
      <c r="D4544" s="5">
        <v>0</v>
      </c>
      <c r="E4544" s="5">
        <v>0</v>
      </c>
      <c r="F4544" s="5">
        <v>0</v>
      </c>
      <c r="G4544" s="5">
        <v>0</v>
      </c>
      <c r="H4544" s="57">
        <v>0</v>
      </c>
      <c r="I4544" s="61"/>
    </row>
    <row r="4545" spans="1:9" x14ac:dyDescent="0.25">
      <c r="A4545" s="11" t="s">
        <v>4473</v>
      </c>
      <c r="B4545" s="4" t="s">
        <v>4474</v>
      </c>
      <c r="C4545" s="5">
        <v>224625</v>
      </c>
      <c r="D4545" s="5">
        <v>150887</v>
      </c>
      <c r="E4545" s="5">
        <v>73738</v>
      </c>
      <c r="F4545" s="5">
        <v>53971</v>
      </c>
      <c r="G4545" s="5">
        <v>19767</v>
      </c>
      <c r="H4545" s="57">
        <v>12253</v>
      </c>
      <c r="I4545" s="61"/>
    </row>
    <row r="4546" spans="1:9" x14ac:dyDescent="0.25">
      <c r="A4546" s="11" t="s">
        <v>4471</v>
      </c>
      <c r="B4546" s="4" t="s">
        <v>4472</v>
      </c>
      <c r="C4546" s="5">
        <v>75628</v>
      </c>
      <c r="D4546" s="5">
        <v>14276</v>
      </c>
      <c r="E4546" s="5">
        <v>61352</v>
      </c>
      <c r="F4546" s="5">
        <v>59110</v>
      </c>
      <c r="G4546" s="5">
        <v>2242</v>
      </c>
      <c r="H4546" s="57">
        <v>1246</v>
      </c>
      <c r="I4546" s="61"/>
    </row>
    <row r="4547" spans="1:9" x14ac:dyDescent="0.25">
      <c r="A4547" s="11" t="s">
        <v>4469</v>
      </c>
      <c r="B4547" s="4" t="s">
        <v>4470</v>
      </c>
      <c r="C4547" s="5">
        <v>143242</v>
      </c>
      <c r="D4547" s="5">
        <v>6432</v>
      </c>
      <c r="E4547" s="5">
        <v>136810</v>
      </c>
      <c r="F4547" s="5">
        <v>134185</v>
      </c>
      <c r="G4547" s="5">
        <v>2625</v>
      </c>
      <c r="H4547" s="57">
        <v>1989</v>
      </c>
      <c r="I4547" s="61"/>
    </row>
    <row r="4548" spans="1:9" x14ac:dyDescent="0.25">
      <c r="A4548" s="11" t="s">
        <v>4467</v>
      </c>
      <c r="B4548" s="4" t="s">
        <v>4468</v>
      </c>
      <c r="C4548" s="5">
        <v>232708</v>
      </c>
      <c r="D4548" s="5">
        <v>99000</v>
      </c>
      <c r="E4548" s="5">
        <v>133708</v>
      </c>
      <c r="F4548" s="5">
        <v>24000</v>
      </c>
      <c r="G4548" s="5">
        <v>109708</v>
      </c>
      <c r="H4548" s="57">
        <v>88227</v>
      </c>
      <c r="I4548" s="61"/>
    </row>
    <row r="4549" spans="1:9" x14ac:dyDescent="0.25">
      <c r="A4549" s="11" t="s">
        <v>4465</v>
      </c>
      <c r="B4549" s="4" t="s">
        <v>4466</v>
      </c>
      <c r="C4549" s="5">
        <v>142301</v>
      </c>
      <c r="D4549" s="5">
        <v>22005</v>
      </c>
      <c r="E4549" s="5">
        <v>120296</v>
      </c>
      <c r="F4549" s="5">
        <v>119078</v>
      </c>
      <c r="G4549" s="5">
        <v>1218</v>
      </c>
      <c r="H4549" s="57">
        <v>1365</v>
      </c>
      <c r="I4549" s="61"/>
    </row>
    <row r="4550" spans="1:9" x14ac:dyDescent="0.25">
      <c r="A4550" s="11" t="s">
        <v>4463</v>
      </c>
      <c r="B4550" s="4" t="s">
        <v>4464</v>
      </c>
      <c r="C4550" s="5">
        <v>921649</v>
      </c>
      <c r="D4550" s="5">
        <v>719771</v>
      </c>
      <c r="E4550" s="5">
        <v>201878</v>
      </c>
      <c r="F4550" s="5">
        <v>95368</v>
      </c>
      <c r="G4550" s="5">
        <v>106510</v>
      </c>
      <c r="H4550" s="57">
        <v>62784</v>
      </c>
      <c r="I4550" s="61"/>
    </row>
    <row r="4551" spans="1:9" x14ac:dyDescent="0.25">
      <c r="A4551" s="11" t="s">
        <v>4461</v>
      </c>
      <c r="B4551" s="4" t="s">
        <v>4462</v>
      </c>
      <c r="C4551" s="5">
        <v>4757112</v>
      </c>
      <c r="D4551" s="5">
        <v>2823646</v>
      </c>
      <c r="E4551" s="5">
        <v>1933466</v>
      </c>
      <c r="F4551" s="5">
        <v>612181</v>
      </c>
      <c r="G4551" s="5">
        <v>1321285</v>
      </c>
      <c r="H4551" s="57">
        <v>1287988</v>
      </c>
      <c r="I4551" s="61"/>
    </row>
    <row r="4552" spans="1:9" x14ac:dyDescent="0.25">
      <c r="A4552" s="11" t="s">
        <v>4459</v>
      </c>
      <c r="B4552" s="4" t="s">
        <v>4460</v>
      </c>
      <c r="C4552" s="5">
        <v>139576</v>
      </c>
      <c r="D4552" s="5">
        <v>38764</v>
      </c>
      <c r="E4552" s="5">
        <v>100812</v>
      </c>
      <c r="F4552" s="5">
        <v>58156</v>
      </c>
      <c r="G4552" s="5">
        <v>42656</v>
      </c>
      <c r="H4552" s="57">
        <v>27519</v>
      </c>
      <c r="I4552" s="61"/>
    </row>
    <row r="4553" spans="1:9" x14ac:dyDescent="0.25">
      <c r="A4553" s="11" t="s">
        <v>4457</v>
      </c>
      <c r="B4553" s="4" t="s">
        <v>4458</v>
      </c>
      <c r="C4553" s="5">
        <v>106509</v>
      </c>
      <c r="D4553" s="5">
        <v>317</v>
      </c>
      <c r="E4553" s="5">
        <v>106192</v>
      </c>
      <c r="F4553" s="5">
        <v>86219</v>
      </c>
      <c r="G4553" s="5">
        <v>19973</v>
      </c>
      <c r="H4553" s="57">
        <v>19774</v>
      </c>
      <c r="I4553" s="61"/>
    </row>
    <row r="4554" spans="1:9" x14ac:dyDescent="0.25">
      <c r="A4554" s="11" t="s">
        <v>4455</v>
      </c>
      <c r="B4554" s="4" t="s">
        <v>4456</v>
      </c>
      <c r="C4554" s="5">
        <v>1733199</v>
      </c>
      <c r="D4554" s="5">
        <v>369424</v>
      </c>
      <c r="E4554" s="5">
        <v>1363775</v>
      </c>
      <c r="F4554" s="5">
        <v>944895</v>
      </c>
      <c r="G4554" s="5">
        <v>418880</v>
      </c>
      <c r="H4554" s="57">
        <v>393225</v>
      </c>
      <c r="I4554" s="61"/>
    </row>
    <row r="4555" spans="1:9" x14ac:dyDescent="0.25">
      <c r="A4555" s="11" t="s">
        <v>4453</v>
      </c>
      <c r="B4555" s="4" t="s">
        <v>4454</v>
      </c>
      <c r="C4555" s="5">
        <v>1480636</v>
      </c>
      <c r="D4555" s="5">
        <v>945192</v>
      </c>
      <c r="E4555" s="5">
        <v>535444</v>
      </c>
      <c r="F4555" s="5">
        <v>81504</v>
      </c>
      <c r="G4555" s="5">
        <v>453940</v>
      </c>
      <c r="H4555" s="57">
        <v>386939</v>
      </c>
      <c r="I4555" s="61"/>
    </row>
    <row r="4556" spans="1:9" x14ac:dyDescent="0.25">
      <c r="A4556" s="11" t="s">
        <v>4451</v>
      </c>
      <c r="B4556" s="4" t="s">
        <v>4452</v>
      </c>
      <c r="C4556" s="5">
        <v>308230</v>
      </c>
      <c r="D4556" s="5">
        <v>-144515</v>
      </c>
      <c r="E4556" s="5">
        <v>452745</v>
      </c>
      <c r="F4556" s="5">
        <v>-120677</v>
      </c>
      <c r="G4556" s="5">
        <v>573422</v>
      </c>
      <c r="H4556" s="57">
        <v>615060</v>
      </c>
      <c r="I4556" s="61"/>
    </row>
    <row r="4557" spans="1:9" x14ac:dyDescent="0.25">
      <c r="A4557" s="11" t="s">
        <v>4449</v>
      </c>
      <c r="B4557" s="4" t="s">
        <v>4450</v>
      </c>
      <c r="C4557" s="5">
        <v>2711108</v>
      </c>
      <c r="D4557" s="5">
        <v>1383241</v>
      </c>
      <c r="E4557" s="5">
        <v>1327867</v>
      </c>
      <c r="F4557" s="5">
        <v>1071468</v>
      </c>
      <c r="G4557" s="5">
        <v>256399</v>
      </c>
      <c r="H4557" s="57">
        <v>256399</v>
      </c>
      <c r="I4557" s="61"/>
    </row>
    <row r="4558" spans="1:9" x14ac:dyDescent="0.25">
      <c r="A4558" s="11" t="s">
        <v>4447</v>
      </c>
      <c r="B4558" s="4" t="s">
        <v>4448</v>
      </c>
      <c r="C4558" s="5">
        <v>1325194</v>
      </c>
      <c r="D4558" s="5">
        <v>1942</v>
      </c>
      <c r="E4558" s="5">
        <v>1323252</v>
      </c>
      <c r="F4558" s="5">
        <v>1185569</v>
      </c>
      <c r="G4558" s="5">
        <v>137683</v>
      </c>
      <c r="H4558" s="57">
        <v>111736</v>
      </c>
      <c r="I4558" s="61"/>
    </row>
    <row r="4559" spans="1:9" x14ac:dyDescent="0.25">
      <c r="A4559" s="11" t="s">
        <v>4445</v>
      </c>
      <c r="B4559" s="4" t="s">
        <v>4446</v>
      </c>
      <c r="C4559" s="5">
        <v>383297</v>
      </c>
      <c r="D4559" s="5">
        <v>251978</v>
      </c>
      <c r="E4559" s="5">
        <v>131319</v>
      </c>
      <c r="F4559" s="5">
        <v>104426</v>
      </c>
      <c r="G4559" s="5">
        <v>26893</v>
      </c>
      <c r="H4559" s="57">
        <v>20393</v>
      </c>
      <c r="I4559" s="61"/>
    </row>
    <row r="4560" spans="1:9" x14ac:dyDescent="0.25">
      <c r="A4560" s="11" t="s">
        <v>4443</v>
      </c>
      <c r="B4560" s="4" t="s">
        <v>4444</v>
      </c>
      <c r="C4560" s="5">
        <v>11710041</v>
      </c>
      <c r="D4560" s="5">
        <v>4997712</v>
      </c>
      <c r="E4560" s="5">
        <v>6712329</v>
      </c>
      <c r="F4560" s="5">
        <v>3511674</v>
      </c>
      <c r="G4560" s="5">
        <v>3200655</v>
      </c>
      <c r="H4560" s="57">
        <v>3474851</v>
      </c>
      <c r="I4560" s="61"/>
    </row>
    <row r="4561" spans="1:9" x14ac:dyDescent="0.25">
      <c r="A4561" s="11" t="s">
        <v>4441</v>
      </c>
      <c r="B4561" s="4" t="s">
        <v>4442</v>
      </c>
      <c r="C4561" s="5">
        <v>926348</v>
      </c>
      <c r="D4561" s="5">
        <v>325707</v>
      </c>
      <c r="E4561" s="5">
        <v>600641</v>
      </c>
      <c r="F4561" s="5">
        <v>441903</v>
      </c>
      <c r="G4561" s="5">
        <v>158738</v>
      </c>
      <c r="H4561" s="57">
        <v>199703</v>
      </c>
      <c r="I4561" s="61"/>
    </row>
    <row r="4562" spans="1:9" x14ac:dyDescent="0.25">
      <c r="A4562" s="11" t="s">
        <v>4439</v>
      </c>
      <c r="B4562" s="4" t="s">
        <v>4440</v>
      </c>
      <c r="C4562" s="5">
        <v>158371</v>
      </c>
      <c r="D4562" s="5">
        <v>2296</v>
      </c>
      <c r="E4562" s="5">
        <v>156075</v>
      </c>
      <c r="F4562" s="5">
        <v>158607</v>
      </c>
      <c r="G4562" s="5">
        <v>-2532</v>
      </c>
      <c r="H4562" s="57">
        <v>2920</v>
      </c>
      <c r="I4562" s="61"/>
    </row>
    <row r="4563" spans="1:9" x14ac:dyDescent="0.25">
      <c r="A4563" s="11" t="s">
        <v>4437</v>
      </c>
      <c r="B4563" s="4" t="s">
        <v>4438</v>
      </c>
      <c r="C4563" s="5">
        <v>636210</v>
      </c>
      <c r="D4563" s="5">
        <v>377041</v>
      </c>
      <c r="E4563" s="5">
        <v>259169</v>
      </c>
      <c r="F4563" s="5">
        <v>206797</v>
      </c>
      <c r="G4563" s="5">
        <v>52372</v>
      </c>
      <c r="H4563" s="57">
        <v>31830</v>
      </c>
      <c r="I4563" s="61"/>
    </row>
    <row r="4564" spans="1:9" x14ac:dyDescent="0.25">
      <c r="A4564" s="11" t="s">
        <v>4435</v>
      </c>
      <c r="B4564" s="4" t="s">
        <v>4436</v>
      </c>
      <c r="C4564" s="5">
        <v>1334607</v>
      </c>
      <c r="D4564" s="5">
        <v>570186</v>
      </c>
      <c r="E4564" s="5">
        <v>764421</v>
      </c>
      <c r="F4564" s="5">
        <v>730506</v>
      </c>
      <c r="G4564" s="5">
        <v>33915</v>
      </c>
      <c r="H4564" s="57">
        <v>11521</v>
      </c>
      <c r="I4564" s="61"/>
    </row>
    <row r="4565" spans="1:9" x14ac:dyDescent="0.25">
      <c r="A4565" s="11" t="s">
        <v>4433</v>
      </c>
      <c r="B4565" s="4" t="s">
        <v>4434</v>
      </c>
      <c r="C4565" s="5">
        <v>4439591</v>
      </c>
      <c r="D4565" s="5">
        <v>3486350</v>
      </c>
      <c r="E4565" s="5">
        <v>953241</v>
      </c>
      <c r="F4565" s="5">
        <v>901541</v>
      </c>
      <c r="G4565" s="5">
        <v>51700</v>
      </c>
      <c r="H4565" s="57">
        <v>279912</v>
      </c>
      <c r="I4565" s="61"/>
    </row>
    <row r="4566" spans="1:9" x14ac:dyDescent="0.25">
      <c r="A4566" s="11" t="s">
        <v>4431</v>
      </c>
      <c r="B4566" s="4" t="s">
        <v>4432</v>
      </c>
      <c r="C4566" s="5">
        <v>523478</v>
      </c>
      <c r="D4566" s="5">
        <v>200386</v>
      </c>
      <c r="E4566" s="5">
        <v>323092</v>
      </c>
      <c r="F4566" s="5">
        <v>215636</v>
      </c>
      <c r="G4566" s="5">
        <v>107456</v>
      </c>
      <c r="H4566" s="57">
        <v>103160</v>
      </c>
      <c r="I4566" s="61"/>
    </row>
    <row r="4567" spans="1:9" x14ac:dyDescent="0.25">
      <c r="A4567" s="11" t="s">
        <v>4429</v>
      </c>
      <c r="B4567" s="4" t="s">
        <v>4430</v>
      </c>
      <c r="C4567" s="5">
        <v>2703631</v>
      </c>
      <c r="D4567" s="5">
        <v>1709130</v>
      </c>
      <c r="E4567" s="5">
        <v>994501</v>
      </c>
      <c r="F4567" s="5">
        <v>744595</v>
      </c>
      <c r="G4567" s="5">
        <v>249906</v>
      </c>
      <c r="H4567" s="57">
        <v>201616</v>
      </c>
      <c r="I4567" s="61"/>
    </row>
    <row r="4568" spans="1:9" x14ac:dyDescent="0.25">
      <c r="A4568" s="11" t="s">
        <v>4427</v>
      </c>
      <c r="B4568" s="4" t="s">
        <v>4428</v>
      </c>
      <c r="C4568" s="5">
        <v>1953970</v>
      </c>
      <c r="D4568" s="5">
        <v>856864</v>
      </c>
      <c r="E4568" s="5">
        <v>1097106</v>
      </c>
      <c r="F4568" s="5">
        <v>910883</v>
      </c>
      <c r="G4568" s="5">
        <v>186223</v>
      </c>
      <c r="H4568" s="57">
        <v>76955</v>
      </c>
      <c r="I4568" s="61"/>
    </row>
    <row r="4569" spans="1:9" x14ac:dyDescent="0.25">
      <c r="A4569" s="11" t="s">
        <v>4425</v>
      </c>
      <c r="B4569" s="4" t="s">
        <v>4426</v>
      </c>
      <c r="C4569" s="5">
        <v>3225216</v>
      </c>
      <c r="D4569" s="5">
        <v>1507286</v>
      </c>
      <c r="E4569" s="5">
        <v>1717930</v>
      </c>
      <c r="F4569" s="5">
        <v>1516184</v>
      </c>
      <c r="G4569" s="5">
        <v>201746</v>
      </c>
      <c r="H4569" s="57">
        <v>104300</v>
      </c>
      <c r="I4569" s="61"/>
    </row>
    <row r="4570" spans="1:9" x14ac:dyDescent="0.25">
      <c r="A4570" s="11" t="s">
        <v>4423</v>
      </c>
      <c r="B4570" s="4" t="s">
        <v>4424</v>
      </c>
      <c r="C4570" s="5">
        <v>107492</v>
      </c>
      <c r="D4570" s="5">
        <v>37270</v>
      </c>
      <c r="E4570" s="5">
        <v>70222</v>
      </c>
      <c r="F4570" s="5">
        <v>60320</v>
      </c>
      <c r="G4570" s="5">
        <v>9902</v>
      </c>
      <c r="H4570" s="57">
        <v>3600</v>
      </c>
      <c r="I4570" s="61"/>
    </row>
    <row r="4571" spans="1:9" x14ac:dyDescent="0.25">
      <c r="A4571" s="11" t="s">
        <v>4421</v>
      </c>
      <c r="B4571" s="4" t="s">
        <v>4422</v>
      </c>
      <c r="C4571" s="5">
        <v>134132</v>
      </c>
      <c r="D4571" s="5">
        <v>127741</v>
      </c>
      <c r="E4571" s="5">
        <v>6391</v>
      </c>
      <c r="F4571" s="5">
        <v>2658</v>
      </c>
      <c r="G4571" s="5">
        <v>3733</v>
      </c>
      <c r="H4571" s="57">
        <v>3733</v>
      </c>
      <c r="I4571" s="61"/>
    </row>
    <row r="4572" spans="1:9" x14ac:dyDescent="0.25">
      <c r="A4572" s="11" t="s">
        <v>4419</v>
      </c>
      <c r="B4572" s="4" t="s">
        <v>4420</v>
      </c>
      <c r="C4572" s="5">
        <v>20098354</v>
      </c>
      <c r="D4572" s="5">
        <v>12333114</v>
      </c>
      <c r="E4572" s="5">
        <v>7765240</v>
      </c>
      <c r="F4572" s="5">
        <v>7924109</v>
      </c>
      <c r="G4572" s="5">
        <v>-158869</v>
      </c>
      <c r="H4572" s="57">
        <v>128823</v>
      </c>
      <c r="I4572" s="61"/>
    </row>
    <row r="4573" spans="1:9" x14ac:dyDescent="0.25">
      <c r="A4573" s="11" t="s">
        <v>4417</v>
      </c>
      <c r="B4573" s="4" t="s">
        <v>4418</v>
      </c>
      <c r="C4573" s="5">
        <v>902198</v>
      </c>
      <c r="D4573" s="5">
        <v>589810</v>
      </c>
      <c r="E4573" s="5">
        <v>312388</v>
      </c>
      <c r="F4573" s="5">
        <v>229161</v>
      </c>
      <c r="G4573" s="5">
        <v>83227</v>
      </c>
      <c r="H4573" s="57">
        <v>78850</v>
      </c>
      <c r="I4573" s="61"/>
    </row>
    <row r="4574" spans="1:9" x14ac:dyDescent="0.25">
      <c r="A4574" s="11" t="s">
        <v>4415</v>
      </c>
      <c r="B4574" s="4" t="s">
        <v>4416</v>
      </c>
      <c r="C4574" s="5">
        <v>43131</v>
      </c>
      <c r="D4574" s="5">
        <v>13729</v>
      </c>
      <c r="E4574" s="5">
        <v>29402</v>
      </c>
      <c r="F4574" s="5">
        <v>28343</v>
      </c>
      <c r="G4574" s="5">
        <v>1059</v>
      </c>
      <c r="H4574" s="57">
        <v>714</v>
      </c>
      <c r="I4574" s="61"/>
    </row>
    <row r="4575" spans="1:9" x14ac:dyDescent="0.25">
      <c r="A4575" s="11" t="s">
        <v>4413</v>
      </c>
      <c r="B4575" s="4" t="s">
        <v>4414</v>
      </c>
      <c r="C4575" s="5">
        <v>195235</v>
      </c>
      <c r="D4575" s="5">
        <v>0</v>
      </c>
      <c r="E4575" s="5">
        <v>195235</v>
      </c>
      <c r="F4575" s="5">
        <v>187836</v>
      </c>
      <c r="G4575" s="5">
        <v>7399</v>
      </c>
      <c r="H4575" s="57">
        <v>7352</v>
      </c>
      <c r="I4575" s="61"/>
    </row>
    <row r="4576" spans="1:9" x14ac:dyDescent="0.25">
      <c r="A4576" s="11" t="s">
        <v>4411</v>
      </c>
      <c r="B4576" s="4" t="s">
        <v>4412</v>
      </c>
      <c r="C4576" s="5">
        <v>6639969</v>
      </c>
      <c r="D4576" s="5">
        <v>4260731</v>
      </c>
      <c r="E4576" s="5">
        <v>2379238</v>
      </c>
      <c r="F4576" s="5">
        <v>2643877</v>
      </c>
      <c r="G4576" s="5">
        <v>-264639</v>
      </c>
      <c r="H4576" s="57">
        <v>-346562</v>
      </c>
      <c r="I4576" s="61"/>
    </row>
    <row r="4577" spans="1:9" x14ac:dyDescent="0.25">
      <c r="A4577" s="11" t="s">
        <v>4409</v>
      </c>
      <c r="B4577" s="4" t="s">
        <v>4410</v>
      </c>
      <c r="C4577" s="5">
        <v>110645</v>
      </c>
      <c r="D4577" s="5">
        <v>34596</v>
      </c>
      <c r="E4577" s="5">
        <v>76049</v>
      </c>
      <c r="F4577" s="5">
        <v>73049</v>
      </c>
      <c r="G4577" s="5">
        <v>3000</v>
      </c>
      <c r="H4577" s="57">
        <v>2281</v>
      </c>
      <c r="I4577" s="61"/>
    </row>
    <row r="4578" spans="1:9" x14ac:dyDescent="0.25">
      <c r="A4578" s="11" t="s">
        <v>4407</v>
      </c>
      <c r="B4578" s="4" t="s">
        <v>4408</v>
      </c>
      <c r="C4578" s="5">
        <v>45562069</v>
      </c>
      <c r="D4578" s="5">
        <v>35664736</v>
      </c>
      <c r="E4578" s="5">
        <v>9897333</v>
      </c>
      <c r="F4578" s="5">
        <v>7381571</v>
      </c>
      <c r="G4578" s="5">
        <v>2515762</v>
      </c>
      <c r="H4578" s="57">
        <v>334071</v>
      </c>
      <c r="I4578" s="61"/>
    </row>
    <row r="4579" spans="1:9" x14ac:dyDescent="0.25">
      <c r="A4579" s="11" t="s">
        <v>4405</v>
      </c>
      <c r="B4579" s="4" t="s">
        <v>4406</v>
      </c>
      <c r="C4579" s="5">
        <v>417176</v>
      </c>
      <c r="D4579" s="5">
        <v>0</v>
      </c>
      <c r="E4579" s="5">
        <v>417176</v>
      </c>
      <c r="F4579" s="5">
        <v>346474</v>
      </c>
      <c r="G4579" s="5">
        <v>70702</v>
      </c>
      <c r="H4579" s="57">
        <v>58774</v>
      </c>
      <c r="I4579" s="61"/>
    </row>
    <row r="4580" spans="1:9" x14ac:dyDescent="0.25">
      <c r="A4580" s="11" t="s">
        <v>4403</v>
      </c>
      <c r="B4580" s="4" t="s">
        <v>4404</v>
      </c>
      <c r="C4580" s="5">
        <v>397357</v>
      </c>
      <c r="D4580" s="5">
        <v>343785</v>
      </c>
      <c r="E4580" s="5">
        <v>53572</v>
      </c>
      <c r="F4580" s="5">
        <v>33889</v>
      </c>
      <c r="G4580" s="5">
        <v>19683</v>
      </c>
      <c r="H4580" s="57">
        <v>12587</v>
      </c>
      <c r="I4580" s="61"/>
    </row>
    <row r="4581" spans="1:9" x14ac:dyDescent="0.25">
      <c r="A4581" s="11" t="s">
        <v>4401</v>
      </c>
      <c r="B4581" s="4" t="s">
        <v>4402</v>
      </c>
      <c r="C4581" s="5">
        <v>290933</v>
      </c>
      <c r="D4581" s="5">
        <v>214133</v>
      </c>
      <c r="E4581" s="5">
        <v>76800</v>
      </c>
      <c r="F4581" s="5">
        <v>70256</v>
      </c>
      <c r="G4581" s="5">
        <v>6544</v>
      </c>
      <c r="H4581" s="57">
        <v>5464</v>
      </c>
      <c r="I4581" s="61"/>
    </row>
    <row r="4582" spans="1:9" x14ac:dyDescent="0.25">
      <c r="A4582" s="11" t="s">
        <v>4399</v>
      </c>
      <c r="B4582" s="4" t="s">
        <v>4400</v>
      </c>
      <c r="C4582" s="5">
        <v>103544</v>
      </c>
      <c r="D4582" s="5">
        <v>7908</v>
      </c>
      <c r="E4582" s="5">
        <v>95636</v>
      </c>
      <c r="F4582" s="5">
        <v>94047</v>
      </c>
      <c r="G4582" s="5">
        <v>1589</v>
      </c>
      <c r="H4582" s="57">
        <v>1589</v>
      </c>
      <c r="I4582" s="61"/>
    </row>
    <row r="4583" spans="1:9" x14ac:dyDescent="0.25">
      <c r="A4583" s="11" t="s">
        <v>4397</v>
      </c>
      <c r="B4583" s="4" t="s">
        <v>4398</v>
      </c>
      <c r="C4583" s="5">
        <v>74229</v>
      </c>
      <c r="D4583" s="5">
        <v>28188</v>
      </c>
      <c r="E4583" s="5">
        <v>46041</v>
      </c>
      <c r="F4583" s="5">
        <v>73335</v>
      </c>
      <c r="G4583" s="5">
        <v>-27294</v>
      </c>
      <c r="H4583" s="57">
        <v>-35171</v>
      </c>
      <c r="I4583" s="61"/>
    </row>
    <row r="4584" spans="1:9" x14ac:dyDescent="0.25">
      <c r="A4584" s="11" t="s">
        <v>4395</v>
      </c>
      <c r="B4584" s="4" t="s">
        <v>4396</v>
      </c>
      <c r="C4584" s="5">
        <v>230195</v>
      </c>
      <c r="D4584" s="5">
        <v>0</v>
      </c>
      <c r="E4584" s="5">
        <v>230195</v>
      </c>
      <c r="F4584" s="5">
        <v>212095</v>
      </c>
      <c r="G4584" s="5">
        <v>18100</v>
      </c>
      <c r="H4584" s="57">
        <v>5600</v>
      </c>
      <c r="I4584" s="61"/>
    </row>
    <row r="4585" spans="1:9" x14ac:dyDescent="0.25">
      <c r="A4585" s="11" t="s">
        <v>4393</v>
      </c>
      <c r="B4585" s="4" t="s">
        <v>4394</v>
      </c>
      <c r="C4585" s="5">
        <v>123850</v>
      </c>
      <c r="D4585" s="5">
        <v>62267</v>
      </c>
      <c r="E4585" s="5">
        <v>61583</v>
      </c>
      <c r="F4585" s="5">
        <v>60979</v>
      </c>
      <c r="G4585" s="5">
        <v>604</v>
      </c>
      <c r="H4585" s="57">
        <v>736</v>
      </c>
      <c r="I4585" s="61"/>
    </row>
    <row r="4586" spans="1:9" x14ac:dyDescent="0.25">
      <c r="A4586" s="11" t="s">
        <v>4391</v>
      </c>
      <c r="B4586" s="4" t="s">
        <v>4392</v>
      </c>
      <c r="C4586" s="5">
        <v>1019807</v>
      </c>
      <c r="D4586" s="5">
        <v>0</v>
      </c>
      <c r="E4586" s="5">
        <v>1019807</v>
      </c>
      <c r="F4586" s="5">
        <v>831054</v>
      </c>
      <c r="G4586" s="5">
        <v>188753</v>
      </c>
      <c r="H4586" s="57">
        <v>150058</v>
      </c>
      <c r="I4586" s="61"/>
    </row>
    <row r="4587" spans="1:9" x14ac:dyDescent="0.25">
      <c r="A4587" s="11" t="s">
        <v>4389</v>
      </c>
      <c r="B4587" s="4" t="s">
        <v>4390</v>
      </c>
      <c r="C4587" s="5">
        <v>404475</v>
      </c>
      <c r="D4587" s="5">
        <v>182074</v>
      </c>
      <c r="E4587" s="5">
        <v>222401</v>
      </c>
      <c r="F4587" s="5">
        <v>162237</v>
      </c>
      <c r="G4587" s="5">
        <v>60164</v>
      </c>
      <c r="H4587" s="57">
        <v>43012</v>
      </c>
      <c r="I4587" s="61"/>
    </row>
    <row r="4588" spans="1:9" x14ac:dyDescent="0.25">
      <c r="A4588" s="11" t="s">
        <v>4387</v>
      </c>
      <c r="B4588" s="4" t="s">
        <v>4388</v>
      </c>
      <c r="C4588" s="5">
        <v>1860059</v>
      </c>
      <c r="D4588" s="5">
        <v>1027505</v>
      </c>
      <c r="E4588" s="5">
        <v>832554</v>
      </c>
      <c r="F4588" s="5">
        <v>573196</v>
      </c>
      <c r="G4588" s="5">
        <v>259358</v>
      </c>
      <c r="H4588" s="57">
        <v>527554</v>
      </c>
      <c r="I4588" s="61"/>
    </row>
    <row r="4589" spans="1:9" x14ac:dyDescent="0.25">
      <c r="A4589" s="11" t="s">
        <v>4385</v>
      </c>
      <c r="B4589" s="4" t="s">
        <v>4386</v>
      </c>
      <c r="C4589" s="5">
        <v>263420</v>
      </c>
      <c r="D4589" s="5">
        <v>69596</v>
      </c>
      <c r="E4589" s="5">
        <v>193824</v>
      </c>
      <c r="F4589" s="5">
        <v>133284</v>
      </c>
      <c r="G4589" s="5">
        <v>60540</v>
      </c>
      <c r="H4589" s="57">
        <v>55049</v>
      </c>
      <c r="I4589" s="61"/>
    </row>
    <row r="4590" spans="1:9" x14ac:dyDescent="0.25">
      <c r="A4590" s="11" t="s">
        <v>4383</v>
      </c>
      <c r="B4590" s="4" t="s">
        <v>4384</v>
      </c>
      <c r="C4590" s="5">
        <v>871018</v>
      </c>
      <c r="D4590" s="5">
        <v>388391</v>
      </c>
      <c r="E4590" s="5">
        <v>482627</v>
      </c>
      <c r="F4590" s="5">
        <v>335283</v>
      </c>
      <c r="G4590" s="5">
        <v>147344</v>
      </c>
      <c r="H4590" s="57">
        <v>138233</v>
      </c>
      <c r="I4590" s="61"/>
    </row>
    <row r="4591" spans="1:9" x14ac:dyDescent="0.25">
      <c r="A4591" s="11" t="s">
        <v>4381</v>
      </c>
      <c r="B4591" s="4" t="s">
        <v>4382</v>
      </c>
      <c r="C4591" s="5">
        <v>780574</v>
      </c>
      <c r="D4591" s="5">
        <v>481536</v>
      </c>
      <c r="E4591" s="5">
        <v>299038</v>
      </c>
      <c r="F4591" s="5">
        <v>247513</v>
      </c>
      <c r="G4591" s="5">
        <v>51525</v>
      </c>
      <c r="H4591" s="57">
        <v>50075</v>
      </c>
      <c r="I4591" s="61"/>
    </row>
    <row r="4592" spans="1:9" x14ac:dyDescent="0.25">
      <c r="A4592" s="11" t="s">
        <v>4379</v>
      </c>
      <c r="B4592" s="4" t="s">
        <v>4380</v>
      </c>
      <c r="C4592" s="5">
        <v>67799</v>
      </c>
      <c r="D4592" s="5">
        <v>39069</v>
      </c>
      <c r="E4592" s="5">
        <v>28730</v>
      </c>
      <c r="F4592" s="5">
        <v>21274</v>
      </c>
      <c r="G4592" s="5">
        <v>7456</v>
      </c>
      <c r="H4592" s="57">
        <v>7348</v>
      </c>
      <c r="I4592" s="61"/>
    </row>
    <row r="4593" spans="1:9" x14ac:dyDescent="0.25">
      <c r="A4593" s="11" t="s">
        <v>4377</v>
      </c>
      <c r="B4593" s="4" t="s">
        <v>4378</v>
      </c>
      <c r="C4593" s="5">
        <v>932553</v>
      </c>
      <c r="D4593" s="5">
        <v>426088</v>
      </c>
      <c r="E4593" s="5">
        <v>506465</v>
      </c>
      <c r="F4593" s="5">
        <v>367522</v>
      </c>
      <c r="G4593" s="5">
        <v>138943</v>
      </c>
      <c r="H4593" s="57">
        <v>99615</v>
      </c>
      <c r="I4593" s="61"/>
    </row>
    <row r="4594" spans="1:9" x14ac:dyDescent="0.25">
      <c r="A4594" s="11" t="s">
        <v>4375</v>
      </c>
      <c r="B4594" s="4" t="s">
        <v>4376</v>
      </c>
      <c r="C4594" s="5">
        <v>2708928</v>
      </c>
      <c r="D4594" s="5">
        <v>1902988</v>
      </c>
      <c r="E4594" s="5">
        <v>805940</v>
      </c>
      <c r="F4594" s="5">
        <v>275335</v>
      </c>
      <c r="G4594" s="5">
        <v>530605</v>
      </c>
      <c r="H4594" s="57">
        <v>391161</v>
      </c>
      <c r="I4594" s="61"/>
    </row>
    <row r="4595" spans="1:9" x14ac:dyDescent="0.25">
      <c r="A4595" s="11" t="s">
        <v>4373</v>
      </c>
      <c r="B4595" s="4" t="s">
        <v>4374</v>
      </c>
      <c r="C4595" s="5">
        <v>314635</v>
      </c>
      <c r="D4595" s="5">
        <v>0</v>
      </c>
      <c r="E4595" s="5">
        <v>314635</v>
      </c>
      <c r="F4595" s="5">
        <v>213273</v>
      </c>
      <c r="G4595" s="5">
        <v>101362</v>
      </c>
      <c r="H4595" s="57">
        <v>43304</v>
      </c>
      <c r="I4595" s="61"/>
    </row>
    <row r="4596" spans="1:9" x14ac:dyDescent="0.25">
      <c r="A4596" s="11" t="s">
        <v>4371</v>
      </c>
      <c r="B4596" s="4" t="s">
        <v>4372</v>
      </c>
      <c r="C4596" s="5">
        <v>515000</v>
      </c>
      <c r="D4596" s="5">
        <v>84723</v>
      </c>
      <c r="E4596" s="5">
        <v>430277</v>
      </c>
      <c r="F4596" s="5">
        <v>385314</v>
      </c>
      <c r="G4596" s="5">
        <v>44963</v>
      </c>
      <c r="H4596" s="57">
        <v>26421</v>
      </c>
      <c r="I4596" s="61"/>
    </row>
    <row r="4597" spans="1:9" x14ac:dyDescent="0.25">
      <c r="A4597" s="11" t="s">
        <v>4369</v>
      </c>
      <c r="B4597" s="4" t="s">
        <v>4370</v>
      </c>
      <c r="C4597" s="5">
        <v>2121622</v>
      </c>
      <c r="D4597" s="5">
        <v>1781407</v>
      </c>
      <c r="E4597" s="5">
        <v>340215</v>
      </c>
      <c r="F4597" s="5">
        <v>196010</v>
      </c>
      <c r="G4597" s="5">
        <v>144205</v>
      </c>
      <c r="H4597" s="57">
        <v>79476</v>
      </c>
      <c r="I4597" s="61"/>
    </row>
    <row r="4598" spans="1:9" x14ac:dyDescent="0.25">
      <c r="A4598" s="11" t="s">
        <v>4367</v>
      </c>
      <c r="B4598" s="4" t="s">
        <v>4368</v>
      </c>
      <c r="C4598" s="5">
        <v>84537</v>
      </c>
      <c r="D4598" s="5">
        <v>43917</v>
      </c>
      <c r="E4598" s="5">
        <v>40620</v>
      </c>
      <c r="F4598" s="5">
        <v>25220</v>
      </c>
      <c r="G4598" s="5">
        <v>15400</v>
      </c>
      <c r="H4598" s="57">
        <v>15400</v>
      </c>
      <c r="I4598" s="61"/>
    </row>
    <row r="4599" spans="1:9" x14ac:dyDescent="0.25">
      <c r="A4599" s="11" t="s">
        <v>4365</v>
      </c>
      <c r="B4599" s="4" t="s">
        <v>4366</v>
      </c>
      <c r="C4599" s="5">
        <v>254534</v>
      </c>
      <c r="D4599" s="5">
        <v>36314</v>
      </c>
      <c r="E4599" s="5">
        <v>218220</v>
      </c>
      <c r="F4599" s="5">
        <v>189820</v>
      </c>
      <c r="G4599" s="5">
        <v>28400</v>
      </c>
      <c r="H4599" s="57">
        <v>24853</v>
      </c>
      <c r="I4599" s="61"/>
    </row>
    <row r="4600" spans="1:9" x14ac:dyDescent="0.25">
      <c r="A4600" s="11" t="s">
        <v>4363</v>
      </c>
      <c r="B4600" s="4" t="s">
        <v>4364</v>
      </c>
      <c r="C4600" s="5">
        <v>1639060</v>
      </c>
      <c r="D4600" s="5">
        <v>0</v>
      </c>
      <c r="E4600" s="5">
        <v>1639060</v>
      </c>
      <c r="F4600" s="5">
        <v>1573117</v>
      </c>
      <c r="G4600" s="5">
        <v>65943</v>
      </c>
      <c r="H4600" s="57">
        <v>65943</v>
      </c>
      <c r="I4600" s="61"/>
    </row>
    <row r="4601" spans="1:9" x14ac:dyDescent="0.25">
      <c r="A4601" s="11" t="s">
        <v>4361</v>
      </c>
      <c r="B4601" s="4" t="s">
        <v>4362</v>
      </c>
      <c r="C4601" s="5">
        <v>36782824</v>
      </c>
      <c r="D4601" s="5">
        <v>26505997</v>
      </c>
      <c r="E4601" s="5">
        <v>10276827</v>
      </c>
      <c r="F4601" s="5">
        <v>6669417</v>
      </c>
      <c r="G4601" s="5">
        <v>3607410</v>
      </c>
      <c r="H4601" s="57">
        <v>2468945</v>
      </c>
      <c r="I4601" s="61"/>
    </row>
    <row r="4602" spans="1:9" x14ac:dyDescent="0.25">
      <c r="A4602" s="11" t="s">
        <v>4359</v>
      </c>
      <c r="B4602" s="4" t="s">
        <v>4360</v>
      </c>
      <c r="C4602" s="5">
        <v>355660</v>
      </c>
      <c r="D4602" s="5">
        <v>0</v>
      </c>
      <c r="E4602" s="5">
        <v>355660</v>
      </c>
      <c r="F4602" s="5">
        <v>52069</v>
      </c>
      <c r="G4602" s="5">
        <v>303591</v>
      </c>
      <c r="H4602" s="57">
        <v>299212</v>
      </c>
      <c r="I4602" s="61"/>
    </row>
    <row r="4603" spans="1:9" x14ac:dyDescent="0.25">
      <c r="A4603" s="11" t="s">
        <v>4357</v>
      </c>
      <c r="B4603" s="4" t="s">
        <v>4358</v>
      </c>
      <c r="C4603" s="5">
        <v>71826</v>
      </c>
      <c r="D4603" s="5">
        <v>4832</v>
      </c>
      <c r="E4603" s="5">
        <v>66994</v>
      </c>
      <c r="F4603" s="5">
        <v>29730</v>
      </c>
      <c r="G4603" s="5">
        <v>37264</v>
      </c>
      <c r="H4603" s="57">
        <v>37264</v>
      </c>
      <c r="I4603" s="61"/>
    </row>
    <row r="4604" spans="1:9" x14ac:dyDescent="0.25">
      <c r="A4604" s="11" t="s">
        <v>4355</v>
      </c>
      <c r="B4604" s="4" t="s">
        <v>4356</v>
      </c>
      <c r="C4604" s="5">
        <v>228478</v>
      </c>
      <c r="D4604" s="5">
        <v>137749</v>
      </c>
      <c r="E4604" s="5">
        <v>90729</v>
      </c>
      <c r="F4604" s="5">
        <v>73694</v>
      </c>
      <c r="G4604" s="5">
        <v>17035</v>
      </c>
      <c r="H4604" s="57">
        <v>10556</v>
      </c>
      <c r="I4604" s="61"/>
    </row>
    <row r="4605" spans="1:9" x14ac:dyDescent="0.25">
      <c r="A4605" s="11" t="s">
        <v>4353</v>
      </c>
      <c r="B4605" s="4" t="s">
        <v>4354</v>
      </c>
      <c r="C4605" s="5">
        <v>266711</v>
      </c>
      <c r="D4605" s="5">
        <v>92215</v>
      </c>
      <c r="E4605" s="5">
        <v>174496</v>
      </c>
      <c r="F4605" s="5">
        <v>154787</v>
      </c>
      <c r="G4605" s="5">
        <v>19709</v>
      </c>
      <c r="H4605" s="57">
        <v>24983</v>
      </c>
      <c r="I4605" s="61"/>
    </row>
    <row r="4606" spans="1:9" x14ac:dyDescent="0.25">
      <c r="A4606" s="11" t="s">
        <v>4351</v>
      </c>
      <c r="B4606" s="4" t="s">
        <v>4352</v>
      </c>
      <c r="C4606" s="5">
        <v>0</v>
      </c>
      <c r="D4606" s="5">
        <v>0</v>
      </c>
      <c r="E4606" s="5">
        <v>0</v>
      </c>
      <c r="F4606" s="5">
        <v>0</v>
      </c>
      <c r="G4606" s="5">
        <v>0</v>
      </c>
      <c r="H4606" s="57">
        <v>0</v>
      </c>
      <c r="I4606" s="61"/>
    </row>
    <row r="4607" spans="1:9" x14ac:dyDescent="0.25">
      <c r="A4607" s="11" t="s">
        <v>4349</v>
      </c>
      <c r="B4607" s="4" t="s">
        <v>4350</v>
      </c>
      <c r="C4607" s="5">
        <v>681150</v>
      </c>
      <c r="D4607" s="5">
        <v>155967</v>
      </c>
      <c r="E4607" s="5">
        <v>525183</v>
      </c>
      <c r="F4607" s="5">
        <v>496097</v>
      </c>
      <c r="G4607" s="5">
        <v>29086</v>
      </c>
      <c r="H4607" s="57">
        <v>26018</v>
      </c>
      <c r="I4607" s="61"/>
    </row>
    <row r="4608" spans="1:9" x14ac:dyDescent="0.25">
      <c r="A4608" s="11" t="s">
        <v>4347</v>
      </c>
      <c r="B4608" s="4" t="s">
        <v>4348</v>
      </c>
      <c r="C4608" s="5">
        <v>310880</v>
      </c>
      <c r="D4608" s="5">
        <v>477020</v>
      </c>
      <c r="E4608" s="5">
        <v>-166140</v>
      </c>
      <c r="F4608" s="5">
        <v>35240</v>
      </c>
      <c r="G4608" s="5">
        <v>-201380</v>
      </c>
      <c r="H4608" s="57">
        <v>-211852</v>
      </c>
      <c r="I4608" s="61"/>
    </row>
    <row r="4609" spans="1:9" x14ac:dyDescent="0.25">
      <c r="A4609" s="11" t="s">
        <v>4345</v>
      </c>
      <c r="B4609" s="4" t="s">
        <v>4346</v>
      </c>
      <c r="C4609" s="5">
        <v>80538</v>
      </c>
      <c r="D4609" s="5">
        <v>44634</v>
      </c>
      <c r="E4609" s="5">
        <v>35904</v>
      </c>
      <c r="F4609" s="5">
        <v>34500</v>
      </c>
      <c r="G4609" s="5">
        <v>1404</v>
      </c>
      <c r="H4609" s="57">
        <v>1354</v>
      </c>
      <c r="I4609" s="61"/>
    </row>
    <row r="4610" spans="1:9" x14ac:dyDescent="0.25">
      <c r="A4610" s="11" t="s">
        <v>4343</v>
      </c>
      <c r="B4610" s="4" t="s">
        <v>4344</v>
      </c>
      <c r="C4610" s="5">
        <v>0</v>
      </c>
      <c r="D4610" s="5">
        <v>10420</v>
      </c>
      <c r="E4610" s="5">
        <v>-10420</v>
      </c>
      <c r="F4610" s="5">
        <v>29580</v>
      </c>
      <c r="G4610" s="5">
        <v>-40000</v>
      </c>
      <c r="H4610" s="57">
        <v>40854</v>
      </c>
      <c r="I4610" s="61"/>
    </row>
    <row r="4611" spans="1:9" x14ac:dyDescent="0.25">
      <c r="A4611" s="11" t="s">
        <v>4341</v>
      </c>
      <c r="B4611" s="4" t="s">
        <v>4342</v>
      </c>
      <c r="C4611" s="5">
        <v>5077639</v>
      </c>
      <c r="D4611" s="5">
        <v>3528089</v>
      </c>
      <c r="E4611" s="5">
        <v>1549550</v>
      </c>
      <c r="F4611" s="5">
        <v>219811</v>
      </c>
      <c r="G4611" s="5">
        <v>1329739</v>
      </c>
      <c r="H4611" s="57">
        <v>654314</v>
      </c>
      <c r="I4611" s="61"/>
    </row>
    <row r="4612" spans="1:9" x14ac:dyDescent="0.25">
      <c r="A4612" s="11" t="s">
        <v>4339</v>
      </c>
      <c r="B4612" s="4" t="s">
        <v>4340</v>
      </c>
      <c r="C4612" s="5">
        <v>590057</v>
      </c>
      <c r="D4612" s="5">
        <v>298905</v>
      </c>
      <c r="E4612" s="5">
        <v>291152</v>
      </c>
      <c r="F4612" s="5">
        <v>306620</v>
      </c>
      <c r="G4612" s="5">
        <v>-15468</v>
      </c>
      <c r="H4612" s="57">
        <v>-28368</v>
      </c>
      <c r="I4612" s="61"/>
    </row>
    <row r="4613" spans="1:9" x14ac:dyDescent="0.25">
      <c r="A4613" s="11" t="s">
        <v>4337</v>
      </c>
      <c r="B4613" s="4" t="s">
        <v>4338</v>
      </c>
      <c r="C4613" s="5">
        <v>159982</v>
      </c>
      <c r="D4613" s="5">
        <v>41919</v>
      </c>
      <c r="E4613" s="5">
        <v>118063</v>
      </c>
      <c r="F4613" s="5">
        <v>102652</v>
      </c>
      <c r="G4613" s="5">
        <v>15411</v>
      </c>
      <c r="H4613" s="57">
        <v>10629</v>
      </c>
      <c r="I4613" s="61"/>
    </row>
    <row r="4614" spans="1:9" x14ac:dyDescent="0.25">
      <c r="A4614" s="11" t="s">
        <v>4335</v>
      </c>
      <c r="B4614" s="4" t="s">
        <v>4336</v>
      </c>
      <c r="C4614" s="5">
        <v>0</v>
      </c>
      <c r="D4614" s="5">
        <v>2158151</v>
      </c>
      <c r="E4614" s="5">
        <v>-2158151</v>
      </c>
      <c r="F4614" s="5">
        <v>1554439</v>
      </c>
      <c r="G4614" s="5">
        <v>-3712590</v>
      </c>
      <c r="H4614" s="57">
        <v>-3842815</v>
      </c>
      <c r="I4614" s="61"/>
    </row>
    <row r="4615" spans="1:9" x14ac:dyDescent="0.25">
      <c r="A4615" s="11" t="s">
        <v>4333</v>
      </c>
      <c r="B4615" s="4" t="s">
        <v>4334</v>
      </c>
      <c r="C4615" s="5">
        <v>731752</v>
      </c>
      <c r="D4615" s="5">
        <v>-47207</v>
      </c>
      <c r="E4615" s="5">
        <v>778959</v>
      </c>
      <c r="F4615" s="5">
        <v>658649</v>
      </c>
      <c r="G4615" s="5">
        <v>120310</v>
      </c>
      <c r="H4615" s="57">
        <v>115254</v>
      </c>
      <c r="I4615" s="61"/>
    </row>
    <row r="4616" spans="1:9" x14ac:dyDescent="0.25">
      <c r="A4616" s="11" t="s">
        <v>4331</v>
      </c>
      <c r="B4616" s="4" t="s">
        <v>4332</v>
      </c>
      <c r="C4616" s="5">
        <v>357772</v>
      </c>
      <c r="D4616" s="5">
        <v>107472</v>
      </c>
      <c r="E4616" s="5">
        <v>250300</v>
      </c>
      <c r="F4616" s="5">
        <v>117719</v>
      </c>
      <c r="G4616" s="5">
        <v>132581</v>
      </c>
      <c r="H4616" s="57">
        <v>129640</v>
      </c>
      <c r="I4616" s="61"/>
    </row>
    <row r="4617" spans="1:9" x14ac:dyDescent="0.25">
      <c r="A4617" s="11" t="s">
        <v>4329</v>
      </c>
      <c r="B4617" s="4" t="s">
        <v>4330</v>
      </c>
      <c r="C4617" s="5">
        <v>222862</v>
      </c>
      <c r="D4617" s="5">
        <v>11087</v>
      </c>
      <c r="E4617" s="5">
        <v>211775</v>
      </c>
      <c r="F4617" s="5">
        <v>192387</v>
      </c>
      <c r="G4617" s="5">
        <v>19388</v>
      </c>
      <c r="H4617" s="57">
        <v>14421</v>
      </c>
      <c r="I4617" s="61"/>
    </row>
    <row r="4618" spans="1:9" x14ac:dyDescent="0.25">
      <c r="A4618" s="11" t="s">
        <v>4327</v>
      </c>
      <c r="B4618" s="4" t="s">
        <v>4328</v>
      </c>
      <c r="C4618" s="5">
        <v>0</v>
      </c>
      <c r="D4618" s="5">
        <v>20578</v>
      </c>
      <c r="E4618" s="5">
        <v>-20578</v>
      </c>
      <c r="F4618" s="5">
        <v>73532</v>
      </c>
      <c r="G4618" s="5">
        <v>-94110</v>
      </c>
      <c r="H4618" s="57">
        <v>11267</v>
      </c>
      <c r="I4618" s="61"/>
    </row>
    <row r="4619" spans="1:9" x14ac:dyDescent="0.25">
      <c r="A4619" s="11" t="s">
        <v>4325</v>
      </c>
      <c r="B4619" s="4" t="s">
        <v>4326</v>
      </c>
      <c r="C4619" s="5">
        <v>1201679</v>
      </c>
      <c r="D4619" s="5">
        <v>1007318</v>
      </c>
      <c r="E4619" s="5">
        <v>194361</v>
      </c>
      <c r="F4619" s="5">
        <v>68001</v>
      </c>
      <c r="G4619" s="5">
        <v>126360</v>
      </c>
      <c r="H4619" s="57">
        <v>107100</v>
      </c>
      <c r="I4619" s="61"/>
    </row>
    <row r="4620" spans="1:9" x14ac:dyDescent="0.25">
      <c r="A4620" s="11" t="s">
        <v>4323</v>
      </c>
      <c r="B4620" s="4" t="s">
        <v>4324</v>
      </c>
      <c r="C4620" s="5">
        <v>272687</v>
      </c>
      <c r="D4620" s="5">
        <v>0</v>
      </c>
      <c r="E4620" s="5">
        <v>272687</v>
      </c>
      <c r="F4620" s="5">
        <v>268930</v>
      </c>
      <c r="G4620" s="5">
        <v>3757</v>
      </c>
      <c r="H4620" s="57">
        <v>3757</v>
      </c>
      <c r="I4620" s="61"/>
    </row>
    <row r="4621" spans="1:9" x14ac:dyDescent="0.25">
      <c r="A4621" s="11" t="s">
        <v>4321</v>
      </c>
      <c r="B4621" s="4" t="s">
        <v>4322</v>
      </c>
      <c r="C4621" s="5">
        <v>102538</v>
      </c>
      <c r="D4621" s="5">
        <v>987</v>
      </c>
      <c r="E4621" s="5">
        <v>101551</v>
      </c>
      <c r="F4621" s="5">
        <v>81456</v>
      </c>
      <c r="G4621" s="5">
        <v>20095</v>
      </c>
      <c r="H4621" s="57">
        <v>8879</v>
      </c>
      <c r="I4621" s="61"/>
    </row>
    <row r="4622" spans="1:9" x14ac:dyDescent="0.25">
      <c r="A4622" s="11" t="s">
        <v>4319</v>
      </c>
      <c r="B4622" s="4" t="s">
        <v>4320</v>
      </c>
      <c r="C4622" s="5">
        <v>5521200</v>
      </c>
      <c r="D4622" s="5">
        <v>2731194</v>
      </c>
      <c r="E4622" s="5">
        <v>2790006</v>
      </c>
      <c r="F4622" s="5">
        <v>2082361</v>
      </c>
      <c r="G4622" s="5">
        <v>707645</v>
      </c>
      <c r="H4622" s="57">
        <v>705139</v>
      </c>
      <c r="I4622" s="61"/>
    </row>
    <row r="4623" spans="1:9" x14ac:dyDescent="0.25">
      <c r="A4623" s="11" t="s">
        <v>4317</v>
      </c>
      <c r="B4623" s="4" t="s">
        <v>4318</v>
      </c>
      <c r="C4623" s="5">
        <v>314965</v>
      </c>
      <c r="D4623" s="5">
        <v>122295</v>
      </c>
      <c r="E4623" s="5">
        <v>192670</v>
      </c>
      <c r="F4623" s="5">
        <v>175251</v>
      </c>
      <c r="G4623" s="5">
        <v>17419</v>
      </c>
      <c r="H4623" s="57">
        <v>5239</v>
      </c>
      <c r="I4623" s="61"/>
    </row>
    <row r="4624" spans="1:9" x14ac:dyDescent="0.25">
      <c r="A4624" s="11" t="s">
        <v>4315</v>
      </c>
      <c r="B4624" s="4" t="s">
        <v>4316</v>
      </c>
      <c r="C4624" s="5">
        <v>796455</v>
      </c>
      <c r="D4624" s="5">
        <v>373694</v>
      </c>
      <c r="E4624" s="5">
        <v>422761</v>
      </c>
      <c r="F4624" s="5">
        <v>320754</v>
      </c>
      <c r="G4624" s="5">
        <v>102007</v>
      </c>
      <c r="H4624" s="57">
        <v>39890</v>
      </c>
      <c r="I4624" s="61"/>
    </row>
    <row r="4625" spans="1:9" x14ac:dyDescent="0.25">
      <c r="A4625" s="11" t="s">
        <v>4314</v>
      </c>
      <c r="B4625" s="4" t="s">
        <v>2589</v>
      </c>
      <c r="C4625" s="5">
        <v>230863</v>
      </c>
      <c r="D4625" s="5">
        <v>0</v>
      </c>
      <c r="E4625" s="5">
        <v>230863</v>
      </c>
      <c r="F4625" s="5">
        <v>175785</v>
      </c>
      <c r="G4625" s="5">
        <v>55078</v>
      </c>
      <c r="H4625" s="57">
        <v>51039</v>
      </c>
      <c r="I4625" s="61"/>
    </row>
    <row r="4626" spans="1:9" x14ac:dyDescent="0.25">
      <c r="A4626" s="11" t="s">
        <v>4312</v>
      </c>
      <c r="B4626" s="4" t="s">
        <v>4313</v>
      </c>
      <c r="C4626" s="5">
        <v>142669</v>
      </c>
      <c r="D4626" s="5">
        <v>83073</v>
      </c>
      <c r="E4626" s="5">
        <v>59596</v>
      </c>
      <c r="F4626" s="5">
        <v>54660</v>
      </c>
      <c r="G4626" s="5">
        <v>4936</v>
      </c>
      <c r="H4626" s="57">
        <v>4936</v>
      </c>
      <c r="I4626" s="61"/>
    </row>
    <row r="4627" spans="1:9" x14ac:dyDescent="0.25">
      <c r="A4627" s="11" t="s">
        <v>4310</v>
      </c>
      <c r="B4627" s="4" t="s">
        <v>4311</v>
      </c>
      <c r="C4627" s="5">
        <v>0</v>
      </c>
      <c r="D4627" s="5">
        <v>0</v>
      </c>
      <c r="E4627" s="5">
        <v>0</v>
      </c>
      <c r="F4627" s="5">
        <v>0</v>
      </c>
      <c r="G4627" s="5">
        <v>0</v>
      </c>
      <c r="H4627" s="57">
        <v>0</v>
      </c>
      <c r="I4627" s="61"/>
    </row>
    <row r="4628" spans="1:9" x14ac:dyDescent="0.25">
      <c r="A4628" s="11" t="s">
        <v>4308</v>
      </c>
      <c r="B4628" s="4" t="s">
        <v>4309</v>
      </c>
      <c r="C4628" s="5">
        <v>451059</v>
      </c>
      <c r="D4628" s="5">
        <v>290159</v>
      </c>
      <c r="E4628" s="5">
        <v>160900</v>
      </c>
      <c r="F4628" s="5">
        <v>138130</v>
      </c>
      <c r="G4628" s="5">
        <v>22770</v>
      </c>
      <c r="H4628" s="57">
        <v>7336</v>
      </c>
      <c r="I4628" s="61"/>
    </row>
    <row r="4629" spans="1:9" x14ac:dyDescent="0.25">
      <c r="A4629" s="11" t="s">
        <v>4306</v>
      </c>
      <c r="B4629" s="4" t="s">
        <v>4307</v>
      </c>
      <c r="C4629" s="5">
        <v>4718552</v>
      </c>
      <c r="D4629" s="5">
        <v>2582067</v>
      </c>
      <c r="E4629" s="5">
        <v>2136485</v>
      </c>
      <c r="F4629" s="5">
        <v>1762484</v>
      </c>
      <c r="G4629" s="5">
        <v>374001</v>
      </c>
      <c r="H4629" s="57">
        <v>157036</v>
      </c>
      <c r="I4629" s="61"/>
    </row>
    <row r="4630" spans="1:9" x14ac:dyDescent="0.25">
      <c r="A4630" s="11" t="s">
        <v>4304</v>
      </c>
      <c r="B4630" s="4" t="s">
        <v>4305</v>
      </c>
      <c r="C4630" s="5">
        <v>136991</v>
      </c>
      <c r="D4630" s="5">
        <v>94154</v>
      </c>
      <c r="E4630" s="5">
        <v>42837</v>
      </c>
      <c r="F4630" s="5">
        <v>36402</v>
      </c>
      <c r="G4630" s="5">
        <v>6435</v>
      </c>
      <c r="H4630" s="57">
        <v>6184</v>
      </c>
      <c r="I4630" s="61"/>
    </row>
    <row r="4631" spans="1:9" x14ac:dyDescent="0.25">
      <c r="A4631" s="11" t="s">
        <v>4302</v>
      </c>
      <c r="B4631" s="4" t="s">
        <v>4303</v>
      </c>
      <c r="C4631" s="5">
        <v>6079161</v>
      </c>
      <c r="D4631" s="5">
        <v>3578667</v>
      </c>
      <c r="E4631" s="5">
        <v>2500494</v>
      </c>
      <c r="F4631" s="5">
        <v>785269</v>
      </c>
      <c r="G4631" s="5">
        <v>1715225</v>
      </c>
      <c r="H4631" s="57">
        <v>1409933</v>
      </c>
      <c r="I4631" s="61"/>
    </row>
    <row r="4632" spans="1:9" x14ac:dyDescent="0.25">
      <c r="A4632" s="11" t="s">
        <v>4300</v>
      </c>
      <c r="B4632" s="4" t="s">
        <v>4301</v>
      </c>
      <c r="C4632" s="5">
        <v>304600</v>
      </c>
      <c r="D4632" s="5">
        <v>125700</v>
      </c>
      <c r="E4632" s="5">
        <v>178900</v>
      </c>
      <c r="F4632" s="5">
        <v>107400</v>
      </c>
      <c r="G4632" s="5">
        <v>71500</v>
      </c>
      <c r="H4632" s="57">
        <v>-1407</v>
      </c>
      <c r="I4632" s="61"/>
    </row>
    <row r="4633" spans="1:9" x14ac:dyDescent="0.25">
      <c r="A4633" s="11" t="s">
        <v>4298</v>
      </c>
      <c r="B4633" s="4" t="s">
        <v>4299</v>
      </c>
      <c r="C4633" s="5">
        <v>4521782</v>
      </c>
      <c r="D4633" s="5">
        <v>2787138</v>
      </c>
      <c r="E4633" s="5">
        <v>1734644</v>
      </c>
      <c r="F4633" s="5">
        <v>1486240</v>
      </c>
      <c r="G4633" s="5">
        <v>248404</v>
      </c>
      <c r="H4633" s="57">
        <v>137213</v>
      </c>
      <c r="I4633" s="61"/>
    </row>
    <row r="4634" spans="1:9" x14ac:dyDescent="0.25">
      <c r="A4634" s="11" t="s">
        <v>4296</v>
      </c>
      <c r="B4634" s="4" t="s">
        <v>4297</v>
      </c>
      <c r="C4634" s="5">
        <v>330687</v>
      </c>
      <c r="D4634" s="5">
        <v>186109</v>
      </c>
      <c r="E4634" s="5">
        <v>144578</v>
      </c>
      <c r="F4634" s="5">
        <v>43261</v>
      </c>
      <c r="G4634" s="5">
        <v>101317</v>
      </c>
      <c r="H4634" s="57">
        <v>83383</v>
      </c>
      <c r="I4634" s="61"/>
    </row>
    <row r="4635" spans="1:9" x14ac:dyDescent="0.25">
      <c r="A4635" s="11" t="s">
        <v>4294</v>
      </c>
      <c r="B4635" s="4" t="s">
        <v>4295</v>
      </c>
      <c r="C4635" s="5">
        <v>820854</v>
      </c>
      <c r="D4635" s="5">
        <v>598916</v>
      </c>
      <c r="E4635" s="5">
        <v>221938</v>
      </c>
      <c r="F4635" s="5">
        <v>186411</v>
      </c>
      <c r="G4635" s="5">
        <v>35527</v>
      </c>
      <c r="H4635" s="57">
        <v>41856</v>
      </c>
      <c r="I4635" s="61"/>
    </row>
    <row r="4636" spans="1:9" x14ac:dyDescent="0.25">
      <c r="A4636" s="11" t="s">
        <v>4292</v>
      </c>
      <c r="B4636" s="4" t="s">
        <v>4293</v>
      </c>
      <c r="C4636" s="5">
        <v>1873540</v>
      </c>
      <c r="D4636" s="5">
        <v>994599</v>
      </c>
      <c r="E4636" s="5">
        <v>878941</v>
      </c>
      <c r="F4636" s="5">
        <v>460555</v>
      </c>
      <c r="G4636" s="5">
        <v>418386</v>
      </c>
      <c r="H4636" s="57">
        <v>391967</v>
      </c>
      <c r="I4636" s="61"/>
    </row>
    <row r="4637" spans="1:9" x14ac:dyDescent="0.25">
      <c r="A4637" s="11" t="s">
        <v>4290</v>
      </c>
      <c r="B4637" s="4" t="s">
        <v>4291</v>
      </c>
      <c r="C4637" s="5">
        <v>244488</v>
      </c>
      <c r="D4637" s="5">
        <v>239234</v>
      </c>
      <c r="E4637" s="5">
        <v>5254</v>
      </c>
      <c r="F4637" s="5">
        <v>23937</v>
      </c>
      <c r="G4637" s="5">
        <v>-18683</v>
      </c>
      <c r="H4637" s="57">
        <v>-19895</v>
      </c>
      <c r="I4637" s="61"/>
    </row>
    <row r="4638" spans="1:9" x14ac:dyDescent="0.25">
      <c r="A4638" s="11" t="s">
        <v>4288</v>
      </c>
      <c r="B4638" s="4" t="s">
        <v>4289</v>
      </c>
      <c r="C4638" s="5">
        <v>148334</v>
      </c>
      <c r="D4638" s="5">
        <v>68727</v>
      </c>
      <c r="E4638" s="5">
        <v>79607</v>
      </c>
      <c r="F4638" s="5">
        <v>74637</v>
      </c>
      <c r="G4638" s="5">
        <v>4970</v>
      </c>
      <c r="H4638" s="57">
        <v>4944</v>
      </c>
      <c r="I4638" s="61"/>
    </row>
    <row r="4639" spans="1:9" x14ac:dyDescent="0.25">
      <c r="A4639" s="11" t="s">
        <v>4286</v>
      </c>
      <c r="B4639" s="4" t="s">
        <v>4287</v>
      </c>
      <c r="C4639" s="5">
        <v>1498454</v>
      </c>
      <c r="D4639" s="5">
        <v>731263</v>
      </c>
      <c r="E4639" s="5">
        <v>767191</v>
      </c>
      <c r="F4639" s="5">
        <v>568783</v>
      </c>
      <c r="G4639" s="5">
        <v>198408</v>
      </c>
      <c r="H4639" s="57">
        <v>140178</v>
      </c>
      <c r="I4639" s="61"/>
    </row>
    <row r="4640" spans="1:9" x14ac:dyDescent="0.25">
      <c r="A4640" s="11" t="s">
        <v>4284</v>
      </c>
      <c r="B4640" s="4" t="s">
        <v>4285</v>
      </c>
      <c r="C4640" s="5">
        <v>419842</v>
      </c>
      <c r="D4640" s="5">
        <v>255604</v>
      </c>
      <c r="E4640" s="5">
        <v>164238</v>
      </c>
      <c r="F4640" s="5">
        <v>108796</v>
      </c>
      <c r="G4640" s="5">
        <v>55442</v>
      </c>
      <c r="H4640" s="57">
        <v>48321</v>
      </c>
      <c r="I4640" s="61"/>
    </row>
    <row r="4641" spans="1:9" x14ac:dyDescent="0.25">
      <c r="A4641" s="11" t="s">
        <v>4282</v>
      </c>
      <c r="B4641" s="4" t="s">
        <v>4283</v>
      </c>
      <c r="C4641" s="5">
        <v>333182</v>
      </c>
      <c r="D4641" s="5">
        <v>37168</v>
      </c>
      <c r="E4641" s="5">
        <v>296014</v>
      </c>
      <c r="F4641" s="5">
        <v>257905</v>
      </c>
      <c r="G4641" s="5">
        <v>38109</v>
      </c>
      <c r="H4641" s="57">
        <v>33795</v>
      </c>
      <c r="I4641" s="61"/>
    </row>
    <row r="4642" spans="1:9" x14ac:dyDescent="0.25">
      <c r="A4642" s="11" t="s">
        <v>4280</v>
      </c>
      <c r="B4642" s="4" t="s">
        <v>4281</v>
      </c>
      <c r="C4642" s="5">
        <v>1573667</v>
      </c>
      <c r="D4642" s="5">
        <v>462001</v>
      </c>
      <c r="E4642" s="5">
        <v>1111666</v>
      </c>
      <c r="F4642" s="5">
        <v>712396</v>
      </c>
      <c r="G4642" s="5">
        <v>399270</v>
      </c>
      <c r="H4642" s="57">
        <v>399270</v>
      </c>
      <c r="I4642" s="61"/>
    </row>
    <row r="4643" spans="1:9" x14ac:dyDescent="0.25">
      <c r="A4643" s="11" t="s">
        <v>4278</v>
      </c>
      <c r="B4643" s="4" t="s">
        <v>4279</v>
      </c>
      <c r="C4643" s="5">
        <v>743061</v>
      </c>
      <c r="D4643" s="5">
        <v>0</v>
      </c>
      <c r="E4643" s="5">
        <v>743061</v>
      </c>
      <c r="F4643" s="5">
        <v>517410</v>
      </c>
      <c r="G4643" s="5">
        <v>225651</v>
      </c>
      <c r="H4643" s="57">
        <v>218563</v>
      </c>
      <c r="I4643" s="61"/>
    </row>
    <row r="4644" spans="1:9" x14ac:dyDescent="0.25">
      <c r="A4644" s="11" t="s">
        <v>4276</v>
      </c>
      <c r="B4644" s="4" t="s">
        <v>4277</v>
      </c>
      <c r="C4644" s="5">
        <v>0</v>
      </c>
      <c r="D4644" s="5">
        <v>0</v>
      </c>
      <c r="E4644" s="5">
        <v>0</v>
      </c>
      <c r="F4644" s="5">
        <v>0</v>
      </c>
      <c r="G4644" s="5">
        <v>0</v>
      </c>
      <c r="H4644" s="57">
        <v>0</v>
      </c>
      <c r="I4644" s="61"/>
    </row>
    <row r="4645" spans="1:9" x14ac:dyDescent="0.25">
      <c r="A4645" s="11" t="s">
        <v>4274</v>
      </c>
      <c r="B4645" s="4" t="s">
        <v>4275</v>
      </c>
      <c r="C4645" s="5">
        <v>425600</v>
      </c>
      <c r="D4645" s="5">
        <v>201000</v>
      </c>
      <c r="E4645" s="5">
        <v>224600</v>
      </c>
      <c r="F4645" s="5">
        <v>222750</v>
      </c>
      <c r="G4645" s="5">
        <v>1850</v>
      </c>
      <c r="H4645" s="57">
        <v>999</v>
      </c>
      <c r="I4645" s="61"/>
    </row>
    <row r="4646" spans="1:9" x14ac:dyDescent="0.25">
      <c r="A4646" s="11" t="s">
        <v>4272</v>
      </c>
      <c r="B4646" s="4" t="s">
        <v>4273</v>
      </c>
      <c r="C4646" s="5">
        <v>98426</v>
      </c>
      <c r="D4646" s="5">
        <v>35079</v>
      </c>
      <c r="E4646" s="5">
        <v>63347</v>
      </c>
      <c r="F4646" s="5">
        <v>52180</v>
      </c>
      <c r="G4646" s="5">
        <v>11167</v>
      </c>
      <c r="H4646" s="57">
        <v>5992</v>
      </c>
      <c r="I4646" s="61"/>
    </row>
    <row r="4647" spans="1:9" x14ac:dyDescent="0.25">
      <c r="A4647" s="11" t="s">
        <v>4270</v>
      </c>
      <c r="B4647" s="4" t="s">
        <v>4271</v>
      </c>
      <c r="C4647" s="5">
        <v>604702</v>
      </c>
      <c r="D4647" s="5">
        <v>280778</v>
      </c>
      <c r="E4647" s="5">
        <v>323924</v>
      </c>
      <c r="F4647" s="5">
        <v>299419</v>
      </c>
      <c r="G4647" s="5">
        <v>24505</v>
      </c>
      <c r="H4647" s="57">
        <v>26749</v>
      </c>
      <c r="I4647" s="61"/>
    </row>
    <row r="4648" spans="1:9" x14ac:dyDescent="0.25">
      <c r="A4648" s="11" t="s">
        <v>4268</v>
      </c>
      <c r="B4648" s="4" t="s">
        <v>4269</v>
      </c>
      <c r="C4648" s="5">
        <v>1996314</v>
      </c>
      <c r="D4648" s="5">
        <v>811925</v>
      </c>
      <c r="E4648" s="5">
        <v>1184389</v>
      </c>
      <c r="F4648" s="5">
        <v>412265</v>
      </c>
      <c r="G4648" s="5">
        <v>772124</v>
      </c>
      <c r="H4648" s="57">
        <v>759552</v>
      </c>
      <c r="I4648" s="61"/>
    </row>
    <row r="4649" spans="1:9" x14ac:dyDescent="0.25">
      <c r="A4649" s="11" t="s">
        <v>4266</v>
      </c>
      <c r="B4649" s="4" t="s">
        <v>4267</v>
      </c>
      <c r="C4649" s="5">
        <v>1102672</v>
      </c>
      <c r="D4649" s="5">
        <v>403574</v>
      </c>
      <c r="E4649" s="5">
        <v>699098</v>
      </c>
      <c r="F4649" s="5">
        <v>586614</v>
      </c>
      <c r="G4649" s="5">
        <v>112484</v>
      </c>
      <c r="H4649" s="57">
        <v>107693</v>
      </c>
      <c r="I4649" s="61"/>
    </row>
    <row r="4650" spans="1:9" x14ac:dyDescent="0.25">
      <c r="A4650" s="11" t="s">
        <v>4264</v>
      </c>
      <c r="B4650" s="4" t="s">
        <v>4265</v>
      </c>
      <c r="C4650" s="5">
        <v>11529264</v>
      </c>
      <c r="D4650" s="5">
        <v>8706679</v>
      </c>
      <c r="E4650" s="5">
        <v>2822585</v>
      </c>
      <c r="F4650" s="5">
        <v>2567070</v>
      </c>
      <c r="G4650" s="5">
        <v>255515</v>
      </c>
      <c r="H4650" s="57">
        <v>244583</v>
      </c>
      <c r="I4650" s="61"/>
    </row>
    <row r="4651" spans="1:9" x14ac:dyDescent="0.25">
      <c r="A4651" s="11" t="s">
        <v>4262</v>
      </c>
      <c r="B4651" s="4" t="s">
        <v>4263</v>
      </c>
      <c r="C4651" s="5">
        <v>334340</v>
      </c>
      <c r="D4651" s="5">
        <v>113829</v>
      </c>
      <c r="E4651" s="5">
        <v>220511</v>
      </c>
      <c r="F4651" s="5">
        <v>94433</v>
      </c>
      <c r="G4651" s="5">
        <v>126078</v>
      </c>
      <c r="H4651" s="57">
        <v>124367</v>
      </c>
      <c r="I4651" s="61"/>
    </row>
    <row r="4652" spans="1:9" x14ac:dyDescent="0.25">
      <c r="A4652" s="11" t="s">
        <v>4260</v>
      </c>
      <c r="B4652" s="4" t="s">
        <v>4261</v>
      </c>
      <c r="C4652" s="5">
        <v>588413</v>
      </c>
      <c r="D4652" s="5">
        <v>82520</v>
      </c>
      <c r="E4652" s="5">
        <v>505893</v>
      </c>
      <c r="F4652" s="5">
        <v>372290</v>
      </c>
      <c r="G4652" s="5">
        <v>133603</v>
      </c>
      <c r="H4652" s="57">
        <v>129594</v>
      </c>
      <c r="I4652" s="61"/>
    </row>
    <row r="4653" spans="1:9" x14ac:dyDescent="0.25">
      <c r="A4653" s="11" t="s">
        <v>4258</v>
      </c>
      <c r="B4653" s="4" t="s">
        <v>4259</v>
      </c>
      <c r="C4653" s="5">
        <v>73375</v>
      </c>
      <c r="D4653" s="5">
        <v>-17367</v>
      </c>
      <c r="E4653" s="5">
        <v>90742</v>
      </c>
      <c r="F4653" s="5">
        <v>-48320</v>
      </c>
      <c r="G4653" s="5">
        <v>139062</v>
      </c>
      <c r="H4653" s="57">
        <v>139281</v>
      </c>
      <c r="I4653" s="61"/>
    </row>
    <row r="4654" spans="1:9" x14ac:dyDescent="0.25">
      <c r="A4654" s="11" t="s">
        <v>4256</v>
      </c>
      <c r="B4654" s="4" t="s">
        <v>4257</v>
      </c>
      <c r="C4654" s="5">
        <v>175665</v>
      </c>
      <c r="D4654" s="5">
        <v>29522</v>
      </c>
      <c r="E4654" s="5">
        <v>146143</v>
      </c>
      <c r="F4654" s="5">
        <v>144983</v>
      </c>
      <c r="G4654" s="5">
        <v>1160</v>
      </c>
      <c r="H4654" s="57">
        <v>231</v>
      </c>
      <c r="I4654" s="61"/>
    </row>
    <row r="4655" spans="1:9" x14ac:dyDescent="0.25">
      <c r="A4655" s="11" t="s">
        <v>4254</v>
      </c>
      <c r="B4655" s="4" t="s">
        <v>4255</v>
      </c>
      <c r="C4655" s="5">
        <v>165695</v>
      </c>
      <c r="D4655" s="5">
        <v>0</v>
      </c>
      <c r="E4655" s="5">
        <v>165695</v>
      </c>
      <c r="F4655" s="5">
        <v>149922</v>
      </c>
      <c r="G4655" s="5">
        <v>15773</v>
      </c>
      <c r="H4655" s="57">
        <v>15240</v>
      </c>
      <c r="I4655" s="61"/>
    </row>
    <row r="4656" spans="1:9" x14ac:dyDescent="0.25">
      <c r="A4656" s="11" t="s">
        <v>4252</v>
      </c>
      <c r="B4656" s="4" t="s">
        <v>4253</v>
      </c>
      <c r="C4656" s="5">
        <v>180793</v>
      </c>
      <c r="D4656" s="5">
        <v>82166</v>
      </c>
      <c r="E4656" s="5">
        <v>98627</v>
      </c>
      <c r="F4656" s="5">
        <v>109608</v>
      </c>
      <c r="G4656" s="5">
        <v>-10981</v>
      </c>
      <c r="H4656" s="57">
        <v>-10984</v>
      </c>
      <c r="I4656" s="61"/>
    </row>
    <row r="4657" spans="1:9" x14ac:dyDescent="0.25">
      <c r="A4657" s="11" t="s">
        <v>4250</v>
      </c>
      <c r="B4657" s="4" t="s">
        <v>4251</v>
      </c>
      <c r="C4657" s="5">
        <v>521289</v>
      </c>
      <c r="D4657" s="5">
        <v>269424</v>
      </c>
      <c r="E4657" s="5">
        <v>251865</v>
      </c>
      <c r="F4657" s="5">
        <v>142147</v>
      </c>
      <c r="G4657" s="5">
        <v>109718</v>
      </c>
      <c r="H4657" s="57">
        <v>113089</v>
      </c>
      <c r="I4657" s="61"/>
    </row>
    <row r="4658" spans="1:9" x14ac:dyDescent="0.25">
      <c r="A4658" s="11" t="s">
        <v>4248</v>
      </c>
      <c r="B4658" s="4" t="s">
        <v>4249</v>
      </c>
      <c r="C4658" s="5">
        <v>258580</v>
      </c>
      <c r="D4658" s="5">
        <v>197723</v>
      </c>
      <c r="E4658" s="5">
        <v>60857</v>
      </c>
      <c r="F4658" s="5">
        <v>11526</v>
      </c>
      <c r="G4658" s="5">
        <v>49331</v>
      </c>
      <c r="H4658" s="57">
        <v>49236</v>
      </c>
      <c r="I4658" s="61"/>
    </row>
    <row r="4659" spans="1:9" x14ac:dyDescent="0.25">
      <c r="A4659" s="11" t="s">
        <v>4246</v>
      </c>
      <c r="B4659" s="4" t="s">
        <v>4247</v>
      </c>
      <c r="C4659" s="5">
        <v>12668845</v>
      </c>
      <c r="D4659" s="5">
        <v>8226919</v>
      </c>
      <c r="E4659" s="5">
        <v>4441926</v>
      </c>
      <c r="F4659" s="5">
        <v>2123198</v>
      </c>
      <c r="G4659" s="5">
        <v>2318728</v>
      </c>
      <c r="H4659" s="57">
        <v>1874437</v>
      </c>
      <c r="I4659" s="61"/>
    </row>
    <row r="4660" spans="1:9" x14ac:dyDescent="0.25">
      <c r="A4660" s="11" t="s">
        <v>4244</v>
      </c>
      <c r="B4660" s="4" t="s">
        <v>4245</v>
      </c>
      <c r="C4660" s="5">
        <v>61697818</v>
      </c>
      <c r="D4660" s="5">
        <v>22613609</v>
      </c>
      <c r="E4660" s="5">
        <v>39084209</v>
      </c>
      <c r="F4660" s="5">
        <v>50361524</v>
      </c>
      <c r="G4660" s="5">
        <v>-11277315</v>
      </c>
      <c r="H4660" s="57">
        <v>-12728937</v>
      </c>
      <c r="I4660" s="61"/>
    </row>
    <row r="4661" spans="1:9" x14ac:dyDescent="0.25">
      <c r="A4661" s="11" t="s">
        <v>4242</v>
      </c>
      <c r="B4661" s="4" t="s">
        <v>4243</v>
      </c>
      <c r="C4661" s="5">
        <v>403170</v>
      </c>
      <c r="D4661" s="5">
        <v>147151</v>
      </c>
      <c r="E4661" s="5">
        <v>256019</v>
      </c>
      <c r="F4661" s="5">
        <v>202515</v>
      </c>
      <c r="G4661" s="5">
        <v>53504</v>
      </c>
      <c r="H4661" s="57">
        <v>53212</v>
      </c>
      <c r="I4661" s="61"/>
    </row>
    <row r="4662" spans="1:9" x14ac:dyDescent="0.25">
      <c r="A4662" s="11" t="s">
        <v>4240</v>
      </c>
      <c r="B4662" s="4" t="s">
        <v>4241</v>
      </c>
      <c r="C4662" s="5">
        <v>977682</v>
      </c>
      <c r="D4662" s="5">
        <v>703931</v>
      </c>
      <c r="E4662" s="5">
        <v>273751</v>
      </c>
      <c r="F4662" s="5">
        <v>96312</v>
      </c>
      <c r="G4662" s="5">
        <v>177439</v>
      </c>
      <c r="H4662" s="57">
        <v>177439</v>
      </c>
      <c r="I4662" s="61"/>
    </row>
    <row r="4663" spans="1:9" x14ac:dyDescent="0.25">
      <c r="A4663" s="11" t="s">
        <v>4238</v>
      </c>
      <c r="B4663" s="4" t="s">
        <v>4239</v>
      </c>
      <c r="C4663" s="5">
        <v>1268929</v>
      </c>
      <c r="D4663" s="5">
        <v>621213</v>
      </c>
      <c r="E4663" s="5">
        <v>647716</v>
      </c>
      <c r="F4663" s="5">
        <v>615500</v>
      </c>
      <c r="G4663" s="5">
        <v>32216</v>
      </c>
      <c r="H4663" s="57">
        <v>7350</v>
      </c>
      <c r="I4663" s="61"/>
    </row>
    <row r="4664" spans="1:9" x14ac:dyDescent="0.25">
      <c r="A4664" s="11" t="s">
        <v>4236</v>
      </c>
      <c r="B4664" s="4" t="s">
        <v>4237</v>
      </c>
      <c r="C4664" s="5">
        <v>704040</v>
      </c>
      <c r="D4664" s="5">
        <v>70396</v>
      </c>
      <c r="E4664" s="5">
        <v>633644</v>
      </c>
      <c r="F4664" s="5">
        <v>543394</v>
      </c>
      <c r="G4664" s="5">
        <v>90250</v>
      </c>
      <c r="H4664" s="57">
        <v>91669</v>
      </c>
      <c r="I4664" s="61"/>
    </row>
    <row r="4665" spans="1:9" x14ac:dyDescent="0.25">
      <c r="A4665" s="11" t="s">
        <v>4234</v>
      </c>
      <c r="B4665" s="4" t="s">
        <v>4235</v>
      </c>
      <c r="C4665" s="5">
        <v>28231</v>
      </c>
      <c r="D4665" s="5">
        <v>0</v>
      </c>
      <c r="E4665" s="5">
        <v>28231</v>
      </c>
      <c r="F4665" s="5">
        <v>24186</v>
      </c>
      <c r="G4665" s="5">
        <v>4045</v>
      </c>
      <c r="H4665" s="57">
        <v>3933</v>
      </c>
      <c r="I4665" s="61"/>
    </row>
    <row r="4666" spans="1:9" x14ac:dyDescent="0.25">
      <c r="A4666" s="11" t="s">
        <v>4232</v>
      </c>
      <c r="B4666" s="4" t="s">
        <v>4233</v>
      </c>
      <c r="C4666" s="5">
        <v>357879</v>
      </c>
      <c r="D4666" s="5">
        <v>341648</v>
      </c>
      <c r="E4666" s="5">
        <v>16231</v>
      </c>
      <c r="F4666" s="5">
        <v>12348</v>
      </c>
      <c r="G4666" s="5">
        <v>3883</v>
      </c>
      <c r="H4666" s="57">
        <v>670</v>
      </c>
      <c r="I4666" s="61"/>
    </row>
    <row r="4667" spans="1:9" x14ac:dyDescent="0.25">
      <c r="A4667" s="11" t="s">
        <v>4230</v>
      </c>
      <c r="B4667" s="4" t="s">
        <v>4231</v>
      </c>
      <c r="C4667" s="5">
        <v>52261066</v>
      </c>
      <c r="D4667" s="5">
        <v>42768496</v>
      </c>
      <c r="E4667" s="5">
        <v>9492570</v>
      </c>
      <c r="F4667" s="5">
        <v>6061535</v>
      </c>
      <c r="G4667" s="5">
        <v>3431035</v>
      </c>
      <c r="H4667" s="57">
        <v>573227</v>
      </c>
      <c r="I4667" s="61"/>
    </row>
    <row r="4668" spans="1:9" x14ac:dyDescent="0.25">
      <c r="A4668" s="11" t="s">
        <v>4228</v>
      </c>
      <c r="B4668" s="4" t="s">
        <v>4229</v>
      </c>
      <c r="C4668" s="5">
        <v>581419</v>
      </c>
      <c r="D4668" s="5">
        <v>0</v>
      </c>
      <c r="E4668" s="5">
        <v>581419</v>
      </c>
      <c r="F4668" s="5">
        <v>538359</v>
      </c>
      <c r="G4668" s="5">
        <v>43060</v>
      </c>
      <c r="H4668" s="57">
        <v>43729</v>
      </c>
      <c r="I4668" s="61"/>
    </row>
    <row r="4669" spans="1:9" x14ac:dyDescent="0.25">
      <c r="A4669" s="11" t="s">
        <v>4226</v>
      </c>
      <c r="B4669" s="4" t="s">
        <v>4227</v>
      </c>
      <c r="C4669" s="5">
        <v>784532</v>
      </c>
      <c r="D4669" s="5">
        <v>0</v>
      </c>
      <c r="E4669" s="5">
        <v>784532</v>
      </c>
      <c r="F4669" s="5">
        <v>275200</v>
      </c>
      <c r="G4669" s="5">
        <v>509332</v>
      </c>
      <c r="H4669" s="57">
        <v>106233</v>
      </c>
      <c r="I4669" s="61"/>
    </row>
    <row r="4670" spans="1:9" x14ac:dyDescent="0.25">
      <c r="A4670" s="11" t="s">
        <v>4224</v>
      </c>
      <c r="B4670" s="4" t="s">
        <v>4225</v>
      </c>
      <c r="C4670" s="5">
        <v>311453</v>
      </c>
      <c r="D4670" s="5">
        <v>112916</v>
      </c>
      <c r="E4670" s="5">
        <v>198537</v>
      </c>
      <c r="F4670" s="5">
        <v>177145</v>
      </c>
      <c r="G4670" s="5">
        <v>21392</v>
      </c>
      <c r="H4670" s="57">
        <v>9401</v>
      </c>
      <c r="I4670" s="61"/>
    </row>
    <row r="4671" spans="1:9" x14ac:dyDescent="0.25">
      <c r="A4671" s="11" t="s">
        <v>4222</v>
      </c>
      <c r="B4671" s="4" t="s">
        <v>4223</v>
      </c>
      <c r="C4671" s="5">
        <v>1073090</v>
      </c>
      <c r="D4671" s="5">
        <v>590115</v>
      </c>
      <c r="E4671" s="5">
        <v>482975</v>
      </c>
      <c r="F4671" s="5">
        <v>445549</v>
      </c>
      <c r="G4671" s="5">
        <v>37426</v>
      </c>
      <c r="H4671" s="57">
        <v>-1679</v>
      </c>
      <c r="I4671" s="61"/>
    </row>
    <row r="4672" spans="1:9" x14ac:dyDescent="0.25">
      <c r="A4672" s="11" t="s">
        <v>4220</v>
      </c>
      <c r="B4672" s="4" t="s">
        <v>4221</v>
      </c>
      <c r="C4672" s="5">
        <v>508934</v>
      </c>
      <c r="D4672" s="5">
        <v>337887</v>
      </c>
      <c r="E4672" s="5">
        <v>171047</v>
      </c>
      <c r="F4672" s="5">
        <v>133491</v>
      </c>
      <c r="G4672" s="5">
        <v>37556</v>
      </c>
      <c r="H4672" s="57">
        <v>20796</v>
      </c>
      <c r="I4672" s="61"/>
    </row>
    <row r="4673" spans="1:9" x14ac:dyDescent="0.25">
      <c r="A4673" s="11" t="s">
        <v>4218</v>
      </c>
      <c r="B4673" s="4" t="s">
        <v>4219</v>
      </c>
      <c r="C4673" s="5">
        <v>1838112</v>
      </c>
      <c r="D4673" s="5">
        <v>1031450</v>
      </c>
      <c r="E4673" s="5">
        <v>806662</v>
      </c>
      <c r="F4673" s="5">
        <v>565794</v>
      </c>
      <c r="G4673" s="5">
        <v>240868</v>
      </c>
      <c r="H4673" s="57">
        <v>224840</v>
      </c>
      <c r="I4673" s="61"/>
    </row>
    <row r="4674" spans="1:9" x14ac:dyDescent="0.25">
      <c r="A4674" s="11" t="s">
        <v>4216</v>
      </c>
      <c r="B4674" s="4" t="s">
        <v>4217</v>
      </c>
      <c r="C4674" s="5">
        <v>320700</v>
      </c>
      <c r="D4674" s="5">
        <v>219807</v>
      </c>
      <c r="E4674" s="5">
        <v>100893</v>
      </c>
      <c r="F4674" s="5">
        <v>71991</v>
      </c>
      <c r="G4674" s="5">
        <v>28902</v>
      </c>
      <c r="H4674" s="57">
        <v>22296</v>
      </c>
      <c r="I4674" s="61"/>
    </row>
    <row r="4675" spans="1:9" x14ac:dyDescent="0.25">
      <c r="A4675" s="11" t="s">
        <v>4214</v>
      </c>
      <c r="B4675" s="4" t="s">
        <v>4215</v>
      </c>
      <c r="C4675" s="5">
        <v>295252</v>
      </c>
      <c r="D4675" s="5">
        <v>0</v>
      </c>
      <c r="E4675" s="5">
        <v>295252</v>
      </c>
      <c r="F4675" s="5">
        <v>230250</v>
      </c>
      <c r="G4675" s="5">
        <v>65002</v>
      </c>
      <c r="H4675" s="57">
        <v>65002</v>
      </c>
      <c r="I4675" s="61"/>
    </row>
    <row r="4676" spans="1:9" x14ac:dyDescent="0.25">
      <c r="A4676" s="11" t="s">
        <v>4212</v>
      </c>
      <c r="B4676" s="4" t="s">
        <v>4213</v>
      </c>
      <c r="C4676" s="5">
        <v>117594</v>
      </c>
      <c r="D4676" s="5">
        <v>83996</v>
      </c>
      <c r="E4676" s="5">
        <v>33598</v>
      </c>
      <c r="F4676" s="5">
        <v>26090</v>
      </c>
      <c r="G4676" s="5">
        <v>7508</v>
      </c>
      <c r="H4676" s="57">
        <v>7605</v>
      </c>
      <c r="I4676" s="61"/>
    </row>
    <row r="4677" spans="1:9" x14ac:dyDescent="0.25">
      <c r="A4677" s="11" t="s">
        <v>4210</v>
      </c>
      <c r="B4677" s="4" t="s">
        <v>4211</v>
      </c>
      <c r="C4677" s="5">
        <v>1651291</v>
      </c>
      <c r="D4677" s="5">
        <v>905865</v>
      </c>
      <c r="E4677" s="5">
        <v>745426</v>
      </c>
      <c r="F4677" s="5">
        <v>465221</v>
      </c>
      <c r="G4677" s="5">
        <v>280205</v>
      </c>
      <c r="H4677" s="57">
        <v>262242</v>
      </c>
      <c r="I4677" s="61"/>
    </row>
    <row r="4678" spans="1:9" x14ac:dyDescent="0.25">
      <c r="A4678" s="11" t="s">
        <v>4208</v>
      </c>
      <c r="B4678" s="4" t="s">
        <v>4209</v>
      </c>
      <c r="C4678" s="5">
        <v>271190</v>
      </c>
      <c r="D4678" s="5">
        <v>181122</v>
      </c>
      <c r="E4678" s="5">
        <v>90068</v>
      </c>
      <c r="F4678" s="5">
        <v>118840</v>
      </c>
      <c r="G4678" s="5">
        <v>-28772</v>
      </c>
      <c r="H4678" s="57">
        <v>-35201</v>
      </c>
      <c r="I4678" s="61"/>
    </row>
    <row r="4679" spans="1:9" x14ac:dyDescent="0.25">
      <c r="A4679" s="11" t="s">
        <v>4206</v>
      </c>
      <c r="B4679" s="4" t="s">
        <v>4207</v>
      </c>
      <c r="C4679" s="5">
        <v>826130</v>
      </c>
      <c r="D4679" s="5">
        <v>317492</v>
      </c>
      <c r="E4679" s="5">
        <v>508638</v>
      </c>
      <c r="F4679" s="5">
        <v>315238</v>
      </c>
      <c r="G4679" s="5">
        <v>193400</v>
      </c>
      <c r="H4679" s="57">
        <v>184411</v>
      </c>
      <c r="I4679" s="61"/>
    </row>
    <row r="4680" spans="1:9" x14ac:dyDescent="0.25">
      <c r="A4680" s="11" t="s">
        <v>4204</v>
      </c>
      <c r="B4680" s="4" t="s">
        <v>4205</v>
      </c>
      <c r="C4680" s="5">
        <v>0</v>
      </c>
      <c r="D4680" s="5">
        <v>0</v>
      </c>
      <c r="E4680" s="5">
        <v>0</v>
      </c>
      <c r="F4680" s="5">
        <v>0</v>
      </c>
      <c r="G4680" s="5">
        <v>0</v>
      </c>
      <c r="H4680" s="57">
        <v>0</v>
      </c>
      <c r="I4680" s="61"/>
    </row>
    <row r="4681" spans="1:9" x14ac:dyDescent="0.25">
      <c r="A4681" s="11" t="s">
        <v>4202</v>
      </c>
      <c r="B4681" s="4" t="s">
        <v>4203</v>
      </c>
      <c r="C4681" s="5">
        <v>2298821</v>
      </c>
      <c r="D4681" s="5">
        <v>893149</v>
      </c>
      <c r="E4681" s="5">
        <v>1405672</v>
      </c>
      <c r="F4681" s="5">
        <v>962439</v>
      </c>
      <c r="G4681" s="5">
        <v>443233</v>
      </c>
      <c r="H4681" s="57">
        <v>388007</v>
      </c>
      <c r="I4681" s="61"/>
    </row>
    <row r="4682" spans="1:9" x14ac:dyDescent="0.25">
      <c r="A4682" s="11" t="s">
        <v>4200</v>
      </c>
      <c r="B4682" s="4" t="s">
        <v>4201</v>
      </c>
      <c r="C4682" s="5">
        <v>168870</v>
      </c>
      <c r="D4682" s="5">
        <v>20604</v>
      </c>
      <c r="E4682" s="5">
        <v>148266</v>
      </c>
      <c r="F4682" s="5">
        <v>130070</v>
      </c>
      <c r="G4682" s="5">
        <v>18196</v>
      </c>
      <c r="H4682" s="57">
        <v>16969</v>
      </c>
      <c r="I4682" s="61"/>
    </row>
    <row r="4683" spans="1:9" x14ac:dyDescent="0.25">
      <c r="A4683" s="11" t="s">
        <v>4198</v>
      </c>
      <c r="B4683" s="4" t="s">
        <v>4199</v>
      </c>
      <c r="C4683" s="5">
        <v>143133</v>
      </c>
      <c r="D4683" s="5">
        <v>0</v>
      </c>
      <c r="E4683" s="5">
        <v>143133</v>
      </c>
      <c r="F4683" s="5">
        <v>131223</v>
      </c>
      <c r="G4683" s="5">
        <v>11910</v>
      </c>
      <c r="H4683" s="57">
        <v>25879</v>
      </c>
      <c r="I4683" s="61"/>
    </row>
    <row r="4684" spans="1:9" x14ac:dyDescent="0.25">
      <c r="A4684" s="11" t="s">
        <v>4196</v>
      </c>
      <c r="B4684" s="4" t="s">
        <v>4197</v>
      </c>
      <c r="C4684" s="5">
        <v>1161418</v>
      </c>
      <c r="D4684" s="5">
        <v>885171</v>
      </c>
      <c r="E4684" s="5">
        <v>276247</v>
      </c>
      <c r="F4684" s="5">
        <v>242535</v>
      </c>
      <c r="G4684" s="5">
        <v>33712</v>
      </c>
      <c r="H4684" s="57">
        <v>21930</v>
      </c>
      <c r="I4684" s="61"/>
    </row>
    <row r="4685" spans="1:9" x14ac:dyDescent="0.25">
      <c r="A4685" s="11" t="s">
        <v>4194</v>
      </c>
      <c r="B4685" s="4" t="s">
        <v>4195</v>
      </c>
      <c r="C4685" s="5">
        <v>215213</v>
      </c>
      <c r="D4685" s="5">
        <v>34944</v>
      </c>
      <c r="E4685" s="5">
        <v>180269</v>
      </c>
      <c r="F4685" s="5">
        <v>154086</v>
      </c>
      <c r="G4685" s="5">
        <v>26183</v>
      </c>
      <c r="H4685" s="57">
        <v>26183</v>
      </c>
      <c r="I4685" s="61"/>
    </row>
    <row r="4686" spans="1:9" x14ac:dyDescent="0.25">
      <c r="A4686" s="11" t="s">
        <v>4192</v>
      </c>
      <c r="B4686" s="4" t="s">
        <v>4193</v>
      </c>
      <c r="C4686" s="5">
        <v>1017655</v>
      </c>
      <c r="D4686" s="5">
        <v>339356</v>
      </c>
      <c r="E4686" s="5">
        <v>678299</v>
      </c>
      <c r="F4686" s="5">
        <v>656007</v>
      </c>
      <c r="G4686" s="5">
        <v>22292</v>
      </c>
      <c r="H4686" s="57">
        <v>55971</v>
      </c>
      <c r="I4686" s="61"/>
    </row>
    <row r="4687" spans="1:9" x14ac:dyDescent="0.25">
      <c r="A4687" s="11" t="s">
        <v>4190</v>
      </c>
      <c r="B4687" s="4" t="s">
        <v>4191</v>
      </c>
      <c r="C4687" s="5">
        <v>631270</v>
      </c>
      <c r="D4687" s="5">
        <v>5000</v>
      </c>
      <c r="E4687" s="5">
        <v>626270</v>
      </c>
      <c r="F4687" s="5">
        <v>649894</v>
      </c>
      <c r="G4687" s="5">
        <v>-23624</v>
      </c>
      <c r="H4687" s="57">
        <v>229212</v>
      </c>
      <c r="I4687" s="61"/>
    </row>
    <row r="4688" spans="1:9" x14ac:dyDescent="0.25">
      <c r="A4688" s="11" t="s">
        <v>4188</v>
      </c>
      <c r="B4688" s="4" t="s">
        <v>4189</v>
      </c>
      <c r="C4688" s="5">
        <v>92919</v>
      </c>
      <c r="D4688" s="5">
        <v>22071</v>
      </c>
      <c r="E4688" s="5">
        <v>70848</v>
      </c>
      <c r="F4688" s="5">
        <v>93057</v>
      </c>
      <c r="G4688" s="5">
        <v>-22209</v>
      </c>
      <c r="H4688" s="57">
        <v>52</v>
      </c>
      <c r="I4688" s="61"/>
    </row>
    <row r="4689" spans="1:9" x14ac:dyDescent="0.25">
      <c r="A4689" s="11" t="s">
        <v>4186</v>
      </c>
      <c r="B4689" s="4" t="s">
        <v>4187</v>
      </c>
      <c r="C4689" s="5">
        <v>3570742</v>
      </c>
      <c r="D4689" s="5">
        <v>3191043</v>
      </c>
      <c r="E4689" s="5">
        <v>379699</v>
      </c>
      <c r="F4689" s="5">
        <v>1579115</v>
      </c>
      <c r="G4689" s="5">
        <v>-1199416</v>
      </c>
      <c r="H4689" s="57">
        <v>-1435868</v>
      </c>
      <c r="I4689" s="61"/>
    </row>
    <row r="4690" spans="1:9" x14ac:dyDescent="0.25">
      <c r="A4690" s="11" t="s">
        <v>4184</v>
      </c>
      <c r="B4690" s="4" t="s">
        <v>4185</v>
      </c>
      <c r="C4690" s="5">
        <v>641450</v>
      </c>
      <c r="D4690" s="5">
        <v>287632</v>
      </c>
      <c r="E4690" s="5">
        <v>353818</v>
      </c>
      <c r="F4690" s="5">
        <v>145142</v>
      </c>
      <c r="G4690" s="5">
        <v>208676</v>
      </c>
      <c r="H4690" s="57">
        <v>194070</v>
      </c>
      <c r="I4690" s="61"/>
    </row>
    <row r="4691" spans="1:9" x14ac:dyDescent="0.25">
      <c r="A4691" s="11" t="s">
        <v>4182</v>
      </c>
      <c r="B4691" s="4" t="s">
        <v>4183</v>
      </c>
      <c r="C4691" s="5">
        <v>1380060</v>
      </c>
      <c r="D4691" s="5">
        <v>558595</v>
      </c>
      <c r="E4691" s="5">
        <v>821465</v>
      </c>
      <c r="F4691" s="5">
        <v>709876</v>
      </c>
      <c r="G4691" s="5">
        <v>111589</v>
      </c>
      <c r="H4691" s="57">
        <v>61994</v>
      </c>
      <c r="I4691" s="61"/>
    </row>
    <row r="4692" spans="1:9" x14ac:dyDescent="0.25">
      <c r="A4692" s="11" t="s">
        <v>4180</v>
      </c>
      <c r="B4692" s="4" t="s">
        <v>4181</v>
      </c>
      <c r="C4692" s="5">
        <v>415850</v>
      </c>
      <c r="D4692" s="5">
        <v>281550</v>
      </c>
      <c r="E4692" s="5">
        <v>134300</v>
      </c>
      <c r="F4692" s="5">
        <v>121895</v>
      </c>
      <c r="G4692" s="5">
        <v>12405</v>
      </c>
      <c r="H4692" s="57">
        <v>7268</v>
      </c>
      <c r="I4692" s="61"/>
    </row>
    <row r="4693" spans="1:9" x14ac:dyDescent="0.25">
      <c r="A4693" s="11" t="s">
        <v>4178</v>
      </c>
      <c r="B4693" s="4" t="s">
        <v>4179</v>
      </c>
      <c r="C4693" s="5">
        <v>226118</v>
      </c>
      <c r="D4693" s="5">
        <v>0</v>
      </c>
      <c r="E4693" s="5">
        <v>226118</v>
      </c>
      <c r="F4693" s="5">
        <v>190999</v>
      </c>
      <c r="G4693" s="5">
        <v>35119</v>
      </c>
      <c r="H4693" s="57">
        <v>35119</v>
      </c>
      <c r="I4693" s="61"/>
    </row>
    <row r="4694" spans="1:9" x14ac:dyDescent="0.25">
      <c r="A4694" s="11" t="s">
        <v>4176</v>
      </c>
      <c r="B4694" s="4" t="s">
        <v>4177</v>
      </c>
      <c r="C4694" s="5">
        <v>364448</v>
      </c>
      <c r="D4694" s="5">
        <v>0</v>
      </c>
      <c r="E4694" s="5">
        <v>364448</v>
      </c>
      <c r="F4694" s="5">
        <v>283584</v>
      </c>
      <c r="G4694" s="5">
        <v>80864</v>
      </c>
      <c r="H4694" s="57">
        <v>74979</v>
      </c>
      <c r="I4694" s="61"/>
    </row>
    <row r="4695" spans="1:9" x14ac:dyDescent="0.25">
      <c r="A4695" s="11" t="s">
        <v>4174</v>
      </c>
      <c r="B4695" s="4" t="s">
        <v>4175</v>
      </c>
      <c r="C4695" s="5">
        <v>142453</v>
      </c>
      <c r="D4695" s="5">
        <v>0</v>
      </c>
      <c r="E4695" s="5">
        <v>142453</v>
      </c>
      <c r="F4695" s="5">
        <v>104999</v>
      </c>
      <c r="G4695" s="5">
        <v>37454</v>
      </c>
      <c r="H4695" s="57">
        <v>34497</v>
      </c>
      <c r="I4695" s="61"/>
    </row>
    <row r="4696" spans="1:9" x14ac:dyDescent="0.25">
      <c r="A4696" s="11" t="s">
        <v>4172</v>
      </c>
      <c r="B4696" s="4" t="s">
        <v>4173</v>
      </c>
      <c r="C4696" s="5">
        <v>204362</v>
      </c>
      <c r="D4696" s="5">
        <v>0</v>
      </c>
      <c r="E4696" s="5">
        <v>204362</v>
      </c>
      <c r="F4696" s="5">
        <v>191786</v>
      </c>
      <c r="G4696" s="5">
        <v>12576</v>
      </c>
      <c r="H4696" s="57">
        <v>1311</v>
      </c>
      <c r="I4696" s="61"/>
    </row>
    <row r="4697" spans="1:9" x14ac:dyDescent="0.25">
      <c r="A4697" s="11" t="s">
        <v>4170</v>
      </c>
      <c r="B4697" s="4" t="s">
        <v>4171</v>
      </c>
      <c r="C4697" s="5">
        <v>39008</v>
      </c>
      <c r="D4697" s="5">
        <v>4772</v>
      </c>
      <c r="E4697" s="5">
        <v>34236</v>
      </c>
      <c r="F4697" s="5">
        <v>33354</v>
      </c>
      <c r="G4697" s="5">
        <v>882</v>
      </c>
      <c r="H4697" s="57">
        <v>1209</v>
      </c>
      <c r="I4697" s="61"/>
    </row>
    <row r="4698" spans="1:9" x14ac:dyDescent="0.25">
      <c r="A4698" s="11" t="s">
        <v>4168</v>
      </c>
      <c r="B4698" s="4" t="s">
        <v>4169</v>
      </c>
      <c r="C4698" s="5">
        <v>1251551</v>
      </c>
      <c r="D4698" s="5">
        <v>609732</v>
      </c>
      <c r="E4698" s="5">
        <v>641819</v>
      </c>
      <c r="F4698" s="5">
        <v>306612</v>
      </c>
      <c r="G4698" s="5">
        <v>335207</v>
      </c>
      <c r="H4698" s="57">
        <v>329456</v>
      </c>
      <c r="I4698" s="61"/>
    </row>
    <row r="4699" spans="1:9" x14ac:dyDescent="0.25">
      <c r="A4699" s="11" t="s">
        <v>4166</v>
      </c>
      <c r="B4699" s="4" t="s">
        <v>4167</v>
      </c>
      <c r="C4699" s="5">
        <v>17780015</v>
      </c>
      <c r="D4699" s="5">
        <v>5930922</v>
      </c>
      <c r="E4699" s="5">
        <v>11849093</v>
      </c>
      <c r="F4699" s="5">
        <v>951291</v>
      </c>
      <c r="G4699" s="5">
        <v>10897802</v>
      </c>
      <c r="H4699" s="57">
        <v>10097038</v>
      </c>
      <c r="I4699" s="61"/>
    </row>
    <row r="4700" spans="1:9" x14ac:dyDescent="0.25">
      <c r="A4700" s="11" t="s">
        <v>4164</v>
      </c>
      <c r="B4700" s="4" t="s">
        <v>4165</v>
      </c>
      <c r="C4700" s="5">
        <v>774164</v>
      </c>
      <c r="D4700" s="5">
        <v>304196</v>
      </c>
      <c r="E4700" s="5">
        <v>469968</v>
      </c>
      <c r="F4700" s="5">
        <v>359164</v>
      </c>
      <c r="G4700" s="5">
        <v>110804</v>
      </c>
      <c r="H4700" s="57">
        <v>110804</v>
      </c>
      <c r="I4700" s="61"/>
    </row>
    <row r="4701" spans="1:9" x14ac:dyDescent="0.25">
      <c r="A4701" s="11" t="s">
        <v>4162</v>
      </c>
      <c r="B4701" s="4" t="s">
        <v>4163</v>
      </c>
      <c r="C4701" s="5">
        <v>95987</v>
      </c>
      <c r="D4701" s="5">
        <v>16401</v>
      </c>
      <c r="E4701" s="5">
        <v>79586</v>
      </c>
      <c r="F4701" s="5">
        <v>142740</v>
      </c>
      <c r="G4701" s="5">
        <v>-63154</v>
      </c>
      <c r="H4701" s="57">
        <v>-73689</v>
      </c>
      <c r="I4701" s="61"/>
    </row>
    <row r="4702" spans="1:9" x14ac:dyDescent="0.25">
      <c r="A4702" s="11" t="s">
        <v>4160</v>
      </c>
      <c r="B4702" s="4" t="s">
        <v>4161</v>
      </c>
      <c r="C4702" s="5">
        <v>85580</v>
      </c>
      <c r="D4702" s="5">
        <v>1145</v>
      </c>
      <c r="E4702" s="5">
        <v>84435</v>
      </c>
      <c r="F4702" s="5">
        <v>77899</v>
      </c>
      <c r="G4702" s="5">
        <v>6536</v>
      </c>
      <c r="H4702" s="57">
        <v>6007</v>
      </c>
      <c r="I4702" s="61"/>
    </row>
    <row r="4703" spans="1:9" x14ac:dyDescent="0.25">
      <c r="A4703" s="11" t="s">
        <v>4158</v>
      </c>
      <c r="B4703" s="4" t="s">
        <v>4159</v>
      </c>
      <c r="C4703" s="5">
        <v>1919941</v>
      </c>
      <c r="D4703" s="5">
        <v>1236772</v>
      </c>
      <c r="E4703" s="5">
        <v>683169</v>
      </c>
      <c r="F4703" s="5">
        <v>474690</v>
      </c>
      <c r="G4703" s="5">
        <v>208479</v>
      </c>
      <c r="H4703" s="57">
        <v>182132</v>
      </c>
      <c r="I4703" s="61"/>
    </row>
    <row r="4704" spans="1:9" x14ac:dyDescent="0.25">
      <c r="A4704" s="11" t="s">
        <v>4156</v>
      </c>
      <c r="B4704" s="4" t="s">
        <v>4157</v>
      </c>
      <c r="C4704" s="5">
        <v>316519</v>
      </c>
      <c r="D4704" s="5">
        <v>195004</v>
      </c>
      <c r="E4704" s="5">
        <v>121515</v>
      </c>
      <c r="F4704" s="5">
        <v>104840</v>
      </c>
      <c r="G4704" s="5">
        <v>16675</v>
      </c>
      <c r="H4704" s="57">
        <v>-14684</v>
      </c>
      <c r="I4704" s="61"/>
    </row>
    <row r="4705" spans="1:9" x14ac:dyDescent="0.25">
      <c r="A4705" s="11" t="s">
        <v>4154</v>
      </c>
      <c r="B4705" s="4" t="s">
        <v>4155</v>
      </c>
      <c r="C4705" s="5">
        <v>3000000</v>
      </c>
      <c r="D4705" s="5">
        <v>1865288</v>
      </c>
      <c r="E4705" s="5">
        <v>1134712</v>
      </c>
      <c r="F4705" s="5">
        <v>638722</v>
      </c>
      <c r="G4705" s="5">
        <v>495990</v>
      </c>
      <c r="H4705" s="57">
        <v>-899903</v>
      </c>
      <c r="I4705" s="61"/>
    </row>
    <row r="4706" spans="1:9" x14ac:dyDescent="0.25">
      <c r="A4706" s="11" t="s">
        <v>4152</v>
      </c>
      <c r="B4706" s="4" t="s">
        <v>4153</v>
      </c>
      <c r="C4706" s="5">
        <v>1026101</v>
      </c>
      <c r="D4706" s="5">
        <v>89858</v>
      </c>
      <c r="E4706" s="5">
        <v>936243</v>
      </c>
      <c r="F4706" s="5">
        <v>847486</v>
      </c>
      <c r="G4706" s="5">
        <v>88757</v>
      </c>
      <c r="H4706" s="57">
        <v>48946</v>
      </c>
      <c r="I4706" s="61"/>
    </row>
    <row r="4707" spans="1:9" x14ac:dyDescent="0.25">
      <c r="A4707" s="11" t="s">
        <v>4150</v>
      </c>
      <c r="B4707" s="4" t="s">
        <v>4151</v>
      </c>
      <c r="C4707" s="5">
        <v>151691</v>
      </c>
      <c r="D4707" s="5">
        <v>0</v>
      </c>
      <c r="E4707" s="5">
        <v>151691</v>
      </c>
      <c r="F4707" s="5">
        <v>148381</v>
      </c>
      <c r="G4707" s="5">
        <v>3310</v>
      </c>
      <c r="H4707" s="57">
        <v>17386</v>
      </c>
      <c r="I4707" s="61"/>
    </row>
    <row r="4708" spans="1:9" x14ac:dyDescent="0.25">
      <c r="A4708" s="11" t="s">
        <v>4148</v>
      </c>
      <c r="B4708" s="4" t="s">
        <v>4149</v>
      </c>
      <c r="C4708" s="5">
        <v>2966915</v>
      </c>
      <c r="D4708" s="5">
        <v>2211199</v>
      </c>
      <c r="E4708" s="5">
        <v>755716</v>
      </c>
      <c r="F4708" s="5">
        <v>464706</v>
      </c>
      <c r="G4708" s="5">
        <v>291010</v>
      </c>
      <c r="H4708" s="57">
        <v>103615</v>
      </c>
      <c r="I4708" s="61"/>
    </row>
    <row r="4709" spans="1:9" x14ac:dyDescent="0.25">
      <c r="A4709" s="11" t="s">
        <v>4146</v>
      </c>
      <c r="B4709" s="4" t="s">
        <v>4147</v>
      </c>
      <c r="C4709" s="5">
        <v>255231</v>
      </c>
      <c r="D4709" s="5">
        <v>143882</v>
      </c>
      <c r="E4709" s="5">
        <v>111349</v>
      </c>
      <c r="F4709" s="5">
        <v>101740</v>
      </c>
      <c r="G4709" s="5">
        <v>9609</v>
      </c>
      <c r="H4709" s="57">
        <v>10225</v>
      </c>
      <c r="I4709" s="61"/>
    </row>
    <row r="4710" spans="1:9" x14ac:dyDescent="0.25">
      <c r="A4710" s="11" t="s">
        <v>4144</v>
      </c>
      <c r="B4710" s="4" t="s">
        <v>4145</v>
      </c>
      <c r="C4710" s="5">
        <v>19880</v>
      </c>
      <c r="D4710" s="5">
        <v>15522</v>
      </c>
      <c r="E4710" s="5">
        <v>4358</v>
      </c>
      <c r="F4710" s="5">
        <v>2876</v>
      </c>
      <c r="G4710" s="5">
        <v>1482</v>
      </c>
      <c r="H4710" s="57">
        <v>1482</v>
      </c>
      <c r="I4710" s="61"/>
    </row>
    <row r="4711" spans="1:9" x14ac:dyDescent="0.25">
      <c r="A4711" s="11" t="s">
        <v>4142</v>
      </c>
      <c r="B4711" s="4" t="s">
        <v>4143</v>
      </c>
      <c r="C4711" s="5">
        <v>675756</v>
      </c>
      <c r="D4711" s="5">
        <v>131657</v>
      </c>
      <c r="E4711" s="5">
        <v>544099</v>
      </c>
      <c r="F4711" s="5">
        <v>519100</v>
      </c>
      <c r="G4711" s="5">
        <v>24999</v>
      </c>
      <c r="H4711" s="57">
        <v>17329</v>
      </c>
      <c r="I4711" s="61"/>
    </row>
    <row r="4712" spans="1:9" x14ac:dyDescent="0.25">
      <c r="A4712" s="11" t="s">
        <v>4140</v>
      </c>
      <c r="B4712" s="4" t="s">
        <v>4141</v>
      </c>
      <c r="C4712" s="5">
        <v>36603</v>
      </c>
      <c r="D4712" s="5">
        <v>0</v>
      </c>
      <c r="E4712" s="5">
        <v>36603</v>
      </c>
      <c r="F4712" s="5">
        <v>33915</v>
      </c>
      <c r="G4712" s="5">
        <v>2688</v>
      </c>
      <c r="H4712" s="57">
        <v>68</v>
      </c>
      <c r="I4712" s="61"/>
    </row>
    <row r="4713" spans="1:9" x14ac:dyDescent="0.25">
      <c r="A4713" s="11" t="s">
        <v>4138</v>
      </c>
      <c r="B4713" s="4" t="s">
        <v>4139</v>
      </c>
      <c r="C4713" s="5">
        <v>2396244</v>
      </c>
      <c r="D4713" s="5">
        <v>1666663</v>
      </c>
      <c r="E4713" s="5">
        <v>729581</v>
      </c>
      <c r="F4713" s="5">
        <v>887822</v>
      </c>
      <c r="G4713" s="5">
        <v>-158241</v>
      </c>
      <c r="H4713" s="57">
        <v>-69171</v>
      </c>
      <c r="I4713" s="61"/>
    </row>
    <row r="4714" spans="1:9" x14ac:dyDescent="0.25">
      <c r="A4714" s="11" t="s">
        <v>4136</v>
      </c>
      <c r="B4714" s="4" t="s">
        <v>4137</v>
      </c>
      <c r="C4714" s="5">
        <v>4718725</v>
      </c>
      <c r="D4714" s="5">
        <v>3064923</v>
      </c>
      <c r="E4714" s="5">
        <v>1653802</v>
      </c>
      <c r="F4714" s="5">
        <v>1697139</v>
      </c>
      <c r="G4714" s="5">
        <v>-43337</v>
      </c>
      <c r="H4714" s="57">
        <v>319707</v>
      </c>
      <c r="I4714" s="61"/>
    </row>
    <row r="4715" spans="1:9" x14ac:dyDescent="0.25">
      <c r="A4715" s="11" t="s">
        <v>4134</v>
      </c>
      <c r="B4715" s="4" t="s">
        <v>4135</v>
      </c>
      <c r="C4715" s="5">
        <v>256030</v>
      </c>
      <c r="D4715" s="5">
        <v>8687</v>
      </c>
      <c r="E4715" s="5">
        <v>247343</v>
      </c>
      <c r="F4715" s="5">
        <v>75282</v>
      </c>
      <c r="G4715" s="5">
        <v>172061</v>
      </c>
      <c r="H4715" s="57">
        <v>107822</v>
      </c>
      <c r="I4715" s="61"/>
    </row>
    <row r="4716" spans="1:9" x14ac:dyDescent="0.25">
      <c r="A4716" s="11" t="s">
        <v>4132</v>
      </c>
      <c r="B4716" s="4" t="s">
        <v>4133</v>
      </c>
      <c r="C4716" s="5">
        <v>284741</v>
      </c>
      <c r="D4716" s="5">
        <v>169031</v>
      </c>
      <c r="E4716" s="5">
        <v>115710</v>
      </c>
      <c r="F4716" s="5">
        <v>65147</v>
      </c>
      <c r="G4716" s="5">
        <v>50563</v>
      </c>
      <c r="H4716" s="57">
        <v>48377</v>
      </c>
      <c r="I4716" s="61"/>
    </row>
    <row r="4717" spans="1:9" x14ac:dyDescent="0.25">
      <c r="A4717" s="11" t="s">
        <v>4130</v>
      </c>
      <c r="B4717" s="4" t="s">
        <v>4131</v>
      </c>
      <c r="C4717" s="5">
        <v>80975</v>
      </c>
      <c r="D4717" s="5">
        <v>53904</v>
      </c>
      <c r="E4717" s="5">
        <v>27071</v>
      </c>
      <c r="F4717" s="5">
        <v>23188</v>
      </c>
      <c r="G4717" s="5">
        <v>3883</v>
      </c>
      <c r="H4717" s="57">
        <v>3883</v>
      </c>
      <c r="I4717" s="61"/>
    </row>
    <row r="4718" spans="1:9" x14ac:dyDescent="0.25">
      <c r="A4718" s="11" t="s">
        <v>4128</v>
      </c>
      <c r="B4718" s="4" t="s">
        <v>4129</v>
      </c>
      <c r="C4718" s="5">
        <v>634626</v>
      </c>
      <c r="D4718" s="5">
        <v>362060</v>
      </c>
      <c r="E4718" s="5">
        <v>272566</v>
      </c>
      <c r="F4718" s="5">
        <v>68891</v>
      </c>
      <c r="G4718" s="5">
        <v>203675</v>
      </c>
      <c r="H4718" s="57">
        <v>197187</v>
      </c>
      <c r="I4718" s="61"/>
    </row>
    <row r="4719" spans="1:9" x14ac:dyDescent="0.25">
      <c r="A4719" s="11" t="s">
        <v>4126</v>
      </c>
      <c r="B4719" s="4" t="s">
        <v>4127</v>
      </c>
      <c r="C4719" s="5">
        <v>436120</v>
      </c>
      <c r="D4719" s="5">
        <v>375413</v>
      </c>
      <c r="E4719" s="5">
        <v>60707</v>
      </c>
      <c r="F4719" s="5">
        <v>39712</v>
      </c>
      <c r="G4719" s="5">
        <v>20995</v>
      </c>
      <c r="H4719" s="57">
        <v>17587</v>
      </c>
      <c r="I4719" s="61"/>
    </row>
    <row r="4720" spans="1:9" x14ac:dyDescent="0.25">
      <c r="A4720" s="11" t="s">
        <v>4124</v>
      </c>
      <c r="B4720" s="4" t="s">
        <v>4125</v>
      </c>
      <c r="C4720" s="5">
        <v>12509</v>
      </c>
      <c r="D4720" s="5">
        <v>0</v>
      </c>
      <c r="E4720" s="5">
        <v>12509</v>
      </c>
      <c r="F4720" s="5">
        <v>11335</v>
      </c>
      <c r="G4720" s="5">
        <v>1174</v>
      </c>
      <c r="H4720" s="57">
        <v>1174</v>
      </c>
      <c r="I4720" s="61"/>
    </row>
    <row r="4721" spans="1:9" x14ac:dyDescent="0.25">
      <c r="A4721" s="11" t="s">
        <v>4122</v>
      </c>
      <c r="B4721" s="4" t="s">
        <v>4123</v>
      </c>
      <c r="C4721" s="5">
        <v>241418</v>
      </c>
      <c r="D4721" s="5">
        <v>59409</v>
      </c>
      <c r="E4721" s="5">
        <v>182009</v>
      </c>
      <c r="F4721" s="5">
        <v>164273</v>
      </c>
      <c r="G4721" s="5">
        <v>17736</v>
      </c>
      <c r="H4721" s="57">
        <v>11380</v>
      </c>
      <c r="I4721" s="61"/>
    </row>
    <row r="4722" spans="1:9" x14ac:dyDescent="0.25">
      <c r="A4722" s="11" t="s">
        <v>4120</v>
      </c>
      <c r="B4722" s="4" t="s">
        <v>4121</v>
      </c>
      <c r="C4722" s="5">
        <v>286039</v>
      </c>
      <c r="D4722" s="5">
        <v>102365</v>
      </c>
      <c r="E4722" s="5">
        <v>183674</v>
      </c>
      <c r="F4722" s="5">
        <v>151192</v>
      </c>
      <c r="G4722" s="5">
        <v>32482</v>
      </c>
      <c r="H4722" s="57">
        <v>32482</v>
      </c>
      <c r="I4722" s="61"/>
    </row>
    <row r="4723" spans="1:9" x14ac:dyDescent="0.25">
      <c r="A4723" s="11" t="s">
        <v>4118</v>
      </c>
      <c r="B4723" s="4" t="s">
        <v>4119</v>
      </c>
      <c r="C4723" s="5">
        <v>1330545</v>
      </c>
      <c r="D4723" s="5">
        <v>0</v>
      </c>
      <c r="E4723" s="5">
        <v>1330545</v>
      </c>
      <c r="F4723" s="5">
        <v>1073267</v>
      </c>
      <c r="G4723" s="5">
        <v>257278</v>
      </c>
      <c r="H4723" s="57">
        <v>230783</v>
      </c>
      <c r="I4723" s="61"/>
    </row>
    <row r="4724" spans="1:9" x14ac:dyDescent="0.25">
      <c r="A4724" s="11" t="s">
        <v>4116</v>
      </c>
      <c r="B4724" s="4" t="s">
        <v>4117</v>
      </c>
      <c r="C4724" s="5">
        <v>41536</v>
      </c>
      <c r="D4724" s="5">
        <v>28542</v>
      </c>
      <c r="E4724" s="5">
        <v>12994</v>
      </c>
      <c r="F4724" s="5">
        <v>2054</v>
      </c>
      <c r="G4724" s="5">
        <v>10940</v>
      </c>
      <c r="H4724" s="57">
        <v>19866</v>
      </c>
      <c r="I4724" s="61"/>
    </row>
    <row r="4725" spans="1:9" x14ac:dyDescent="0.25">
      <c r="A4725" s="11" t="s">
        <v>4114</v>
      </c>
      <c r="B4725" s="4" t="s">
        <v>4115</v>
      </c>
      <c r="C4725" s="5">
        <v>0</v>
      </c>
      <c r="D4725" s="5">
        <v>0</v>
      </c>
      <c r="E4725" s="5">
        <v>0</v>
      </c>
      <c r="F4725" s="5">
        <v>0</v>
      </c>
      <c r="G4725" s="5">
        <v>0</v>
      </c>
      <c r="H4725" s="57">
        <v>0</v>
      </c>
      <c r="I4725" s="61"/>
    </row>
    <row r="4726" spans="1:9" x14ac:dyDescent="0.25">
      <c r="A4726" s="11" t="s">
        <v>4112</v>
      </c>
      <c r="B4726" s="4" t="s">
        <v>4113</v>
      </c>
      <c r="C4726" s="5">
        <v>1917652</v>
      </c>
      <c r="D4726" s="5">
        <v>1082498</v>
      </c>
      <c r="E4726" s="5">
        <v>835154</v>
      </c>
      <c r="F4726" s="5">
        <v>574484</v>
      </c>
      <c r="G4726" s="5">
        <v>260670</v>
      </c>
      <c r="H4726" s="57">
        <v>254181</v>
      </c>
      <c r="I4726" s="61"/>
    </row>
    <row r="4727" spans="1:9" x14ac:dyDescent="0.25">
      <c r="A4727" s="11" t="s">
        <v>4110</v>
      </c>
      <c r="B4727" s="4" t="s">
        <v>4111</v>
      </c>
      <c r="C4727" s="5">
        <v>129983</v>
      </c>
      <c r="D4727" s="5">
        <v>129489</v>
      </c>
      <c r="E4727" s="5">
        <v>494</v>
      </c>
      <c r="F4727" s="5">
        <v>3812</v>
      </c>
      <c r="G4727" s="5">
        <v>-3318</v>
      </c>
      <c r="H4727" s="57">
        <v>-4721</v>
      </c>
      <c r="I4727" s="61"/>
    </row>
    <row r="4728" spans="1:9" x14ac:dyDescent="0.25">
      <c r="A4728" s="11" t="s">
        <v>4108</v>
      </c>
      <c r="B4728" s="4" t="s">
        <v>4109</v>
      </c>
      <c r="C4728" s="5">
        <v>1539449</v>
      </c>
      <c r="D4728" s="5">
        <v>637652</v>
      </c>
      <c r="E4728" s="5">
        <v>901797</v>
      </c>
      <c r="F4728" s="5">
        <v>242372</v>
      </c>
      <c r="G4728" s="5">
        <v>659425</v>
      </c>
      <c r="H4728" s="57">
        <v>562442</v>
      </c>
      <c r="I4728" s="61"/>
    </row>
    <row r="4729" spans="1:9" x14ac:dyDescent="0.25">
      <c r="A4729" s="11" t="s">
        <v>4106</v>
      </c>
      <c r="B4729" s="4" t="s">
        <v>4107</v>
      </c>
      <c r="C4729" s="5">
        <v>1556</v>
      </c>
      <c r="D4729" s="5">
        <v>1107</v>
      </c>
      <c r="E4729" s="5">
        <v>449</v>
      </c>
      <c r="F4729" s="5">
        <v>2568</v>
      </c>
      <c r="G4729" s="5">
        <v>-2119</v>
      </c>
      <c r="H4729" s="57">
        <v>-2355</v>
      </c>
      <c r="I4729" s="61"/>
    </row>
    <row r="4730" spans="1:9" x14ac:dyDescent="0.25">
      <c r="A4730" s="11" t="s">
        <v>4104</v>
      </c>
      <c r="B4730" s="4" t="s">
        <v>4105</v>
      </c>
      <c r="C4730" s="5">
        <v>2895042</v>
      </c>
      <c r="D4730" s="5">
        <v>165643</v>
      </c>
      <c r="E4730" s="5">
        <v>2729399</v>
      </c>
      <c r="F4730" s="5">
        <v>1531419</v>
      </c>
      <c r="G4730" s="5">
        <v>1197980</v>
      </c>
      <c r="H4730" s="57">
        <v>1127464</v>
      </c>
      <c r="I4730" s="61"/>
    </row>
    <row r="4731" spans="1:9" x14ac:dyDescent="0.25">
      <c r="A4731" s="11" t="s">
        <v>4102</v>
      </c>
      <c r="B4731" s="4" t="s">
        <v>4103</v>
      </c>
      <c r="C4731" s="5">
        <v>440726</v>
      </c>
      <c r="D4731" s="5">
        <v>276699</v>
      </c>
      <c r="E4731" s="5">
        <v>164027</v>
      </c>
      <c r="F4731" s="5">
        <v>108283</v>
      </c>
      <c r="G4731" s="5">
        <v>55744</v>
      </c>
      <c r="H4731" s="57">
        <v>49782</v>
      </c>
      <c r="I4731" s="61"/>
    </row>
    <row r="4732" spans="1:9" x14ac:dyDescent="0.25">
      <c r="A4732" s="11" t="s">
        <v>4100</v>
      </c>
      <c r="B4732" s="4" t="s">
        <v>4101</v>
      </c>
      <c r="C4732" s="5">
        <v>408467</v>
      </c>
      <c r="D4732" s="5">
        <v>176064</v>
      </c>
      <c r="E4732" s="5">
        <v>232403</v>
      </c>
      <c r="F4732" s="5">
        <v>224112</v>
      </c>
      <c r="G4732" s="5">
        <v>8291</v>
      </c>
      <c r="H4732" s="57">
        <v>5921</v>
      </c>
      <c r="I4732" s="61"/>
    </row>
    <row r="4733" spans="1:9" x14ac:dyDescent="0.25">
      <c r="A4733" s="11" t="s">
        <v>4098</v>
      </c>
      <c r="B4733" s="4" t="s">
        <v>4099</v>
      </c>
      <c r="C4733" s="5">
        <v>183490</v>
      </c>
      <c r="D4733" s="5">
        <v>120793</v>
      </c>
      <c r="E4733" s="5">
        <v>62697</v>
      </c>
      <c r="F4733" s="5">
        <v>55978</v>
      </c>
      <c r="G4733" s="5">
        <v>6719</v>
      </c>
      <c r="H4733" s="57">
        <v>6202</v>
      </c>
      <c r="I4733" s="61"/>
    </row>
    <row r="4734" spans="1:9" x14ac:dyDescent="0.25">
      <c r="A4734" s="11" t="s">
        <v>4096</v>
      </c>
      <c r="B4734" s="4" t="s">
        <v>4097</v>
      </c>
      <c r="C4734" s="5">
        <v>311079</v>
      </c>
      <c r="D4734" s="5">
        <v>241394</v>
      </c>
      <c r="E4734" s="5">
        <v>69685</v>
      </c>
      <c r="F4734" s="5">
        <v>66409</v>
      </c>
      <c r="G4734" s="5">
        <v>3276</v>
      </c>
      <c r="H4734" s="57">
        <v>3276</v>
      </c>
      <c r="I4734" s="61"/>
    </row>
    <row r="4735" spans="1:9" x14ac:dyDescent="0.25">
      <c r="A4735" s="11" t="s">
        <v>4094</v>
      </c>
      <c r="B4735" s="4" t="s">
        <v>4095</v>
      </c>
      <c r="C4735" s="5">
        <v>76255</v>
      </c>
      <c r="D4735" s="5">
        <v>12925</v>
      </c>
      <c r="E4735" s="5">
        <v>63330</v>
      </c>
      <c r="F4735" s="5">
        <v>55232</v>
      </c>
      <c r="G4735" s="5">
        <v>8098</v>
      </c>
      <c r="H4735" s="57">
        <v>171</v>
      </c>
      <c r="I4735" s="61"/>
    </row>
    <row r="4736" spans="1:9" x14ac:dyDescent="0.25">
      <c r="A4736" s="11" t="s">
        <v>4092</v>
      </c>
      <c r="B4736" s="4" t="s">
        <v>4093</v>
      </c>
      <c r="C4736" s="5">
        <v>1135327</v>
      </c>
      <c r="D4736" s="5">
        <v>937918</v>
      </c>
      <c r="E4736" s="5">
        <v>197409</v>
      </c>
      <c r="F4736" s="5">
        <v>0</v>
      </c>
      <c r="G4736" s="5">
        <v>197409</v>
      </c>
      <c r="H4736" s="57">
        <v>197409</v>
      </c>
      <c r="I4736" s="61"/>
    </row>
    <row r="4737" spans="1:9" x14ac:dyDescent="0.25">
      <c r="A4737" s="11" t="s">
        <v>4090</v>
      </c>
      <c r="B4737" s="4" t="s">
        <v>4091</v>
      </c>
      <c r="C4737" s="5">
        <v>120920</v>
      </c>
      <c r="D4737" s="5">
        <v>72552</v>
      </c>
      <c r="E4737" s="5">
        <v>48368</v>
      </c>
      <c r="F4737" s="5">
        <v>30888</v>
      </c>
      <c r="G4737" s="5">
        <v>17480</v>
      </c>
      <c r="H4737" s="57">
        <v>17363</v>
      </c>
      <c r="I4737" s="61"/>
    </row>
    <row r="4738" spans="1:9" x14ac:dyDescent="0.25">
      <c r="A4738" s="11" t="s">
        <v>4088</v>
      </c>
      <c r="B4738" s="4" t="s">
        <v>4089</v>
      </c>
      <c r="C4738" s="5">
        <v>553806</v>
      </c>
      <c r="D4738" s="5">
        <v>296637</v>
      </c>
      <c r="E4738" s="5">
        <v>257169</v>
      </c>
      <c r="F4738" s="5">
        <v>227618</v>
      </c>
      <c r="G4738" s="5">
        <v>29551</v>
      </c>
      <c r="H4738" s="57">
        <v>18375</v>
      </c>
      <c r="I4738" s="61"/>
    </row>
    <row r="4739" spans="1:9" x14ac:dyDescent="0.25">
      <c r="A4739" s="11" t="s">
        <v>4086</v>
      </c>
      <c r="B4739" s="4" t="s">
        <v>4087</v>
      </c>
      <c r="C4739" s="5">
        <v>748498</v>
      </c>
      <c r="D4739" s="5">
        <v>643187</v>
      </c>
      <c r="E4739" s="5">
        <v>105311</v>
      </c>
      <c r="F4739" s="5">
        <v>1740</v>
      </c>
      <c r="G4739" s="5">
        <v>103571</v>
      </c>
      <c r="H4739" s="57">
        <v>100747</v>
      </c>
      <c r="I4739" s="61"/>
    </row>
    <row r="4740" spans="1:9" x14ac:dyDescent="0.25">
      <c r="A4740" s="11" t="s">
        <v>4084</v>
      </c>
      <c r="B4740" s="4" t="s">
        <v>4085</v>
      </c>
      <c r="C4740" s="5">
        <v>307315</v>
      </c>
      <c r="D4740" s="5">
        <v>285757</v>
      </c>
      <c r="E4740" s="5">
        <v>21558</v>
      </c>
      <c r="F4740" s="5">
        <v>0</v>
      </c>
      <c r="G4740" s="5">
        <v>21558</v>
      </c>
      <c r="H4740" s="57">
        <v>23357</v>
      </c>
      <c r="I4740" s="61"/>
    </row>
    <row r="4741" spans="1:9" x14ac:dyDescent="0.25">
      <c r="A4741" s="11" t="s">
        <v>4082</v>
      </c>
      <c r="B4741" s="4" t="s">
        <v>4083</v>
      </c>
      <c r="C4741" s="5">
        <v>262782</v>
      </c>
      <c r="D4741" s="5">
        <v>0</v>
      </c>
      <c r="E4741" s="5">
        <v>262782</v>
      </c>
      <c r="F4741" s="5">
        <v>250535</v>
      </c>
      <c r="G4741" s="5">
        <v>12247</v>
      </c>
      <c r="H4741" s="57">
        <v>10117</v>
      </c>
      <c r="I4741" s="61"/>
    </row>
    <row r="4742" spans="1:9" x14ac:dyDescent="0.25">
      <c r="A4742" s="11" t="s">
        <v>4080</v>
      </c>
      <c r="B4742" s="4" t="s">
        <v>4081</v>
      </c>
      <c r="C4742" s="5">
        <v>38211</v>
      </c>
      <c r="D4742" s="5">
        <v>32567</v>
      </c>
      <c r="E4742" s="5">
        <v>5644</v>
      </c>
      <c r="F4742" s="5">
        <v>5353</v>
      </c>
      <c r="G4742" s="5">
        <v>291</v>
      </c>
      <c r="H4742" s="57">
        <v>291</v>
      </c>
      <c r="I4742" s="61"/>
    </row>
    <row r="4743" spans="1:9" x14ac:dyDescent="0.25">
      <c r="A4743" s="11" t="s">
        <v>4078</v>
      </c>
      <c r="B4743" s="4" t="s">
        <v>4079</v>
      </c>
      <c r="C4743" s="5">
        <v>122492</v>
      </c>
      <c r="D4743" s="5">
        <v>66350</v>
      </c>
      <c r="E4743" s="5">
        <v>56142</v>
      </c>
      <c r="F4743" s="5">
        <v>46271</v>
      </c>
      <c r="G4743" s="5">
        <v>9871</v>
      </c>
      <c r="H4743" s="57">
        <v>9047</v>
      </c>
      <c r="I4743" s="61"/>
    </row>
    <row r="4744" spans="1:9" x14ac:dyDescent="0.25">
      <c r="A4744" s="11" t="s">
        <v>4076</v>
      </c>
      <c r="B4744" s="4" t="s">
        <v>4077</v>
      </c>
      <c r="C4744" s="5">
        <v>969283</v>
      </c>
      <c r="D4744" s="5">
        <v>358374</v>
      </c>
      <c r="E4744" s="5">
        <v>610909</v>
      </c>
      <c r="F4744" s="5">
        <v>390073</v>
      </c>
      <c r="G4744" s="5">
        <v>220836</v>
      </c>
      <c r="H4744" s="57">
        <v>208452</v>
      </c>
      <c r="I4744" s="61"/>
    </row>
    <row r="4745" spans="1:9" x14ac:dyDescent="0.25">
      <c r="A4745" s="11" t="s">
        <v>4074</v>
      </c>
      <c r="B4745" s="4" t="s">
        <v>4075</v>
      </c>
      <c r="C4745" s="5">
        <v>301275</v>
      </c>
      <c r="D4745" s="5">
        <v>211125</v>
      </c>
      <c r="E4745" s="5">
        <v>90150</v>
      </c>
      <c r="F4745" s="5">
        <v>69384</v>
      </c>
      <c r="G4745" s="5">
        <v>20766</v>
      </c>
      <c r="H4745" s="57">
        <v>19696</v>
      </c>
      <c r="I4745" s="61"/>
    </row>
    <row r="4746" spans="1:9" x14ac:dyDescent="0.25">
      <c r="A4746" s="11" t="s">
        <v>4072</v>
      </c>
      <c r="B4746" s="4" t="s">
        <v>4073</v>
      </c>
      <c r="C4746" s="5">
        <v>1376441</v>
      </c>
      <c r="D4746" s="5">
        <v>337943</v>
      </c>
      <c r="E4746" s="5">
        <v>1038498</v>
      </c>
      <c r="F4746" s="5">
        <v>882806</v>
      </c>
      <c r="G4746" s="5">
        <v>155692</v>
      </c>
      <c r="H4746" s="57">
        <v>144002</v>
      </c>
      <c r="I4746" s="61"/>
    </row>
    <row r="4747" spans="1:9" x14ac:dyDescent="0.25">
      <c r="A4747" s="11" t="s">
        <v>4070</v>
      </c>
      <c r="B4747" s="4" t="s">
        <v>4071</v>
      </c>
      <c r="C4747" s="5">
        <v>820050</v>
      </c>
      <c r="D4747" s="5">
        <v>146048</v>
      </c>
      <c r="E4747" s="5">
        <v>674002</v>
      </c>
      <c r="F4747" s="5">
        <v>528444</v>
      </c>
      <c r="G4747" s="5">
        <v>145558</v>
      </c>
      <c r="H4747" s="57">
        <v>137392</v>
      </c>
      <c r="I4747" s="61"/>
    </row>
    <row r="4748" spans="1:9" x14ac:dyDescent="0.25">
      <c r="A4748" s="11" t="s">
        <v>4068</v>
      </c>
      <c r="B4748" s="4" t="s">
        <v>4069</v>
      </c>
      <c r="C4748" s="5">
        <v>357330</v>
      </c>
      <c r="D4748" s="5">
        <v>250014</v>
      </c>
      <c r="E4748" s="5">
        <v>107316</v>
      </c>
      <c r="F4748" s="5">
        <v>89054</v>
      </c>
      <c r="G4748" s="5">
        <v>18262</v>
      </c>
      <c r="H4748" s="57">
        <v>15468</v>
      </c>
      <c r="I4748" s="61"/>
    </row>
    <row r="4749" spans="1:9" x14ac:dyDescent="0.25">
      <c r="A4749" s="11" t="s">
        <v>4066</v>
      </c>
      <c r="B4749" s="4" t="s">
        <v>4067</v>
      </c>
      <c r="C4749" s="5">
        <v>155080</v>
      </c>
      <c r="D4749" s="5">
        <v>57740</v>
      </c>
      <c r="E4749" s="5">
        <v>97340</v>
      </c>
      <c r="F4749" s="5">
        <v>6482</v>
      </c>
      <c r="G4749" s="5">
        <v>90858</v>
      </c>
      <c r="H4749" s="57">
        <v>88055</v>
      </c>
      <c r="I4749" s="61"/>
    </row>
    <row r="4750" spans="1:9" x14ac:dyDescent="0.25">
      <c r="A4750" s="11" t="s">
        <v>4064</v>
      </c>
      <c r="B4750" s="4" t="s">
        <v>4065</v>
      </c>
      <c r="C4750" s="5">
        <v>267224</v>
      </c>
      <c r="D4750" s="5">
        <v>119924</v>
      </c>
      <c r="E4750" s="5">
        <v>147300</v>
      </c>
      <c r="F4750" s="5">
        <v>132934</v>
      </c>
      <c r="G4750" s="5">
        <v>14366</v>
      </c>
      <c r="H4750" s="57">
        <v>18996</v>
      </c>
      <c r="I4750" s="61"/>
    </row>
    <row r="4751" spans="1:9" x14ac:dyDescent="0.25">
      <c r="A4751" s="11" t="s">
        <v>4062</v>
      </c>
      <c r="B4751" s="4" t="s">
        <v>4063</v>
      </c>
      <c r="C4751" s="5">
        <v>902833</v>
      </c>
      <c r="D4751" s="5">
        <v>322106</v>
      </c>
      <c r="E4751" s="5">
        <v>580727</v>
      </c>
      <c r="F4751" s="5">
        <v>726215</v>
      </c>
      <c r="G4751" s="5">
        <v>-145488</v>
      </c>
      <c r="H4751" s="57">
        <v>-88935</v>
      </c>
      <c r="I4751" s="61"/>
    </row>
    <row r="4752" spans="1:9" x14ac:dyDescent="0.25">
      <c r="A4752" s="11" t="s">
        <v>4060</v>
      </c>
      <c r="B4752" s="4" t="s">
        <v>4061</v>
      </c>
      <c r="C4752" s="5">
        <v>2257460</v>
      </c>
      <c r="D4752" s="5">
        <v>1315516</v>
      </c>
      <c r="E4752" s="5">
        <v>941944</v>
      </c>
      <c r="F4752" s="5">
        <v>859118</v>
      </c>
      <c r="G4752" s="5">
        <v>82826</v>
      </c>
      <c r="H4752" s="57">
        <v>136955</v>
      </c>
      <c r="I4752" s="61"/>
    </row>
    <row r="4753" spans="1:9" x14ac:dyDescent="0.25">
      <c r="A4753" s="11" t="s">
        <v>4058</v>
      </c>
      <c r="B4753" s="4" t="s">
        <v>4059</v>
      </c>
      <c r="C4753" s="5">
        <v>7537906</v>
      </c>
      <c r="D4753" s="5">
        <v>3332894</v>
      </c>
      <c r="E4753" s="5">
        <v>4205012</v>
      </c>
      <c r="F4753" s="5">
        <v>1740062</v>
      </c>
      <c r="G4753" s="5">
        <v>2464950</v>
      </c>
      <c r="H4753" s="57">
        <v>2274221</v>
      </c>
      <c r="I4753" s="61"/>
    </row>
    <row r="4754" spans="1:9" x14ac:dyDescent="0.25">
      <c r="A4754" s="11" t="s">
        <v>4056</v>
      </c>
      <c r="B4754" s="4" t="s">
        <v>4057</v>
      </c>
      <c r="C4754" s="5">
        <v>518947</v>
      </c>
      <c r="D4754" s="5">
        <v>201540</v>
      </c>
      <c r="E4754" s="5">
        <v>317407</v>
      </c>
      <c r="F4754" s="5">
        <v>261687</v>
      </c>
      <c r="G4754" s="5">
        <v>55720</v>
      </c>
      <c r="H4754" s="57">
        <v>31388</v>
      </c>
      <c r="I4754" s="61"/>
    </row>
    <row r="4755" spans="1:9" x14ac:dyDescent="0.25">
      <c r="A4755" s="11" t="s">
        <v>4054</v>
      </c>
      <c r="B4755" s="4" t="s">
        <v>4055</v>
      </c>
      <c r="C4755" s="5">
        <v>61236</v>
      </c>
      <c r="D4755" s="5">
        <v>26990</v>
      </c>
      <c r="E4755" s="5">
        <v>34246</v>
      </c>
      <c r="F4755" s="5">
        <v>29376</v>
      </c>
      <c r="G4755" s="5">
        <v>4870</v>
      </c>
      <c r="H4755" s="57">
        <v>4870</v>
      </c>
      <c r="I4755" s="61"/>
    </row>
    <row r="4756" spans="1:9" x14ac:dyDescent="0.25">
      <c r="A4756" s="11" t="s">
        <v>4052</v>
      </c>
      <c r="B4756" s="4" t="s">
        <v>4053</v>
      </c>
      <c r="C4756" s="5">
        <v>36340</v>
      </c>
      <c r="D4756" s="5">
        <v>19211</v>
      </c>
      <c r="E4756" s="5">
        <v>17129</v>
      </c>
      <c r="F4756" s="5">
        <v>14244</v>
      </c>
      <c r="G4756" s="5">
        <v>2885</v>
      </c>
      <c r="H4756" s="57">
        <v>2115</v>
      </c>
      <c r="I4756" s="61"/>
    </row>
    <row r="4757" spans="1:9" x14ac:dyDescent="0.25">
      <c r="A4757" s="11" t="s">
        <v>4050</v>
      </c>
      <c r="B4757" s="4" t="s">
        <v>4051</v>
      </c>
      <c r="C4757" s="5">
        <v>37654</v>
      </c>
      <c r="D4757" s="5">
        <v>3368</v>
      </c>
      <c r="E4757" s="5">
        <v>34286</v>
      </c>
      <c r="F4757" s="5">
        <v>25227</v>
      </c>
      <c r="G4757" s="5">
        <v>9059</v>
      </c>
      <c r="H4757" s="57">
        <v>9059</v>
      </c>
      <c r="I4757" s="61"/>
    </row>
    <row r="4758" spans="1:9" x14ac:dyDescent="0.25">
      <c r="A4758" s="11" t="s">
        <v>4048</v>
      </c>
      <c r="B4758" s="4" t="s">
        <v>4049</v>
      </c>
      <c r="C4758" s="5">
        <v>537023</v>
      </c>
      <c r="D4758" s="5">
        <v>250425</v>
      </c>
      <c r="E4758" s="5">
        <v>286598</v>
      </c>
      <c r="F4758" s="5">
        <v>215740</v>
      </c>
      <c r="G4758" s="5">
        <v>70858</v>
      </c>
      <c r="H4758" s="57">
        <v>69592</v>
      </c>
      <c r="I4758" s="61"/>
    </row>
    <row r="4759" spans="1:9" x14ac:dyDescent="0.25">
      <c r="A4759" s="11" t="s">
        <v>4046</v>
      </c>
      <c r="B4759" s="4" t="s">
        <v>4047</v>
      </c>
      <c r="C4759" s="5">
        <v>1619465</v>
      </c>
      <c r="D4759" s="5">
        <v>839187</v>
      </c>
      <c r="E4759" s="5">
        <v>780278</v>
      </c>
      <c r="F4759" s="5">
        <v>309633</v>
      </c>
      <c r="G4759" s="5">
        <v>470645</v>
      </c>
      <c r="H4759" s="57">
        <v>450191</v>
      </c>
      <c r="I4759" s="61"/>
    </row>
    <row r="4760" spans="1:9" x14ac:dyDescent="0.25">
      <c r="A4760" s="11" t="s">
        <v>4044</v>
      </c>
      <c r="B4760" s="4" t="s">
        <v>4045</v>
      </c>
      <c r="C4760" s="5">
        <v>104836</v>
      </c>
      <c r="D4760" s="5">
        <v>69418</v>
      </c>
      <c r="E4760" s="5">
        <v>35418</v>
      </c>
      <c r="F4760" s="5">
        <v>27724</v>
      </c>
      <c r="G4760" s="5">
        <v>7694</v>
      </c>
      <c r="H4760" s="57">
        <v>7673</v>
      </c>
      <c r="I4760" s="61"/>
    </row>
    <row r="4761" spans="1:9" x14ac:dyDescent="0.25">
      <c r="A4761" s="11" t="s">
        <v>4042</v>
      </c>
      <c r="B4761" s="4" t="s">
        <v>4043</v>
      </c>
      <c r="C4761" s="5">
        <v>781236</v>
      </c>
      <c r="D4761" s="5">
        <v>197605</v>
      </c>
      <c r="E4761" s="5">
        <v>583631</v>
      </c>
      <c r="F4761" s="5">
        <v>420557</v>
      </c>
      <c r="G4761" s="5">
        <v>163074</v>
      </c>
      <c r="H4761" s="57">
        <v>141461</v>
      </c>
      <c r="I4761" s="61"/>
    </row>
    <row r="4762" spans="1:9" x14ac:dyDescent="0.25">
      <c r="A4762" s="11" t="s">
        <v>4040</v>
      </c>
      <c r="B4762" s="4" t="s">
        <v>4041</v>
      </c>
      <c r="C4762" s="5">
        <v>812816</v>
      </c>
      <c r="D4762" s="5">
        <v>634089</v>
      </c>
      <c r="E4762" s="5">
        <v>178727</v>
      </c>
      <c r="F4762" s="5">
        <v>166565</v>
      </c>
      <c r="G4762" s="5">
        <v>12162</v>
      </c>
      <c r="H4762" s="57">
        <v>10380</v>
      </c>
      <c r="I4762" s="61"/>
    </row>
    <row r="4763" spans="1:9" x14ac:dyDescent="0.25">
      <c r="A4763" s="11" t="s">
        <v>4038</v>
      </c>
      <c r="B4763" s="4" t="s">
        <v>4039</v>
      </c>
      <c r="C4763" s="5">
        <v>374219</v>
      </c>
      <c r="D4763" s="5">
        <v>0</v>
      </c>
      <c r="E4763" s="5">
        <v>374219</v>
      </c>
      <c r="F4763" s="5">
        <v>389434</v>
      </c>
      <c r="G4763" s="5">
        <v>-15215</v>
      </c>
      <c r="H4763" s="57">
        <v>-17077</v>
      </c>
      <c r="I4763" s="61"/>
    </row>
    <row r="4764" spans="1:9" x14ac:dyDescent="0.25">
      <c r="A4764" s="11" t="s">
        <v>4036</v>
      </c>
      <c r="B4764" s="4" t="s">
        <v>4037</v>
      </c>
      <c r="C4764" s="5">
        <v>196135</v>
      </c>
      <c r="D4764" s="5">
        <v>83681</v>
      </c>
      <c r="E4764" s="5">
        <v>112454</v>
      </c>
      <c r="F4764" s="5">
        <v>86718</v>
      </c>
      <c r="G4764" s="5">
        <v>25736</v>
      </c>
      <c r="H4764" s="57">
        <v>22848</v>
      </c>
      <c r="I4764" s="61"/>
    </row>
    <row r="4765" spans="1:9" x14ac:dyDescent="0.25">
      <c r="A4765" s="11" t="s">
        <v>4034</v>
      </c>
      <c r="B4765" s="4" t="s">
        <v>4035</v>
      </c>
      <c r="C4765" s="5">
        <v>394208</v>
      </c>
      <c r="D4765" s="5">
        <v>264822</v>
      </c>
      <c r="E4765" s="5">
        <v>129386</v>
      </c>
      <c r="F4765" s="5">
        <v>169193</v>
      </c>
      <c r="G4765" s="5">
        <v>-39807</v>
      </c>
      <c r="H4765" s="57">
        <v>-39807</v>
      </c>
      <c r="I4765" s="61"/>
    </row>
    <row r="4766" spans="1:9" x14ac:dyDescent="0.25">
      <c r="A4766" s="11" t="s">
        <v>4032</v>
      </c>
      <c r="B4766" s="4" t="s">
        <v>4033</v>
      </c>
      <c r="C4766" s="5">
        <v>55000</v>
      </c>
      <c r="D4766" s="5">
        <v>25000</v>
      </c>
      <c r="E4766" s="5">
        <v>30000</v>
      </c>
      <c r="F4766" s="5">
        <v>20000</v>
      </c>
      <c r="G4766" s="5">
        <v>10000</v>
      </c>
      <c r="H4766" s="57">
        <v>10000</v>
      </c>
      <c r="I4766" s="61"/>
    </row>
    <row r="4767" spans="1:9" x14ac:dyDescent="0.25">
      <c r="A4767" s="11" t="s">
        <v>4030</v>
      </c>
      <c r="B4767" s="4" t="s">
        <v>4031</v>
      </c>
      <c r="C4767" s="5">
        <v>2518971</v>
      </c>
      <c r="D4767" s="5">
        <v>748638</v>
      </c>
      <c r="E4767" s="5">
        <v>1770333</v>
      </c>
      <c r="F4767" s="5">
        <v>1158399</v>
      </c>
      <c r="G4767" s="5">
        <v>611934</v>
      </c>
      <c r="H4767" s="57">
        <v>604898</v>
      </c>
      <c r="I4767" s="61"/>
    </row>
    <row r="4768" spans="1:9" x14ac:dyDescent="0.25">
      <c r="A4768" s="11" t="s">
        <v>4028</v>
      </c>
      <c r="B4768" s="4" t="s">
        <v>4029</v>
      </c>
      <c r="C4768" s="5">
        <v>515430</v>
      </c>
      <c r="D4768" s="5">
        <v>76745</v>
      </c>
      <c r="E4768" s="5">
        <v>438685</v>
      </c>
      <c r="F4768" s="5">
        <v>115662</v>
      </c>
      <c r="G4768" s="5">
        <v>323023</v>
      </c>
      <c r="H4768" s="57">
        <v>321738</v>
      </c>
      <c r="I4768" s="61"/>
    </row>
    <row r="4769" spans="1:9" x14ac:dyDescent="0.25">
      <c r="A4769" s="11" t="s">
        <v>4026</v>
      </c>
      <c r="B4769" s="4" t="s">
        <v>4027</v>
      </c>
      <c r="C4769" s="5">
        <v>955814</v>
      </c>
      <c r="D4769" s="5">
        <v>345486</v>
      </c>
      <c r="E4769" s="5">
        <v>610328</v>
      </c>
      <c r="F4769" s="5">
        <v>534899</v>
      </c>
      <c r="G4769" s="5">
        <v>75429</v>
      </c>
      <c r="H4769" s="57">
        <v>71861</v>
      </c>
      <c r="I4769" s="61"/>
    </row>
    <row r="4770" spans="1:9" x14ac:dyDescent="0.25">
      <c r="A4770" s="11" t="s">
        <v>4024</v>
      </c>
      <c r="B4770" s="4" t="s">
        <v>4025</v>
      </c>
      <c r="C4770" s="5">
        <v>95390700</v>
      </c>
      <c r="D4770" s="5">
        <v>82763034</v>
      </c>
      <c r="E4770" s="5">
        <v>12627666</v>
      </c>
      <c r="F4770" s="5">
        <v>13147913</v>
      </c>
      <c r="G4770" s="5">
        <v>-520247</v>
      </c>
      <c r="H4770" s="57">
        <v>63086</v>
      </c>
      <c r="I4770" s="61"/>
    </row>
    <row r="4771" spans="1:9" x14ac:dyDescent="0.25">
      <c r="A4771" s="11" t="s">
        <v>4022</v>
      </c>
      <c r="B4771" s="4" t="s">
        <v>4023</v>
      </c>
      <c r="C4771" s="5">
        <v>17459409</v>
      </c>
      <c r="D4771" s="5">
        <v>6429180</v>
      </c>
      <c r="E4771" s="5">
        <v>11030229</v>
      </c>
      <c r="F4771" s="5">
        <v>4252277</v>
      </c>
      <c r="G4771" s="5">
        <v>6777952</v>
      </c>
      <c r="H4771" s="57">
        <v>6246202</v>
      </c>
      <c r="I4771" s="61"/>
    </row>
    <row r="4772" spans="1:9" x14ac:dyDescent="0.25">
      <c r="A4772" s="11" t="s">
        <v>4020</v>
      </c>
      <c r="B4772" s="4" t="s">
        <v>4021</v>
      </c>
      <c r="C4772" s="5">
        <v>2932521</v>
      </c>
      <c r="D4772" s="5">
        <v>1336742</v>
      </c>
      <c r="E4772" s="5">
        <v>1595779</v>
      </c>
      <c r="F4772" s="5">
        <v>299772</v>
      </c>
      <c r="G4772" s="5">
        <v>1296007</v>
      </c>
      <c r="H4772" s="57">
        <v>1255848</v>
      </c>
      <c r="I4772" s="61"/>
    </row>
    <row r="4773" spans="1:9" x14ac:dyDescent="0.25">
      <c r="A4773" s="11" t="s">
        <v>4018</v>
      </c>
      <c r="B4773" s="4" t="s">
        <v>4019</v>
      </c>
      <c r="C4773" s="5">
        <v>1243025</v>
      </c>
      <c r="D4773" s="5">
        <v>483685</v>
      </c>
      <c r="E4773" s="5">
        <v>759340</v>
      </c>
      <c r="F4773" s="5">
        <v>438356</v>
      </c>
      <c r="G4773" s="5">
        <v>320984</v>
      </c>
      <c r="H4773" s="57">
        <v>320984</v>
      </c>
      <c r="I4773" s="61"/>
    </row>
    <row r="4774" spans="1:9" x14ac:dyDescent="0.25">
      <c r="A4774" s="11" t="s">
        <v>4016</v>
      </c>
      <c r="B4774" s="4" t="s">
        <v>4017</v>
      </c>
      <c r="C4774" s="5">
        <v>444231</v>
      </c>
      <c r="D4774" s="5">
        <v>864170</v>
      </c>
      <c r="E4774" s="5">
        <v>-419939</v>
      </c>
      <c r="F4774" s="5">
        <v>197342</v>
      </c>
      <c r="G4774" s="5">
        <v>-617281</v>
      </c>
      <c r="H4774" s="57">
        <v>-673956</v>
      </c>
      <c r="I4774" s="61"/>
    </row>
    <row r="4775" spans="1:9" x14ac:dyDescent="0.25">
      <c r="A4775" s="11" t="s">
        <v>4014</v>
      </c>
      <c r="B4775" s="4" t="s">
        <v>4015</v>
      </c>
      <c r="C4775" s="5">
        <v>2231137</v>
      </c>
      <c r="D4775" s="5">
        <v>1896780</v>
      </c>
      <c r="E4775" s="5">
        <v>334357</v>
      </c>
      <c r="F4775" s="5">
        <v>299177</v>
      </c>
      <c r="G4775" s="5">
        <v>35180</v>
      </c>
      <c r="H4775" s="57">
        <v>12486</v>
      </c>
      <c r="I4775" s="61"/>
    </row>
    <row r="4776" spans="1:9" x14ac:dyDescent="0.25">
      <c r="A4776" s="11" t="s">
        <v>4012</v>
      </c>
      <c r="B4776" s="4" t="s">
        <v>4013</v>
      </c>
      <c r="C4776" s="5">
        <v>638988</v>
      </c>
      <c r="D4776" s="5">
        <v>471177</v>
      </c>
      <c r="E4776" s="5">
        <v>167811</v>
      </c>
      <c r="F4776" s="5">
        <v>49728</v>
      </c>
      <c r="G4776" s="5">
        <v>118083</v>
      </c>
      <c r="H4776" s="57">
        <v>117951</v>
      </c>
      <c r="I4776" s="61"/>
    </row>
    <row r="4777" spans="1:9" x14ac:dyDescent="0.25">
      <c r="A4777" s="11" t="s">
        <v>4010</v>
      </c>
      <c r="B4777" s="4" t="s">
        <v>4011</v>
      </c>
      <c r="C4777" s="5">
        <v>12388444</v>
      </c>
      <c r="D4777" s="5">
        <v>11801131</v>
      </c>
      <c r="E4777" s="5">
        <v>587313</v>
      </c>
      <c r="F4777" s="5">
        <v>778718</v>
      </c>
      <c r="G4777" s="5">
        <v>-191405</v>
      </c>
      <c r="H4777" s="57">
        <v>105527</v>
      </c>
      <c r="I4777" s="61"/>
    </row>
    <row r="4778" spans="1:9" x14ac:dyDescent="0.25">
      <c r="A4778" s="11" t="s">
        <v>4008</v>
      </c>
      <c r="B4778" s="4" t="s">
        <v>4009</v>
      </c>
      <c r="C4778" s="5">
        <v>553707</v>
      </c>
      <c r="D4778" s="5">
        <v>333370</v>
      </c>
      <c r="E4778" s="5">
        <v>220337</v>
      </c>
      <c r="F4778" s="5">
        <v>80432</v>
      </c>
      <c r="G4778" s="5">
        <v>139905</v>
      </c>
      <c r="H4778" s="57">
        <v>159900</v>
      </c>
      <c r="I4778" s="61"/>
    </row>
    <row r="4779" spans="1:9" x14ac:dyDescent="0.25">
      <c r="A4779" s="11" t="s">
        <v>4006</v>
      </c>
      <c r="B4779" s="4" t="s">
        <v>4007</v>
      </c>
      <c r="C4779" s="5">
        <v>526047</v>
      </c>
      <c r="D4779" s="5">
        <v>314864</v>
      </c>
      <c r="E4779" s="5">
        <v>211183</v>
      </c>
      <c r="F4779" s="5">
        <v>111788</v>
      </c>
      <c r="G4779" s="5">
        <v>99395</v>
      </c>
      <c r="H4779" s="57">
        <v>94273</v>
      </c>
      <c r="I4779" s="61"/>
    </row>
    <row r="4780" spans="1:9" x14ac:dyDescent="0.25">
      <c r="A4780" s="11" t="s">
        <v>4004</v>
      </c>
      <c r="B4780" s="4" t="s">
        <v>4005</v>
      </c>
      <c r="C4780" s="5">
        <v>209447</v>
      </c>
      <c r="D4780" s="5">
        <v>38855</v>
      </c>
      <c r="E4780" s="5">
        <v>170592</v>
      </c>
      <c r="F4780" s="5">
        <v>119232</v>
      </c>
      <c r="G4780" s="5">
        <v>51360</v>
      </c>
      <c r="H4780" s="57">
        <v>49135</v>
      </c>
      <c r="I4780" s="61"/>
    </row>
    <row r="4781" spans="1:9" x14ac:dyDescent="0.25">
      <c r="A4781" s="11" t="s">
        <v>4002</v>
      </c>
      <c r="B4781" s="4" t="s">
        <v>4003</v>
      </c>
      <c r="C4781" s="5">
        <v>16169213</v>
      </c>
      <c r="D4781" s="5">
        <v>10430525</v>
      </c>
      <c r="E4781" s="5">
        <v>5738688</v>
      </c>
      <c r="F4781" s="5">
        <v>462427</v>
      </c>
      <c r="G4781" s="5">
        <v>5276261</v>
      </c>
      <c r="H4781" s="57">
        <v>733856</v>
      </c>
      <c r="I4781" s="61"/>
    </row>
    <row r="4782" spans="1:9" x14ac:dyDescent="0.25">
      <c r="A4782" s="11" t="s">
        <v>4000</v>
      </c>
      <c r="B4782" s="4" t="s">
        <v>4001</v>
      </c>
      <c r="C4782" s="5">
        <v>141686</v>
      </c>
      <c r="D4782" s="5">
        <v>27276</v>
      </c>
      <c r="E4782" s="5">
        <v>114410</v>
      </c>
      <c r="F4782" s="5">
        <v>108539</v>
      </c>
      <c r="G4782" s="5">
        <v>5871</v>
      </c>
      <c r="H4782" s="57">
        <v>1870</v>
      </c>
      <c r="I4782" s="61"/>
    </row>
    <row r="4783" spans="1:9" x14ac:dyDescent="0.25">
      <c r="A4783" s="11" t="s">
        <v>3998</v>
      </c>
      <c r="B4783" s="4" t="s">
        <v>3999</v>
      </c>
      <c r="C4783" s="5">
        <v>798235</v>
      </c>
      <c r="D4783" s="5">
        <v>434510</v>
      </c>
      <c r="E4783" s="5">
        <v>363725</v>
      </c>
      <c r="F4783" s="5">
        <v>281429</v>
      </c>
      <c r="G4783" s="5">
        <v>82296</v>
      </c>
      <c r="H4783" s="57">
        <v>74440</v>
      </c>
      <c r="I4783" s="61"/>
    </row>
    <row r="4784" spans="1:9" x14ac:dyDescent="0.25">
      <c r="A4784" s="11" t="s">
        <v>3996</v>
      </c>
      <c r="B4784" s="4" t="s">
        <v>3997</v>
      </c>
      <c r="C4784" s="5">
        <v>1943445</v>
      </c>
      <c r="D4784" s="5">
        <v>516736</v>
      </c>
      <c r="E4784" s="5">
        <v>1426709</v>
      </c>
      <c r="F4784" s="5">
        <v>1049215</v>
      </c>
      <c r="G4784" s="5">
        <v>377494</v>
      </c>
      <c r="H4784" s="57">
        <v>313834</v>
      </c>
      <c r="I4784" s="61"/>
    </row>
    <row r="4785" spans="1:9" x14ac:dyDescent="0.25">
      <c r="A4785" s="11" t="s">
        <v>3994</v>
      </c>
      <c r="B4785" s="4" t="s">
        <v>3995</v>
      </c>
      <c r="C4785" s="5">
        <v>3316917</v>
      </c>
      <c r="D4785" s="5">
        <v>0</v>
      </c>
      <c r="E4785" s="5">
        <v>3316917</v>
      </c>
      <c r="F4785" s="5">
        <v>2350918</v>
      </c>
      <c r="G4785" s="5">
        <v>965999</v>
      </c>
      <c r="H4785" s="57">
        <v>886636</v>
      </c>
      <c r="I4785" s="61"/>
    </row>
    <row r="4786" spans="1:9" x14ac:dyDescent="0.25">
      <c r="A4786" s="11" t="s">
        <v>3992</v>
      </c>
      <c r="B4786" s="4" t="s">
        <v>3993</v>
      </c>
      <c r="C4786" s="5">
        <v>2001765</v>
      </c>
      <c r="D4786" s="5">
        <v>964529</v>
      </c>
      <c r="E4786" s="5">
        <v>1037236</v>
      </c>
      <c r="F4786" s="5">
        <v>527006</v>
      </c>
      <c r="G4786" s="5">
        <v>510230</v>
      </c>
      <c r="H4786" s="57">
        <v>388749</v>
      </c>
      <c r="I4786" s="61"/>
    </row>
    <row r="4787" spans="1:9" x14ac:dyDescent="0.25">
      <c r="A4787" s="11" t="s">
        <v>3990</v>
      </c>
      <c r="B4787" s="4" t="s">
        <v>3991</v>
      </c>
      <c r="C4787" s="5">
        <v>38669</v>
      </c>
      <c r="D4787" s="5">
        <v>0</v>
      </c>
      <c r="E4787" s="5">
        <v>38669</v>
      </c>
      <c r="F4787" s="5">
        <v>62075</v>
      </c>
      <c r="G4787" s="5">
        <v>-23406</v>
      </c>
      <c r="H4787" s="57">
        <v>-805</v>
      </c>
      <c r="I4787" s="61"/>
    </row>
    <row r="4788" spans="1:9" x14ac:dyDescent="0.25">
      <c r="A4788" s="11" t="s">
        <v>3988</v>
      </c>
      <c r="B4788" s="4" t="s">
        <v>3989</v>
      </c>
      <c r="C4788" s="5">
        <v>135420</v>
      </c>
      <c r="D4788" s="5">
        <v>65915</v>
      </c>
      <c r="E4788" s="5">
        <v>69505</v>
      </c>
      <c r="F4788" s="5">
        <v>77991</v>
      </c>
      <c r="G4788" s="5">
        <v>-8486</v>
      </c>
      <c r="H4788" s="57">
        <v>-10344</v>
      </c>
      <c r="I4788" s="61"/>
    </row>
    <row r="4789" spans="1:9" x14ac:dyDescent="0.25">
      <c r="A4789" s="11" t="s">
        <v>3986</v>
      </c>
      <c r="B4789" s="4" t="s">
        <v>3987</v>
      </c>
      <c r="C4789" s="5">
        <v>11457</v>
      </c>
      <c r="D4789" s="5">
        <v>145</v>
      </c>
      <c r="E4789" s="5">
        <v>11312</v>
      </c>
      <c r="F4789" s="5">
        <v>11075</v>
      </c>
      <c r="G4789" s="5">
        <v>237</v>
      </c>
      <c r="H4789" s="57">
        <v>-1026</v>
      </c>
      <c r="I4789" s="61"/>
    </row>
    <row r="4790" spans="1:9" x14ac:dyDescent="0.25">
      <c r="A4790" s="11" t="s">
        <v>3984</v>
      </c>
      <c r="B4790" s="4" t="s">
        <v>3985</v>
      </c>
      <c r="C4790" s="5">
        <v>240292</v>
      </c>
      <c r="D4790" s="5">
        <v>173114</v>
      </c>
      <c r="E4790" s="5">
        <v>67178</v>
      </c>
      <c r="F4790" s="5">
        <v>50840</v>
      </c>
      <c r="G4790" s="5">
        <v>16338</v>
      </c>
      <c r="H4790" s="57">
        <v>3121</v>
      </c>
      <c r="I4790" s="61"/>
    </row>
    <row r="4791" spans="1:9" x14ac:dyDescent="0.25">
      <c r="A4791" s="11" t="s">
        <v>3982</v>
      </c>
      <c r="B4791" s="4" t="s">
        <v>3983</v>
      </c>
      <c r="C4791" s="5">
        <v>459196</v>
      </c>
      <c r="D4791" s="5">
        <v>206106</v>
      </c>
      <c r="E4791" s="5">
        <v>253090</v>
      </c>
      <c r="F4791" s="5">
        <v>194891</v>
      </c>
      <c r="G4791" s="5">
        <v>58199</v>
      </c>
      <c r="H4791" s="57">
        <v>14200</v>
      </c>
      <c r="I4791" s="61"/>
    </row>
    <row r="4792" spans="1:9" x14ac:dyDescent="0.25">
      <c r="A4792" s="11" t="s">
        <v>3980</v>
      </c>
      <c r="B4792" s="4" t="s">
        <v>3981</v>
      </c>
      <c r="C4792" s="5">
        <v>101256</v>
      </c>
      <c r="D4792" s="5">
        <v>99637</v>
      </c>
      <c r="E4792" s="5">
        <v>1619</v>
      </c>
      <c r="F4792" s="5">
        <v>99637</v>
      </c>
      <c r="G4792" s="5">
        <v>-98018</v>
      </c>
      <c r="H4792" s="57">
        <v>-98018</v>
      </c>
      <c r="I4792" s="61"/>
    </row>
    <row r="4793" spans="1:9" x14ac:dyDescent="0.25">
      <c r="A4793" s="11" t="s">
        <v>3978</v>
      </c>
      <c r="B4793" s="4" t="s">
        <v>3979</v>
      </c>
      <c r="C4793" s="5">
        <v>165760</v>
      </c>
      <c r="D4793" s="5">
        <v>70812</v>
      </c>
      <c r="E4793" s="5">
        <v>94948</v>
      </c>
      <c r="F4793" s="5">
        <v>55220</v>
      </c>
      <c r="G4793" s="5">
        <v>39728</v>
      </c>
      <c r="H4793" s="57">
        <v>39728</v>
      </c>
      <c r="I4793" s="61"/>
    </row>
    <row r="4794" spans="1:9" x14ac:dyDescent="0.25">
      <c r="A4794" s="11" t="s">
        <v>3976</v>
      </c>
      <c r="B4794" s="4" t="s">
        <v>3977</v>
      </c>
      <c r="C4794" s="5">
        <v>365777</v>
      </c>
      <c r="D4794" s="5">
        <v>174563</v>
      </c>
      <c r="E4794" s="5">
        <v>191214</v>
      </c>
      <c r="F4794" s="5">
        <v>145441</v>
      </c>
      <c r="G4794" s="5">
        <v>45773</v>
      </c>
      <c r="H4794" s="57">
        <v>43902</v>
      </c>
      <c r="I4794" s="61"/>
    </row>
    <row r="4795" spans="1:9" x14ac:dyDescent="0.25">
      <c r="A4795" s="11" t="s">
        <v>3974</v>
      </c>
      <c r="B4795" s="4" t="s">
        <v>3975</v>
      </c>
      <c r="C4795" s="5">
        <v>200217</v>
      </c>
      <c r="D4795" s="5">
        <v>0</v>
      </c>
      <c r="E4795" s="5">
        <v>200217</v>
      </c>
      <c r="F4795" s="5">
        <v>169338</v>
      </c>
      <c r="G4795" s="5">
        <v>30879</v>
      </c>
      <c r="H4795" s="57">
        <v>30879</v>
      </c>
      <c r="I4795" s="61"/>
    </row>
    <row r="4796" spans="1:9" x14ac:dyDescent="0.25">
      <c r="A4796" s="11" t="s">
        <v>3972</v>
      </c>
      <c r="B4796" s="4" t="s">
        <v>3973</v>
      </c>
      <c r="C4796" s="5">
        <v>153273</v>
      </c>
      <c r="D4796" s="5">
        <v>54292</v>
      </c>
      <c r="E4796" s="5">
        <v>98981</v>
      </c>
      <c r="F4796" s="5">
        <v>120067</v>
      </c>
      <c r="G4796" s="5">
        <v>-21086</v>
      </c>
      <c r="H4796" s="57">
        <v>-25945</v>
      </c>
      <c r="I4796" s="61"/>
    </row>
    <row r="4797" spans="1:9" x14ac:dyDescent="0.25">
      <c r="A4797" s="11" t="s">
        <v>3970</v>
      </c>
      <c r="B4797" s="4" t="s">
        <v>3971</v>
      </c>
      <c r="C4797" s="5">
        <v>673830</v>
      </c>
      <c r="D4797" s="5">
        <v>0</v>
      </c>
      <c r="E4797" s="5">
        <v>673830</v>
      </c>
      <c r="F4797" s="5">
        <v>520823</v>
      </c>
      <c r="G4797" s="5">
        <v>153007</v>
      </c>
      <c r="H4797" s="57">
        <v>153007</v>
      </c>
      <c r="I4797" s="61"/>
    </row>
    <row r="4798" spans="1:9" x14ac:dyDescent="0.25">
      <c r="A4798" s="11" t="s">
        <v>3968</v>
      </c>
      <c r="B4798" s="4" t="s">
        <v>3969</v>
      </c>
      <c r="C4798" s="5">
        <v>369105</v>
      </c>
      <c r="D4798" s="5">
        <v>201558</v>
      </c>
      <c r="E4798" s="5">
        <v>167547</v>
      </c>
      <c r="F4798" s="5">
        <v>148541</v>
      </c>
      <c r="G4798" s="5">
        <v>19006</v>
      </c>
      <c r="H4798" s="57">
        <v>18868</v>
      </c>
      <c r="I4798" s="61"/>
    </row>
    <row r="4799" spans="1:9" x14ac:dyDescent="0.25">
      <c r="A4799" s="11" t="s">
        <v>3966</v>
      </c>
      <c r="B4799" s="4" t="s">
        <v>3967</v>
      </c>
      <c r="C4799" s="5">
        <v>2634340</v>
      </c>
      <c r="D4799" s="5">
        <v>1397121</v>
      </c>
      <c r="E4799" s="5">
        <v>1237219</v>
      </c>
      <c r="F4799" s="5">
        <v>1269053</v>
      </c>
      <c r="G4799" s="5">
        <v>-31834</v>
      </c>
      <c r="H4799" s="57">
        <v>85439</v>
      </c>
      <c r="I4799" s="61"/>
    </row>
    <row r="4800" spans="1:9" x14ac:dyDescent="0.25">
      <c r="A4800" s="11" t="s">
        <v>3964</v>
      </c>
      <c r="B4800" s="4" t="s">
        <v>3965</v>
      </c>
      <c r="C4800" s="5">
        <v>5182357</v>
      </c>
      <c r="D4800" s="5">
        <v>0</v>
      </c>
      <c r="E4800" s="5">
        <v>5182357</v>
      </c>
      <c r="F4800" s="5">
        <v>4121354</v>
      </c>
      <c r="G4800" s="5">
        <v>1061003</v>
      </c>
      <c r="H4800" s="57">
        <v>867619</v>
      </c>
      <c r="I4800" s="61"/>
    </row>
    <row r="4801" spans="1:9" x14ac:dyDescent="0.25">
      <c r="A4801" s="11" t="s">
        <v>3962</v>
      </c>
      <c r="B4801" s="4" t="s">
        <v>3963</v>
      </c>
      <c r="C4801" s="5">
        <v>1169463</v>
      </c>
      <c r="D4801" s="5">
        <v>213422</v>
      </c>
      <c r="E4801" s="5">
        <v>956041</v>
      </c>
      <c r="F4801" s="5">
        <v>811136</v>
      </c>
      <c r="G4801" s="5">
        <v>144905</v>
      </c>
      <c r="H4801" s="57">
        <v>84990</v>
      </c>
      <c r="I4801" s="61"/>
    </row>
    <row r="4802" spans="1:9" x14ac:dyDescent="0.25">
      <c r="A4802" s="11" t="s">
        <v>3960</v>
      </c>
      <c r="B4802" s="4" t="s">
        <v>3961</v>
      </c>
      <c r="C4802" s="5">
        <v>3374673</v>
      </c>
      <c r="D4802" s="5">
        <v>1621878</v>
      </c>
      <c r="E4802" s="5">
        <v>1752795</v>
      </c>
      <c r="F4802" s="5">
        <v>1501469</v>
      </c>
      <c r="G4802" s="5">
        <v>251326</v>
      </c>
      <c r="H4802" s="57">
        <v>242493</v>
      </c>
      <c r="I4802" s="61"/>
    </row>
    <row r="4803" spans="1:9" x14ac:dyDescent="0.25">
      <c r="A4803" s="11" t="s">
        <v>3958</v>
      </c>
      <c r="B4803" s="4" t="s">
        <v>3959</v>
      </c>
      <c r="C4803" s="5">
        <v>170074</v>
      </c>
      <c r="D4803" s="5">
        <v>0</v>
      </c>
      <c r="E4803" s="5">
        <v>170074</v>
      </c>
      <c r="F4803" s="5">
        <v>223964</v>
      </c>
      <c r="G4803" s="5">
        <v>-53890</v>
      </c>
      <c r="H4803" s="57">
        <v>-53890</v>
      </c>
      <c r="I4803" s="61"/>
    </row>
    <row r="4804" spans="1:9" x14ac:dyDescent="0.25">
      <c r="A4804" s="11" t="s">
        <v>3956</v>
      </c>
      <c r="B4804" s="4" t="s">
        <v>3957</v>
      </c>
      <c r="C4804" s="5">
        <v>1045523</v>
      </c>
      <c r="D4804" s="5">
        <v>0</v>
      </c>
      <c r="E4804" s="5">
        <v>1045523</v>
      </c>
      <c r="F4804" s="5">
        <v>746037</v>
      </c>
      <c r="G4804" s="5">
        <v>299486</v>
      </c>
      <c r="H4804" s="57">
        <v>355129</v>
      </c>
      <c r="I4804" s="61"/>
    </row>
    <row r="4805" spans="1:9" x14ac:dyDescent="0.25">
      <c r="A4805" s="11" t="s">
        <v>3954</v>
      </c>
      <c r="B4805" s="4" t="s">
        <v>3955</v>
      </c>
      <c r="C4805" s="5">
        <v>77834</v>
      </c>
      <c r="D4805" s="5">
        <v>40751</v>
      </c>
      <c r="E4805" s="5">
        <v>37083</v>
      </c>
      <c r="F4805" s="5">
        <v>35064</v>
      </c>
      <c r="G4805" s="5">
        <v>2019</v>
      </c>
      <c r="H4805" s="57">
        <v>1322</v>
      </c>
      <c r="I4805" s="61"/>
    </row>
    <row r="4806" spans="1:9" x14ac:dyDescent="0.25">
      <c r="A4806" s="11" t="s">
        <v>3952</v>
      </c>
      <c r="B4806" s="4" t="s">
        <v>3953</v>
      </c>
      <c r="C4806" s="5">
        <v>94150</v>
      </c>
      <c r="D4806" s="5">
        <v>48746</v>
      </c>
      <c r="E4806" s="5">
        <v>45404</v>
      </c>
      <c r="F4806" s="5">
        <v>44552</v>
      </c>
      <c r="G4806" s="5">
        <v>852</v>
      </c>
      <c r="H4806" s="57">
        <v>246</v>
      </c>
      <c r="I4806" s="61"/>
    </row>
    <row r="4807" spans="1:9" x14ac:dyDescent="0.25">
      <c r="A4807" s="11" t="s">
        <v>3950</v>
      </c>
      <c r="B4807" s="4" t="s">
        <v>3951</v>
      </c>
      <c r="C4807" s="5">
        <v>757236</v>
      </c>
      <c r="D4807" s="5">
        <v>39561</v>
      </c>
      <c r="E4807" s="5">
        <v>717675</v>
      </c>
      <c r="F4807" s="5">
        <v>461325</v>
      </c>
      <c r="G4807" s="5">
        <v>256350</v>
      </c>
      <c r="H4807" s="57">
        <v>254161</v>
      </c>
      <c r="I4807" s="61"/>
    </row>
    <row r="4808" spans="1:9" x14ac:dyDescent="0.25">
      <c r="A4808" s="11" t="s">
        <v>3948</v>
      </c>
      <c r="B4808" s="4" t="s">
        <v>3949</v>
      </c>
      <c r="C4808" s="5">
        <v>287414</v>
      </c>
      <c r="D4808" s="5">
        <v>198201</v>
      </c>
      <c r="E4808" s="5">
        <v>89213</v>
      </c>
      <c r="F4808" s="5">
        <v>81639</v>
      </c>
      <c r="G4808" s="5">
        <v>7574</v>
      </c>
      <c r="H4808" s="57">
        <v>7363</v>
      </c>
      <c r="I4808" s="61"/>
    </row>
    <row r="4809" spans="1:9" x14ac:dyDescent="0.25">
      <c r="A4809" s="11" t="s">
        <v>3946</v>
      </c>
      <c r="B4809" s="4" t="s">
        <v>3947</v>
      </c>
      <c r="C4809" s="5">
        <v>991117</v>
      </c>
      <c r="D4809" s="5">
        <v>0</v>
      </c>
      <c r="E4809" s="5">
        <v>991117</v>
      </c>
      <c r="F4809" s="5">
        <v>929321</v>
      </c>
      <c r="G4809" s="5">
        <v>61796</v>
      </c>
      <c r="H4809" s="57">
        <v>57133</v>
      </c>
      <c r="I4809" s="61"/>
    </row>
    <row r="4810" spans="1:9" x14ac:dyDescent="0.25">
      <c r="A4810" s="11" t="s">
        <v>3944</v>
      </c>
      <c r="B4810" s="4" t="s">
        <v>3945</v>
      </c>
      <c r="C4810" s="5">
        <v>469059</v>
      </c>
      <c r="D4810" s="5">
        <v>127828</v>
      </c>
      <c r="E4810" s="5">
        <v>341231</v>
      </c>
      <c r="F4810" s="5">
        <v>285935</v>
      </c>
      <c r="G4810" s="5">
        <v>55296</v>
      </c>
      <c r="H4810" s="57">
        <v>43204</v>
      </c>
      <c r="I4810" s="61"/>
    </row>
    <row r="4811" spans="1:9" x14ac:dyDescent="0.25">
      <c r="A4811" s="11" t="s">
        <v>3942</v>
      </c>
      <c r="B4811" s="4" t="s">
        <v>3943</v>
      </c>
      <c r="C4811" s="5">
        <v>192574</v>
      </c>
      <c r="D4811" s="5">
        <v>0</v>
      </c>
      <c r="E4811" s="5">
        <v>192574</v>
      </c>
      <c r="F4811" s="5">
        <v>196883</v>
      </c>
      <c r="G4811" s="5">
        <v>-4309</v>
      </c>
      <c r="H4811" s="57">
        <v>-4861</v>
      </c>
      <c r="I4811" s="61"/>
    </row>
    <row r="4812" spans="1:9" x14ac:dyDescent="0.25">
      <c r="A4812" s="11" t="s">
        <v>3940</v>
      </c>
      <c r="B4812" s="4" t="s">
        <v>3941</v>
      </c>
      <c r="C4812" s="5">
        <v>63246</v>
      </c>
      <c r="D4812" s="5">
        <v>7230</v>
      </c>
      <c r="E4812" s="5">
        <v>56016</v>
      </c>
      <c r="F4812" s="5">
        <v>55251</v>
      </c>
      <c r="G4812" s="5">
        <v>765</v>
      </c>
      <c r="H4812" s="57">
        <v>789</v>
      </c>
      <c r="I4812" s="61"/>
    </row>
    <row r="4813" spans="1:9" x14ac:dyDescent="0.25">
      <c r="A4813" s="11" t="s">
        <v>3938</v>
      </c>
      <c r="B4813" s="4" t="s">
        <v>3939</v>
      </c>
      <c r="C4813" s="5">
        <v>133393</v>
      </c>
      <c r="D4813" s="5">
        <v>14559</v>
      </c>
      <c r="E4813" s="5">
        <v>118834</v>
      </c>
      <c r="F4813" s="5">
        <v>76550</v>
      </c>
      <c r="G4813" s="5">
        <v>42284</v>
      </c>
      <c r="H4813" s="57">
        <v>41736</v>
      </c>
      <c r="I4813" s="61"/>
    </row>
    <row r="4814" spans="1:9" x14ac:dyDescent="0.25">
      <c r="A4814" s="11" t="s">
        <v>3936</v>
      </c>
      <c r="B4814" s="4" t="s">
        <v>3937</v>
      </c>
      <c r="C4814" s="5">
        <v>284142</v>
      </c>
      <c r="D4814" s="5">
        <v>154929</v>
      </c>
      <c r="E4814" s="5">
        <v>129213</v>
      </c>
      <c r="F4814" s="5">
        <v>119934</v>
      </c>
      <c r="G4814" s="5">
        <v>9279</v>
      </c>
      <c r="H4814" s="57">
        <v>8814</v>
      </c>
      <c r="I4814" s="61"/>
    </row>
    <row r="4815" spans="1:9" x14ac:dyDescent="0.25">
      <c r="A4815" s="11" t="s">
        <v>3934</v>
      </c>
      <c r="B4815" s="4" t="s">
        <v>3935</v>
      </c>
      <c r="C4815" s="5">
        <v>595382</v>
      </c>
      <c r="D4815" s="5">
        <v>175637</v>
      </c>
      <c r="E4815" s="5">
        <v>419745</v>
      </c>
      <c r="F4815" s="5">
        <v>404093</v>
      </c>
      <c r="G4815" s="5">
        <v>15652</v>
      </c>
      <c r="H4815" s="57">
        <v>12725</v>
      </c>
      <c r="I4815" s="61"/>
    </row>
    <row r="4816" spans="1:9" x14ac:dyDescent="0.25">
      <c r="A4816" s="11" t="s">
        <v>3932</v>
      </c>
      <c r="B4816" s="4" t="s">
        <v>3933</v>
      </c>
      <c r="C4816" s="5">
        <v>3025536</v>
      </c>
      <c r="D4816" s="5">
        <v>1972659</v>
      </c>
      <c r="E4816" s="5">
        <v>1052877</v>
      </c>
      <c r="F4816" s="5">
        <v>967675</v>
      </c>
      <c r="G4816" s="5">
        <v>85202</v>
      </c>
      <c r="H4816" s="57">
        <v>45234</v>
      </c>
      <c r="I4816" s="61"/>
    </row>
    <row r="4817" spans="1:9" x14ac:dyDescent="0.25">
      <c r="A4817" s="11" t="s">
        <v>3930</v>
      </c>
      <c r="B4817" s="4" t="s">
        <v>3931</v>
      </c>
      <c r="C4817" s="5">
        <v>1597063</v>
      </c>
      <c r="D4817" s="5">
        <v>585801</v>
      </c>
      <c r="E4817" s="5">
        <v>1011262</v>
      </c>
      <c r="F4817" s="5">
        <v>912286</v>
      </c>
      <c r="G4817" s="5">
        <v>98976</v>
      </c>
      <c r="H4817" s="57">
        <v>85775</v>
      </c>
      <c r="I4817" s="61"/>
    </row>
    <row r="4818" spans="1:9" x14ac:dyDescent="0.25">
      <c r="A4818" s="11" t="s">
        <v>3928</v>
      </c>
      <c r="B4818" s="4" t="s">
        <v>3929</v>
      </c>
      <c r="C4818" s="5">
        <v>70351</v>
      </c>
      <c r="D4818" s="5">
        <v>7798</v>
      </c>
      <c r="E4818" s="5">
        <v>62553</v>
      </c>
      <c r="F4818" s="5">
        <v>42047</v>
      </c>
      <c r="G4818" s="5">
        <v>20506</v>
      </c>
      <c r="H4818" s="57">
        <v>14708</v>
      </c>
      <c r="I4818" s="61"/>
    </row>
    <row r="4819" spans="1:9" x14ac:dyDescent="0.25">
      <c r="A4819" s="11" t="s">
        <v>3926</v>
      </c>
      <c r="B4819" s="4" t="s">
        <v>3927</v>
      </c>
      <c r="C4819" s="5">
        <v>214098</v>
      </c>
      <c r="D4819" s="5">
        <v>29407</v>
      </c>
      <c r="E4819" s="5">
        <v>184691</v>
      </c>
      <c r="F4819" s="5">
        <v>118243</v>
      </c>
      <c r="G4819" s="5">
        <v>66448</v>
      </c>
      <c r="H4819" s="57">
        <v>45226</v>
      </c>
      <c r="I4819" s="61"/>
    </row>
    <row r="4820" spans="1:9" x14ac:dyDescent="0.25">
      <c r="A4820" s="11" t="s">
        <v>3924</v>
      </c>
      <c r="B4820" s="4" t="s">
        <v>3925</v>
      </c>
      <c r="C4820" s="5">
        <v>261735</v>
      </c>
      <c r="D4820" s="5">
        <v>38650</v>
      </c>
      <c r="E4820" s="5">
        <v>223085</v>
      </c>
      <c r="F4820" s="5">
        <v>147100</v>
      </c>
      <c r="G4820" s="5">
        <v>75985</v>
      </c>
      <c r="H4820" s="57">
        <v>73435</v>
      </c>
      <c r="I4820" s="61"/>
    </row>
    <row r="4821" spans="1:9" x14ac:dyDescent="0.25">
      <c r="A4821" s="11" t="s">
        <v>3922</v>
      </c>
      <c r="B4821" s="4" t="s">
        <v>3923</v>
      </c>
      <c r="C4821" s="5">
        <v>76576</v>
      </c>
      <c r="D4821" s="5">
        <v>0</v>
      </c>
      <c r="E4821" s="5">
        <v>76576</v>
      </c>
      <c r="F4821" s="5">
        <v>77005</v>
      </c>
      <c r="G4821" s="5">
        <v>-429</v>
      </c>
      <c r="H4821" s="57">
        <v>181</v>
      </c>
      <c r="I4821" s="61"/>
    </row>
    <row r="4822" spans="1:9" x14ac:dyDescent="0.25">
      <c r="A4822" s="11" t="s">
        <v>3920</v>
      </c>
      <c r="B4822" s="4" t="s">
        <v>3921</v>
      </c>
      <c r="C4822" s="5">
        <v>186193</v>
      </c>
      <c r="D4822" s="5">
        <v>92675</v>
      </c>
      <c r="E4822" s="5">
        <v>93518</v>
      </c>
      <c r="F4822" s="5">
        <v>80275</v>
      </c>
      <c r="G4822" s="5">
        <v>13243</v>
      </c>
      <c r="H4822" s="57">
        <v>12461</v>
      </c>
      <c r="I4822" s="61"/>
    </row>
    <row r="4823" spans="1:9" x14ac:dyDescent="0.25">
      <c r="A4823" s="11" t="s">
        <v>3918</v>
      </c>
      <c r="B4823" s="4" t="s">
        <v>3919</v>
      </c>
      <c r="C4823" s="5">
        <v>2885943</v>
      </c>
      <c r="D4823" s="5">
        <v>2373439</v>
      </c>
      <c r="E4823" s="5">
        <v>512504</v>
      </c>
      <c r="F4823" s="5">
        <v>282336</v>
      </c>
      <c r="G4823" s="5">
        <v>230168</v>
      </c>
      <c r="H4823" s="57">
        <v>222694</v>
      </c>
      <c r="I4823" s="61"/>
    </row>
    <row r="4824" spans="1:9" x14ac:dyDescent="0.25">
      <c r="A4824" s="11" t="s">
        <v>3916</v>
      </c>
      <c r="B4824" s="4" t="s">
        <v>3917</v>
      </c>
      <c r="C4824" s="5">
        <v>465302</v>
      </c>
      <c r="D4824" s="5">
        <v>345013</v>
      </c>
      <c r="E4824" s="5">
        <v>120289</v>
      </c>
      <c r="F4824" s="5">
        <v>112602</v>
      </c>
      <c r="G4824" s="5">
        <v>7687</v>
      </c>
      <c r="H4824" s="57">
        <v>6535</v>
      </c>
      <c r="I4824" s="61"/>
    </row>
    <row r="4825" spans="1:9" x14ac:dyDescent="0.25">
      <c r="A4825" s="11" t="s">
        <v>3914</v>
      </c>
      <c r="B4825" s="4" t="s">
        <v>3915</v>
      </c>
      <c r="C4825" s="5">
        <v>520629</v>
      </c>
      <c r="D4825" s="5">
        <v>155813</v>
      </c>
      <c r="E4825" s="5">
        <v>364816</v>
      </c>
      <c r="F4825" s="5">
        <v>312684</v>
      </c>
      <c r="G4825" s="5">
        <v>52132</v>
      </c>
      <c r="H4825" s="57">
        <v>38697</v>
      </c>
      <c r="I4825" s="61"/>
    </row>
    <row r="4826" spans="1:9" x14ac:dyDescent="0.25">
      <c r="A4826" s="11" t="s">
        <v>3912</v>
      </c>
      <c r="B4826" s="4" t="s">
        <v>3913</v>
      </c>
      <c r="C4826" s="5">
        <v>590220</v>
      </c>
      <c r="D4826" s="5">
        <v>341318</v>
      </c>
      <c r="E4826" s="5">
        <v>248902</v>
      </c>
      <c r="F4826" s="5">
        <v>208776</v>
      </c>
      <c r="G4826" s="5">
        <v>40126</v>
      </c>
      <c r="H4826" s="57">
        <v>37945</v>
      </c>
      <c r="I4826" s="61"/>
    </row>
    <row r="4827" spans="1:9" x14ac:dyDescent="0.25">
      <c r="A4827" s="11" t="s">
        <v>3910</v>
      </c>
      <c r="B4827" s="4" t="s">
        <v>3911</v>
      </c>
      <c r="C4827" s="5">
        <v>93492</v>
      </c>
      <c r="D4827" s="5">
        <v>47687</v>
      </c>
      <c r="E4827" s="5">
        <v>45805</v>
      </c>
      <c r="F4827" s="5">
        <v>8159</v>
      </c>
      <c r="G4827" s="5">
        <v>37646</v>
      </c>
      <c r="H4827" s="57">
        <v>37284</v>
      </c>
      <c r="I4827" s="61"/>
    </row>
    <row r="4828" spans="1:9" x14ac:dyDescent="0.25">
      <c r="A4828" s="11" t="s">
        <v>3908</v>
      </c>
      <c r="B4828" s="4" t="s">
        <v>3909</v>
      </c>
      <c r="C4828" s="5">
        <v>1170825</v>
      </c>
      <c r="D4828" s="5">
        <v>400519</v>
      </c>
      <c r="E4828" s="5">
        <v>770306</v>
      </c>
      <c r="F4828" s="5">
        <v>625710</v>
      </c>
      <c r="G4828" s="5">
        <v>144596</v>
      </c>
      <c r="H4828" s="57">
        <v>124807</v>
      </c>
      <c r="I4828" s="61"/>
    </row>
    <row r="4829" spans="1:9" x14ac:dyDescent="0.25">
      <c r="A4829" s="11" t="s">
        <v>3906</v>
      </c>
      <c r="B4829" s="4" t="s">
        <v>3907</v>
      </c>
      <c r="C4829" s="5">
        <v>2554810</v>
      </c>
      <c r="D4829" s="5">
        <v>1869120</v>
      </c>
      <c r="E4829" s="5">
        <v>685690</v>
      </c>
      <c r="F4829" s="5">
        <v>553642</v>
      </c>
      <c r="G4829" s="5">
        <v>132048</v>
      </c>
      <c r="H4829" s="57">
        <v>122908</v>
      </c>
      <c r="I4829" s="61"/>
    </row>
    <row r="4830" spans="1:9" x14ac:dyDescent="0.25">
      <c r="A4830" s="11" t="s">
        <v>3904</v>
      </c>
      <c r="B4830" s="4" t="s">
        <v>3905</v>
      </c>
      <c r="C4830" s="5">
        <v>59336</v>
      </c>
      <c r="D4830" s="5">
        <v>47396</v>
      </c>
      <c r="E4830" s="5">
        <v>11940</v>
      </c>
      <c r="F4830" s="5">
        <v>31901</v>
      </c>
      <c r="G4830" s="5">
        <v>-19961</v>
      </c>
      <c r="H4830" s="57">
        <v>-20732</v>
      </c>
      <c r="I4830" s="61"/>
    </row>
    <row r="4831" spans="1:9" x14ac:dyDescent="0.25">
      <c r="A4831" s="11" t="s">
        <v>3902</v>
      </c>
      <c r="B4831" s="4" t="s">
        <v>3903</v>
      </c>
      <c r="C4831" s="5">
        <v>76262</v>
      </c>
      <c r="D4831" s="5">
        <v>0</v>
      </c>
      <c r="E4831" s="5">
        <v>76262</v>
      </c>
      <c r="F4831" s="5">
        <v>74165</v>
      </c>
      <c r="G4831" s="5">
        <v>2097</v>
      </c>
      <c r="H4831" s="57">
        <v>2059</v>
      </c>
      <c r="I4831" s="61"/>
    </row>
    <row r="4832" spans="1:9" x14ac:dyDescent="0.25">
      <c r="A4832" s="11" t="s">
        <v>3900</v>
      </c>
      <c r="B4832" s="4" t="s">
        <v>3901</v>
      </c>
      <c r="C4832" s="5">
        <v>132996</v>
      </c>
      <c r="D4832" s="5">
        <v>46689</v>
      </c>
      <c r="E4832" s="5">
        <v>86307</v>
      </c>
      <c r="F4832" s="5">
        <v>85837</v>
      </c>
      <c r="G4832" s="5">
        <v>470</v>
      </c>
      <c r="H4832" s="57">
        <v>3117</v>
      </c>
      <c r="I4832" s="61"/>
    </row>
    <row r="4833" spans="1:9" x14ac:dyDescent="0.25">
      <c r="A4833" s="11" t="s">
        <v>3898</v>
      </c>
      <c r="B4833" s="4" t="s">
        <v>3899</v>
      </c>
      <c r="C4833" s="5">
        <v>496750</v>
      </c>
      <c r="D4833" s="5">
        <v>0</v>
      </c>
      <c r="E4833" s="5">
        <v>496750</v>
      </c>
      <c r="F4833" s="5">
        <v>493281</v>
      </c>
      <c r="G4833" s="5">
        <v>3469</v>
      </c>
      <c r="H4833" s="57">
        <v>909</v>
      </c>
      <c r="I4833" s="61"/>
    </row>
    <row r="4834" spans="1:9" x14ac:dyDescent="0.25">
      <c r="A4834" s="11" t="s">
        <v>3896</v>
      </c>
      <c r="B4834" s="4" t="s">
        <v>3897</v>
      </c>
      <c r="C4834" s="5">
        <v>415165</v>
      </c>
      <c r="D4834" s="5">
        <v>238615</v>
      </c>
      <c r="E4834" s="5">
        <v>176550</v>
      </c>
      <c r="F4834" s="5">
        <v>158875</v>
      </c>
      <c r="G4834" s="5">
        <v>17675</v>
      </c>
      <c r="H4834" s="57">
        <v>6065</v>
      </c>
      <c r="I4834" s="61"/>
    </row>
    <row r="4835" spans="1:9" x14ac:dyDescent="0.25">
      <c r="A4835" s="11" t="s">
        <v>3894</v>
      </c>
      <c r="B4835" s="4" t="s">
        <v>3895</v>
      </c>
      <c r="C4835" s="5">
        <v>1804989</v>
      </c>
      <c r="D4835" s="5">
        <v>887793</v>
      </c>
      <c r="E4835" s="5">
        <v>917196</v>
      </c>
      <c r="F4835" s="5">
        <v>563437</v>
      </c>
      <c r="G4835" s="5">
        <v>353759</v>
      </c>
      <c r="H4835" s="57">
        <v>265091</v>
      </c>
      <c r="I4835" s="61"/>
    </row>
    <row r="4836" spans="1:9" x14ac:dyDescent="0.25">
      <c r="A4836" s="11" t="s">
        <v>3892</v>
      </c>
      <c r="B4836" s="4" t="s">
        <v>3893</v>
      </c>
      <c r="C4836" s="5">
        <v>14695</v>
      </c>
      <c r="D4836" s="5">
        <v>0</v>
      </c>
      <c r="E4836" s="5">
        <v>14695</v>
      </c>
      <c r="F4836" s="5">
        <v>36866</v>
      </c>
      <c r="G4836" s="5">
        <v>-22171</v>
      </c>
      <c r="H4836" s="57">
        <v>3429</v>
      </c>
      <c r="I4836" s="61"/>
    </row>
    <row r="4837" spans="1:9" x14ac:dyDescent="0.25">
      <c r="A4837" s="11" t="s">
        <v>3890</v>
      </c>
      <c r="B4837" s="4" t="s">
        <v>3891</v>
      </c>
      <c r="C4837" s="5">
        <v>414783</v>
      </c>
      <c r="D4837" s="5">
        <v>372449</v>
      </c>
      <c r="E4837" s="5">
        <v>42334</v>
      </c>
      <c r="F4837" s="5">
        <v>30015</v>
      </c>
      <c r="G4837" s="5">
        <v>12319</v>
      </c>
      <c r="H4837" s="57">
        <v>11464</v>
      </c>
      <c r="I4837" s="61"/>
    </row>
    <row r="4838" spans="1:9" x14ac:dyDescent="0.25">
      <c r="A4838" s="11" t="s">
        <v>3888</v>
      </c>
      <c r="B4838" s="4" t="s">
        <v>3889</v>
      </c>
      <c r="C4838" s="5">
        <v>8276</v>
      </c>
      <c r="D4838" s="5">
        <v>1617</v>
      </c>
      <c r="E4838" s="5">
        <v>6659</v>
      </c>
      <c r="F4838" s="5">
        <v>6948</v>
      </c>
      <c r="G4838" s="5">
        <v>-289</v>
      </c>
      <c r="H4838" s="57">
        <v>-289</v>
      </c>
      <c r="I4838" s="61"/>
    </row>
    <row r="4839" spans="1:9" x14ac:dyDescent="0.25">
      <c r="A4839" s="11" t="s">
        <v>3886</v>
      </c>
      <c r="B4839" s="4" t="s">
        <v>3887</v>
      </c>
      <c r="C4839" s="5">
        <v>133704</v>
      </c>
      <c r="D4839" s="5">
        <v>95218</v>
      </c>
      <c r="E4839" s="5">
        <v>38486</v>
      </c>
      <c r="F4839" s="5">
        <v>33581</v>
      </c>
      <c r="G4839" s="5">
        <v>4905</v>
      </c>
      <c r="H4839" s="57">
        <v>4721</v>
      </c>
      <c r="I4839" s="61"/>
    </row>
    <row r="4840" spans="1:9" x14ac:dyDescent="0.25">
      <c r="A4840" s="11" t="s">
        <v>3884</v>
      </c>
      <c r="B4840" s="4" t="s">
        <v>3885</v>
      </c>
      <c r="C4840" s="5">
        <v>104593</v>
      </c>
      <c r="D4840" s="5">
        <v>37900</v>
      </c>
      <c r="E4840" s="5">
        <v>66693</v>
      </c>
      <c r="F4840" s="5">
        <v>36613</v>
      </c>
      <c r="G4840" s="5">
        <v>30080</v>
      </c>
      <c r="H4840" s="57">
        <v>29844</v>
      </c>
      <c r="I4840" s="61"/>
    </row>
    <row r="4841" spans="1:9" x14ac:dyDescent="0.25">
      <c r="A4841" s="11" t="s">
        <v>3882</v>
      </c>
      <c r="B4841" s="4" t="s">
        <v>3883</v>
      </c>
      <c r="C4841" s="5">
        <v>782304</v>
      </c>
      <c r="D4841" s="5">
        <v>0</v>
      </c>
      <c r="E4841" s="5">
        <v>782304</v>
      </c>
      <c r="F4841" s="5">
        <v>68727</v>
      </c>
      <c r="G4841" s="5">
        <v>713577</v>
      </c>
      <c r="H4841" s="57">
        <v>703830</v>
      </c>
      <c r="I4841" s="61"/>
    </row>
    <row r="4842" spans="1:9" x14ac:dyDescent="0.25">
      <c r="A4842" s="11" t="s">
        <v>3880</v>
      </c>
      <c r="B4842" s="4" t="s">
        <v>3881</v>
      </c>
      <c r="C4842" s="5">
        <v>65012</v>
      </c>
      <c r="D4842" s="5">
        <v>0</v>
      </c>
      <c r="E4842" s="5">
        <v>65012</v>
      </c>
      <c r="F4842" s="5">
        <v>96993</v>
      </c>
      <c r="G4842" s="5">
        <v>-31981</v>
      </c>
      <c r="H4842" s="57">
        <v>-34470</v>
      </c>
      <c r="I4842" s="61"/>
    </row>
    <row r="4843" spans="1:9" x14ac:dyDescent="0.25">
      <c r="A4843" s="11" t="s">
        <v>3878</v>
      </c>
      <c r="B4843" s="4" t="s">
        <v>3879</v>
      </c>
      <c r="C4843" s="5">
        <v>105437</v>
      </c>
      <c r="D4843" s="5">
        <v>17797</v>
      </c>
      <c r="E4843" s="5">
        <v>87640</v>
      </c>
      <c r="F4843" s="5">
        <v>79425</v>
      </c>
      <c r="G4843" s="5">
        <v>8215</v>
      </c>
      <c r="H4843" s="57">
        <v>7791</v>
      </c>
      <c r="I4843" s="61"/>
    </row>
    <row r="4844" spans="1:9" x14ac:dyDescent="0.25">
      <c r="A4844" s="11" t="s">
        <v>3876</v>
      </c>
      <c r="B4844" s="4" t="s">
        <v>3877</v>
      </c>
      <c r="C4844" s="5">
        <v>491878</v>
      </c>
      <c r="D4844" s="5">
        <v>127779</v>
      </c>
      <c r="E4844" s="5">
        <v>364099</v>
      </c>
      <c r="F4844" s="5">
        <v>294145</v>
      </c>
      <c r="G4844" s="5">
        <v>69954</v>
      </c>
      <c r="H4844" s="57">
        <v>56444</v>
      </c>
      <c r="I4844" s="61"/>
    </row>
    <row r="4845" spans="1:9" x14ac:dyDescent="0.25">
      <c r="A4845" s="11" t="s">
        <v>3874</v>
      </c>
      <c r="B4845" s="4" t="s">
        <v>3875</v>
      </c>
      <c r="C4845" s="5">
        <v>208943</v>
      </c>
      <c r="D4845" s="5">
        <v>32834</v>
      </c>
      <c r="E4845" s="5">
        <v>176109</v>
      </c>
      <c r="F4845" s="5">
        <v>167290</v>
      </c>
      <c r="G4845" s="5">
        <v>8819</v>
      </c>
      <c r="H4845" s="57">
        <v>7723</v>
      </c>
      <c r="I4845" s="61"/>
    </row>
    <row r="4846" spans="1:9" x14ac:dyDescent="0.25">
      <c r="A4846" s="11" t="s">
        <v>3872</v>
      </c>
      <c r="B4846" s="4" t="s">
        <v>3873</v>
      </c>
      <c r="C4846" s="5">
        <v>15045087</v>
      </c>
      <c r="D4846" s="5">
        <v>10544924</v>
      </c>
      <c r="E4846" s="5">
        <v>4500163</v>
      </c>
      <c r="F4846" s="5">
        <v>4046041</v>
      </c>
      <c r="G4846" s="5">
        <v>454122</v>
      </c>
      <c r="H4846" s="57">
        <v>282614</v>
      </c>
      <c r="I4846" s="61"/>
    </row>
    <row r="4847" spans="1:9" x14ac:dyDescent="0.25">
      <c r="A4847" s="11" t="s">
        <v>3870</v>
      </c>
      <c r="B4847" s="4" t="s">
        <v>3871</v>
      </c>
      <c r="C4847" s="5">
        <v>64450</v>
      </c>
      <c r="D4847" s="5">
        <v>77662</v>
      </c>
      <c r="E4847" s="5">
        <v>-13212</v>
      </c>
      <c r="F4847" s="5">
        <v>111229</v>
      </c>
      <c r="G4847" s="5">
        <v>-124441</v>
      </c>
      <c r="H4847" s="57">
        <v>-125669</v>
      </c>
      <c r="I4847" s="61"/>
    </row>
    <row r="4848" spans="1:9" x14ac:dyDescent="0.25">
      <c r="A4848" s="11" t="s">
        <v>3868</v>
      </c>
      <c r="B4848" s="4" t="s">
        <v>3869</v>
      </c>
      <c r="C4848" s="5">
        <v>447014</v>
      </c>
      <c r="D4848" s="5">
        <v>170548</v>
      </c>
      <c r="E4848" s="5">
        <v>276466</v>
      </c>
      <c r="F4848" s="5">
        <v>266882</v>
      </c>
      <c r="G4848" s="5">
        <v>9584</v>
      </c>
      <c r="H4848" s="57">
        <v>-3558</v>
      </c>
      <c r="I4848" s="61"/>
    </row>
    <row r="4849" spans="1:9" x14ac:dyDescent="0.25">
      <c r="A4849" s="11" t="s">
        <v>3866</v>
      </c>
      <c r="B4849" s="4" t="s">
        <v>3867</v>
      </c>
      <c r="C4849" s="5">
        <v>527087</v>
      </c>
      <c r="D4849" s="5">
        <v>254957</v>
      </c>
      <c r="E4849" s="5">
        <v>272130</v>
      </c>
      <c r="F4849" s="5">
        <v>240588</v>
      </c>
      <c r="G4849" s="5">
        <v>31542</v>
      </c>
      <c r="H4849" s="57">
        <v>29412</v>
      </c>
      <c r="I4849" s="61"/>
    </row>
    <row r="4850" spans="1:9" x14ac:dyDescent="0.25">
      <c r="A4850" s="11" t="s">
        <v>3864</v>
      </c>
      <c r="B4850" s="4" t="s">
        <v>3865</v>
      </c>
      <c r="C4850" s="5">
        <v>244121</v>
      </c>
      <c r="D4850" s="5">
        <v>73552</v>
      </c>
      <c r="E4850" s="5">
        <v>170569</v>
      </c>
      <c r="F4850" s="5">
        <v>153769</v>
      </c>
      <c r="G4850" s="5">
        <v>16800</v>
      </c>
      <c r="H4850" s="57">
        <v>20263</v>
      </c>
      <c r="I4850" s="61"/>
    </row>
    <row r="4851" spans="1:9" x14ac:dyDescent="0.25">
      <c r="A4851" s="11" t="s">
        <v>3862</v>
      </c>
      <c r="B4851" s="4" t="s">
        <v>3863</v>
      </c>
      <c r="C4851" s="5">
        <v>287170</v>
      </c>
      <c r="D4851" s="5">
        <v>122740</v>
      </c>
      <c r="E4851" s="5">
        <v>164430</v>
      </c>
      <c r="F4851" s="5">
        <v>110500</v>
      </c>
      <c r="G4851" s="5">
        <v>53930</v>
      </c>
      <c r="H4851" s="57">
        <v>47230</v>
      </c>
      <c r="I4851" s="61"/>
    </row>
    <row r="4852" spans="1:9" x14ac:dyDescent="0.25">
      <c r="A4852" s="11" t="s">
        <v>3860</v>
      </c>
      <c r="B4852" s="4" t="s">
        <v>3861</v>
      </c>
      <c r="C4852" s="5">
        <v>367187</v>
      </c>
      <c r="D4852" s="5">
        <v>65597</v>
      </c>
      <c r="E4852" s="5">
        <v>301590</v>
      </c>
      <c r="F4852" s="5">
        <v>276230</v>
      </c>
      <c r="G4852" s="5">
        <v>25360</v>
      </c>
      <c r="H4852" s="57">
        <v>24914</v>
      </c>
      <c r="I4852" s="61"/>
    </row>
    <row r="4853" spans="1:9" x14ac:dyDescent="0.25">
      <c r="A4853" s="11" t="s">
        <v>3858</v>
      </c>
      <c r="B4853" s="4" t="s">
        <v>3859</v>
      </c>
      <c r="C4853" s="5">
        <v>87948</v>
      </c>
      <c r="D4853" s="5">
        <v>50260</v>
      </c>
      <c r="E4853" s="5">
        <v>37688</v>
      </c>
      <c r="F4853" s="5">
        <v>23575</v>
      </c>
      <c r="G4853" s="5">
        <v>14113</v>
      </c>
      <c r="H4853" s="57">
        <v>14113</v>
      </c>
      <c r="I4853" s="61"/>
    </row>
    <row r="4854" spans="1:9" x14ac:dyDescent="0.25">
      <c r="A4854" s="11" t="s">
        <v>3856</v>
      </c>
      <c r="B4854" s="4" t="s">
        <v>3857</v>
      </c>
      <c r="C4854" s="5">
        <v>107524</v>
      </c>
      <c r="D4854" s="5">
        <v>85188</v>
      </c>
      <c r="E4854" s="5">
        <v>22336</v>
      </c>
      <c r="F4854" s="5">
        <v>18567</v>
      </c>
      <c r="G4854" s="5">
        <v>3769</v>
      </c>
      <c r="H4854" s="57">
        <v>1031</v>
      </c>
      <c r="I4854" s="61"/>
    </row>
    <row r="4855" spans="1:9" x14ac:dyDescent="0.25">
      <c r="A4855" s="11" t="s">
        <v>3854</v>
      </c>
      <c r="B4855" s="4" t="s">
        <v>3855</v>
      </c>
      <c r="C4855" s="5">
        <v>167405</v>
      </c>
      <c r="D4855" s="5">
        <v>129530</v>
      </c>
      <c r="E4855" s="5">
        <v>37875</v>
      </c>
      <c r="F4855" s="5">
        <v>19339</v>
      </c>
      <c r="G4855" s="5">
        <v>18536</v>
      </c>
      <c r="H4855" s="57">
        <v>17395</v>
      </c>
      <c r="I4855" s="61"/>
    </row>
    <row r="4856" spans="1:9" x14ac:dyDescent="0.25">
      <c r="A4856" s="11" t="s">
        <v>3852</v>
      </c>
      <c r="B4856" s="4" t="s">
        <v>3853</v>
      </c>
      <c r="C4856" s="5">
        <v>138398</v>
      </c>
      <c r="D4856" s="5">
        <v>54232</v>
      </c>
      <c r="E4856" s="5">
        <v>84166</v>
      </c>
      <c r="F4856" s="5">
        <v>72298</v>
      </c>
      <c r="G4856" s="5">
        <v>11868</v>
      </c>
      <c r="H4856" s="57">
        <v>7418</v>
      </c>
      <c r="I4856" s="61"/>
    </row>
    <row r="4857" spans="1:9" x14ac:dyDescent="0.25">
      <c r="A4857" s="11" t="s">
        <v>3850</v>
      </c>
      <c r="B4857" s="4" t="s">
        <v>3851</v>
      </c>
      <c r="C4857" s="5">
        <v>10115604</v>
      </c>
      <c r="D4857" s="5">
        <v>7646794</v>
      </c>
      <c r="E4857" s="5">
        <v>2468810</v>
      </c>
      <c r="F4857" s="5">
        <v>1263368</v>
      </c>
      <c r="G4857" s="5">
        <v>1205442</v>
      </c>
      <c r="H4857" s="57">
        <v>1722178</v>
      </c>
      <c r="I4857" s="61"/>
    </row>
    <row r="4858" spans="1:9" x14ac:dyDescent="0.25">
      <c r="A4858" s="11" t="s">
        <v>3848</v>
      </c>
      <c r="B4858" s="4" t="s">
        <v>3849</v>
      </c>
      <c r="C4858" s="5">
        <v>283300</v>
      </c>
      <c r="D4858" s="5">
        <v>0</v>
      </c>
      <c r="E4858" s="5">
        <v>283300</v>
      </c>
      <c r="F4858" s="5">
        <v>290402</v>
      </c>
      <c r="G4858" s="5">
        <v>-7102</v>
      </c>
      <c r="H4858" s="57">
        <v>-14040</v>
      </c>
      <c r="I4858" s="61"/>
    </row>
    <row r="4859" spans="1:9" x14ac:dyDescent="0.25">
      <c r="A4859" s="11" t="s">
        <v>3846</v>
      </c>
      <c r="B4859" s="4" t="s">
        <v>3847</v>
      </c>
      <c r="C4859" s="5">
        <v>364274</v>
      </c>
      <c r="D4859" s="5">
        <v>0</v>
      </c>
      <c r="E4859" s="5">
        <v>364274</v>
      </c>
      <c r="F4859" s="5">
        <v>299896</v>
      </c>
      <c r="G4859" s="5">
        <v>64378</v>
      </c>
      <c r="H4859" s="57">
        <v>16010</v>
      </c>
      <c r="I4859" s="61"/>
    </row>
    <row r="4860" spans="1:9" x14ac:dyDescent="0.25">
      <c r="A4860" s="11" t="s">
        <v>3844</v>
      </c>
      <c r="B4860" s="4" t="s">
        <v>3845</v>
      </c>
      <c r="C4860" s="5">
        <v>0</v>
      </c>
      <c r="D4860" s="5">
        <v>1642</v>
      </c>
      <c r="E4860" s="5">
        <v>-1642</v>
      </c>
      <c r="F4860" s="5">
        <v>45169</v>
      </c>
      <c r="G4860" s="5">
        <v>-46811</v>
      </c>
      <c r="H4860" s="57">
        <v>-45241</v>
      </c>
      <c r="I4860" s="61"/>
    </row>
    <row r="4861" spans="1:9" x14ac:dyDescent="0.25">
      <c r="A4861" s="11" t="s">
        <v>3842</v>
      </c>
      <c r="B4861" s="4" t="s">
        <v>3843</v>
      </c>
      <c r="C4861" s="5">
        <v>96985</v>
      </c>
      <c r="D4861" s="5">
        <v>53369</v>
      </c>
      <c r="E4861" s="5">
        <v>43616</v>
      </c>
      <c r="F4861" s="5">
        <v>35765</v>
      </c>
      <c r="G4861" s="5">
        <v>7851</v>
      </c>
      <c r="H4861" s="57">
        <v>6717</v>
      </c>
      <c r="I4861" s="61"/>
    </row>
    <row r="4862" spans="1:9" x14ac:dyDescent="0.25">
      <c r="A4862" s="11" t="s">
        <v>3840</v>
      </c>
      <c r="B4862" s="4" t="s">
        <v>3841</v>
      </c>
      <c r="C4862" s="5">
        <v>347528</v>
      </c>
      <c r="D4862" s="5">
        <v>105010</v>
      </c>
      <c r="E4862" s="5">
        <v>242518</v>
      </c>
      <c r="F4862" s="5">
        <v>190760</v>
      </c>
      <c r="G4862" s="5">
        <v>51758</v>
      </c>
      <c r="H4862" s="57">
        <v>51758</v>
      </c>
      <c r="I4862" s="61"/>
    </row>
    <row r="4863" spans="1:9" x14ac:dyDescent="0.25">
      <c r="A4863" s="11" t="s">
        <v>3838</v>
      </c>
      <c r="B4863" s="4" t="s">
        <v>3839</v>
      </c>
      <c r="C4863" s="5">
        <v>460697</v>
      </c>
      <c r="D4863" s="5">
        <v>135796</v>
      </c>
      <c r="E4863" s="5">
        <v>324901</v>
      </c>
      <c r="F4863" s="5">
        <v>300020</v>
      </c>
      <c r="G4863" s="5">
        <v>24881</v>
      </c>
      <c r="H4863" s="57">
        <v>18985</v>
      </c>
      <c r="I4863" s="61"/>
    </row>
    <row r="4864" spans="1:9" x14ac:dyDescent="0.25">
      <c r="A4864" s="11" t="s">
        <v>3836</v>
      </c>
      <c r="B4864" s="4" t="s">
        <v>3837</v>
      </c>
      <c r="C4864" s="5">
        <v>210903</v>
      </c>
      <c r="D4864" s="5">
        <v>0</v>
      </c>
      <c r="E4864" s="5">
        <v>210903</v>
      </c>
      <c r="F4864" s="5">
        <v>837635</v>
      </c>
      <c r="G4864" s="5">
        <v>-626732</v>
      </c>
      <c r="H4864" s="57">
        <v>77219</v>
      </c>
      <c r="I4864" s="61"/>
    </row>
    <row r="4865" spans="1:9" x14ac:dyDescent="0.25">
      <c r="A4865" s="11" t="s">
        <v>3834</v>
      </c>
      <c r="B4865" s="4" t="s">
        <v>3835</v>
      </c>
      <c r="C4865" s="5">
        <v>2573119</v>
      </c>
      <c r="D4865" s="5">
        <v>1111565</v>
      </c>
      <c r="E4865" s="5">
        <v>1461554</v>
      </c>
      <c r="F4865" s="5">
        <v>1316063</v>
      </c>
      <c r="G4865" s="5">
        <v>145491</v>
      </c>
      <c r="H4865" s="57">
        <v>197197</v>
      </c>
      <c r="I4865" s="61"/>
    </row>
    <row r="4866" spans="1:9" x14ac:dyDescent="0.25">
      <c r="A4866" s="11" t="s">
        <v>3832</v>
      </c>
      <c r="B4866" s="4" t="s">
        <v>3833</v>
      </c>
      <c r="C4866" s="5">
        <v>2010320</v>
      </c>
      <c r="D4866" s="5">
        <v>1764993</v>
      </c>
      <c r="E4866" s="5">
        <v>245327</v>
      </c>
      <c r="F4866" s="5">
        <v>1311280</v>
      </c>
      <c r="G4866" s="5">
        <v>-1065953</v>
      </c>
      <c r="H4866" s="57">
        <v>-1669451</v>
      </c>
      <c r="I4866" s="61"/>
    </row>
    <row r="4867" spans="1:9" x14ac:dyDescent="0.25">
      <c r="A4867" s="11" t="s">
        <v>3830</v>
      </c>
      <c r="B4867" s="4" t="s">
        <v>3831</v>
      </c>
      <c r="C4867" s="5">
        <v>242236</v>
      </c>
      <c r="D4867" s="5">
        <v>19833</v>
      </c>
      <c r="E4867" s="5">
        <v>222403</v>
      </c>
      <c r="F4867" s="5">
        <v>151891</v>
      </c>
      <c r="G4867" s="5">
        <v>70512</v>
      </c>
      <c r="H4867" s="57">
        <v>70512</v>
      </c>
      <c r="I4867" s="61"/>
    </row>
    <row r="4868" spans="1:9" x14ac:dyDescent="0.25">
      <c r="A4868" s="11" t="s">
        <v>3828</v>
      </c>
      <c r="B4868" s="4" t="s">
        <v>3829</v>
      </c>
      <c r="C4868" s="5">
        <v>198585</v>
      </c>
      <c r="D4868" s="5">
        <v>0</v>
      </c>
      <c r="E4868" s="5">
        <v>198585</v>
      </c>
      <c r="F4868" s="5">
        <v>177153</v>
      </c>
      <c r="G4868" s="5">
        <v>21432</v>
      </c>
      <c r="H4868" s="57">
        <v>19982</v>
      </c>
      <c r="I4868" s="61"/>
    </row>
    <row r="4869" spans="1:9" x14ac:dyDescent="0.25">
      <c r="A4869" s="11" t="s">
        <v>3826</v>
      </c>
      <c r="B4869" s="4" t="s">
        <v>3827</v>
      </c>
      <c r="C4869" s="5">
        <v>198128</v>
      </c>
      <c r="D4869" s="5">
        <v>170870</v>
      </c>
      <c r="E4869" s="5">
        <v>27258</v>
      </c>
      <c r="F4869" s="5">
        <v>28635</v>
      </c>
      <c r="G4869" s="5">
        <v>-1377</v>
      </c>
      <c r="H4869" s="57">
        <v>-5745</v>
      </c>
      <c r="I4869" s="61"/>
    </row>
    <row r="4870" spans="1:9" x14ac:dyDescent="0.25">
      <c r="A4870" s="11" t="s">
        <v>3824</v>
      </c>
      <c r="B4870" s="4" t="s">
        <v>3825</v>
      </c>
      <c r="C4870" s="5">
        <v>9876850</v>
      </c>
      <c r="D4870" s="5">
        <v>7341230</v>
      </c>
      <c r="E4870" s="5">
        <v>2535620</v>
      </c>
      <c r="F4870" s="5">
        <v>2346145</v>
      </c>
      <c r="G4870" s="5">
        <v>189475</v>
      </c>
      <c r="H4870" s="57">
        <v>823843</v>
      </c>
      <c r="I4870" s="61"/>
    </row>
    <row r="4871" spans="1:9" x14ac:dyDescent="0.25">
      <c r="A4871" s="11" t="s">
        <v>3822</v>
      </c>
      <c r="B4871" s="4" t="s">
        <v>3823</v>
      </c>
      <c r="C4871" s="5">
        <v>5796681</v>
      </c>
      <c r="D4871" s="5">
        <v>4647366</v>
      </c>
      <c r="E4871" s="5">
        <v>1149315</v>
      </c>
      <c r="F4871" s="5">
        <v>849050</v>
      </c>
      <c r="G4871" s="5">
        <v>300265</v>
      </c>
      <c r="H4871" s="57">
        <v>190250</v>
      </c>
      <c r="I4871" s="61"/>
    </row>
    <row r="4872" spans="1:9" x14ac:dyDescent="0.25">
      <c r="A4872" s="11" t="s">
        <v>3820</v>
      </c>
      <c r="B4872" s="4" t="s">
        <v>3821</v>
      </c>
      <c r="C4872" s="5">
        <v>832582</v>
      </c>
      <c r="D4872" s="5">
        <v>390534</v>
      </c>
      <c r="E4872" s="5">
        <v>442048</v>
      </c>
      <c r="F4872" s="5">
        <v>332317</v>
      </c>
      <c r="G4872" s="5">
        <v>109731</v>
      </c>
      <c r="H4872" s="57">
        <v>105558</v>
      </c>
      <c r="I4872" s="61"/>
    </row>
    <row r="4873" spans="1:9" x14ac:dyDescent="0.25">
      <c r="A4873" s="11" t="s">
        <v>3818</v>
      </c>
      <c r="B4873" s="4" t="s">
        <v>3819</v>
      </c>
      <c r="C4873" s="5">
        <v>105409</v>
      </c>
      <c r="D4873" s="5">
        <v>0</v>
      </c>
      <c r="E4873" s="5">
        <v>105409</v>
      </c>
      <c r="F4873" s="5">
        <v>102829</v>
      </c>
      <c r="G4873" s="5">
        <v>2580</v>
      </c>
      <c r="H4873" s="57">
        <v>1322</v>
      </c>
      <c r="I4873" s="61"/>
    </row>
    <row r="4874" spans="1:9" x14ac:dyDescent="0.25">
      <c r="A4874" s="11" t="s">
        <v>3816</v>
      </c>
      <c r="B4874" s="4" t="s">
        <v>3817</v>
      </c>
      <c r="C4874" s="5">
        <v>1332600</v>
      </c>
      <c r="D4874" s="5">
        <v>896384</v>
      </c>
      <c r="E4874" s="5">
        <v>436216</v>
      </c>
      <c r="F4874" s="5">
        <v>317169</v>
      </c>
      <c r="G4874" s="5">
        <v>119047</v>
      </c>
      <c r="H4874" s="57">
        <v>135184</v>
      </c>
      <c r="I4874" s="61"/>
    </row>
    <row r="4875" spans="1:9" x14ac:dyDescent="0.25">
      <c r="A4875" s="11" t="s">
        <v>3814</v>
      </c>
      <c r="B4875" s="4" t="s">
        <v>3815</v>
      </c>
      <c r="C4875" s="5">
        <v>707487</v>
      </c>
      <c r="D4875" s="5">
        <v>470368</v>
      </c>
      <c r="E4875" s="5">
        <v>237119</v>
      </c>
      <c r="F4875" s="5">
        <v>203961</v>
      </c>
      <c r="G4875" s="5">
        <v>33158</v>
      </c>
      <c r="H4875" s="57">
        <v>28397</v>
      </c>
      <c r="I4875" s="61"/>
    </row>
    <row r="4876" spans="1:9" x14ac:dyDescent="0.25">
      <c r="A4876" s="11" t="s">
        <v>3812</v>
      </c>
      <c r="B4876" s="4" t="s">
        <v>3813</v>
      </c>
      <c r="C4876" s="5">
        <v>2285743</v>
      </c>
      <c r="D4876" s="5">
        <v>1477120</v>
      </c>
      <c r="E4876" s="5">
        <v>808623</v>
      </c>
      <c r="F4876" s="5">
        <v>643934</v>
      </c>
      <c r="G4876" s="5">
        <v>164689</v>
      </c>
      <c r="H4876" s="57">
        <v>127599</v>
      </c>
      <c r="I4876" s="61"/>
    </row>
    <row r="4877" spans="1:9" x14ac:dyDescent="0.25">
      <c r="A4877" s="11" t="s">
        <v>3810</v>
      </c>
      <c r="B4877" s="4" t="s">
        <v>3811</v>
      </c>
      <c r="C4877" s="5">
        <v>1151010</v>
      </c>
      <c r="D4877" s="5">
        <v>869624</v>
      </c>
      <c r="E4877" s="5">
        <v>281386</v>
      </c>
      <c r="F4877" s="5">
        <v>243038</v>
      </c>
      <c r="G4877" s="5">
        <v>38348</v>
      </c>
      <c r="H4877" s="57">
        <v>13037</v>
      </c>
      <c r="I4877" s="61"/>
    </row>
    <row r="4878" spans="1:9" x14ac:dyDescent="0.25">
      <c r="A4878" s="11" t="s">
        <v>3808</v>
      </c>
      <c r="B4878" s="4" t="s">
        <v>3809</v>
      </c>
      <c r="C4878" s="5">
        <v>2454732</v>
      </c>
      <c r="D4878" s="5">
        <v>2059638</v>
      </c>
      <c r="E4878" s="5">
        <v>395094</v>
      </c>
      <c r="F4878" s="5">
        <v>291877</v>
      </c>
      <c r="G4878" s="5">
        <v>103217</v>
      </c>
      <c r="H4878" s="57">
        <v>109448</v>
      </c>
      <c r="I4878" s="61"/>
    </row>
    <row r="4879" spans="1:9" x14ac:dyDescent="0.25">
      <c r="A4879" s="11" t="s">
        <v>3806</v>
      </c>
      <c r="B4879" s="4" t="s">
        <v>3807</v>
      </c>
      <c r="C4879" s="5">
        <v>151783</v>
      </c>
      <c r="D4879" s="5">
        <v>41503</v>
      </c>
      <c r="E4879" s="5">
        <v>110280</v>
      </c>
      <c r="F4879" s="5">
        <v>98392</v>
      </c>
      <c r="G4879" s="5">
        <v>11888</v>
      </c>
      <c r="H4879" s="57">
        <v>11888</v>
      </c>
      <c r="I4879" s="61"/>
    </row>
    <row r="4880" spans="1:9" x14ac:dyDescent="0.25">
      <c r="A4880" s="11" t="s">
        <v>3804</v>
      </c>
      <c r="B4880" s="4" t="s">
        <v>3805</v>
      </c>
      <c r="C4880" s="5">
        <v>549054</v>
      </c>
      <c r="D4880" s="5">
        <v>0</v>
      </c>
      <c r="E4880" s="5">
        <v>549054</v>
      </c>
      <c r="F4880" s="5">
        <v>412533</v>
      </c>
      <c r="G4880" s="5">
        <v>136521</v>
      </c>
      <c r="H4880" s="57">
        <v>27149</v>
      </c>
      <c r="I4880" s="61"/>
    </row>
    <row r="4881" spans="1:9" x14ac:dyDescent="0.25">
      <c r="A4881" s="11" t="s">
        <v>3802</v>
      </c>
      <c r="B4881" s="4" t="s">
        <v>3803</v>
      </c>
      <c r="C4881" s="5">
        <v>36559</v>
      </c>
      <c r="D4881" s="5">
        <v>0</v>
      </c>
      <c r="E4881" s="5">
        <v>36559</v>
      </c>
      <c r="F4881" s="5">
        <v>34319</v>
      </c>
      <c r="G4881" s="5">
        <v>2240</v>
      </c>
      <c r="H4881" s="57">
        <v>2240</v>
      </c>
      <c r="I4881" s="61"/>
    </row>
    <row r="4882" spans="1:9" x14ac:dyDescent="0.25">
      <c r="A4882" s="11" t="s">
        <v>3800</v>
      </c>
      <c r="B4882" s="4" t="s">
        <v>3801</v>
      </c>
      <c r="C4882" s="5">
        <v>94168</v>
      </c>
      <c r="D4882" s="5">
        <v>53099</v>
      </c>
      <c r="E4882" s="5">
        <v>41069</v>
      </c>
      <c r="F4882" s="5">
        <v>20036</v>
      </c>
      <c r="G4882" s="5">
        <v>21033</v>
      </c>
      <c r="H4882" s="57">
        <v>19767</v>
      </c>
      <c r="I4882" s="61"/>
    </row>
    <row r="4883" spans="1:9" x14ac:dyDescent="0.25">
      <c r="A4883" s="11" t="s">
        <v>3798</v>
      </c>
      <c r="B4883" s="4" t="s">
        <v>3799</v>
      </c>
      <c r="C4883" s="5">
        <v>22770</v>
      </c>
      <c r="D4883" s="5">
        <v>2340</v>
      </c>
      <c r="E4883" s="5">
        <v>20430</v>
      </c>
      <c r="F4883" s="5">
        <v>5475</v>
      </c>
      <c r="G4883" s="5">
        <v>14955</v>
      </c>
      <c r="H4883" s="57">
        <v>-9928</v>
      </c>
      <c r="I4883" s="61"/>
    </row>
    <row r="4884" spans="1:9" x14ac:dyDescent="0.25">
      <c r="A4884" s="11" t="s">
        <v>3796</v>
      </c>
      <c r="B4884" s="4" t="s">
        <v>3797</v>
      </c>
      <c r="C4884" s="5">
        <v>1005769</v>
      </c>
      <c r="D4884" s="5">
        <v>62575</v>
      </c>
      <c r="E4884" s="5">
        <v>943194</v>
      </c>
      <c r="F4884" s="5">
        <v>397490</v>
      </c>
      <c r="G4884" s="5">
        <v>545704</v>
      </c>
      <c r="H4884" s="57">
        <v>544621</v>
      </c>
      <c r="I4884" s="61"/>
    </row>
    <row r="4885" spans="1:9" x14ac:dyDescent="0.25">
      <c r="A4885" s="11" t="s">
        <v>3794</v>
      </c>
      <c r="B4885" s="4" t="s">
        <v>3795</v>
      </c>
      <c r="C4885" s="5">
        <v>411643</v>
      </c>
      <c r="D4885" s="5">
        <v>189820</v>
      </c>
      <c r="E4885" s="5">
        <v>221823</v>
      </c>
      <c r="F4885" s="5">
        <v>192925</v>
      </c>
      <c r="G4885" s="5">
        <v>28898</v>
      </c>
      <c r="H4885" s="57">
        <v>28898</v>
      </c>
      <c r="I4885" s="61"/>
    </row>
    <row r="4886" spans="1:9" x14ac:dyDescent="0.25">
      <c r="A4886" s="11" t="s">
        <v>3792</v>
      </c>
      <c r="B4886" s="4" t="s">
        <v>3793</v>
      </c>
      <c r="C4886" s="5">
        <v>154183</v>
      </c>
      <c r="D4886" s="5">
        <v>0</v>
      </c>
      <c r="E4886" s="5">
        <v>154183</v>
      </c>
      <c r="F4886" s="5">
        <v>136800</v>
      </c>
      <c r="G4886" s="5">
        <v>17383</v>
      </c>
      <c r="H4886" s="57">
        <v>5583</v>
      </c>
      <c r="I4886" s="61"/>
    </row>
    <row r="4887" spans="1:9" x14ac:dyDescent="0.25">
      <c r="A4887" s="11" t="s">
        <v>3790</v>
      </c>
      <c r="B4887" s="4" t="s">
        <v>3791</v>
      </c>
      <c r="C4887" s="5">
        <v>10355273</v>
      </c>
      <c r="D4887" s="5">
        <v>5915108</v>
      </c>
      <c r="E4887" s="5">
        <v>4440165</v>
      </c>
      <c r="F4887" s="5">
        <v>2496019</v>
      </c>
      <c r="G4887" s="5">
        <v>1944146</v>
      </c>
      <c r="H4887" s="57">
        <v>1285769</v>
      </c>
      <c r="I4887" s="61"/>
    </row>
    <row r="4888" spans="1:9" x14ac:dyDescent="0.25">
      <c r="A4888" s="11" t="s">
        <v>3788</v>
      </c>
      <c r="B4888" s="4" t="s">
        <v>3789</v>
      </c>
      <c r="C4888" s="5">
        <v>727578</v>
      </c>
      <c r="D4888" s="5">
        <v>287717</v>
      </c>
      <c r="E4888" s="5">
        <v>439861</v>
      </c>
      <c r="F4888" s="5">
        <v>427751</v>
      </c>
      <c r="G4888" s="5">
        <v>12110</v>
      </c>
      <c r="H4888" s="57">
        <v>12863</v>
      </c>
      <c r="I4888" s="61"/>
    </row>
    <row r="4889" spans="1:9" x14ac:dyDescent="0.25">
      <c r="A4889" s="11" t="s">
        <v>3786</v>
      </c>
      <c r="B4889" s="4" t="s">
        <v>3787</v>
      </c>
      <c r="C4889" s="5">
        <v>182358</v>
      </c>
      <c r="D4889" s="5">
        <v>78598</v>
      </c>
      <c r="E4889" s="5">
        <v>103760</v>
      </c>
      <c r="F4889" s="5">
        <v>92728</v>
      </c>
      <c r="G4889" s="5">
        <v>11032</v>
      </c>
      <c r="H4889" s="57">
        <v>10916</v>
      </c>
      <c r="I4889" s="61"/>
    </row>
    <row r="4890" spans="1:9" x14ac:dyDescent="0.25">
      <c r="A4890" s="11" t="s">
        <v>3784</v>
      </c>
      <c r="B4890" s="4" t="s">
        <v>3785</v>
      </c>
      <c r="C4890" s="5">
        <v>2331011</v>
      </c>
      <c r="D4890" s="5">
        <v>1404458</v>
      </c>
      <c r="E4890" s="5">
        <v>926553</v>
      </c>
      <c r="F4890" s="5">
        <v>1414877</v>
      </c>
      <c r="G4890" s="5">
        <v>-488324</v>
      </c>
      <c r="H4890" s="57">
        <v>-762403</v>
      </c>
      <c r="I4890" s="61"/>
    </row>
    <row r="4891" spans="1:9" x14ac:dyDescent="0.25">
      <c r="A4891" s="11" t="s">
        <v>3782</v>
      </c>
      <c r="B4891" s="4" t="s">
        <v>3783</v>
      </c>
      <c r="C4891" s="5">
        <v>859633</v>
      </c>
      <c r="D4891" s="5">
        <v>315243</v>
      </c>
      <c r="E4891" s="5">
        <v>544390</v>
      </c>
      <c r="F4891" s="5">
        <v>516938</v>
      </c>
      <c r="G4891" s="5">
        <v>27452</v>
      </c>
      <c r="H4891" s="57">
        <v>-20810</v>
      </c>
      <c r="I4891" s="61"/>
    </row>
    <row r="4892" spans="1:9" x14ac:dyDescent="0.25">
      <c r="A4892" s="11" t="s">
        <v>3780</v>
      </c>
      <c r="B4892" s="4" t="s">
        <v>3781</v>
      </c>
      <c r="C4892" s="5">
        <v>282754</v>
      </c>
      <c r="D4892" s="5">
        <v>20807</v>
      </c>
      <c r="E4892" s="5">
        <v>261947</v>
      </c>
      <c r="F4892" s="5">
        <v>268110</v>
      </c>
      <c r="G4892" s="5">
        <v>-6163</v>
      </c>
      <c r="H4892" s="57">
        <v>3113</v>
      </c>
      <c r="I4892" s="61"/>
    </row>
    <row r="4893" spans="1:9" x14ac:dyDescent="0.25">
      <c r="A4893" s="11" t="s">
        <v>3778</v>
      </c>
      <c r="B4893" s="4" t="s">
        <v>3779</v>
      </c>
      <c r="C4893" s="5">
        <v>1366419</v>
      </c>
      <c r="D4893" s="5">
        <v>690796</v>
      </c>
      <c r="E4893" s="5">
        <v>675623</v>
      </c>
      <c r="F4893" s="5">
        <v>651570</v>
      </c>
      <c r="G4893" s="5">
        <v>24053</v>
      </c>
      <c r="H4893" s="57">
        <v>21703</v>
      </c>
      <c r="I4893" s="61"/>
    </row>
    <row r="4894" spans="1:9" x14ac:dyDescent="0.25">
      <c r="A4894" s="11" t="s">
        <v>3776</v>
      </c>
      <c r="B4894" s="4" t="s">
        <v>3777</v>
      </c>
      <c r="C4894" s="5">
        <v>963438</v>
      </c>
      <c r="D4894" s="5">
        <v>445247</v>
      </c>
      <c r="E4894" s="5">
        <v>518191</v>
      </c>
      <c r="F4894" s="5">
        <v>269309</v>
      </c>
      <c r="G4894" s="5">
        <v>248882</v>
      </c>
      <c r="H4894" s="57">
        <v>188552</v>
      </c>
      <c r="I4894" s="61"/>
    </row>
    <row r="4895" spans="1:9" x14ac:dyDescent="0.25">
      <c r="A4895" s="11" t="s">
        <v>3774</v>
      </c>
      <c r="B4895" s="4" t="s">
        <v>3775</v>
      </c>
      <c r="C4895" s="5">
        <v>3322658</v>
      </c>
      <c r="D4895" s="5">
        <v>2008921</v>
      </c>
      <c r="E4895" s="5">
        <v>1313737</v>
      </c>
      <c r="F4895" s="5">
        <v>1061032</v>
      </c>
      <c r="G4895" s="5">
        <v>252705</v>
      </c>
      <c r="H4895" s="57">
        <v>132043</v>
      </c>
      <c r="I4895" s="61"/>
    </row>
    <row r="4896" spans="1:9" x14ac:dyDescent="0.25">
      <c r="A4896" s="11" t="s">
        <v>3772</v>
      </c>
      <c r="B4896" s="4" t="s">
        <v>3773</v>
      </c>
      <c r="C4896" s="5">
        <v>117418</v>
      </c>
      <c r="D4896" s="5">
        <v>42979</v>
      </c>
      <c r="E4896" s="5">
        <v>74439</v>
      </c>
      <c r="F4896" s="5">
        <v>71514</v>
      </c>
      <c r="G4896" s="5">
        <v>2925</v>
      </c>
      <c r="H4896" s="57">
        <v>3425</v>
      </c>
      <c r="I4896" s="61"/>
    </row>
    <row r="4897" spans="1:9" x14ac:dyDescent="0.25">
      <c r="A4897" s="11" t="s">
        <v>3770</v>
      </c>
      <c r="B4897" s="4" t="s">
        <v>3771</v>
      </c>
      <c r="C4897" s="5">
        <v>104886</v>
      </c>
      <c r="D4897" s="5">
        <v>34736</v>
      </c>
      <c r="E4897" s="5">
        <v>70150</v>
      </c>
      <c r="F4897" s="5">
        <v>107336</v>
      </c>
      <c r="G4897" s="5">
        <v>-37186</v>
      </c>
      <c r="H4897" s="57">
        <v>-37536</v>
      </c>
      <c r="I4897" s="61"/>
    </row>
    <row r="4898" spans="1:9" x14ac:dyDescent="0.25">
      <c r="A4898" s="11" t="s">
        <v>3768</v>
      </c>
      <c r="B4898" s="4" t="s">
        <v>3769</v>
      </c>
      <c r="C4898" s="5">
        <v>613176</v>
      </c>
      <c r="D4898" s="5">
        <v>22587</v>
      </c>
      <c r="E4898" s="5">
        <v>590589</v>
      </c>
      <c r="F4898" s="5">
        <v>167883</v>
      </c>
      <c r="G4898" s="5">
        <v>422706</v>
      </c>
      <c r="H4898" s="57">
        <v>416938</v>
      </c>
      <c r="I4898" s="61"/>
    </row>
    <row r="4899" spans="1:9" x14ac:dyDescent="0.25">
      <c r="A4899" s="11" t="s">
        <v>3766</v>
      </c>
      <c r="B4899" s="4" t="s">
        <v>3767</v>
      </c>
      <c r="C4899" s="5">
        <v>748964</v>
      </c>
      <c r="D4899" s="5">
        <v>327614</v>
      </c>
      <c r="E4899" s="5">
        <v>421350</v>
      </c>
      <c r="F4899" s="5">
        <v>151374</v>
      </c>
      <c r="G4899" s="5">
        <v>269976</v>
      </c>
      <c r="H4899" s="57">
        <v>236374</v>
      </c>
      <c r="I4899" s="61"/>
    </row>
    <row r="4900" spans="1:9" x14ac:dyDescent="0.25">
      <c r="A4900" s="11" t="s">
        <v>3764</v>
      </c>
      <c r="B4900" s="4" t="s">
        <v>3765</v>
      </c>
      <c r="C4900" s="5">
        <v>45551</v>
      </c>
      <c r="D4900" s="5">
        <v>16162</v>
      </c>
      <c r="E4900" s="5">
        <v>29389</v>
      </c>
      <c r="F4900" s="5">
        <v>61617</v>
      </c>
      <c r="G4900" s="5">
        <v>-32228</v>
      </c>
      <c r="H4900" s="57">
        <v>-35535</v>
      </c>
      <c r="I4900" s="61"/>
    </row>
    <row r="4901" spans="1:9" x14ac:dyDescent="0.25">
      <c r="A4901" s="11" t="s">
        <v>3762</v>
      </c>
      <c r="B4901" s="4" t="s">
        <v>3763</v>
      </c>
      <c r="C4901" s="5">
        <v>537329</v>
      </c>
      <c r="D4901" s="5">
        <v>304931</v>
      </c>
      <c r="E4901" s="5">
        <v>232398</v>
      </c>
      <c r="F4901" s="5">
        <v>47786</v>
      </c>
      <c r="G4901" s="5">
        <v>184612</v>
      </c>
      <c r="H4901" s="57">
        <v>180059</v>
      </c>
      <c r="I4901" s="61"/>
    </row>
    <row r="4902" spans="1:9" x14ac:dyDescent="0.25">
      <c r="A4902" s="11" t="s">
        <v>3760</v>
      </c>
      <c r="B4902" s="4" t="s">
        <v>3761</v>
      </c>
      <c r="C4902" s="5">
        <v>470481</v>
      </c>
      <c r="D4902" s="5">
        <v>348529</v>
      </c>
      <c r="E4902" s="5">
        <v>121952</v>
      </c>
      <c r="F4902" s="5">
        <v>62103</v>
      </c>
      <c r="G4902" s="5">
        <v>59849</v>
      </c>
      <c r="H4902" s="57">
        <v>18023</v>
      </c>
      <c r="I4902" s="61"/>
    </row>
    <row r="4903" spans="1:9" x14ac:dyDescent="0.25">
      <c r="A4903" s="11" t="s">
        <v>3758</v>
      </c>
      <c r="B4903" s="4" t="s">
        <v>3759</v>
      </c>
      <c r="C4903" s="5">
        <v>5241017</v>
      </c>
      <c r="D4903" s="5">
        <v>2786463</v>
      </c>
      <c r="E4903" s="5">
        <v>2454554</v>
      </c>
      <c r="F4903" s="5">
        <v>1226186</v>
      </c>
      <c r="G4903" s="5">
        <v>1228368</v>
      </c>
      <c r="H4903" s="57">
        <v>601241</v>
      </c>
      <c r="I4903" s="61"/>
    </row>
    <row r="4904" spans="1:9" x14ac:dyDescent="0.25">
      <c r="A4904" s="11" t="s">
        <v>3756</v>
      </c>
      <c r="B4904" s="4" t="s">
        <v>3757</v>
      </c>
      <c r="C4904" s="5">
        <v>97844</v>
      </c>
      <c r="D4904" s="5">
        <v>22405</v>
      </c>
      <c r="E4904" s="5">
        <v>75439</v>
      </c>
      <c r="F4904" s="5">
        <v>71418</v>
      </c>
      <c r="G4904" s="5">
        <v>4021</v>
      </c>
      <c r="H4904" s="57">
        <v>2315</v>
      </c>
      <c r="I4904" s="61"/>
    </row>
    <row r="4905" spans="1:9" x14ac:dyDescent="0.25">
      <c r="A4905" s="11" t="s">
        <v>3754</v>
      </c>
      <c r="B4905" s="4" t="s">
        <v>3755</v>
      </c>
      <c r="C4905" s="5">
        <v>359228</v>
      </c>
      <c r="D4905" s="5">
        <v>418739</v>
      </c>
      <c r="E4905" s="5">
        <v>-59511</v>
      </c>
      <c r="F4905" s="5">
        <v>62117</v>
      </c>
      <c r="G4905" s="5">
        <v>-121628</v>
      </c>
      <c r="H4905" s="57">
        <v>27794</v>
      </c>
      <c r="I4905" s="61"/>
    </row>
    <row r="4906" spans="1:9" x14ac:dyDescent="0.25">
      <c r="A4906" s="11" t="s">
        <v>3752</v>
      </c>
      <c r="B4906" s="4" t="s">
        <v>3753</v>
      </c>
      <c r="C4906" s="5">
        <v>96051</v>
      </c>
      <c r="D4906" s="5">
        <v>38199</v>
      </c>
      <c r="E4906" s="5">
        <v>57852</v>
      </c>
      <c r="F4906" s="5">
        <v>46252</v>
      </c>
      <c r="G4906" s="5">
        <v>11600</v>
      </c>
      <c r="H4906" s="57">
        <v>11604</v>
      </c>
      <c r="I4906" s="61"/>
    </row>
    <row r="4907" spans="1:9" x14ac:dyDescent="0.25">
      <c r="A4907" s="11" t="s">
        <v>3750</v>
      </c>
      <c r="B4907" s="4" t="s">
        <v>3751</v>
      </c>
      <c r="C4907" s="5">
        <v>0</v>
      </c>
      <c r="D4907" s="5">
        <v>0</v>
      </c>
      <c r="E4907" s="5">
        <v>0</v>
      </c>
      <c r="F4907" s="5">
        <v>0</v>
      </c>
      <c r="G4907" s="5">
        <v>0</v>
      </c>
      <c r="H4907" s="57">
        <v>0</v>
      </c>
      <c r="I4907" s="61"/>
    </row>
    <row r="4908" spans="1:9" x14ac:dyDescent="0.25">
      <c r="A4908" s="11" t="s">
        <v>3748</v>
      </c>
      <c r="B4908" s="4" t="s">
        <v>3749</v>
      </c>
      <c r="C4908" s="5">
        <v>4151683</v>
      </c>
      <c r="D4908" s="5">
        <v>756439</v>
      </c>
      <c r="E4908" s="5">
        <v>3395244</v>
      </c>
      <c r="F4908" s="5">
        <v>2814638</v>
      </c>
      <c r="G4908" s="5">
        <v>580606</v>
      </c>
      <c r="H4908" s="57">
        <v>330330</v>
      </c>
      <c r="I4908" s="61"/>
    </row>
    <row r="4909" spans="1:9" x14ac:dyDescent="0.25">
      <c r="A4909" s="11" t="s">
        <v>3746</v>
      </c>
      <c r="B4909" s="4" t="s">
        <v>3747</v>
      </c>
      <c r="C4909" s="5">
        <v>438780</v>
      </c>
      <c r="D4909" s="5">
        <v>291452</v>
      </c>
      <c r="E4909" s="5">
        <v>147328</v>
      </c>
      <c r="F4909" s="5">
        <v>134888</v>
      </c>
      <c r="G4909" s="5">
        <v>12440</v>
      </c>
      <c r="H4909" s="57">
        <v>-8504</v>
      </c>
      <c r="I4909" s="61"/>
    </row>
    <row r="4910" spans="1:9" x14ac:dyDescent="0.25">
      <c r="A4910" s="11" t="s">
        <v>3744</v>
      </c>
      <c r="B4910" s="4" t="s">
        <v>3745</v>
      </c>
      <c r="C4910" s="5">
        <v>21324160</v>
      </c>
      <c r="D4910" s="5">
        <v>16437091</v>
      </c>
      <c r="E4910" s="5">
        <v>4887069</v>
      </c>
      <c r="F4910" s="5">
        <v>2107698</v>
      </c>
      <c r="G4910" s="5">
        <v>2779371</v>
      </c>
      <c r="H4910" s="57">
        <v>2586700</v>
      </c>
      <c r="I4910" s="61"/>
    </row>
    <row r="4911" spans="1:9" x14ac:dyDescent="0.25">
      <c r="A4911" s="11" t="s">
        <v>3742</v>
      </c>
      <c r="B4911" s="4" t="s">
        <v>3743</v>
      </c>
      <c r="C4911" s="5">
        <v>931569</v>
      </c>
      <c r="D4911" s="5">
        <v>-780130</v>
      </c>
      <c r="E4911" s="5">
        <v>1711699</v>
      </c>
      <c r="F4911" s="5">
        <v>-84049</v>
      </c>
      <c r="G4911" s="5">
        <v>1795748</v>
      </c>
      <c r="H4911" s="57">
        <v>1804106</v>
      </c>
      <c r="I4911" s="61"/>
    </row>
    <row r="4912" spans="1:9" x14ac:dyDescent="0.25">
      <c r="A4912" s="11" t="s">
        <v>3740</v>
      </c>
      <c r="B4912" s="4" t="s">
        <v>3741</v>
      </c>
      <c r="C4912" s="5">
        <v>364286</v>
      </c>
      <c r="D4912" s="5">
        <v>100067</v>
      </c>
      <c r="E4912" s="5">
        <v>264219</v>
      </c>
      <c r="F4912" s="5">
        <v>198937</v>
      </c>
      <c r="G4912" s="5">
        <v>65282</v>
      </c>
      <c r="H4912" s="57">
        <v>46824</v>
      </c>
      <c r="I4912" s="61"/>
    </row>
    <row r="4913" spans="1:9" x14ac:dyDescent="0.25">
      <c r="A4913" s="11" t="s">
        <v>3738</v>
      </c>
      <c r="B4913" s="4" t="s">
        <v>3739</v>
      </c>
      <c r="C4913" s="5">
        <v>2742553</v>
      </c>
      <c r="D4913" s="5">
        <v>1823324</v>
      </c>
      <c r="E4913" s="5">
        <v>919229</v>
      </c>
      <c r="F4913" s="5">
        <v>177591</v>
      </c>
      <c r="G4913" s="5">
        <v>741638</v>
      </c>
      <c r="H4913" s="57">
        <v>695813</v>
      </c>
      <c r="I4913" s="61"/>
    </row>
    <row r="4914" spans="1:9" x14ac:dyDescent="0.25">
      <c r="A4914" s="11" t="s">
        <v>3736</v>
      </c>
      <c r="B4914" s="4" t="s">
        <v>3737</v>
      </c>
      <c r="C4914" s="5">
        <v>260141</v>
      </c>
      <c r="D4914" s="5">
        <v>149799</v>
      </c>
      <c r="E4914" s="5">
        <v>110342</v>
      </c>
      <c r="F4914" s="5">
        <v>97408</v>
      </c>
      <c r="G4914" s="5">
        <v>12934</v>
      </c>
      <c r="H4914" s="57">
        <v>8325</v>
      </c>
      <c r="I4914" s="61"/>
    </row>
    <row r="4915" spans="1:9" x14ac:dyDescent="0.25">
      <c r="A4915" s="11" t="s">
        <v>3734</v>
      </c>
      <c r="B4915" s="4" t="s">
        <v>3735</v>
      </c>
      <c r="C4915" s="5">
        <v>181594</v>
      </c>
      <c r="D4915" s="5">
        <v>33732</v>
      </c>
      <c r="E4915" s="5">
        <v>147862</v>
      </c>
      <c r="F4915" s="5">
        <v>136547</v>
      </c>
      <c r="G4915" s="5">
        <v>11315</v>
      </c>
      <c r="H4915" s="57">
        <v>6443</v>
      </c>
      <c r="I4915" s="61"/>
    </row>
    <row r="4916" spans="1:9" x14ac:dyDescent="0.25">
      <c r="A4916" s="11" t="s">
        <v>3732</v>
      </c>
      <c r="B4916" s="4" t="s">
        <v>3733</v>
      </c>
      <c r="C4916" s="5">
        <v>133849</v>
      </c>
      <c r="D4916" s="5">
        <v>105830</v>
      </c>
      <c r="E4916" s="5">
        <v>28019</v>
      </c>
      <c r="F4916" s="5">
        <v>45244</v>
      </c>
      <c r="G4916" s="5">
        <v>-17225</v>
      </c>
      <c r="H4916" s="57">
        <v>-22553</v>
      </c>
      <c r="I4916" s="61"/>
    </row>
    <row r="4917" spans="1:9" x14ac:dyDescent="0.25">
      <c r="A4917" s="11" t="s">
        <v>3730</v>
      </c>
      <c r="B4917" s="4" t="s">
        <v>3731</v>
      </c>
      <c r="C4917" s="5">
        <v>363120</v>
      </c>
      <c r="D4917" s="5">
        <v>193000</v>
      </c>
      <c r="E4917" s="5">
        <v>170120</v>
      </c>
      <c r="F4917" s="5">
        <v>118920</v>
      </c>
      <c r="G4917" s="5">
        <v>51200</v>
      </c>
      <c r="H4917" s="57">
        <v>41947</v>
      </c>
      <c r="I4917" s="61"/>
    </row>
    <row r="4918" spans="1:9" x14ac:dyDescent="0.25">
      <c r="A4918" s="11" t="s">
        <v>3728</v>
      </c>
      <c r="B4918" s="4" t="s">
        <v>3729</v>
      </c>
      <c r="C4918" s="5">
        <v>154115</v>
      </c>
      <c r="D4918" s="5">
        <v>12336</v>
      </c>
      <c r="E4918" s="5">
        <v>141779</v>
      </c>
      <c r="F4918" s="5">
        <v>132472</v>
      </c>
      <c r="G4918" s="5">
        <v>9307</v>
      </c>
      <c r="H4918" s="57">
        <v>9311</v>
      </c>
      <c r="I4918" s="61"/>
    </row>
    <row r="4919" spans="1:9" x14ac:dyDescent="0.25">
      <c r="A4919" s="11" t="s">
        <v>3726</v>
      </c>
      <c r="B4919" s="4" t="s">
        <v>3727</v>
      </c>
      <c r="C4919" s="5">
        <v>1077111</v>
      </c>
      <c r="D4919" s="5">
        <v>489600</v>
      </c>
      <c r="E4919" s="5">
        <v>587511</v>
      </c>
      <c r="F4919" s="5">
        <v>402281</v>
      </c>
      <c r="G4919" s="5">
        <v>185230</v>
      </c>
      <c r="H4919" s="57">
        <v>183918</v>
      </c>
      <c r="I4919" s="61"/>
    </row>
    <row r="4920" spans="1:9" x14ac:dyDescent="0.25">
      <c r="A4920" s="11" t="s">
        <v>3724</v>
      </c>
      <c r="B4920" s="4" t="s">
        <v>3725</v>
      </c>
      <c r="C4920" s="5">
        <v>-57374</v>
      </c>
      <c r="D4920" s="5">
        <v>40266</v>
      </c>
      <c r="E4920" s="5">
        <v>-97640</v>
      </c>
      <c r="F4920" s="5">
        <v>27532</v>
      </c>
      <c r="G4920" s="5">
        <v>-125172</v>
      </c>
      <c r="H4920" s="57">
        <v>-125640</v>
      </c>
      <c r="I4920" s="61"/>
    </row>
    <row r="4921" spans="1:9" x14ac:dyDescent="0.25">
      <c r="A4921" s="11" t="s">
        <v>3722</v>
      </c>
      <c r="B4921" s="4" t="s">
        <v>3723</v>
      </c>
      <c r="C4921" s="5">
        <v>816635</v>
      </c>
      <c r="D4921" s="5">
        <v>210484</v>
      </c>
      <c r="E4921" s="5">
        <v>606151</v>
      </c>
      <c r="F4921" s="5">
        <v>356831</v>
      </c>
      <c r="G4921" s="5">
        <v>249320</v>
      </c>
      <c r="H4921" s="57">
        <v>259282</v>
      </c>
      <c r="I4921" s="61"/>
    </row>
    <row r="4922" spans="1:9" x14ac:dyDescent="0.25">
      <c r="A4922" s="11" t="s">
        <v>3720</v>
      </c>
      <c r="B4922" s="4" t="s">
        <v>3721</v>
      </c>
      <c r="C4922" s="5">
        <v>981791</v>
      </c>
      <c r="D4922" s="5">
        <v>481395</v>
      </c>
      <c r="E4922" s="5">
        <v>500396</v>
      </c>
      <c r="F4922" s="5">
        <v>456803</v>
      </c>
      <c r="G4922" s="5">
        <v>43593</v>
      </c>
      <c r="H4922" s="57">
        <v>31724</v>
      </c>
      <c r="I4922" s="61"/>
    </row>
    <row r="4923" spans="1:9" x14ac:dyDescent="0.25">
      <c r="A4923" s="11" t="s">
        <v>3718</v>
      </c>
      <c r="B4923" s="4" t="s">
        <v>3719</v>
      </c>
      <c r="C4923" s="5">
        <v>3911113</v>
      </c>
      <c r="D4923" s="5">
        <v>3408175</v>
      </c>
      <c r="E4923" s="5">
        <v>502938</v>
      </c>
      <c r="F4923" s="5">
        <v>483300</v>
      </c>
      <c r="G4923" s="5">
        <v>19638</v>
      </c>
      <c r="H4923" s="57">
        <v>20030</v>
      </c>
      <c r="I4923" s="61"/>
    </row>
    <row r="4924" spans="1:9" x14ac:dyDescent="0.25">
      <c r="A4924" s="11" t="s">
        <v>3716</v>
      </c>
      <c r="B4924" s="4" t="s">
        <v>3717</v>
      </c>
      <c r="C4924" s="5">
        <v>627656</v>
      </c>
      <c r="D4924" s="5">
        <v>253759</v>
      </c>
      <c r="E4924" s="5">
        <v>373897</v>
      </c>
      <c r="F4924" s="5">
        <v>252939</v>
      </c>
      <c r="G4924" s="5">
        <v>120958</v>
      </c>
      <c r="H4924" s="57">
        <v>116541</v>
      </c>
      <c r="I4924" s="61"/>
    </row>
    <row r="4925" spans="1:9" x14ac:dyDescent="0.25">
      <c r="A4925" s="11" t="s">
        <v>3714</v>
      </c>
      <c r="B4925" s="4" t="s">
        <v>3715</v>
      </c>
      <c r="C4925" s="5">
        <v>649269</v>
      </c>
      <c r="D4925" s="5">
        <v>460663</v>
      </c>
      <c r="E4925" s="5">
        <v>188606</v>
      </c>
      <c r="F4925" s="5">
        <v>109668</v>
      </c>
      <c r="G4925" s="5">
        <v>78938</v>
      </c>
      <c r="H4925" s="57">
        <v>67539</v>
      </c>
      <c r="I4925" s="61"/>
    </row>
    <row r="4926" spans="1:9" x14ac:dyDescent="0.25">
      <c r="A4926" s="11" t="s">
        <v>3712</v>
      </c>
      <c r="B4926" s="4" t="s">
        <v>3713</v>
      </c>
      <c r="C4926" s="5">
        <v>356866</v>
      </c>
      <c r="D4926" s="5">
        <v>166270</v>
      </c>
      <c r="E4926" s="5">
        <v>190596</v>
      </c>
      <c r="F4926" s="5">
        <v>101634</v>
      </c>
      <c r="G4926" s="5">
        <v>88962</v>
      </c>
      <c r="H4926" s="57">
        <v>84428</v>
      </c>
      <c r="I4926" s="61"/>
    </row>
    <row r="4927" spans="1:9" x14ac:dyDescent="0.25">
      <c r="A4927" s="11" t="s">
        <v>3710</v>
      </c>
      <c r="B4927" s="4" t="s">
        <v>3711</v>
      </c>
      <c r="C4927" s="5">
        <v>81700</v>
      </c>
      <c r="D4927" s="5">
        <v>0</v>
      </c>
      <c r="E4927" s="5">
        <v>81700</v>
      </c>
      <c r="F4927" s="5">
        <v>66700</v>
      </c>
      <c r="G4927" s="5">
        <v>15000</v>
      </c>
      <c r="H4927" s="57">
        <v>15000</v>
      </c>
      <c r="I4927" s="61"/>
    </row>
    <row r="4928" spans="1:9" x14ac:dyDescent="0.25">
      <c r="A4928" s="11" t="s">
        <v>3708</v>
      </c>
      <c r="B4928" s="4" t="s">
        <v>3709</v>
      </c>
      <c r="C4928" s="5">
        <v>39674</v>
      </c>
      <c r="D4928" s="5">
        <v>8455</v>
      </c>
      <c r="E4928" s="5">
        <v>31219</v>
      </c>
      <c r="F4928" s="5">
        <v>26962</v>
      </c>
      <c r="G4928" s="5">
        <v>4257</v>
      </c>
      <c r="H4928" s="57">
        <v>2955</v>
      </c>
      <c r="I4928" s="61"/>
    </row>
    <row r="4929" spans="1:9" x14ac:dyDescent="0.25">
      <c r="A4929" s="11" t="s">
        <v>3706</v>
      </c>
      <c r="B4929" s="4" t="s">
        <v>3707</v>
      </c>
      <c r="C4929" s="5">
        <v>587106</v>
      </c>
      <c r="D4929" s="5">
        <v>436325</v>
      </c>
      <c r="E4929" s="5">
        <v>150781</v>
      </c>
      <c r="F4929" s="5">
        <v>62904</v>
      </c>
      <c r="G4929" s="5">
        <v>87877</v>
      </c>
      <c r="H4929" s="57">
        <v>83654</v>
      </c>
      <c r="I4929" s="61"/>
    </row>
    <row r="4930" spans="1:9" x14ac:dyDescent="0.25">
      <c r="A4930" s="11" t="s">
        <v>3704</v>
      </c>
      <c r="B4930" s="4" t="s">
        <v>3705</v>
      </c>
      <c r="C4930" s="5">
        <v>415538</v>
      </c>
      <c r="D4930" s="5">
        <v>160195</v>
      </c>
      <c r="E4930" s="5">
        <v>255343</v>
      </c>
      <c r="F4930" s="5">
        <v>90494</v>
      </c>
      <c r="G4930" s="5">
        <v>164849</v>
      </c>
      <c r="H4930" s="57">
        <v>165470</v>
      </c>
      <c r="I4930" s="61"/>
    </row>
    <row r="4931" spans="1:9" x14ac:dyDescent="0.25">
      <c r="A4931" s="11" t="s">
        <v>3702</v>
      </c>
      <c r="B4931" s="4" t="s">
        <v>3703</v>
      </c>
      <c r="C4931" s="5">
        <v>2810226</v>
      </c>
      <c r="D4931" s="5">
        <v>0</v>
      </c>
      <c r="E4931" s="5">
        <v>2810226</v>
      </c>
      <c r="F4931" s="5">
        <v>2752823</v>
      </c>
      <c r="G4931" s="5">
        <v>57403</v>
      </c>
      <c r="H4931" s="57">
        <v>38390</v>
      </c>
      <c r="I4931" s="61"/>
    </row>
    <row r="4932" spans="1:9" x14ac:dyDescent="0.25">
      <c r="A4932" s="11" t="s">
        <v>3700</v>
      </c>
      <c r="B4932" s="4" t="s">
        <v>3701</v>
      </c>
      <c r="C4932" s="5">
        <v>259467</v>
      </c>
      <c r="D4932" s="5">
        <v>119572</v>
      </c>
      <c r="E4932" s="5">
        <v>139895</v>
      </c>
      <c r="F4932" s="5">
        <v>113167</v>
      </c>
      <c r="G4932" s="5">
        <v>26728</v>
      </c>
      <c r="H4932" s="57">
        <v>24496</v>
      </c>
      <c r="I4932" s="61"/>
    </row>
    <row r="4933" spans="1:9" x14ac:dyDescent="0.25">
      <c r="A4933" s="11" t="s">
        <v>3698</v>
      </c>
      <c r="B4933" s="4" t="s">
        <v>3699</v>
      </c>
      <c r="C4933" s="5">
        <v>443469</v>
      </c>
      <c r="D4933" s="5">
        <v>330280</v>
      </c>
      <c r="E4933" s="5">
        <v>113189</v>
      </c>
      <c r="F4933" s="5">
        <v>27847</v>
      </c>
      <c r="G4933" s="5">
        <v>85342</v>
      </c>
      <c r="H4933" s="57">
        <v>83563</v>
      </c>
      <c r="I4933" s="61"/>
    </row>
    <row r="4934" spans="1:9" x14ac:dyDescent="0.25">
      <c r="A4934" s="11" t="s">
        <v>3696</v>
      </c>
      <c r="B4934" s="4" t="s">
        <v>3697</v>
      </c>
      <c r="C4934" s="5">
        <v>109934</v>
      </c>
      <c r="D4934" s="5">
        <v>46175</v>
      </c>
      <c r="E4934" s="5">
        <v>63759</v>
      </c>
      <c r="F4934" s="5">
        <v>28805</v>
      </c>
      <c r="G4934" s="5">
        <v>34954</v>
      </c>
      <c r="H4934" s="57">
        <v>30276</v>
      </c>
      <c r="I4934" s="61"/>
    </row>
    <row r="4935" spans="1:9" x14ac:dyDescent="0.25">
      <c r="A4935" s="11" t="s">
        <v>3694</v>
      </c>
      <c r="B4935" s="4" t="s">
        <v>3695</v>
      </c>
      <c r="C4935" s="5">
        <v>14795</v>
      </c>
      <c r="D4935" s="5">
        <v>0</v>
      </c>
      <c r="E4935" s="5">
        <v>14795</v>
      </c>
      <c r="F4935" s="5">
        <v>13511</v>
      </c>
      <c r="G4935" s="5">
        <v>1284</v>
      </c>
      <c r="H4935" s="57">
        <v>144</v>
      </c>
      <c r="I4935" s="61"/>
    </row>
    <row r="4936" spans="1:9" x14ac:dyDescent="0.25">
      <c r="A4936" s="11" t="s">
        <v>3692</v>
      </c>
      <c r="B4936" s="4" t="s">
        <v>3693</v>
      </c>
      <c r="C4936" s="5">
        <v>73417</v>
      </c>
      <c r="D4936" s="5">
        <v>10797</v>
      </c>
      <c r="E4936" s="5">
        <v>62620</v>
      </c>
      <c r="F4936" s="5">
        <v>42784</v>
      </c>
      <c r="G4936" s="5">
        <v>19836</v>
      </c>
      <c r="H4936" s="57">
        <v>19836</v>
      </c>
      <c r="I4936" s="61"/>
    </row>
    <row r="4937" spans="1:9" x14ac:dyDescent="0.25">
      <c r="A4937" s="11" t="s">
        <v>3690</v>
      </c>
      <c r="B4937" s="4" t="s">
        <v>3691</v>
      </c>
      <c r="C4937" s="5">
        <v>141496</v>
      </c>
      <c r="D4937" s="5">
        <v>48262</v>
      </c>
      <c r="E4937" s="5">
        <v>93234</v>
      </c>
      <c r="F4937" s="5">
        <v>83942</v>
      </c>
      <c r="G4937" s="5">
        <v>9292</v>
      </c>
      <c r="H4937" s="57">
        <v>9292</v>
      </c>
      <c r="I4937" s="61"/>
    </row>
    <row r="4938" spans="1:9" x14ac:dyDescent="0.25">
      <c r="A4938" s="11" t="s">
        <v>3688</v>
      </c>
      <c r="B4938" s="4" t="s">
        <v>3689</v>
      </c>
      <c r="C4938" s="5">
        <v>435181</v>
      </c>
      <c r="D4938" s="5">
        <v>177433</v>
      </c>
      <c r="E4938" s="5">
        <v>257748</v>
      </c>
      <c r="F4938" s="5">
        <v>198213</v>
      </c>
      <c r="G4938" s="5">
        <v>59535</v>
      </c>
      <c r="H4938" s="57">
        <v>55254</v>
      </c>
      <c r="I4938" s="61"/>
    </row>
    <row r="4939" spans="1:9" x14ac:dyDescent="0.25">
      <c r="A4939" s="11" t="s">
        <v>3686</v>
      </c>
      <c r="B4939" s="4" t="s">
        <v>3687</v>
      </c>
      <c r="C4939" s="5">
        <v>6360634</v>
      </c>
      <c r="D4939" s="5">
        <v>5139264</v>
      </c>
      <c r="E4939" s="5">
        <v>1221370</v>
      </c>
      <c r="F4939" s="5">
        <v>1431045</v>
      </c>
      <c r="G4939" s="5">
        <v>-209675</v>
      </c>
      <c r="H4939" s="57">
        <v>-253146</v>
      </c>
      <c r="I4939" s="61"/>
    </row>
    <row r="4940" spans="1:9" x14ac:dyDescent="0.25">
      <c r="A4940" s="11" t="s">
        <v>3684</v>
      </c>
      <c r="B4940" s="4" t="s">
        <v>3685</v>
      </c>
      <c r="C4940" s="5">
        <v>958177</v>
      </c>
      <c r="D4940" s="5">
        <v>490119</v>
      </c>
      <c r="E4940" s="5">
        <v>468058</v>
      </c>
      <c r="F4940" s="5">
        <v>263538</v>
      </c>
      <c r="G4940" s="5">
        <v>204520</v>
      </c>
      <c r="H4940" s="57">
        <v>199380</v>
      </c>
      <c r="I4940" s="61"/>
    </row>
    <row r="4941" spans="1:9" x14ac:dyDescent="0.25">
      <c r="A4941" s="11" t="s">
        <v>3682</v>
      </c>
      <c r="B4941" s="4" t="s">
        <v>3683</v>
      </c>
      <c r="C4941" s="5">
        <v>298330</v>
      </c>
      <c r="D4941" s="5">
        <v>33323</v>
      </c>
      <c r="E4941" s="5">
        <v>265007</v>
      </c>
      <c r="F4941" s="5">
        <v>202941</v>
      </c>
      <c r="G4941" s="5">
        <v>62066</v>
      </c>
      <c r="H4941" s="57">
        <v>61304</v>
      </c>
      <c r="I4941" s="61"/>
    </row>
    <row r="4942" spans="1:9" x14ac:dyDescent="0.25">
      <c r="A4942" s="11" t="s">
        <v>3680</v>
      </c>
      <c r="B4942" s="4" t="s">
        <v>3681</v>
      </c>
      <c r="C4942" s="5">
        <v>301943</v>
      </c>
      <c r="D4942" s="5">
        <v>189768</v>
      </c>
      <c r="E4942" s="5">
        <v>112175</v>
      </c>
      <c r="F4942" s="5">
        <v>87501</v>
      </c>
      <c r="G4942" s="5">
        <v>24674</v>
      </c>
      <c r="H4942" s="57">
        <v>26499</v>
      </c>
      <c r="I4942" s="61"/>
    </row>
    <row r="4943" spans="1:9" x14ac:dyDescent="0.25">
      <c r="A4943" s="11" t="s">
        <v>3678</v>
      </c>
      <c r="B4943" s="4" t="s">
        <v>3679</v>
      </c>
      <c r="C4943" s="5">
        <v>379648</v>
      </c>
      <c r="D4943" s="5">
        <v>147873</v>
      </c>
      <c r="E4943" s="5">
        <v>231775</v>
      </c>
      <c r="F4943" s="5">
        <v>220412</v>
      </c>
      <c r="G4943" s="5">
        <v>11363</v>
      </c>
      <c r="H4943" s="57">
        <v>3710</v>
      </c>
      <c r="I4943" s="61"/>
    </row>
    <row r="4944" spans="1:9" x14ac:dyDescent="0.25">
      <c r="A4944" s="11" t="s">
        <v>3676</v>
      </c>
      <c r="B4944" s="4" t="s">
        <v>3677</v>
      </c>
      <c r="C4944" s="5">
        <v>464023</v>
      </c>
      <c r="D4944" s="5">
        <v>382766</v>
      </c>
      <c r="E4944" s="5">
        <v>81257</v>
      </c>
      <c r="F4944" s="5">
        <v>40722</v>
      </c>
      <c r="G4944" s="5">
        <v>40535</v>
      </c>
      <c r="H4944" s="57">
        <v>46950</v>
      </c>
      <c r="I4944" s="61"/>
    </row>
    <row r="4945" spans="1:9" x14ac:dyDescent="0.25">
      <c r="A4945" s="11" t="s">
        <v>3674</v>
      </c>
      <c r="B4945" s="4" t="s">
        <v>3675</v>
      </c>
      <c r="C4945" s="5">
        <v>444108</v>
      </c>
      <c r="D4945" s="5">
        <v>197823</v>
      </c>
      <c r="E4945" s="5">
        <v>246285</v>
      </c>
      <c r="F4945" s="5">
        <v>206773</v>
      </c>
      <c r="G4945" s="5">
        <v>39512</v>
      </c>
      <c r="H4945" s="57">
        <v>38400</v>
      </c>
      <c r="I4945" s="61"/>
    </row>
    <row r="4946" spans="1:9" x14ac:dyDescent="0.25">
      <c r="A4946" s="11" t="s">
        <v>3672</v>
      </c>
      <c r="B4946" s="4" t="s">
        <v>3673</v>
      </c>
      <c r="C4946" s="5">
        <v>807778</v>
      </c>
      <c r="D4946" s="5">
        <v>599700</v>
      </c>
      <c r="E4946" s="5">
        <v>208078</v>
      </c>
      <c r="F4946" s="5">
        <v>0</v>
      </c>
      <c r="G4946" s="5">
        <v>208078</v>
      </c>
      <c r="H4946" s="57">
        <v>208078</v>
      </c>
      <c r="I4946" s="61"/>
    </row>
    <row r="4947" spans="1:9" x14ac:dyDescent="0.25">
      <c r="A4947" s="11" t="s">
        <v>3670</v>
      </c>
      <c r="B4947" s="4" t="s">
        <v>3671</v>
      </c>
      <c r="C4947" s="5">
        <v>64491</v>
      </c>
      <c r="D4947" s="5">
        <v>0</v>
      </c>
      <c r="E4947" s="5">
        <v>64491</v>
      </c>
      <c r="F4947" s="5">
        <v>60350</v>
      </c>
      <c r="G4947" s="5">
        <v>4141</v>
      </c>
      <c r="H4947" s="57">
        <v>4141</v>
      </c>
      <c r="I4947" s="61"/>
    </row>
    <row r="4948" spans="1:9" x14ac:dyDescent="0.25">
      <c r="A4948" s="11" t="s">
        <v>3668</v>
      </c>
      <c r="B4948" s="4" t="s">
        <v>3669</v>
      </c>
      <c r="C4948" s="5">
        <v>2524457</v>
      </c>
      <c r="D4948" s="5">
        <v>1530680</v>
      </c>
      <c r="E4948" s="5">
        <v>993777</v>
      </c>
      <c r="F4948" s="5">
        <v>516939</v>
      </c>
      <c r="G4948" s="5">
        <v>476838</v>
      </c>
      <c r="H4948" s="57">
        <v>459825</v>
      </c>
      <c r="I4948" s="61"/>
    </row>
    <row r="4949" spans="1:9" x14ac:dyDescent="0.25">
      <c r="A4949" s="11" t="s">
        <v>3666</v>
      </c>
      <c r="B4949" s="4" t="s">
        <v>3667</v>
      </c>
      <c r="C4949" s="5">
        <v>3256542</v>
      </c>
      <c r="D4949" s="5">
        <v>1995442</v>
      </c>
      <c r="E4949" s="5">
        <v>1261100</v>
      </c>
      <c r="F4949" s="5">
        <v>867636</v>
      </c>
      <c r="G4949" s="5">
        <v>393464</v>
      </c>
      <c r="H4949" s="57">
        <v>305012</v>
      </c>
      <c r="I4949" s="61"/>
    </row>
    <row r="4950" spans="1:9" x14ac:dyDescent="0.25">
      <c r="A4950" s="11" t="s">
        <v>3664</v>
      </c>
      <c r="B4950" s="4" t="s">
        <v>3665</v>
      </c>
      <c r="C4950" s="5">
        <v>99267</v>
      </c>
      <c r="D4950" s="5">
        <v>99236</v>
      </c>
      <c r="E4950" s="5">
        <v>31</v>
      </c>
      <c r="F4950" s="5">
        <v>2473</v>
      </c>
      <c r="G4950" s="5">
        <v>-2442</v>
      </c>
      <c r="H4950" s="57">
        <v>-12679</v>
      </c>
      <c r="I4950" s="61"/>
    </row>
    <row r="4951" spans="1:9" x14ac:dyDescent="0.25">
      <c r="A4951" s="11" t="s">
        <v>3662</v>
      </c>
      <c r="B4951" s="4" t="s">
        <v>3663</v>
      </c>
      <c r="C4951" s="5">
        <v>1704384</v>
      </c>
      <c r="D4951" s="5">
        <v>1280388</v>
      </c>
      <c r="E4951" s="5">
        <v>423996</v>
      </c>
      <c r="F4951" s="5">
        <v>126666</v>
      </c>
      <c r="G4951" s="5">
        <v>297330</v>
      </c>
      <c r="H4951" s="57">
        <v>296656</v>
      </c>
      <c r="I4951" s="61"/>
    </row>
    <row r="4952" spans="1:9" x14ac:dyDescent="0.25">
      <c r="A4952" s="11" t="s">
        <v>3660</v>
      </c>
      <c r="B4952" s="4" t="s">
        <v>3661</v>
      </c>
      <c r="C4952" s="5">
        <v>1442694955</v>
      </c>
      <c r="D4952" s="5">
        <v>905804409</v>
      </c>
      <c r="E4952" s="5">
        <v>536890546</v>
      </c>
      <c r="F4952" s="5">
        <v>392376584</v>
      </c>
      <c r="G4952" s="5">
        <v>144513962</v>
      </c>
      <c r="H4952" s="57">
        <v>147732170</v>
      </c>
      <c r="I4952" s="51" t="s">
        <v>15411</v>
      </c>
    </row>
    <row r="4953" spans="1:9" x14ac:dyDescent="0.25">
      <c r="A4953" s="11" t="s">
        <v>3658</v>
      </c>
      <c r="B4953" s="4" t="s">
        <v>3659</v>
      </c>
      <c r="C4953" s="5">
        <v>24428720</v>
      </c>
      <c r="D4953" s="5">
        <v>19125010</v>
      </c>
      <c r="E4953" s="5">
        <v>5303710</v>
      </c>
      <c r="F4953" s="5">
        <v>714392</v>
      </c>
      <c r="G4953" s="5">
        <v>4589318</v>
      </c>
      <c r="H4953" s="57">
        <v>367481</v>
      </c>
      <c r="I4953" s="61"/>
    </row>
    <row r="4954" spans="1:9" x14ac:dyDescent="0.25">
      <c r="A4954" s="11" t="s">
        <v>3656</v>
      </c>
      <c r="B4954" s="4" t="s">
        <v>3657</v>
      </c>
      <c r="C4954" s="5">
        <v>125130</v>
      </c>
      <c r="D4954" s="5">
        <v>83532</v>
      </c>
      <c r="E4954" s="5">
        <v>41598</v>
      </c>
      <c r="F4954" s="5">
        <v>23295</v>
      </c>
      <c r="G4954" s="5">
        <v>18303</v>
      </c>
      <c r="H4954" s="57">
        <v>17843</v>
      </c>
      <c r="I4954" s="61"/>
    </row>
    <row r="4955" spans="1:9" x14ac:dyDescent="0.25">
      <c r="A4955" s="11" t="s">
        <v>3654</v>
      </c>
      <c r="B4955" s="4" t="s">
        <v>3655</v>
      </c>
      <c r="C4955" s="5">
        <v>1053831</v>
      </c>
      <c r="D4955" s="5">
        <v>637760</v>
      </c>
      <c r="E4955" s="5">
        <v>416071</v>
      </c>
      <c r="F4955" s="5">
        <v>292460</v>
      </c>
      <c r="G4955" s="5">
        <v>123611</v>
      </c>
      <c r="H4955" s="57">
        <v>121510</v>
      </c>
      <c r="I4955" s="61"/>
    </row>
    <row r="4956" spans="1:9" x14ac:dyDescent="0.25">
      <c r="A4956" s="11" t="s">
        <v>3652</v>
      </c>
      <c r="B4956" s="4" t="s">
        <v>3653</v>
      </c>
      <c r="C4956" s="5">
        <v>73881</v>
      </c>
      <c r="D4956" s="5">
        <v>0</v>
      </c>
      <c r="E4956" s="5">
        <v>73881</v>
      </c>
      <c r="F4956" s="5">
        <v>69084</v>
      </c>
      <c r="G4956" s="5">
        <v>4797</v>
      </c>
      <c r="H4956" s="57">
        <v>12561</v>
      </c>
      <c r="I4956" s="61"/>
    </row>
    <row r="4957" spans="1:9" x14ac:dyDescent="0.25">
      <c r="A4957" s="11" t="s">
        <v>3650</v>
      </c>
      <c r="B4957" s="4" t="s">
        <v>3651</v>
      </c>
      <c r="C4957" s="5">
        <v>256578</v>
      </c>
      <c r="D4957" s="5">
        <v>47801</v>
      </c>
      <c r="E4957" s="5">
        <v>208777</v>
      </c>
      <c r="F4957" s="5">
        <v>185774</v>
      </c>
      <c r="G4957" s="5">
        <v>23003</v>
      </c>
      <c r="H4957" s="57">
        <v>7800</v>
      </c>
      <c r="I4957" s="61"/>
    </row>
    <row r="4958" spans="1:9" x14ac:dyDescent="0.25">
      <c r="A4958" s="11" t="s">
        <v>3648</v>
      </c>
      <c r="B4958" s="4" t="s">
        <v>3649</v>
      </c>
      <c r="C4958" s="5">
        <v>43325</v>
      </c>
      <c r="D4958" s="5">
        <v>15899</v>
      </c>
      <c r="E4958" s="5">
        <v>27426</v>
      </c>
      <c r="F4958" s="5">
        <v>19248</v>
      </c>
      <c r="G4958" s="5">
        <v>8178</v>
      </c>
      <c r="H4958" s="57">
        <v>8178</v>
      </c>
      <c r="I4958" s="61"/>
    </row>
    <row r="4959" spans="1:9" x14ac:dyDescent="0.25">
      <c r="A4959" s="11" t="s">
        <v>3646</v>
      </c>
      <c r="B4959" s="4" t="s">
        <v>3647</v>
      </c>
      <c r="C4959" s="5">
        <v>1372405</v>
      </c>
      <c r="D4959" s="5">
        <v>739199</v>
      </c>
      <c r="E4959" s="5">
        <v>633206</v>
      </c>
      <c r="F4959" s="5">
        <v>533642</v>
      </c>
      <c r="G4959" s="5">
        <v>99564</v>
      </c>
      <c r="H4959" s="57">
        <v>63895</v>
      </c>
      <c r="I4959" s="61"/>
    </row>
    <row r="4960" spans="1:9" x14ac:dyDescent="0.25">
      <c r="A4960" s="11" t="s">
        <v>3644</v>
      </c>
      <c r="B4960" s="4" t="s">
        <v>3645</v>
      </c>
      <c r="C4960" s="5">
        <v>1809866</v>
      </c>
      <c r="D4960" s="5">
        <v>1513037</v>
      </c>
      <c r="E4960" s="5">
        <v>296829</v>
      </c>
      <c r="F4960" s="5">
        <v>246149</v>
      </c>
      <c r="G4960" s="5">
        <v>50680</v>
      </c>
      <c r="H4960" s="57">
        <v>44566</v>
      </c>
      <c r="I4960" s="61"/>
    </row>
    <row r="4961" spans="1:9" x14ac:dyDescent="0.25">
      <c r="A4961" s="11" t="s">
        <v>3642</v>
      </c>
      <c r="B4961" s="4" t="s">
        <v>3643</v>
      </c>
      <c r="C4961" s="5">
        <v>502877</v>
      </c>
      <c r="D4961" s="5">
        <v>181404</v>
      </c>
      <c r="E4961" s="5">
        <v>321473</v>
      </c>
      <c r="F4961" s="5">
        <v>231472</v>
      </c>
      <c r="G4961" s="5">
        <v>90001</v>
      </c>
      <c r="H4961" s="57">
        <v>79535</v>
      </c>
      <c r="I4961" s="61"/>
    </row>
    <row r="4962" spans="1:9" x14ac:dyDescent="0.25">
      <c r="A4962" s="11" t="s">
        <v>3640</v>
      </c>
      <c r="B4962" s="4" t="s">
        <v>3641</v>
      </c>
      <c r="C4962" s="5">
        <v>1895754</v>
      </c>
      <c r="D4962" s="5">
        <v>972586</v>
      </c>
      <c r="E4962" s="5">
        <v>923168</v>
      </c>
      <c r="F4962" s="5">
        <v>131381</v>
      </c>
      <c r="G4962" s="5">
        <v>791787</v>
      </c>
      <c r="H4962" s="57">
        <v>783786</v>
      </c>
      <c r="I4962" s="61"/>
    </row>
    <row r="4963" spans="1:9" x14ac:dyDescent="0.25">
      <c r="A4963" s="11" t="s">
        <v>3638</v>
      </c>
      <c r="B4963" s="4" t="s">
        <v>3639</v>
      </c>
      <c r="C4963" s="5">
        <v>5662923</v>
      </c>
      <c r="D4963" s="5">
        <v>4576004</v>
      </c>
      <c r="E4963" s="5">
        <v>1086919</v>
      </c>
      <c r="F4963" s="5">
        <v>193389</v>
      </c>
      <c r="G4963" s="5">
        <v>893530</v>
      </c>
      <c r="H4963" s="57">
        <v>997621</v>
      </c>
      <c r="I4963" s="61"/>
    </row>
    <row r="4964" spans="1:9" x14ac:dyDescent="0.25">
      <c r="A4964" s="11" t="s">
        <v>3636</v>
      </c>
      <c r="B4964" s="4" t="s">
        <v>3637</v>
      </c>
      <c r="C4964" s="5">
        <v>49000</v>
      </c>
      <c r="D4964" s="5">
        <v>7200</v>
      </c>
      <c r="E4964" s="5">
        <v>41800</v>
      </c>
      <c r="F4964" s="5">
        <v>22112</v>
      </c>
      <c r="G4964" s="5">
        <v>19688</v>
      </c>
      <c r="H4964" s="57">
        <v>19688</v>
      </c>
      <c r="I4964" s="61"/>
    </row>
    <row r="4965" spans="1:9" x14ac:dyDescent="0.25">
      <c r="A4965" s="11" t="s">
        <v>3634</v>
      </c>
      <c r="B4965" s="4" t="s">
        <v>3635</v>
      </c>
      <c r="C4965" s="5">
        <v>1245814</v>
      </c>
      <c r="D4965" s="5">
        <v>291186</v>
      </c>
      <c r="E4965" s="5">
        <v>954628</v>
      </c>
      <c r="F4965" s="5">
        <v>725393</v>
      </c>
      <c r="G4965" s="5">
        <v>229235</v>
      </c>
      <c r="H4965" s="57">
        <v>226729</v>
      </c>
      <c r="I4965" s="61"/>
    </row>
    <row r="4966" spans="1:9" x14ac:dyDescent="0.25">
      <c r="A4966" s="11" t="s">
        <v>3632</v>
      </c>
      <c r="B4966" s="4" t="s">
        <v>3633</v>
      </c>
      <c r="C4966" s="5">
        <v>2149307</v>
      </c>
      <c r="D4966" s="5">
        <v>1616787</v>
      </c>
      <c r="E4966" s="5">
        <v>532520</v>
      </c>
      <c r="F4966" s="5">
        <v>231951</v>
      </c>
      <c r="G4966" s="5">
        <v>300569</v>
      </c>
      <c r="H4966" s="57">
        <v>448392</v>
      </c>
      <c r="I4966" s="61"/>
    </row>
    <row r="4967" spans="1:9" x14ac:dyDescent="0.25">
      <c r="A4967" s="11" t="s">
        <v>3630</v>
      </c>
      <c r="B4967" s="4" t="s">
        <v>3631</v>
      </c>
      <c r="C4967" s="5">
        <v>19765</v>
      </c>
      <c r="D4967" s="5">
        <v>0</v>
      </c>
      <c r="E4967" s="5">
        <v>19765</v>
      </c>
      <c r="F4967" s="5">
        <v>25621</v>
      </c>
      <c r="G4967" s="5">
        <v>-5856</v>
      </c>
      <c r="H4967" s="57">
        <v>-6254</v>
      </c>
      <c r="I4967" s="61"/>
    </row>
    <row r="4968" spans="1:9" x14ac:dyDescent="0.25">
      <c r="A4968" s="11" t="s">
        <v>3628</v>
      </c>
      <c r="B4968" s="4" t="s">
        <v>3629</v>
      </c>
      <c r="C4968" s="5">
        <v>80713</v>
      </c>
      <c r="D4968" s="5">
        <v>48138</v>
      </c>
      <c r="E4968" s="5">
        <v>32575</v>
      </c>
      <c r="F4968" s="5">
        <v>22335</v>
      </c>
      <c r="G4968" s="5">
        <v>10240</v>
      </c>
      <c r="H4968" s="57">
        <v>7417</v>
      </c>
      <c r="I4968" s="61"/>
    </row>
    <row r="4969" spans="1:9" x14ac:dyDescent="0.25">
      <c r="A4969" s="11" t="s">
        <v>3626</v>
      </c>
      <c r="B4969" s="4" t="s">
        <v>3627</v>
      </c>
      <c r="C4969" s="5">
        <v>60100</v>
      </c>
      <c r="D4969" s="5">
        <v>0</v>
      </c>
      <c r="E4969" s="5">
        <v>60100</v>
      </c>
      <c r="F4969" s="5">
        <v>65404</v>
      </c>
      <c r="G4969" s="5">
        <v>-5304</v>
      </c>
      <c r="H4969" s="57">
        <v>-5515</v>
      </c>
      <c r="I4969" s="61"/>
    </row>
    <row r="4970" spans="1:9" x14ac:dyDescent="0.25">
      <c r="A4970" s="11" t="s">
        <v>3624</v>
      </c>
      <c r="B4970" s="4" t="s">
        <v>3625</v>
      </c>
      <c r="C4970" s="5">
        <v>399979</v>
      </c>
      <c r="D4970" s="5">
        <v>242122</v>
      </c>
      <c r="E4970" s="5">
        <v>157857</v>
      </c>
      <c r="F4970" s="5">
        <v>159278</v>
      </c>
      <c r="G4970" s="5">
        <v>-1421</v>
      </c>
      <c r="H4970" s="57">
        <v>-11719</v>
      </c>
      <c r="I4970" s="61"/>
    </row>
    <row r="4971" spans="1:9" x14ac:dyDescent="0.25">
      <c r="A4971" s="11" t="s">
        <v>3622</v>
      </c>
      <c r="B4971" s="4" t="s">
        <v>3623</v>
      </c>
      <c r="C4971" s="5">
        <v>1286461</v>
      </c>
      <c r="D4971" s="5">
        <v>893981</v>
      </c>
      <c r="E4971" s="5">
        <v>392480</v>
      </c>
      <c r="F4971" s="5">
        <v>371461</v>
      </c>
      <c r="G4971" s="5">
        <v>21019</v>
      </c>
      <c r="H4971" s="57">
        <v>18805</v>
      </c>
      <c r="I4971" s="61"/>
    </row>
    <row r="4972" spans="1:9" x14ac:dyDescent="0.25">
      <c r="A4972" s="11" t="s">
        <v>3620</v>
      </c>
      <c r="B4972" s="4" t="s">
        <v>3621</v>
      </c>
      <c r="C4972" s="5">
        <v>829834</v>
      </c>
      <c r="D4972" s="5">
        <v>407418</v>
      </c>
      <c r="E4972" s="5">
        <v>422416</v>
      </c>
      <c r="F4972" s="5">
        <v>375589</v>
      </c>
      <c r="G4972" s="5">
        <v>46827</v>
      </c>
      <c r="H4972" s="57">
        <v>13314</v>
      </c>
      <c r="I4972" s="61"/>
    </row>
    <row r="4973" spans="1:9" x14ac:dyDescent="0.25">
      <c r="A4973" s="11" t="s">
        <v>3618</v>
      </c>
      <c r="B4973" s="4" t="s">
        <v>3619</v>
      </c>
      <c r="C4973" s="5">
        <v>132224</v>
      </c>
      <c r="D4973" s="5">
        <v>107467</v>
      </c>
      <c r="E4973" s="5">
        <v>24757</v>
      </c>
      <c r="F4973" s="5">
        <v>20812</v>
      </c>
      <c r="G4973" s="5">
        <v>3945</v>
      </c>
      <c r="H4973" s="57">
        <v>2299</v>
      </c>
      <c r="I4973" s="61"/>
    </row>
    <row r="4974" spans="1:9" x14ac:dyDescent="0.25">
      <c r="A4974" s="11" t="s">
        <v>3616</v>
      </c>
      <c r="B4974" s="4" t="s">
        <v>3617</v>
      </c>
      <c r="C4974" s="5">
        <v>306082</v>
      </c>
      <c r="D4974" s="5">
        <v>97478</v>
      </c>
      <c r="E4974" s="5">
        <v>208604</v>
      </c>
      <c r="F4974" s="5">
        <v>126124</v>
      </c>
      <c r="G4974" s="5">
        <v>82480</v>
      </c>
      <c r="H4974" s="57">
        <v>80750</v>
      </c>
      <c r="I4974" s="61"/>
    </row>
    <row r="4975" spans="1:9" x14ac:dyDescent="0.25">
      <c r="A4975" s="11" t="s">
        <v>3614</v>
      </c>
      <c r="B4975" s="4" t="s">
        <v>3615</v>
      </c>
      <c r="C4975" s="5">
        <v>1407859</v>
      </c>
      <c r="D4975" s="5">
        <v>581135</v>
      </c>
      <c r="E4975" s="5">
        <v>826724</v>
      </c>
      <c r="F4975" s="5">
        <v>497869</v>
      </c>
      <c r="G4975" s="5">
        <v>328855</v>
      </c>
      <c r="H4975" s="57">
        <v>309532</v>
      </c>
      <c r="I4975" s="61"/>
    </row>
    <row r="4976" spans="1:9" x14ac:dyDescent="0.25">
      <c r="A4976" s="11" t="s">
        <v>3612</v>
      </c>
      <c r="B4976" s="4" t="s">
        <v>3613</v>
      </c>
      <c r="C4976" s="5">
        <v>47649</v>
      </c>
      <c r="D4976" s="5">
        <v>40427</v>
      </c>
      <c r="E4976" s="5">
        <v>7222</v>
      </c>
      <c r="F4976" s="5">
        <v>100586</v>
      </c>
      <c r="G4976" s="5">
        <v>-93364</v>
      </c>
      <c r="H4976" s="57">
        <v>-95308</v>
      </c>
      <c r="I4976" s="61"/>
    </row>
    <row r="4977" spans="1:9" x14ac:dyDescent="0.25">
      <c r="A4977" s="11" t="s">
        <v>3610</v>
      </c>
      <c r="B4977" s="4" t="s">
        <v>3611</v>
      </c>
      <c r="C4977" s="5">
        <v>30102</v>
      </c>
      <c r="D4977" s="5">
        <v>20546</v>
      </c>
      <c r="E4977" s="5">
        <v>9556</v>
      </c>
      <c r="F4977" s="5">
        <v>16419</v>
      </c>
      <c r="G4977" s="5">
        <v>-6863</v>
      </c>
      <c r="H4977" s="57">
        <v>-7258</v>
      </c>
      <c r="I4977" s="61"/>
    </row>
    <row r="4978" spans="1:9" x14ac:dyDescent="0.25">
      <c r="A4978" s="11" t="s">
        <v>3608</v>
      </c>
      <c r="B4978" s="4" t="s">
        <v>3609</v>
      </c>
      <c r="C4978" s="5">
        <v>3924820</v>
      </c>
      <c r="D4978" s="5">
        <v>1166455</v>
      </c>
      <c r="E4978" s="5">
        <v>2758365</v>
      </c>
      <c r="F4978" s="5">
        <v>2082293</v>
      </c>
      <c r="G4978" s="5">
        <v>676072</v>
      </c>
      <c r="H4978" s="57">
        <v>370600</v>
      </c>
      <c r="I4978" s="61"/>
    </row>
    <row r="4979" spans="1:9" x14ac:dyDescent="0.25">
      <c r="A4979" s="11" t="s">
        <v>3606</v>
      </c>
      <c r="B4979" s="4" t="s">
        <v>3607</v>
      </c>
      <c r="C4979" s="5">
        <v>235904</v>
      </c>
      <c r="D4979" s="5">
        <v>136539</v>
      </c>
      <c r="E4979" s="5">
        <v>99365</v>
      </c>
      <c r="F4979" s="5">
        <v>125825</v>
      </c>
      <c r="G4979" s="5">
        <v>-26460</v>
      </c>
      <c r="H4979" s="57">
        <v>7503</v>
      </c>
      <c r="I4979" s="61"/>
    </row>
    <row r="4980" spans="1:9" x14ac:dyDescent="0.25">
      <c r="A4980" s="11" t="s">
        <v>3604</v>
      </c>
      <c r="B4980" s="4" t="s">
        <v>3605</v>
      </c>
      <c r="C4980" s="5">
        <v>236046</v>
      </c>
      <c r="D4980" s="5">
        <v>104381</v>
      </c>
      <c r="E4980" s="5">
        <v>131665</v>
      </c>
      <c r="F4980" s="5">
        <v>97201</v>
      </c>
      <c r="G4980" s="5">
        <v>34464</v>
      </c>
      <c r="H4980" s="57">
        <v>31820</v>
      </c>
      <c r="I4980" s="61"/>
    </row>
    <row r="4981" spans="1:9" x14ac:dyDescent="0.25">
      <c r="A4981" s="11" t="s">
        <v>3602</v>
      </c>
      <c r="B4981" s="4" t="s">
        <v>3603</v>
      </c>
      <c r="C4981" s="5">
        <v>188111</v>
      </c>
      <c r="D4981" s="5">
        <v>107234</v>
      </c>
      <c r="E4981" s="5">
        <v>80877</v>
      </c>
      <c r="F4981" s="5">
        <v>91922</v>
      </c>
      <c r="G4981" s="5">
        <v>-11045</v>
      </c>
      <c r="H4981" s="57">
        <v>-13337</v>
      </c>
      <c r="I4981" s="61"/>
    </row>
    <row r="4982" spans="1:9" x14ac:dyDescent="0.25">
      <c r="A4982" s="11" t="s">
        <v>3600</v>
      </c>
      <c r="B4982" s="4" t="s">
        <v>3601</v>
      </c>
      <c r="C4982" s="5">
        <v>9965630</v>
      </c>
      <c r="D4982" s="5">
        <v>8009581</v>
      </c>
      <c r="E4982" s="5">
        <v>1956049</v>
      </c>
      <c r="F4982" s="5">
        <v>1844175</v>
      </c>
      <c r="G4982" s="5">
        <v>111874</v>
      </c>
      <c r="H4982" s="57">
        <v>92225</v>
      </c>
      <c r="I4982" s="61"/>
    </row>
    <row r="4983" spans="1:9" x14ac:dyDescent="0.25">
      <c r="A4983" s="11" t="s">
        <v>3598</v>
      </c>
      <c r="B4983" s="4" t="s">
        <v>3599</v>
      </c>
      <c r="C4983" s="5">
        <v>577368</v>
      </c>
      <c r="D4983" s="5">
        <v>181615</v>
      </c>
      <c r="E4983" s="5">
        <v>395753</v>
      </c>
      <c r="F4983" s="5">
        <v>352303</v>
      </c>
      <c r="G4983" s="5">
        <v>43450</v>
      </c>
      <c r="H4983" s="57">
        <v>38929</v>
      </c>
      <c r="I4983" s="61"/>
    </row>
    <row r="4984" spans="1:9" x14ac:dyDescent="0.25">
      <c r="A4984" s="11" t="s">
        <v>3596</v>
      </c>
      <c r="B4984" s="4" t="s">
        <v>3597</v>
      </c>
      <c r="C4984" s="5">
        <v>3081435</v>
      </c>
      <c r="D4984" s="5">
        <v>1380620</v>
      </c>
      <c r="E4984" s="5">
        <v>1700815</v>
      </c>
      <c r="F4984" s="5">
        <v>1357522</v>
      </c>
      <c r="G4984" s="5">
        <v>343293</v>
      </c>
      <c r="H4984" s="57">
        <v>65320</v>
      </c>
      <c r="I4984" s="61"/>
    </row>
    <row r="4985" spans="1:9" x14ac:dyDescent="0.25">
      <c r="A4985" s="11" t="s">
        <v>3594</v>
      </c>
      <c r="B4985" s="4" t="s">
        <v>3595</v>
      </c>
      <c r="C4985" s="5">
        <v>332873</v>
      </c>
      <c r="D4985" s="5">
        <v>26435</v>
      </c>
      <c r="E4985" s="5">
        <v>306438</v>
      </c>
      <c r="F4985" s="5">
        <v>155282</v>
      </c>
      <c r="G4985" s="5">
        <v>151156</v>
      </c>
      <c r="H4985" s="57">
        <v>129067</v>
      </c>
      <c r="I4985" s="61"/>
    </row>
    <row r="4986" spans="1:9" x14ac:dyDescent="0.25">
      <c r="A4986" s="11" t="s">
        <v>3592</v>
      </c>
      <c r="B4986" s="4" t="s">
        <v>3593</v>
      </c>
      <c r="C4986" s="5">
        <v>4603662</v>
      </c>
      <c r="D4986" s="5">
        <v>2118367</v>
      </c>
      <c r="E4986" s="5">
        <v>2485295</v>
      </c>
      <c r="F4986" s="5">
        <v>2221773</v>
      </c>
      <c r="G4986" s="5">
        <v>263522</v>
      </c>
      <c r="H4986" s="57">
        <v>166317</v>
      </c>
      <c r="I4986" s="61"/>
    </row>
    <row r="4987" spans="1:9" x14ac:dyDescent="0.25">
      <c r="A4987" s="11" t="s">
        <v>3590</v>
      </c>
      <c r="B4987" s="4" t="s">
        <v>3591</v>
      </c>
      <c r="C4987" s="5">
        <v>65066</v>
      </c>
      <c r="D4987" s="5">
        <v>38971</v>
      </c>
      <c r="E4987" s="5">
        <v>26095</v>
      </c>
      <c r="F4987" s="5">
        <v>6348</v>
      </c>
      <c r="G4987" s="5">
        <v>19747</v>
      </c>
      <c r="H4987" s="57">
        <v>13507</v>
      </c>
      <c r="I4987" s="61"/>
    </row>
    <row r="4988" spans="1:9" x14ac:dyDescent="0.25">
      <c r="A4988" s="11" t="s">
        <v>3588</v>
      </c>
      <c r="B4988" s="4" t="s">
        <v>3589</v>
      </c>
      <c r="C4988" s="5">
        <v>48880</v>
      </c>
      <c r="D4988" s="5">
        <v>0</v>
      </c>
      <c r="E4988" s="5">
        <v>48880</v>
      </c>
      <c r="F4988" s="5">
        <v>58281</v>
      </c>
      <c r="G4988" s="5">
        <v>-9401</v>
      </c>
      <c r="H4988" s="57">
        <v>-9872</v>
      </c>
      <c r="I4988" s="61"/>
    </row>
    <row r="4989" spans="1:9" x14ac:dyDescent="0.25">
      <c r="A4989" s="11" t="s">
        <v>3586</v>
      </c>
      <c r="B4989" s="4" t="s">
        <v>3587</v>
      </c>
      <c r="C4989" s="5">
        <v>169203</v>
      </c>
      <c r="D4989" s="5">
        <v>0</v>
      </c>
      <c r="E4989" s="5">
        <v>169203</v>
      </c>
      <c r="F4989" s="5">
        <v>130628</v>
      </c>
      <c r="G4989" s="5">
        <v>38575</v>
      </c>
      <c r="H4989" s="57">
        <v>28616</v>
      </c>
      <c r="I4989" s="61"/>
    </row>
    <row r="4990" spans="1:9" x14ac:dyDescent="0.25">
      <c r="A4990" s="11" t="s">
        <v>3584</v>
      </c>
      <c r="B4990" s="4" t="s">
        <v>3585</v>
      </c>
      <c r="C4990" s="5">
        <v>460556</v>
      </c>
      <c r="D4990" s="5">
        <v>179944</v>
      </c>
      <c r="E4990" s="5">
        <v>280612</v>
      </c>
      <c r="F4990" s="5">
        <v>269372</v>
      </c>
      <c r="G4990" s="5">
        <v>11240</v>
      </c>
      <c r="H4990" s="57">
        <v>6381</v>
      </c>
      <c r="I4990" s="61"/>
    </row>
    <row r="4991" spans="1:9" x14ac:dyDescent="0.25">
      <c r="A4991" s="11" t="s">
        <v>3582</v>
      </c>
      <c r="B4991" s="4" t="s">
        <v>3583</v>
      </c>
      <c r="C4991" s="5">
        <v>265700</v>
      </c>
      <c r="D4991" s="5">
        <v>174776</v>
      </c>
      <c r="E4991" s="5">
        <v>90924</v>
      </c>
      <c r="F4991" s="5">
        <v>47176</v>
      </c>
      <c r="G4991" s="5">
        <v>43748</v>
      </c>
      <c r="H4991" s="57">
        <v>43748</v>
      </c>
      <c r="I4991" s="61"/>
    </row>
    <row r="4992" spans="1:9" x14ac:dyDescent="0.25">
      <c r="A4992" s="11" t="s">
        <v>3580</v>
      </c>
      <c r="B4992" s="4" t="s">
        <v>3581</v>
      </c>
      <c r="C4992" s="5">
        <v>2289265</v>
      </c>
      <c r="D4992" s="5">
        <v>1383472</v>
      </c>
      <c r="E4992" s="5">
        <v>905793</v>
      </c>
      <c r="F4992" s="5">
        <v>419523</v>
      </c>
      <c r="G4992" s="5">
        <v>486270</v>
      </c>
      <c r="H4992" s="57">
        <v>462171</v>
      </c>
      <c r="I4992" s="61"/>
    </row>
    <row r="4993" spans="1:9" x14ac:dyDescent="0.25">
      <c r="A4993" s="11" t="s">
        <v>3578</v>
      </c>
      <c r="B4993" s="4" t="s">
        <v>3579</v>
      </c>
      <c r="C4993" s="5">
        <v>1387495</v>
      </c>
      <c r="D4993" s="5">
        <v>771642</v>
      </c>
      <c r="E4993" s="5">
        <v>615853</v>
      </c>
      <c r="F4993" s="5">
        <v>529070</v>
      </c>
      <c r="G4993" s="5">
        <v>86783</v>
      </c>
      <c r="H4993" s="57">
        <v>69842</v>
      </c>
      <c r="I4993" s="61"/>
    </row>
    <row r="4994" spans="1:9" x14ac:dyDescent="0.25">
      <c r="A4994" s="11" t="s">
        <v>3576</v>
      </c>
      <c r="B4994" s="4" t="s">
        <v>3577</v>
      </c>
      <c r="C4994" s="5">
        <v>417064</v>
      </c>
      <c r="D4994" s="5">
        <v>328349</v>
      </c>
      <c r="E4994" s="5">
        <v>88715</v>
      </c>
      <c r="F4994" s="5">
        <v>46972</v>
      </c>
      <c r="G4994" s="5">
        <v>41743</v>
      </c>
      <c r="H4994" s="57">
        <v>36017</v>
      </c>
      <c r="I4994" s="61"/>
    </row>
    <row r="4995" spans="1:9" x14ac:dyDescent="0.25">
      <c r="A4995" s="11" t="s">
        <v>3574</v>
      </c>
      <c r="B4995" s="4" t="s">
        <v>3575</v>
      </c>
      <c r="C4995" s="5">
        <v>2138964</v>
      </c>
      <c r="D4995" s="5">
        <v>1470710</v>
      </c>
      <c r="E4995" s="5">
        <v>668254</v>
      </c>
      <c r="F4995" s="5">
        <v>595056</v>
      </c>
      <c r="G4995" s="5">
        <v>73198</v>
      </c>
      <c r="H4995" s="57">
        <v>43512</v>
      </c>
      <c r="I4995" s="61"/>
    </row>
    <row r="4996" spans="1:9" x14ac:dyDescent="0.25">
      <c r="A4996" s="11" t="s">
        <v>3572</v>
      </c>
      <c r="B4996" s="4" t="s">
        <v>3573</v>
      </c>
      <c r="C4996" s="5">
        <v>569312</v>
      </c>
      <c r="D4996" s="5">
        <v>139614</v>
      </c>
      <c r="E4996" s="5">
        <v>429698</v>
      </c>
      <c r="F4996" s="5">
        <v>404831</v>
      </c>
      <c r="G4996" s="5">
        <v>24867</v>
      </c>
      <c r="H4996" s="57">
        <v>-5646</v>
      </c>
      <c r="I4996" s="61"/>
    </row>
    <row r="4997" spans="1:9" x14ac:dyDescent="0.25">
      <c r="A4997" s="11" t="s">
        <v>3570</v>
      </c>
      <c r="B4997" s="4" t="s">
        <v>3571</v>
      </c>
      <c r="C4997" s="5">
        <v>195252</v>
      </c>
      <c r="D4997" s="5">
        <v>32669</v>
      </c>
      <c r="E4997" s="5">
        <v>162583</v>
      </c>
      <c r="F4997" s="5">
        <v>146151</v>
      </c>
      <c r="G4997" s="5">
        <v>16432</v>
      </c>
      <c r="H4997" s="57">
        <v>2548</v>
      </c>
      <c r="I4997" s="61"/>
    </row>
    <row r="4998" spans="1:9" x14ac:dyDescent="0.25">
      <c r="A4998" s="11" t="s">
        <v>3568</v>
      </c>
      <c r="B4998" s="4" t="s">
        <v>3569</v>
      </c>
      <c r="C4998" s="5">
        <v>633924</v>
      </c>
      <c r="D4998" s="5">
        <v>359356</v>
      </c>
      <c r="E4998" s="5">
        <v>274568</v>
      </c>
      <c r="F4998" s="5">
        <v>249358</v>
      </c>
      <c r="G4998" s="5">
        <v>25210</v>
      </c>
      <c r="H4998" s="57">
        <v>5140</v>
      </c>
      <c r="I4998" s="61"/>
    </row>
    <row r="4999" spans="1:9" x14ac:dyDescent="0.25">
      <c r="A4999" s="11" t="s">
        <v>3566</v>
      </c>
      <c r="B4999" s="4" t="s">
        <v>3567</v>
      </c>
      <c r="C4999" s="5">
        <v>0</v>
      </c>
      <c r="D4999" s="5">
        <v>0</v>
      </c>
      <c r="E4999" s="5">
        <v>0</v>
      </c>
      <c r="F4999" s="5">
        <v>1281176</v>
      </c>
      <c r="G4999" s="5">
        <v>-1281176</v>
      </c>
      <c r="H4999" s="57">
        <v>241475</v>
      </c>
      <c r="I4999" s="61"/>
    </row>
    <row r="5000" spans="1:9" x14ac:dyDescent="0.25">
      <c r="A5000" s="11" t="s">
        <v>3564</v>
      </c>
      <c r="B5000" s="4" t="s">
        <v>3565</v>
      </c>
      <c r="C5000" s="5">
        <v>195578</v>
      </c>
      <c r="D5000" s="5">
        <v>170116</v>
      </c>
      <c r="E5000" s="5">
        <v>25462</v>
      </c>
      <c r="F5000" s="5">
        <v>4208</v>
      </c>
      <c r="G5000" s="5">
        <v>21254</v>
      </c>
      <c r="H5000" s="57">
        <v>20005</v>
      </c>
      <c r="I5000" s="61"/>
    </row>
    <row r="5001" spans="1:9" x14ac:dyDescent="0.25">
      <c r="A5001" s="11" t="s">
        <v>3562</v>
      </c>
      <c r="B5001" s="4" t="s">
        <v>3563</v>
      </c>
      <c r="C5001" s="5">
        <v>29674</v>
      </c>
      <c r="D5001" s="5">
        <v>0</v>
      </c>
      <c r="E5001" s="5">
        <v>29674</v>
      </c>
      <c r="F5001" s="5">
        <v>30080</v>
      </c>
      <c r="G5001" s="5">
        <v>-406</v>
      </c>
      <c r="H5001" s="57">
        <v>-406</v>
      </c>
      <c r="I5001" s="61"/>
    </row>
    <row r="5002" spans="1:9" x14ac:dyDescent="0.25">
      <c r="A5002" s="11" t="s">
        <v>3560</v>
      </c>
      <c r="B5002" s="4" t="s">
        <v>3561</v>
      </c>
      <c r="C5002" s="5">
        <v>177663</v>
      </c>
      <c r="D5002" s="5">
        <v>1242</v>
      </c>
      <c r="E5002" s="5">
        <v>176421</v>
      </c>
      <c r="F5002" s="5">
        <v>138796</v>
      </c>
      <c r="G5002" s="5">
        <v>37625</v>
      </c>
      <c r="H5002" s="57">
        <v>23895</v>
      </c>
      <c r="I5002" s="61"/>
    </row>
    <row r="5003" spans="1:9" x14ac:dyDescent="0.25">
      <c r="A5003" s="11" t="s">
        <v>3558</v>
      </c>
      <c r="B5003" s="4" t="s">
        <v>3559</v>
      </c>
      <c r="C5003" s="5">
        <v>10011000</v>
      </c>
      <c r="D5003" s="5">
        <v>6606650</v>
      </c>
      <c r="E5003" s="5">
        <v>3404350</v>
      </c>
      <c r="F5003" s="5">
        <v>2377437</v>
      </c>
      <c r="G5003" s="5">
        <v>1026913</v>
      </c>
      <c r="H5003" s="57">
        <v>85410</v>
      </c>
      <c r="I5003" s="61"/>
    </row>
    <row r="5004" spans="1:9" x14ac:dyDescent="0.25">
      <c r="A5004" s="11" t="s">
        <v>3556</v>
      </c>
      <c r="B5004" s="4" t="s">
        <v>3557</v>
      </c>
      <c r="C5004" s="5">
        <v>207900</v>
      </c>
      <c r="D5004" s="5">
        <v>87318</v>
      </c>
      <c r="E5004" s="5">
        <v>120582</v>
      </c>
      <c r="F5004" s="5">
        <v>99792</v>
      </c>
      <c r="G5004" s="5">
        <v>20790</v>
      </c>
      <c r="H5004" s="57">
        <v>1522</v>
      </c>
      <c r="I5004" s="61"/>
    </row>
    <row r="5005" spans="1:9" x14ac:dyDescent="0.25">
      <c r="A5005" s="11" t="s">
        <v>3554</v>
      </c>
      <c r="B5005" s="4" t="s">
        <v>3555</v>
      </c>
      <c r="C5005" s="5">
        <v>68127</v>
      </c>
      <c r="D5005" s="5">
        <v>40426</v>
      </c>
      <c r="E5005" s="5">
        <v>27701</v>
      </c>
      <c r="F5005" s="5">
        <v>19790</v>
      </c>
      <c r="G5005" s="5">
        <v>7911</v>
      </c>
      <c r="H5005" s="57">
        <v>6116</v>
      </c>
      <c r="I5005" s="61"/>
    </row>
    <row r="5006" spans="1:9" x14ac:dyDescent="0.25">
      <c r="A5006" s="11" t="s">
        <v>3552</v>
      </c>
      <c r="B5006" s="4" t="s">
        <v>3553</v>
      </c>
      <c r="C5006" s="5">
        <v>65462</v>
      </c>
      <c r="D5006" s="5">
        <v>21011</v>
      </c>
      <c r="E5006" s="5">
        <v>44451</v>
      </c>
      <c r="F5006" s="5">
        <v>40007</v>
      </c>
      <c r="G5006" s="5">
        <v>4444</v>
      </c>
      <c r="H5006" s="57">
        <v>4444</v>
      </c>
      <c r="I5006" s="61"/>
    </row>
    <row r="5007" spans="1:9" x14ac:dyDescent="0.25">
      <c r="A5007" s="11" t="s">
        <v>3550</v>
      </c>
      <c r="B5007" s="4" t="s">
        <v>3551</v>
      </c>
      <c r="C5007" s="5">
        <v>1217673</v>
      </c>
      <c r="D5007" s="5">
        <v>492850</v>
      </c>
      <c r="E5007" s="5">
        <v>724823</v>
      </c>
      <c r="F5007" s="5">
        <v>569695</v>
      </c>
      <c r="G5007" s="5">
        <v>155128</v>
      </c>
      <c r="H5007" s="57">
        <v>137417</v>
      </c>
      <c r="I5007" s="61"/>
    </row>
    <row r="5008" spans="1:9" x14ac:dyDescent="0.25">
      <c r="A5008" s="11" t="s">
        <v>3548</v>
      </c>
      <c r="B5008" s="4" t="s">
        <v>3549</v>
      </c>
      <c r="C5008" s="5">
        <v>99198</v>
      </c>
      <c r="D5008" s="5">
        <v>37796</v>
      </c>
      <c r="E5008" s="5">
        <v>61402</v>
      </c>
      <c r="F5008" s="5">
        <v>50932</v>
      </c>
      <c r="G5008" s="5">
        <v>10470</v>
      </c>
      <c r="H5008" s="57">
        <v>10470</v>
      </c>
      <c r="I5008" s="61"/>
    </row>
    <row r="5009" spans="1:9" x14ac:dyDescent="0.25">
      <c r="A5009" s="11" t="s">
        <v>3546</v>
      </c>
      <c r="B5009" s="4" t="s">
        <v>3547</v>
      </c>
      <c r="C5009" s="5">
        <v>190454</v>
      </c>
      <c r="D5009" s="5">
        <v>91875</v>
      </c>
      <c r="E5009" s="5">
        <v>98579</v>
      </c>
      <c r="F5009" s="5">
        <v>88106</v>
      </c>
      <c r="G5009" s="5">
        <v>10473</v>
      </c>
      <c r="H5009" s="57">
        <v>8655</v>
      </c>
      <c r="I5009" s="61"/>
    </row>
    <row r="5010" spans="1:9" x14ac:dyDescent="0.25">
      <c r="A5010" s="11" t="s">
        <v>3544</v>
      </c>
      <c r="B5010" s="4" t="s">
        <v>3545</v>
      </c>
      <c r="C5010" s="5">
        <v>172357</v>
      </c>
      <c r="D5010" s="5">
        <v>68610</v>
      </c>
      <c r="E5010" s="5">
        <v>103747</v>
      </c>
      <c r="F5010" s="5">
        <v>118255</v>
      </c>
      <c r="G5010" s="5">
        <v>-14508</v>
      </c>
      <c r="H5010" s="57">
        <v>-17362</v>
      </c>
      <c r="I5010" s="61"/>
    </row>
    <row r="5011" spans="1:9" x14ac:dyDescent="0.25">
      <c r="A5011" s="11" t="s">
        <v>3542</v>
      </c>
      <c r="B5011" s="4" t="s">
        <v>3543</v>
      </c>
      <c r="C5011" s="5">
        <v>60189</v>
      </c>
      <c r="D5011" s="5">
        <v>9956</v>
      </c>
      <c r="E5011" s="5">
        <v>50233</v>
      </c>
      <c r="F5011" s="5">
        <v>1852</v>
      </c>
      <c r="G5011" s="5">
        <v>48381</v>
      </c>
      <c r="H5011" s="57">
        <v>48381</v>
      </c>
      <c r="I5011" s="61"/>
    </row>
    <row r="5012" spans="1:9" x14ac:dyDescent="0.25">
      <c r="A5012" s="11" t="s">
        <v>3540</v>
      </c>
      <c r="B5012" s="4" t="s">
        <v>3541</v>
      </c>
      <c r="C5012" s="5">
        <v>1116231</v>
      </c>
      <c r="D5012" s="5">
        <v>631737</v>
      </c>
      <c r="E5012" s="5">
        <v>484494</v>
      </c>
      <c r="F5012" s="5">
        <v>395278</v>
      </c>
      <c r="G5012" s="5">
        <v>89216</v>
      </c>
      <c r="H5012" s="57">
        <v>76074</v>
      </c>
      <c r="I5012" s="61"/>
    </row>
    <row r="5013" spans="1:9" x14ac:dyDescent="0.25">
      <c r="A5013" s="11" t="s">
        <v>3538</v>
      </c>
      <c r="B5013" s="4" t="s">
        <v>3539</v>
      </c>
      <c r="C5013" s="5">
        <v>228212</v>
      </c>
      <c r="D5013" s="5">
        <v>115817</v>
      </c>
      <c r="E5013" s="5">
        <v>112395</v>
      </c>
      <c r="F5013" s="5">
        <v>105261</v>
      </c>
      <c r="G5013" s="5">
        <v>7134</v>
      </c>
      <c r="H5013" s="57">
        <v>5886</v>
      </c>
      <c r="I5013" s="61"/>
    </row>
    <row r="5014" spans="1:9" x14ac:dyDescent="0.25">
      <c r="A5014" s="11" t="s">
        <v>3536</v>
      </c>
      <c r="B5014" s="4" t="s">
        <v>3537</v>
      </c>
      <c r="C5014" s="5">
        <v>5280</v>
      </c>
      <c r="D5014" s="5">
        <v>15201</v>
      </c>
      <c r="E5014" s="5">
        <v>-9921</v>
      </c>
      <c r="F5014" s="5">
        <v>0</v>
      </c>
      <c r="G5014" s="5">
        <v>-9921</v>
      </c>
      <c r="H5014" s="57">
        <v>-13540</v>
      </c>
      <c r="I5014" s="61"/>
    </row>
    <row r="5015" spans="1:9" x14ac:dyDescent="0.25">
      <c r="A5015" s="11" t="s">
        <v>3534</v>
      </c>
      <c r="B5015" s="4" t="s">
        <v>3535</v>
      </c>
      <c r="C5015" s="5">
        <v>594724</v>
      </c>
      <c r="D5015" s="5">
        <v>208874</v>
      </c>
      <c r="E5015" s="5">
        <v>385850</v>
      </c>
      <c r="F5015" s="5">
        <v>353228</v>
      </c>
      <c r="G5015" s="5">
        <v>32622</v>
      </c>
      <c r="H5015" s="57">
        <v>31796</v>
      </c>
      <c r="I5015" s="61"/>
    </row>
    <row r="5016" spans="1:9" x14ac:dyDescent="0.25">
      <c r="A5016" s="11" t="s">
        <v>3532</v>
      </c>
      <c r="B5016" s="4" t="s">
        <v>3533</v>
      </c>
      <c r="C5016" s="5">
        <v>755623</v>
      </c>
      <c r="D5016" s="5">
        <v>492544</v>
      </c>
      <c r="E5016" s="5">
        <v>263079</v>
      </c>
      <c r="F5016" s="5">
        <v>187825</v>
      </c>
      <c r="G5016" s="5">
        <v>75254</v>
      </c>
      <c r="H5016" s="57">
        <v>69979</v>
      </c>
      <c r="I5016" s="61"/>
    </row>
    <row r="5017" spans="1:9" x14ac:dyDescent="0.25">
      <c r="A5017" s="11" t="s">
        <v>3530</v>
      </c>
      <c r="B5017" s="4" t="s">
        <v>3531</v>
      </c>
      <c r="C5017" s="5">
        <v>109990</v>
      </c>
      <c r="D5017" s="5">
        <v>34899</v>
      </c>
      <c r="E5017" s="5">
        <v>75091</v>
      </c>
      <c r="F5017" s="5">
        <v>72500</v>
      </c>
      <c r="G5017" s="5">
        <v>2591</v>
      </c>
      <c r="H5017" s="57">
        <v>2591</v>
      </c>
      <c r="I5017" s="61"/>
    </row>
    <row r="5018" spans="1:9" x14ac:dyDescent="0.25">
      <c r="A5018" s="11" t="s">
        <v>3528</v>
      </c>
      <c r="B5018" s="4" t="s">
        <v>3529</v>
      </c>
      <c r="C5018" s="5">
        <v>29924</v>
      </c>
      <c r="D5018" s="5">
        <v>1763</v>
      </c>
      <c r="E5018" s="5">
        <v>28161</v>
      </c>
      <c r="F5018" s="5">
        <v>31520</v>
      </c>
      <c r="G5018" s="5">
        <v>-3359</v>
      </c>
      <c r="H5018" s="57">
        <v>-3639</v>
      </c>
      <c r="I5018" s="61"/>
    </row>
    <row r="5019" spans="1:9" x14ac:dyDescent="0.25">
      <c r="A5019" s="11" t="s">
        <v>3526</v>
      </c>
      <c r="B5019" s="4" t="s">
        <v>3527</v>
      </c>
      <c r="C5019" s="5">
        <v>143158</v>
      </c>
      <c r="D5019" s="5">
        <v>26700</v>
      </c>
      <c r="E5019" s="5">
        <v>116458</v>
      </c>
      <c r="F5019" s="5">
        <v>93377</v>
      </c>
      <c r="G5019" s="5">
        <v>23081</v>
      </c>
      <c r="H5019" s="57">
        <v>8701</v>
      </c>
      <c r="I5019" s="61"/>
    </row>
    <row r="5020" spans="1:9" x14ac:dyDescent="0.25">
      <c r="A5020" s="11" t="s">
        <v>3524</v>
      </c>
      <c r="B5020" s="4" t="s">
        <v>3525</v>
      </c>
      <c r="C5020" s="5">
        <v>410532</v>
      </c>
      <c r="D5020" s="5">
        <v>89297</v>
      </c>
      <c r="E5020" s="5">
        <v>321235</v>
      </c>
      <c r="F5020" s="5">
        <v>303911</v>
      </c>
      <c r="G5020" s="5">
        <v>17324</v>
      </c>
      <c r="H5020" s="57">
        <v>14498</v>
      </c>
      <c r="I5020" s="61"/>
    </row>
    <row r="5021" spans="1:9" x14ac:dyDescent="0.25">
      <c r="A5021" s="11" t="s">
        <v>3522</v>
      </c>
      <c r="B5021" s="4" t="s">
        <v>3523</v>
      </c>
      <c r="C5021" s="5">
        <v>543375</v>
      </c>
      <c r="D5021" s="5">
        <v>435314</v>
      </c>
      <c r="E5021" s="5">
        <v>108061</v>
      </c>
      <c r="F5021" s="5">
        <v>86695</v>
      </c>
      <c r="G5021" s="5">
        <v>21366</v>
      </c>
      <c r="H5021" s="57">
        <v>9823</v>
      </c>
      <c r="I5021" s="61"/>
    </row>
    <row r="5022" spans="1:9" x14ac:dyDescent="0.25">
      <c r="A5022" s="11" t="s">
        <v>3520</v>
      </c>
      <c r="B5022" s="4" t="s">
        <v>3521</v>
      </c>
      <c r="C5022" s="5">
        <v>562510</v>
      </c>
      <c r="D5022" s="5">
        <v>204316</v>
      </c>
      <c r="E5022" s="5">
        <v>358194</v>
      </c>
      <c r="F5022" s="5">
        <v>150253</v>
      </c>
      <c r="G5022" s="5">
        <v>207941</v>
      </c>
      <c r="H5022" s="57">
        <v>179455</v>
      </c>
      <c r="I5022" s="61"/>
    </row>
    <row r="5023" spans="1:9" x14ac:dyDescent="0.25">
      <c r="A5023" s="11" t="s">
        <v>3518</v>
      </c>
      <c r="B5023" s="4" t="s">
        <v>3519</v>
      </c>
      <c r="C5023" s="5">
        <v>63154</v>
      </c>
      <c r="D5023" s="5">
        <v>46965</v>
      </c>
      <c r="E5023" s="5">
        <v>16189</v>
      </c>
      <c r="F5023" s="5">
        <v>43775</v>
      </c>
      <c r="G5023" s="5">
        <v>-27586</v>
      </c>
      <c r="H5023" s="57">
        <v>-29178</v>
      </c>
      <c r="I5023" s="61"/>
    </row>
    <row r="5024" spans="1:9" x14ac:dyDescent="0.25">
      <c r="A5024" s="11" t="s">
        <v>3516</v>
      </c>
      <c r="B5024" s="4" t="s">
        <v>3517</v>
      </c>
      <c r="C5024" s="5">
        <v>281780</v>
      </c>
      <c r="D5024" s="5">
        <v>91443</v>
      </c>
      <c r="E5024" s="5">
        <v>190337</v>
      </c>
      <c r="F5024" s="5">
        <v>166611</v>
      </c>
      <c r="G5024" s="5">
        <v>23726</v>
      </c>
      <c r="H5024" s="57">
        <v>3989</v>
      </c>
      <c r="I5024" s="61"/>
    </row>
    <row r="5025" spans="1:9" x14ac:dyDescent="0.25">
      <c r="A5025" s="11" t="s">
        <v>3514</v>
      </c>
      <c r="B5025" s="4" t="s">
        <v>3515</v>
      </c>
      <c r="C5025" s="5">
        <v>39287</v>
      </c>
      <c r="D5025" s="5">
        <v>9021</v>
      </c>
      <c r="E5025" s="5">
        <v>30266</v>
      </c>
      <c r="F5025" s="5">
        <v>24779</v>
      </c>
      <c r="G5025" s="5">
        <v>5487</v>
      </c>
      <c r="H5025" s="57">
        <v>4553</v>
      </c>
      <c r="I5025" s="61"/>
    </row>
    <row r="5026" spans="1:9" x14ac:dyDescent="0.25">
      <c r="A5026" s="11" t="s">
        <v>3512</v>
      </c>
      <c r="B5026" s="4" t="s">
        <v>3513</v>
      </c>
      <c r="C5026" s="5">
        <v>13514855</v>
      </c>
      <c r="D5026" s="5">
        <v>10636998</v>
      </c>
      <c r="E5026" s="5">
        <v>2877857</v>
      </c>
      <c r="F5026" s="5">
        <v>802599</v>
      </c>
      <c r="G5026" s="5">
        <v>2075258</v>
      </c>
      <c r="H5026" s="57">
        <v>986103</v>
      </c>
      <c r="I5026" s="61"/>
    </row>
    <row r="5027" spans="1:9" x14ac:dyDescent="0.25">
      <c r="A5027" s="11" t="s">
        <v>3510</v>
      </c>
      <c r="B5027" s="4" t="s">
        <v>3511</v>
      </c>
      <c r="C5027" s="5">
        <v>840612</v>
      </c>
      <c r="D5027" s="5">
        <v>1392</v>
      </c>
      <c r="E5027" s="5">
        <v>839220</v>
      </c>
      <c r="F5027" s="5">
        <v>677767</v>
      </c>
      <c r="G5027" s="5">
        <v>161453</v>
      </c>
      <c r="H5027" s="57">
        <v>121747</v>
      </c>
      <c r="I5027" s="61"/>
    </row>
    <row r="5028" spans="1:9" x14ac:dyDescent="0.25">
      <c r="A5028" s="11" t="s">
        <v>3508</v>
      </c>
      <c r="B5028" s="4" t="s">
        <v>3509</v>
      </c>
      <c r="C5028" s="5">
        <v>181395</v>
      </c>
      <c r="D5028" s="5">
        <v>0</v>
      </c>
      <c r="E5028" s="5">
        <v>181395</v>
      </c>
      <c r="F5028" s="5">
        <v>181776</v>
      </c>
      <c r="G5028" s="5">
        <v>-381</v>
      </c>
      <c r="H5028" s="57">
        <v>-7186</v>
      </c>
      <c r="I5028" s="61"/>
    </row>
    <row r="5029" spans="1:9" x14ac:dyDescent="0.25">
      <c r="A5029" s="11" t="s">
        <v>3506</v>
      </c>
      <c r="B5029" s="4" t="s">
        <v>3507</v>
      </c>
      <c r="C5029" s="5">
        <v>306881</v>
      </c>
      <c r="D5029" s="5">
        <v>159331</v>
      </c>
      <c r="E5029" s="5">
        <v>147550</v>
      </c>
      <c r="F5029" s="5">
        <v>146638</v>
      </c>
      <c r="G5029" s="5">
        <v>912</v>
      </c>
      <c r="H5029" s="57">
        <v>912</v>
      </c>
      <c r="I5029" s="61"/>
    </row>
    <row r="5030" spans="1:9" x14ac:dyDescent="0.25">
      <c r="A5030" s="11" t="s">
        <v>3504</v>
      </c>
      <c r="B5030" s="4" t="s">
        <v>3505</v>
      </c>
      <c r="C5030" s="5">
        <v>142130</v>
      </c>
      <c r="D5030" s="5">
        <v>68801</v>
      </c>
      <c r="E5030" s="5">
        <v>73329</v>
      </c>
      <c r="F5030" s="5">
        <v>31755</v>
      </c>
      <c r="G5030" s="5">
        <v>41574</v>
      </c>
      <c r="H5030" s="57">
        <v>60374</v>
      </c>
      <c r="I5030" s="61"/>
    </row>
    <row r="5031" spans="1:9" x14ac:dyDescent="0.25">
      <c r="A5031" s="11" t="s">
        <v>3502</v>
      </c>
      <c r="B5031" s="4" t="s">
        <v>3503</v>
      </c>
      <c r="C5031" s="5">
        <v>2946793</v>
      </c>
      <c r="D5031" s="5">
        <v>2694607</v>
      </c>
      <c r="E5031" s="5">
        <v>252186</v>
      </c>
      <c r="F5031" s="5">
        <v>0</v>
      </c>
      <c r="G5031" s="5">
        <v>252186</v>
      </c>
      <c r="H5031" s="57">
        <v>252186</v>
      </c>
      <c r="I5031" s="61"/>
    </row>
    <row r="5032" spans="1:9" x14ac:dyDescent="0.25">
      <c r="A5032" s="11" t="s">
        <v>3500</v>
      </c>
      <c r="B5032" s="4" t="s">
        <v>3501</v>
      </c>
      <c r="C5032" s="5">
        <v>72803</v>
      </c>
      <c r="D5032" s="5">
        <v>57041</v>
      </c>
      <c r="E5032" s="5">
        <v>15762</v>
      </c>
      <c r="F5032" s="5">
        <v>8560</v>
      </c>
      <c r="G5032" s="5">
        <v>7202</v>
      </c>
      <c r="H5032" s="57">
        <v>7202</v>
      </c>
      <c r="I5032" s="61"/>
    </row>
    <row r="5033" spans="1:9" x14ac:dyDescent="0.25">
      <c r="A5033" s="11" t="s">
        <v>3498</v>
      </c>
      <c r="B5033" s="4" t="s">
        <v>3499</v>
      </c>
      <c r="C5033" s="5">
        <v>34675</v>
      </c>
      <c r="D5033" s="5">
        <v>15160</v>
      </c>
      <c r="E5033" s="5">
        <v>19515</v>
      </c>
      <c r="F5033" s="5">
        <v>3500</v>
      </c>
      <c r="G5033" s="5">
        <v>16015</v>
      </c>
      <c r="H5033" s="57">
        <v>16015</v>
      </c>
      <c r="I5033" s="61"/>
    </row>
    <row r="5034" spans="1:9" x14ac:dyDescent="0.25">
      <c r="A5034" s="11" t="s">
        <v>3496</v>
      </c>
      <c r="B5034" s="4" t="s">
        <v>3497</v>
      </c>
      <c r="C5034" s="5">
        <v>3237421</v>
      </c>
      <c r="D5034" s="5">
        <v>2007201</v>
      </c>
      <c r="E5034" s="5">
        <v>1230220</v>
      </c>
      <c r="F5034" s="5">
        <v>1109092</v>
      </c>
      <c r="G5034" s="5">
        <v>121128</v>
      </c>
      <c r="H5034" s="57">
        <v>106708</v>
      </c>
      <c r="I5034" s="61"/>
    </row>
    <row r="5035" spans="1:9" x14ac:dyDescent="0.25">
      <c r="A5035" s="11" t="s">
        <v>3494</v>
      </c>
      <c r="B5035" s="4" t="s">
        <v>3495</v>
      </c>
      <c r="C5035" s="5">
        <v>0</v>
      </c>
      <c r="D5035" s="5">
        <v>0</v>
      </c>
      <c r="E5035" s="5">
        <v>0</v>
      </c>
      <c r="F5035" s="5">
        <v>3460</v>
      </c>
      <c r="G5035" s="5">
        <v>-3460</v>
      </c>
      <c r="H5035" s="57">
        <v>-684</v>
      </c>
      <c r="I5035" s="61"/>
    </row>
    <row r="5036" spans="1:9" x14ac:dyDescent="0.25">
      <c r="A5036" s="11" t="s">
        <v>3492</v>
      </c>
      <c r="B5036" s="4" t="s">
        <v>3493</v>
      </c>
      <c r="C5036" s="5">
        <v>262021</v>
      </c>
      <c r="D5036" s="5">
        <v>303511</v>
      </c>
      <c r="E5036" s="5">
        <v>-41490</v>
      </c>
      <c r="F5036" s="5">
        <v>115710</v>
      </c>
      <c r="G5036" s="5">
        <v>-157200</v>
      </c>
      <c r="H5036" s="57">
        <v>19013</v>
      </c>
      <c r="I5036" s="61"/>
    </row>
    <row r="5037" spans="1:9" x14ac:dyDescent="0.25">
      <c r="A5037" s="11" t="s">
        <v>3490</v>
      </c>
      <c r="B5037" s="4" t="s">
        <v>3491</v>
      </c>
      <c r="C5037" s="5">
        <v>2463200</v>
      </c>
      <c r="D5037" s="5">
        <v>1204811</v>
      </c>
      <c r="E5037" s="5">
        <v>1258389</v>
      </c>
      <c r="F5037" s="5">
        <v>581095</v>
      </c>
      <c r="G5037" s="5">
        <v>677294</v>
      </c>
      <c r="H5037" s="57">
        <v>604096</v>
      </c>
      <c r="I5037" s="61"/>
    </row>
    <row r="5038" spans="1:9" x14ac:dyDescent="0.25">
      <c r="A5038" s="11" t="s">
        <v>3488</v>
      </c>
      <c r="B5038" s="4" t="s">
        <v>3489</v>
      </c>
      <c r="C5038" s="5">
        <v>823338</v>
      </c>
      <c r="D5038" s="5">
        <v>573975</v>
      </c>
      <c r="E5038" s="5">
        <v>249363</v>
      </c>
      <c r="F5038" s="5">
        <v>219144</v>
      </c>
      <c r="G5038" s="5">
        <v>30219</v>
      </c>
      <c r="H5038" s="57">
        <v>94736</v>
      </c>
      <c r="I5038" s="61"/>
    </row>
    <row r="5039" spans="1:9" x14ac:dyDescent="0.25">
      <c r="A5039" s="11" t="s">
        <v>3486</v>
      </c>
      <c r="B5039" s="4" t="s">
        <v>3487</v>
      </c>
      <c r="C5039" s="5">
        <v>1028556</v>
      </c>
      <c r="D5039" s="5">
        <v>689911</v>
      </c>
      <c r="E5039" s="5">
        <v>338645</v>
      </c>
      <c r="F5039" s="5">
        <v>143447</v>
      </c>
      <c r="G5039" s="5">
        <v>195198</v>
      </c>
      <c r="H5039" s="57">
        <v>180583</v>
      </c>
      <c r="I5039" s="61"/>
    </row>
    <row r="5040" spans="1:9" x14ac:dyDescent="0.25">
      <c r="A5040" s="11" t="s">
        <v>3484</v>
      </c>
      <c r="B5040" s="4" t="s">
        <v>3485</v>
      </c>
      <c r="C5040" s="5">
        <v>506800</v>
      </c>
      <c r="D5040" s="5">
        <v>387679</v>
      </c>
      <c r="E5040" s="5">
        <v>119121</v>
      </c>
      <c r="F5040" s="5">
        <v>65031</v>
      </c>
      <c r="G5040" s="5">
        <v>54090</v>
      </c>
      <c r="H5040" s="57">
        <v>51577</v>
      </c>
      <c r="I5040" s="61"/>
    </row>
    <row r="5041" spans="1:9" x14ac:dyDescent="0.25">
      <c r="A5041" s="11" t="s">
        <v>3482</v>
      </c>
      <c r="B5041" s="4" t="s">
        <v>3483</v>
      </c>
      <c r="C5041" s="5">
        <v>366606</v>
      </c>
      <c r="D5041" s="5">
        <v>202623</v>
      </c>
      <c r="E5041" s="5">
        <v>163983</v>
      </c>
      <c r="F5041" s="5">
        <v>134009</v>
      </c>
      <c r="G5041" s="5">
        <v>29974</v>
      </c>
      <c r="H5041" s="57">
        <v>29971</v>
      </c>
      <c r="I5041" s="61"/>
    </row>
    <row r="5042" spans="1:9" x14ac:dyDescent="0.25">
      <c r="A5042" s="11" t="s">
        <v>3480</v>
      </c>
      <c r="B5042" s="4" t="s">
        <v>3481</v>
      </c>
      <c r="C5042" s="5">
        <v>332080</v>
      </c>
      <c r="D5042" s="5">
        <v>9520</v>
      </c>
      <c r="E5042" s="5">
        <v>322560</v>
      </c>
      <c r="F5042" s="5">
        <v>236745</v>
      </c>
      <c r="G5042" s="5">
        <v>85815</v>
      </c>
      <c r="H5042" s="57">
        <v>85800</v>
      </c>
      <c r="I5042" s="61"/>
    </row>
    <row r="5043" spans="1:9" x14ac:dyDescent="0.25">
      <c r="A5043" s="11" t="s">
        <v>3478</v>
      </c>
      <c r="B5043" s="4" t="s">
        <v>3479</v>
      </c>
      <c r="C5043" s="5">
        <v>146915</v>
      </c>
      <c r="D5043" s="5">
        <v>7197</v>
      </c>
      <c r="E5043" s="5">
        <v>139718</v>
      </c>
      <c r="F5043" s="5">
        <v>49000</v>
      </c>
      <c r="G5043" s="5">
        <v>90718</v>
      </c>
      <c r="H5043" s="57">
        <v>24718</v>
      </c>
      <c r="I5043" s="61"/>
    </row>
    <row r="5044" spans="1:9" x14ac:dyDescent="0.25">
      <c r="A5044" s="11" t="s">
        <v>3476</v>
      </c>
      <c r="B5044" s="4" t="s">
        <v>3477</v>
      </c>
      <c r="C5044" s="5">
        <v>3853229</v>
      </c>
      <c r="D5044" s="5">
        <v>2679052</v>
      </c>
      <c r="E5044" s="5">
        <v>1174177</v>
      </c>
      <c r="F5044" s="5">
        <v>1066066</v>
      </c>
      <c r="G5044" s="5">
        <v>108111</v>
      </c>
      <c r="H5044" s="57">
        <v>112034</v>
      </c>
      <c r="I5044" s="61"/>
    </row>
    <row r="5045" spans="1:9" x14ac:dyDescent="0.25">
      <c r="A5045" s="11" t="s">
        <v>3474</v>
      </c>
      <c r="B5045" s="4" t="s">
        <v>3475</v>
      </c>
      <c r="C5045" s="5">
        <v>392181</v>
      </c>
      <c r="D5045" s="5">
        <v>155633</v>
      </c>
      <c r="E5045" s="5">
        <v>236548</v>
      </c>
      <c r="F5045" s="5">
        <v>201741</v>
      </c>
      <c r="G5045" s="5">
        <v>34807</v>
      </c>
      <c r="H5045" s="57">
        <v>33983</v>
      </c>
      <c r="I5045" s="61"/>
    </row>
    <row r="5046" spans="1:9" x14ac:dyDescent="0.25">
      <c r="A5046" s="11" t="s">
        <v>3472</v>
      </c>
      <c r="B5046" s="4" t="s">
        <v>3473</v>
      </c>
      <c r="C5046" s="5">
        <v>1120610</v>
      </c>
      <c r="D5046" s="5">
        <v>892050</v>
      </c>
      <c r="E5046" s="5">
        <v>228560</v>
      </c>
      <c r="F5046" s="5">
        <v>180644</v>
      </c>
      <c r="G5046" s="5">
        <v>47916</v>
      </c>
      <c r="H5046" s="57">
        <v>40586</v>
      </c>
      <c r="I5046" s="61"/>
    </row>
    <row r="5047" spans="1:9" x14ac:dyDescent="0.25">
      <c r="A5047" s="11" t="s">
        <v>3470</v>
      </c>
      <c r="B5047" s="4" t="s">
        <v>3471</v>
      </c>
      <c r="C5047" s="5">
        <v>2195272</v>
      </c>
      <c r="D5047" s="5">
        <v>1359811</v>
      </c>
      <c r="E5047" s="5">
        <v>835461</v>
      </c>
      <c r="F5047" s="5">
        <v>535569</v>
      </c>
      <c r="G5047" s="5">
        <v>299892</v>
      </c>
      <c r="H5047" s="57">
        <v>306063</v>
      </c>
      <c r="I5047" s="61"/>
    </row>
    <row r="5048" spans="1:9" x14ac:dyDescent="0.25">
      <c r="A5048" s="11" t="s">
        <v>3468</v>
      </c>
      <c r="B5048" s="4" t="s">
        <v>3469</v>
      </c>
      <c r="C5048" s="5">
        <v>100571</v>
      </c>
      <c r="D5048" s="5">
        <v>64870</v>
      </c>
      <c r="E5048" s="5">
        <v>35701</v>
      </c>
      <c r="F5048" s="5">
        <v>44326</v>
      </c>
      <c r="G5048" s="5">
        <v>-8625</v>
      </c>
      <c r="H5048" s="57">
        <v>-11041</v>
      </c>
      <c r="I5048" s="61"/>
    </row>
    <row r="5049" spans="1:9" x14ac:dyDescent="0.25">
      <c r="A5049" s="11" t="s">
        <v>3466</v>
      </c>
      <c r="B5049" s="4" t="s">
        <v>3467</v>
      </c>
      <c r="C5049" s="5">
        <v>909565</v>
      </c>
      <c r="D5049" s="5">
        <v>233633</v>
      </c>
      <c r="E5049" s="5">
        <v>675932</v>
      </c>
      <c r="F5049" s="5">
        <v>78788</v>
      </c>
      <c r="G5049" s="5">
        <v>597144</v>
      </c>
      <c r="H5049" s="57">
        <v>575025</v>
      </c>
      <c r="I5049" s="61"/>
    </row>
    <row r="5050" spans="1:9" x14ac:dyDescent="0.25">
      <c r="A5050" s="11" t="s">
        <v>3464</v>
      </c>
      <c r="B5050" s="4" t="s">
        <v>3465</v>
      </c>
      <c r="C5050" s="5">
        <v>139680</v>
      </c>
      <c r="D5050" s="5">
        <v>48620</v>
      </c>
      <c r="E5050" s="5">
        <v>91060</v>
      </c>
      <c r="F5050" s="5">
        <v>86448</v>
      </c>
      <c r="G5050" s="5">
        <v>4612</v>
      </c>
      <c r="H5050" s="57">
        <v>-15764</v>
      </c>
      <c r="I5050" s="61"/>
    </row>
    <row r="5051" spans="1:9" x14ac:dyDescent="0.25">
      <c r="A5051" s="11" t="s">
        <v>3462</v>
      </c>
      <c r="B5051" s="4" t="s">
        <v>3463</v>
      </c>
      <c r="C5051" s="5">
        <v>89930</v>
      </c>
      <c r="D5051" s="5">
        <v>0</v>
      </c>
      <c r="E5051" s="5">
        <v>89930</v>
      </c>
      <c r="F5051" s="5">
        <v>77372</v>
      </c>
      <c r="G5051" s="5">
        <v>12558</v>
      </c>
      <c r="H5051" s="57">
        <v>9923</v>
      </c>
      <c r="I5051" s="61"/>
    </row>
    <row r="5052" spans="1:9" x14ac:dyDescent="0.25">
      <c r="A5052" s="11" t="s">
        <v>3460</v>
      </c>
      <c r="B5052" s="4" t="s">
        <v>3461</v>
      </c>
      <c r="C5052" s="5">
        <v>361086</v>
      </c>
      <c r="D5052" s="5">
        <v>70465</v>
      </c>
      <c r="E5052" s="5">
        <v>290621</v>
      </c>
      <c r="F5052" s="5">
        <v>283297</v>
      </c>
      <c r="G5052" s="5">
        <v>7324</v>
      </c>
      <c r="H5052" s="57">
        <v>1319</v>
      </c>
      <c r="I5052" s="61"/>
    </row>
    <row r="5053" spans="1:9" x14ac:dyDescent="0.25">
      <c r="A5053" s="11" t="s">
        <v>3458</v>
      </c>
      <c r="B5053" s="4" t="s">
        <v>3459</v>
      </c>
      <c r="C5053" s="5">
        <v>500613</v>
      </c>
      <c r="D5053" s="5">
        <v>248063</v>
      </c>
      <c r="E5053" s="5">
        <v>252550</v>
      </c>
      <c r="F5053" s="5">
        <v>221959</v>
      </c>
      <c r="G5053" s="5">
        <v>30591</v>
      </c>
      <c r="H5053" s="57">
        <v>15766</v>
      </c>
      <c r="I5053" s="61"/>
    </row>
    <row r="5054" spans="1:9" x14ac:dyDescent="0.25">
      <c r="A5054" s="11" t="s">
        <v>3456</v>
      </c>
      <c r="B5054" s="4" t="s">
        <v>3457</v>
      </c>
      <c r="C5054" s="5">
        <v>702621</v>
      </c>
      <c r="D5054" s="5">
        <v>657000</v>
      </c>
      <c r="E5054" s="5">
        <v>45621</v>
      </c>
      <c r="F5054" s="5">
        <v>0</v>
      </c>
      <c r="G5054" s="5">
        <v>45621</v>
      </c>
      <c r="H5054" s="57">
        <v>45621</v>
      </c>
      <c r="I5054" s="61"/>
    </row>
    <row r="5055" spans="1:9" x14ac:dyDescent="0.25">
      <c r="A5055" s="11" t="s">
        <v>3454</v>
      </c>
      <c r="B5055" s="4" t="s">
        <v>3455</v>
      </c>
      <c r="C5055" s="5">
        <v>612449</v>
      </c>
      <c r="D5055" s="5">
        <v>-136604</v>
      </c>
      <c r="E5055" s="5">
        <v>749053</v>
      </c>
      <c r="F5055" s="5">
        <v>-246063</v>
      </c>
      <c r="G5055" s="5">
        <v>995116</v>
      </c>
      <c r="H5055" s="57">
        <v>1005185</v>
      </c>
      <c r="I5055" s="61"/>
    </row>
    <row r="5056" spans="1:9" x14ac:dyDescent="0.25">
      <c r="A5056" s="11" t="s">
        <v>3452</v>
      </c>
      <c r="B5056" s="4" t="s">
        <v>3453</v>
      </c>
      <c r="C5056" s="5">
        <v>513028</v>
      </c>
      <c r="D5056" s="5">
        <v>250248</v>
      </c>
      <c r="E5056" s="5">
        <v>262780</v>
      </c>
      <c r="F5056" s="5">
        <v>222179</v>
      </c>
      <c r="G5056" s="5">
        <v>40601</v>
      </c>
      <c r="H5056" s="57">
        <v>37306</v>
      </c>
      <c r="I5056" s="61"/>
    </row>
    <row r="5057" spans="1:9" x14ac:dyDescent="0.25">
      <c r="A5057" s="11" t="s">
        <v>3450</v>
      </c>
      <c r="B5057" s="4" t="s">
        <v>3451</v>
      </c>
      <c r="C5057" s="5">
        <v>5961</v>
      </c>
      <c r="D5057" s="5">
        <v>0</v>
      </c>
      <c r="E5057" s="5">
        <v>5961</v>
      </c>
      <c r="F5057" s="5">
        <v>16395</v>
      </c>
      <c r="G5057" s="5">
        <v>-10434</v>
      </c>
      <c r="H5057" s="57">
        <v>-10434</v>
      </c>
      <c r="I5057" s="61"/>
    </row>
    <row r="5058" spans="1:9" x14ac:dyDescent="0.25">
      <c r="A5058" s="11" t="s">
        <v>3448</v>
      </c>
      <c r="B5058" s="4" t="s">
        <v>3449</v>
      </c>
      <c r="C5058" s="5">
        <v>187979</v>
      </c>
      <c r="D5058" s="5">
        <v>92675</v>
      </c>
      <c r="E5058" s="5">
        <v>95304</v>
      </c>
      <c r="F5058" s="5">
        <v>89513</v>
      </c>
      <c r="G5058" s="5">
        <v>5791</v>
      </c>
      <c r="H5058" s="57">
        <v>11993</v>
      </c>
      <c r="I5058" s="61"/>
    </row>
    <row r="5059" spans="1:9" x14ac:dyDescent="0.25">
      <c r="A5059" s="11" t="s">
        <v>3446</v>
      </c>
      <c r="B5059" s="4" t="s">
        <v>3447</v>
      </c>
      <c r="C5059" s="5">
        <v>95870</v>
      </c>
      <c r="D5059" s="5">
        <v>43637</v>
      </c>
      <c r="E5059" s="5">
        <v>52233</v>
      </c>
      <c r="F5059" s="5">
        <v>50637</v>
      </c>
      <c r="G5059" s="5">
        <v>1596</v>
      </c>
      <c r="H5059" s="57">
        <v>-997</v>
      </c>
      <c r="I5059" s="61"/>
    </row>
    <row r="5060" spans="1:9" x14ac:dyDescent="0.25">
      <c r="A5060" s="11" t="s">
        <v>3444</v>
      </c>
      <c r="B5060" s="4" t="s">
        <v>3445</v>
      </c>
      <c r="C5060" s="5">
        <v>797790</v>
      </c>
      <c r="D5060" s="5">
        <v>0</v>
      </c>
      <c r="E5060" s="5">
        <v>797790</v>
      </c>
      <c r="F5060" s="5">
        <v>560112</v>
      </c>
      <c r="G5060" s="5">
        <v>237678</v>
      </c>
      <c r="H5060" s="57">
        <v>230738</v>
      </c>
      <c r="I5060" s="61"/>
    </row>
    <row r="5061" spans="1:9" x14ac:dyDescent="0.25">
      <c r="A5061" s="11" t="s">
        <v>3442</v>
      </c>
      <c r="B5061" s="4" t="s">
        <v>3443</v>
      </c>
      <c r="C5061" s="5">
        <v>625400</v>
      </c>
      <c r="D5061" s="5">
        <v>299461</v>
      </c>
      <c r="E5061" s="5">
        <v>325939</v>
      </c>
      <c r="F5061" s="5">
        <v>243007</v>
      </c>
      <c r="G5061" s="5">
        <v>82932</v>
      </c>
      <c r="H5061" s="57">
        <v>75632</v>
      </c>
      <c r="I5061" s="61"/>
    </row>
    <row r="5062" spans="1:9" x14ac:dyDescent="0.25">
      <c r="A5062" s="11" t="s">
        <v>3440</v>
      </c>
      <c r="B5062" s="4" t="s">
        <v>3441</v>
      </c>
      <c r="C5062" s="5">
        <v>8319142</v>
      </c>
      <c r="D5062" s="5">
        <v>4792862</v>
      </c>
      <c r="E5062" s="5">
        <v>3526280</v>
      </c>
      <c r="F5062" s="5">
        <v>3076628</v>
      </c>
      <c r="G5062" s="5">
        <v>449652</v>
      </c>
      <c r="H5062" s="57">
        <v>534525</v>
      </c>
      <c r="I5062" s="61"/>
    </row>
    <row r="5063" spans="1:9" x14ac:dyDescent="0.25">
      <c r="A5063" s="11" t="s">
        <v>3438</v>
      </c>
      <c r="B5063" s="4" t="s">
        <v>3439</v>
      </c>
      <c r="C5063" s="5">
        <v>2718324</v>
      </c>
      <c r="D5063" s="5">
        <v>1823837</v>
      </c>
      <c r="E5063" s="5">
        <v>894487</v>
      </c>
      <c r="F5063" s="5">
        <v>473223</v>
      </c>
      <c r="G5063" s="5">
        <v>421264</v>
      </c>
      <c r="H5063" s="57">
        <v>350376</v>
      </c>
      <c r="I5063" s="61"/>
    </row>
    <row r="5064" spans="1:9" x14ac:dyDescent="0.25">
      <c r="A5064" s="11" t="s">
        <v>3436</v>
      </c>
      <c r="B5064" s="4" t="s">
        <v>3437</v>
      </c>
      <c r="C5064" s="5">
        <v>4489496</v>
      </c>
      <c r="D5064" s="5">
        <v>2605014</v>
      </c>
      <c r="E5064" s="5">
        <v>1884482</v>
      </c>
      <c r="F5064" s="5">
        <v>470317</v>
      </c>
      <c r="G5064" s="5">
        <v>1414165</v>
      </c>
      <c r="H5064" s="57">
        <v>1351029</v>
      </c>
      <c r="I5064" s="61"/>
    </row>
    <row r="5065" spans="1:9" x14ac:dyDescent="0.25">
      <c r="A5065" s="11" t="s">
        <v>3434</v>
      </c>
      <c r="B5065" s="4" t="s">
        <v>3435</v>
      </c>
      <c r="C5065" s="5">
        <v>47233</v>
      </c>
      <c r="D5065" s="5">
        <v>24706</v>
      </c>
      <c r="E5065" s="5">
        <v>22527</v>
      </c>
      <c r="F5065" s="5">
        <v>19640</v>
      </c>
      <c r="G5065" s="5">
        <v>2887</v>
      </c>
      <c r="H5065" s="57">
        <v>2825</v>
      </c>
      <c r="I5065" s="61"/>
    </row>
    <row r="5066" spans="1:9" x14ac:dyDescent="0.25">
      <c r="A5066" s="11" t="s">
        <v>3432</v>
      </c>
      <c r="B5066" s="4" t="s">
        <v>3433</v>
      </c>
      <c r="C5066" s="5">
        <v>24381909</v>
      </c>
      <c r="D5066" s="5">
        <v>13445907</v>
      </c>
      <c r="E5066" s="5">
        <v>10936002</v>
      </c>
      <c r="F5066" s="5">
        <v>6104844</v>
      </c>
      <c r="G5066" s="5">
        <v>4831158</v>
      </c>
      <c r="H5066" s="57">
        <v>3289674</v>
      </c>
      <c r="I5066" s="61"/>
    </row>
    <row r="5067" spans="1:9" x14ac:dyDescent="0.25">
      <c r="A5067" s="11" t="s">
        <v>3430</v>
      </c>
      <c r="B5067" s="4" t="s">
        <v>3431</v>
      </c>
      <c r="C5067" s="5">
        <v>110453</v>
      </c>
      <c r="D5067" s="5">
        <v>43627</v>
      </c>
      <c r="E5067" s="5">
        <v>66826</v>
      </c>
      <c r="F5067" s="5">
        <v>45283</v>
      </c>
      <c r="G5067" s="5">
        <v>21543</v>
      </c>
      <c r="H5067" s="57">
        <v>20199</v>
      </c>
      <c r="I5067" s="61"/>
    </row>
    <row r="5068" spans="1:9" x14ac:dyDescent="0.25">
      <c r="A5068" s="11" t="s">
        <v>3428</v>
      </c>
      <c r="B5068" s="4" t="s">
        <v>3429</v>
      </c>
      <c r="C5068" s="5">
        <v>283706</v>
      </c>
      <c r="D5068" s="5">
        <v>155060</v>
      </c>
      <c r="E5068" s="5">
        <v>128646</v>
      </c>
      <c r="F5068" s="5">
        <v>117976</v>
      </c>
      <c r="G5068" s="5">
        <v>10670</v>
      </c>
      <c r="H5068" s="57">
        <v>10580</v>
      </c>
      <c r="I5068" s="61"/>
    </row>
    <row r="5069" spans="1:9" x14ac:dyDescent="0.25">
      <c r="A5069" s="11" t="s">
        <v>3426</v>
      </c>
      <c r="B5069" s="4" t="s">
        <v>3427</v>
      </c>
      <c r="C5069" s="5">
        <v>2067045</v>
      </c>
      <c r="D5069" s="5">
        <v>0</v>
      </c>
      <c r="E5069" s="5">
        <v>2067045</v>
      </c>
      <c r="F5069" s="5">
        <v>1889259</v>
      </c>
      <c r="G5069" s="5">
        <v>177786</v>
      </c>
      <c r="H5069" s="57">
        <v>163187</v>
      </c>
      <c r="I5069" s="61"/>
    </row>
    <row r="5070" spans="1:9" x14ac:dyDescent="0.25">
      <c r="A5070" s="11" t="s">
        <v>3424</v>
      </c>
      <c r="B5070" s="4" t="s">
        <v>3425</v>
      </c>
      <c r="C5070" s="5">
        <v>384884</v>
      </c>
      <c r="D5070" s="5">
        <v>225766</v>
      </c>
      <c r="E5070" s="5">
        <v>159118</v>
      </c>
      <c r="F5070" s="5">
        <v>137948</v>
      </c>
      <c r="G5070" s="5">
        <v>21170</v>
      </c>
      <c r="H5070" s="57">
        <v>17187</v>
      </c>
      <c r="I5070" s="61"/>
    </row>
    <row r="5071" spans="1:9" x14ac:dyDescent="0.25">
      <c r="A5071" s="11" t="s">
        <v>3422</v>
      </c>
      <c r="B5071" s="4" t="s">
        <v>3423</v>
      </c>
      <c r="C5071" s="5">
        <v>207590</v>
      </c>
      <c r="D5071" s="5">
        <v>31572</v>
      </c>
      <c r="E5071" s="5">
        <v>176018</v>
      </c>
      <c r="F5071" s="5">
        <v>198259</v>
      </c>
      <c r="G5071" s="5">
        <v>-22241</v>
      </c>
      <c r="H5071" s="57">
        <v>30339</v>
      </c>
      <c r="I5071" s="61"/>
    </row>
    <row r="5072" spans="1:9" x14ac:dyDescent="0.25">
      <c r="A5072" s="11" t="s">
        <v>3420</v>
      </c>
      <c r="B5072" s="4" t="s">
        <v>3421</v>
      </c>
      <c r="C5072" s="5">
        <v>112852</v>
      </c>
      <c r="D5072" s="5">
        <v>0</v>
      </c>
      <c r="E5072" s="5">
        <v>112852</v>
      </c>
      <c r="F5072" s="5">
        <v>98845</v>
      </c>
      <c r="G5072" s="5">
        <v>14007</v>
      </c>
      <c r="H5072" s="57">
        <v>12912</v>
      </c>
      <c r="I5072" s="61"/>
    </row>
    <row r="5073" spans="1:9" x14ac:dyDescent="0.25">
      <c r="A5073" s="11" t="s">
        <v>3418</v>
      </c>
      <c r="B5073" s="4" t="s">
        <v>3419</v>
      </c>
      <c r="C5073" s="5">
        <v>2986518</v>
      </c>
      <c r="D5073" s="5">
        <v>1438490</v>
      </c>
      <c r="E5073" s="5">
        <v>1548028</v>
      </c>
      <c r="F5073" s="5">
        <v>1305648</v>
      </c>
      <c r="G5073" s="5">
        <v>242380</v>
      </c>
      <c r="H5073" s="57">
        <v>99122</v>
      </c>
      <c r="I5073" s="61"/>
    </row>
    <row r="5074" spans="1:9" x14ac:dyDescent="0.25">
      <c r="A5074" s="11" t="s">
        <v>3416</v>
      </c>
      <c r="B5074" s="4" t="s">
        <v>3417</v>
      </c>
      <c r="C5074" s="5">
        <v>2855497</v>
      </c>
      <c r="D5074" s="5">
        <v>0</v>
      </c>
      <c r="E5074" s="5">
        <v>2855497</v>
      </c>
      <c r="F5074" s="5">
        <v>2291650</v>
      </c>
      <c r="G5074" s="5">
        <v>563847</v>
      </c>
      <c r="H5074" s="57">
        <v>543342</v>
      </c>
      <c r="I5074" s="61"/>
    </row>
    <row r="5075" spans="1:9" x14ac:dyDescent="0.25">
      <c r="A5075" s="11" t="s">
        <v>3414</v>
      </c>
      <c r="B5075" s="4" t="s">
        <v>3415</v>
      </c>
      <c r="C5075" s="5">
        <v>280446</v>
      </c>
      <c r="D5075" s="5">
        <v>34419</v>
      </c>
      <c r="E5075" s="5">
        <v>246027</v>
      </c>
      <c r="F5075" s="5">
        <v>258704</v>
      </c>
      <c r="G5075" s="5">
        <v>-12677</v>
      </c>
      <c r="H5075" s="57">
        <v>59883</v>
      </c>
      <c r="I5075" s="61"/>
    </row>
    <row r="5076" spans="1:9" x14ac:dyDescent="0.25">
      <c r="A5076" s="11" t="s">
        <v>3412</v>
      </c>
      <c r="B5076" s="4" t="s">
        <v>3413</v>
      </c>
      <c r="C5076" s="5">
        <v>365519</v>
      </c>
      <c r="D5076" s="5">
        <v>167416</v>
      </c>
      <c r="E5076" s="5">
        <v>198103</v>
      </c>
      <c r="F5076" s="5">
        <v>79815</v>
      </c>
      <c r="G5076" s="5">
        <v>118288</v>
      </c>
      <c r="H5076" s="57">
        <v>116448</v>
      </c>
      <c r="I5076" s="61"/>
    </row>
    <row r="5077" spans="1:9" x14ac:dyDescent="0.25">
      <c r="A5077" s="11" t="s">
        <v>3410</v>
      </c>
      <c r="B5077" s="4" t="s">
        <v>3411</v>
      </c>
      <c r="C5077" s="5">
        <v>868292</v>
      </c>
      <c r="D5077" s="5">
        <v>324322</v>
      </c>
      <c r="E5077" s="5">
        <v>543970</v>
      </c>
      <c r="F5077" s="5">
        <v>466257</v>
      </c>
      <c r="G5077" s="5">
        <v>77713</v>
      </c>
      <c r="H5077" s="57">
        <v>56391</v>
      </c>
      <c r="I5077" s="61"/>
    </row>
    <row r="5078" spans="1:9" x14ac:dyDescent="0.25">
      <c r="A5078" s="11" t="s">
        <v>3408</v>
      </c>
      <c r="B5078" s="4" t="s">
        <v>3409</v>
      </c>
      <c r="C5078" s="5">
        <v>1166050</v>
      </c>
      <c r="D5078" s="5">
        <v>136467</v>
      </c>
      <c r="E5078" s="5">
        <v>1029583</v>
      </c>
      <c r="F5078" s="5">
        <v>1119884</v>
      </c>
      <c r="G5078" s="5">
        <v>-90301</v>
      </c>
      <c r="H5078" s="57">
        <v>-142497</v>
      </c>
      <c r="I5078" s="61"/>
    </row>
    <row r="5079" spans="1:9" x14ac:dyDescent="0.25">
      <c r="A5079" s="11" t="s">
        <v>3406</v>
      </c>
      <c r="B5079" s="4" t="s">
        <v>3407</v>
      </c>
      <c r="C5079" s="5">
        <v>1061696</v>
      </c>
      <c r="D5079" s="5">
        <v>154100</v>
      </c>
      <c r="E5079" s="5">
        <v>907596</v>
      </c>
      <c r="F5079" s="5">
        <v>837157</v>
      </c>
      <c r="G5079" s="5">
        <v>70439</v>
      </c>
      <c r="H5079" s="57">
        <v>40007</v>
      </c>
      <c r="I5079" s="61"/>
    </row>
    <row r="5080" spans="1:9" x14ac:dyDescent="0.25">
      <c r="A5080" s="11" t="s">
        <v>3404</v>
      </c>
      <c r="B5080" s="4" t="s">
        <v>3405</v>
      </c>
      <c r="C5080" s="5">
        <v>282512</v>
      </c>
      <c r="D5080" s="5">
        <v>138441</v>
      </c>
      <c r="E5080" s="5">
        <v>144071</v>
      </c>
      <c r="F5080" s="5">
        <v>107652</v>
      </c>
      <c r="G5080" s="5">
        <v>36419</v>
      </c>
      <c r="H5080" s="57">
        <v>48443</v>
      </c>
      <c r="I5080" s="61"/>
    </row>
    <row r="5081" spans="1:9" x14ac:dyDescent="0.25">
      <c r="A5081" s="11" t="s">
        <v>3402</v>
      </c>
      <c r="B5081" s="4" t="s">
        <v>3403</v>
      </c>
      <c r="C5081" s="5">
        <v>176949</v>
      </c>
      <c r="D5081" s="5">
        <v>97295</v>
      </c>
      <c r="E5081" s="5">
        <v>79654</v>
      </c>
      <c r="F5081" s="5">
        <v>53624</v>
      </c>
      <c r="G5081" s="5">
        <v>26030</v>
      </c>
      <c r="H5081" s="57">
        <v>24437</v>
      </c>
      <c r="I5081" s="61"/>
    </row>
    <row r="5082" spans="1:9" x14ac:dyDescent="0.25">
      <c r="A5082" s="11" t="s">
        <v>3400</v>
      </c>
      <c r="B5082" s="4" t="s">
        <v>3401</v>
      </c>
      <c r="C5082" s="5">
        <v>1056135</v>
      </c>
      <c r="D5082" s="5">
        <v>40533</v>
      </c>
      <c r="E5082" s="5">
        <v>1015602</v>
      </c>
      <c r="F5082" s="5">
        <v>984638</v>
      </c>
      <c r="G5082" s="5">
        <v>30964</v>
      </c>
      <c r="H5082" s="57">
        <v>8514</v>
      </c>
      <c r="I5082" s="61"/>
    </row>
    <row r="5083" spans="1:9" x14ac:dyDescent="0.25">
      <c r="A5083" s="11" t="s">
        <v>3398</v>
      </c>
      <c r="B5083" s="4" t="s">
        <v>3399</v>
      </c>
      <c r="C5083" s="5">
        <v>340501</v>
      </c>
      <c r="D5083" s="5">
        <v>130310</v>
      </c>
      <c r="E5083" s="5">
        <v>210191</v>
      </c>
      <c r="F5083" s="5">
        <v>185440</v>
      </c>
      <c r="G5083" s="5">
        <v>24751</v>
      </c>
      <c r="H5083" s="57">
        <v>29925</v>
      </c>
      <c r="I5083" s="61"/>
    </row>
    <row r="5084" spans="1:9" x14ac:dyDescent="0.25">
      <c r="A5084" s="11" t="s">
        <v>3396</v>
      </c>
      <c r="B5084" s="4" t="s">
        <v>3397</v>
      </c>
      <c r="C5084" s="5">
        <v>3176583</v>
      </c>
      <c r="D5084" s="5">
        <v>1540180</v>
      </c>
      <c r="E5084" s="5">
        <v>1636403</v>
      </c>
      <c r="F5084" s="5">
        <v>770955</v>
      </c>
      <c r="G5084" s="5">
        <v>865448</v>
      </c>
      <c r="H5084" s="57">
        <v>442444</v>
      </c>
      <c r="I5084" s="61"/>
    </row>
    <row r="5085" spans="1:9" x14ac:dyDescent="0.25">
      <c r="A5085" s="11" t="s">
        <v>3394</v>
      </c>
      <c r="B5085" s="4" t="s">
        <v>3395</v>
      </c>
      <c r="C5085" s="5">
        <v>3884877</v>
      </c>
      <c r="D5085" s="5">
        <v>2429087</v>
      </c>
      <c r="E5085" s="5">
        <v>1455790</v>
      </c>
      <c r="F5085" s="5">
        <v>549432</v>
      </c>
      <c r="G5085" s="5">
        <v>906358</v>
      </c>
      <c r="H5085" s="57">
        <v>862079</v>
      </c>
      <c r="I5085" s="61"/>
    </row>
    <row r="5086" spans="1:9" x14ac:dyDescent="0.25">
      <c r="A5086" s="11" t="s">
        <v>3392</v>
      </c>
      <c r="B5086" s="4" t="s">
        <v>3393</v>
      </c>
      <c r="C5086" s="5">
        <v>830569</v>
      </c>
      <c r="D5086" s="5">
        <v>0</v>
      </c>
      <c r="E5086" s="5">
        <v>830569</v>
      </c>
      <c r="F5086" s="5">
        <v>742652</v>
      </c>
      <c r="G5086" s="5">
        <v>87917</v>
      </c>
      <c r="H5086" s="57">
        <v>79557</v>
      </c>
      <c r="I5086" s="61"/>
    </row>
    <row r="5087" spans="1:9" x14ac:dyDescent="0.25">
      <c r="A5087" s="11" t="s">
        <v>3390</v>
      </c>
      <c r="B5087" s="4" t="s">
        <v>3391</v>
      </c>
      <c r="C5087" s="5">
        <v>16392472</v>
      </c>
      <c r="D5087" s="5">
        <v>12386546</v>
      </c>
      <c r="E5087" s="5">
        <v>4005926</v>
      </c>
      <c r="F5087" s="5">
        <v>2929352</v>
      </c>
      <c r="G5087" s="5">
        <v>1076574</v>
      </c>
      <c r="H5087" s="57">
        <v>1728934</v>
      </c>
      <c r="I5087" s="61"/>
    </row>
    <row r="5088" spans="1:9" x14ac:dyDescent="0.25">
      <c r="A5088" s="11" t="s">
        <v>3388</v>
      </c>
      <c r="B5088" s="4" t="s">
        <v>3389</v>
      </c>
      <c r="C5088" s="5">
        <v>161025</v>
      </c>
      <c r="D5088" s="5">
        <v>29373</v>
      </c>
      <c r="E5088" s="5">
        <v>131652</v>
      </c>
      <c r="F5088" s="5">
        <v>99940</v>
      </c>
      <c r="G5088" s="5">
        <v>31712</v>
      </c>
      <c r="H5088" s="57">
        <v>31019</v>
      </c>
      <c r="I5088" s="61"/>
    </row>
    <row r="5089" spans="1:9" x14ac:dyDescent="0.25">
      <c r="A5089" s="11" t="s">
        <v>3386</v>
      </c>
      <c r="B5089" s="4" t="s">
        <v>3387</v>
      </c>
      <c r="C5089" s="5">
        <v>283918</v>
      </c>
      <c r="D5089" s="5">
        <v>242748</v>
      </c>
      <c r="E5089" s="5">
        <v>41170</v>
      </c>
      <c r="F5089" s="5">
        <v>0</v>
      </c>
      <c r="G5089" s="5">
        <v>41170</v>
      </c>
      <c r="H5089" s="57">
        <v>24390</v>
      </c>
      <c r="I5089" s="61"/>
    </row>
    <row r="5090" spans="1:9" x14ac:dyDescent="0.25">
      <c r="A5090" s="11" t="s">
        <v>3384</v>
      </c>
      <c r="B5090" s="4" t="s">
        <v>3385</v>
      </c>
      <c r="C5090" s="5">
        <v>318401</v>
      </c>
      <c r="D5090" s="5">
        <v>243279</v>
      </c>
      <c r="E5090" s="5">
        <v>75122</v>
      </c>
      <c r="F5090" s="5">
        <v>76173</v>
      </c>
      <c r="G5090" s="5">
        <v>-1051</v>
      </c>
      <c r="H5090" s="57">
        <v>3081</v>
      </c>
      <c r="I5090" s="61"/>
    </row>
    <row r="5091" spans="1:9" x14ac:dyDescent="0.25">
      <c r="A5091" s="11" t="s">
        <v>3382</v>
      </c>
      <c r="B5091" s="4" t="s">
        <v>3383</v>
      </c>
      <c r="C5091" s="5">
        <v>404859</v>
      </c>
      <c r="D5091" s="5">
        <v>343984</v>
      </c>
      <c r="E5091" s="5">
        <v>60875</v>
      </c>
      <c r="F5091" s="5">
        <v>37152</v>
      </c>
      <c r="G5091" s="5">
        <v>23723</v>
      </c>
      <c r="H5091" s="57">
        <v>9299</v>
      </c>
      <c r="I5091" s="61"/>
    </row>
    <row r="5092" spans="1:9" x14ac:dyDescent="0.25">
      <c r="A5092" s="11" t="s">
        <v>3380</v>
      </c>
      <c r="B5092" s="4" t="s">
        <v>3381</v>
      </c>
      <c r="C5092" s="5">
        <v>880569</v>
      </c>
      <c r="D5092" s="5">
        <v>169657</v>
      </c>
      <c r="E5092" s="5">
        <v>710912</v>
      </c>
      <c r="F5092" s="5">
        <v>618879</v>
      </c>
      <c r="G5092" s="5">
        <v>92033</v>
      </c>
      <c r="H5092" s="57">
        <v>4413</v>
      </c>
      <c r="I5092" s="61"/>
    </row>
    <row r="5093" spans="1:9" x14ac:dyDescent="0.25">
      <c r="A5093" s="11" t="s">
        <v>3378</v>
      </c>
      <c r="B5093" s="4" t="s">
        <v>3379</v>
      </c>
      <c r="C5093" s="5">
        <v>273509</v>
      </c>
      <c r="D5093" s="5">
        <v>124050</v>
      </c>
      <c r="E5093" s="5">
        <v>149459</v>
      </c>
      <c r="F5093" s="5">
        <v>82645</v>
      </c>
      <c r="G5093" s="5">
        <v>66814</v>
      </c>
      <c r="H5093" s="57">
        <v>64942</v>
      </c>
      <c r="I5093" s="61"/>
    </row>
    <row r="5094" spans="1:9" x14ac:dyDescent="0.25">
      <c r="A5094" s="11" t="s">
        <v>3376</v>
      </c>
      <c r="B5094" s="4" t="s">
        <v>3377</v>
      </c>
      <c r="C5094" s="5">
        <v>476540</v>
      </c>
      <c r="D5094" s="5">
        <v>373586</v>
      </c>
      <c r="E5094" s="5">
        <v>102954</v>
      </c>
      <c r="F5094" s="5">
        <v>70512</v>
      </c>
      <c r="G5094" s="5">
        <v>32442</v>
      </c>
      <c r="H5094" s="57">
        <v>32442</v>
      </c>
      <c r="I5094" s="61"/>
    </row>
    <row r="5095" spans="1:9" x14ac:dyDescent="0.25">
      <c r="A5095" s="11" t="s">
        <v>3374</v>
      </c>
      <c r="B5095" s="4" t="s">
        <v>3375</v>
      </c>
      <c r="C5095" s="5">
        <v>334809</v>
      </c>
      <c r="D5095" s="5">
        <v>244524</v>
      </c>
      <c r="E5095" s="5">
        <v>90285</v>
      </c>
      <c r="F5095" s="5">
        <v>55119</v>
      </c>
      <c r="G5095" s="5">
        <v>35166</v>
      </c>
      <c r="H5095" s="57">
        <v>27271</v>
      </c>
      <c r="I5095" s="61"/>
    </row>
    <row r="5096" spans="1:9" x14ac:dyDescent="0.25">
      <c r="A5096" s="11" t="s">
        <v>3372</v>
      </c>
      <c r="B5096" s="4" t="s">
        <v>3373</v>
      </c>
      <c r="C5096" s="5">
        <v>180255</v>
      </c>
      <c r="D5096" s="5">
        <v>2681</v>
      </c>
      <c r="E5096" s="5">
        <v>177574</v>
      </c>
      <c r="F5096" s="5">
        <v>134253</v>
      </c>
      <c r="G5096" s="5">
        <v>43321</v>
      </c>
      <c r="H5096" s="57">
        <v>35471</v>
      </c>
      <c r="I5096" s="61"/>
    </row>
    <row r="5097" spans="1:9" x14ac:dyDescent="0.25">
      <c r="A5097" s="11" t="s">
        <v>3370</v>
      </c>
      <c r="B5097" s="4" t="s">
        <v>3371</v>
      </c>
      <c r="C5097" s="5">
        <v>739708</v>
      </c>
      <c r="D5097" s="5">
        <v>0</v>
      </c>
      <c r="E5097" s="5">
        <v>739708</v>
      </c>
      <c r="F5097" s="5">
        <v>586005</v>
      </c>
      <c r="G5097" s="5">
        <v>153703</v>
      </c>
      <c r="H5097" s="57">
        <v>154099</v>
      </c>
      <c r="I5097" s="61"/>
    </row>
    <row r="5098" spans="1:9" x14ac:dyDescent="0.25">
      <c r="A5098" s="11" t="s">
        <v>3368</v>
      </c>
      <c r="B5098" s="4" t="s">
        <v>3369</v>
      </c>
      <c r="C5098" s="5">
        <v>144530</v>
      </c>
      <c r="D5098" s="5">
        <v>115624</v>
      </c>
      <c r="E5098" s="5">
        <v>28906</v>
      </c>
      <c r="F5098" s="5">
        <v>17520</v>
      </c>
      <c r="G5098" s="5">
        <v>11386</v>
      </c>
      <c r="H5098" s="57">
        <v>11292</v>
      </c>
      <c r="I5098" s="61"/>
    </row>
    <row r="5099" spans="1:9" x14ac:dyDescent="0.25">
      <c r="A5099" s="11" t="s">
        <v>3366</v>
      </c>
      <c r="B5099" s="4" t="s">
        <v>3367</v>
      </c>
      <c r="C5099" s="5">
        <v>51932022</v>
      </c>
      <c r="D5099" s="5">
        <v>18753889</v>
      </c>
      <c r="E5099" s="5">
        <v>33178133</v>
      </c>
      <c r="F5099" s="5">
        <v>6334799</v>
      </c>
      <c r="G5099" s="5">
        <v>26843334</v>
      </c>
      <c r="H5099" s="57">
        <v>26888840</v>
      </c>
      <c r="I5099" s="61"/>
    </row>
    <row r="5100" spans="1:9" x14ac:dyDescent="0.25">
      <c r="A5100" s="11" t="s">
        <v>3364</v>
      </c>
      <c r="B5100" s="4" t="s">
        <v>3365</v>
      </c>
      <c r="C5100" s="5">
        <v>7804461</v>
      </c>
      <c r="D5100" s="5">
        <v>4129720</v>
      </c>
      <c r="E5100" s="5">
        <v>3674741</v>
      </c>
      <c r="F5100" s="5">
        <v>2897163</v>
      </c>
      <c r="G5100" s="5">
        <v>777578</v>
      </c>
      <c r="H5100" s="57">
        <v>765771</v>
      </c>
      <c r="I5100" s="61"/>
    </row>
    <row r="5101" spans="1:9" x14ac:dyDescent="0.25">
      <c r="A5101" s="11" t="s">
        <v>3362</v>
      </c>
      <c r="B5101" s="4" t="s">
        <v>3363</v>
      </c>
      <c r="C5101" s="5">
        <v>1536451</v>
      </c>
      <c r="D5101" s="5">
        <v>906955</v>
      </c>
      <c r="E5101" s="5">
        <v>629496</v>
      </c>
      <c r="F5101" s="5">
        <v>226095</v>
      </c>
      <c r="G5101" s="5">
        <v>403401</v>
      </c>
      <c r="H5101" s="57">
        <v>291967</v>
      </c>
      <c r="I5101" s="61"/>
    </row>
    <row r="5102" spans="1:9" x14ac:dyDescent="0.25">
      <c r="A5102" s="11" t="s">
        <v>3360</v>
      </c>
      <c r="B5102" s="4" t="s">
        <v>3361</v>
      </c>
      <c r="C5102" s="5">
        <v>138984</v>
      </c>
      <c r="D5102" s="5">
        <v>0</v>
      </c>
      <c r="E5102" s="5">
        <v>138984</v>
      </c>
      <c r="F5102" s="5">
        <v>174431</v>
      </c>
      <c r="G5102" s="5">
        <v>-35447</v>
      </c>
      <c r="H5102" s="57">
        <v>-52704</v>
      </c>
      <c r="I5102" s="61"/>
    </row>
    <row r="5103" spans="1:9" x14ac:dyDescent="0.25">
      <c r="A5103" s="11" t="s">
        <v>3358</v>
      </c>
      <c r="B5103" s="4" t="s">
        <v>3359</v>
      </c>
      <c r="C5103" s="5">
        <v>179497</v>
      </c>
      <c r="D5103" s="5">
        <v>146452</v>
      </c>
      <c r="E5103" s="5">
        <v>33045</v>
      </c>
      <c r="F5103" s="5">
        <v>0</v>
      </c>
      <c r="G5103" s="5">
        <v>33045</v>
      </c>
      <c r="H5103" s="57">
        <v>29139</v>
      </c>
      <c r="I5103" s="61"/>
    </row>
    <row r="5104" spans="1:9" x14ac:dyDescent="0.25">
      <c r="A5104" s="11" t="s">
        <v>3356</v>
      </c>
      <c r="B5104" s="4" t="s">
        <v>3357</v>
      </c>
      <c r="C5104" s="5">
        <v>357464</v>
      </c>
      <c r="D5104" s="5">
        <v>169650</v>
      </c>
      <c r="E5104" s="5">
        <v>187814</v>
      </c>
      <c r="F5104" s="5">
        <v>159500</v>
      </c>
      <c r="G5104" s="5">
        <v>28314</v>
      </c>
      <c r="H5104" s="57">
        <v>26850</v>
      </c>
      <c r="I5104" s="61"/>
    </row>
    <row r="5105" spans="1:9" x14ac:dyDescent="0.25">
      <c r="A5105" s="11" t="s">
        <v>3354</v>
      </c>
      <c r="B5105" s="4" t="s">
        <v>3355</v>
      </c>
      <c r="C5105" s="5">
        <v>2280935</v>
      </c>
      <c r="D5105" s="5">
        <v>1434486</v>
      </c>
      <c r="E5105" s="5">
        <v>846449</v>
      </c>
      <c r="F5105" s="5">
        <v>711850</v>
      </c>
      <c r="G5105" s="5">
        <v>134599</v>
      </c>
      <c r="H5105" s="57">
        <v>833067</v>
      </c>
      <c r="I5105" s="61"/>
    </row>
    <row r="5106" spans="1:9" x14ac:dyDescent="0.25">
      <c r="A5106" s="11" t="s">
        <v>3352</v>
      </c>
      <c r="B5106" s="4" t="s">
        <v>3353</v>
      </c>
      <c r="C5106" s="5">
        <v>734523</v>
      </c>
      <c r="D5106" s="5">
        <v>492752</v>
      </c>
      <c r="E5106" s="5">
        <v>241771</v>
      </c>
      <c r="F5106" s="5">
        <v>152539</v>
      </c>
      <c r="G5106" s="5">
        <v>89232</v>
      </c>
      <c r="H5106" s="57">
        <v>58299</v>
      </c>
      <c r="I5106" s="61"/>
    </row>
    <row r="5107" spans="1:9" x14ac:dyDescent="0.25">
      <c r="A5107" s="11" t="s">
        <v>3350</v>
      </c>
      <c r="B5107" s="4" t="s">
        <v>3351</v>
      </c>
      <c r="C5107" s="5">
        <v>20455</v>
      </c>
      <c r="D5107" s="5">
        <v>6364</v>
      </c>
      <c r="E5107" s="5">
        <v>14091</v>
      </c>
      <c r="F5107" s="5">
        <v>11176</v>
      </c>
      <c r="G5107" s="5">
        <v>2915</v>
      </c>
      <c r="H5107" s="57">
        <v>2915</v>
      </c>
      <c r="I5107" s="61"/>
    </row>
    <row r="5108" spans="1:9" x14ac:dyDescent="0.25">
      <c r="A5108" s="11" t="s">
        <v>3348</v>
      </c>
      <c r="B5108" s="4" t="s">
        <v>3349</v>
      </c>
      <c r="C5108" s="5">
        <v>527236</v>
      </c>
      <c r="D5108" s="5">
        <v>268017</v>
      </c>
      <c r="E5108" s="5">
        <v>259219</v>
      </c>
      <c r="F5108" s="5">
        <v>193757</v>
      </c>
      <c r="G5108" s="5">
        <v>65462</v>
      </c>
      <c r="H5108" s="57">
        <v>45916</v>
      </c>
      <c r="I5108" s="61"/>
    </row>
    <row r="5109" spans="1:9" x14ac:dyDescent="0.25">
      <c r="A5109" s="11" t="s">
        <v>3346</v>
      </c>
      <c r="B5109" s="4" t="s">
        <v>3347</v>
      </c>
      <c r="C5109" s="5">
        <v>160366</v>
      </c>
      <c r="D5109" s="5">
        <v>0</v>
      </c>
      <c r="E5109" s="5">
        <v>160366</v>
      </c>
      <c r="F5109" s="5">
        <v>155290</v>
      </c>
      <c r="G5109" s="5">
        <v>5076</v>
      </c>
      <c r="H5109" s="57">
        <v>3081</v>
      </c>
      <c r="I5109" s="61"/>
    </row>
    <row r="5110" spans="1:9" x14ac:dyDescent="0.25">
      <c r="A5110" s="11" t="s">
        <v>3344</v>
      </c>
      <c r="B5110" s="4" t="s">
        <v>3345</v>
      </c>
      <c r="C5110" s="5">
        <v>9128123</v>
      </c>
      <c r="D5110" s="5">
        <v>7073884</v>
      </c>
      <c r="E5110" s="5">
        <v>2054239</v>
      </c>
      <c r="F5110" s="5">
        <v>1845546</v>
      </c>
      <c r="G5110" s="5">
        <v>208693</v>
      </c>
      <c r="H5110" s="57">
        <v>210794</v>
      </c>
      <c r="I5110" s="61"/>
    </row>
    <row r="5111" spans="1:9" x14ac:dyDescent="0.25">
      <c r="A5111" s="11" t="s">
        <v>3342</v>
      </c>
      <c r="B5111" s="4" t="s">
        <v>3343</v>
      </c>
      <c r="C5111" s="5">
        <v>437739</v>
      </c>
      <c r="D5111" s="5">
        <v>163030</v>
      </c>
      <c r="E5111" s="5">
        <v>274709</v>
      </c>
      <c r="F5111" s="5">
        <v>199516</v>
      </c>
      <c r="G5111" s="5">
        <v>75193</v>
      </c>
      <c r="H5111" s="57">
        <v>70697</v>
      </c>
      <c r="I5111" s="61"/>
    </row>
    <row r="5112" spans="1:9" x14ac:dyDescent="0.25">
      <c r="A5112" s="11" t="s">
        <v>3340</v>
      </c>
      <c r="B5112" s="4" t="s">
        <v>3341</v>
      </c>
      <c r="C5112" s="5">
        <v>162779</v>
      </c>
      <c r="D5112" s="5">
        <v>105471</v>
      </c>
      <c r="E5112" s="5">
        <v>57308</v>
      </c>
      <c r="F5112" s="5">
        <v>101537</v>
      </c>
      <c r="G5112" s="5">
        <v>-44229</v>
      </c>
      <c r="H5112" s="57">
        <v>-53808</v>
      </c>
      <c r="I5112" s="61"/>
    </row>
    <row r="5113" spans="1:9" x14ac:dyDescent="0.25">
      <c r="A5113" s="11" t="s">
        <v>3338</v>
      </c>
      <c r="B5113" s="4" t="s">
        <v>3339</v>
      </c>
      <c r="C5113" s="5">
        <v>973414</v>
      </c>
      <c r="D5113" s="5">
        <v>232446</v>
      </c>
      <c r="E5113" s="5">
        <v>740968</v>
      </c>
      <c r="F5113" s="5">
        <v>520268</v>
      </c>
      <c r="G5113" s="5">
        <v>220700</v>
      </c>
      <c r="H5113" s="57">
        <v>344339</v>
      </c>
      <c r="I5113" s="61"/>
    </row>
    <row r="5114" spans="1:9" x14ac:dyDescent="0.25">
      <c r="A5114" s="11" t="s">
        <v>3336</v>
      </c>
      <c r="B5114" s="4" t="s">
        <v>3337</v>
      </c>
      <c r="C5114" s="5">
        <v>83983</v>
      </c>
      <c r="D5114" s="5">
        <v>16263</v>
      </c>
      <c r="E5114" s="5">
        <v>67720</v>
      </c>
      <c r="F5114" s="5">
        <v>65046</v>
      </c>
      <c r="G5114" s="5">
        <v>2674</v>
      </c>
      <c r="H5114" s="57">
        <v>2345</v>
      </c>
      <c r="I5114" s="61"/>
    </row>
    <row r="5115" spans="1:9" x14ac:dyDescent="0.25">
      <c r="A5115" s="11" t="s">
        <v>3334</v>
      </c>
      <c r="B5115" s="4" t="s">
        <v>3335</v>
      </c>
      <c r="C5115" s="5">
        <v>165468</v>
      </c>
      <c r="D5115" s="5">
        <v>24312</v>
      </c>
      <c r="E5115" s="5">
        <v>141156</v>
      </c>
      <c r="F5115" s="5">
        <v>132695</v>
      </c>
      <c r="G5115" s="5">
        <v>8461</v>
      </c>
      <c r="H5115" s="57">
        <v>4308</v>
      </c>
      <c r="I5115" s="61"/>
    </row>
    <row r="5116" spans="1:9" x14ac:dyDescent="0.25">
      <c r="A5116" s="11" t="s">
        <v>3332</v>
      </c>
      <c r="B5116" s="4" t="s">
        <v>3333</v>
      </c>
      <c r="C5116" s="5">
        <v>42834</v>
      </c>
      <c r="D5116" s="5">
        <v>899</v>
      </c>
      <c r="E5116" s="5">
        <v>41935</v>
      </c>
      <c r="F5116" s="5">
        <v>37230</v>
      </c>
      <c r="G5116" s="5">
        <v>4705</v>
      </c>
      <c r="H5116" s="57">
        <v>0</v>
      </c>
      <c r="I5116" s="61"/>
    </row>
    <row r="5117" spans="1:9" x14ac:dyDescent="0.25">
      <c r="A5117" s="11" t="s">
        <v>3330</v>
      </c>
      <c r="B5117" s="4" t="s">
        <v>3331</v>
      </c>
      <c r="C5117" s="5">
        <v>883520</v>
      </c>
      <c r="D5117" s="5">
        <v>343506</v>
      </c>
      <c r="E5117" s="5">
        <v>540014</v>
      </c>
      <c r="F5117" s="5">
        <v>411077</v>
      </c>
      <c r="G5117" s="5">
        <v>128937</v>
      </c>
      <c r="H5117" s="57">
        <v>122096</v>
      </c>
      <c r="I5117" s="61"/>
    </row>
    <row r="5118" spans="1:9" x14ac:dyDescent="0.25">
      <c r="A5118" s="11" t="s">
        <v>3328</v>
      </c>
      <c r="B5118" s="4" t="s">
        <v>3329</v>
      </c>
      <c r="C5118" s="5">
        <v>1811655</v>
      </c>
      <c r="D5118" s="5">
        <v>1123109</v>
      </c>
      <c r="E5118" s="5">
        <v>688546</v>
      </c>
      <c r="F5118" s="5">
        <v>526002</v>
      </c>
      <c r="G5118" s="5">
        <v>162544</v>
      </c>
      <c r="H5118" s="57">
        <v>-34743</v>
      </c>
      <c r="I5118" s="61"/>
    </row>
    <row r="5119" spans="1:9" x14ac:dyDescent="0.25">
      <c r="A5119" s="11" t="s">
        <v>3326</v>
      </c>
      <c r="B5119" s="4" t="s">
        <v>3327</v>
      </c>
      <c r="C5119" s="5">
        <v>975820</v>
      </c>
      <c r="D5119" s="5">
        <v>741121</v>
      </c>
      <c r="E5119" s="5">
        <v>234699</v>
      </c>
      <c r="F5119" s="5">
        <v>338471</v>
      </c>
      <c r="G5119" s="5">
        <v>-103772</v>
      </c>
      <c r="H5119" s="57">
        <v>-104288</v>
      </c>
      <c r="I5119" s="61"/>
    </row>
    <row r="5120" spans="1:9" x14ac:dyDescent="0.25">
      <c r="A5120" s="11" t="s">
        <v>3324</v>
      </c>
      <c r="B5120" s="4" t="s">
        <v>3325</v>
      </c>
      <c r="C5120" s="5">
        <v>691849</v>
      </c>
      <c r="D5120" s="5">
        <v>454487</v>
      </c>
      <c r="E5120" s="5">
        <v>237362</v>
      </c>
      <c r="F5120" s="5">
        <v>169906</v>
      </c>
      <c r="G5120" s="5">
        <v>67456</v>
      </c>
      <c r="H5120" s="57">
        <v>65040</v>
      </c>
      <c r="I5120" s="61"/>
    </row>
    <row r="5121" spans="1:9" x14ac:dyDescent="0.25">
      <c r="A5121" s="11" t="s">
        <v>3322</v>
      </c>
      <c r="B5121" s="4" t="s">
        <v>3323</v>
      </c>
      <c r="C5121" s="5">
        <v>92164</v>
      </c>
      <c r="D5121" s="5">
        <v>32233</v>
      </c>
      <c r="E5121" s="5">
        <v>59931</v>
      </c>
      <c r="F5121" s="5">
        <v>33235</v>
      </c>
      <c r="G5121" s="5">
        <v>26696</v>
      </c>
      <c r="H5121" s="57">
        <v>23964</v>
      </c>
      <c r="I5121" s="61"/>
    </row>
    <row r="5122" spans="1:9" x14ac:dyDescent="0.25">
      <c r="A5122" s="11" t="s">
        <v>3320</v>
      </c>
      <c r="B5122" s="4" t="s">
        <v>3321</v>
      </c>
      <c r="C5122" s="5">
        <v>584103</v>
      </c>
      <c r="D5122" s="5">
        <v>0</v>
      </c>
      <c r="E5122" s="5">
        <v>584103</v>
      </c>
      <c r="F5122" s="5">
        <v>577675</v>
      </c>
      <c r="G5122" s="5">
        <v>6428</v>
      </c>
      <c r="H5122" s="57">
        <v>3836</v>
      </c>
      <c r="I5122" s="61"/>
    </row>
    <row r="5123" spans="1:9" x14ac:dyDescent="0.25">
      <c r="A5123" s="11" t="s">
        <v>3318</v>
      </c>
      <c r="B5123" s="4" t="s">
        <v>3319</v>
      </c>
      <c r="C5123" s="5">
        <v>58733</v>
      </c>
      <c r="D5123" s="5">
        <v>21089</v>
      </c>
      <c r="E5123" s="5">
        <v>37644</v>
      </c>
      <c r="F5123" s="5">
        <v>33792</v>
      </c>
      <c r="G5123" s="5">
        <v>3852</v>
      </c>
      <c r="H5123" s="57">
        <v>3852</v>
      </c>
      <c r="I5123" s="61"/>
    </row>
    <row r="5124" spans="1:9" x14ac:dyDescent="0.25">
      <c r="A5124" s="11" t="s">
        <v>3316</v>
      </c>
      <c r="B5124" s="4" t="s">
        <v>3317</v>
      </c>
      <c r="C5124" s="5">
        <v>480602</v>
      </c>
      <c r="D5124" s="5">
        <v>184717</v>
      </c>
      <c r="E5124" s="5">
        <v>295885</v>
      </c>
      <c r="F5124" s="5">
        <v>313955</v>
      </c>
      <c r="G5124" s="5">
        <v>-18070</v>
      </c>
      <c r="H5124" s="57">
        <v>27976</v>
      </c>
      <c r="I5124" s="61"/>
    </row>
    <row r="5125" spans="1:9" x14ac:dyDescent="0.25">
      <c r="A5125" s="11" t="s">
        <v>3314</v>
      </c>
      <c r="B5125" s="4" t="s">
        <v>3315</v>
      </c>
      <c r="C5125" s="5">
        <v>321758</v>
      </c>
      <c r="D5125" s="5">
        <v>41613</v>
      </c>
      <c r="E5125" s="5">
        <v>280145</v>
      </c>
      <c r="F5125" s="5">
        <v>264823</v>
      </c>
      <c r="G5125" s="5">
        <v>15322</v>
      </c>
      <c r="H5125" s="57">
        <v>9728</v>
      </c>
      <c r="I5125" s="61"/>
    </row>
    <row r="5126" spans="1:9" x14ac:dyDescent="0.25">
      <c r="A5126" s="11" t="s">
        <v>3312</v>
      </c>
      <c r="B5126" s="4" t="s">
        <v>3313</v>
      </c>
      <c r="C5126" s="5">
        <v>318746</v>
      </c>
      <c r="D5126" s="5">
        <v>260101</v>
      </c>
      <c r="E5126" s="5">
        <v>58645</v>
      </c>
      <c r="F5126" s="5">
        <v>25720</v>
      </c>
      <c r="G5126" s="5">
        <v>32925</v>
      </c>
      <c r="H5126" s="57">
        <v>32020</v>
      </c>
      <c r="I5126" s="61"/>
    </row>
    <row r="5127" spans="1:9" x14ac:dyDescent="0.25">
      <c r="A5127" s="11" t="s">
        <v>3310</v>
      </c>
      <c r="B5127" s="4" t="s">
        <v>3311</v>
      </c>
      <c r="C5127" s="5">
        <v>423010</v>
      </c>
      <c r="D5127" s="5">
        <v>102100</v>
      </c>
      <c r="E5127" s="5">
        <v>320910</v>
      </c>
      <c r="F5127" s="5">
        <v>264110</v>
      </c>
      <c r="G5127" s="5">
        <v>56800</v>
      </c>
      <c r="H5127" s="57">
        <v>56800</v>
      </c>
      <c r="I5127" s="61"/>
    </row>
    <row r="5128" spans="1:9" x14ac:dyDescent="0.25">
      <c r="A5128" s="11" t="s">
        <v>3308</v>
      </c>
      <c r="B5128" s="4" t="s">
        <v>3309</v>
      </c>
      <c r="C5128" s="5">
        <v>0</v>
      </c>
      <c r="D5128" s="5">
        <v>0</v>
      </c>
      <c r="E5128" s="5">
        <v>0</v>
      </c>
      <c r="F5128" s="5">
        <v>0</v>
      </c>
      <c r="G5128" s="5">
        <v>0</v>
      </c>
      <c r="H5128" s="57">
        <v>0</v>
      </c>
      <c r="I5128" s="61"/>
    </row>
    <row r="5129" spans="1:9" x14ac:dyDescent="0.25">
      <c r="A5129" s="11" t="s">
        <v>3306</v>
      </c>
      <c r="B5129" s="4" t="s">
        <v>3307</v>
      </c>
      <c r="C5129" s="5">
        <v>10691</v>
      </c>
      <c r="D5129" s="5">
        <v>1067</v>
      </c>
      <c r="E5129" s="5">
        <v>9624</v>
      </c>
      <c r="F5129" s="5">
        <v>5240</v>
      </c>
      <c r="G5129" s="5">
        <v>4384</v>
      </c>
      <c r="H5129" s="57">
        <v>4384</v>
      </c>
      <c r="I5129" s="61"/>
    </row>
    <row r="5130" spans="1:9" x14ac:dyDescent="0.25">
      <c r="A5130" s="11" t="s">
        <v>3304</v>
      </c>
      <c r="B5130" s="4" t="s">
        <v>3305</v>
      </c>
      <c r="C5130" s="5">
        <v>1692</v>
      </c>
      <c r="D5130" s="5">
        <v>0</v>
      </c>
      <c r="E5130" s="5">
        <v>1692</v>
      </c>
      <c r="F5130" s="5">
        <v>1400</v>
      </c>
      <c r="G5130" s="5">
        <v>292</v>
      </c>
      <c r="H5130" s="57">
        <v>292</v>
      </c>
      <c r="I5130" s="61"/>
    </row>
    <row r="5131" spans="1:9" x14ac:dyDescent="0.25">
      <c r="A5131" s="11" t="s">
        <v>3302</v>
      </c>
      <c r="B5131" s="4" t="s">
        <v>3303</v>
      </c>
      <c r="C5131" s="5">
        <v>412006</v>
      </c>
      <c r="D5131" s="5">
        <v>229957</v>
      </c>
      <c r="E5131" s="5">
        <v>182049</v>
      </c>
      <c r="F5131" s="5">
        <v>159322</v>
      </c>
      <c r="G5131" s="5">
        <v>22727</v>
      </c>
      <c r="H5131" s="57">
        <v>27658</v>
      </c>
      <c r="I5131" s="61"/>
    </row>
    <row r="5132" spans="1:9" x14ac:dyDescent="0.25">
      <c r="A5132" s="11" t="s">
        <v>3300</v>
      </c>
      <c r="B5132" s="4" t="s">
        <v>3301</v>
      </c>
      <c r="C5132" s="5">
        <v>136604</v>
      </c>
      <c r="D5132" s="5">
        <v>21518</v>
      </c>
      <c r="E5132" s="5">
        <v>115086</v>
      </c>
      <c r="F5132" s="5">
        <v>108314</v>
      </c>
      <c r="G5132" s="5">
        <v>6772</v>
      </c>
      <c r="H5132" s="57">
        <v>5245</v>
      </c>
      <c r="I5132" s="61"/>
    </row>
    <row r="5133" spans="1:9" x14ac:dyDescent="0.25">
      <c r="A5133" s="11" t="s">
        <v>3298</v>
      </c>
      <c r="B5133" s="4" t="s">
        <v>3299</v>
      </c>
      <c r="C5133" s="5">
        <v>9563569</v>
      </c>
      <c r="D5133" s="5">
        <v>7602010</v>
      </c>
      <c r="E5133" s="5">
        <v>1961559</v>
      </c>
      <c r="F5133" s="5">
        <v>1175561</v>
      </c>
      <c r="G5133" s="5">
        <v>785998</v>
      </c>
      <c r="H5133" s="57">
        <v>845755</v>
      </c>
      <c r="I5133" s="61"/>
    </row>
    <row r="5134" spans="1:9" x14ac:dyDescent="0.25">
      <c r="A5134" s="11" t="s">
        <v>3296</v>
      </c>
      <c r="B5134" s="4" t="s">
        <v>3297</v>
      </c>
      <c r="C5134" s="5">
        <v>60032</v>
      </c>
      <c r="D5134" s="5">
        <v>6795</v>
      </c>
      <c r="E5134" s="5">
        <v>53237</v>
      </c>
      <c r="F5134" s="5">
        <v>0</v>
      </c>
      <c r="G5134" s="5">
        <v>53237</v>
      </c>
      <c r="H5134" s="57">
        <v>53237</v>
      </c>
      <c r="I5134" s="61"/>
    </row>
    <row r="5135" spans="1:9" x14ac:dyDescent="0.25">
      <c r="A5135" s="11" t="s">
        <v>3294</v>
      </c>
      <c r="B5135" s="4" t="s">
        <v>3295</v>
      </c>
      <c r="C5135" s="5">
        <v>1812821</v>
      </c>
      <c r="D5135" s="5">
        <v>558960</v>
      </c>
      <c r="E5135" s="5">
        <v>1253861</v>
      </c>
      <c r="F5135" s="5">
        <v>1200246</v>
      </c>
      <c r="G5135" s="5">
        <v>53615</v>
      </c>
      <c r="H5135" s="57">
        <v>36468</v>
      </c>
      <c r="I5135" s="61"/>
    </row>
    <row r="5136" spans="1:9" x14ac:dyDescent="0.25">
      <c r="A5136" s="11" t="s">
        <v>3292</v>
      </c>
      <c r="B5136" s="4" t="s">
        <v>3293</v>
      </c>
      <c r="C5136" s="5">
        <v>144613</v>
      </c>
      <c r="D5136" s="5">
        <v>0</v>
      </c>
      <c r="E5136" s="5">
        <v>144613</v>
      </c>
      <c r="F5136" s="5">
        <v>124212</v>
      </c>
      <c r="G5136" s="5">
        <v>20401</v>
      </c>
      <c r="H5136" s="57">
        <v>18711</v>
      </c>
      <c r="I5136" s="61"/>
    </row>
    <row r="5137" spans="1:9" x14ac:dyDescent="0.25">
      <c r="A5137" s="11" t="s">
        <v>3290</v>
      </c>
      <c r="B5137" s="4" t="s">
        <v>3291</v>
      </c>
      <c r="C5137" s="5">
        <v>45000</v>
      </c>
      <c r="D5137" s="5">
        <v>0</v>
      </c>
      <c r="E5137" s="5">
        <v>45000</v>
      </c>
      <c r="F5137" s="5">
        <v>33218</v>
      </c>
      <c r="G5137" s="5">
        <v>11782</v>
      </c>
      <c r="H5137" s="57">
        <v>10233</v>
      </c>
      <c r="I5137" s="61"/>
    </row>
    <row r="5138" spans="1:9" x14ac:dyDescent="0.25">
      <c r="A5138" s="11" t="s">
        <v>3288</v>
      </c>
      <c r="B5138" s="4" t="s">
        <v>3289</v>
      </c>
      <c r="C5138" s="5">
        <v>486497</v>
      </c>
      <c r="D5138" s="5">
        <v>885300</v>
      </c>
      <c r="E5138" s="5">
        <v>-398803</v>
      </c>
      <c r="F5138" s="5">
        <v>14890</v>
      </c>
      <c r="G5138" s="5">
        <v>-413693</v>
      </c>
      <c r="H5138" s="57">
        <v>-415349</v>
      </c>
      <c r="I5138" s="61"/>
    </row>
    <row r="5139" spans="1:9" x14ac:dyDescent="0.25">
      <c r="A5139" s="11" t="s">
        <v>3286</v>
      </c>
      <c r="B5139" s="4" t="s">
        <v>3287</v>
      </c>
      <c r="C5139" s="5">
        <v>214874</v>
      </c>
      <c r="D5139" s="5">
        <v>214874</v>
      </c>
      <c r="E5139" s="5">
        <v>0</v>
      </c>
      <c r="F5139" s="5">
        <v>240706</v>
      </c>
      <c r="G5139" s="5">
        <v>-240706</v>
      </c>
      <c r="H5139" s="57">
        <v>-240706</v>
      </c>
      <c r="I5139" s="61"/>
    </row>
    <row r="5140" spans="1:9" x14ac:dyDescent="0.25">
      <c r="A5140" s="11" t="s">
        <v>3284</v>
      </c>
      <c r="B5140" s="4" t="s">
        <v>3285</v>
      </c>
      <c r="C5140" s="5">
        <v>3755597</v>
      </c>
      <c r="D5140" s="5">
        <v>2460991</v>
      </c>
      <c r="E5140" s="5">
        <v>1294606</v>
      </c>
      <c r="F5140" s="5">
        <v>853256</v>
      </c>
      <c r="G5140" s="5">
        <v>441350</v>
      </c>
      <c r="H5140" s="57">
        <v>418194</v>
      </c>
      <c r="I5140" s="61"/>
    </row>
    <row r="5141" spans="1:9" x14ac:dyDescent="0.25">
      <c r="A5141" s="11" t="s">
        <v>3282</v>
      </c>
      <c r="B5141" s="4" t="s">
        <v>3283</v>
      </c>
      <c r="C5141" s="5">
        <v>250392</v>
      </c>
      <c r="D5141" s="5">
        <v>98071</v>
      </c>
      <c r="E5141" s="5">
        <v>152321</v>
      </c>
      <c r="F5141" s="5">
        <v>82191</v>
      </c>
      <c r="G5141" s="5">
        <v>70130</v>
      </c>
      <c r="H5141" s="57">
        <v>50323</v>
      </c>
      <c r="I5141" s="61"/>
    </row>
    <row r="5142" spans="1:9" x14ac:dyDescent="0.25">
      <c r="A5142" s="11" t="s">
        <v>3280</v>
      </c>
      <c r="B5142" s="4" t="s">
        <v>3281</v>
      </c>
      <c r="C5142" s="5">
        <v>2419086</v>
      </c>
      <c r="D5142" s="5">
        <v>1841973</v>
      </c>
      <c r="E5142" s="5">
        <v>577113</v>
      </c>
      <c r="F5142" s="5">
        <v>544651</v>
      </c>
      <c r="G5142" s="5">
        <v>32462</v>
      </c>
      <c r="H5142" s="57">
        <v>17973</v>
      </c>
      <c r="I5142" s="61"/>
    </row>
    <row r="5143" spans="1:9" x14ac:dyDescent="0.25">
      <c r="A5143" s="11" t="s">
        <v>3278</v>
      </c>
      <c r="B5143" s="4" t="s">
        <v>3279</v>
      </c>
      <c r="C5143" s="5">
        <v>7432062</v>
      </c>
      <c r="D5143" s="5">
        <v>3891341</v>
      </c>
      <c r="E5143" s="5">
        <v>3540721</v>
      </c>
      <c r="F5143" s="5">
        <v>2273714</v>
      </c>
      <c r="G5143" s="5">
        <v>1267007</v>
      </c>
      <c r="H5143" s="57">
        <v>1199258</v>
      </c>
      <c r="I5143" s="61"/>
    </row>
    <row r="5144" spans="1:9" x14ac:dyDescent="0.25">
      <c r="A5144" s="11" t="s">
        <v>3276</v>
      </c>
      <c r="B5144" s="4" t="s">
        <v>3277</v>
      </c>
      <c r="C5144" s="5">
        <v>0</v>
      </c>
      <c r="D5144" s="5">
        <v>29719</v>
      </c>
      <c r="E5144" s="5">
        <v>-29719</v>
      </c>
      <c r="F5144" s="5">
        <v>1679</v>
      </c>
      <c r="G5144" s="5">
        <v>-31398</v>
      </c>
      <c r="H5144" s="57">
        <v>-31398</v>
      </c>
      <c r="I5144" s="61"/>
    </row>
    <row r="5145" spans="1:9" x14ac:dyDescent="0.25">
      <c r="A5145" s="11" t="s">
        <v>3274</v>
      </c>
      <c r="B5145" s="4" t="s">
        <v>3275</v>
      </c>
      <c r="C5145" s="5">
        <v>103506</v>
      </c>
      <c r="D5145" s="5">
        <v>51920</v>
      </c>
      <c r="E5145" s="5">
        <v>51586</v>
      </c>
      <c r="F5145" s="5">
        <v>21650</v>
      </c>
      <c r="G5145" s="5">
        <v>29936</v>
      </c>
      <c r="H5145" s="57">
        <v>29936</v>
      </c>
      <c r="I5145" s="61"/>
    </row>
    <row r="5146" spans="1:9" x14ac:dyDescent="0.25">
      <c r="A5146" s="11" t="s">
        <v>3272</v>
      </c>
      <c r="B5146" s="4" t="s">
        <v>3273</v>
      </c>
      <c r="C5146" s="5">
        <v>2504570</v>
      </c>
      <c r="D5146" s="5">
        <v>1557298</v>
      </c>
      <c r="E5146" s="5">
        <v>947272</v>
      </c>
      <c r="F5146" s="5">
        <v>709429</v>
      </c>
      <c r="G5146" s="5">
        <v>237843</v>
      </c>
      <c r="H5146" s="57">
        <v>167352</v>
      </c>
      <c r="I5146" s="61"/>
    </row>
    <row r="5147" spans="1:9" x14ac:dyDescent="0.25">
      <c r="A5147" s="11" t="s">
        <v>3270</v>
      </c>
      <c r="B5147" s="4" t="s">
        <v>3271</v>
      </c>
      <c r="C5147" s="5">
        <v>2780014</v>
      </c>
      <c r="D5147" s="5">
        <v>1248731</v>
      </c>
      <c r="E5147" s="5">
        <v>1531283</v>
      </c>
      <c r="F5147" s="5">
        <v>1438820</v>
      </c>
      <c r="G5147" s="5">
        <v>92463</v>
      </c>
      <c r="H5147" s="57">
        <v>92463</v>
      </c>
      <c r="I5147" s="61"/>
    </row>
    <row r="5148" spans="1:9" x14ac:dyDescent="0.25">
      <c r="A5148" s="11" t="s">
        <v>3268</v>
      </c>
      <c r="B5148" s="4" t="s">
        <v>3269</v>
      </c>
      <c r="C5148" s="5">
        <v>146601</v>
      </c>
      <c r="D5148" s="5">
        <v>79883</v>
      </c>
      <c r="E5148" s="5">
        <v>66718</v>
      </c>
      <c r="F5148" s="5">
        <v>55819</v>
      </c>
      <c r="G5148" s="5">
        <v>10899</v>
      </c>
      <c r="H5148" s="57">
        <v>10192</v>
      </c>
      <c r="I5148" s="61"/>
    </row>
    <row r="5149" spans="1:9" x14ac:dyDescent="0.25">
      <c r="A5149" s="11" t="s">
        <v>3266</v>
      </c>
      <c r="B5149" s="4" t="s">
        <v>3267</v>
      </c>
      <c r="C5149" s="5">
        <v>1574511</v>
      </c>
      <c r="D5149" s="5">
        <v>587520</v>
      </c>
      <c r="E5149" s="5">
        <v>986991</v>
      </c>
      <c r="F5149" s="5">
        <v>945179</v>
      </c>
      <c r="G5149" s="5">
        <v>41812</v>
      </c>
      <c r="H5149" s="57">
        <v>69724</v>
      </c>
      <c r="I5149" s="61"/>
    </row>
    <row r="5150" spans="1:9" x14ac:dyDescent="0.25">
      <c r="A5150" s="11" t="s">
        <v>3264</v>
      </c>
      <c r="B5150" s="4" t="s">
        <v>3265</v>
      </c>
      <c r="C5150" s="5">
        <v>323353</v>
      </c>
      <c r="D5150" s="5">
        <v>0</v>
      </c>
      <c r="E5150" s="5">
        <v>323353</v>
      </c>
      <c r="F5150" s="5">
        <v>375162</v>
      </c>
      <c r="G5150" s="5">
        <v>-51809</v>
      </c>
      <c r="H5150" s="57">
        <v>-52385</v>
      </c>
      <c r="I5150" s="61"/>
    </row>
    <row r="5151" spans="1:9" x14ac:dyDescent="0.25">
      <c r="A5151" s="11" t="s">
        <v>3262</v>
      </c>
      <c r="B5151" s="4" t="s">
        <v>3263</v>
      </c>
      <c r="C5151" s="5">
        <v>41106</v>
      </c>
      <c r="D5151" s="5">
        <v>22606</v>
      </c>
      <c r="E5151" s="5">
        <v>18500</v>
      </c>
      <c r="F5151" s="5">
        <v>19770</v>
      </c>
      <c r="G5151" s="5">
        <v>-1270</v>
      </c>
      <c r="H5151" s="57">
        <v>-1270</v>
      </c>
      <c r="I5151" s="61"/>
    </row>
    <row r="5152" spans="1:9" x14ac:dyDescent="0.25">
      <c r="A5152" s="11" t="s">
        <v>3260</v>
      </c>
      <c r="B5152" s="4" t="s">
        <v>3261</v>
      </c>
      <c r="C5152" s="5">
        <v>279168</v>
      </c>
      <c r="D5152" s="5">
        <v>217592</v>
      </c>
      <c r="E5152" s="5">
        <v>61576</v>
      </c>
      <c r="F5152" s="5">
        <v>51668</v>
      </c>
      <c r="G5152" s="5">
        <v>9908</v>
      </c>
      <c r="H5152" s="57">
        <v>3471</v>
      </c>
      <c r="I5152" s="61"/>
    </row>
    <row r="5153" spans="1:9" x14ac:dyDescent="0.25">
      <c r="A5153" s="11" t="s">
        <v>3258</v>
      </c>
      <c r="B5153" s="4" t="s">
        <v>3259</v>
      </c>
      <c r="C5153" s="5">
        <v>173173</v>
      </c>
      <c r="D5153" s="5">
        <v>116980</v>
      </c>
      <c r="E5153" s="5">
        <v>56193</v>
      </c>
      <c r="F5153" s="5">
        <v>39958</v>
      </c>
      <c r="G5153" s="5">
        <v>16235</v>
      </c>
      <c r="H5153" s="57">
        <v>16219</v>
      </c>
      <c r="I5153" s="61"/>
    </row>
    <row r="5154" spans="1:9" x14ac:dyDescent="0.25">
      <c r="A5154" s="11" t="s">
        <v>3256</v>
      </c>
      <c r="B5154" s="4" t="s">
        <v>3257</v>
      </c>
      <c r="C5154" s="5">
        <v>168668</v>
      </c>
      <c r="D5154" s="5">
        <v>26005</v>
      </c>
      <c r="E5154" s="5">
        <v>142663</v>
      </c>
      <c r="F5154" s="5">
        <v>134556</v>
      </c>
      <c r="G5154" s="5">
        <v>8107</v>
      </c>
      <c r="H5154" s="57">
        <v>4599</v>
      </c>
      <c r="I5154" s="61"/>
    </row>
    <row r="5155" spans="1:9" x14ac:dyDescent="0.25">
      <c r="A5155" s="11" t="s">
        <v>3254</v>
      </c>
      <c r="B5155" s="4" t="s">
        <v>3255</v>
      </c>
      <c r="C5155" s="5">
        <v>2329665</v>
      </c>
      <c r="D5155" s="5">
        <v>1398568</v>
      </c>
      <c r="E5155" s="5">
        <v>931097</v>
      </c>
      <c r="F5155" s="5">
        <v>502691</v>
      </c>
      <c r="G5155" s="5">
        <v>428406</v>
      </c>
      <c r="H5155" s="57">
        <v>302156</v>
      </c>
      <c r="I5155" s="61"/>
    </row>
    <row r="5156" spans="1:9" x14ac:dyDescent="0.25">
      <c r="A5156" s="11" t="s">
        <v>3252</v>
      </c>
      <c r="B5156" s="4" t="s">
        <v>3253</v>
      </c>
      <c r="C5156" s="5">
        <v>612150</v>
      </c>
      <c r="D5156" s="5">
        <v>440298</v>
      </c>
      <c r="E5156" s="5">
        <v>171852</v>
      </c>
      <c r="F5156" s="5">
        <v>87657</v>
      </c>
      <c r="G5156" s="5">
        <v>84195</v>
      </c>
      <c r="H5156" s="57">
        <v>84490</v>
      </c>
      <c r="I5156" s="61"/>
    </row>
    <row r="5157" spans="1:9" x14ac:dyDescent="0.25">
      <c r="A5157" s="11" t="s">
        <v>3250</v>
      </c>
      <c r="B5157" s="4" t="s">
        <v>3251</v>
      </c>
      <c r="C5157" s="5">
        <v>395284</v>
      </c>
      <c r="D5157" s="5">
        <v>85895</v>
      </c>
      <c r="E5157" s="5">
        <v>309389</v>
      </c>
      <c r="F5157" s="5">
        <v>294385</v>
      </c>
      <c r="G5157" s="5">
        <v>15004</v>
      </c>
      <c r="H5157" s="57">
        <v>12875</v>
      </c>
      <c r="I5157" s="61"/>
    </row>
    <row r="5158" spans="1:9" x14ac:dyDescent="0.25">
      <c r="A5158" s="11" t="s">
        <v>3248</v>
      </c>
      <c r="B5158" s="4" t="s">
        <v>3249</v>
      </c>
      <c r="C5158" s="5">
        <v>1254110</v>
      </c>
      <c r="D5158" s="5">
        <v>426137</v>
      </c>
      <c r="E5158" s="5">
        <v>827973</v>
      </c>
      <c r="F5158" s="5">
        <v>742041</v>
      </c>
      <c r="G5158" s="5">
        <v>85932</v>
      </c>
      <c r="H5158" s="57">
        <v>68941</v>
      </c>
      <c r="I5158" s="61"/>
    </row>
    <row r="5159" spans="1:9" x14ac:dyDescent="0.25">
      <c r="A5159" s="11" t="s">
        <v>3246</v>
      </c>
      <c r="B5159" s="4" t="s">
        <v>3247</v>
      </c>
      <c r="C5159" s="5">
        <v>285303</v>
      </c>
      <c r="D5159" s="5">
        <v>190627</v>
      </c>
      <c r="E5159" s="5">
        <v>94676</v>
      </c>
      <c r="F5159" s="5">
        <v>63162</v>
      </c>
      <c r="G5159" s="5">
        <v>31514</v>
      </c>
      <c r="H5159" s="57">
        <v>31512</v>
      </c>
      <c r="I5159" s="61"/>
    </row>
    <row r="5160" spans="1:9" x14ac:dyDescent="0.25">
      <c r="A5160" s="11" t="s">
        <v>3244</v>
      </c>
      <c r="B5160" s="4" t="s">
        <v>3245</v>
      </c>
      <c r="C5160" s="5">
        <v>175300</v>
      </c>
      <c r="D5160" s="5">
        <v>78000</v>
      </c>
      <c r="E5160" s="5">
        <v>97300</v>
      </c>
      <c r="F5160" s="5">
        <v>32000</v>
      </c>
      <c r="G5160" s="5">
        <v>65300</v>
      </c>
      <c r="H5160" s="57">
        <v>65300</v>
      </c>
      <c r="I5160" s="61"/>
    </row>
    <row r="5161" spans="1:9" x14ac:dyDescent="0.25">
      <c r="A5161" s="11" t="s">
        <v>3242</v>
      </c>
      <c r="B5161" s="4" t="s">
        <v>3243</v>
      </c>
      <c r="C5161" s="5">
        <v>172533</v>
      </c>
      <c r="D5161" s="5">
        <v>32354</v>
      </c>
      <c r="E5161" s="5">
        <v>140179</v>
      </c>
      <c r="F5161" s="5">
        <v>139952</v>
      </c>
      <c r="G5161" s="5">
        <v>227</v>
      </c>
      <c r="H5161" s="57">
        <v>22832</v>
      </c>
      <c r="I5161" s="61"/>
    </row>
    <row r="5162" spans="1:9" x14ac:dyDescent="0.25">
      <c r="A5162" s="11" t="s">
        <v>3240</v>
      </c>
      <c r="B5162" s="4" t="s">
        <v>3241</v>
      </c>
      <c r="C5162" s="5">
        <v>137738</v>
      </c>
      <c r="D5162" s="5">
        <v>35812</v>
      </c>
      <c r="E5162" s="5">
        <v>101926</v>
      </c>
      <c r="F5162" s="5">
        <v>95674</v>
      </c>
      <c r="G5162" s="5">
        <v>6252</v>
      </c>
      <c r="H5162" s="57">
        <v>6252</v>
      </c>
      <c r="I5162" s="61"/>
    </row>
    <row r="5163" spans="1:9" x14ac:dyDescent="0.25">
      <c r="A5163" s="11" t="s">
        <v>3238</v>
      </c>
      <c r="B5163" s="4" t="s">
        <v>3239</v>
      </c>
      <c r="C5163" s="5">
        <v>152932</v>
      </c>
      <c r="D5163" s="5">
        <v>152318</v>
      </c>
      <c r="E5163" s="5">
        <v>614</v>
      </c>
      <c r="F5163" s="5">
        <v>866255</v>
      </c>
      <c r="G5163" s="5">
        <v>-865641</v>
      </c>
      <c r="H5163" s="57">
        <v>34528</v>
      </c>
      <c r="I5163" s="61"/>
    </row>
    <row r="5164" spans="1:9" x14ac:dyDescent="0.25">
      <c r="A5164" s="11" t="s">
        <v>3236</v>
      </c>
      <c r="B5164" s="4" t="s">
        <v>3237</v>
      </c>
      <c r="C5164" s="5">
        <v>101671</v>
      </c>
      <c r="D5164" s="5">
        <v>36464</v>
      </c>
      <c r="E5164" s="5">
        <v>65207</v>
      </c>
      <c r="F5164" s="5">
        <v>51456</v>
      </c>
      <c r="G5164" s="5">
        <v>13751</v>
      </c>
      <c r="H5164" s="57">
        <v>13481</v>
      </c>
      <c r="I5164" s="61"/>
    </row>
    <row r="5165" spans="1:9" x14ac:dyDescent="0.25">
      <c r="A5165" s="11" t="s">
        <v>3234</v>
      </c>
      <c r="B5165" s="4" t="s">
        <v>3235</v>
      </c>
      <c r="C5165" s="5">
        <v>0</v>
      </c>
      <c r="D5165" s="5">
        <v>0</v>
      </c>
      <c r="E5165" s="5">
        <v>0</v>
      </c>
      <c r="F5165" s="5">
        <v>0</v>
      </c>
      <c r="G5165" s="5">
        <v>0</v>
      </c>
      <c r="H5165" s="57">
        <v>0</v>
      </c>
      <c r="I5165" s="61"/>
    </row>
    <row r="5166" spans="1:9" x14ac:dyDescent="0.25">
      <c r="A5166" s="11" t="s">
        <v>3232</v>
      </c>
      <c r="B5166" s="4" t="s">
        <v>3233</v>
      </c>
      <c r="C5166" s="5">
        <v>229426</v>
      </c>
      <c r="D5166" s="5">
        <v>118605</v>
      </c>
      <c r="E5166" s="5">
        <v>110821</v>
      </c>
      <c r="F5166" s="5">
        <v>56961</v>
      </c>
      <c r="G5166" s="5">
        <v>53860</v>
      </c>
      <c r="H5166" s="57">
        <v>34897</v>
      </c>
      <c r="I5166" s="61"/>
    </row>
    <row r="5167" spans="1:9" x14ac:dyDescent="0.25">
      <c r="A5167" s="11" t="s">
        <v>3230</v>
      </c>
      <c r="B5167" s="4" t="s">
        <v>3231</v>
      </c>
      <c r="C5167" s="5">
        <v>588198</v>
      </c>
      <c r="D5167" s="5">
        <v>241768</v>
      </c>
      <c r="E5167" s="5">
        <v>346430</v>
      </c>
      <c r="F5167" s="5">
        <v>295468</v>
      </c>
      <c r="G5167" s="5">
        <v>50962</v>
      </c>
      <c r="H5167" s="57">
        <v>21052</v>
      </c>
      <c r="I5167" s="61"/>
    </row>
    <row r="5168" spans="1:9" x14ac:dyDescent="0.25">
      <c r="A5168" s="11" t="s">
        <v>3228</v>
      </c>
      <c r="B5168" s="4" t="s">
        <v>3229</v>
      </c>
      <c r="C5168" s="5">
        <v>3126988</v>
      </c>
      <c r="D5168" s="5">
        <v>316939</v>
      </c>
      <c r="E5168" s="5">
        <v>2810049</v>
      </c>
      <c r="F5168" s="5">
        <v>2061878</v>
      </c>
      <c r="G5168" s="5">
        <v>748171</v>
      </c>
      <c r="H5168" s="57">
        <v>672616</v>
      </c>
      <c r="I5168" s="61"/>
    </row>
    <row r="5169" spans="1:9" x14ac:dyDescent="0.25">
      <c r="A5169" s="11" t="s">
        <v>3226</v>
      </c>
      <c r="B5169" s="4" t="s">
        <v>3227</v>
      </c>
      <c r="C5169" s="5">
        <v>292080000</v>
      </c>
      <c r="D5169" s="5">
        <v>62438000</v>
      </c>
      <c r="E5169" s="5">
        <v>229642000</v>
      </c>
      <c r="F5169" s="5">
        <v>199621000</v>
      </c>
      <c r="G5169" s="5">
        <v>30021000</v>
      </c>
      <c r="H5169" s="57">
        <v>28154000</v>
      </c>
      <c r="I5169" s="51" t="s">
        <v>15411</v>
      </c>
    </row>
    <row r="5170" spans="1:9" x14ac:dyDescent="0.25">
      <c r="A5170" s="11" t="s">
        <v>3224</v>
      </c>
      <c r="B5170" s="4" t="s">
        <v>3225</v>
      </c>
      <c r="C5170" s="5">
        <v>913121</v>
      </c>
      <c r="D5170" s="5">
        <v>67470</v>
      </c>
      <c r="E5170" s="5">
        <v>845651</v>
      </c>
      <c r="F5170" s="5">
        <v>842445</v>
      </c>
      <c r="G5170" s="5">
        <v>3206</v>
      </c>
      <c r="H5170" s="57">
        <v>3206</v>
      </c>
      <c r="I5170" s="61"/>
    </row>
    <row r="5171" spans="1:9" x14ac:dyDescent="0.25">
      <c r="A5171" s="11" t="s">
        <v>3222</v>
      </c>
      <c r="B5171" s="4" t="s">
        <v>3223</v>
      </c>
      <c r="C5171" s="5">
        <v>2088350</v>
      </c>
      <c r="D5171" s="5">
        <v>1539653</v>
      </c>
      <c r="E5171" s="5">
        <v>548697</v>
      </c>
      <c r="F5171" s="5">
        <v>326142</v>
      </c>
      <c r="G5171" s="5">
        <v>222555</v>
      </c>
      <c r="H5171" s="57">
        <v>235132</v>
      </c>
      <c r="I5171" s="61"/>
    </row>
    <row r="5172" spans="1:9" x14ac:dyDescent="0.25">
      <c r="A5172" s="11" t="s">
        <v>3220</v>
      </c>
      <c r="B5172" s="4" t="s">
        <v>3221</v>
      </c>
      <c r="C5172" s="5">
        <v>14134</v>
      </c>
      <c r="D5172" s="5">
        <v>4413</v>
      </c>
      <c r="E5172" s="5">
        <v>9721</v>
      </c>
      <c r="F5172" s="5">
        <v>5514</v>
      </c>
      <c r="G5172" s="5">
        <v>4207</v>
      </c>
      <c r="H5172" s="57">
        <v>445</v>
      </c>
      <c r="I5172" s="61"/>
    </row>
    <row r="5173" spans="1:9" x14ac:dyDescent="0.25">
      <c r="A5173" s="11" t="s">
        <v>3218</v>
      </c>
      <c r="B5173" s="4" t="s">
        <v>3219</v>
      </c>
      <c r="C5173" s="5">
        <v>257938</v>
      </c>
      <c r="D5173" s="5">
        <v>92166</v>
      </c>
      <c r="E5173" s="5">
        <v>165772</v>
      </c>
      <c r="F5173" s="5">
        <v>46886</v>
      </c>
      <c r="G5173" s="5">
        <v>118886</v>
      </c>
      <c r="H5173" s="57">
        <v>118683</v>
      </c>
      <c r="I5173" s="61"/>
    </row>
    <row r="5174" spans="1:9" x14ac:dyDescent="0.25">
      <c r="A5174" s="11" t="s">
        <v>3216</v>
      </c>
      <c r="B5174" s="4" t="s">
        <v>3217</v>
      </c>
      <c r="C5174" s="5">
        <v>986667</v>
      </c>
      <c r="D5174" s="5">
        <v>284113</v>
      </c>
      <c r="E5174" s="5">
        <v>702554</v>
      </c>
      <c r="F5174" s="5">
        <v>505338</v>
      </c>
      <c r="G5174" s="5">
        <v>197216</v>
      </c>
      <c r="H5174" s="57">
        <v>164556</v>
      </c>
      <c r="I5174" s="61"/>
    </row>
    <row r="5175" spans="1:9" x14ac:dyDescent="0.25">
      <c r="A5175" s="11" t="s">
        <v>3214</v>
      </c>
      <c r="B5175" s="4" t="s">
        <v>3215</v>
      </c>
      <c r="C5175" s="5">
        <v>72869</v>
      </c>
      <c r="D5175" s="5">
        <v>35904</v>
      </c>
      <c r="E5175" s="5">
        <v>36965</v>
      </c>
      <c r="F5175" s="5">
        <v>7581</v>
      </c>
      <c r="G5175" s="5">
        <v>29384</v>
      </c>
      <c r="H5175" s="57">
        <v>13273</v>
      </c>
      <c r="I5175" s="61"/>
    </row>
    <row r="5176" spans="1:9" x14ac:dyDescent="0.25">
      <c r="A5176" s="11" t="s">
        <v>3212</v>
      </c>
      <c r="B5176" s="4" t="s">
        <v>3213</v>
      </c>
      <c r="C5176" s="5">
        <v>323623</v>
      </c>
      <c r="D5176" s="5">
        <v>219615</v>
      </c>
      <c r="E5176" s="5">
        <v>104008</v>
      </c>
      <c r="F5176" s="5">
        <v>47434</v>
      </c>
      <c r="G5176" s="5">
        <v>56574</v>
      </c>
      <c r="H5176" s="57">
        <v>56574</v>
      </c>
      <c r="I5176" s="61"/>
    </row>
    <row r="5177" spans="1:9" x14ac:dyDescent="0.25">
      <c r="A5177" s="11" t="s">
        <v>3210</v>
      </c>
      <c r="B5177" s="4" t="s">
        <v>3211</v>
      </c>
      <c r="C5177" s="5">
        <v>249326</v>
      </c>
      <c r="D5177" s="5">
        <v>194942</v>
      </c>
      <c r="E5177" s="5">
        <v>54384</v>
      </c>
      <c r="F5177" s="5">
        <v>44057</v>
      </c>
      <c r="G5177" s="5">
        <v>10327</v>
      </c>
      <c r="H5177" s="57">
        <v>9445</v>
      </c>
      <c r="I5177" s="61"/>
    </row>
    <row r="5178" spans="1:9" x14ac:dyDescent="0.25">
      <c r="A5178" s="11" t="s">
        <v>3208</v>
      </c>
      <c r="B5178" s="4" t="s">
        <v>3209</v>
      </c>
      <c r="C5178" s="5">
        <v>850704</v>
      </c>
      <c r="D5178" s="5">
        <v>477007</v>
      </c>
      <c r="E5178" s="5">
        <v>373697</v>
      </c>
      <c r="F5178" s="5">
        <v>383880</v>
      </c>
      <c r="G5178" s="5">
        <v>-10183</v>
      </c>
      <c r="H5178" s="57">
        <v>-103471</v>
      </c>
      <c r="I5178" s="61"/>
    </row>
    <row r="5179" spans="1:9" x14ac:dyDescent="0.25">
      <c r="A5179" s="11" t="s">
        <v>3206</v>
      </c>
      <c r="B5179" s="4" t="s">
        <v>3207</v>
      </c>
      <c r="C5179" s="5">
        <v>2143456</v>
      </c>
      <c r="D5179" s="5">
        <v>49350</v>
      </c>
      <c r="E5179" s="5">
        <v>2094106</v>
      </c>
      <c r="F5179" s="5">
        <v>1552186</v>
      </c>
      <c r="G5179" s="5">
        <v>541920</v>
      </c>
      <c r="H5179" s="57">
        <v>527911</v>
      </c>
      <c r="I5179" s="61"/>
    </row>
    <row r="5180" spans="1:9" x14ac:dyDescent="0.25">
      <c r="A5180" s="11" t="s">
        <v>3204</v>
      </c>
      <c r="B5180" s="4" t="s">
        <v>3205</v>
      </c>
      <c r="C5180" s="5">
        <v>3258840</v>
      </c>
      <c r="D5180" s="5">
        <v>1920854</v>
      </c>
      <c r="E5180" s="5">
        <v>1337986</v>
      </c>
      <c r="F5180" s="5">
        <v>925508</v>
      </c>
      <c r="G5180" s="5">
        <v>412478</v>
      </c>
      <c r="H5180" s="57">
        <v>416435</v>
      </c>
      <c r="I5180" s="61"/>
    </row>
    <row r="5181" spans="1:9" x14ac:dyDescent="0.25">
      <c r="A5181" s="11" t="s">
        <v>3202</v>
      </c>
      <c r="B5181" s="4" t="s">
        <v>3203</v>
      </c>
      <c r="C5181" s="5">
        <v>44370</v>
      </c>
      <c r="D5181" s="5">
        <v>28100</v>
      </c>
      <c r="E5181" s="5">
        <v>16270</v>
      </c>
      <c r="F5181" s="5">
        <v>6549</v>
      </c>
      <c r="G5181" s="5">
        <v>9721</v>
      </c>
      <c r="H5181" s="57">
        <v>9721</v>
      </c>
      <c r="I5181" s="61"/>
    </row>
    <row r="5182" spans="1:9" x14ac:dyDescent="0.25">
      <c r="A5182" s="11" t="s">
        <v>3200</v>
      </c>
      <c r="B5182" s="4" t="s">
        <v>3201</v>
      </c>
      <c r="C5182" s="5">
        <v>33330860</v>
      </c>
      <c r="D5182" s="5">
        <v>22537735</v>
      </c>
      <c r="E5182" s="5">
        <v>10793125</v>
      </c>
      <c r="F5182" s="5">
        <v>11119975</v>
      </c>
      <c r="G5182" s="5">
        <v>-326850</v>
      </c>
      <c r="H5182" s="57">
        <v>644276</v>
      </c>
      <c r="I5182" s="61"/>
    </row>
    <row r="5183" spans="1:9" x14ac:dyDescent="0.25">
      <c r="A5183" s="11" t="s">
        <v>3198</v>
      </c>
      <c r="B5183" s="4" t="s">
        <v>3199</v>
      </c>
      <c r="C5183" s="5">
        <v>564973</v>
      </c>
      <c r="D5183" s="5">
        <v>294940</v>
      </c>
      <c r="E5183" s="5">
        <v>270033</v>
      </c>
      <c r="F5183" s="5">
        <v>207550</v>
      </c>
      <c r="G5183" s="5">
        <v>62483</v>
      </c>
      <c r="H5183" s="57">
        <v>67428</v>
      </c>
      <c r="I5183" s="61"/>
    </row>
    <row r="5184" spans="1:9" x14ac:dyDescent="0.25">
      <c r="A5184" s="11" t="s">
        <v>3196</v>
      </c>
      <c r="B5184" s="4" t="s">
        <v>3197</v>
      </c>
      <c r="C5184" s="5">
        <v>60090</v>
      </c>
      <c r="D5184" s="5">
        <v>8247</v>
      </c>
      <c r="E5184" s="5">
        <v>51843</v>
      </c>
      <c r="F5184" s="5">
        <v>41305</v>
      </c>
      <c r="G5184" s="5">
        <v>10538</v>
      </c>
      <c r="H5184" s="57">
        <v>10538</v>
      </c>
      <c r="I5184" s="61"/>
    </row>
    <row r="5185" spans="1:9" x14ac:dyDescent="0.25">
      <c r="A5185" s="11" t="s">
        <v>3194</v>
      </c>
      <c r="B5185" s="4" t="s">
        <v>3195</v>
      </c>
      <c r="C5185" s="5">
        <v>758614</v>
      </c>
      <c r="D5185" s="5">
        <v>376028</v>
      </c>
      <c r="E5185" s="5">
        <v>382586</v>
      </c>
      <c r="F5185" s="5">
        <v>314904</v>
      </c>
      <c r="G5185" s="5">
        <v>67682</v>
      </c>
      <c r="H5185" s="57">
        <v>43423</v>
      </c>
      <c r="I5185" s="61"/>
    </row>
    <row r="5186" spans="1:9" x14ac:dyDescent="0.25">
      <c r="A5186" s="11" t="s">
        <v>3192</v>
      </c>
      <c r="B5186" s="4" t="s">
        <v>3193</v>
      </c>
      <c r="C5186" s="5">
        <v>523087</v>
      </c>
      <c r="D5186" s="5">
        <v>273661</v>
      </c>
      <c r="E5186" s="5">
        <v>249426</v>
      </c>
      <c r="F5186" s="5">
        <v>167289</v>
      </c>
      <c r="G5186" s="5">
        <v>82137</v>
      </c>
      <c r="H5186" s="57">
        <v>82832</v>
      </c>
      <c r="I5186" s="61"/>
    </row>
    <row r="5187" spans="1:9" x14ac:dyDescent="0.25">
      <c r="A5187" s="11" t="s">
        <v>3190</v>
      </c>
      <c r="B5187" s="4" t="s">
        <v>3191</v>
      </c>
      <c r="C5187" s="5">
        <v>2273341</v>
      </c>
      <c r="D5187" s="5">
        <v>1160825</v>
      </c>
      <c r="E5187" s="5">
        <v>1112516</v>
      </c>
      <c r="F5187" s="5">
        <v>899351</v>
      </c>
      <c r="G5187" s="5">
        <v>213165</v>
      </c>
      <c r="H5187" s="57">
        <v>200102</v>
      </c>
      <c r="I5187" s="61"/>
    </row>
    <row r="5188" spans="1:9" x14ac:dyDescent="0.25">
      <c r="A5188" s="11" t="s">
        <v>3188</v>
      </c>
      <c r="B5188" s="4" t="s">
        <v>3189</v>
      </c>
      <c r="C5188" s="5">
        <v>523438</v>
      </c>
      <c r="D5188" s="5">
        <v>187765</v>
      </c>
      <c r="E5188" s="5">
        <v>335673</v>
      </c>
      <c r="F5188" s="5">
        <v>327733</v>
      </c>
      <c r="G5188" s="5">
        <v>7940</v>
      </c>
      <c r="H5188" s="57">
        <v>33896</v>
      </c>
      <c r="I5188" s="61"/>
    </row>
    <row r="5189" spans="1:9" x14ac:dyDescent="0.25">
      <c r="A5189" s="11" t="s">
        <v>3186</v>
      </c>
      <c r="B5189" s="4" t="s">
        <v>3187</v>
      </c>
      <c r="C5189" s="5">
        <v>52312</v>
      </c>
      <c r="D5189" s="5">
        <v>3617</v>
      </c>
      <c r="E5189" s="5">
        <v>48695</v>
      </c>
      <c r="F5189" s="5">
        <v>55285</v>
      </c>
      <c r="G5189" s="5">
        <v>-6590</v>
      </c>
      <c r="H5189" s="57">
        <v>-6461</v>
      </c>
      <c r="I5189" s="61"/>
    </row>
    <row r="5190" spans="1:9" x14ac:dyDescent="0.25">
      <c r="A5190" s="11" t="s">
        <v>3184</v>
      </c>
      <c r="B5190" s="4" t="s">
        <v>3185</v>
      </c>
      <c r="C5190" s="5">
        <v>1034654</v>
      </c>
      <c r="D5190" s="5">
        <v>656582</v>
      </c>
      <c r="E5190" s="5">
        <v>378072</v>
      </c>
      <c r="F5190" s="5">
        <v>171888</v>
      </c>
      <c r="G5190" s="5">
        <v>206184</v>
      </c>
      <c r="H5190" s="57">
        <v>129824</v>
      </c>
      <c r="I5190" s="61"/>
    </row>
    <row r="5191" spans="1:9" x14ac:dyDescent="0.25">
      <c r="A5191" s="11" t="s">
        <v>3182</v>
      </c>
      <c r="B5191" s="4" t="s">
        <v>3183</v>
      </c>
      <c r="C5191" s="5">
        <v>332539</v>
      </c>
      <c r="D5191" s="5">
        <v>221920</v>
      </c>
      <c r="E5191" s="5">
        <v>110619</v>
      </c>
      <c r="F5191" s="5">
        <v>77822</v>
      </c>
      <c r="G5191" s="5">
        <v>32797</v>
      </c>
      <c r="H5191" s="57">
        <v>29409</v>
      </c>
      <c r="I5191" s="61"/>
    </row>
    <row r="5192" spans="1:9" x14ac:dyDescent="0.25">
      <c r="A5192" s="11" t="s">
        <v>3180</v>
      </c>
      <c r="B5192" s="4" t="s">
        <v>3181</v>
      </c>
      <c r="C5192" s="5">
        <v>1583936</v>
      </c>
      <c r="D5192" s="5">
        <v>0</v>
      </c>
      <c r="E5192" s="5">
        <v>1583936</v>
      </c>
      <c r="F5192" s="5">
        <v>1223355</v>
      </c>
      <c r="G5192" s="5">
        <v>360581</v>
      </c>
      <c r="H5192" s="57">
        <v>360546</v>
      </c>
      <c r="I5192" s="61"/>
    </row>
    <row r="5193" spans="1:9" x14ac:dyDescent="0.25">
      <c r="A5193" s="11" t="s">
        <v>3178</v>
      </c>
      <c r="B5193" s="4" t="s">
        <v>3179</v>
      </c>
      <c r="C5193" s="5">
        <v>34800</v>
      </c>
      <c r="D5193" s="5">
        <v>19125</v>
      </c>
      <c r="E5193" s="5">
        <v>15675</v>
      </c>
      <c r="F5193" s="5">
        <v>13882</v>
      </c>
      <c r="G5193" s="5">
        <v>1793</v>
      </c>
      <c r="H5193" s="57">
        <v>1473</v>
      </c>
      <c r="I5193" s="61"/>
    </row>
    <row r="5194" spans="1:9" x14ac:dyDescent="0.25">
      <c r="A5194" s="11" t="s">
        <v>3176</v>
      </c>
      <c r="B5194" s="4" t="s">
        <v>3177</v>
      </c>
      <c r="C5194" s="5">
        <v>225417</v>
      </c>
      <c r="D5194" s="5">
        <v>105040</v>
      </c>
      <c r="E5194" s="5">
        <v>120377</v>
      </c>
      <c r="F5194" s="5">
        <v>86387</v>
      </c>
      <c r="G5194" s="5">
        <v>33990</v>
      </c>
      <c r="H5194" s="57">
        <v>22594</v>
      </c>
      <c r="I5194" s="61"/>
    </row>
    <row r="5195" spans="1:9" x14ac:dyDescent="0.25">
      <c r="A5195" s="11" t="s">
        <v>3174</v>
      </c>
      <c r="B5195" s="4" t="s">
        <v>3175</v>
      </c>
      <c r="C5195" s="5">
        <v>10352069</v>
      </c>
      <c r="D5195" s="5">
        <v>6837862</v>
      </c>
      <c r="E5195" s="5">
        <v>3514207</v>
      </c>
      <c r="F5195" s="5">
        <v>1469681</v>
      </c>
      <c r="G5195" s="5">
        <v>2044526</v>
      </c>
      <c r="H5195" s="57">
        <v>1214296</v>
      </c>
      <c r="I5195" s="61"/>
    </row>
    <row r="5196" spans="1:9" x14ac:dyDescent="0.25">
      <c r="A5196" s="11" t="s">
        <v>3172</v>
      </c>
      <c r="B5196" s="4" t="s">
        <v>3173</v>
      </c>
      <c r="C5196" s="5">
        <v>910397</v>
      </c>
      <c r="D5196" s="5">
        <v>591468</v>
      </c>
      <c r="E5196" s="5">
        <v>318929</v>
      </c>
      <c r="F5196" s="5">
        <v>138813</v>
      </c>
      <c r="G5196" s="5">
        <v>180116</v>
      </c>
      <c r="H5196" s="57">
        <v>173435</v>
      </c>
      <c r="I5196" s="61"/>
    </row>
    <row r="5197" spans="1:9" x14ac:dyDescent="0.25">
      <c r="A5197" s="11" t="s">
        <v>3170</v>
      </c>
      <c r="B5197" s="4" t="s">
        <v>3171</v>
      </c>
      <c r="C5197" s="5">
        <v>87483</v>
      </c>
      <c r="D5197" s="5">
        <v>30619</v>
      </c>
      <c r="E5197" s="5">
        <v>56864</v>
      </c>
      <c r="F5197" s="5">
        <v>53290</v>
      </c>
      <c r="G5197" s="5">
        <v>3574</v>
      </c>
      <c r="H5197" s="57">
        <v>3227</v>
      </c>
      <c r="I5197" s="61"/>
    </row>
    <row r="5198" spans="1:9" x14ac:dyDescent="0.25">
      <c r="A5198" s="11" t="s">
        <v>3168</v>
      </c>
      <c r="B5198" s="4" t="s">
        <v>3169</v>
      </c>
      <c r="C5198" s="5">
        <v>1981225</v>
      </c>
      <c r="D5198" s="5">
        <v>1390923</v>
      </c>
      <c r="E5198" s="5">
        <v>590302</v>
      </c>
      <c r="F5198" s="5">
        <v>437970</v>
      </c>
      <c r="G5198" s="5">
        <v>152332</v>
      </c>
      <c r="H5198" s="57">
        <v>130453</v>
      </c>
      <c r="I5198" s="61"/>
    </row>
    <row r="5199" spans="1:9" x14ac:dyDescent="0.25">
      <c r="A5199" s="11" t="s">
        <v>3166</v>
      </c>
      <c r="B5199" s="4" t="s">
        <v>3167</v>
      </c>
      <c r="C5199" s="5">
        <v>678442</v>
      </c>
      <c r="D5199" s="5">
        <v>125763</v>
      </c>
      <c r="E5199" s="5">
        <v>552679</v>
      </c>
      <c r="F5199" s="5">
        <v>491490</v>
      </c>
      <c r="G5199" s="5">
        <v>61189</v>
      </c>
      <c r="H5199" s="57">
        <v>61082</v>
      </c>
      <c r="I5199" s="61"/>
    </row>
    <row r="5200" spans="1:9" x14ac:dyDescent="0.25">
      <c r="A5200" s="11" t="s">
        <v>3164</v>
      </c>
      <c r="B5200" s="4" t="s">
        <v>3165</v>
      </c>
      <c r="C5200" s="5">
        <v>353091</v>
      </c>
      <c r="D5200" s="5">
        <v>195889</v>
      </c>
      <c r="E5200" s="5">
        <v>157202</v>
      </c>
      <c r="F5200" s="5">
        <v>73849</v>
      </c>
      <c r="G5200" s="5">
        <v>83353</v>
      </c>
      <c r="H5200" s="57">
        <v>83083</v>
      </c>
      <c r="I5200" s="61"/>
    </row>
    <row r="5201" spans="1:9" x14ac:dyDescent="0.25">
      <c r="A5201" s="11" t="s">
        <v>3162</v>
      </c>
      <c r="B5201" s="4" t="s">
        <v>3163</v>
      </c>
      <c r="C5201" s="5">
        <v>270616</v>
      </c>
      <c r="D5201" s="5">
        <v>193978</v>
      </c>
      <c r="E5201" s="5">
        <v>76638</v>
      </c>
      <c r="F5201" s="5">
        <v>66287</v>
      </c>
      <c r="G5201" s="5">
        <v>10351</v>
      </c>
      <c r="H5201" s="57">
        <v>21682</v>
      </c>
      <c r="I5201" s="61"/>
    </row>
    <row r="5202" spans="1:9" x14ac:dyDescent="0.25">
      <c r="A5202" s="11" t="s">
        <v>3160</v>
      </c>
      <c r="B5202" s="4" t="s">
        <v>3161</v>
      </c>
      <c r="C5202" s="5">
        <v>311164</v>
      </c>
      <c r="D5202" s="5">
        <v>0</v>
      </c>
      <c r="E5202" s="5">
        <v>311164</v>
      </c>
      <c r="F5202" s="5">
        <v>309767</v>
      </c>
      <c r="G5202" s="5">
        <v>1397</v>
      </c>
      <c r="H5202" s="57">
        <v>1976</v>
      </c>
      <c r="I5202" s="61"/>
    </row>
    <row r="5203" spans="1:9" x14ac:dyDescent="0.25">
      <c r="A5203" s="11" t="s">
        <v>3158</v>
      </c>
      <c r="B5203" s="4" t="s">
        <v>3159</v>
      </c>
      <c r="C5203" s="5">
        <v>420830</v>
      </c>
      <c r="D5203" s="5">
        <v>102048</v>
      </c>
      <c r="E5203" s="5">
        <v>318782</v>
      </c>
      <c r="F5203" s="5">
        <v>206645</v>
      </c>
      <c r="G5203" s="5">
        <v>112137</v>
      </c>
      <c r="H5203" s="57">
        <v>3618</v>
      </c>
      <c r="I5203" s="61"/>
    </row>
    <row r="5204" spans="1:9" x14ac:dyDescent="0.25">
      <c r="A5204" s="11" t="s">
        <v>3156</v>
      </c>
      <c r="B5204" s="4" t="s">
        <v>3157</v>
      </c>
      <c r="C5204" s="5">
        <v>294139</v>
      </c>
      <c r="D5204" s="5">
        <v>102966</v>
      </c>
      <c r="E5204" s="5">
        <v>191173</v>
      </c>
      <c r="F5204" s="5">
        <v>184940</v>
      </c>
      <c r="G5204" s="5">
        <v>6233</v>
      </c>
      <c r="H5204" s="57">
        <v>645</v>
      </c>
      <c r="I5204" s="61"/>
    </row>
    <row r="5205" spans="1:9" x14ac:dyDescent="0.25">
      <c r="A5205" s="11" t="s">
        <v>3154</v>
      </c>
      <c r="B5205" s="4" t="s">
        <v>3155</v>
      </c>
      <c r="C5205" s="5">
        <v>676027</v>
      </c>
      <c r="D5205" s="5">
        <v>405721</v>
      </c>
      <c r="E5205" s="5">
        <v>270306</v>
      </c>
      <c r="F5205" s="5">
        <v>82161</v>
      </c>
      <c r="G5205" s="5">
        <v>188145</v>
      </c>
      <c r="H5205" s="57">
        <v>184369</v>
      </c>
      <c r="I5205" s="61"/>
    </row>
    <row r="5206" spans="1:9" x14ac:dyDescent="0.25">
      <c r="A5206" s="11" t="s">
        <v>3152</v>
      </c>
      <c r="B5206" s="4" t="s">
        <v>3153</v>
      </c>
      <c r="C5206" s="5">
        <v>164682</v>
      </c>
      <c r="D5206" s="5">
        <v>105180</v>
      </c>
      <c r="E5206" s="5">
        <v>59502</v>
      </c>
      <c r="F5206" s="5">
        <v>57638</v>
      </c>
      <c r="G5206" s="5">
        <v>1864</v>
      </c>
      <c r="H5206" s="57">
        <v>1864</v>
      </c>
      <c r="I5206" s="61"/>
    </row>
    <row r="5207" spans="1:9" x14ac:dyDescent="0.25">
      <c r="A5207" s="11" t="s">
        <v>3150</v>
      </c>
      <c r="B5207" s="4" t="s">
        <v>3151</v>
      </c>
      <c r="C5207" s="5">
        <v>442805</v>
      </c>
      <c r="D5207" s="5">
        <v>22036</v>
      </c>
      <c r="E5207" s="5">
        <v>420769</v>
      </c>
      <c r="F5207" s="5">
        <v>356905</v>
      </c>
      <c r="G5207" s="5">
        <v>63864</v>
      </c>
      <c r="H5207" s="57">
        <v>66141</v>
      </c>
      <c r="I5207" s="61"/>
    </row>
    <row r="5208" spans="1:9" x14ac:dyDescent="0.25">
      <c r="A5208" s="11" t="s">
        <v>3148</v>
      </c>
      <c r="B5208" s="4" t="s">
        <v>3149</v>
      </c>
      <c r="C5208" s="5">
        <v>0</v>
      </c>
      <c r="D5208" s="5">
        <v>0</v>
      </c>
      <c r="E5208" s="5">
        <v>0</v>
      </c>
      <c r="F5208" s="5">
        <v>0</v>
      </c>
      <c r="G5208" s="5">
        <v>0</v>
      </c>
      <c r="H5208" s="57">
        <v>0</v>
      </c>
      <c r="I5208" s="61"/>
    </row>
    <row r="5209" spans="1:9" x14ac:dyDescent="0.25">
      <c r="A5209" s="11" t="s">
        <v>3146</v>
      </c>
      <c r="B5209" s="4" t="s">
        <v>3147</v>
      </c>
      <c r="C5209" s="5">
        <v>209551</v>
      </c>
      <c r="D5209" s="5">
        <v>110673</v>
      </c>
      <c r="E5209" s="5">
        <v>98878</v>
      </c>
      <c r="F5209" s="5">
        <v>72888</v>
      </c>
      <c r="G5209" s="5">
        <v>25990</v>
      </c>
      <c r="H5209" s="57">
        <v>9573</v>
      </c>
      <c r="I5209" s="61"/>
    </row>
    <row r="5210" spans="1:9" x14ac:dyDescent="0.25">
      <c r="A5210" s="11" t="s">
        <v>3144</v>
      </c>
      <c r="B5210" s="4" t="s">
        <v>3145</v>
      </c>
      <c r="C5210" s="5">
        <v>667713</v>
      </c>
      <c r="D5210" s="5">
        <v>186947</v>
      </c>
      <c r="E5210" s="5">
        <v>480766</v>
      </c>
      <c r="F5210" s="5">
        <v>310217</v>
      </c>
      <c r="G5210" s="5">
        <v>170549</v>
      </c>
      <c r="H5210" s="57">
        <v>165347</v>
      </c>
      <c r="I5210" s="61"/>
    </row>
    <row r="5211" spans="1:9" x14ac:dyDescent="0.25">
      <c r="A5211" s="11" t="s">
        <v>3142</v>
      </c>
      <c r="B5211" s="4" t="s">
        <v>3143</v>
      </c>
      <c r="C5211" s="5">
        <v>378282</v>
      </c>
      <c r="D5211" s="5">
        <v>278330</v>
      </c>
      <c r="E5211" s="5">
        <v>99952</v>
      </c>
      <c r="F5211" s="5">
        <v>91764</v>
      </c>
      <c r="G5211" s="5">
        <v>8188</v>
      </c>
      <c r="H5211" s="57">
        <v>7155</v>
      </c>
      <c r="I5211" s="61"/>
    </row>
    <row r="5212" spans="1:9" x14ac:dyDescent="0.25">
      <c r="A5212" s="11" t="s">
        <v>3140</v>
      </c>
      <c r="B5212" s="4" t="s">
        <v>3141</v>
      </c>
      <c r="C5212" s="5">
        <v>805669</v>
      </c>
      <c r="D5212" s="5">
        <v>685773</v>
      </c>
      <c r="E5212" s="5">
        <v>119896</v>
      </c>
      <c r="F5212" s="5">
        <v>60062</v>
      </c>
      <c r="G5212" s="5">
        <v>59834</v>
      </c>
      <c r="H5212" s="57">
        <v>59473</v>
      </c>
      <c r="I5212" s="61"/>
    </row>
    <row r="5213" spans="1:9" x14ac:dyDescent="0.25">
      <c r="A5213" s="11" t="s">
        <v>3138</v>
      </c>
      <c r="B5213" s="4" t="s">
        <v>3139</v>
      </c>
      <c r="C5213" s="5">
        <v>4923331</v>
      </c>
      <c r="D5213" s="5">
        <v>3633846</v>
      </c>
      <c r="E5213" s="5">
        <v>1289485</v>
      </c>
      <c r="F5213" s="5">
        <v>745963</v>
      </c>
      <c r="G5213" s="5">
        <v>543522</v>
      </c>
      <c r="H5213" s="57">
        <v>473725</v>
      </c>
      <c r="I5213" s="61"/>
    </row>
    <row r="5214" spans="1:9" x14ac:dyDescent="0.25">
      <c r="A5214" s="11" t="s">
        <v>3136</v>
      </c>
      <c r="B5214" s="4" t="s">
        <v>3137</v>
      </c>
      <c r="C5214" s="5">
        <v>3266130</v>
      </c>
      <c r="D5214" s="5">
        <v>274825</v>
      </c>
      <c r="E5214" s="5">
        <v>2991305</v>
      </c>
      <c r="F5214" s="5">
        <v>2176859</v>
      </c>
      <c r="G5214" s="5">
        <v>814446</v>
      </c>
      <c r="H5214" s="57">
        <v>747776</v>
      </c>
      <c r="I5214" s="61"/>
    </row>
    <row r="5215" spans="1:9" x14ac:dyDescent="0.25">
      <c r="A5215" s="11" t="s">
        <v>3134</v>
      </c>
      <c r="B5215" s="4" t="s">
        <v>3135</v>
      </c>
      <c r="C5215" s="5">
        <v>47413</v>
      </c>
      <c r="D5215" s="5">
        <v>14224</v>
      </c>
      <c r="E5215" s="5">
        <v>33189</v>
      </c>
      <c r="F5215" s="5">
        <v>33128</v>
      </c>
      <c r="G5215" s="5">
        <v>61</v>
      </c>
      <c r="H5215" s="57">
        <v>70</v>
      </c>
      <c r="I5215" s="61"/>
    </row>
    <row r="5216" spans="1:9" x14ac:dyDescent="0.25">
      <c r="A5216" s="11" t="s">
        <v>3132</v>
      </c>
      <c r="B5216" s="4" t="s">
        <v>3133</v>
      </c>
      <c r="C5216" s="5">
        <v>669148</v>
      </c>
      <c r="D5216" s="5">
        <v>600473</v>
      </c>
      <c r="E5216" s="5">
        <v>68675</v>
      </c>
      <c r="F5216" s="5">
        <v>41177</v>
      </c>
      <c r="G5216" s="5">
        <v>27498</v>
      </c>
      <c r="H5216" s="57">
        <v>23759</v>
      </c>
      <c r="I5216" s="61"/>
    </row>
    <row r="5217" spans="1:9" x14ac:dyDescent="0.25">
      <c r="A5217" s="11" t="s">
        <v>3130</v>
      </c>
      <c r="B5217" s="4" t="s">
        <v>3131</v>
      </c>
      <c r="C5217" s="5">
        <v>88050</v>
      </c>
      <c r="D5217" s="5">
        <v>32600</v>
      </c>
      <c r="E5217" s="5">
        <v>55450</v>
      </c>
      <c r="F5217" s="5">
        <v>45400</v>
      </c>
      <c r="G5217" s="5">
        <v>10050</v>
      </c>
      <c r="H5217" s="57">
        <v>10960</v>
      </c>
      <c r="I5217" s="61"/>
    </row>
    <row r="5218" spans="1:9" x14ac:dyDescent="0.25">
      <c r="A5218" s="11" t="s">
        <v>3128</v>
      </c>
      <c r="B5218" s="4" t="s">
        <v>3129</v>
      </c>
      <c r="C5218" s="5">
        <v>130258</v>
      </c>
      <c r="D5218" s="5">
        <v>0</v>
      </c>
      <c r="E5218" s="5">
        <v>130258</v>
      </c>
      <c r="F5218" s="5">
        <v>46200</v>
      </c>
      <c r="G5218" s="5">
        <v>84058</v>
      </c>
      <c r="H5218" s="57">
        <v>24042</v>
      </c>
      <c r="I5218" s="61"/>
    </row>
    <row r="5219" spans="1:9" x14ac:dyDescent="0.25">
      <c r="A5219" s="11" t="s">
        <v>3126</v>
      </c>
      <c r="B5219" s="4" t="s">
        <v>3127</v>
      </c>
      <c r="C5219" s="5">
        <v>192042</v>
      </c>
      <c r="D5219" s="5">
        <v>33104</v>
      </c>
      <c r="E5219" s="5">
        <v>158938</v>
      </c>
      <c r="F5219" s="5">
        <v>72781</v>
      </c>
      <c r="G5219" s="5">
        <v>86157</v>
      </c>
      <c r="H5219" s="57">
        <v>83720</v>
      </c>
      <c r="I5219" s="61"/>
    </row>
    <row r="5220" spans="1:9" x14ac:dyDescent="0.25">
      <c r="A5220" s="11" t="s">
        <v>3124</v>
      </c>
      <c r="B5220" s="4" t="s">
        <v>3125</v>
      </c>
      <c r="C5220" s="5">
        <v>348138</v>
      </c>
      <c r="D5220" s="5">
        <v>212260</v>
      </c>
      <c r="E5220" s="5">
        <v>135878</v>
      </c>
      <c r="F5220" s="5">
        <v>120825</v>
      </c>
      <c r="G5220" s="5">
        <v>15053</v>
      </c>
      <c r="H5220" s="57">
        <v>15053</v>
      </c>
      <c r="I5220" s="61"/>
    </row>
    <row r="5221" spans="1:9" x14ac:dyDescent="0.25">
      <c r="A5221" s="11" t="s">
        <v>3122</v>
      </c>
      <c r="B5221" s="4" t="s">
        <v>3123</v>
      </c>
      <c r="C5221" s="5">
        <v>144851</v>
      </c>
      <c r="D5221" s="5">
        <v>118711</v>
      </c>
      <c r="E5221" s="5">
        <v>26140</v>
      </c>
      <c r="F5221" s="5">
        <v>20537</v>
      </c>
      <c r="G5221" s="5">
        <v>5603</v>
      </c>
      <c r="H5221" s="57">
        <v>5603</v>
      </c>
      <c r="I5221" s="61"/>
    </row>
    <row r="5222" spans="1:9" x14ac:dyDescent="0.25">
      <c r="A5222" s="11" t="s">
        <v>3120</v>
      </c>
      <c r="B5222" s="4" t="s">
        <v>3121</v>
      </c>
      <c r="C5222" s="5">
        <v>569050</v>
      </c>
      <c r="D5222" s="5">
        <v>299737</v>
      </c>
      <c r="E5222" s="5">
        <v>269313</v>
      </c>
      <c r="F5222" s="5">
        <v>238659</v>
      </c>
      <c r="G5222" s="5">
        <v>30654</v>
      </c>
      <c r="H5222" s="57">
        <v>21247</v>
      </c>
      <c r="I5222" s="61"/>
    </row>
    <row r="5223" spans="1:9" x14ac:dyDescent="0.25">
      <c r="A5223" s="11" t="s">
        <v>3118</v>
      </c>
      <c r="B5223" s="4" t="s">
        <v>3119</v>
      </c>
      <c r="C5223" s="5">
        <v>6441332</v>
      </c>
      <c r="D5223" s="5">
        <v>3025524</v>
      </c>
      <c r="E5223" s="5">
        <v>3415808</v>
      </c>
      <c r="F5223" s="5">
        <v>2713012</v>
      </c>
      <c r="G5223" s="5">
        <v>702796</v>
      </c>
      <c r="H5223" s="57">
        <v>674774</v>
      </c>
      <c r="I5223" s="61"/>
    </row>
    <row r="5224" spans="1:9" x14ac:dyDescent="0.25">
      <c r="A5224" s="11" t="s">
        <v>3116</v>
      </c>
      <c r="B5224" s="4" t="s">
        <v>3117</v>
      </c>
      <c r="C5224" s="5">
        <v>1996018</v>
      </c>
      <c r="D5224" s="5">
        <v>97438</v>
      </c>
      <c r="E5224" s="5">
        <v>1898580</v>
      </c>
      <c r="F5224" s="5">
        <v>1799779</v>
      </c>
      <c r="G5224" s="5">
        <v>98801</v>
      </c>
      <c r="H5224" s="57">
        <v>98801</v>
      </c>
      <c r="I5224" s="61"/>
    </row>
    <row r="5225" spans="1:9" x14ac:dyDescent="0.25">
      <c r="A5225" s="11" t="s">
        <v>3114</v>
      </c>
      <c r="B5225" s="4" t="s">
        <v>3115</v>
      </c>
      <c r="C5225" s="5">
        <v>5101400</v>
      </c>
      <c r="D5225" s="5">
        <v>1479604</v>
      </c>
      <c r="E5225" s="5">
        <v>3621796</v>
      </c>
      <c r="F5225" s="5">
        <v>1105281</v>
      </c>
      <c r="G5225" s="5">
        <v>2516515</v>
      </c>
      <c r="H5225" s="57">
        <v>1755638</v>
      </c>
      <c r="I5225" s="61"/>
    </row>
    <row r="5226" spans="1:9" x14ac:dyDescent="0.25">
      <c r="A5226" s="11" t="s">
        <v>3112</v>
      </c>
      <c r="B5226" s="4" t="s">
        <v>3113</v>
      </c>
      <c r="C5226" s="5">
        <v>1683465</v>
      </c>
      <c r="D5226" s="5">
        <v>0</v>
      </c>
      <c r="E5226" s="5">
        <v>1683465</v>
      </c>
      <c r="F5226" s="5">
        <v>1226608</v>
      </c>
      <c r="G5226" s="5">
        <v>456857</v>
      </c>
      <c r="H5226" s="57">
        <v>432941</v>
      </c>
      <c r="I5226" s="61"/>
    </row>
    <row r="5227" spans="1:9" x14ac:dyDescent="0.25">
      <c r="A5227" s="11" t="s">
        <v>3110</v>
      </c>
      <c r="B5227" s="4" t="s">
        <v>3111</v>
      </c>
      <c r="C5227" s="5">
        <v>420315</v>
      </c>
      <c r="D5227" s="5">
        <v>239285</v>
      </c>
      <c r="E5227" s="5">
        <v>181030</v>
      </c>
      <c r="F5227" s="5">
        <v>124771</v>
      </c>
      <c r="G5227" s="5">
        <v>56259</v>
      </c>
      <c r="H5227" s="57">
        <v>55352</v>
      </c>
      <c r="I5227" s="61"/>
    </row>
    <row r="5228" spans="1:9" x14ac:dyDescent="0.25">
      <c r="A5228" s="11" t="s">
        <v>3108</v>
      </c>
      <c r="B5228" s="4" t="s">
        <v>3109</v>
      </c>
      <c r="C5228" s="5">
        <v>496639</v>
      </c>
      <c r="D5228" s="5">
        <v>93336</v>
      </c>
      <c r="E5228" s="5">
        <v>403303</v>
      </c>
      <c r="F5228" s="5">
        <v>246317</v>
      </c>
      <c r="G5228" s="5">
        <v>156986</v>
      </c>
      <c r="H5228" s="57">
        <v>145806</v>
      </c>
      <c r="I5228" s="61"/>
    </row>
    <row r="5229" spans="1:9" x14ac:dyDescent="0.25">
      <c r="A5229" s="11" t="s">
        <v>3106</v>
      </c>
      <c r="B5229" s="4" t="s">
        <v>3107</v>
      </c>
      <c r="C5229" s="5">
        <v>188724</v>
      </c>
      <c r="D5229" s="5">
        <v>97887</v>
      </c>
      <c r="E5229" s="5">
        <v>90837</v>
      </c>
      <c r="F5229" s="5">
        <v>91246</v>
      </c>
      <c r="G5229" s="5">
        <v>-409</v>
      </c>
      <c r="H5229" s="57">
        <v>1660</v>
      </c>
      <c r="I5229" s="61"/>
    </row>
    <row r="5230" spans="1:9" x14ac:dyDescent="0.25">
      <c r="A5230" s="11" t="s">
        <v>3104</v>
      </c>
      <c r="B5230" s="4" t="s">
        <v>3105</v>
      </c>
      <c r="C5230" s="5">
        <v>24652</v>
      </c>
      <c r="D5230" s="5">
        <v>0</v>
      </c>
      <c r="E5230" s="5">
        <v>24652</v>
      </c>
      <c r="F5230" s="5">
        <v>45964</v>
      </c>
      <c r="G5230" s="5">
        <v>-21312</v>
      </c>
      <c r="H5230" s="57">
        <v>-21312</v>
      </c>
      <c r="I5230" s="61"/>
    </row>
    <row r="5231" spans="1:9" x14ac:dyDescent="0.25">
      <c r="A5231" s="11" t="s">
        <v>3102</v>
      </c>
      <c r="B5231" s="4" t="s">
        <v>3103</v>
      </c>
      <c r="C5231" s="5">
        <v>308406</v>
      </c>
      <c r="D5231" s="5">
        <v>30841</v>
      </c>
      <c r="E5231" s="5">
        <v>277565</v>
      </c>
      <c r="F5231" s="5">
        <v>234921</v>
      </c>
      <c r="G5231" s="5">
        <v>42644</v>
      </c>
      <c r="H5231" s="57">
        <v>42644</v>
      </c>
      <c r="I5231" s="61"/>
    </row>
    <row r="5232" spans="1:9" x14ac:dyDescent="0.25">
      <c r="A5232" s="11" t="s">
        <v>3100</v>
      </c>
      <c r="B5232" s="4" t="s">
        <v>3101</v>
      </c>
      <c r="C5232" s="5">
        <v>87434</v>
      </c>
      <c r="D5232" s="5">
        <v>0</v>
      </c>
      <c r="E5232" s="5">
        <v>87434</v>
      </c>
      <c r="F5232" s="5">
        <v>84430</v>
      </c>
      <c r="G5232" s="5">
        <v>3004</v>
      </c>
      <c r="H5232" s="57">
        <v>2966</v>
      </c>
      <c r="I5232" s="61"/>
    </row>
    <row r="5233" spans="1:9" x14ac:dyDescent="0.25">
      <c r="A5233" s="11" t="s">
        <v>3098</v>
      </c>
      <c r="B5233" s="4" t="s">
        <v>3099</v>
      </c>
      <c r="C5233" s="5">
        <v>3766490</v>
      </c>
      <c r="D5233" s="5">
        <v>3055358</v>
      </c>
      <c r="E5233" s="5">
        <v>711132</v>
      </c>
      <c r="F5233" s="5">
        <v>573247</v>
      </c>
      <c r="G5233" s="5">
        <v>137885</v>
      </c>
      <c r="H5233" s="57">
        <v>177481</v>
      </c>
      <c r="I5233" s="61"/>
    </row>
    <row r="5234" spans="1:9" x14ac:dyDescent="0.25">
      <c r="A5234" s="11" t="s">
        <v>3096</v>
      </c>
      <c r="B5234" s="4" t="s">
        <v>3097</v>
      </c>
      <c r="C5234" s="5">
        <v>64124</v>
      </c>
      <c r="D5234" s="5">
        <v>0</v>
      </c>
      <c r="E5234" s="5">
        <v>64124</v>
      </c>
      <c r="F5234" s="5">
        <v>59517</v>
      </c>
      <c r="G5234" s="5">
        <v>4607</v>
      </c>
      <c r="H5234" s="57">
        <v>3105</v>
      </c>
      <c r="I5234" s="61"/>
    </row>
    <row r="5235" spans="1:9" x14ac:dyDescent="0.25">
      <c r="A5235" s="11" t="s">
        <v>3094</v>
      </c>
      <c r="B5235" s="4" t="s">
        <v>3095</v>
      </c>
      <c r="C5235" s="5">
        <v>114271</v>
      </c>
      <c r="D5235" s="5">
        <v>53979</v>
      </c>
      <c r="E5235" s="5">
        <v>60292</v>
      </c>
      <c r="F5235" s="5">
        <v>43708</v>
      </c>
      <c r="G5235" s="5">
        <v>16584</v>
      </c>
      <c r="H5235" s="57">
        <v>15766</v>
      </c>
      <c r="I5235" s="61"/>
    </row>
    <row r="5236" spans="1:9" x14ac:dyDescent="0.25">
      <c r="A5236" s="11" t="s">
        <v>3092</v>
      </c>
      <c r="B5236" s="4" t="s">
        <v>3093</v>
      </c>
      <c r="C5236" s="5">
        <v>2138091</v>
      </c>
      <c r="D5236" s="5">
        <v>633335</v>
      </c>
      <c r="E5236" s="5">
        <v>1504756</v>
      </c>
      <c r="F5236" s="5">
        <v>622028</v>
      </c>
      <c r="G5236" s="5">
        <v>882728</v>
      </c>
      <c r="H5236" s="57">
        <v>865095</v>
      </c>
      <c r="I5236" s="61"/>
    </row>
    <row r="5237" spans="1:9" x14ac:dyDescent="0.25">
      <c r="A5237" s="11" t="s">
        <v>3090</v>
      </c>
      <c r="B5237" s="4" t="s">
        <v>3091</v>
      </c>
      <c r="C5237" s="5">
        <v>178690</v>
      </c>
      <c r="D5237" s="5">
        <v>32879</v>
      </c>
      <c r="E5237" s="5">
        <v>145811</v>
      </c>
      <c r="F5237" s="5">
        <v>128759</v>
      </c>
      <c r="G5237" s="5">
        <v>17052</v>
      </c>
      <c r="H5237" s="57">
        <v>16023</v>
      </c>
      <c r="I5237" s="61"/>
    </row>
    <row r="5238" spans="1:9" x14ac:dyDescent="0.25">
      <c r="A5238" s="11" t="s">
        <v>3088</v>
      </c>
      <c r="B5238" s="4" t="s">
        <v>3089</v>
      </c>
      <c r="C5238" s="5">
        <v>571516</v>
      </c>
      <c r="D5238" s="5">
        <v>126947</v>
      </c>
      <c r="E5238" s="5">
        <v>444569</v>
      </c>
      <c r="F5238" s="5">
        <v>219540</v>
      </c>
      <c r="G5238" s="5">
        <v>225029</v>
      </c>
      <c r="H5238" s="57">
        <v>162520</v>
      </c>
      <c r="I5238" s="61"/>
    </row>
    <row r="5239" spans="1:9" x14ac:dyDescent="0.25">
      <c r="A5239" s="11" t="s">
        <v>3086</v>
      </c>
      <c r="B5239" s="4" t="s">
        <v>3087</v>
      </c>
      <c r="C5239" s="5">
        <v>538456</v>
      </c>
      <c r="D5239" s="5">
        <v>261455</v>
      </c>
      <c r="E5239" s="5">
        <v>277001</v>
      </c>
      <c r="F5239" s="5">
        <v>210956</v>
      </c>
      <c r="G5239" s="5">
        <v>66045</v>
      </c>
      <c r="H5239" s="57">
        <v>45795</v>
      </c>
      <c r="I5239" s="61"/>
    </row>
    <row r="5240" spans="1:9" x14ac:dyDescent="0.25">
      <c r="A5240" s="11" t="s">
        <v>3084</v>
      </c>
      <c r="B5240" s="4" t="s">
        <v>3085</v>
      </c>
      <c r="C5240" s="5">
        <v>217354</v>
      </c>
      <c r="D5240" s="5">
        <v>659</v>
      </c>
      <c r="E5240" s="5">
        <v>216695</v>
      </c>
      <c r="F5240" s="5">
        <v>167876</v>
      </c>
      <c r="G5240" s="5">
        <v>48819</v>
      </c>
      <c r="H5240" s="57">
        <v>46900</v>
      </c>
      <c r="I5240" s="61"/>
    </row>
    <row r="5241" spans="1:9" x14ac:dyDescent="0.25">
      <c r="A5241" s="11" t="s">
        <v>3082</v>
      </c>
      <c r="B5241" s="4" t="s">
        <v>3083</v>
      </c>
      <c r="C5241" s="5">
        <v>135739</v>
      </c>
      <c r="D5241" s="5">
        <v>60010</v>
      </c>
      <c r="E5241" s="5">
        <v>75729</v>
      </c>
      <c r="F5241" s="5">
        <v>67802</v>
      </c>
      <c r="G5241" s="5">
        <v>7927</v>
      </c>
      <c r="H5241" s="57">
        <v>3949</v>
      </c>
      <c r="I5241" s="61"/>
    </row>
    <row r="5242" spans="1:9" x14ac:dyDescent="0.25">
      <c r="A5242" s="11" t="s">
        <v>3080</v>
      </c>
      <c r="B5242" s="4" t="s">
        <v>3081</v>
      </c>
      <c r="C5242" s="5">
        <v>155774</v>
      </c>
      <c r="D5242" s="5">
        <v>108622</v>
      </c>
      <c r="E5242" s="5">
        <v>47152</v>
      </c>
      <c r="F5242" s="5">
        <v>44942</v>
      </c>
      <c r="G5242" s="5">
        <v>2210</v>
      </c>
      <c r="H5242" s="57">
        <v>1136</v>
      </c>
      <c r="I5242" s="61"/>
    </row>
    <row r="5243" spans="1:9" x14ac:dyDescent="0.25">
      <c r="A5243" s="11" t="s">
        <v>3078</v>
      </c>
      <c r="B5243" s="4" t="s">
        <v>3079</v>
      </c>
      <c r="C5243" s="5">
        <v>148045</v>
      </c>
      <c r="D5243" s="5">
        <v>51816</v>
      </c>
      <c r="E5243" s="5">
        <v>96229</v>
      </c>
      <c r="F5243" s="5">
        <v>79273</v>
      </c>
      <c r="G5243" s="5">
        <v>16956</v>
      </c>
      <c r="H5243" s="57">
        <v>16956</v>
      </c>
      <c r="I5243" s="61"/>
    </row>
    <row r="5244" spans="1:9" x14ac:dyDescent="0.25">
      <c r="A5244" s="11" t="s">
        <v>3076</v>
      </c>
      <c r="B5244" s="4" t="s">
        <v>3077</v>
      </c>
      <c r="C5244" s="5">
        <v>1177817</v>
      </c>
      <c r="D5244" s="5">
        <v>373797</v>
      </c>
      <c r="E5244" s="5">
        <v>804020</v>
      </c>
      <c r="F5244" s="5">
        <v>875630</v>
      </c>
      <c r="G5244" s="5">
        <v>-71610</v>
      </c>
      <c r="H5244" s="57">
        <v>177510</v>
      </c>
      <c r="I5244" s="61"/>
    </row>
    <row r="5245" spans="1:9" x14ac:dyDescent="0.25">
      <c r="A5245" s="11" t="s">
        <v>3074</v>
      </c>
      <c r="B5245" s="4" t="s">
        <v>3075</v>
      </c>
      <c r="C5245" s="5">
        <v>140969</v>
      </c>
      <c r="D5245" s="5">
        <v>14232</v>
      </c>
      <c r="E5245" s="5">
        <v>126737</v>
      </c>
      <c r="F5245" s="5">
        <v>112656</v>
      </c>
      <c r="G5245" s="5">
        <v>14081</v>
      </c>
      <c r="H5245" s="57">
        <v>13427</v>
      </c>
      <c r="I5245" s="61"/>
    </row>
    <row r="5246" spans="1:9" x14ac:dyDescent="0.25">
      <c r="A5246" s="11" t="s">
        <v>3072</v>
      </c>
      <c r="B5246" s="4" t="s">
        <v>3073</v>
      </c>
      <c r="C5246" s="5">
        <v>1151234</v>
      </c>
      <c r="D5246" s="5">
        <v>667467</v>
      </c>
      <c r="E5246" s="5">
        <v>483767</v>
      </c>
      <c r="F5246" s="5">
        <v>133717</v>
      </c>
      <c r="G5246" s="5">
        <v>350050</v>
      </c>
      <c r="H5246" s="57">
        <v>318671</v>
      </c>
      <c r="I5246" s="61"/>
    </row>
    <row r="5247" spans="1:9" x14ac:dyDescent="0.25">
      <c r="A5247" s="11" t="s">
        <v>3070</v>
      </c>
      <c r="B5247" s="4" t="s">
        <v>3071</v>
      </c>
      <c r="C5247" s="5">
        <v>26655716</v>
      </c>
      <c r="D5247" s="5">
        <v>20311397</v>
      </c>
      <c r="E5247" s="5">
        <v>6344319</v>
      </c>
      <c r="F5247" s="5">
        <v>3700528</v>
      </c>
      <c r="G5247" s="5">
        <v>2643791</v>
      </c>
      <c r="H5247" s="57">
        <v>2397492</v>
      </c>
      <c r="I5247" s="61"/>
    </row>
    <row r="5248" spans="1:9" x14ac:dyDescent="0.25">
      <c r="A5248" s="11" t="s">
        <v>3068</v>
      </c>
      <c r="B5248" s="4" t="s">
        <v>3069</v>
      </c>
      <c r="C5248" s="5">
        <v>915399</v>
      </c>
      <c r="D5248" s="5">
        <v>242445</v>
      </c>
      <c r="E5248" s="5">
        <v>672954</v>
      </c>
      <c r="F5248" s="5">
        <v>550224</v>
      </c>
      <c r="G5248" s="5">
        <v>122730</v>
      </c>
      <c r="H5248" s="57">
        <v>83567</v>
      </c>
      <c r="I5248" s="61"/>
    </row>
    <row r="5249" spans="1:9" x14ac:dyDescent="0.25">
      <c r="A5249" s="11" t="s">
        <v>3066</v>
      </c>
      <c r="B5249" s="4" t="s">
        <v>3067</v>
      </c>
      <c r="C5249" s="5">
        <v>0</v>
      </c>
      <c r="D5249" s="5">
        <v>0</v>
      </c>
      <c r="E5249" s="5">
        <v>0</v>
      </c>
      <c r="F5249" s="5">
        <v>0</v>
      </c>
      <c r="G5249" s="5">
        <v>0</v>
      </c>
      <c r="H5249" s="57">
        <v>0</v>
      </c>
      <c r="I5249" s="61"/>
    </row>
    <row r="5250" spans="1:9" x14ac:dyDescent="0.25">
      <c r="A5250" s="11" t="s">
        <v>3064</v>
      </c>
      <c r="B5250" s="4" t="s">
        <v>3065</v>
      </c>
      <c r="C5250" s="5">
        <v>142998</v>
      </c>
      <c r="D5250" s="5">
        <v>63957</v>
      </c>
      <c r="E5250" s="5">
        <v>79041</v>
      </c>
      <c r="F5250" s="5">
        <v>76815</v>
      </c>
      <c r="G5250" s="5">
        <v>2226</v>
      </c>
      <c r="H5250" s="57">
        <v>783</v>
      </c>
      <c r="I5250" s="61"/>
    </row>
    <row r="5251" spans="1:9" x14ac:dyDescent="0.25">
      <c r="A5251" s="11" t="s">
        <v>3062</v>
      </c>
      <c r="B5251" s="4" t="s">
        <v>3063</v>
      </c>
      <c r="C5251" s="5">
        <v>349783</v>
      </c>
      <c r="D5251" s="5">
        <v>209362</v>
      </c>
      <c r="E5251" s="5">
        <v>140421</v>
      </c>
      <c r="F5251" s="5">
        <v>151488</v>
      </c>
      <c r="G5251" s="5">
        <v>-11067</v>
      </c>
      <c r="H5251" s="57">
        <v>-8063</v>
      </c>
      <c r="I5251" s="61"/>
    </row>
    <row r="5252" spans="1:9" x14ac:dyDescent="0.25">
      <c r="A5252" s="11" t="s">
        <v>3060</v>
      </c>
      <c r="B5252" s="4" t="s">
        <v>3061</v>
      </c>
      <c r="C5252" s="5">
        <v>0</v>
      </c>
      <c r="D5252" s="5">
        <v>0</v>
      </c>
      <c r="E5252" s="5">
        <v>0</v>
      </c>
      <c r="F5252" s="5">
        <v>0</v>
      </c>
      <c r="G5252" s="5">
        <v>0</v>
      </c>
      <c r="H5252" s="57">
        <v>0</v>
      </c>
      <c r="I5252" s="61"/>
    </row>
    <row r="5253" spans="1:9" x14ac:dyDescent="0.25">
      <c r="A5253" s="11" t="s">
        <v>3058</v>
      </c>
      <c r="B5253" s="4" t="s">
        <v>3059</v>
      </c>
      <c r="C5253" s="5">
        <v>466358</v>
      </c>
      <c r="D5253" s="5">
        <v>87300</v>
      </c>
      <c r="E5253" s="5">
        <v>379058</v>
      </c>
      <c r="F5253" s="5">
        <v>306171</v>
      </c>
      <c r="G5253" s="5">
        <v>72887</v>
      </c>
      <c r="H5253" s="57">
        <v>71039</v>
      </c>
      <c r="I5253" s="61"/>
    </row>
    <row r="5254" spans="1:9" x14ac:dyDescent="0.25">
      <c r="A5254" s="11" t="s">
        <v>3056</v>
      </c>
      <c r="B5254" s="4" t="s">
        <v>3057</v>
      </c>
      <c r="C5254" s="5">
        <v>234207</v>
      </c>
      <c r="D5254" s="5">
        <v>0</v>
      </c>
      <c r="E5254" s="5">
        <v>234207</v>
      </c>
      <c r="F5254" s="5">
        <v>224697</v>
      </c>
      <c r="G5254" s="5">
        <v>9510</v>
      </c>
      <c r="H5254" s="57">
        <v>21628</v>
      </c>
      <c r="I5254" s="61"/>
    </row>
    <row r="5255" spans="1:9" x14ac:dyDescent="0.25">
      <c r="A5255" s="11" t="s">
        <v>3054</v>
      </c>
      <c r="B5255" s="4" t="s">
        <v>3055</v>
      </c>
      <c r="C5255" s="5">
        <v>517526</v>
      </c>
      <c r="D5255" s="5">
        <v>248909</v>
      </c>
      <c r="E5255" s="5">
        <v>268617</v>
      </c>
      <c r="F5255" s="5">
        <v>260789</v>
      </c>
      <c r="G5255" s="5">
        <v>7828</v>
      </c>
      <c r="H5255" s="57">
        <v>-3461</v>
      </c>
      <c r="I5255" s="61"/>
    </row>
    <row r="5256" spans="1:9" x14ac:dyDescent="0.25">
      <c r="A5256" s="11" t="s">
        <v>3052</v>
      </c>
      <c r="B5256" s="4" t="s">
        <v>3053</v>
      </c>
      <c r="C5256" s="5">
        <v>48836</v>
      </c>
      <c r="D5256" s="5">
        <v>7485</v>
      </c>
      <c r="E5256" s="5">
        <v>41351</v>
      </c>
      <c r="F5256" s="5">
        <v>32324</v>
      </c>
      <c r="G5256" s="5">
        <v>9027</v>
      </c>
      <c r="H5256" s="57">
        <v>8892</v>
      </c>
      <c r="I5256" s="61"/>
    </row>
    <row r="5257" spans="1:9" x14ac:dyDescent="0.25">
      <c r="A5257" s="11" t="s">
        <v>3050</v>
      </c>
      <c r="B5257" s="4" t="s">
        <v>3051</v>
      </c>
      <c r="C5257" s="5">
        <v>11270569</v>
      </c>
      <c r="D5257" s="5">
        <v>6877187</v>
      </c>
      <c r="E5257" s="5">
        <v>4393382</v>
      </c>
      <c r="F5257" s="5">
        <v>2029859</v>
      </c>
      <c r="G5257" s="5">
        <v>2363523</v>
      </c>
      <c r="H5257" s="57">
        <v>2200742</v>
      </c>
      <c r="I5257" s="61"/>
    </row>
    <row r="5258" spans="1:9" x14ac:dyDescent="0.25">
      <c r="A5258" s="11" t="s">
        <v>3048</v>
      </c>
      <c r="B5258" s="4" t="s">
        <v>3049</v>
      </c>
      <c r="C5258" s="5">
        <v>112508</v>
      </c>
      <c r="D5258" s="5">
        <v>1069</v>
      </c>
      <c r="E5258" s="5">
        <v>111439</v>
      </c>
      <c r="F5258" s="5">
        <v>127621</v>
      </c>
      <c r="G5258" s="5">
        <v>-16182</v>
      </c>
      <c r="H5258" s="57">
        <v>-19349</v>
      </c>
      <c r="I5258" s="61"/>
    </row>
    <row r="5259" spans="1:9" x14ac:dyDescent="0.25">
      <c r="A5259" s="11" t="s">
        <v>3046</v>
      </c>
      <c r="B5259" s="4" t="s">
        <v>3047</v>
      </c>
      <c r="C5259" s="5">
        <v>334019</v>
      </c>
      <c r="D5259" s="5">
        <v>130308</v>
      </c>
      <c r="E5259" s="5">
        <v>203711</v>
      </c>
      <c r="F5259" s="5">
        <v>173879</v>
      </c>
      <c r="G5259" s="5">
        <v>29832</v>
      </c>
      <c r="H5259" s="57">
        <v>28834</v>
      </c>
      <c r="I5259" s="61"/>
    </row>
    <row r="5260" spans="1:9" x14ac:dyDescent="0.25">
      <c r="A5260" s="11" t="s">
        <v>3044</v>
      </c>
      <c r="B5260" s="4" t="s">
        <v>3045</v>
      </c>
      <c r="C5260" s="5">
        <v>2017737</v>
      </c>
      <c r="D5260" s="5">
        <v>992758</v>
      </c>
      <c r="E5260" s="5">
        <v>1024979</v>
      </c>
      <c r="F5260" s="5">
        <v>974385</v>
      </c>
      <c r="G5260" s="5">
        <v>50594</v>
      </c>
      <c r="H5260" s="57">
        <v>54037</v>
      </c>
      <c r="I5260" s="61"/>
    </row>
    <row r="5261" spans="1:9" x14ac:dyDescent="0.25">
      <c r="A5261" s="11" t="s">
        <v>3042</v>
      </c>
      <c r="B5261" s="4" t="s">
        <v>3043</v>
      </c>
      <c r="C5261" s="5">
        <v>18215</v>
      </c>
      <c r="D5261" s="5">
        <v>2643</v>
      </c>
      <c r="E5261" s="5">
        <v>15572</v>
      </c>
      <c r="F5261" s="5">
        <v>21338</v>
      </c>
      <c r="G5261" s="5">
        <v>-5766</v>
      </c>
      <c r="H5261" s="57">
        <v>-5837</v>
      </c>
      <c r="I5261" s="61"/>
    </row>
    <row r="5262" spans="1:9" x14ac:dyDescent="0.25">
      <c r="A5262" s="11" t="s">
        <v>3040</v>
      </c>
      <c r="B5262" s="4" t="s">
        <v>3041</v>
      </c>
      <c r="C5262" s="5">
        <v>380656</v>
      </c>
      <c r="D5262" s="5">
        <v>0</v>
      </c>
      <c r="E5262" s="5">
        <v>380656</v>
      </c>
      <c r="F5262" s="5">
        <v>253191</v>
      </c>
      <c r="G5262" s="5">
        <v>127465</v>
      </c>
      <c r="H5262" s="57">
        <v>121368</v>
      </c>
      <c r="I5262" s="61"/>
    </row>
    <row r="5263" spans="1:9" x14ac:dyDescent="0.25">
      <c r="A5263" s="11" t="s">
        <v>3038</v>
      </c>
      <c r="B5263" s="4" t="s">
        <v>3039</v>
      </c>
      <c r="C5263" s="5">
        <v>1533094</v>
      </c>
      <c r="D5263" s="5">
        <v>774505</v>
      </c>
      <c r="E5263" s="5">
        <v>758589</v>
      </c>
      <c r="F5263" s="5">
        <v>706524</v>
      </c>
      <c r="G5263" s="5">
        <v>52065</v>
      </c>
      <c r="H5263" s="57">
        <v>17666</v>
      </c>
      <c r="I5263" s="61"/>
    </row>
    <row r="5264" spans="1:9" x14ac:dyDescent="0.25">
      <c r="A5264" s="11" t="s">
        <v>3036</v>
      </c>
      <c r="B5264" s="4" t="s">
        <v>3037</v>
      </c>
      <c r="C5264" s="5">
        <v>39608</v>
      </c>
      <c r="D5264" s="5">
        <v>6642</v>
      </c>
      <c r="E5264" s="5">
        <v>32966</v>
      </c>
      <c r="F5264" s="5">
        <v>31419</v>
      </c>
      <c r="G5264" s="5">
        <v>1547</v>
      </c>
      <c r="H5264" s="57">
        <v>1538</v>
      </c>
      <c r="I5264" s="61"/>
    </row>
    <row r="5265" spans="1:9" x14ac:dyDescent="0.25">
      <c r="A5265" s="11" t="s">
        <v>3034</v>
      </c>
      <c r="B5265" s="4" t="s">
        <v>3035</v>
      </c>
      <c r="C5265" s="5">
        <v>82143</v>
      </c>
      <c r="D5265" s="5">
        <v>19946</v>
      </c>
      <c r="E5265" s="5">
        <v>62197</v>
      </c>
      <c r="F5265" s="5">
        <v>54185</v>
      </c>
      <c r="G5265" s="5">
        <v>8012</v>
      </c>
      <c r="H5265" s="57">
        <v>8012</v>
      </c>
      <c r="I5265" s="61"/>
    </row>
    <row r="5266" spans="1:9" x14ac:dyDescent="0.25">
      <c r="A5266" s="11" t="s">
        <v>3032</v>
      </c>
      <c r="B5266" s="4" t="s">
        <v>3033</v>
      </c>
      <c r="C5266" s="5">
        <v>61715</v>
      </c>
      <c r="D5266" s="5">
        <v>50125</v>
      </c>
      <c r="E5266" s="5">
        <v>11590</v>
      </c>
      <c r="F5266" s="5">
        <v>21099</v>
      </c>
      <c r="G5266" s="5">
        <v>-9509</v>
      </c>
      <c r="H5266" s="57">
        <v>-9509</v>
      </c>
      <c r="I5266" s="61"/>
    </row>
    <row r="5267" spans="1:9" x14ac:dyDescent="0.25">
      <c r="A5267" s="11" t="s">
        <v>3030</v>
      </c>
      <c r="B5267" s="4" t="s">
        <v>3031</v>
      </c>
      <c r="C5267" s="5">
        <v>1358660</v>
      </c>
      <c r="D5267" s="5">
        <v>893726</v>
      </c>
      <c r="E5267" s="5">
        <v>464934</v>
      </c>
      <c r="F5267" s="5">
        <v>435361</v>
      </c>
      <c r="G5267" s="5">
        <v>29573</v>
      </c>
      <c r="H5267" s="57">
        <v>16112</v>
      </c>
      <c r="I5267" s="61"/>
    </row>
    <row r="5268" spans="1:9" x14ac:dyDescent="0.25">
      <c r="A5268" s="11" t="s">
        <v>3028</v>
      </c>
      <c r="B5268" s="4" t="s">
        <v>3029</v>
      </c>
      <c r="C5268" s="5">
        <v>76308</v>
      </c>
      <c r="D5268" s="5">
        <v>31755</v>
      </c>
      <c r="E5268" s="5">
        <v>44553</v>
      </c>
      <c r="F5268" s="5">
        <v>36324</v>
      </c>
      <c r="G5268" s="5">
        <v>8229</v>
      </c>
      <c r="H5268" s="57">
        <v>17480</v>
      </c>
      <c r="I5268" s="61"/>
    </row>
    <row r="5269" spans="1:9" x14ac:dyDescent="0.25">
      <c r="A5269" s="11" t="s">
        <v>3026</v>
      </c>
      <c r="B5269" s="4" t="s">
        <v>3027</v>
      </c>
      <c r="C5269" s="5">
        <v>141407</v>
      </c>
      <c r="D5269" s="5">
        <v>58221</v>
      </c>
      <c r="E5269" s="5">
        <v>83186</v>
      </c>
      <c r="F5269" s="5">
        <v>45008</v>
      </c>
      <c r="G5269" s="5">
        <v>38178</v>
      </c>
      <c r="H5269" s="57">
        <v>37951</v>
      </c>
      <c r="I5269" s="61"/>
    </row>
    <row r="5270" spans="1:9" x14ac:dyDescent="0.25">
      <c r="A5270" s="11" t="s">
        <v>3024</v>
      </c>
      <c r="B5270" s="4" t="s">
        <v>3025</v>
      </c>
      <c r="C5270" s="5">
        <v>277479</v>
      </c>
      <c r="D5270" s="5">
        <v>162914</v>
      </c>
      <c r="E5270" s="5">
        <v>114565</v>
      </c>
      <c r="F5270" s="5">
        <v>99866</v>
      </c>
      <c r="G5270" s="5">
        <v>14699</v>
      </c>
      <c r="H5270" s="57">
        <v>14020</v>
      </c>
      <c r="I5270" s="61"/>
    </row>
    <row r="5271" spans="1:9" x14ac:dyDescent="0.25">
      <c r="A5271" s="11" t="s">
        <v>3022</v>
      </c>
      <c r="B5271" s="4" t="s">
        <v>3023</v>
      </c>
      <c r="C5271" s="5">
        <v>1115070</v>
      </c>
      <c r="D5271" s="5">
        <v>515771</v>
      </c>
      <c r="E5271" s="5">
        <v>599299</v>
      </c>
      <c r="F5271" s="5">
        <v>162093</v>
      </c>
      <c r="G5271" s="5">
        <v>437206</v>
      </c>
      <c r="H5271" s="57">
        <v>407665</v>
      </c>
      <c r="I5271" s="61"/>
    </row>
    <row r="5272" spans="1:9" x14ac:dyDescent="0.25">
      <c r="A5272" s="11" t="s">
        <v>3020</v>
      </c>
      <c r="B5272" s="4" t="s">
        <v>3021</v>
      </c>
      <c r="C5272" s="5">
        <v>1811026</v>
      </c>
      <c r="D5272" s="5">
        <v>0</v>
      </c>
      <c r="E5272" s="5">
        <v>1811026</v>
      </c>
      <c r="F5272" s="5">
        <v>1730113</v>
      </c>
      <c r="G5272" s="5">
        <v>80913</v>
      </c>
      <c r="H5272" s="57">
        <v>61800</v>
      </c>
      <c r="I5272" s="61"/>
    </row>
    <row r="5273" spans="1:9" x14ac:dyDescent="0.25">
      <c r="A5273" s="11" t="s">
        <v>3018</v>
      </c>
      <c r="B5273" s="4" t="s">
        <v>3019</v>
      </c>
      <c r="C5273" s="5">
        <v>394542</v>
      </c>
      <c r="D5273" s="5">
        <v>102986</v>
      </c>
      <c r="E5273" s="5">
        <v>291556</v>
      </c>
      <c r="F5273" s="5">
        <v>265150</v>
      </c>
      <c r="G5273" s="5">
        <v>26406</v>
      </c>
      <c r="H5273" s="57">
        <v>4813</v>
      </c>
      <c r="I5273" s="61"/>
    </row>
    <row r="5274" spans="1:9" x14ac:dyDescent="0.25">
      <c r="A5274" s="11" t="s">
        <v>3016</v>
      </c>
      <c r="B5274" s="4" t="s">
        <v>3017</v>
      </c>
      <c r="C5274" s="5">
        <v>2056554</v>
      </c>
      <c r="D5274" s="5">
        <v>1304233</v>
      </c>
      <c r="E5274" s="5">
        <v>752321</v>
      </c>
      <c r="F5274" s="5">
        <v>723100</v>
      </c>
      <c r="G5274" s="5">
        <v>29221</v>
      </c>
      <c r="H5274" s="57">
        <v>59766</v>
      </c>
      <c r="I5274" s="61"/>
    </row>
    <row r="5275" spans="1:9" x14ac:dyDescent="0.25">
      <c r="A5275" s="11" t="s">
        <v>3014</v>
      </c>
      <c r="B5275" s="4" t="s">
        <v>3015</v>
      </c>
      <c r="C5275" s="5">
        <v>68767</v>
      </c>
      <c r="D5275" s="5">
        <v>0</v>
      </c>
      <c r="E5275" s="5">
        <v>68767</v>
      </c>
      <c r="F5275" s="5">
        <v>0</v>
      </c>
      <c r="G5275" s="5">
        <v>68767</v>
      </c>
      <c r="H5275" s="57">
        <v>66823</v>
      </c>
      <c r="I5275" s="61"/>
    </row>
    <row r="5276" spans="1:9" x14ac:dyDescent="0.25">
      <c r="A5276" s="11" t="s">
        <v>3012</v>
      </c>
      <c r="B5276" s="4" t="s">
        <v>3013</v>
      </c>
      <c r="C5276" s="5">
        <v>165799</v>
      </c>
      <c r="D5276" s="5">
        <v>0</v>
      </c>
      <c r="E5276" s="5">
        <v>165799</v>
      </c>
      <c r="F5276" s="5">
        <v>-161699</v>
      </c>
      <c r="G5276" s="5">
        <v>327498</v>
      </c>
      <c r="H5276" s="57">
        <v>327498</v>
      </c>
      <c r="I5276" s="61"/>
    </row>
    <row r="5277" spans="1:9" x14ac:dyDescent="0.25">
      <c r="A5277" s="11" t="s">
        <v>3010</v>
      </c>
      <c r="B5277" s="4" t="s">
        <v>3011</v>
      </c>
      <c r="C5277" s="5">
        <v>1387522</v>
      </c>
      <c r="D5277" s="5">
        <v>654582</v>
      </c>
      <c r="E5277" s="5">
        <v>732940</v>
      </c>
      <c r="F5277" s="5">
        <v>276370</v>
      </c>
      <c r="G5277" s="5">
        <v>456570</v>
      </c>
      <c r="H5277" s="57">
        <v>431641</v>
      </c>
      <c r="I5277" s="61"/>
    </row>
    <row r="5278" spans="1:9" x14ac:dyDescent="0.25">
      <c r="A5278" s="11" t="s">
        <v>3008</v>
      </c>
      <c r="B5278" s="4" t="s">
        <v>3009</v>
      </c>
      <c r="C5278" s="5">
        <v>103924</v>
      </c>
      <c r="D5278" s="5">
        <v>58032</v>
      </c>
      <c r="E5278" s="5">
        <v>45892</v>
      </c>
      <c r="F5278" s="5">
        <v>47513</v>
      </c>
      <c r="G5278" s="5">
        <v>-1621</v>
      </c>
      <c r="H5278" s="57">
        <v>987</v>
      </c>
      <c r="I5278" s="61"/>
    </row>
    <row r="5279" spans="1:9" x14ac:dyDescent="0.25">
      <c r="A5279" s="11" t="s">
        <v>3006</v>
      </c>
      <c r="B5279" s="4" t="s">
        <v>3007</v>
      </c>
      <c r="C5279" s="5">
        <v>1752623</v>
      </c>
      <c r="D5279" s="5">
        <v>1172550</v>
      </c>
      <c r="E5279" s="5">
        <v>580073</v>
      </c>
      <c r="F5279" s="5">
        <v>390125</v>
      </c>
      <c r="G5279" s="5">
        <v>189948</v>
      </c>
      <c r="H5279" s="57">
        <v>182783</v>
      </c>
      <c r="I5279" s="61"/>
    </row>
    <row r="5280" spans="1:9" x14ac:dyDescent="0.25">
      <c r="A5280" s="11" t="s">
        <v>3004</v>
      </c>
      <c r="B5280" s="4" t="s">
        <v>3005</v>
      </c>
      <c r="C5280" s="5">
        <v>87844</v>
      </c>
      <c r="D5280" s="5">
        <v>1263</v>
      </c>
      <c r="E5280" s="5">
        <v>86581</v>
      </c>
      <c r="F5280" s="5">
        <v>64960</v>
      </c>
      <c r="G5280" s="5">
        <v>21621</v>
      </c>
      <c r="H5280" s="57">
        <v>19162</v>
      </c>
      <c r="I5280" s="61"/>
    </row>
    <row r="5281" spans="1:9" x14ac:dyDescent="0.25">
      <c r="A5281" s="11" t="s">
        <v>3002</v>
      </c>
      <c r="B5281" s="4" t="s">
        <v>3003</v>
      </c>
      <c r="C5281" s="5">
        <v>344211</v>
      </c>
      <c r="D5281" s="5">
        <v>0</v>
      </c>
      <c r="E5281" s="5">
        <v>344211</v>
      </c>
      <c r="F5281" s="5">
        <v>157840</v>
      </c>
      <c r="G5281" s="5">
        <v>186371</v>
      </c>
      <c r="H5281" s="57">
        <v>181936</v>
      </c>
      <c r="I5281" s="61"/>
    </row>
    <row r="5282" spans="1:9" x14ac:dyDescent="0.25">
      <c r="A5282" s="11" t="s">
        <v>3000</v>
      </c>
      <c r="B5282" s="4" t="s">
        <v>3001</v>
      </c>
      <c r="C5282" s="5">
        <v>679123</v>
      </c>
      <c r="D5282" s="5">
        <v>456290</v>
      </c>
      <c r="E5282" s="5">
        <v>222833</v>
      </c>
      <c r="F5282" s="5">
        <v>133157</v>
      </c>
      <c r="G5282" s="5">
        <v>89676</v>
      </c>
      <c r="H5282" s="57">
        <v>83967</v>
      </c>
      <c r="I5282" s="61"/>
    </row>
    <row r="5283" spans="1:9" x14ac:dyDescent="0.25">
      <c r="A5283" s="11" t="s">
        <v>2998</v>
      </c>
      <c r="B5283" s="4" t="s">
        <v>2999</v>
      </c>
      <c r="C5283" s="5">
        <v>142743</v>
      </c>
      <c r="D5283" s="5">
        <v>94271</v>
      </c>
      <c r="E5283" s="5">
        <v>48472</v>
      </c>
      <c r="F5283" s="5">
        <v>34932</v>
      </c>
      <c r="G5283" s="5">
        <v>13540</v>
      </c>
      <c r="H5283" s="57">
        <v>13540</v>
      </c>
      <c r="I5283" s="61"/>
    </row>
    <row r="5284" spans="1:9" x14ac:dyDescent="0.25">
      <c r="A5284" s="11" t="s">
        <v>2996</v>
      </c>
      <c r="B5284" s="4" t="s">
        <v>2997</v>
      </c>
      <c r="C5284" s="5">
        <v>16752</v>
      </c>
      <c r="D5284" s="5">
        <v>8266</v>
      </c>
      <c r="E5284" s="5">
        <v>8486</v>
      </c>
      <c r="F5284" s="5">
        <v>9870</v>
      </c>
      <c r="G5284" s="5">
        <v>-1384</v>
      </c>
      <c r="H5284" s="57">
        <v>-288</v>
      </c>
      <c r="I5284" s="61"/>
    </row>
    <row r="5285" spans="1:9" x14ac:dyDescent="0.25">
      <c r="A5285" s="11" t="s">
        <v>2994</v>
      </c>
      <c r="B5285" s="4" t="s">
        <v>2995</v>
      </c>
      <c r="C5285" s="5">
        <v>858261</v>
      </c>
      <c r="D5285" s="5">
        <v>576371</v>
      </c>
      <c r="E5285" s="5">
        <v>281890</v>
      </c>
      <c r="F5285" s="5">
        <v>113402</v>
      </c>
      <c r="G5285" s="5">
        <v>168488</v>
      </c>
      <c r="H5285" s="57">
        <v>161326</v>
      </c>
      <c r="I5285" s="61"/>
    </row>
    <row r="5286" spans="1:9" x14ac:dyDescent="0.25">
      <c r="A5286" s="11" t="s">
        <v>2992</v>
      </c>
      <c r="B5286" s="4" t="s">
        <v>2993</v>
      </c>
      <c r="C5286" s="5">
        <v>271997</v>
      </c>
      <c r="D5286" s="5">
        <v>42631</v>
      </c>
      <c r="E5286" s="5">
        <v>229366</v>
      </c>
      <c r="F5286" s="5">
        <v>223678</v>
      </c>
      <c r="G5286" s="5">
        <v>5688</v>
      </c>
      <c r="H5286" s="57">
        <v>3394</v>
      </c>
      <c r="I5286" s="61"/>
    </row>
    <row r="5287" spans="1:9" x14ac:dyDescent="0.25">
      <c r="A5287" s="11" t="s">
        <v>2990</v>
      </c>
      <c r="B5287" s="4" t="s">
        <v>2991</v>
      </c>
      <c r="C5287" s="5">
        <v>-11784</v>
      </c>
      <c r="D5287" s="5">
        <v>0</v>
      </c>
      <c r="E5287" s="5">
        <v>-11784</v>
      </c>
      <c r="F5287" s="5">
        <v>295504</v>
      </c>
      <c r="G5287" s="5">
        <v>-307288</v>
      </c>
      <c r="H5287" s="57">
        <v>9033</v>
      </c>
      <c r="I5287" s="61"/>
    </row>
    <row r="5288" spans="1:9" x14ac:dyDescent="0.25">
      <c r="A5288" s="11" t="s">
        <v>2988</v>
      </c>
      <c r="B5288" s="4" t="s">
        <v>2989</v>
      </c>
      <c r="C5288" s="5">
        <v>1134087</v>
      </c>
      <c r="D5288" s="5">
        <v>199725</v>
      </c>
      <c r="E5288" s="5">
        <v>934362</v>
      </c>
      <c r="F5288" s="5">
        <v>433378</v>
      </c>
      <c r="G5288" s="5">
        <v>500984</v>
      </c>
      <c r="H5288" s="57">
        <v>496334</v>
      </c>
      <c r="I5288" s="61"/>
    </row>
    <row r="5289" spans="1:9" x14ac:dyDescent="0.25">
      <c r="A5289" s="11" t="s">
        <v>2986</v>
      </c>
      <c r="B5289" s="4" t="s">
        <v>2987</v>
      </c>
      <c r="C5289" s="5">
        <v>58864</v>
      </c>
      <c r="D5289" s="5">
        <v>21999</v>
      </c>
      <c r="E5289" s="5">
        <v>36865</v>
      </c>
      <c r="F5289" s="5">
        <v>29406</v>
      </c>
      <c r="G5289" s="5">
        <v>7459</v>
      </c>
      <c r="H5289" s="57">
        <v>6967</v>
      </c>
      <c r="I5289" s="61"/>
    </row>
    <row r="5290" spans="1:9" x14ac:dyDescent="0.25">
      <c r="A5290" s="11" t="s">
        <v>2984</v>
      </c>
      <c r="B5290" s="4" t="s">
        <v>2985</v>
      </c>
      <c r="C5290" s="5">
        <v>77469</v>
      </c>
      <c r="D5290" s="5">
        <v>8743</v>
      </c>
      <c r="E5290" s="5">
        <v>68726</v>
      </c>
      <c r="F5290" s="5">
        <v>57682</v>
      </c>
      <c r="G5290" s="5">
        <v>11044</v>
      </c>
      <c r="H5290" s="57">
        <v>11044</v>
      </c>
      <c r="I5290" s="61"/>
    </row>
    <row r="5291" spans="1:9" x14ac:dyDescent="0.25">
      <c r="A5291" s="11" t="s">
        <v>2982</v>
      </c>
      <c r="B5291" s="4" t="s">
        <v>2983</v>
      </c>
      <c r="C5291" s="5">
        <v>1366051</v>
      </c>
      <c r="D5291" s="5">
        <v>694048</v>
      </c>
      <c r="E5291" s="5">
        <v>672003</v>
      </c>
      <c r="F5291" s="5">
        <v>630226</v>
      </c>
      <c r="G5291" s="5">
        <v>41777</v>
      </c>
      <c r="H5291" s="57">
        <v>10484</v>
      </c>
      <c r="I5291" s="61"/>
    </row>
    <row r="5292" spans="1:9" x14ac:dyDescent="0.25">
      <c r="A5292" s="11" t="s">
        <v>2980</v>
      </c>
      <c r="B5292" s="4" t="s">
        <v>2981</v>
      </c>
      <c r="C5292" s="5">
        <v>406011</v>
      </c>
      <c r="D5292" s="5">
        <v>181420</v>
      </c>
      <c r="E5292" s="5">
        <v>224591</v>
      </c>
      <c r="F5292" s="5">
        <v>95856</v>
      </c>
      <c r="G5292" s="5">
        <v>128735</v>
      </c>
      <c r="H5292" s="57">
        <v>128735</v>
      </c>
      <c r="I5292" s="61"/>
    </row>
    <row r="5293" spans="1:9" x14ac:dyDescent="0.25">
      <c r="A5293" s="11" t="s">
        <v>2978</v>
      </c>
      <c r="B5293" s="4" t="s">
        <v>2979</v>
      </c>
      <c r="C5293" s="5">
        <v>573127</v>
      </c>
      <c r="D5293" s="5">
        <v>270158</v>
      </c>
      <c r="E5293" s="5">
        <v>302969</v>
      </c>
      <c r="F5293" s="5">
        <v>221382</v>
      </c>
      <c r="G5293" s="5">
        <v>81587</v>
      </c>
      <c r="H5293" s="57">
        <v>71045</v>
      </c>
      <c r="I5293" s="61"/>
    </row>
    <row r="5294" spans="1:9" x14ac:dyDescent="0.25">
      <c r="A5294" s="11" t="s">
        <v>2976</v>
      </c>
      <c r="B5294" s="4" t="s">
        <v>2977</v>
      </c>
      <c r="C5294" s="5">
        <v>567036</v>
      </c>
      <c r="D5294" s="5">
        <v>247213</v>
      </c>
      <c r="E5294" s="5">
        <v>319823</v>
      </c>
      <c r="F5294" s="5">
        <v>281346</v>
      </c>
      <c r="G5294" s="5">
        <v>38477</v>
      </c>
      <c r="H5294" s="57">
        <v>25821</v>
      </c>
      <c r="I5294" s="61"/>
    </row>
    <row r="5295" spans="1:9" x14ac:dyDescent="0.25">
      <c r="A5295" s="11" t="s">
        <v>2974</v>
      </c>
      <c r="B5295" s="4" t="s">
        <v>2975</v>
      </c>
      <c r="C5295" s="5">
        <v>789683</v>
      </c>
      <c r="D5295" s="5">
        <v>0</v>
      </c>
      <c r="E5295" s="5">
        <v>789683</v>
      </c>
      <c r="F5295" s="5">
        <v>485776</v>
      </c>
      <c r="G5295" s="5">
        <v>303907</v>
      </c>
      <c r="H5295" s="57">
        <v>285495</v>
      </c>
      <c r="I5295" s="61"/>
    </row>
    <row r="5296" spans="1:9" x14ac:dyDescent="0.25">
      <c r="A5296" s="11" t="s">
        <v>2972</v>
      </c>
      <c r="B5296" s="4" t="s">
        <v>2973</v>
      </c>
      <c r="C5296" s="5">
        <v>168069</v>
      </c>
      <c r="D5296" s="5">
        <v>52813</v>
      </c>
      <c r="E5296" s="5">
        <v>115256</v>
      </c>
      <c r="F5296" s="5">
        <v>118193</v>
      </c>
      <c r="G5296" s="5">
        <v>-2937</v>
      </c>
      <c r="H5296" s="57">
        <v>-3538</v>
      </c>
      <c r="I5296" s="61"/>
    </row>
    <row r="5297" spans="1:9" x14ac:dyDescent="0.25">
      <c r="A5297" s="11" t="s">
        <v>2970</v>
      </c>
      <c r="B5297" s="4" t="s">
        <v>2971</v>
      </c>
      <c r="C5297" s="5">
        <v>294159</v>
      </c>
      <c r="D5297" s="5">
        <v>117015</v>
      </c>
      <c r="E5297" s="5">
        <v>177144</v>
      </c>
      <c r="F5297" s="5">
        <v>153070</v>
      </c>
      <c r="G5297" s="5">
        <v>24074</v>
      </c>
      <c r="H5297" s="57">
        <v>21831</v>
      </c>
      <c r="I5297" s="61"/>
    </row>
    <row r="5298" spans="1:9" x14ac:dyDescent="0.25">
      <c r="A5298" s="11" t="s">
        <v>2968</v>
      </c>
      <c r="B5298" s="4" t="s">
        <v>2969</v>
      </c>
      <c r="C5298" s="5">
        <v>5961994</v>
      </c>
      <c r="D5298" s="5">
        <v>4012882</v>
      </c>
      <c r="E5298" s="5">
        <v>1949112</v>
      </c>
      <c r="F5298" s="5">
        <v>1250153</v>
      </c>
      <c r="G5298" s="5">
        <v>698959</v>
      </c>
      <c r="H5298" s="57">
        <v>642946</v>
      </c>
      <c r="I5298" s="61"/>
    </row>
    <row r="5299" spans="1:9" x14ac:dyDescent="0.25">
      <c r="A5299" s="11" t="s">
        <v>2966</v>
      </c>
      <c r="B5299" s="4" t="s">
        <v>2967</v>
      </c>
      <c r="C5299" s="5">
        <v>289516</v>
      </c>
      <c r="D5299" s="5">
        <v>20529</v>
      </c>
      <c r="E5299" s="5">
        <v>268987</v>
      </c>
      <c r="F5299" s="5">
        <v>216658</v>
      </c>
      <c r="G5299" s="5">
        <v>52329</v>
      </c>
      <c r="H5299" s="57">
        <v>19369</v>
      </c>
      <c r="I5299" s="61"/>
    </row>
    <row r="5300" spans="1:9" x14ac:dyDescent="0.25">
      <c r="A5300" s="11" t="s">
        <v>2964</v>
      </c>
      <c r="B5300" s="4" t="s">
        <v>2965</v>
      </c>
      <c r="C5300" s="5">
        <v>38354</v>
      </c>
      <c r="D5300" s="5">
        <v>4127</v>
      </c>
      <c r="E5300" s="5">
        <v>34227</v>
      </c>
      <c r="F5300" s="5">
        <v>28036</v>
      </c>
      <c r="G5300" s="5">
        <v>6191</v>
      </c>
      <c r="H5300" s="57">
        <v>6191</v>
      </c>
      <c r="I5300" s="61"/>
    </row>
    <row r="5301" spans="1:9" x14ac:dyDescent="0.25">
      <c r="A5301" s="11" t="s">
        <v>2962</v>
      </c>
      <c r="B5301" s="4" t="s">
        <v>2963</v>
      </c>
      <c r="C5301" s="5">
        <v>251485</v>
      </c>
      <c r="D5301" s="5">
        <v>223370</v>
      </c>
      <c r="E5301" s="5">
        <v>28115</v>
      </c>
      <c r="F5301" s="5">
        <v>0</v>
      </c>
      <c r="G5301" s="5">
        <v>28115</v>
      </c>
      <c r="H5301" s="57">
        <v>26615</v>
      </c>
      <c r="I5301" s="61"/>
    </row>
    <row r="5302" spans="1:9" x14ac:dyDescent="0.25">
      <c r="A5302" s="11" t="s">
        <v>2960</v>
      </c>
      <c r="B5302" s="4" t="s">
        <v>2961</v>
      </c>
      <c r="C5302" s="5">
        <v>732566</v>
      </c>
      <c r="D5302" s="5">
        <v>420146</v>
      </c>
      <c r="E5302" s="5">
        <v>312420</v>
      </c>
      <c r="F5302" s="5">
        <v>305109</v>
      </c>
      <c r="G5302" s="5">
        <v>7311</v>
      </c>
      <c r="H5302" s="57">
        <v>-8373</v>
      </c>
      <c r="I5302" s="61"/>
    </row>
    <row r="5303" spans="1:9" x14ac:dyDescent="0.25">
      <c r="A5303" s="11" t="s">
        <v>2958</v>
      </c>
      <c r="B5303" s="4" t="s">
        <v>2959</v>
      </c>
      <c r="C5303" s="5">
        <v>223425</v>
      </c>
      <c r="D5303" s="5">
        <v>-81289</v>
      </c>
      <c r="E5303" s="5">
        <v>304714</v>
      </c>
      <c r="F5303" s="5">
        <v>-133976</v>
      </c>
      <c r="G5303" s="5">
        <v>438690</v>
      </c>
      <c r="H5303" s="57">
        <v>443411</v>
      </c>
      <c r="I5303" s="61"/>
    </row>
    <row r="5304" spans="1:9" x14ac:dyDescent="0.25">
      <c r="A5304" s="11" t="s">
        <v>2956</v>
      </c>
      <c r="B5304" s="4" t="s">
        <v>2957</v>
      </c>
      <c r="C5304" s="5">
        <v>0</v>
      </c>
      <c r="D5304" s="5">
        <v>0</v>
      </c>
      <c r="E5304" s="5">
        <v>0</v>
      </c>
      <c r="F5304" s="5">
        <v>0</v>
      </c>
      <c r="G5304" s="5">
        <v>0</v>
      </c>
      <c r="H5304" s="57">
        <v>0</v>
      </c>
      <c r="I5304" s="61"/>
    </row>
    <row r="5305" spans="1:9" x14ac:dyDescent="0.25">
      <c r="A5305" s="11" t="s">
        <v>2954</v>
      </c>
      <c r="B5305" s="4" t="s">
        <v>2955</v>
      </c>
      <c r="C5305" s="5">
        <v>550706</v>
      </c>
      <c r="D5305" s="5">
        <v>110080</v>
      </c>
      <c r="E5305" s="5">
        <v>440626</v>
      </c>
      <c r="F5305" s="5">
        <v>446338</v>
      </c>
      <c r="G5305" s="5">
        <v>-5712</v>
      </c>
      <c r="H5305" s="57">
        <v>-8821</v>
      </c>
      <c r="I5305" s="61"/>
    </row>
    <row r="5306" spans="1:9" x14ac:dyDescent="0.25">
      <c r="A5306" s="11" t="s">
        <v>2952</v>
      </c>
      <c r="B5306" s="4" t="s">
        <v>2953</v>
      </c>
      <c r="C5306" s="5">
        <v>7906573</v>
      </c>
      <c r="D5306" s="5">
        <v>4344277</v>
      </c>
      <c r="E5306" s="5">
        <v>3562296</v>
      </c>
      <c r="F5306" s="5">
        <v>1845658</v>
      </c>
      <c r="G5306" s="5">
        <v>1716638</v>
      </c>
      <c r="H5306" s="57">
        <v>1623827</v>
      </c>
      <c r="I5306" s="61"/>
    </row>
    <row r="5307" spans="1:9" x14ac:dyDescent="0.25">
      <c r="A5307" s="11" t="s">
        <v>2950</v>
      </c>
      <c r="B5307" s="4" t="s">
        <v>2951</v>
      </c>
      <c r="C5307" s="5">
        <v>81429</v>
      </c>
      <c r="D5307" s="5">
        <v>0</v>
      </c>
      <c r="E5307" s="5">
        <v>81429</v>
      </c>
      <c r="F5307" s="5">
        <v>79412</v>
      </c>
      <c r="G5307" s="5">
        <v>2017</v>
      </c>
      <c r="H5307" s="57">
        <v>2017</v>
      </c>
      <c r="I5307" s="61"/>
    </row>
    <row r="5308" spans="1:9" x14ac:dyDescent="0.25">
      <c r="A5308" s="11" t="s">
        <v>2948</v>
      </c>
      <c r="B5308" s="4" t="s">
        <v>2949</v>
      </c>
      <c r="C5308" s="5">
        <v>194614</v>
      </c>
      <c r="D5308" s="5">
        <v>0</v>
      </c>
      <c r="E5308" s="5">
        <v>194614</v>
      </c>
      <c r="F5308" s="5">
        <v>176445</v>
      </c>
      <c r="G5308" s="5">
        <v>18169</v>
      </c>
      <c r="H5308" s="57">
        <v>18169</v>
      </c>
      <c r="I5308" s="61"/>
    </row>
    <row r="5309" spans="1:9" x14ac:dyDescent="0.25">
      <c r="A5309" s="11" t="s">
        <v>2946</v>
      </c>
      <c r="B5309" s="4" t="s">
        <v>2947</v>
      </c>
      <c r="C5309" s="5">
        <v>75718</v>
      </c>
      <c r="D5309" s="5">
        <v>32436</v>
      </c>
      <c r="E5309" s="5">
        <v>43282</v>
      </c>
      <c r="F5309" s="5">
        <v>39951</v>
      </c>
      <c r="G5309" s="5">
        <v>3331</v>
      </c>
      <c r="H5309" s="57">
        <v>2984</v>
      </c>
      <c r="I5309" s="61"/>
    </row>
    <row r="5310" spans="1:9" x14ac:dyDescent="0.25">
      <c r="A5310" s="11" t="s">
        <v>2944</v>
      </c>
      <c r="B5310" s="4" t="s">
        <v>2945</v>
      </c>
      <c r="C5310" s="5">
        <v>479223</v>
      </c>
      <c r="D5310" s="5">
        <v>272569</v>
      </c>
      <c r="E5310" s="5">
        <v>206654</v>
      </c>
      <c r="F5310" s="5">
        <v>150139</v>
      </c>
      <c r="G5310" s="5">
        <v>56515</v>
      </c>
      <c r="H5310" s="57">
        <v>72859</v>
      </c>
      <c r="I5310" s="61"/>
    </row>
    <row r="5311" spans="1:9" x14ac:dyDescent="0.25">
      <c r="A5311" s="11" t="s">
        <v>2942</v>
      </c>
      <c r="B5311" s="4" t="s">
        <v>2943</v>
      </c>
      <c r="C5311" s="5">
        <v>135719</v>
      </c>
      <c r="D5311" s="5">
        <v>0</v>
      </c>
      <c r="E5311" s="5">
        <v>135719</v>
      </c>
      <c r="F5311" s="5">
        <v>107623</v>
      </c>
      <c r="G5311" s="5">
        <v>28096</v>
      </c>
      <c r="H5311" s="57">
        <v>23792</v>
      </c>
      <c r="I5311" s="61"/>
    </row>
    <row r="5312" spans="1:9" x14ac:dyDescent="0.25">
      <c r="A5312" s="11" t="s">
        <v>2940</v>
      </c>
      <c r="B5312" s="4" t="s">
        <v>2941</v>
      </c>
      <c r="C5312" s="5">
        <v>753865</v>
      </c>
      <c r="D5312" s="5">
        <v>502032</v>
      </c>
      <c r="E5312" s="5">
        <v>251833</v>
      </c>
      <c r="F5312" s="5">
        <v>169951</v>
      </c>
      <c r="G5312" s="5">
        <v>81882</v>
      </c>
      <c r="H5312" s="57">
        <v>77613</v>
      </c>
      <c r="I5312" s="61"/>
    </row>
    <row r="5313" spans="1:9" x14ac:dyDescent="0.25">
      <c r="A5313" s="11" t="s">
        <v>2938</v>
      </c>
      <c r="B5313" s="4" t="s">
        <v>2939</v>
      </c>
      <c r="C5313" s="5">
        <v>1200859</v>
      </c>
      <c r="D5313" s="5">
        <v>649412</v>
      </c>
      <c r="E5313" s="5">
        <v>551447</v>
      </c>
      <c r="F5313" s="5">
        <v>245710</v>
      </c>
      <c r="G5313" s="5">
        <v>305737</v>
      </c>
      <c r="H5313" s="57">
        <v>289685</v>
      </c>
      <c r="I5313" s="61"/>
    </row>
    <row r="5314" spans="1:9" x14ac:dyDescent="0.25">
      <c r="A5314" s="11" t="s">
        <v>2936</v>
      </c>
      <c r="B5314" s="4" t="s">
        <v>2937</v>
      </c>
      <c r="C5314" s="5">
        <v>818038</v>
      </c>
      <c r="D5314" s="5">
        <v>163118</v>
      </c>
      <c r="E5314" s="5">
        <v>654920</v>
      </c>
      <c r="F5314" s="5">
        <v>609535</v>
      </c>
      <c r="G5314" s="5">
        <v>45385</v>
      </c>
      <c r="H5314" s="57">
        <v>45385</v>
      </c>
      <c r="I5314" s="61"/>
    </row>
    <row r="5315" spans="1:9" x14ac:dyDescent="0.25">
      <c r="A5315" s="11" t="s">
        <v>2934</v>
      </c>
      <c r="B5315" s="4" t="s">
        <v>2935</v>
      </c>
      <c r="C5315" s="5">
        <v>9669673</v>
      </c>
      <c r="D5315" s="5">
        <v>5687628</v>
      </c>
      <c r="E5315" s="5">
        <v>3982045</v>
      </c>
      <c r="F5315" s="5">
        <v>2920115</v>
      </c>
      <c r="G5315" s="5">
        <v>1061930</v>
      </c>
      <c r="H5315" s="57">
        <v>905095</v>
      </c>
      <c r="I5315" s="61"/>
    </row>
    <row r="5316" spans="1:9" x14ac:dyDescent="0.25">
      <c r="A5316" s="11" t="s">
        <v>2932</v>
      </c>
      <c r="B5316" s="4" t="s">
        <v>2933</v>
      </c>
      <c r="C5316" s="5">
        <v>1494320</v>
      </c>
      <c r="D5316" s="5">
        <v>928739</v>
      </c>
      <c r="E5316" s="5">
        <v>565581</v>
      </c>
      <c r="F5316" s="5">
        <v>420071</v>
      </c>
      <c r="G5316" s="5">
        <v>145510</v>
      </c>
      <c r="H5316" s="57">
        <v>2552</v>
      </c>
      <c r="I5316" s="61"/>
    </row>
    <row r="5317" spans="1:9" x14ac:dyDescent="0.25">
      <c r="A5317" s="11" t="s">
        <v>2930</v>
      </c>
      <c r="B5317" s="4" t="s">
        <v>2931</v>
      </c>
      <c r="C5317" s="5">
        <v>434920</v>
      </c>
      <c r="D5317" s="5">
        <v>260119</v>
      </c>
      <c r="E5317" s="5">
        <v>174801</v>
      </c>
      <c r="F5317" s="5">
        <v>130822</v>
      </c>
      <c r="G5317" s="5">
        <v>43979</v>
      </c>
      <c r="H5317" s="57">
        <v>41064</v>
      </c>
      <c r="I5317" s="61"/>
    </row>
    <row r="5318" spans="1:9" x14ac:dyDescent="0.25">
      <c r="A5318" s="11" t="s">
        <v>2928</v>
      </c>
      <c r="B5318" s="4" t="s">
        <v>2929</v>
      </c>
      <c r="C5318" s="5">
        <v>281066</v>
      </c>
      <c r="D5318" s="5">
        <v>78506</v>
      </c>
      <c r="E5318" s="5">
        <v>202560</v>
      </c>
      <c r="F5318" s="5">
        <v>180291</v>
      </c>
      <c r="G5318" s="5">
        <v>22269</v>
      </c>
      <c r="H5318" s="57">
        <v>18881</v>
      </c>
      <c r="I5318" s="61"/>
    </row>
    <row r="5319" spans="1:9" x14ac:dyDescent="0.25">
      <c r="A5319" s="11" t="s">
        <v>2926</v>
      </c>
      <c r="B5319" s="4" t="s">
        <v>2927</v>
      </c>
      <c r="C5319" s="5">
        <v>144733</v>
      </c>
      <c r="D5319" s="5">
        <v>68148</v>
      </c>
      <c r="E5319" s="5">
        <v>76585</v>
      </c>
      <c r="F5319" s="5">
        <v>67213</v>
      </c>
      <c r="G5319" s="5">
        <v>9372</v>
      </c>
      <c r="H5319" s="57">
        <v>9302</v>
      </c>
      <c r="I5319" s="61"/>
    </row>
    <row r="5320" spans="1:9" x14ac:dyDescent="0.25">
      <c r="A5320" s="11" t="s">
        <v>2924</v>
      </c>
      <c r="B5320" s="4" t="s">
        <v>2925</v>
      </c>
      <c r="C5320" s="5">
        <v>150806</v>
      </c>
      <c r="D5320" s="5">
        <v>54270</v>
      </c>
      <c r="E5320" s="5">
        <v>96536</v>
      </c>
      <c r="F5320" s="5">
        <v>213501</v>
      </c>
      <c r="G5320" s="5">
        <v>-116965</v>
      </c>
      <c r="H5320" s="57">
        <v>-127073</v>
      </c>
      <c r="I5320" s="61"/>
    </row>
    <row r="5321" spans="1:9" x14ac:dyDescent="0.25">
      <c r="A5321" s="11" t="s">
        <v>2922</v>
      </c>
      <c r="B5321" s="4" t="s">
        <v>2923</v>
      </c>
      <c r="C5321" s="5">
        <v>556403</v>
      </c>
      <c r="D5321" s="5">
        <v>290673</v>
      </c>
      <c r="E5321" s="5">
        <v>265730</v>
      </c>
      <c r="F5321" s="5">
        <v>191918</v>
      </c>
      <c r="G5321" s="5">
        <v>73812</v>
      </c>
      <c r="H5321" s="57">
        <v>67018</v>
      </c>
      <c r="I5321" s="61"/>
    </row>
    <row r="5322" spans="1:9" x14ac:dyDescent="0.25">
      <c r="A5322" s="11" t="s">
        <v>2920</v>
      </c>
      <c r="B5322" s="4" t="s">
        <v>2921</v>
      </c>
      <c r="C5322" s="5">
        <v>3801265</v>
      </c>
      <c r="D5322" s="5">
        <v>0</v>
      </c>
      <c r="E5322" s="5">
        <v>3801265</v>
      </c>
      <c r="F5322" s="5">
        <v>3605520</v>
      </c>
      <c r="G5322" s="5">
        <v>195745</v>
      </c>
      <c r="H5322" s="57">
        <v>179847</v>
      </c>
      <c r="I5322" s="61"/>
    </row>
    <row r="5323" spans="1:9" x14ac:dyDescent="0.25">
      <c r="A5323" s="11" t="s">
        <v>2918</v>
      </c>
      <c r="B5323" s="4" t="s">
        <v>2919</v>
      </c>
      <c r="C5323" s="5">
        <v>1604998</v>
      </c>
      <c r="D5323" s="5">
        <v>422953</v>
      </c>
      <c r="E5323" s="5">
        <v>1182045</v>
      </c>
      <c r="F5323" s="5">
        <v>825618</v>
      </c>
      <c r="G5323" s="5">
        <v>356427</v>
      </c>
      <c r="H5323" s="57">
        <v>73593</v>
      </c>
      <c r="I5323" s="61"/>
    </row>
    <row r="5324" spans="1:9" x14ac:dyDescent="0.25">
      <c r="A5324" s="11" t="s">
        <v>2916</v>
      </c>
      <c r="B5324" s="4" t="s">
        <v>2917</v>
      </c>
      <c r="C5324" s="5">
        <v>1414665</v>
      </c>
      <c r="D5324" s="5">
        <v>177279</v>
      </c>
      <c r="E5324" s="5">
        <v>1237386</v>
      </c>
      <c r="F5324" s="5">
        <v>696297</v>
      </c>
      <c r="G5324" s="5">
        <v>541089</v>
      </c>
      <c r="H5324" s="57">
        <v>396833</v>
      </c>
      <c r="I5324" s="61"/>
    </row>
    <row r="5325" spans="1:9" x14ac:dyDescent="0.25">
      <c r="A5325" s="11" t="s">
        <v>2914</v>
      </c>
      <c r="B5325" s="4" t="s">
        <v>2915</v>
      </c>
      <c r="C5325" s="5">
        <v>238400</v>
      </c>
      <c r="D5325" s="5">
        <v>148830</v>
      </c>
      <c r="E5325" s="5">
        <v>89570</v>
      </c>
      <c r="F5325" s="5">
        <v>63704</v>
      </c>
      <c r="G5325" s="5">
        <v>25866</v>
      </c>
      <c r="H5325" s="57">
        <v>23603</v>
      </c>
      <c r="I5325" s="61"/>
    </row>
    <row r="5326" spans="1:9" x14ac:dyDescent="0.25">
      <c r="A5326" s="11" t="s">
        <v>2912</v>
      </c>
      <c r="B5326" s="4" t="s">
        <v>2913</v>
      </c>
      <c r="C5326" s="5">
        <v>401007</v>
      </c>
      <c r="D5326" s="5">
        <v>160005</v>
      </c>
      <c r="E5326" s="5">
        <v>241002</v>
      </c>
      <c r="F5326" s="5">
        <v>207787</v>
      </c>
      <c r="G5326" s="5">
        <v>33215</v>
      </c>
      <c r="H5326" s="57">
        <v>6247</v>
      </c>
      <c r="I5326" s="61"/>
    </row>
    <row r="5327" spans="1:9" x14ac:dyDescent="0.25">
      <c r="A5327" s="11" t="s">
        <v>2910</v>
      </c>
      <c r="B5327" s="4" t="s">
        <v>2911</v>
      </c>
      <c r="C5327" s="5">
        <v>0</v>
      </c>
      <c r="D5327" s="5">
        <v>0</v>
      </c>
      <c r="E5327" s="5">
        <v>0</v>
      </c>
      <c r="F5327" s="5">
        <v>0</v>
      </c>
      <c r="G5327" s="5">
        <v>0</v>
      </c>
      <c r="H5327" s="57">
        <v>0</v>
      </c>
      <c r="I5327" s="61"/>
    </row>
    <row r="5328" spans="1:9" x14ac:dyDescent="0.25">
      <c r="A5328" s="11" t="s">
        <v>2908</v>
      </c>
      <c r="B5328" s="4" t="s">
        <v>2909</v>
      </c>
      <c r="C5328" s="5">
        <v>304773</v>
      </c>
      <c r="D5328" s="5">
        <v>-55684</v>
      </c>
      <c r="E5328" s="5">
        <v>360457</v>
      </c>
      <c r="F5328" s="5">
        <v>-232132</v>
      </c>
      <c r="G5328" s="5">
        <v>592589</v>
      </c>
      <c r="H5328" s="57">
        <v>599227</v>
      </c>
      <c r="I5328" s="61"/>
    </row>
    <row r="5329" spans="1:9" x14ac:dyDescent="0.25">
      <c r="A5329" s="11" t="s">
        <v>2906</v>
      </c>
      <c r="B5329" s="4" t="s">
        <v>2907</v>
      </c>
      <c r="C5329" s="5">
        <v>100659</v>
      </c>
      <c r="D5329" s="5">
        <v>0</v>
      </c>
      <c r="E5329" s="5">
        <v>100659</v>
      </c>
      <c r="F5329" s="5">
        <v>115554</v>
      </c>
      <c r="G5329" s="5">
        <v>-14895</v>
      </c>
      <c r="H5329" s="57">
        <v>-15365</v>
      </c>
      <c r="I5329" s="61"/>
    </row>
    <row r="5330" spans="1:9" x14ac:dyDescent="0.25">
      <c r="A5330" s="11" t="s">
        <v>2904</v>
      </c>
      <c r="B5330" s="4" t="s">
        <v>2905</v>
      </c>
      <c r="C5330" s="5">
        <v>1926117</v>
      </c>
      <c r="D5330" s="5">
        <v>0</v>
      </c>
      <c r="E5330" s="5">
        <v>1926117</v>
      </c>
      <c r="F5330" s="5">
        <v>1226804</v>
      </c>
      <c r="G5330" s="5">
        <v>699313</v>
      </c>
      <c r="H5330" s="57">
        <v>691845</v>
      </c>
      <c r="I5330" s="61"/>
    </row>
    <row r="5331" spans="1:9" x14ac:dyDescent="0.25">
      <c r="A5331" s="11" t="s">
        <v>2902</v>
      </c>
      <c r="B5331" s="4" t="s">
        <v>2903</v>
      </c>
      <c r="C5331" s="5">
        <v>248363</v>
      </c>
      <c r="D5331" s="5">
        <v>142940</v>
      </c>
      <c r="E5331" s="5">
        <v>105423</v>
      </c>
      <c r="F5331" s="5">
        <v>76192</v>
      </c>
      <c r="G5331" s="5">
        <v>29231</v>
      </c>
      <c r="H5331" s="57">
        <v>27266</v>
      </c>
      <c r="I5331" s="61"/>
    </row>
    <row r="5332" spans="1:9" x14ac:dyDescent="0.25">
      <c r="A5332" s="11" t="s">
        <v>2900</v>
      </c>
      <c r="B5332" s="4" t="s">
        <v>2901</v>
      </c>
      <c r="C5332" s="5">
        <v>116442</v>
      </c>
      <c r="D5332" s="5">
        <v>56252</v>
      </c>
      <c r="E5332" s="5">
        <v>60190</v>
      </c>
      <c r="F5332" s="5">
        <v>49874</v>
      </c>
      <c r="G5332" s="5">
        <v>10316</v>
      </c>
      <c r="H5332" s="57">
        <v>8617</v>
      </c>
      <c r="I5332" s="61"/>
    </row>
    <row r="5333" spans="1:9" x14ac:dyDescent="0.25">
      <c r="A5333" s="11" t="s">
        <v>2898</v>
      </c>
      <c r="B5333" s="4" t="s">
        <v>2899</v>
      </c>
      <c r="C5333" s="5">
        <v>2739358</v>
      </c>
      <c r="D5333" s="5">
        <v>1526923</v>
      </c>
      <c r="E5333" s="5">
        <v>1212435</v>
      </c>
      <c r="F5333" s="5">
        <v>977976</v>
      </c>
      <c r="G5333" s="5">
        <v>234459</v>
      </c>
      <c r="H5333" s="57">
        <v>212879</v>
      </c>
      <c r="I5333" s="61"/>
    </row>
    <row r="5334" spans="1:9" x14ac:dyDescent="0.25">
      <c r="A5334" s="11" t="s">
        <v>2896</v>
      </c>
      <c r="B5334" s="4" t="s">
        <v>2897</v>
      </c>
      <c r="C5334" s="5">
        <v>1141085</v>
      </c>
      <c r="D5334" s="5">
        <v>230238</v>
      </c>
      <c r="E5334" s="5">
        <v>910847</v>
      </c>
      <c r="F5334" s="5">
        <v>798289</v>
      </c>
      <c r="G5334" s="5">
        <v>112558</v>
      </c>
      <c r="H5334" s="57">
        <v>109713</v>
      </c>
      <c r="I5334" s="61"/>
    </row>
    <row r="5335" spans="1:9" x14ac:dyDescent="0.25">
      <c r="A5335" s="11" t="s">
        <v>2894</v>
      </c>
      <c r="B5335" s="4" t="s">
        <v>2895</v>
      </c>
      <c r="C5335" s="5">
        <v>0</v>
      </c>
      <c r="D5335" s="5">
        <v>0</v>
      </c>
      <c r="E5335" s="5">
        <v>0</v>
      </c>
      <c r="F5335" s="5">
        <v>6756</v>
      </c>
      <c r="G5335" s="5">
        <v>-6756</v>
      </c>
      <c r="H5335" s="57">
        <v>-158730</v>
      </c>
      <c r="I5335" s="61"/>
    </row>
    <row r="5336" spans="1:9" x14ac:dyDescent="0.25">
      <c r="A5336" s="11" t="s">
        <v>2892</v>
      </c>
      <c r="B5336" s="4" t="s">
        <v>2893</v>
      </c>
      <c r="C5336" s="5">
        <v>75794</v>
      </c>
      <c r="D5336" s="5">
        <v>0</v>
      </c>
      <c r="E5336" s="5">
        <v>75794</v>
      </c>
      <c r="F5336" s="5">
        <v>56727</v>
      </c>
      <c r="G5336" s="5">
        <v>19067</v>
      </c>
      <c r="H5336" s="57">
        <v>7471</v>
      </c>
      <c r="I5336" s="61"/>
    </row>
    <row r="5337" spans="1:9" x14ac:dyDescent="0.25">
      <c r="A5337" s="11" t="s">
        <v>2890</v>
      </c>
      <c r="B5337" s="4" t="s">
        <v>2891</v>
      </c>
      <c r="C5337" s="5">
        <v>179785</v>
      </c>
      <c r="D5337" s="5">
        <v>20192</v>
      </c>
      <c r="E5337" s="5">
        <v>159593</v>
      </c>
      <c r="F5337" s="5">
        <v>137974</v>
      </c>
      <c r="G5337" s="5">
        <v>21619</v>
      </c>
      <c r="H5337" s="57">
        <v>1762</v>
      </c>
      <c r="I5337" s="61"/>
    </row>
    <row r="5338" spans="1:9" x14ac:dyDescent="0.25">
      <c r="A5338" s="11" t="s">
        <v>2888</v>
      </c>
      <c r="B5338" s="4" t="s">
        <v>2889</v>
      </c>
      <c r="C5338" s="5">
        <v>1262652</v>
      </c>
      <c r="D5338" s="5">
        <v>506503</v>
      </c>
      <c r="E5338" s="5">
        <v>756149</v>
      </c>
      <c r="F5338" s="5">
        <v>746150</v>
      </c>
      <c r="G5338" s="5">
        <v>9999</v>
      </c>
      <c r="H5338" s="57">
        <v>5000</v>
      </c>
      <c r="I5338" s="61"/>
    </row>
    <row r="5339" spans="1:9" x14ac:dyDescent="0.25">
      <c r="A5339" s="11" t="s">
        <v>2886</v>
      </c>
      <c r="B5339" s="4" t="s">
        <v>2887</v>
      </c>
      <c r="C5339" s="5">
        <v>123686</v>
      </c>
      <c r="D5339" s="5">
        <v>0</v>
      </c>
      <c r="E5339" s="5">
        <v>123686</v>
      </c>
      <c r="F5339" s="5">
        <v>82610</v>
      </c>
      <c r="G5339" s="5">
        <v>41076</v>
      </c>
      <c r="H5339" s="57">
        <v>41076</v>
      </c>
      <c r="I5339" s="61"/>
    </row>
    <row r="5340" spans="1:9" x14ac:dyDescent="0.25">
      <c r="A5340" s="11" t="s">
        <v>2884</v>
      </c>
      <c r="B5340" s="4" t="s">
        <v>2885</v>
      </c>
      <c r="C5340" s="5">
        <v>621258</v>
      </c>
      <c r="D5340" s="5">
        <v>523412</v>
      </c>
      <c r="E5340" s="5">
        <v>97846</v>
      </c>
      <c r="F5340" s="5">
        <v>68452</v>
      </c>
      <c r="G5340" s="5">
        <v>29394</v>
      </c>
      <c r="H5340" s="57">
        <v>24898</v>
      </c>
      <c r="I5340" s="61"/>
    </row>
    <row r="5341" spans="1:9" x14ac:dyDescent="0.25">
      <c r="A5341" s="11" t="s">
        <v>2882</v>
      </c>
      <c r="B5341" s="4" t="s">
        <v>2883</v>
      </c>
      <c r="C5341" s="5">
        <v>33612216</v>
      </c>
      <c r="D5341" s="5">
        <v>12774357</v>
      </c>
      <c r="E5341" s="5">
        <v>20837859</v>
      </c>
      <c r="F5341" s="5">
        <v>2437120</v>
      </c>
      <c r="G5341" s="5">
        <v>18400739</v>
      </c>
      <c r="H5341" s="57">
        <v>18324954</v>
      </c>
      <c r="I5341" s="61"/>
    </row>
    <row r="5342" spans="1:9" x14ac:dyDescent="0.25">
      <c r="A5342" s="11" t="s">
        <v>2880</v>
      </c>
      <c r="B5342" s="4" t="s">
        <v>2881</v>
      </c>
      <c r="C5342" s="5">
        <v>12995120</v>
      </c>
      <c r="D5342" s="5">
        <v>10818652</v>
      </c>
      <c r="E5342" s="5">
        <v>2176468</v>
      </c>
      <c r="F5342" s="5">
        <v>1432379</v>
      </c>
      <c r="G5342" s="5">
        <v>744089</v>
      </c>
      <c r="H5342" s="57">
        <v>329278</v>
      </c>
      <c r="I5342" s="61"/>
    </row>
    <row r="5343" spans="1:9" x14ac:dyDescent="0.25">
      <c r="A5343" s="11" t="s">
        <v>2878</v>
      </c>
      <c r="B5343" s="4" t="s">
        <v>2879</v>
      </c>
      <c r="C5343" s="5">
        <v>199580</v>
      </c>
      <c r="D5343" s="5">
        <v>149684</v>
      </c>
      <c r="E5343" s="5">
        <v>49896</v>
      </c>
      <c r="F5343" s="5">
        <v>21650</v>
      </c>
      <c r="G5343" s="5">
        <v>28246</v>
      </c>
      <c r="H5343" s="57">
        <v>27987</v>
      </c>
      <c r="I5343" s="61"/>
    </row>
    <row r="5344" spans="1:9" x14ac:dyDescent="0.25">
      <c r="A5344" s="11" t="s">
        <v>2876</v>
      </c>
      <c r="B5344" s="4" t="s">
        <v>2877</v>
      </c>
      <c r="C5344" s="5">
        <v>207159</v>
      </c>
      <c r="D5344" s="5">
        <v>134654</v>
      </c>
      <c r="E5344" s="5">
        <v>72505</v>
      </c>
      <c r="F5344" s="5">
        <v>50945</v>
      </c>
      <c r="G5344" s="5">
        <v>21560</v>
      </c>
      <c r="H5344" s="57">
        <v>21560</v>
      </c>
      <c r="I5344" s="61"/>
    </row>
    <row r="5345" spans="1:9" x14ac:dyDescent="0.25">
      <c r="A5345" s="11" t="s">
        <v>2874</v>
      </c>
      <c r="B5345" s="4" t="s">
        <v>2875</v>
      </c>
      <c r="C5345" s="5">
        <v>1158434</v>
      </c>
      <c r="D5345" s="5">
        <v>0</v>
      </c>
      <c r="E5345" s="5">
        <v>1158434</v>
      </c>
      <c r="F5345" s="5">
        <v>1029818</v>
      </c>
      <c r="G5345" s="5">
        <v>128616</v>
      </c>
      <c r="H5345" s="57">
        <v>115840</v>
      </c>
      <c r="I5345" s="61"/>
    </row>
    <row r="5346" spans="1:9" x14ac:dyDescent="0.25">
      <c r="A5346" s="11" t="s">
        <v>2872</v>
      </c>
      <c r="B5346" s="4" t="s">
        <v>2873</v>
      </c>
      <c r="C5346" s="5">
        <v>80760</v>
      </c>
      <c r="D5346" s="5">
        <v>0</v>
      </c>
      <c r="E5346" s="5">
        <v>80760</v>
      </c>
      <c r="F5346" s="5">
        <v>73725</v>
      </c>
      <c r="G5346" s="5">
        <v>7035</v>
      </c>
      <c r="H5346" s="57">
        <v>4706</v>
      </c>
      <c r="I5346" s="61"/>
    </row>
    <row r="5347" spans="1:9" x14ac:dyDescent="0.25">
      <c r="A5347" s="11" t="s">
        <v>2870</v>
      </c>
      <c r="B5347" s="4" t="s">
        <v>2871</v>
      </c>
      <c r="C5347" s="5">
        <v>0</v>
      </c>
      <c r="D5347" s="5">
        <v>0</v>
      </c>
      <c r="E5347" s="5">
        <v>0</v>
      </c>
      <c r="F5347" s="5">
        <v>5802</v>
      </c>
      <c r="G5347" s="5">
        <v>-5802</v>
      </c>
      <c r="H5347" s="57">
        <v>-8344</v>
      </c>
      <c r="I5347" s="61"/>
    </row>
    <row r="5348" spans="1:9" x14ac:dyDescent="0.25">
      <c r="A5348" s="11" t="s">
        <v>2868</v>
      </c>
      <c r="B5348" s="4" t="s">
        <v>2869</v>
      </c>
      <c r="C5348" s="5">
        <v>120364</v>
      </c>
      <c r="D5348" s="5">
        <v>15151</v>
      </c>
      <c r="E5348" s="5">
        <v>105213</v>
      </c>
      <c r="F5348" s="5">
        <v>92243</v>
      </c>
      <c r="G5348" s="5">
        <v>12970</v>
      </c>
      <c r="H5348" s="57">
        <v>12344</v>
      </c>
      <c r="I5348" s="61"/>
    </row>
    <row r="5349" spans="1:9" x14ac:dyDescent="0.25">
      <c r="A5349" s="11" t="s">
        <v>2866</v>
      </c>
      <c r="B5349" s="4" t="s">
        <v>2867</v>
      </c>
      <c r="C5349" s="5">
        <v>749013</v>
      </c>
      <c r="D5349" s="5">
        <v>177167</v>
      </c>
      <c r="E5349" s="5">
        <v>571846</v>
      </c>
      <c r="F5349" s="5">
        <v>548236</v>
      </c>
      <c r="G5349" s="5">
        <v>23610</v>
      </c>
      <c r="H5349" s="57">
        <v>23610</v>
      </c>
      <c r="I5349" s="61"/>
    </row>
    <row r="5350" spans="1:9" x14ac:dyDescent="0.25">
      <c r="A5350" s="11" t="s">
        <v>2864</v>
      </c>
      <c r="B5350" s="4" t="s">
        <v>2865</v>
      </c>
      <c r="C5350" s="5">
        <v>718530</v>
      </c>
      <c r="D5350" s="5">
        <v>33336</v>
      </c>
      <c r="E5350" s="5">
        <v>685194</v>
      </c>
      <c r="F5350" s="5">
        <v>675394</v>
      </c>
      <c r="G5350" s="5">
        <v>9800</v>
      </c>
      <c r="H5350" s="57">
        <v>72582</v>
      </c>
      <c r="I5350" s="61"/>
    </row>
    <row r="5351" spans="1:9" x14ac:dyDescent="0.25">
      <c r="A5351" s="11" t="s">
        <v>2862</v>
      </c>
      <c r="B5351" s="4" t="s">
        <v>2863</v>
      </c>
      <c r="C5351" s="5">
        <v>775230</v>
      </c>
      <c r="D5351" s="5">
        <v>432635</v>
      </c>
      <c r="E5351" s="5">
        <v>342595</v>
      </c>
      <c r="F5351" s="5">
        <v>349201</v>
      </c>
      <c r="G5351" s="5">
        <v>-6606</v>
      </c>
      <c r="H5351" s="57">
        <v>-6606</v>
      </c>
      <c r="I5351" s="61"/>
    </row>
    <row r="5352" spans="1:9" x14ac:dyDescent="0.25">
      <c r="A5352" s="11" t="s">
        <v>2860</v>
      </c>
      <c r="B5352" s="4" t="s">
        <v>2861</v>
      </c>
      <c r="C5352" s="5">
        <v>148487</v>
      </c>
      <c r="D5352" s="5">
        <v>64344</v>
      </c>
      <c r="E5352" s="5">
        <v>84143</v>
      </c>
      <c r="F5352" s="5">
        <v>104015</v>
      </c>
      <c r="G5352" s="5">
        <v>-19872</v>
      </c>
      <c r="H5352" s="57">
        <v>-19872</v>
      </c>
      <c r="I5352" s="61"/>
    </row>
    <row r="5353" spans="1:9" x14ac:dyDescent="0.25">
      <c r="A5353" s="11" t="s">
        <v>2858</v>
      </c>
      <c r="B5353" s="4" t="s">
        <v>2859</v>
      </c>
      <c r="C5353" s="5">
        <v>169095</v>
      </c>
      <c r="D5353" s="5">
        <v>57573</v>
      </c>
      <c r="E5353" s="5">
        <v>111522</v>
      </c>
      <c r="F5353" s="5">
        <v>118405</v>
      </c>
      <c r="G5353" s="5">
        <v>-6883</v>
      </c>
      <c r="H5353" s="57">
        <v>-25725</v>
      </c>
      <c r="I5353" s="61"/>
    </row>
    <row r="5354" spans="1:9" x14ac:dyDescent="0.25">
      <c r="A5354" s="11" t="s">
        <v>2856</v>
      </c>
      <c r="B5354" s="4" t="s">
        <v>2857</v>
      </c>
      <c r="C5354" s="5">
        <v>134025</v>
      </c>
      <c r="D5354" s="5">
        <v>23747</v>
      </c>
      <c r="E5354" s="5">
        <v>110278</v>
      </c>
      <c r="F5354" s="5">
        <v>88867</v>
      </c>
      <c r="G5354" s="5">
        <v>21411</v>
      </c>
      <c r="H5354" s="57">
        <v>20474</v>
      </c>
      <c r="I5354" s="61"/>
    </row>
    <row r="5355" spans="1:9" x14ac:dyDescent="0.25">
      <c r="A5355" s="11" t="s">
        <v>2854</v>
      </c>
      <c r="B5355" s="4" t="s">
        <v>2855</v>
      </c>
      <c r="C5355" s="5">
        <v>180957</v>
      </c>
      <c r="D5355" s="5">
        <v>65144</v>
      </c>
      <c r="E5355" s="5">
        <v>115813</v>
      </c>
      <c r="F5355" s="5">
        <v>98109</v>
      </c>
      <c r="G5355" s="5">
        <v>17704</v>
      </c>
      <c r="H5355" s="57">
        <v>15241</v>
      </c>
      <c r="I5355" s="61"/>
    </row>
    <row r="5356" spans="1:9" x14ac:dyDescent="0.25">
      <c r="A5356" s="11" t="s">
        <v>2852</v>
      </c>
      <c r="B5356" s="4" t="s">
        <v>2853</v>
      </c>
      <c r="C5356" s="5">
        <v>35062</v>
      </c>
      <c r="D5356" s="5">
        <v>10700</v>
      </c>
      <c r="E5356" s="5">
        <v>24362</v>
      </c>
      <c r="F5356" s="5">
        <v>18480</v>
      </c>
      <c r="G5356" s="5">
        <v>5882</v>
      </c>
      <c r="H5356" s="57">
        <v>5882</v>
      </c>
      <c r="I5356" s="61"/>
    </row>
    <row r="5357" spans="1:9" x14ac:dyDescent="0.25">
      <c r="A5357" s="11" t="s">
        <v>2850</v>
      </c>
      <c r="B5357" s="4" t="s">
        <v>2851</v>
      </c>
      <c r="C5357" s="5">
        <v>2327390</v>
      </c>
      <c r="D5357" s="5">
        <v>1917971</v>
      </c>
      <c r="E5357" s="5">
        <v>409419</v>
      </c>
      <c r="F5357" s="5">
        <v>171905</v>
      </c>
      <c r="G5357" s="5">
        <v>237514</v>
      </c>
      <c r="H5357" s="57">
        <v>208859</v>
      </c>
      <c r="I5357" s="61"/>
    </row>
    <row r="5358" spans="1:9" x14ac:dyDescent="0.25">
      <c r="A5358" s="11" t="s">
        <v>2848</v>
      </c>
      <c r="B5358" s="4" t="s">
        <v>2849</v>
      </c>
      <c r="C5358" s="5">
        <v>429651</v>
      </c>
      <c r="D5358" s="5">
        <v>0</v>
      </c>
      <c r="E5358" s="5">
        <v>429651</v>
      </c>
      <c r="F5358" s="5">
        <v>436660</v>
      </c>
      <c r="G5358" s="5">
        <v>-7009</v>
      </c>
      <c r="H5358" s="57">
        <v>11908</v>
      </c>
      <c r="I5358" s="61"/>
    </row>
    <row r="5359" spans="1:9" x14ac:dyDescent="0.25">
      <c r="A5359" s="11" t="s">
        <v>2846</v>
      </c>
      <c r="B5359" s="4" t="s">
        <v>2847</v>
      </c>
      <c r="C5359" s="5">
        <v>386698</v>
      </c>
      <c r="D5359" s="5">
        <v>0</v>
      </c>
      <c r="E5359" s="5">
        <v>386698</v>
      </c>
      <c r="F5359" s="5">
        <v>454412</v>
      </c>
      <c r="G5359" s="5">
        <v>-67714</v>
      </c>
      <c r="H5359" s="57">
        <v>-67714</v>
      </c>
      <c r="I5359" s="61"/>
    </row>
    <row r="5360" spans="1:9" x14ac:dyDescent="0.25">
      <c r="A5360" s="11" t="s">
        <v>2844</v>
      </c>
      <c r="B5360" s="4" t="s">
        <v>2845</v>
      </c>
      <c r="C5360" s="5">
        <v>623239</v>
      </c>
      <c r="D5360" s="5">
        <v>193220</v>
      </c>
      <c r="E5360" s="5">
        <v>430019</v>
      </c>
      <c r="F5360" s="5">
        <v>425034</v>
      </c>
      <c r="G5360" s="5">
        <v>4985</v>
      </c>
      <c r="H5360" s="57">
        <v>4985</v>
      </c>
      <c r="I5360" s="61"/>
    </row>
    <row r="5361" spans="1:9" x14ac:dyDescent="0.25">
      <c r="A5361" s="11" t="s">
        <v>2842</v>
      </c>
      <c r="B5361" s="4" t="s">
        <v>2843</v>
      </c>
      <c r="C5361" s="5">
        <v>3570968</v>
      </c>
      <c r="D5361" s="5">
        <v>1334563</v>
      </c>
      <c r="E5361" s="5">
        <v>2236405</v>
      </c>
      <c r="F5361" s="5">
        <v>1304645</v>
      </c>
      <c r="G5361" s="5">
        <v>931760</v>
      </c>
      <c r="H5361" s="57">
        <v>208419</v>
      </c>
      <c r="I5361" s="61"/>
    </row>
    <row r="5362" spans="1:9" x14ac:dyDescent="0.25">
      <c r="A5362" s="11" t="s">
        <v>2840</v>
      </c>
      <c r="B5362" s="4" t="s">
        <v>2841</v>
      </c>
      <c r="C5362" s="5">
        <v>858601</v>
      </c>
      <c r="D5362" s="5">
        <v>457106</v>
      </c>
      <c r="E5362" s="5">
        <v>401495</v>
      </c>
      <c r="F5362" s="5">
        <v>299628</v>
      </c>
      <c r="G5362" s="5">
        <v>101867</v>
      </c>
      <c r="H5362" s="57">
        <v>101867</v>
      </c>
      <c r="I5362" s="61"/>
    </row>
    <row r="5363" spans="1:9" x14ac:dyDescent="0.25">
      <c r="A5363" s="11" t="s">
        <v>2838</v>
      </c>
      <c r="B5363" s="4" t="s">
        <v>2839</v>
      </c>
      <c r="C5363" s="5">
        <v>2805224</v>
      </c>
      <c r="D5363" s="5">
        <v>1095869</v>
      </c>
      <c r="E5363" s="5">
        <v>1709355</v>
      </c>
      <c r="F5363" s="5">
        <v>1607778</v>
      </c>
      <c r="G5363" s="5">
        <v>101577</v>
      </c>
      <c r="H5363" s="57">
        <v>82080</v>
      </c>
      <c r="I5363" s="61"/>
    </row>
    <row r="5364" spans="1:9" x14ac:dyDescent="0.25">
      <c r="A5364" s="11" t="s">
        <v>2836</v>
      </c>
      <c r="B5364" s="4" t="s">
        <v>2837</v>
      </c>
      <c r="C5364" s="5">
        <v>238092</v>
      </c>
      <c r="D5364" s="5">
        <v>98727</v>
      </c>
      <c r="E5364" s="5">
        <v>139365</v>
      </c>
      <c r="F5364" s="5">
        <v>125282</v>
      </c>
      <c r="G5364" s="5">
        <v>14083</v>
      </c>
      <c r="H5364" s="57">
        <v>6479</v>
      </c>
      <c r="I5364" s="61"/>
    </row>
    <row r="5365" spans="1:9" x14ac:dyDescent="0.25">
      <c r="A5365" s="11" t="s">
        <v>2834</v>
      </c>
      <c r="B5365" s="4" t="s">
        <v>2835</v>
      </c>
      <c r="C5365" s="5">
        <v>10516559</v>
      </c>
      <c r="D5365" s="5">
        <v>8134000</v>
      </c>
      <c r="E5365" s="5">
        <v>2382559</v>
      </c>
      <c r="F5365" s="5">
        <v>1651547</v>
      </c>
      <c r="G5365" s="5">
        <v>731012</v>
      </c>
      <c r="H5365" s="57">
        <v>711227</v>
      </c>
      <c r="I5365" s="61"/>
    </row>
    <row r="5366" spans="1:9" x14ac:dyDescent="0.25">
      <c r="A5366" s="11" t="s">
        <v>2832</v>
      </c>
      <c r="B5366" s="4" t="s">
        <v>2833</v>
      </c>
      <c r="C5366" s="5">
        <v>189825</v>
      </c>
      <c r="D5366" s="5">
        <v>155173</v>
      </c>
      <c r="E5366" s="5">
        <v>34652</v>
      </c>
      <c r="F5366" s="5">
        <v>33505</v>
      </c>
      <c r="G5366" s="5">
        <v>1147</v>
      </c>
      <c r="H5366" s="57">
        <v>-825</v>
      </c>
      <c r="I5366" s="61"/>
    </row>
    <row r="5367" spans="1:9" x14ac:dyDescent="0.25">
      <c r="A5367" s="11" t="s">
        <v>2830</v>
      </c>
      <c r="B5367" s="4" t="s">
        <v>2831</v>
      </c>
      <c r="C5367" s="5">
        <v>436293</v>
      </c>
      <c r="D5367" s="5">
        <v>71259</v>
      </c>
      <c r="E5367" s="5">
        <v>365034</v>
      </c>
      <c r="F5367" s="5">
        <v>333860</v>
      </c>
      <c r="G5367" s="5">
        <v>31174</v>
      </c>
      <c r="H5367" s="57">
        <v>32002</v>
      </c>
      <c r="I5367" s="61"/>
    </row>
    <row r="5368" spans="1:9" x14ac:dyDescent="0.25">
      <c r="A5368" s="11" t="s">
        <v>2828</v>
      </c>
      <c r="B5368" s="4" t="s">
        <v>2829</v>
      </c>
      <c r="C5368" s="5">
        <v>133823</v>
      </c>
      <c r="D5368" s="5">
        <v>77669</v>
      </c>
      <c r="E5368" s="5">
        <v>56154</v>
      </c>
      <c r="F5368" s="5">
        <v>54486</v>
      </c>
      <c r="G5368" s="5">
        <v>1668</v>
      </c>
      <c r="H5368" s="57">
        <v>1620</v>
      </c>
      <c r="I5368" s="61"/>
    </row>
    <row r="5369" spans="1:9" x14ac:dyDescent="0.25">
      <c r="A5369" s="11" t="s">
        <v>2826</v>
      </c>
      <c r="B5369" s="4" t="s">
        <v>2827</v>
      </c>
      <c r="C5369" s="5">
        <v>7261684</v>
      </c>
      <c r="D5369" s="5">
        <v>5509560</v>
      </c>
      <c r="E5369" s="5">
        <v>1752124</v>
      </c>
      <c r="F5369" s="5">
        <v>1360251</v>
      </c>
      <c r="G5369" s="5">
        <v>391873</v>
      </c>
      <c r="H5369" s="57">
        <v>260988</v>
      </c>
      <c r="I5369" s="61"/>
    </row>
    <row r="5370" spans="1:9" x14ac:dyDescent="0.25">
      <c r="A5370" s="11" t="s">
        <v>2824</v>
      </c>
      <c r="B5370" s="4" t="s">
        <v>2825</v>
      </c>
      <c r="C5370" s="5">
        <v>0</v>
      </c>
      <c r="D5370" s="5">
        <v>0</v>
      </c>
      <c r="E5370" s="5">
        <v>0</v>
      </c>
      <c r="F5370" s="5">
        <v>0</v>
      </c>
      <c r="G5370" s="5">
        <v>0</v>
      </c>
      <c r="H5370" s="57">
        <v>0</v>
      </c>
      <c r="I5370" s="61"/>
    </row>
    <row r="5371" spans="1:9" x14ac:dyDescent="0.25">
      <c r="A5371" s="11" t="s">
        <v>2822</v>
      </c>
      <c r="B5371" s="4" t="s">
        <v>2823</v>
      </c>
      <c r="C5371" s="5">
        <v>0</v>
      </c>
      <c r="D5371" s="5">
        <v>0</v>
      </c>
      <c r="E5371" s="5">
        <v>0</v>
      </c>
      <c r="F5371" s="5">
        <v>0</v>
      </c>
      <c r="G5371" s="5">
        <v>0</v>
      </c>
      <c r="H5371" s="57">
        <v>0</v>
      </c>
      <c r="I5371" s="61"/>
    </row>
    <row r="5372" spans="1:9" x14ac:dyDescent="0.25">
      <c r="A5372" s="11" t="s">
        <v>2820</v>
      </c>
      <c r="B5372" s="4" t="s">
        <v>2821</v>
      </c>
      <c r="C5372" s="5">
        <v>45000</v>
      </c>
      <c r="D5372" s="5">
        <v>42583</v>
      </c>
      <c r="E5372" s="5">
        <v>2417</v>
      </c>
      <c r="F5372" s="5">
        <v>1893</v>
      </c>
      <c r="G5372" s="5">
        <v>524</v>
      </c>
      <c r="H5372" s="57">
        <v>524</v>
      </c>
      <c r="I5372" s="61"/>
    </row>
    <row r="5373" spans="1:9" x14ac:dyDescent="0.25">
      <c r="A5373" s="11" t="s">
        <v>2818</v>
      </c>
      <c r="B5373" s="4" t="s">
        <v>2819</v>
      </c>
      <c r="C5373" s="5">
        <v>932031</v>
      </c>
      <c r="D5373" s="5">
        <v>0</v>
      </c>
      <c r="E5373" s="5">
        <v>932031</v>
      </c>
      <c r="F5373" s="5">
        <v>778266</v>
      </c>
      <c r="G5373" s="5">
        <v>153765</v>
      </c>
      <c r="H5373" s="57">
        <v>9120</v>
      </c>
      <c r="I5373" s="61"/>
    </row>
    <row r="5374" spans="1:9" x14ac:dyDescent="0.25">
      <c r="A5374" s="11" t="s">
        <v>2816</v>
      </c>
      <c r="B5374" s="4" t="s">
        <v>2817</v>
      </c>
      <c r="C5374" s="5">
        <v>500357</v>
      </c>
      <c r="D5374" s="5">
        <v>102900</v>
      </c>
      <c r="E5374" s="5">
        <v>397457</v>
      </c>
      <c r="F5374" s="5">
        <v>385375</v>
      </c>
      <c r="G5374" s="5">
        <v>12082</v>
      </c>
      <c r="H5374" s="57">
        <v>-1246</v>
      </c>
      <c r="I5374" s="61"/>
    </row>
    <row r="5375" spans="1:9" x14ac:dyDescent="0.25">
      <c r="A5375" s="11" t="s">
        <v>2814</v>
      </c>
      <c r="B5375" s="4" t="s">
        <v>2815</v>
      </c>
      <c r="C5375" s="5">
        <v>603138</v>
      </c>
      <c r="D5375" s="5">
        <v>0</v>
      </c>
      <c r="E5375" s="5">
        <v>603138</v>
      </c>
      <c r="F5375" s="5">
        <v>582938</v>
      </c>
      <c r="G5375" s="5">
        <v>20200</v>
      </c>
      <c r="H5375" s="57">
        <v>20265</v>
      </c>
      <c r="I5375" s="61"/>
    </row>
    <row r="5376" spans="1:9" x14ac:dyDescent="0.25">
      <c r="A5376" s="11" t="s">
        <v>2812</v>
      </c>
      <c r="B5376" s="4" t="s">
        <v>2813</v>
      </c>
      <c r="C5376" s="5">
        <v>2445196</v>
      </c>
      <c r="D5376" s="5">
        <v>1334537</v>
      </c>
      <c r="E5376" s="5">
        <v>1110659</v>
      </c>
      <c r="F5376" s="5">
        <v>357002</v>
      </c>
      <c r="G5376" s="5">
        <v>753657</v>
      </c>
      <c r="H5376" s="57">
        <v>741796</v>
      </c>
      <c r="I5376" s="61"/>
    </row>
    <row r="5377" spans="1:9" x14ac:dyDescent="0.25">
      <c r="A5377" s="11" t="s">
        <v>2810</v>
      </c>
      <c r="B5377" s="4" t="s">
        <v>2811</v>
      </c>
      <c r="C5377" s="5">
        <v>786857</v>
      </c>
      <c r="D5377" s="5">
        <v>0</v>
      </c>
      <c r="E5377" s="5">
        <v>786857</v>
      </c>
      <c r="F5377" s="5">
        <v>451877</v>
      </c>
      <c r="G5377" s="5">
        <v>334980</v>
      </c>
      <c r="H5377" s="57">
        <v>313548</v>
      </c>
      <c r="I5377" s="61"/>
    </row>
    <row r="5378" spans="1:9" x14ac:dyDescent="0.25">
      <c r="A5378" s="11" t="s">
        <v>2808</v>
      </c>
      <c r="B5378" s="4" t="s">
        <v>2809</v>
      </c>
      <c r="C5378" s="5">
        <v>468041</v>
      </c>
      <c r="D5378" s="5">
        <v>371602</v>
      </c>
      <c r="E5378" s="5">
        <v>96439</v>
      </c>
      <c r="F5378" s="5">
        <v>57297</v>
      </c>
      <c r="G5378" s="5">
        <v>39142</v>
      </c>
      <c r="H5378" s="57">
        <v>36906</v>
      </c>
      <c r="I5378" s="61"/>
    </row>
    <row r="5379" spans="1:9" x14ac:dyDescent="0.25">
      <c r="A5379" s="11" t="s">
        <v>2806</v>
      </c>
      <c r="B5379" s="4" t="s">
        <v>2807</v>
      </c>
      <c r="C5379" s="5">
        <v>84579</v>
      </c>
      <c r="D5379" s="5">
        <v>78029</v>
      </c>
      <c r="E5379" s="5">
        <v>6550</v>
      </c>
      <c r="F5379" s="5">
        <v>4617</v>
      </c>
      <c r="G5379" s="5">
        <v>1933</v>
      </c>
      <c r="H5379" s="57">
        <v>1691</v>
      </c>
      <c r="I5379" s="61"/>
    </row>
    <row r="5380" spans="1:9" x14ac:dyDescent="0.25">
      <c r="A5380" s="11" t="s">
        <v>2804</v>
      </c>
      <c r="B5380" s="4" t="s">
        <v>2805</v>
      </c>
      <c r="C5380" s="5">
        <v>132400</v>
      </c>
      <c r="D5380" s="5">
        <v>0</v>
      </c>
      <c r="E5380" s="5">
        <v>132400</v>
      </c>
      <c r="F5380" s="5">
        <v>96600</v>
      </c>
      <c r="G5380" s="5">
        <v>35800</v>
      </c>
      <c r="H5380" s="57">
        <v>18700</v>
      </c>
      <c r="I5380" s="61"/>
    </row>
    <row r="5381" spans="1:9" x14ac:dyDescent="0.25">
      <c r="A5381" s="11" t="s">
        <v>2802</v>
      </c>
      <c r="B5381" s="4" t="s">
        <v>2803</v>
      </c>
      <c r="C5381" s="5">
        <v>23743</v>
      </c>
      <c r="D5381" s="5">
        <v>7522</v>
      </c>
      <c r="E5381" s="5">
        <v>16221</v>
      </c>
      <c r="F5381" s="5">
        <v>14754</v>
      </c>
      <c r="G5381" s="5">
        <v>1467</v>
      </c>
      <c r="H5381" s="57">
        <v>787</v>
      </c>
      <c r="I5381" s="61"/>
    </row>
    <row r="5382" spans="1:9" x14ac:dyDescent="0.25">
      <c r="A5382" s="11" t="s">
        <v>2800</v>
      </c>
      <c r="B5382" s="4" t="s">
        <v>2801</v>
      </c>
      <c r="C5382" s="5">
        <v>339344</v>
      </c>
      <c r="D5382" s="5">
        <v>152776</v>
      </c>
      <c r="E5382" s="5">
        <v>186568</v>
      </c>
      <c r="F5382" s="5">
        <v>161283</v>
      </c>
      <c r="G5382" s="5">
        <v>25285</v>
      </c>
      <c r="H5382" s="57">
        <v>68303</v>
      </c>
      <c r="I5382" s="61"/>
    </row>
    <row r="5383" spans="1:9" x14ac:dyDescent="0.25">
      <c r="A5383" s="11" t="s">
        <v>2798</v>
      </c>
      <c r="B5383" s="4" t="s">
        <v>2799</v>
      </c>
      <c r="C5383" s="5">
        <v>1773108</v>
      </c>
      <c r="D5383" s="5">
        <v>0</v>
      </c>
      <c r="E5383" s="5">
        <v>1773108</v>
      </c>
      <c r="F5383" s="5">
        <v>1330646</v>
      </c>
      <c r="G5383" s="5">
        <v>442462</v>
      </c>
      <c r="H5383" s="57">
        <v>333713</v>
      </c>
      <c r="I5383" s="61"/>
    </row>
    <row r="5384" spans="1:9" x14ac:dyDescent="0.25">
      <c r="A5384" s="11" t="s">
        <v>2796</v>
      </c>
      <c r="B5384" s="4" t="s">
        <v>2797</v>
      </c>
      <c r="C5384" s="5">
        <v>549582</v>
      </c>
      <c r="D5384" s="5">
        <v>0</v>
      </c>
      <c r="E5384" s="5">
        <v>549582</v>
      </c>
      <c r="F5384" s="5">
        <v>467073</v>
      </c>
      <c r="G5384" s="5">
        <v>82509</v>
      </c>
      <c r="H5384" s="57">
        <v>81407</v>
      </c>
      <c r="I5384" s="61"/>
    </row>
    <row r="5385" spans="1:9" x14ac:dyDescent="0.25">
      <c r="A5385" s="11" t="s">
        <v>2794</v>
      </c>
      <c r="B5385" s="4" t="s">
        <v>2795</v>
      </c>
      <c r="C5385" s="5">
        <v>99288</v>
      </c>
      <c r="D5385" s="5">
        <v>70568</v>
      </c>
      <c r="E5385" s="5">
        <v>28720</v>
      </c>
      <c r="F5385" s="5">
        <v>27813</v>
      </c>
      <c r="G5385" s="5">
        <v>907</v>
      </c>
      <c r="H5385" s="57">
        <v>907</v>
      </c>
      <c r="I5385" s="61"/>
    </row>
    <row r="5386" spans="1:9" x14ac:dyDescent="0.25">
      <c r="A5386" s="11" t="s">
        <v>2792</v>
      </c>
      <c r="B5386" s="4" t="s">
        <v>2793</v>
      </c>
      <c r="C5386" s="5">
        <v>1649758</v>
      </c>
      <c r="D5386" s="5">
        <v>264559</v>
      </c>
      <c r="E5386" s="5">
        <v>1385199</v>
      </c>
      <c r="F5386" s="5">
        <v>1124231</v>
      </c>
      <c r="G5386" s="5">
        <v>260968</v>
      </c>
      <c r="H5386" s="57">
        <v>111725</v>
      </c>
      <c r="I5386" s="61"/>
    </row>
    <row r="5387" spans="1:9" x14ac:dyDescent="0.25">
      <c r="A5387" s="11" t="s">
        <v>2790</v>
      </c>
      <c r="B5387" s="4" t="s">
        <v>2791</v>
      </c>
      <c r="C5387" s="5">
        <v>192082</v>
      </c>
      <c r="D5387" s="5">
        <v>109526</v>
      </c>
      <c r="E5387" s="5">
        <v>82556</v>
      </c>
      <c r="F5387" s="5">
        <v>74901</v>
      </c>
      <c r="G5387" s="5">
        <v>7655</v>
      </c>
      <c r="H5387" s="57">
        <v>6814</v>
      </c>
      <c r="I5387" s="61"/>
    </row>
    <row r="5388" spans="1:9" x14ac:dyDescent="0.25">
      <c r="A5388" s="11" t="s">
        <v>2788</v>
      </c>
      <c r="B5388" s="4" t="s">
        <v>2789</v>
      </c>
      <c r="C5388" s="5">
        <v>671675</v>
      </c>
      <c r="D5388" s="5">
        <v>285593</v>
      </c>
      <c r="E5388" s="5">
        <v>386082</v>
      </c>
      <c r="F5388" s="5">
        <v>368362</v>
      </c>
      <c r="G5388" s="5">
        <v>17720</v>
      </c>
      <c r="H5388" s="57">
        <v>17720</v>
      </c>
      <c r="I5388" s="61"/>
    </row>
    <row r="5389" spans="1:9" x14ac:dyDescent="0.25">
      <c r="A5389" s="11" t="s">
        <v>2786</v>
      </c>
      <c r="B5389" s="4" t="s">
        <v>2787</v>
      </c>
      <c r="C5389" s="5">
        <v>26500</v>
      </c>
      <c r="D5389" s="5">
        <v>5950</v>
      </c>
      <c r="E5389" s="5">
        <v>20550</v>
      </c>
      <c r="F5389" s="5">
        <v>20374</v>
      </c>
      <c r="G5389" s="5">
        <v>176</v>
      </c>
      <c r="H5389" s="57">
        <v>176</v>
      </c>
      <c r="I5389" s="61"/>
    </row>
    <row r="5390" spans="1:9" x14ac:dyDescent="0.25">
      <c r="A5390" s="11" t="s">
        <v>2784</v>
      </c>
      <c r="B5390" s="4" t="s">
        <v>2785</v>
      </c>
      <c r="C5390" s="5">
        <v>22042624</v>
      </c>
      <c r="D5390" s="5">
        <v>10432652</v>
      </c>
      <c r="E5390" s="5">
        <v>11609972</v>
      </c>
      <c r="F5390" s="5">
        <v>5144657</v>
      </c>
      <c r="G5390" s="5">
        <v>6465315</v>
      </c>
      <c r="H5390" s="57">
        <v>6398169</v>
      </c>
      <c r="I5390" s="61"/>
    </row>
    <row r="5391" spans="1:9" x14ac:dyDescent="0.25">
      <c r="A5391" s="11" t="s">
        <v>2782</v>
      </c>
      <c r="B5391" s="4" t="s">
        <v>2783</v>
      </c>
      <c r="C5391" s="5">
        <v>805799</v>
      </c>
      <c r="D5391" s="5">
        <v>194140</v>
      </c>
      <c r="E5391" s="5">
        <v>611659</v>
      </c>
      <c r="F5391" s="5">
        <v>567390</v>
      </c>
      <c r="G5391" s="5">
        <v>44269</v>
      </c>
      <c r="H5391" s="57">
        <v>41517</v>
      </c>
      <c r="I5391" s="61"/>
    </row>
    <row r="5392" spans="1:9" x14ac:dyDescent="0.25">
      <c r="A5392" s="11" t="s">
        <v>2780</v>
      </c>
      <c r="B5392" s="4" t="s">
        <v>2781</v>
      </c>
      <c r="C5392" s="5">
        <v>286975</v>
      </c>
      <c r="D5392" s="5">
        <v>212361</v>
      </c>
      <c r="E5392" s="5">
        <v>74614</v>
      </c>
      <c r="F5392" s="5">
        <v>65890</v>
      </c>
      <c r="G5392" s="5">
        <v>8724</v>
      </c>
      <c r="H5392" s="57">
        <v>7888</v>
      </c>
      <c r="I5392" s="61"/>
    </row>
    <row r="5393" spans="1:9" x14ac:dyDescent="0.25">
      <c r="A5393" s="11" t="s">
        <v>2778</v>
      </c>
      <c r="B5393" s="4" t="s">
        <v>2779</v>
      </c>
      <c r="C5393" s="5">
        <v>217842</v>
      </c>
      <c r="D5393" s="5">
        <v>91494</v>
      </c>
      <c r="E5393" s="5">
        <v>126348</v>
      </c>
      <c r="F5393" s="5">
        <v>86330</v>
      </c>
      <c r="G5393" s="5">
        <v>40018</v>
      </c>
      <c r="H5393" s="57">
        <v>38652</v>
      </c>
      <c r="I5393" s="61"/>
    </row>
    <row r="5394" spans="1:9" x14ac:dyDescent="0.25">
      <c r="A5394" s="11" t="s">
        <v>2776</v>
      </c>
      <c r="B5394" s="4" t="s">
        <v>2777</v>
      </c>
      <c r="C5394" s="5">
        <v>295061</v>
      </c>
      <c r="D5394" s="5">
        <v>45935</v>
      </c>
      <c r="E5394" s="5">
        <v>249126</v>
      </c>
      <c r="F5394" s="5">
        <v>241719</v>
      </c>
      <c r="G5394" s="5">
        <v>7407</v>
      </c>
      <c r="H5394" s="57">
        <v>5916</v>
      </c>
      <c r="I5394" s="61"/>
    </row>
    <row r="5395" spans="1:9" x14ac:dyDescent="0.25">
      <c r="A5395" s="11" t="s">
        <v>2774</v>
      </c>
      <c r="B5395" s="4" t="s">
        <v>2775</v>
      </c>
      <c r="C5395" s="5">
        <v>80862</v>
      </c>
      <c r="D5395" s="5">
        <v>22095</v>
      </c>
      <c r="E5395" s="5">
        <v>58767</v>
      </c>
      <c r="F5395" s="5">
        <v>50956</v>
      </c>
      <c r="G5395" s="5">
        <v>7811</v>
      </c>
      <c r="H5395" s="57">
        <v>5513</v>
      </c>
      <c r="I5395" s="61"/>
    </row>
    <row r="5396" spans="1:9" x14ac:dyDescent="0.25">
      <c r="A5396" s="11" t="s">
        <v>2772</v>
      </c>
      <c r="B5396" s="4" t="s">
        <v>2773</v>
      </c>
      <c r="C5396" s="5">
        <v>0</v>
      </c>
      <c r="D5396" s="5">
        <v>0</v>
      </c>
      <c r="E5396" s="5">
        <v>0</v>
      </c>
      <c r="F5396" s="5">
        <v>0</v>
      </c>
      <c r="G5396" s="5">
        <v>0</v>
      </c>
      <c r="H5396" s="57">
        <v>0</v>
      </c>
      <c r="I5396" s="61"/>
    </row>
    <row r="5397" spans="1:9" x14ac:dyDescent="0.25">
      <c r="A5397" s="11" t="s">
        <v>2770</v>
      </c>
      <c r="B5397" s="4" t="s">
        <v>2771</v>
      </c>
      <c r="C5397" s="5">
        <v>221246</v>
      </c>
      <c r="D5397" s="5">
        <v>127075</v>
      </c>
      <c r="E5397" s="5">
        <v>94171</v>
      </c>
      <c r="F5397" s="5">
        <v>86201</v>
      </c>
      <c r="G5397" s="5">
        <v>7970</v>
      </c>
      <c r="H5397" s="57">
        <v>6414</v>
      </c>
      <c r="I5397" s="61"/>
    </row>
    <row r="5398" spans="1:9" x14ac:dyDescent="0.25">
      <c r="A5398" s="11" t="s">
        <v>2768</v>
      </c>
      <c r="B5398" s="4" t="s">
        <v>2769</v>
      </c>
      <c r="C5398" s="5">
        <v>1815605</v>
      </c>
      <c r="D5398" s="5">
        <v>1304798</v>
      </c>
      <c r="E5398" s="5">
        <v>510807</v>
      </c>
      <c r="F5398" s="5">
        <v>380124</v>
      </c>
      <c r="G5398" s="5">
        <v>130683</v>
      </c>
      <c r="H5398" s="57">
        <v>129805</v>
      </c>
      <c r="I5398" s="61"/>
    </row>
    <row r="5399" spans="1:9" x14ac:dyDescent="0.25">
      <c r="A5399" s="11" t="s">
        <v>2766</v>
      </c>
      <c r="B5399" s="4" t="s">
        <v>2767</v>
      </c>
      <c r="C5399" s="5">
        <v>296180</v>
      </c>
      <c r="D5399" s="5">
        <v>1715</v>
      </c>
      <c r="E5399" s="5">
        <v>294465</v>
      </c>
      <c r="F5399" s="5">
        <v>176796</v>
      </c>
      <c r="G5399" s="5">
        <v>117669</v>
      </c>
      <c r="H5399" s="57">
        <v>116496</v>
      </c>
      <c r="I5399" s="61"/>
    </row>
    <row r="5400" spans="1:9" x14ac:dyDescent="0.25">
      <c r="A5400" s="11" t="s">
        <v>2764</v>
      </c>
      <c r="B5400" s="4" t="s">
        <v>2765</v>
      </c>
      <c r="C5400" s="5">
        <v>324131</v>
      </c>
      <c r="D5400" s="5">
        <v>185993</v>
      </c>
      <c r="E5400" s="5">
        <v>138138</v>
      </c>
      <c r="F5400" s="5">
        <v>120640</v>
      </c>
      <c r="G5400" s="5">
        <v>17498</v>
      </c>
      <c r="H5400" s="57">
        <v>-71103</v>
      </c>
      <c r="I5400" s="61"/>
    </row>
    <row r="5401" spans="1:9" x14ac:dyDescent="0.25">
      <c r="A5401" s="11" t="s">
        <v>2762</v>
      </c>
      <c r="B5401" s="4" t="s">
        <v>2763</v>
      </c>
      <c r="C5401" s="5">
        <v>746212</v>
      </c>
      <c r="D5401" s="5">
        <v>742350</v>
      </c>
      <c r="E5401" s="5">
        <v>3862</v>
      </c>
      <c r="F5401" s="5">
        <v>69516</v>
      </c>
      <c r="G5401" s="5">
        <v>-65654</v>
      </c>
      <c r="H5401" s="57">
        <v>-81988</v>
      </c>
      <c r="I5401" s="61"/>
    </row>
    <row r="5402" spans="1:9" x14ac:dyDescent="0.25">
      <c r="A5402" s="11" t="s">
        <v>2760</v>
      </c>
      <c r="B5402" s="4" t="s">
        <v>2761</v>
      </c>
      <c r="C5402" s="5">
        <v>429680</v>
      </c>
      <c r="D5402" s="5">
        <v>294149</v>
      </c>
      <c r="E5402" s="5">
        <v>135531</v>
      </c>
      <c r="F5402" s="5">
        <v>104543</v>
      </c>
      <c r="G5402" s="5">
        <v>30988</v>
      </c>
      <c r="H5402" s="57">
        <v>34192</v>
      </c>
      <c r="I5402" s="61"/>
    </row>
    <row r="5403" spans="1:9" x14ac:dyDescent="0.25">
      <c r="A5403" s="11" t="s">
        <v>2758</v>
      </c>
      <c r="B5403" s="4" t="s">
        <v>2759</v>
      </c>
      <c r="C5403" s="5">
        <v>306175</v>
      </c>
      <c r="D5403" s="5">
        <v>0</v>
      </c>
      <c r="E5403" s="5">
        <v>306175</v>
      </c>
      <c r="F5403" s="5">
        <v>314090</v>
      </c>
      <c r="G5403" s="5">
        <v>-7915</v>
      </c>
      <c r="H5403" s="57">
        <v>-29087</v>
      </c>
      <c r="I5403" s="61"/>
    </row>
    <row r="5404" spans="1:9" x14ac:dyDescent="0.25">
      <c r="A5404" s="11" t="s">
        <v>2756</v>
      </c>
      <c r="B5404" s="4" t="s">
        <v>2757</v>
      </c>
      <c r="C5404" s="5">
        <v>816392</v>
      </c>
      <c r="D5404" s="5">
        <v>560725</v>
      </c>
      <c r="E5404" s="5">
        <v>255667</v>
      </c>
      <c r="F5404" s="5">
        <v>265593</v>
      </c>
      <c r="G5404" s="5">
        <v>-9926</v>
      </c>
      <c r="H5404" s="57">
        <v>4434</v>
      </c>
      <c r="I5404" s="61"/>
    </row>
    <row r="5405" spans="1:9" x14ac:dyDescent="0.25">
      <c r="A5405" s="11" t="s">
        <v>2754</v>
      </c>
      <c r="B5405" s="4" t="s">
        <v>2755</v>
      </c>
      <c r="C5405" s="5">
        <v>45110</v>
      </c>
      <c r="D5405" s="5">
        <v>7082</v>
      </c>
      <c r="E5405" s="5">
        <v>38028</v>
      </c>
      <c r="F5405" s="5">
        <v>21749</v>
      </c>
      <c r="G5405" s="5">
        <v>16279</v>
      </c>
      <c r="H5405" s="57">
        <v>15659</v>
      </c>
      <c r="I5405" s="61"/>
    </row>
    <row r="5406" spans="1:9" x14ac:dyDescent="0.25">
      <c r="A5406" s="11" t="s">
        <v>2752</v>
      </c>
      <c r="B5406" s="4" t="s">
        <v>2753</v>
      </c>
      <c r="C5406" s="5">
        <v>319466</v>
      </c>
      <c r="D5406" s="5">
        <v>4276</v>
      </c>
      <c r="E5406" s="5">
        <v>315190</v>
      </c>
      <c r="F5406" s="5">
        <v>282669</v>
      </c>
      <c r="G5406" s="5">
        <v>32521</v>
      </c>
      <c r="H5406" s="57">
        <v>32521</v>
      </c>
      <c r="I5406" s="61"/>
    </row>
    <row r="5407" spans="1:9" x14ac:dyDescent="0.25">
      <c r="A5407" s="11" t="s">
        <v>2750</v>
      </c>
      <c r="B5407" s="4" t="s">
        <v>2751</v>
      </c>
      <c r="C5407" s="5">
        <v>3639163</v>
      </c>
      <c r="D5407" s="5">
        <v>407593</v>
      </c>
      <c r="E5407" s="5">
        <v>3231570</v>
      </c>
      <c r="F5407" s="5">
        <v>641742</v>
      </c>
      <c r="G5407" s="5">
        <v>2589828</v>
      </c>
      <c r="H5407" s="57">
        <v>2570261</v>
      </c>
      <c r="I5407" s="61"/>
    </row>
    <row r="5408" spans="1:9" x14ac:dyDescent="0.25">
      <c r="A5408" s="11" t="s">
        <v>2748</v>
      </c>
      <c r="B5408" s="4" t="s">
        <v>2749</v>
      </c>
      <c r="C5408" s="5">
        <v>903622</v>
      </c>
      <c r="D5408" s="5">
        <v>310707</v>
      </c>
      <c r="E5408" s="5">
        <v>592915</v>
      </c>
      <c r="F5408" s="5">
        <v>448541</v>
      </c>
      <c r="G5408" s="5">
        <v>144374</v>
      </c>
      <c r="H5408" s="57">
        <v>77049</v>
      </c>
      <c r="I5408" s="61"/>
    </row>
    <row r="5409" spans="1:9" x14ac:dyDescent="0.25">
      <c r="A5409" s="11" t="s">
        <v>2746</v>
      </c>
      <c r="B5409" s="4" t="s">
        <v>2747</v>
      </c>
      <c r="C5409" s="5">
        <v>398909</v>
      </c>
      <c r="D5409" s="5">
        <v>345000</v>
      </c>
      <c r="E5409" s="5">
        <v>53909</v>
      </c>
      <c r="F5409" s="5">
        <v>61982</v>
      </c>
      <c r="G5409" s="5">
        <v>-8073</v>
      </c>
      <c r="H5409" s="57">
        <v>8233</v>
      </c>
      <c r="I5409" s="61"/>
    </row>
    <row r="5410" spans="1:9" x14ac:dyDescent="0.25">
      <c r="A5410" s="11" t="s">
        <v>2744</v>
      </c>
      <c r="B5410" s="4" t="s">
        <v>2745</v>
      </c>
      <c r="C5410" s="5">
        <v>159758</v>
      </c>
      <c r="D5410" s="5">
        <v>0</v>
      </c>
      <c r="E5410" s="5">
        <v>159758</v>
      </c>
      <c r="F5410" s="5">
        <v>-151194</v>
      </c>
      <c r="G5410" s="5">
        <v>310952</v>
      </c>
      <c r="H5410" s="57">
        <v>311236</v>
      </c>
      <c r="I5410" s="61"/>
    </row>
    <row r="5411" spans="1:9" x14ac:dyDescent="0.25">
      <c r="A5411" s="11" t="s">
        <v>2742</v>
      </c>
      <c r="B5411" s="4" t="s">
        <v>2743</v>
      </c>
      <c r="C5411" s="5">
        <v>266805</v>
      </c>
      <c r="D5411" s="5">
        <v>182941</v>
      </c>
      <c r="E5411" s="5">
        <v>83864</v>
      </c>
      <c r="F5411" s="5">
        <v>74744</v>
      </c>
      <c r="G5411" s="5">
        <v>9120</v>
      </c>
      <c r="H5411" s="57">
        <v>7873</v>
      </c>
      <c r="I5411" s="61"/>
    </row>
    <row r="5412" spans="1:9" x14ac:dyDescent="0.25">
      <c r="A5412" s="11" t="s">
        <v>2740</v>
      </c>
      <c r="B5412" s="4" t="s">
        <v>2741</v>
      </c>
      <c r="C5412" s="5">
        <v>267300</v>
      </c>
      <c r="D5412" s="5">
        <v>107488</v>
      </c>
      <c r="E5412" s="5">
        <v>159812</v>
      </c>
      <c r="F5412" s="5">
        <v>154082</v>
      </c>
      <c r="G5412" s="5">
        <v>5730</v>
      </c>
      <c r="H5412" s="57">
        <v>5965</v>
      </c>
      <c r="I5412" s="61"/>
    </row>
    <row r="5413" spans="1:9" x14ac:dyDescent="0.25">
      <c r="A5413" s="11" t="s">
        <v>2738</v>
      </c>
      <c r="B5413" s="4" t="s">
        <v>2739</v>
      </c>
      <c r="C5413" s="5">
        <v>172502</v>
      </c>
      <c r="D5413" s="5">
        <v>0</v>
      </c>
      <c r="E5413" s="5">
        <v>172502</v>
      </c>
      <c r="F5413" s="5">
        <v>143260</v>
      </c>
      <c r="G5413" s="5">
        <v>29242</v>
      </c>
      <c r="H5413" s="57">
        <v>28920</v>
      </c>
      <c r="I5413" s="61"/>
    </row>
    <row r="5414" spans="1:9" x14ac:dyDescent="0.25">
      <c r="A5414" s="11" t="s">
        <v>2736</v>
      </c>
      <c r="B5414" s="4" t="s">
        <v>2737</v>
      </c>
      <c r="C5414" s="5">
        <v>449768</v>
      </c>
      <c r="D5414" s="5">
        <v>176521</v>
      </c>
      <c r="E5414" s="5">
        <v>273247</v>
      </c>
      <c r="F5414" s="5">
        <v>222943</v>
      </c>
      <c r="G5414" s="5">
        <v>50304</v>
      </c>
      <c r="H5414" s="57">
        <v>42341</v>
      </c>
      <c r="I5414" s="61"/>
    </row>
    <row r="5415" spans="1:9" x14ac:dyDescent="0.25">
      <c r="A5415" s="11" t="s">
        <v>2734</v>
      </c>
      <c r="B5415" s="4" t="s">
        <v>2735</v>
      </c>
      <c r="C5415" s="5">
        <v>419191</v>
      </c>
      <c r="D5415" s="5">
        <v>222432</v>
      </c>
      <c r="E5415" s="5">
        <v>196759</v>
      </c>
      <c r="F5415" s="5">
        <v>183878</v>
      </c>
      <c r="G5415" s="5">
        <v>12881</v>
      </c>
      <c r="H5415" s="57">
        <v>8826</v>
      </c>
      <c r="I5415" s="61"/>
    </row>
    <row r="5416" spans="1:9" x14ac:dyDescent="0.25">
      <c r="A5416" s="11" t="s">
        <v>2732</v>
      </c>
      <c r="B5416" s="4" t="s">
        <v>2733</v>
      </c>
      <c r="C5416" s="5">
        <v>39582</v>
      </c>
      <c r="D5416" s="5">
        <v>25577</v>
      </c>
      <c r="E5416" s="5">
        <v>14005</v>
      </c>
      <c r="F5416" s="5">
        <v>11087</v>
      </c>
      <c r="G5416" s="5">
        <v>2918</v>
      </c>
      <c r="H5416" s="57">
        <v>2277</v>
      </c>
      <c r="I5416" s="61"/>
    </row>
    <row r="5417" spans="1:9" x14ac:dyDescent="0.25">
      <c r="A5417" s="11" t="s">
        <v>2730</v>
      </c>
      <c r="B5417" s="4" t="s">
        <v>2731</v>
      </c>
      <c r="C5417" s="5">
        <v>230332</v>
      </c>
      <c r="D5417" s="5">
        <v>18</v>
      </c>
      <c r="E5417" s="5">
        <v>230314</v>
      </c>
      <c r="F5417" s="5">
        <v>197089</v>
      </c>
      <c r="G5417" s="5">
        <v>33225</v>
      </c>
      <c r="H5417" s="57">
        <v>33225</v>
      </c>
      <c r="I5417" s="61"/>
    </row>
    <row r="5418" spans="1:9" x14ac:dyDescent="0.25">
      <c r="A5418" s="11" t="s">
        <v>2728</v>
      </c>
      <c r="B5418" s="4" t="s">
        <v>2729</v>
      </c>
      <c r="C5418" s="5">
        <v>718236</v>
      </c>
      <c r="D5418" s="5">
        <v>424479</v>
      </c>
      <c r="E5418" s="5">
        <v>293757</v>
      </c>
      <c r="F5418" s="5">
        <v>176645</v>
      </c>
      <c r="G5418" s="5">
        <v>117112</v>
      </c>
      <c r="H5418" s="57">
        <v>109082</v>
      </c>
      <c r="I5418" s="61"/>
    </row>
    <row r="5419" spans="1:9" x14ac:dyDescent="0.25">
      <c r="A5419" s="11" t="s">
        <v>2726</v>
      </c>
      <c r="B5419" s="4" t="s">
        <v>2727</v>
      </c>
      <c r="C5419" s="5">
        <v>82611</v>
      </c>
      <c r="D5419" s="5">
        <v>16454</v>
      </c>
      <c r="E5419" s="5">
        <v>66157</v>
      </c>
      <c r="F5419" s="5">
        <v>84374</v>
      </c>
      <c r="G5419" s="5">
        <v>-18217</v>
      </c>
      <c r="H5419" s="57">
        <v>-11106</v>
      </c>
      <c r="I5419" s="61"/>
    </row>
    <row r="5420" spans="1:9" x14ac:dyDescent="0.25">
      <c r="A5420" s="11" t="s">
        <v>2724</v>
      </c>
      <c r="B5420" s="4" t="s">
        <v>2725</v>
      </c>
      <c r="C5420" s="5">
        <v>837167</v>
      </c>
      <c r="D5420" s="5">
        <v>422855</v>
      </c>
      <c r="E5420" s="5">
        <v>414312</v>
      </c>
      <c r="F5420" s="5">
        <v>302516</v>
      </c>
      <c r="G5420" s="5">
        <v>111796</v>
      </c>
      <c r="H5420" s="57">
        <v>107475</v>
      </c>
      <c r="I5420" s="61"/>
    </row>
    <row r="5421" spans="1:9" x14ac:dyDescent="0.25">
      <c r="A5421" s="11" t="s">
        <v>2722</v>
      </c>
      <c r="B5421" s="4" t="s">
        <v>2723</v>
      </c>
      <c r="C5421" s="5">
        <v>72203</v>
      </c>
      <c r="D5421" s="5">
        <v>45809</v>
      </c>
      <c r="E5421" s="5">
        <v>26394</v>
      </c>
      <c r="F5421" s="5">
        <v>23368</v>
      </c>
      <c r="G5421" s="5">
        <v>3026</v>
      </c>
      <c r="H5421" s="57">
        <v>2211</v>
      </c>
      <c r="I5421" s="61"/>
    </row>
    <row r="5422" spans="1:9" x14ac:dyDescent="0.25">
      <c r="A5422" s="11" t="s">
        <v>2720</v>
      </c>
      <c r="B5422" s="4" t="s">
        <v>2721</v>
      </c>
      <c r="C5422" s="5">
        <v>203525</v>
      </c>
      <c r="D5422" s="5">
        <v>120835</v>
      </c>
      <c r="E5422" s="5">
        <v>82690</v>
      </c>
      <c r="F5422" s="5">
        <v>51361</v>
      </c>
      <c r="G5422" s="5">
        <v>31329</v>
      </c>
      <c r="H5422" s="57">
        <v>31329</v>
      </c>
      <c r="I5422" s="61"/>
    </row>
    <row r="5423" spans="1:9" x14ac:dyDescent="0.25">
      <c r="A5423" s="11" t="s">
        <v>2718</v>
      </c>
      <c r="B5423" s="4" t="s">
        <v>2719</v>
      </c>
      <c r="C5423" s="5">
        <v>1394420</v>
      </c>
      <c r="D5423" s="5">
        <v>826108</v>
      </c>
      <c r="E5423" s="5">
        <v>568312</v>
      </c>
      <c r="F5423" s="5">
        <v>282366</v>
      </c>
      <c r="G5423" s="5">
        <v>285946</v>
      </c>
      <c r="H5423" s="57">
        <v>284544</v>
      </c>
      <c r="I5423" s="61"/>
    </row>
    <row r="5424" spans="1:9" x14ac:dyDescent="0.25">
      <c r="A5424" s="11" t="s">
        <v>2716</v>
      </c>
      <c r="B5424" s="4" t="s">
        <v>2717</v>
      </c>
      <c r="C5424" s="5">
        <v>127395</v>
      </c>
      <c r="D5424" s="5">
        <v>52158</v>
      </c>
      <c r="E5424" s="5">
        <v>75237</v>
      </c>
      <c r="F5424" s="5">
        <v>93595</v>
      </c>
      <c r="G5424" s="5">
        <v>-18358</v>
      </c>
      <c r="H5424" s="57">
        <v>-20241</v>
      </c>
      <c r="I5424" s="61"/>
    </row>
    <row r="5425" spans="1:9" x14ac:dyDescent="0.25">
      <c r="A5425" s="11" t="s">
        <v>2714</v>
      </c>
      <c r="B5425" s="4" t="s">
        <v>2715</v>
      </c>
      <c r="C5425" s="5">
        <v>2196289</v>
      </c>
      <c r="D5425" s="5">
        <v>1723598</v>
      </c>
      <c r="E5425" s="5">
        <v>472691</v>
      </c>
      <c r="F5425" s="5">
        <v>337159</v>
      </c>
      <c r="G5425" s="5">
        <v>135532</v>
      </c>
      <c r="H5425" s="57">
        <v>126741</v>
      </c>
      <c r="I5425" s="61"/>
    </row>
    <row r="5426" spans="1:9" x14ac:dyDescent="0.25">
      <c r="A5426" s="11" t="s">
        <v>2712</v>
      </c>
      <c r="B5426" s="4" t="s">
        <v>2713</v>
      </c>
      <c r="C5426" s="5">
        <v>572774</v>
      </c>
      <c r="D5426" s="5">
        <v>315449</v>
      </c>
      <c r="E5426" s="5">
        <v>257325</v>
      </c>
      <c r="F5426" s="5">
        <v>288933</v>
      </c>
      <c r="G5426" s="5">
        <v>-31608</v>
      </c>
      <c r="H5426" s="57">
        <v>-80623</v>
      </c>
      <c r="I5426" s="61"/>
    </row>
    <row r="5427" spans="1:9" x14ac:dyDescent="0.25">
      <c r="A5427" s="11" t="s">
        <v>2710</v>
      </c>
      <c r="B5427" s="4" t="s">
        <v>2711</v>
      </c>
      <c r="C5427" s="5">
        <v>2163652</v>
      </c>
      <c r="D5427" s="5">
        <v>1430186</v>
      </c>
      <c r="E5427" s="5">
        <v>733466</v>
      </c>
      <c r="F5427" s="5">
        <v>637761</v>
      </c>
      <c r="G5427" s="5">
        <v>95705</v>
      </c>
      <c r="H5427" s="57">
        <v>138536</v>
      </c>
      <c r="I5427" s="61"/>
    </row>
    <row r="5428" spans="1:9" x14ac:dyDescent="0.25">
      <c r="A5428" s="11" t="s">
        <v>2708</v>
      </c>
      <c r="B5428" s="4" t="s">
        <v>2709</v>
      </c>
      <c r="C5428" s="5">
        <v>642573</v>
      </c>
      <c r="D5428" s="5">
        <v>460899</v>
      </c>
      <c r="E5428" s="5">
        <v>181674</v>
      </c>
      <c r="F5428" s="5">
        <v>216344</v>
      </c>
      <c r="G5428" s="5">
        <v>-34670</v>
      </c>
      <c r="H5428" s="57">
        <v>18780</v>
      </c>
      <c r="I5428" s="61"/>
    </row>
    <row r="5429" spans="1:9" x14ac:dyDescent="0.25">
      <c r="A5429" s="11" t="s">
        <v>2706</v>
      </c>
      <c r="B5429" s="4" t="s">
        <v>2707</v>
      </c>
      <c r="C5429" s="5">
        <v>1219464</v>
      </c>
      <c r="D5429" s="5">
        <v>764838</v>
      </c>
      <c r="E5429" s="5">
        <v>454626</v>
      </c>
      <c r="F5429" s="5">
        <v>153821</v>
      </c>
      <c r="G5429" s="5">
        <v>300805</v>
      </c>
      <c r="H5429" s="57">
        <v>269413</v>
      </c>
      <c r="I5429" s="61"/>
    </row>
    <row r="5430" spans="1:9" x14ac:dyDescent="0.25">
      <c r="A5430" s="11" t="s">
        <v>2704</v>
      </c>
      <c r="B5430" s="4" t="s">
        <v>2705</v>
      </c>
      <c r="C5430" s="5">
        <v>290433</v>
      </c>
      <c r="D5430" s="5">
        <v>32065</v>
      </c>
      <c r="E5430" s="5">
        <v>258368</v>
      </c>
      <c r="F5430" s="5">
        <v>71574</v>
      </c>
      <c r="G5430" s="5">
        <v>186794</v>
      </c>
      <c r="H5430" s="57">
        <v>186794</v>
      </c>
      <c r="I5430" s="61"/>
    </row>
    <row r="5431" spans="1:9" x14ac:dyDescent="0.25">
      <c r="A5431" s="11" t="s">
        <v>2702</v>
      </c>
      <c r="B5431" s="4" t="s">
        <v>2703</v>
      </c>
      <c r="C5431" s="5">
        <v>890261</v>
      </c>
      <c r="D5431" s="5">
        <v>497545</v>
      </c>
      <c r="E5431" s="5">
        <v>392716</v>
      </c>
      <c r="F5431" s="5">
        <v>341935</v>
      </c>
      <c r="G5431" s="5">
        <v>50781</v>
      </c>
      <c r="H5431" s="57">
        <v>50136</v>
      </c>
      <c r="I5431" s="61"/>
    </row>
    <row r="5432" spans="1:9" x14ac:dyDescent="0.25">
      <c r="A5432" s="11" t="s">
        <v>2700</v>
      </c>
      <c r="B5432" s="4" t="s">
        <v>2701</v>
      </c>
      <c r="C5432" s="5">
        <v>716448</v>
      </c>
      <c r="D5432" s="5">
        <v>0</v>
      </c>
      <c r="E5432" s="5">
        <v>716448</v>
      </c>
      <c r="F5432" s="5">
        <v>661088</v>
      </c>
      <c r="G5432" s="5">
        <v>55360</v>
      </c>
      <c r="H5432" s="57">
        <v>52650</v>
      </c>
      <c r="I5432" s="61"/>
    </row>
    <row r="5433" spans="1:9" x14ac:dyDescent="0.25">
      <c r="A5433" s="11" t="s">
        <v>2698</v>
      </c>
      <c r="B5433" s="4" t="s">
        <v>2699</v>
      </c>
      <c r="C5433" s="5">
        <v>1297359</v>
      </c>
      <c r="D5433" s="5">
        <v>937436</v>
      </c>
      <c r="E5433" s="5">
        <v>359923</v>
      </c>
      <c r="F5433" s="5">
        <v>270532</v>
      </c>
      <c r="G5433" s="5">
        <v>89391</v>
      </c>
      <c r="H5433" s="57">
        <v>66702</v>
      </c>
      <c r="I5433" s="61"/>
    </row>
    <row r="5434" spans="1:9" x14ac:dyDescent="0.25">
      <c r="A5434" s="11" t="s">
        <v>2696</v>
      </c>
      <c r="B5434" s="4" t="s">
        <v>2697</v>
      </c>
      <c r="C5434" s="5">
        <v>414860</v>
      </c>
      <c r="D5434" s="5">
        <v>137264</v>
      </c>
      <c r="E5434" s="5">
        <v>277596</v>
      </c>
      <c r="F5434" s="5">
        <v>245482</v>
      </c>
      <c r="G5434" s="5">
        <v>32114</v>
      </c>
      <c r="H5434" s="57">
        <v>31294</v>
      </c>
      <c r="I5434" s="61"/>
    </row>
    <row r="5435" spans="1:9" x14ac:dyDescent="0.25">
      <c r="A5435" s="11" t="s">
        <v>2694</v>
      </c>
      <c r="B5435" s="4" t="s">
        <v>2695</v>
      </c>
      <c r="C5435" s="5">
        <v>181000</v>
      </c>
      <c r="D5435" s="5">
        <v>0</v>
      </c>
      <c r="E5435" s="5">
        <v>181000</v>
      </c>
      <c r="F5435" s="5">
        <v>161473</v>
      </c>
      <c r="G5435" s="5">
        <v>19527</v>
      </c>
      <c r="H5435" s="57">
        <v>2559</v>
      </c>
      <c r="I5435" s="61"/>
    </row>
    <row r="5436" spans="1:9" x14ac:dyDescent="0.25">
      <c r="A5436" s="11" t="s">
        <v>2692</v>
      </c>
      <c r="B5436" s="4" t="s">
        <v>2693</v>
      </c>
      <c r="C5436" s="5">
        <v>1001212</v>
      </c>
      <c r="D5436" s="5">
        <v>733318</v>
      </c>
      <c r="E5436" s="5">
        <v>267894</v>
      </c>
      <c r="F5436" s="5">
        <v>168944</v>
      </c>
      <c r="G5436" s="5">
        <v>98950</v>
      </c>
      <c r="H5436" s="57">
        <v>83982</v>
      </c>
      <c r="I5436" s="61"/>
    </row>
    <row r="5437" spans="1:9" x14ac:dyDescent="0.25">
      <c r="A5437" s="11" t="s">
        <v>2690</v>
      </c>
      <c r="B5437" s="4" t="s">
        <v>2691</v>
      </c>
      <c r="C5437" s="5">
        <v>7732247</v>
      </c>
      <c r="D5437" s="5">
        <v>4732742</v>
      </c>
      <c r="E5437" s="5">
        <v>2999505</v>
      </c>
      <c r="F5437" s="5">
        <v>1676560</v>
      </c>
      <c r="G5437" s="5">
        <v>1322945</v>
      </c>
      <c r="H5437" s="57">
        <v>1388677</v>
      </c>
      <c r="I5437" s="61"/>
    </row>
    <row r="5438" spans="1:9" x14ac:dyDescent="0.25">
      <c r="A5438" s="11" t="s">
        <v>2688</v>
      </c>
      <c r="B5438" s="4" t="s">
        <v>2689</v>
      </c>
      <c r="C5438" s="5">
        <v>0</v>
      </c>
      <c r="D5438" s="5">
        <v>0</v>
      </c>
      <c r="E5438" s="5">
        <v>0</v>
      </c>
      <c r="F5438" s="5">
        <v>0</v>
      </c>
      <c r="G5438" s="5">
        <v>0</v>
      </c>
      <c r="H5438" s="57">
        <v>0</v>
      </c>
      <c r="I5438" s="61"/>
    </row>
    <row r="5439" spans="1:9" x14ac:dyDescent="0.25">
      <c r="A5439" s="11" t="s">
        <v>2686</v>
      </c>
      <c r="B5439" s="4" t="s">
        <v>2687</v>
      </c>
      <c r="C5439" s="5">
        <v>414207</v>
      </c>
      <c r="D5439" s="5">
        <v>278067</v>
      </c>
      <c r="E5439" s="5">
        <v>136140</v>
      </c>
      <c r="F5439" s="5">
        <v>65009</v>
      </c>
      <c r="G5439" s="5">
        <v>71131</v>
      </c>
      <c r="H5439" s="57">
        <v>70673</v>
      </c>
      <c r="I5439" s="61"/>
    </row>
    <row r="5440" spans="1:9" x14ac:dyDescent="0.25">
      <c r="A5440" s="11" t="s">
        <v>2684</v>
      </c>
      <c r="B5440" s="4" t="s">
        <v>2685</v>
      </c>
      <c r="C5440" s="5">
        <v>140691</v>
      </c>
      <c r="D5440" s="5">
        <v>109690</v>
      </c>
      <c r="E5440" s="5">
        <v>31001</v>
      </c>
      <c r="F5440" s="5">
        <v>29629</v>
      </c>
      <c r="G5440" s="5">
        <v>1372</v>
      </c>
      <c r="H5440" s="57">
        <v>1788</v>
      </c>
      <c r="I5440" s="61"/>
    </row>
    <row r="5441" spans="1:9" x14ac:dyDescent="0.25">
      <c r="A5441" s="11" t="s">
        <v>2682</v>
      </c>
      <c r="B5441" s="4" t="s">
        <v>2683</v>
      </c>
      <c r="C5441" s="5">
        <v>110977</v>
      </c>
      <c r="D5441" s="5">
        <v>26437</v>
      </c>
      <c r="E5441" s="5">
        <v>84540</v>
      </c>
      <c r="F5441" s="5">
        <v>69841</v>
      </c>
      <c r="G5441" s="5">
        <v>14699</v>
      </c>
      <c r="H5441" s="57">
        <v>10272</v>
      </c>
      <c r="I5441" s="61"/>
    </row>
    <row r="5442" spans="1:9" x14ac:dyDescent="0.25">
      <c r="A5442" s="11" t="s">
        <v>2680</v>
      </c>
      <c r="B5442" s="4" t="s">
        <v>2681</v>
      </c>
      <c r="C5442" s="5">
        <v>563074</v>
      </c>
      <c r="D5442" s="5">
        <v>0</v>
      </c>
      <c r="E5442" s="5">
        <v>563074</v>
      </c>
      <c r="F5442" s="5">
        <v>483772</v>
      </c>
      <c r="G5442" s="5">
        <v>79302</v>
      </c>
      <c r="H5442" s="57">
        <v>59757</v>
      </c>
      <c r="I5442" s="61"/>
    </row>
    <row r="5443" spans="1:9" x14ac:dyDescent="0.25">
      <c r="A5443" s="11" t="s">
        <v>2678</v>
      </c>
      <c r="B5443" s="4" t="s">
        <v>2679</v>
      </c>
      <c r="C5443" s="5">
        <v>479160</v>
      </c>
      <c r="D5443" s="5">
        <v>0</v>
      </c>
      <c r="E5443" s="5">
        <v>479160</v>
      </c>
      <c r="F5443" s="5">
        <v>350162</v>
      </c>
      <c r="G5443" s="5">
        <v>128998</v>
      </c>
      <c r="H5443" s="57">
        <v>127810</v>
      </c>
      <c r="I5443" s="61"/>
    </row>
    <row r="5444" spans="1:9" x14ac:dyDescent="0.25">
      <c r="A5444" s="11" t="s">
        <v>2676</v>
      </c>
      <c r="B5444" s="4" t="s">
        <v>2677</v>
      </c>
      <c r="C5444" s="5">
        <v>84436</v>
      </c>
      <c r="D5444" s="5">
        <v>46400</v>
      </c>
      <c r="E5444" s="5">
        <v>38036</v>
      </c>
      <c r="F5444" s="5">
        <v>30250</v>
      </c>
      <c r="G5444" s="5">
        <v>7786</v>
      </c>
      <c r="H5444" s="57">
        <v>-1893</v>
      </c>
      <c r="I5444" s="61"/>
    </row>
    <row r="5445" spans="1:9" x14ac:dyDescent="0.25">
      <c r="A5445" s="11" t="s">
        <v>2674</v>
      </c>
      <c r="B5445" s="4" t="s">
        <v>2675</v>
      </c>
      <c r="C5445" s="5">
        <v>3093</v>
      </c>
      <c r="D5445" s="5">
        <v>158400</v>
      </c>
      <c r="E5445" s="5">
        <v>-155307</v>
      </c>
      <c r="F5445" s="5">
        <v>1622</v>
      </c>
      <c r="G5445" s="5">
        <v>-156929</v>
      </c>
      <c r="H5445" s="57">
        <v>-119714</v>
      </c>
      <c r="I5445" s="61"/>
    </row>
    <row r="5446" spans="1:9" x14ac:dyDescent="0.25">
      <c r="A5446" s="11" t="s">
        <v>2672</v>
      </c>
      <c r="B5446" s="4" t="s">
        <v>2673</v>
      </c>
      <c r="C5446" s="5">
        <v>0</v>
      </c>
      <c r="D5446" s="5">
        <v>0</v>
      </c>
      <c r="E5446" s="5">
        <v>0</v>
      </c>
      <c r="F5446" s="5">
        <v>228003</v>
      </c>
      <c r="G5446" s="5">
        <v>-228003</v>
      </c>
      <c r="H5446" s="57">
        <v>8227</v>
      </c>
      <c r="I5446" s="61"/>
    </row>
    <row r="5447" spans="1:9" x14ac:dyDescent="0.25">
      <c r="A5447" s="11" t="s">
        <v>2670</v>
      </c>
      <c r="B5447" s="4" t="s">
        <v>2671</v>
      </c>
      <c r="C5447" s="5">
        <v>37805</v>
      </c>
      <c r="D5447" s="5">
        <v>0</v>
      </c>
      <c r="E5447" s="5">
        <v>37805</v>
      </c>
      <c r="F5447" s="5">
        <v>22570</v>
      </c>
      <c r="G5447" s="5">
        <v>15235</v>
      </c>
      <c r="H5447" s="57">
        <v>14480</v>
      </c>
      <c r="I5447" s="61"/>
    </row>
    <row r="5448" spans="1:9" x14ac:dyDescent="0.25">
      <c r="A5448" s="11" t="s">
        <v>2668</v>
      </c>
      <c r="B5448" s="4" t="s">
        <v>2669</v>
      </c>
      <c r="C5448" s="5">
        <v>-1</v>
      </c>
      <c r="D5448" s="5">
        <v>0</v>
      </c>
      <c r="E5448" s="5">
        <v>-1</v>
      </c>
      <c r="F5448" s="5">
        <v>0</v>
      </c>
      <c r="G5448" s="5">
        <v>-1</v>
      </c>
      <c r="H5448" s="57">
        <v>-1</v>
      </c>
      <c r="I5448" s="61"/>
    </row>
    <row r="5449" spans="1:9" x14ac:dyDescent="0.25">
      <c r="A5449" s="11" t="s">
        <v>2666</v>
      </c>
      <c r="B5449" s="4" t="s">
        <v>2667</v>
      </c>
      <c r="C5449" s="5">
        <v>1067752</v>
      </c>
      <c r="D5449" s="5">
        <v>617372</v>
      </c>
      <c r="E5449" s="5">
        <v>450380</v>
      </c>
      <c r="F5449" s="5">
        <v>2209979</v>
      </c>
      <c r="G5449" s="5">
        <v>-1759599</v>
      </c>
      <c r="H5449" s="57">
        <v>-1778475</v>
      </c>
      <c r="I5449" s="61"/>
    </row>
    <row r="5450" spans="1:9" x14ac:dyDescent="0.25">
      <c r="A5450" s="11" t="s">
        <v>2664</v>
      </c>
      <c r="B5450" s="4" t="s">
        <v>2665</v>
      </c>
      <c r="C5450" s="5">
        <v>458485</v>
      </c>
      <c r="D5450" s="5">
        <v>144240</v>
      </c>
      <c r="E5450" s="5">
        <v>314245</v>
      </c>
      <c r="F5450" s="5">
        <v>294400</v>
      </c>
      <c r="G5450" s="5">
        <v>19845</v>
      </c>
      <c r="H5450" s="57">
        <v>16893</v>
      </c>
      <c r="I5450" s="61"/>
    </row>
    <row r="5451" spans="1:9" x14ac:dyDescent="0.25">
      <c r="A5451" s="11" t="s">
        <v>2662</v>
      </c>
      <c r="B5451" s="4" t="s">
        <v>2663</v>
      </c>
      <c r="C5451" s="5">
        <v>1704747</v>
      </c>
      <c r="D5451" s="5">
        <v>715291</v>
      </c>
      <c r="E5451" s="5">
        <v>989456</v>
      </c>
      <c r="F5451" s="5">
        <v>738077</v>
      </c>
      <c r="G5451" s="5">
        <v>251379</v>
      </c>
      <c r="H5451" s="57">
        <v>251379</v>
      </c>
      <c r="I5451" s="61"/>
    </row>
    <row r="5452" spans="1:9" x14ac:dyDescent="0.25">
      <c r="A5452" s="11" t="s">
        <v>2660</v>
      </c>
      <c r="B5452" s="4" t="s">
        <v>2661</v>
      </c>
      <c r="C5452" s="5">
        <v>1160207</v>
      </c>
      <c r="D5452" s="5">
        <v>839826</v>
      </c>
      <c r="E5452" s="5">
        <v>320381</v>
      </c>
      <c r="F5452" s="5">
        <v>205722</v>
      </c>
      <c r="G5452" s="5">
        <v>114659</v>
      </c>
      <c r="H5452" s="57">
        <v>120994</v>
      </c>
      <c r="I5452" s="61"/>
    </row>
    <row r="5453" spans="1:9" x14ac:dyDescent="0.25">
      <c r="A5453" s="11" t="s">
        <v>2658</v>
      </c>
      <c r="B5453" s="4" t="s">
        <v>2659</v>
      </c>
      <c r="C5453" s="5">
        <v>126333</v>
      </c>
      <c r="D5453" s="5">
        <v>10499</v>
      </c>
      <c r="E5453" s="5">
        <v>115834</v>
      </c>
      <c r="F5453" s="5">
        <v>111201</v>
      </c>
      <c r="G5453" s="5">
        <v>4633</v>
      </c>
      <c r="H5453" s="57">
        <v>2668</v>
      </c>
      <c r="I5453" s="61"/>
    </row>
    <row r="5454" spans="1:9" x14ac:dyDescent="0.25">
      <c r="A5454" s="11" t="s">
        <v>2656</v>
      </c>
      <c r="B5454" s="4" t="s">
        <v>2657</v>
      </c>
      <c r="C5454" s="5">
        <v>1007399</v>
      </c>
      <c r="D5454" s="5">
        <v>0</v>
      </c>
      <c r="E5454" s="5">
        <v>1007399</v>
      </c>
      <c r="F5454" s="5">
        <v>943645</v>
      </c>
      <c r="G5454" s="5">
        <v>63754</v>
      </c>
      <c r="H5454" s="57">
        <v>35548</v>
      </c>
      <c r="I5454" s="61"/>
    </row>
    <row r="5455" spans="1:9" x14ac:dyDescent="0.25">
      <c r="A5455" s="11" t="s">
        <v>2654</v>
      </c>
      <c r="B5455" s="4" t="s">
        <v>2655</v>
      </c>
      <c r="C5455" s="5">
        <v>451279</v>
      </c>
      <c r="D5455" s="5">
        <v>326117</v>
      </c>
      <c r="E5455" s="5">
        <v>125162</v>
      </c>
      <c r="F5455" s="5">
        <v>99440</v>
      </c>
      <c r="G5455" s="5">
        <v>25722</v>
      </c>
      <c r="H5455" s="57">
        <v>20941</v>
      </c>
      <c r="I5455" s="61"/>
    </row>
    <row r="5456" spans="1:9" x14ac:dyDescent="0.25">
      <c r="A5456" s="11" t="s">
        <v>2652</v>
      </c>
      <c r="B5456" s="4" t="s">
        <v>2653</v>
      </c>
      <c r="C5456" s="5">
        <v>633190</v>
      </c>
      <c r="D5456" s="5">
        <v>198793</v>
      </c>
      <c r="E5456" s="5">
        <v>434397</v>
      </c>
      <c r="F5456" s="5">
        <v>376206</v>
      </c>
      <c r="G5456" s="5">
        <v>58191</v>
      </c>
      <c r="H5456" s="57">
        <v>46750</v>
      </c>
      <c r="I5456" s="61"/>
    </row>
    <row r="5457" spans="1:9" x14ac:dyDescent="0.25">
      <c r="A5457" s="11" t="s">
        <v>2650</v>
      </c>
      <c r="B5457" s="4" t="s">
        <v>2651</v>
      </c>
      <c r="C5457" s="5">
        <v>28419736</v>
      </c>
      <c r="D5457" s="5">
        <v>17078151</v>
      </c>
      <c r="E5457" s="5">
        <v>11341585</v>
      </c>
      <c r="F5457" s="5">
        <v>6126248</v>
      </c>
      <c r="G5457" s="5">
        <v>5215337</v>
      </c>
      <c r="H5457" s="57">
        <v>5299327</v>
      </c>
      <c r="I5457" s="61"/>
    </row>
    <row r="5458" spans="1:9" x14ac:dyDescent="0.25">
      <c r="A5458" s="11" t="s">
        <v>2648</v>
      </c>
      <c r="B5458" s="4" t="s">
        <v>2649</v>
      </c>
      <c r="C5458" s="5">
        <v>3125118</v>
      </c>
      <c r="D5458" s="5">
        <v>247209</v>
      </c>
      <c r="E5458" s="5">
        <v>2877909</v>
      </c>
      <c r="F5458" s="5">
        <v>839600</v>
      </c>
      <c r="G5458" s="5">
        <v>2038309</v>
      </c>
      <c r="H5458" s="57">
        <v>1997680</v>
      </c>
      <c r="I5458" s="61"/>
    </row>
    <row r="5459" spans="1:9" x14ac:dyDescent="0.25">
      <c r="A5459" s="11" t="s">
        <v>2646</v>
      </c>
      <c r="B5459" s="4" t="s">
        <v>2647</v>
      </c>
      <c r="C5459" s="5">
        <v>97759</v>
      </c>
      <c r="D5459" s="5">
        <v>78291</v>
      </c>
      <c r="E5459" s="5">
        <v>19468</v>
      </c>
      <c r="F5459" s="5">
        <v>7916</v>
      </c>
      <c r="G5459" s="5">
        <v>11552</v>
      </c>
      <c r="H5459" s="57">
        <v>11552</v>
      </c>
      <c r="I5459" s="61"/>
    </row>
    <row r="5460" spans="1:9" x14ac:dyDescent="0.25">
      <c r="A5460" s="11" t="s">
        <v>2644</v>
      </c>
      <c r="B5460" s="4" t="s">
        <v>2645</v>
      </c>
      <c r="C5460" s="5">
        <v>162735</v>
      </c>
      <c r="D5460" s="5">
        <v>25170</v>
      </c>
      <c r="E5460" s="5">
        <v>137565</v>
      </c>
      <c r="F5460" s="5">
        <v>100226</v>
      </c>
      <c r="G5460" s="5">
        <v>37339</v>
      </c>
      <c r="H5460" s="57">
        <v>34246</v>
      </c>
      <c r="I5460" s="61"/>
    </row>
    <row r="5461" spans="1:9" x14ac:dyDescent="0.25">
      <c r="A5461" s="11" t="s">
        <v>2642</v>
      </c>
      <c r="B5461" s="4" t="s">
        <v>2643</v>
      </c>
      <c r="C5461" s="5">
        <v>544285</v>
      </c>
      <c r="D5461" s="5">
        <v>308995</v>
      </c>
      <c r="E5461" s="5">
        <v>235290</v>
      </c>
      <c r="F5461" s="5">
        <v>229504</v>
      </c>
      <c r="G5461" s="5">
        <v>5786</v>
      </c>
      <c r="H5461" s="57">
        <v>1794</v>
      </c>
      <c r="I5461" s="61"/>
    </row>
    <row r="5462" spans="1:9" x14ac:dyDescent="0.25">
      <c r="A5462" s="11" t="s">
        <v>2640</v>
      </c>
      <c r="B5462" s="4" t="s">
        <v>2641</v>
      </c>
      <c r="C5462" s="5">
        <v>284475</v>
      </c>
      <c r="D5462" s="5">
        <v>146219</v>
      </c>
      <c r="E5462" s="5">
        <v>138256</v>
      </c>
      <c r="F5462" s="5">
        <v>95972</v>
      </c>
      <c r="G5462" s="5">
        <v>42284</v>
      </c>
      <c r="H5462" s="57">
        <v>36647</v>
      </c>
      <c r="I5462" s="61"/>
    </row>
    <row r="5463" spans="1:9" x14ac:dyDescent="0.25">
      <c r="A5463" s="11" t="s">
        <v>2638</v>
      </c>
      <c r="B5463" s="4" t="s">
        <v>2639</v>
      </c>
      <c r="C5463" s="5">
        <v>417773</v>
      </c>
      <c r="D5463" s="5">
        <v>208746</v>
      </c>
      <c r="E5463" s="5">
        <v>209027</v>
      </c>
      <c r="F5463" s="5">
        <v>349678</v>
      </c>
      <c r="G5463" s="5">
        <v>-140651</v>
      </c>
      <c r="H5463" s="57">
        <v>-164346</v>
      </c>
      <c r="I5463" s="61"/>
    </row>
    <row r="5464" spans="1:9" x14ac:dyDescent="0.25">
      <c r="A5464" s="11" t="s">
        <v>2636</v>
      </c>
      <c r="B5464" s="4" t="s">
        <v>2637</v>
      </c>
      <c r="C5464" s="5">
        <v>411747</v>
      </c>
      <c r="D5464" s="5">
        <v>61858</v>
      </c>
      <c r="E5464" s="5">
        <v>349889</v>
      </c>
      <c r="F5464" s="5">
        <v>345558</v>
      </c>
      <c r="G5464" s="5">
        <v>4331</v>
      </c>
      <c r="H5464" s="57">
        <v>152</v>
      </c>
      <c r="I5464" s="61"/>
    </row>
    <row r="5465" spans="1:9" x14ac:dyDescent="0.25">
      <c r="A5465" s="11" t="s">
        <v>2634</v>
      </c>
      <c r="B5465" s="4" t="s">
        <v>2635</v>
      </c>
      <c r="C5465" s="5">
        <v>1194162</v>
      </c>
      <c r="D5465" s="5">
        <v>649474</v>
      </c>
      <c r="E5465" s="5">
        <v>544688</v>
      </c>
      <c r="F5465" s="5">
        <v>500544</v>
      </c>
      <c r="G5465" s="5">
        <v>44144</v>
      </c>
      <c r="H5465" s="57">
        <v>8306</v>
      </c>
      <c r="I5465" s="61"/>
    </row>
    <row r="5466" spans="1:9" x14ac:dyDescent="0.25">
      <c r="A5466" s="11" t="s">
        <v>2632</v>
      </c>
      <c r="B5466" s="4" t="s">
        <v>2633</v>
      </c>
      <c r="C5466" s="5">
        <v>291297</v>
      </c>
      <c r="D5466" s="5">
        <v>205775</v>
      </c>
      <c r="E5466" s="5">
        <v>85522</v>
      </c>
      <c r="F5466" s="5">
        <v>89932</v>
      </c>
      <c r="G5466" s="5">
        <v>-4410</v>
      </c>
      <c r="H5466" s="57">
        <v>2912</v>
      </c>
      <c r="I5466" s="61"/>
    </row>
    <row r="5467" spans="1:9" x14ac:dyDescent="0.25">
      <c r="A5467" s="11" t="s">
        <v>2630</v>
      </c>
      <c r="B5467" s="4" t="s">
        <v>2631</v>
      </c>
      <c r="C5467" s="5">
        <v>72744216</v>
      </c>
      <c r="D5467" s="5">
        <v>66019982</v>
      </c>
      <c r="E5467" s="5">
        <v>6724234</v>
      </c>
      <c r="F5467" s="5">
        <v>31088016</v>
      </c>
      <c r="G5467" s="5">
        <v>-24363782</v>
      </c>
      <c r="H5467" s="57">
        <v>-39245460</v>
      </c>
      <c r="I5467" s="61"/>
    </row>
    <row r="5468" spans="1:9" x14ac:dyDescent="0.25">
      <c r="A5468" s="11" t="s">
        <v>2628</v>
      </c>
      <c r="B5468" s="4" t="s">
        <v>2629</v>
      </c>
      <c r="C5468" s="5">
        <v>319116</v>
      </c>
      <c r="D5468" s="5">
        <v>162927</v>
      </c>
      <c r="E5468" s="5">
        <v>156189</v>
      </c>
      <c r="F5468" s="5">
        <v>119869</v>
      </c>
      <c r="G5468" s="5">
        <v>36320</v>
      </c>
      <c r="H5468" s="57">
        <v>32721</v>
      </c>
      <c r="I5468" s="61"/>
    </row>
    <row r="5469" spans="1:9" x14ac:dyDescent="0.25">
      <c r="A5469" s="11" t="s">
        <v>2626</v>
      </c>
      <c r="B5469" s="4" t="s">
        <v>2627</v>
      </c>
      <c r="C5469" s="5">
        <v>844137</v>
      </c>
      <c r="D5469" s="5">
        <v>333202</v>
      </c>
      <c r="E5469" s="5">
        <v>510935</v>
      </c>
      <c r="F5469" s="5">
        <v>325597</v>
      </c>
      <c r="G5469" s="5">
        <v>185338</v>
      </c>
      <c r="H5469" s="57">
        <v>178051</v>
      </c>
      <c r="I5469" s="61"/>
    </row>
    <row r="5470" spans="1:9" x14ac:dyDescent="0.25">
      <c r="A5470" s="11" t="s">
        <v>2624</v>
      </c>
      <c r="B5470" s="4" t="s">
        <v>2625</v>
      </c>
      <c r="C5470" s="5">
        <v>127970</v>
      </c>
      <c r="D5470" s="5">
        <v>19506</v>
      </c>
      <c r="E5470" s="5">
        <v>108464</v>
      </c>
      <c r="F5470" s="5">
        <v>69550</v>
      </c>
      <c r="G5470" s="5">
        <v>38914</v>
      </c>
      <c r="H5470" s="57">
        <v>38914</v>
      </c>
      <c r="I5470" s="61"/>
    </row>
    <row r="5471" spans="1:9" x14ac:dyDescent="0.25">
      <c r="A5471" s="11" t="s">
        <v>2622</v>
      </c>
      <c r="B5471" s="4" t="s">
        <v>2623</v>
      </c>
      <c r="C5471" s="5">
        <v>342588</v>
      </c>
      <c r="D5471" s="5">
        <v>132871</v>
      </c>
      <c r="E5471" s="5">
        <v>209717</v>
      </c>
      <c r="F5471" s="5">
        <v>158920</v>
      </c>
      <c r="G5471" s="5">
        <v>50797</v>
      </c>
      <c r="H5471" s="57">
        <v>49625</v>
      </c>
      <c r="I5471" s="61"/>
    </row>
    <row r="5472" spans="1:9" x14ac:dyDescent="0.25">
      <c r="A5472" s="11" t="s">
        <v>2620</v>
      </c>
      <c r="B5472" s="4" t="s">
        <v>2621</v>
      </c>
      <c r="C5472" s="5">
        <v>269902</v>
      </c>
      <c r="D5472" s="5">
        <v>246549</v>
      </c>
      <c r="E5472" s="5">
        <v>23353</v>
      </c>
      <c r="F5472" s="5">
        <v>11086</v>
      </c>
      <c r="G5472" s="5">
        <v>12267</v>
      </c>
      <c r="H5472" s="57">
        <v>11779</v>
      </c>
      <c r="I5472" s="61"/>
    </row>
    <row r="5473" spans="1:9" x14ac:dyDescent="0.25">
      <c r="A5473" s="11" t="s">
        <v>2618</v>
      </c>
      <c r="B5473" s="4" t="s">
        <v>2619</v>
      </c>
      <c r="C5473" s="5">
        <v>705532</v>
      </c>
      <c r="D5473" s="5">
        <v>369956</v>
      </c>
      <c r="E5473" s="5">
        <v>335576</v>
      </c>
      <c r="F5473" s="5">
        <v>185872</v>
      </c>
      <c r="G5473" s="5">
        <v>149704</v>
      </c>
      <c r="H5473" s="57">
        <v>142764</v>
      </c>
      <c r="I5473" s="61"/>
    </row>
    <row r="5474" spans="1:9" x14ac:dyDescent="0.25">
      <c r="A5474" s="11" t="s">
        <v>2616</v>
      </c>
      <c r="B5474" s="4" t="s">
        <v>2617</v>
      </c>
      <c r="C5474" s="5">
        <v>1017625</v>
      </c>
      <c r="D5474" s="5">
        <v>0</v>
      </c>
      <c r="E5474" s="5">
        <v>1017625</v>
      </c>
      <c r="F5474" s="5">
        <v>933325</v>
      </c>
      <c r="G5474" s="5">
        <v>84300</v>
      </c>
      <c r="H5474" s="57">
        <v>75585</v>
      </c>
      <c r="I5474" s="61"/>
    </row>
    <row r="5475" spans="1:9" x14ac:dyDescent="0.25">
      <c r="A5475" s="11" t="s">
        <v>2614</v>
      </c>
      <c r="B5475" s="4" t="s">
        <v>2615</v>
      </c>
      <c r="C5475" s="5">
        <v>36115</v>
      </c>
      <c r="D5475" s="5">
        <v>16005</v>
      </c>
      <c r="E5475" s="5">
        <v>20110</v>
      </c>
      <c r="F5475" s="5">
        <v>9216</v>
      </c>
      <c r="G5475" s="5">
        <v>10894</v>
      </c>
      <c r="H5475" s="57">
        <v>10785</v>
      </c>
      <c r="I5475" s="61"/>
    </row>
    <row r="5476" spans="1:9" x14ac:dyDescent="0.25">
      <c r="A5476" s="11" t="s">
        <v>2612</v>
      </c>
      <c r="B5476" s="4" t="s">
        <v>2613</v>
      </c>
      <c r="C5476" s="5">
        <v>280880</v>
      </c>
      <c r="D5476" s="5">
        <v>33154</v>
      </c>
      <c r="E5476" s="5">
        <v>247726</v>
      </c>
      <c r="F5476" s="5">
        <v>263705</v>
      </c>
      <c r="G5476" s="5">
        <v>-15979</v>
      </c>
      <c r="H5476" s="57">
        <v>-22702</v>
      </c>
      <c r="I5476" s="61"/>
    </row>
    <row r="5477" spans="1:9" x14ac:dyDescent="0.25">
      <c r="A5477" s="11" t="s">
        <v>2610</v>
      </c>
      <c r="B5477" s="4" t="s">
        <v>2611</v>
      </c>
      <c r="C5477" s="5">
        <v>74040</v>
      </c>
      <c r="D5477" s="5">
        <v>25123</v>
      </c>
      <c r="E5477" s="5">
        <v>48917</v>
      </c>
      <c r="F5477" s="5">
        <v>40734</v>
      </c>
      <c r="G5477" s="5">
        <v>8183</v>
      </c>
      <c r="H5477" s="57">
        <v>2630</v>
      </c>
      <c r="I5477" s="61"/>
    </row>
    <row r="5478" spans="1:9" x14ac:dyDescent="0.25">
      <c r="A5478" s="11" t="s">
        <v>2608</v>
      </c>
      <c r="B5478" s="4" t="s">
        <v>2609</v>
      </c>
      <c r="C5478" s="5">
        <v>208754</v>
      </c>
      <c r="D5478" s="5">
        <v>29096</v>
      </c>
      <c r="E5478" s="5">
        <v>179658</v>
      </c>
      <c r="F5478" s="5">
        <v>152846</v>
      </c>
      <c r="G5478" s="5">
        <v>26812</v>
      </c>
      <c r="H5478" s="57">
        <v>22173</v>
      </c>
      <c r="I5478" s="61"/>
    </row>
    <row r="5479" spans="1:9" x14ac:dyDescent="0.25">
      <c r="A5479" s="11" t="s">
        <v>2606</v>
      </c>
      <c r="B5479" s="4" t="s">
        <v>2607</v>
      </c>
      <c r="C5479" s="5">
        <v>2432563</v>
      </c>
      <c r="D5479" s="5">
        <v>1569594</v>
      </c>
      <c r="E5479" s="5">
        <v>862969</v>
      </c>
      <c r="F5479" s="5">
        <v>766425</v>
      </c>
      <c r="G5479" s="5">
        <v>96544</v>
      </c>
      <c r="H5479" s="57">
        <v>101364</v>
      </c>
      <c r="I5479" s="61"/>
    </row>
    <row r="5480" spans="1:9" x14ac:dyDescent="0.25">
      <c r="A5480" s="11" t="s">
        <v>2604</v>
      </c>
      <c r="B5480" s="4" t="s">
        <v>2605</v>
      </c>
      <c r="C5480" s="5">
        <v>1169251</v>
      </c>
      <c r="D5480" s="5">
        <v>867203</v>
      </c>
      <c r="E5480" s="5">
        <v>302048</v>
      </c>
      <c r="F5480" s="5">
        <v>151170</v>
      </c>
      <c r="G5480" s="5">
        <v>150878</v>
      </c>
      <c r="H5480" s="57">
        <v>71918</v>
      </c>
      <c r="I5480" s="61"/>
    </row>
    <row r="5481" spans="1:9" x14ac:dyDescent="0.25">
      <c r="A5481" s="11" t="s">
        <v>2602</v>
      </c>
      <c r="B5481" s="4" t="s">
        <v>2603</v>
      </c>
      <c r="C5481" s="5">
        <v>651615</v>
      </c>
      <c r="D5481" s="5">
        <v>149090</v>
      </c>
      <c r="E5481" s="5">
        <v>502525</v>
      </c>
      <c r="F5481" s="5">
        <v>245418</v>
      </c>
      <c r="G5481" s="5">
        <v>257107</v>
      </c>
      <c r="H5481" s="57">
        <v>212959</v>
      </c>
      <c r="I5481" s="61"/>
    </row>
    <row r="5482" spans="1:9" x14ac:dyDescent="0.25">
      <c r="A5482" s="11" t="s">
        <v>2600</v>
      </c>
      <c r="B5482" s="4" t="s">
        <v>2601</v>
      </c>
      <c r="C5482" s="5">
        <v>8747171</v>
      </c>
      <c r="D5482" s="5">
        <v>4720467</v>
      </c>
      <c r="E5482" s="5">
        <v>4026704</v>
      </c>
      <c r="F5482" s="5">
        <v>2513508</v>
      </c>
      <c r="G5482" s="5">
        <v>1513196</v>
      </c>
      <c r="H5482" s="57">
        <v>1459042</v>
      </c>
      <c r="I5482" s="61"/>
    </row>
    <row r="5483" spans="1:9" x14ac:dyDescent="0.25">
      <c r="A5483" s="11" t="s">
        <v>2598</v>
      </c>
      <c r="B5483" s="4" t="s">
        <v>2599</v>
      </c>
      <c r="C5483" s="5">
        <v>145904</v>
      </c>
      <c r="D5483" s="5">
        <v>48549</v>
      </c>
      <c r="E5483" s="5">
        <v>97355</v>
      </c>
      <c r="F5483" s="5">
        <v>89898</v>
      </c>
      <c r="G5483" s="5">
        <v>7457</v>
      </c>
      <c r="H5483" s="57">
        <v>7457</v>
      </c>
      <c r="I5483" s="61"/>
    </row>
    <row r="5484" spans="1:9" x14ac:dyDescent="0.25">
      <c r="A5484" s="11" t="s">
        <v>2596</v>
      </c>
      <c r="B5484" s="4" t="s">
        <v>2597</v>
      </c>
      <c r="C5484" s="5">
        <v>10933994</v>
      </c>
      <c r="D5484" s="5">
        <v>9415852</v>
      </c>
      <c r="E5484" s="5">
        <v>1518142</v>
      </c>
      <c r="F5484" s="5">
        <v>792806</v>
      </c>
      <c r="G5484" s="5">
        <v>725336</v>
      </c>
      <c r="H5484" s="57">
        <v>672881</v>
      </c>
      <c r="I5484" s="61"/>
    </row>
    <row r="5485" spans="1:9" x14ac:dyDescent="0.25">
      <c r="A5485" s="11" t="s">
        <v>2594</v>
      </c>
      <c r="B5485" s="4" t="s">
        <v>2595</v>
      </c>
      <c r="C5485" s="5">
        <v>2140602</v>
      </c>
      <c r="D5485" s="5">
        <v>1048296</v>
      </c>
      <c r="E5485" s="5">
        <v>1092306</v>
      </c>
      <c r="F5485" s="5">
        <v>345350</v>
      </c>
      <c r="G5485" s="5">
        <v>746956</v>
      </c>
      <c r="H5485" s="57">
        <v>526456</v>
      </c>
      <c r="I5485" s="61"/>
    </row>
    <row r="5486" spans="1:9" x14ac:dyDescent="0.25">
      <c r="A5486" s="11" t="s">
        <v>2592</v>
      </c>
      <c r="B5486" s="4" t="s">
        <v>2593</v>
      </c>
      <c r="C5486" s="5">
        <v>895929</v>
      </c>
      <c r="D5486" s="5">
        <v>185696</v>
      </c>
      <c r="E5486" s="5">
        <v>710233</v>
      </c>
      <c r="F5486" s="5">
        <v>667618</v>
      </c>
      <c r="G5486" s="5">
        <v>42615</v>
      </c>
      <c r="H5486" s="57">
        <v>23114</v>
      </c>
      <c r="I5486" s="61"/>
    </row>
    <row r="5487" spans="1:9" x14ac:dyDescent="0.25">
      <c r="A5487" s="11" t="s">
        <v>2590</v>
      </c>
      <c r="B5487" s="4" t="s">
        <v>2591</v>
      </c>
      <c r="C5487" s="5">
        <v>415602</v>
      </c>
      <c r="D5487" s="5">
        <v>262250</v>
      </c>
      <c r="E5487" s="5">
        <v>153352</v>
      </c>
      <c r="F5487" s="5">
        <v>141355</v>
      </c>
      <c r="G5487" s="5">
        <v>11997</v>
      </c>
      <c r="H5487" s="57">
        <v>18904</v>
      </c>
      <c r="I5487" s="61"/>
    </row>
    <row r="5488" spans="1:9" x14ac:dyDescent="0.25">
      <c r="A5488" s="11" t="s">
        <v>2588</v>
      </c>
      <c r="B5488" s="4" t="s">
        <v>2589</v>
      </c>
      <c r="C5488" s="5">
        <v>0</v>
      </c>
      <c r="D5488" s="5">
        <v>0</v>
      </c>
      <c r="E5488" s="5">
        <v>0</v>
      </c>
      <c r="F5488" s="5">
        <v>0</v>
      </c>
      <c r="G5488" s="5">
        <v>0</v>
      </c>
      <c r="H5488" s="57">
        <v>0</v>
      </c>
      <c r="I5488" s="61"/>
    </row>
    <row r="5489" spans="1:9" x14ac:dyDescent="0.25">
      <c r="A5489" s="11" t="s">
        <v>2586</v>
      </c>
      <c r="B5489" s="4" t="s">
        <v>2587</v>
      </c>
      <c r="C5489" s="5">
        <v>74509</v>
      </c>
      <c r="D5489" s="5">
        <v>12763</v>
      </c>
      <c r="E5489" s="5">
        <v>61746</v>
      </c>
      <c r="F5489" s="5">
        <v>39822</v>
      </c>
      <c r="G5489" s="5">
        <v>21924</v>
      </c>
      <c r="H5489" s="57">
        <v>21778</v>
      </c>
      <c r="I5489" s="61"/>
    </row>
    <row r="5490" spans="1:9" x14ac:dyDescent="0.25">
      <c r="A5490" s="11" t="s">
        <v>2584</v>
      </c>
      <c r="B5490" s="4" t="s">
        <v>2585</v>
      </c>
      <c r="C5490" s="5">
        <v>91128</v>
      </c>
      <c r="D5490" s="5">
        <v>71705</v>
      </c>
      <c r="E5490" s="5">
        <v>19423</v>
      </c>
      <c r="F5490" s="5">
        <v>18895</v>
      </c>
      <c r="G5490" s="5">
        <v>528</v>
      </c>
      <c r="H5490" s="57">
        <v>528</v>
      </c>
      <c r="I5490" s="61"/>
    </row>
    <row r="5491" spans="1:9" x14ac:dyDescent="0.25">
      <c r="A5491" s="11" t="s">
        <v>2582</v>
      </c>
      <c r="B5491" s="4" t="s">
        <v>2583</v>
      </c>
      <c r="C5491" s="5">
        <v>450016</v>
      </c>
      <c r="D5491" s="5">
        <v>192316</v>
      </c>
      <c r="E5491" s="5">
        <v>257700</v>
      </c>
      <c r="F5491" s="5">
        <v>224869</v>
      </c>
      <c r="G5491" s="5">
        <v>32831</v>
      </c>
      <c r="H5491" s="57">
        <v>23929</v>
      </c>
      <c r="I5491" s="61"/>
    </row>
    <row r="5492" spans="1:9" x14ac:dyDescent="0.25">
      <c r="A5492" s="11" t="s">
        <v>2580</v>
      </c>
      <c r="B5492" s="4" t="s">
        <v>2581</v>
      </c>
      <c r="C5492" s="5">
        <v>2151</v>
      </c>
      <c r="D5492" s="5">
        <v>2151</v>
      </c>
      <c r="E5492" s="5">
        <v>0</v>
      </c>
      <c r="F5492" s="5">
        <v>0</v>
      </c>
      <c r="G5492" s="5">
        <v>0</v>
      </c>
      <c r="H5492" s="57">
        <v>-13</v>
      </c>
      <c r="I5492" s="61"/>
    </row>
    <row r="5493" spans="1:9" x14ac:dyDescent="0.25">
      <c r="A5493" s="11" t="s">
        <v>2578</v>
      </c>
      <c r="B5493" s="4" t="s">
        <v>2579</v>
      </c>
      <c r="C5493" s="5">
        <v>414132</v>
      </c>
      <c r="D5493" s="5">
        <v>196924</v>
      </c>
      <c r="E5493" s="5">
        <v>217208</v>
      </c>
      <c r="F5493" s="5">
        <v>209876</v>
      </c>
      <c r="G5493" s="5">
        <v>7332</v>
      </c>
      <c r="H5493" s="57">
        <v>30677</v>
      </c>
      <c r="I5493" s="61"/>
    </row>
    <row r="5494" spans="1:9" x14ac:dyDescent="0.25">
      <c r="A5494" s="11" t="s">
        <v>2576</v>
      </c>
      <c r="B5494" s="4" t="s">
        <v>2577</v>
      </c>
      <c r="C5494" s="5">
        <v>447592</v>
      </c>
      <c r="D5494" s="5">
        <v>186773</v>
      </c>
      <c r="E5494" s="5">
        <v>260819</v>
      </c>
      <c r="F5494" s="5">
        <v>121085</v>
      </c>
      <c r="G5494" s="5">
        <v>139734</v>
      </c>
      <c r="H5494" s="57">
        <v>137682</v>
      </c>
      <c r="I5494" s="61"/>
    </row>
    <row r="5495" spans="1:9" x14ac:dyDescent="0.25">
      <c r="A5495" s="11" t="s">
        <v>2574</v>
      </c>
      <c r="B5495" s="4" t="s">
        <v>2575</v>
      </c>
      <c r="C5495" s="5">
        <v>1520926</v>
      </c>
      <c r="D5495" s="5">
        <v>787969</v>
      </c>
      <c r="E5495" s="5">
        <v>732957</v>
      </c>
      <c r="F5495" s="5">
        <v>359121</v>
      </c>
      <c r="G5495" s="5">
        <v>373836</v>
      </c>
      <c r="H5495" s="57">
        <v>239089</v>
      </c>
      <c r="I5495" s="61"/>
    </row>
    <row r="5496" spans="1:9" x14ac:dyDescent="0.25">
      <c r="A5496" s="11" t="s">
        <v>2572</v>
      </c>
      <c r="B5496" s="4" t="s">
        <v>2573</v>
      </c>
      <c r="C5496" s="5">
        <v>2211747</v>
      </c>
      <c r="D5496" s="5">
        <v>-1417247</v>
      </c>
      <c r="E5496" s="5">
        <v>3628994</v>
      </c>
      <c r="F5496" s="5">
        <v>-607216</v>
      </c>
      <c r="G5496" s="5">
        <v>4236210</v>
      </c>
      <c r="H5496" s="57">
        <v>4379624</v>
      </c>
      <c r="I5496" s="61"/>
    </row>
    <row r="5497" spans="1:9" x14ac:dyDescent="0.25">
      <c r="A5497" s="11" t="s">
        <v>2570</v>
      </c>
      <c r="B5497" s="4" t="s">
        <v>2571</v>
      </c>
      <c r="C5497" s="5">
        <v>810456</v>
      </c>
      <c r="D5497" s="5">
        <v>5150</v>
      </c>
      <c r="E5497" s="5">
        <v>805306</v>
      </c>
      <c r="F5497" s="5">
        <v>41020</v>
      </c>
      <c r="G5497" s="5">
        <v>764286</v>
      </c>
      <c r="H5497" s="57">
        <v>764286</v>
      </c>
      <c r="I5497" s="61"/>
    </row>
    <row r="5498" spans="1:9" x14ac:dyDescent="0.25">
      <c r="A5498" s="11" t="s">
        <v>2568</v>
      </c>
      <c r="B5498" s="4" t="s">
        <v>2569</v>
      </c>
      <c r="C5498" s="5">
        <v>86763</v>
      </c>
      <c r="D5498" s="5">
        <v>67157</v>
      </c>
      <c r="E5498" s="5">
        <v>19606</v>
      </c>
      <c r="F5498" s="5">
        <v>0</v>
      </c>
      <c r="G5498" s="5">
        <v>19606</v>
      </c>
      <c r="H5498" s="57">
        <v>19606</v>
      </c>
      <c r="I5498" s="61"/>
    </row>
    <row r="5499" spans="1:9" x14ac:dyDescent="0.25">
      <c r="A5499" s="11" t="s">
        <v>2566</v>
      </c>
      <c r="B5499" s="4" t="s">
        <v>2567</v>
      </c>
      <c r="C5499" s="5">
        <v>781068</v>
      </c>
      <c r="D5499" s="5">
        <v>266584</v>
      </c>
      <c r="E5499" s="5">
        <v>514484</v>
      </c>
      <c r="F5499" s="5">
        <v>443496</v>
      </c>
      <c r="G5499" s="5">
        <v>70988</v>
      </c>
      <c r="H5499" s="57">
        <v>62116</v>
      </c>
      <c r="I5499" s="61"/>
    </row>
    <row r="5500" spans="1:9" x14ac:dyDescent="0.25">
      <c r="A5500" s="11" t="s">
        <v>2564</v>
      </c>
      <c r="B5500" s="4" t="s">
        <v>2565</v>
      </c>
      <c r="C5500" s="5">
        <v>1308812</v>
      </c>
      <c r="D5500" s="5">
        <v>0</v>
      </c>
      <c r="E5500" s="5">
        <v>1308812</v>
      </c>
      <c r="F5500" s="5">
        <v>1101970</v>
      </c>
      <c r="G5500" s="5">
        <v>206842</v>
      </c>
      <c r="H5500" s="57">
        <v>203512</v>
      </c>
      <c r="I5500" s="61"/>
    </row>
    <row r="5501" spans="1:9" x14ac:dyDescent="0.25">
      <c r="A5501" s="11" t="s">
        <v>2562</v>
      </c>
      <c r="B5501" s="4" t="s">
        <v>2563</v>
      </c>
      <c r="C5501" s="5">
        <v>942911</v>
      </c>
      <c r="D5501" s="5">
        <v>255351</v>
      </c>
      <c r="E5501" s="5">
        <v>687560</v>
      </c>
      <c r="F5501" s="5">
        <v>631646</v>
      </c>
      <c r="G5501" s="5">
        <v>55914</v>
      </c>
      <c r="H5501" s="57">
        <v>46541</v>
      </c>
      <c r="I5501" s="61"/>
    </row>
    <row r="5502" spans="1:9" x14ac:dyDescent="0.25">
      <c r="A5502" s="11" t="s">
        <v>2560</v>
      </c>
      <c r="B5502" s="4" t="s">
        <v>2561</v>
      </c>
      <c r="C5502" s="5">
        <v>312612</v>
      </c>
      <c r="D5502" s="5">
        <v>121065</v>
      </c>
      <c r="E5502" s="5">
        <v>191547</v>
      </c>
      <c r="F5502" s="5">
        <v>121636</v>
      </c>
      <c r="G5502" s="5">
        <v>69911</v>
      </c>
      <c r="H5502" s="57">
        <v>64069</v>
      </c>
      <c r="I5502" s="61"/>
    </row>
    <row r="5503" spans="1:9" x14ac:dyDescent="0.25">
      <c r="A5503" s="11" t="s">
        <v>2558</v>
      </c>
      <c r="B5503" s="4" t="s">
        <v>2559</v>
      </c>
      <c r="C5503" s="5">
        <v>239725</v>
      </c>
      <c r="D5503" s="5">
        <v>44389</v>
      </c>
      <c r="E5503" s="5">
        <v>195336</v>
      </c>
      <c r="F5503" s="5">
        <v>195028</v>
      </c>
      <c r="G5503" s="5">
        <v>308</v>
      </c>
      <c r="H5503" s="57">
        <v>4820</v>
      </c>
      <c r="I5503" s="61"/>
    </row>
    <row r="5504" spans="1:9" x14ac:dyDescent="0.25">
      <c r="A5504" s="11" t="s">
        <v>2556</v>
      </c>
      <c r="B5504" s="4" t="s">
        <v>2557</v>
      </c>
      <c r="C5504" s="5">
        <v>127651</v>
      </c>
      <c r="D5504" s="5">
        <v>1344</v>
      </c>
      <c r="E5504" s="5">
        <v>126307</v>
      </c>
      <c r="F5504" s="5">
        <v>59553</v>
      </c>
      <c r="G5504" s="5">
        <v>66754</v>
      </c>
      <c r="H5504" s="57">
        <v>67056</v>
      </c>
      <c r="I5504" s="61"/>
    </row>
    <row r="5505" spans="1:9" x14ac:dyDescent="0.25">
      <c r="A5505" s="11" t="s">
        <v>2554</v>
      </c>
      <c r="B5505" s="4" t="s">
        <v>2555</v>
      </c>
      <c r="C5505" s="5">
        <v>1485759</v>
      </c>
      <c r="D5505" s="5">
        <v>565762</v>
      </c>
      <c r="E5505" s="5">
        <v>919997</v>
      </c>
      <c r="F5505" s="5">
        <v>690999</v>
      </c>
      <c r="G5505" s="5">
        <v>228998</v>
      </c>
      <c r="H5505" s="57">
        <v>145584</v>
      </c>
      <c r="I5505" s="61"/>
    </row>
    <row r="5506" spans="1:9" x14ac:dyDescent="0.25">
      <c r="A5506" s="11" t="s">
        <v>2552</v>
      </c>
      <c r="B5506" s="4" t="s">
        <v>2553</v>
      </c>
      <c r="C5506" s="5">
        <v>1527599</v>
      </c>
      <c r="D5506" s="5">
        <v>572673</v>
      </c>
      <c r="E5506" s="5">
        <v>954926</v>
      </c>
      <c r="F5506" s="5">
        <v>945346</v>
      </c>
      <c r="G5506" s="5">
        <v>9580</v>
      </c>
      <c r="H5506" s="57">
        <v>73838</v>
      </c>
      <c r="I5506" s="61"/>
    </row>
    <row r="5507" spans="1:9" x14ac:dyDescent="0.25">
      <c r="A5507" s="11" t="s">
        <v>2550</v>
      </c>
      <c r="B5507" s="4" t="s">
        <v>2551</v>
      </c>
      <c r="C5507" s="5">
        <v>251591</v>
      </c>
      <c r="D5507" s="5">
        <v>186760</v>
      </c>
      <c r="E5507" s="5">
        <v>64831</v>
      </c>
      <c r="F5507" s="5">
        <v>45865</v>
      </c>
      <c r="G5507" s="5">
        <v>18966</v>
      </c>
      <c r="H5507" s="57">
        <v>16733</v>
      </c>
      <c r="I5507" s="61"/>
    </row>
    <row r="5508" spans="1:9" x14ac:dyDescent="0.25">
      <c r="A5508" s="11" t="s">
        <v>2548</v>
      </c>
      <c r="B5508" s="4" t="s">
        <v>2549</v>
      </c>
      <c r="C5508" s="5">
        <v>1783024</v>
      </c>
      <c r="D5508" s="5">
        <v>349431</v>
      </c>
      <c r="E5508" s="5">
        <v>1433593</v>
      </c>
      <c r="F5508" s="5">
        <v>1231716</v>
      </c>
      <c r="G5508" s="5">
        <v>201877</v>
      </c>
      <c r="H5508" s="57">
        <v>195838</v>
      </c>
      <c r="I5508" s="61"/>
    </row>
    <row r="5509" spans="1:9" x14ac:dyDescent="0.25">
      <c r="A5509" s="11" t="s">
        <v>2546</v>
      </c>
      <c r="B5509" s="4" t="s">
        <v>2547</v>
      </c>
      <c r="C5509" s="5">
        <v>41082</v>
      </c>
      <c r="D5509" s="5">
        <v>34080</v>
      </c>
      <c r="E5509" s="5">
        <v>7002</v>
      </c>
      <c r="F5509" s="5">
        <v>5669</v>
      </c>
      <c r="G5509" s="5">
        <v>1333</v>
      </c>
      <c r="H5509" s="57">
        <v>1146</v>
      </c>
      <c r="I5509" s="61"/>
    </row>
    <row r="5510" spans="1:9" x14ac:dyDescent="0.25">
      <c r="A5510" s="11" t="s">
        <v>2544</v>
      </c>
      <c r="B5510" s="4" t="s">
        <v>2545</v>
      </c>
      <c r="C5510" s="5">
        <v>117707</v>
      </c>
      <c r="D5510" s="5">
        <v>0</v>
      </c>
      <c r="E5510" s="5">
        <v>117707</v>
      </c>
      <c r="F5510" s="5">
        <v>108089</v>
      </c>
      <c r="G5510" s="5">
        <v>9618</v>
      </c>
      <c r="H5510" s="57">
        <v>9618</v>
      </c>
      <c r="I5510" s="61"/>
    </row>
    <row r="5511" spans="1:9" x14ac:dyDescent="0.25">
      <c r="A5511" s="11" t="s">
        <v>2542</v>
      </c>
      <c r="B5511" s="4" t="s">
        <v>2543</v>
      </c>
      <c r="C5511" s="5">
        <v>409864</v>
      </c>
      <c r="D5511" s="5">
        <v>187260</v>
      </c>
      <c r="E5511" s="5">
        <v>222604</v>
      </c>
      <c r="F5511" s="5">
        <v>189037</v>
      </c>
      <c r="G5511" s="5">
        <v>33567</v>
      </c>
      <c r="H5511" s="57">
        <v>20809</v>
      </c>
      <c r="I5511" s="61"/>
    </row>
    <row r="5512" spans="1:9" x14ac:dyDescent="0.25">
      <c r="A5512" s="11" t="s">
        <v>2540</v>
      </c>
      <c r="B5512" s="4" t="s">
        <v>2541</v>
      </c>
      <c r="C5512" s="5">
        <v>305256</v>
      </c>
      <c r="D5512" s="5">
        <v>141852</v>
      </c>
      <c r="E5512" s="5">
        <v>163404</v>
      </c>
      <c r="F5512" s="5">
        <v>153023</v>
      </c>
      <c r="G5512" s="5">
        <v>10381</v>
      </c>
      <c r="H5512" s="57">
        <v>7634</v>
      </c>
      <c r="I5512" s="61"/>
    </row>
    <row r="5513" spans="1:9" x14ac:dyDescent="0.25">
      <c r="A5513" s="11" t="s">
        <v>2538</v>
      </c>
      <c r="B5513" s="4" t="s">
        <v>2539</v>
      </c>
      <c r="C5513" s="5">
        <v>418464</v>
      </c>
      <c r="D5513" s="5">
        <v>208982</v>
      </c>
      <c r="E5513" s="5">
        <v>209482</v>
      </c>
      <c r="F5513" s="5">
        <v>119681</v>
      </c>
      <c r="G5513" s="5">
        <v>89801</v>
      </c>
      <c r="H5513" s="57">
        <v>82388</v>
      </c>
      <c r="I5513" s="61"/>
    </row>
    <row r="5514" spans="1:9" x14ac:dyDescent="0.25">
      <c r="A5514" s="11" t="s">
        <v>2536</v>
      </c>
      <c r="B5514" s="4" t="s">
        <v>2537</v>
      </c>
      <c r="C5514" s="5">
        <v>319444</v>
      </c>
      <c r="D5514" s="5">
        <v>0</v>
      </c>
      <c r="E5514" s="5">
        <v>319444</v>
      </c>
      <c r="F5514" s="5">
        <v>239807</v>
      </c>
      <c r="G5514" s="5">
        <v>79637</v>
      </c>
      <c r="H5514" s="57">
        <v>71150</v>
      </c>
      <c r="I5514" s="61"/>
    </row>
    <row r="5515" spans="1:9" x14ac:dyDescent="0.25">
      <c r="A5515" s="11" t="s">
        <v>2534</v>
      </c>
      <c r="B5515" s="4" t="s">
        <v>2535</v>
      </c>
      <c r="C5515" s="5">
        <v>643899</v>
      </c>
      <c r="D5515" s="5">
        <v>511039</v>
      </c>
      <c r="E5515" s="5">
        <v>132860</v>
      </c>
      <c r="F5515" s="5">
        <v>106253</v>
      </c>
      <c r="G5515" s="5">
        <v>26607</v>
      </c>
      <c r="H5515" s="57">
        <v>22917</v>
      </c>
      <c r="I5515" s="61"/>
    </row>
    <row r="5516" spans="1:9" x14ac:dyDescent="0.25">
      <c r="A5516" s="11" t="s">
        <v>2532</v>
      </c>
      <c r="B5516" s="4" t="s">
        <v>2533</v>
      </c>
      <c r="C5516" s="5">
        <v>19935538</v>
      </c>
      <c r="D5516" s="5">
        <v>18013120</v>
      </c>
      <c r="E5516" s="5">
        <v>1922418</v>
      </c>
      <c r="F5516" s="5">
        <v>2432266</v>
      </c>
      <c r="G5516" s="5">
        <v>-509848</v>
      </c>
      <c r="H5516" s="57">
        <v>156971</v>
      </c>
      <c r="I5516" s="61"/>
    </row>
    <row r="5517" spans="1:9" x14ac:dyDescent="0.25">
      <c r="A5517" s="11" t="s">
        <v>2530</v>
      </c>
      <c r="B5517" s="4" t="s">
        <v>2531</v>
      </c>
      <c r="C5517" s="5">
        <v>561451000</v>
      </c>
      <c r="D5517" s="5">
        <v>402940000</v>
      </c>
      <c r="E5517" s="5">
        <v>158511000</v>
      </c>
      <c r="F5517" s="5">
        <v>151183000</v>
      </c>
      <c r="G5517" s="5">
        <v>7328000</v>
      </c>
      <c r="H5517" s="57">
        <v>4266000</v>
      </c>
      <c r="I5517" s="61"/>
    </row>
    <row r="5518" spans="1:9" x14ac:dyDescent="0.25">
      <c r="A5518" s="11" t="s">
        <v>2528</v>
      </c>
      <c r="B5518" s="4" t="s">
        <v>2529</v>
      </c>
      <c r="C5518" s="5">
        <v>105004</v>
      </c>
      <c r="D5518" s="5">
        <v>0</v>
      </c>
      <c r="E5518" s="5">
        <v>105004</v>
      </c>
      <c r="F5518" s="5">
        <v>79512</v>
      </c>
      <c r="G5518" s="5">
        <v>25492</v>
      </c>
      <c r="H5518" s="57">
        <v>24782</v>
      </c>
      <c r="I5518" s="61"/>
    </row>
    <row r="5519" spans="1:9" x14ac:dyDescent="0.25">
      <c r="A5519" s="11" t="s">
        <v>2526</v>
      </c>
      <c r="B5519" s="4" t="s">
        <v>2527</v>
      </c>
      <c r="C5519" s="5">
        <v>224869</v>
      </c>
      <c r="D5519" s="5">
        <v>55924</v>
      </c>
      <c r="E5519" s="5">
        <v>168945</v>
      </c>
      <c r="F5519" s="5">
        <v>65773</v>
      </c>
      <c r="G5519" s="5">
        <v>103172</v>
      </c>
      <c r="H5519" s="57">
        <v>103172</v>
      </c>
      <c r="I5519" s="61"/>
    </row>
    <row r="5520" spans="1:9" x14ac:dyDescent="0.25">
      <c r="A5520" s="11" t="s">
        <v>2524</v>
      </c>
      <c r="B5520" s="4" t="s">
        <v>2525</v>
      </c>
      <c r="C5520" s="5">
        <v>348476</v>
      </c>
      <c r="D5520" s="5">
        <v>150549</v>
      </c>
      <c r="E5520" s="5">
        <v>197927</v>
      </c>
      <c r="F5520" s="5">
        <v>183347</v>
      </c>
      <c r="G5520" s="5">
        <v>14580</v>
      </c>
      <c r="H5520" s="57">
        <v>-20920</v>
      </c>
      <c r="I5520" s="61"/>
    </row>
    <row r="5521" spans="1:9" x14ac:dyDescent="0.25">
      <c r="A5521" s="11" t="s">
        <v>2522</v>
      </c>
      <c r="B5521" s="4" t="s">
        <v>2523</v>
      </c>
      <c r="C5521" s="5">
        <v>5300614</v>
      </c>
      <c r="D5521" s="5">
        <v>1965228</v>
      </c>
      <c r="E5521" s="5">
        <v>3335386</v>
      </c>
      <c r="F5521" s="5">
        <v>1958170</v>
      </c>
      <c r="G5521" s="5">
        <v>1377216</v>
      </c>
      <c r="H5521" s="57">
        <v>1373459</v>
      </c>
      <c r="I5521" s="61"/>
    </row>
    <row r="5522" spans="1:9" x14ac:dyDescent="0.25">
      <c r="A5522" s="11" t="s">
        <v>2520</v>
      </c>
      <c r="B5522" s="4" t="s">
        <v>2521</v>
      </c>
      <c r="C5522" s="5">
        <v>106533</v>
      </c>
      <c r="D5522" s="5">
        <v>91918</v>
      </c>
      <c r="E5522" s="5">
        <v>14615</v>
      </c>
      <c r="F5522" s="5">
        <v>5277</v>
      </c>
      <c r="G5522" s="5">
        <v>9338</v>
      </c>
      <c r="H5522" s="57">
        <v>8644</v>
      </c>
      <c r="I5522" s="61"/>
    </row>
    <row r="5523" spans="1:9" x14ac:dyDescent="0.25">
      <c r="A5523" s="11" t="s">
        <v>2518</v>
      </c>
      <c r="B5523" s="4" t="s">
        <v>2519</v>
      </c>
      <c r="C5523" s="5">
        <v>2136258</v>
      </c>
      <c r="D5523" s="5">
        <v>1631775</v>
      </c>
      <c r="E5523" s="5">
        <v>504483</v>
      </c>
      <c r="F5523" s="5">
        <v>275945</v>
      </c>
      <c r="G5523" s="5">
        <v>228538</v>
      </c>
      <c r="H5523" s="57">
        <v>143640</v>
      </c>
      <c r="I5523" s="61"/>
    </row>
    <row r="5524" spans="1:9" x14ac:dyDescent="0.25">
      <c r="A5524" s="11" t="s">
        <v>2516</v>
      </c>
      <c r="B5524" s="4" t="s">
        <v>2517</v>
      </c>
      <c r="C5524" s="5">
        <v>1071356</v>
      </c>
      <c r="D5524" s="5">
        <v>270426</v>
      </c>
      <c r="E5524" s="5">
        <v>800930</v>
      </c>
      <c r="F5524" s="5">
        <v>549103</v>
      </c>
      <c r="G5524" s="5">
        <v>251827</v>
      </c>
      <c r="H5524" s="57">
        <v>249934</v>
      </c>
      <c r="I5524" s="61"/>
    </row>
    <row r="5525" spans="1:9" x14ac:dyDescent="0.25">
      <c r="A5525" s="11" t="s">
        <v>2514</v>
      </c>
      <c r="B5525" s="4" t="s">
        <v>2515</v>
      </c>
      <c r="C5525" s="5">
        <v>422095</v>
      </c>
      <c r="D5525" s="5">
        <v>237088</v>
      </c>
      <c r="E5525" s="5">
        <v>185007</v>
      </c>
      <c r="F5525" s="5">
        <v>93055</v>
      </c>
      <c r="G5525" s="5">
        <v>91952</v>
      </c>
      <c r="H5525" s="57">
        <v>91293</v>
      </c>
      <c r="I5525" s="61"/>
    </row>
    <row r="5526" spans="1:9" x14ac:dyDescent="0.25">
      <c r="A5526" s="11" t="s">
        <v>2512</v>
      </c>
      <c r="B5526" s="4" t="s">
        <v>2513</v>
      </c>
      <c r="C5526" s="5">
        <v>575788</v>
      </c>
      <c r="D5526" s="5">
        <v>175808</v>
      </c>
      <c r="E5526" s="5">
        <v>399980</v>
      </c>
      <c r="F5526" s="5">
        <v>358929</v>
      </c>
      <c r="G5526" s="5">
        <v>41051</v>
      </c>
      <c r="H5526" s="57">
        <v>38228</v>
      </c>
      <c r="I5526" s="61"/>
    </row>
    <row r="5527" spans="1:9" x14ac:dyDescent="0.25">
      <c r="A5527" s="11" t="s">
        <v>2510</v>
      </c>
      <c r="B5527" s="4" t="s">
        <v>2511</v>
      </c>
      <c r="C5527" s="5">
        <v>1423099</v>
      </c>
      <c r="D5527" s="5">
        <v>754448</v>
      </c>
      <c r="E5527" s="5">
        <v>668651</v>
      </c>
      <c r="F5527" s="5">
        <v>627981</v>
      </c>
      <c r="G5527" s="5">
        <v>40670</v>
      </c>
      <c r="H5527" s="57">
        <v>88811</v>
      </c>
      <c r="I5527" s="61"/>
    </row>
    <row r="5528" spans="1:9" x14ac:dyDescent="0.25">
      <c r="A5528" s="11" t="s">
        <v>2508</v>
      </c>
      <c r="B5528" s="4" t="s">
        <v>2509</v>
      </c>
      <c r="C5528" s="5">
        <v>680021</v>
      </c>
      <c r="D5528" s="5">
        <v>432913</v>
      </c>
      <c r="E5528" s="5">
        <v>247108</v>
      </c>
      <c r="F5528" s="5">
        <v>206296</v>
      </c>
      <c r="G5528" s="5">
        <v>40812</v>
      </c>
      <c r="H5528" s="57">
        <v>25919</v>
      </c>
      <c r="I5528" s="61"/>
    </row>
    <row r="5529" spans="1:9" x14ac:dyDescent="0.25">
      <c r="A5529" s="11" t="s">
        <v>2506</v>
      </c>
      <c r="B5529" s="4" t="s">
        <v>2507</v>
      </c>
      <c r="C5529" s="5">
        <v>278511</v>
      </c>
      <c r="D5529" s="5">
        <v>90695</v>
      </c>
      <c r="E5529" s="5">
        <v>187816</v>
      </c>
      <c r="F5529" s="5">
        <v>177120</v>
      </c>
      <c r="G5529" s="5">
        <v>10696</v>
      </c>
      <c r="H5529" s="57">
        <v>8654</v>
      </c>
      <c r="I5529" s="61"/>
    </row>
    <row r="5530" spans="1:9" x14ac:dyDescent="0.25">
      <c r="A5530" s="11" t="s">
        <v>2504</v>
      </c>
      <c r="B5530" s="4" t="s">
        <v>2505</v>
      </c>
      <c r="C5530" s="5">
        <v>0</v>
      </c>
      <c r="D5530" s="5">
        <v>0</v>
      </c>
      <c r="E5530" s="5">
        <v>0</v>
      </c>
      <c r="F5530" s="5">
        <v>0</v>
      </c>
      <c r="G5530" s="5">
        <v>0</v>
      </c>
      <c r="H5530" s="57">
        <v>0</v>
      </c>
      <c r="I5530" s="61"/>
    </row>
    <row r="5531" spans="1:9" x14ac:dyDescent="0.25">
      <c r="A5531" s="11" t="s">
        <v>2502</v>
      </c>
      <c r="B5531" s="4" t="s">
        <v>2503</v>
      </c>
      <c r="C5531" s="5">
        <v>0</v>
      </c>
      <c r="D5531" s="5">
        <v>0</v>
      </c>
      <c r="E5531" s="5">
        <v>0</v>
      </c>
      <c r="F5531" s="5">
        <v>0</v>
      </c>
      <c r="G5531" s="5">
        <v>0</v>
      </c>
      <c r="H5531" s="57">
        <v>-1076831</v>
      </c>
      <c r="I5531" s="61"/>
    </row>
    <row r="5532" spans="1:9" x14ac:dyDescent="0.25">
      <c r="A5532" s="11" t="s">
        <v>2500</v>
      </c>
      <c r="B5532" s="4" t="s">
        <v>2501</v>
      </c>
      <c r="C5532" s="5">
        <v>5121839</v>
      </c>
      <c r="D5532" s="5">
        <v>3581432</v>
      </c>
      <c r="E5532" s="5">
        <v>1540407</v>
      </c>
      <c r="F5532" s="5">
        <v>922233</v>
      </c>
      <c r="G5532" s="5">
        <v>618174</v>
      </c>
      <c r="H5532" s="57">
        <v>527495</v>
      </c>
      <c r="I5532" s="61"/>
    </row>
    <row r="5533" spans="1:9" x14ac:dyDescent="0.25">
      <c r="A5533" s="11" t="s">
        <v>2498</v>
      </c>
      <c r="B5533" s="4" t="s">
        <v>2499</v>
      </c>
      <c r="C5533" s="5">
        <v>247378</v>
      </c>
      <c r="D5533" s="5">
        <v>48347</v>
      </c>
      <c r="E5533" s="5">
        <v>199031</v>
      </c>
      <c r="F5533" s="5">
        <v>157796</v>
      </c>
      <c r="G5533" s="5">
        <v>41235</v>
      </c>
      <c r="H5533" s="57">
        <v>41289</v>
      </c>
      <c r="I5533" s="61"/>
    </row>
    <row r="5534" spans="1:9" x14ac:dyDescent="0.25">
      <c r="A5534" s="11" t="s">
        <v>2496</v>
      </c>
      <c r="B5534" s="4" t="s">
        <v>2497</v>
      </c>
      <c r="C5534" s="5">
        <v>2249358</v>
      </c>
      <c r="D5534" s="5">
        <v>1138846</v>
      </c>
      <c r="E5534" s="5">
        <v>1110512</v>
      </c>
      <c r="F5534" s="5">
        <v>546736</v>
      </c>
      <c r="G5534" s="5">
        <v>563776</v>
      </c>
      <c r="H5534" s="57">
        <v>430977</v>
      </c>
      <c r="I5534" s="61"/>
    </row>
    <row r="5535" spans="1:9" x14ac:dyDescent="0.25">
      <c r="A5535" s="11" t="s">
        <v>2494</v>
      </c>
      <c r="B5535" s="4" t="s">
        <v>2495</v>
      </c>
      <c r="C5535" s="5">
        <v>1663271</v>
      </c>
      <c r="D5535" s="5">
        <v>1376379</v>
      </c>
      <c r="E5535" s="5">
        <v>286892</v>
      </c>
      <c r="F5535" s="5">
        <v>114860</v>
      </c>
      <c r="G5535" s="5">
        <v>172032</v>
      </c>
      <c r="H5535" s="57">
        <v>165094</v>
      </c>
      <c r="I5535" s="61"/>
    </row>
    <row r="5536" spans="1:9" x14ac:dyDescent="0.25">
      <c r="A5536" s="11" t="s">
        <v>2492</v>
      </c>
      <c r="B5536" s="4" t="s">
        <v>2493</v>
      </c>
      <c r="C5536" s="5">
        <v>76431</v>
      </c>
      <c r="D5536" s="5">
        <v>83629</v>
      </c>
      <c r="E5536" s="5">
        <v>-7198</v>
      </c>
      <c r="F5536" s="5">
        <v>18264</v>
      </c>
      <c r="G5536" s="5">
        <v>-25462</v>
      </c>
      <c r="H5536" s="57">
        <v>-25715</v>
      </c>
      <c r="I5536" s="61"/>
    </row>
    <row r="5537" spans="1:9" x14ac:dyDescent="0.25">
      <c r="A5537" s="11" t="s">
        <v>2490</v>
      </c>
      <c r="B5537" s="4" t="s">
        <v>2491</v>
      </c>
      <c r="C5537" s="5">
        <v>1562730</v>
      </c>
      <c r="D5537" s="5">
        <v>1162463</v>
      </c>
      <c r="E5537" s="5">
        <v>400267</v>
      </c>
      <c r="F5537" s="5">
        <v>444385</v>
      </c>
      <c r="G5537" s="5">
        <v>-44118</v>
      </c>
      <c r="H5537" s="57">
        <v>-50408</v>
      </c>
      <c r="I5537" s="61"/>
    </row>
    <row r="5538" spans="1:9" x14ac:dyDescent="0.25">
      <c r="A5538" s="11" t="s">
        <v>2488</v>
      </c>
      <c r="B5538" s="4" t="s">
        <v>2489</v>
      </c>
      <c r="C5538" s="5">
        <v>821529</v>
      </c>
      <c r="D5538" s="5">
        <v>485711</v>
      </c>
      <c r="E5538" s="5">
        <v>335818</v>
      </c>
      <c r="F5538" s="5">
        <v>201632</v>
      </c>
      <c r="G5538" s="5">
        <v>134186</v>
      </c>
      <c r="H5538" s="57">
        <v>118155</v>
      </c>
      <c r="I5538" s="61"/>
    </row>
    <row r="5539" spans="1:9" x14ac:dyDescent="0.25">
      <c r="A5539" s="11" t="s">
        <v>2486</v>
      </c>
      <c r="B5539" s="4" t="s">
        <v>2487</v>
      </c>
      <c r="C5539" s="5">
        <v>0</v>
      </c>
      <c r="D5539" s="5">
        <v>931</v>
      </c>
      <c r="E5539" s="5">
        <v>-931</v>
      </c>
      <c r="F5539" s="5">
        <v>15424</v>
      </c>
      <c r="G5539" s="5">
        <v>-16355</v>
      </c>
      <c r="H5539" s="57">
        <v>-23932</v>
      </c>
      <c r="I5539" s="61"/>
    </row>
    <row r="5540" spans="1:9" x14ac:dyDescent="0.25">
      <c r="A5540" s="11" t="s">
        <v>2484</v>
      </c>
      <c r="B5540" s="4" t="s">
        <v>2485</v>
      </c>
      <c r="C5540" s="5">
        <v>71726</v>
      </c>
      <c r="D5540" s="5">
        <v>0</v>
      </c>
      <c r="E5540" s="5">
        <v>71726</v>
      </c>
      <c r="F5540" s="5">
        <v>60970</v>
      </c>
      <c r="G5540" s="5">
        <v>10756</v>
      </c>
      <c r="H5540" s="57">
        <v>10756</v>
      </c>
      <c r="I5540" s="61"/>
    </row>
    <row r="5541" spans="1:9" x14ac:dyDescent="0.25">
      <c r="A5541" s="11" t="s">
        <v>2482</v>
      </c>
      <c r="B5541" s="4" t="s">
        <v>2483</v>
      </c>
      <c r="C5541" s="5">
        <v>127556</v>
      </c>
      <c r="D5541" s="5">
        <v>118788</v>
      </c>
      <c r="E5541" s="5">
        <v>8768</v>
      </c>
      <c r="F5541" s="5">
        <v>4684</v>
      </c>
      <c r="G5541" s="5">
        <v>4084</v>
      </c>
      <c r="H5541" s="57">
        <v>3966</v>
      </c>
      <c r="I5541" s="61"/>
    </row>
    <row r="5542" spans="1:9" x14ac:dyDescent="0.25">
      <c r="A5542" s="11" t="s">
        <v>2480</v>
      </c>
      <c r="B5542" s="4" t="s">
        <v>2481</v>
      </c>
      <c r="C5542" s="5">
        <v>1072557</v>
      </c>
      <c r="D5542" s="5">
        <v>678826</v>
      </c>
      <c r="E5542" s="5">
        <v>393731</v>
      </c>
      <c r="F5542" s="5">
        <v>243606</v>
      </c>
      <c r="G5542" s="5">
        <v>150125</v>
      </c>
      <c r="H5542" s="57">
        <v>110023</v>
      </c>
      <c r="I5542" s="61"/>
    </row>
    <row r="5543" spans="1:9" x14ac:dyDescent="0.25">
      <c r="A5543" s="11" t="s">
        <v>2478</v>
      </c>
      <c r="B5543" s="4" t="s">
        <v>2479</v>
      </c>
      <c r="C5543" s="5">
        <v>146265</v>
      </c>
      <c r="D5543" s="5">
        <v>86499</v>
      </c>
      <c r="E5543" s="5">
        <v>59766</v>
      </c>
      <c r="F5543" s="5">
        <v>48041</v>
      </c>
      <c r="G5543" s="5">
        <v>11725</v>
      </c>
      <c r="H5543" s="57">
        <v>11426</v>
      </c>
      <c r="I5543" s="61"/>
    </row>
    <row r="5544" spans="1:9" x14ac:dyDescent="0.25">
      <c r="A5544" s="11" t="s">
        <v>2476</v>
      </c>
      <c r="B5544" s="4" t="s">
        <v>2477</v>
      </c>
      <c r="C5544" s="5">
        <v>105662</v>
      </c>
      <c r="D5544" s="5">
        <v>0</v>
      </c>
      <c r="E5544" s="5">
        <v>105662</v>
      </c>
      <c r="F5544" s="5">
        <v>101606</v>
      </c>
      <c r="G5544" s="5">
        <v>4056</v>
      </c>
      <c r="H5544" s="57">
        <v>3412</v>
      </c>
      <c r="I5544" s="61"/>
    </row>
    <row r="5545" spans="1:9" x14ac:dyDescent="0.25">
      <c r="A5545" s="11" t="s">
        <v>2474</v>
      </c>
      <c r="B5545" s="4" t="s">
        <v>2475</v>
      </c>
      <c r="C5545" s="5">
        <v>167335</v>
      </c>
      <c r="D5545" s="5">
        <v>75112</v>
      </c>
      <c r="E5545" s="5">
        <v>92223</v>
      </c>
      <c r="F5545" s="5">
        <v>83396</v>
      </c>
      <c r="G5545" s="5">
        <v>8827</v>
      </c>
      <c r="H5545" s="57">
        <v>4561</v>
      </c>
      <c r="I5545" s="61"/>
    </row>
    <row r="5546" spans="1:9" x14ac:dyDescent="0.25">
      <c r="A5546" s="11" t="s">
        <v>2472</v>
      </c>
      <c r="B5546" s="4" t="s">
        <v>2473</v>
      </c>
      <c r="C5546" s="5">
        <v>344855</v>
      </c>
      <c r="D5546" s="5">
        <v>0</v>
      </c>
      <c r="E5546" s="5">
        <v>344855</v>
      </c>
      <c r="F5546" s="5">
        <v>315189</v>
      </c>
      <c r="G5546" s="5">
        <v>29666</v>
      </c>
      <c r="H5546" s="57">
        <v>14451</v>
      </c>
      <c r="I5546" s="61"/>
    </row>
    <row r="5547" spans="1:9" x14ac:dyDescent="0.25">
      <c r="A5547" s="11" t="s">
        <v>2470</v>
      </c>
      <c r="B5547" s="4" t="s">
        <v>2471</v>
      </c>
      <c r="C5547" s="5">
        <v>30625</v>
      </c>
      <c r="D5547" s="5">
        <v>13127</v>
      </c>
      <c r="E5547" s="5">
        <v>17498</v>
      </c>
      <c r="F5547" s="5">
        <v>11831</v>
      </c>
      <c r="G5547" s="5">
        <v>5667</v>
      </c>
      <c r="H5547" s="57">
        <v>5189</v>
      </c>
      <c r="I5547" s="61"/>
    </row>
    <row r="5548" spans="1:9" x14ac:dyDescent="0.25">
      <c r="A5548" s="11" t="s">
        <v>2468</v>
      </c>
      <c r="B5548" s="4" t="s">
        <v>2469</v>
      </c>
      <c r="C5548" s="5">
        <v>282658</v>
      </c>
      <c r="D5548" s="5">
        <v>114970</v>
      </c>
      <c r="E5548" s="5">
        <v>167688</v>
      </c>
      <c r="F5548" s="5">
        <v>131424</v>
      </c>
      <c r="G5548" s="5">
        <v>36264</v>
      </c>
      <c r="H5548" s="57">
        <v>57660</v>
      </c>
      <c r="I5548" s="61"/>
    </row>
    <row r="5549" spans="1:9" x14ac:dyDescent="0.25">
      <c r="A5549" s="11" t="s">
        <v>2466</v>
      </c>
      <c r="B5549" s="4" t="s">
        <v>2467</v>
      </c>
      <c r="C5549" s="5">
        <v>1221135</v>
      </c>
      <c r="D5549" s="5">
        <v>800308</v>
      </c>
      <c r="E5549" s="5">
        <v>420827</v>
      </c>
      <c r="F5549" s="5">
        <v>345328</v>
      </c>
      <c r="G5549" s="5">
        <v>75499</v>
      </c>
      <c r="H5549" s="57">
        <v>41321</v>
      </c>
      <c r="I5549" s="61"/>
    </row>
    <row r="5550" spans="1:9" x14ac:dyDescent="0.25">
      <c r="A5550" s="11" t="s">
        <v>2464</v>
      </c>
      <c r="B5550" s="4" t="s">
        <v>2465</v>
      </c>
      <c r="C5550" s="5">
        <v>274413</v>
      </c>
      <c r="D5550" s="5">
        <v>111690</v>
      </c>
      <c r="E5550" s="5">
        <v>162723</v>
      </c>
      <c r="F5550" s="5">
        <v>152716</v>
      </c>
      <c r="G5550" s="5">
        <v>10007</v>
      </c>
      <c r="H5550" s="57">
        <v>8807</v>
      </c>
      <c r="I5550" s="61"/>
    </row>
    <row r="5551" spans="1:9" x14ac:dyDescent="0.25">
      <c r="A5551" s="11" t="s">
        <v>2462</v>
      </c>
      <c r="B5551" s="4" t="s">
        <v>2463</v>
      </c>
      <c r="C5551" s="5">
        <v>22507</v>
      </c>
      <c r="D5551" s="5">
        <v>9600</v>
      </c>
      <c r="E5551" s="5">
        <v>12907</v>
      </c>
      <c r="F5551" s="5">
        <v>7716</v>
      </c>
      <c r="G5551" s="5">
        <v>5191</v>
      </c>
      <c r="H5551" s="57">
        <v>5191</v>
      </c>
      <c r="I5551" s="61"/>
    </row>
    <row r="5552" spans="1:9" x14ac:dyDescent="0.25">
      <c r="A5552" s="11" t="s">
        <v>2460</v>
      </c>
      <c r="B5552" s="4" t="s">
        <v>2461</v>
      </c>
      <c r="C5552" s="5">
        <v>51435</v>
      </c>
      <c r="D5552" s="5">
        <v>32071</v>
      </c>
      <c r="E5552" s="5">
        <v>19364</v>
      </c>
      <c r="F5552" s="5">
        <v>18246</v>
      </c>
      <c r="G5552" s="5">
        <v>1118</v>
      </c>
      <c r="H5552" s="57">
        <v>1118</v>
      </c>
      <c r="I5552" s="61"/>
    </row>
    <row r="5553" spans="1:9" x14ac:dyDescent="0.25">
      <c r="A5553" s="11" t="s">
        <v>2458</v>
      </c>
      <c r="B5553" s="4" t="s">
        <v>2459</v>
      </c>
      <c r="C5553" s="5">
        <v>1005337</v>
      </c>
      <c r="D5553" s="5">
        <v>812393</v>
      </c>
      <c r="E5553" s="5">
        <v>192944</v>
      </c>
      <c r="F5553" s="5">
        <v>95582</v>
      </c>
      <c r="G5553" s="5">
        <v>97362</v>
      </c>
      <c r="H5553" s="57">
        <v>93938</v>
      </c>
      <c r="I5553" s="61"/>
    </row>
    <row r="5554" spans="1:9" x14ac:dyDescent="0.25">
      <c r="A5554" s="11" t="s">
        <v>2456</v>
      </c>
      <c r="B5554" s="4" t="s">
        <v>2457</v>
      </c>
      <c r="C5554" s="5">
        <v>5839770</v>
      </c>
      <c r="D5554" s="5">
        <v>2994787</v>
      </c>
      <c r="E5554" s="5">
        <v>2844983</v>
      </c>
      <c r="F5554" s="5">
        <v>2816392</v>
      </c>
      <c r="G5554" s="5">
        <v>28591</v>
      </c>
      <c r="H5554" s="57">
        <v>499708</v>
      </c>
      <c r="I5554" s="61"/>
    </row>
    <row r="5555" spans="1:9" x14ac:dyDescent="0.25">
      <c r="A5555" s="11" t="s">
        <v>2454</v>
      </c>
      <c r="B5555" s="4" t="s">
        <v>2455</v>
      </c>
      <c r="C5555" s="5">
        <v>593901</v>
      </c>
      <c r="D5555" s="5">
        <v>473667</v>
      </c>
      <c r="E5555" s="5">
        <v>120234</v>
      </c>
      <c r="F5555" s="5">
        <v>111314</v>
      </c>
      <c r="G5555" s="5">
        <v>8920</v>
      </c>
      <c r="H5555" s="57">
        <v>8264</v>
      </c>
      <c r="I5555" s="61"/>
    </row>
    <row r="5556" spans="1:9" x14ac:dyDescent="0.25">
      <c r="A5556" s="11" t="s">
        <v>2452</v>
      </c>
      <c r="B5556" s="4" t="s">
        <v>2453</v>
      </c>
      <c r="C5556" s="5">
        <v>30666</v>
      </c>
      <c r="D5556" s="5">
        <v>8509</v>
      </c>
      <c r="E5556" s="5">
        <v>22157</v>
      </c>
      <c r="F5556" s="5">
        <v>12654</v>
      </c>
      <c r="G5556" s="5">
        <v>9503</v>
      </c>
      <c r="H5556" s="57">
        <v>9503</v>
      </c>
      <c r="I5556" s="61"/>
    </row>
    <row r="5557" spans="1:9" x14ac:dyDescent="0.25">
      <c r="A5557" s="11" t="s">
        <v>2450</v>
      </c>
      <c r="B5557" s="4" t="s">
        <v>2451</v>
      </c>
      <c r="C5557" s="5">
        <v>175380</v>
      </c>
      <c r="D5557" s="5">
        <v>4215</v>
      </c>
      <c r="E5557" s="5">
        <v>171165</v>
      </c>
      <c r="F5557" s="5">
        <v>122690</v>
      </c>
      <c r="G5557" s="5">
        <v>48475</v>
      </c>
      <c r="H5557" s="57">
        <v>19645</v>
      </c>
      <c r="I5557" s="61"/>
    </row>
    <row r="5558" spans="1:9" x14ac:dyDescent="0.25">
      <c r="A5558" s="11" t="s">
        <v>2448</v>
      </c>
      <c r="B5558" s="4" t="s">
        <v>2449</v>
      </c>
      <c r="C5558" s="5">
        <v>153391</v>
      </c>
      <c r="D5558" s="5">
        <v>0</v>
      </c>
      <c r="E5558" s="5">
        <v>153391</v>
      </c>
      <c r="F5558" s="5">
        <v>0</v>
      </c>
      <c r="G5558" s="5">
        <v>153391</v>
      </c>
      <c r="H5558" s="57">
        <v>2918</v>
      </c>
      <c r="I5558" s="61"/>
    </row>
    <row r="5559" spans="1:9" x14ac:dyDescent="0.25">
      <c r="A5559" s="11" t="s">
        <v>2446</v>
      </c>
      <c r="B5559" s="4" t="s">
        <v>2447</v>
      </c>
      <c r="C5559" s="5">
        <v>137419</v>
      </c>
      <c r="D5559" s="5">
        <v>75137</v>
      </c>
      <c r="E5559" s="5">
        <v>62282</v>
      </c>
      <c r="F5559" s="5">
        <v>55218</v>
      </c>
      <c r="G5559" s="5">
        <v>7064</v>
      </c>
      <c r="H5559" s="57">
        <v>7020</v>
      </c>
      <c r="I5559" s="61"/>
    </row>
    <row r="5560" spans="1:9" x14ac:dyDescent="0.25">
      <c r="A5560" s="11" t="s">
        <v>2444</v>
      </c>
      <c r="B5560" s="4" t="s">
        <v>2445</v>
      </c>
      <c r="C5560" s="5">
        <v>1230570</v>
      </c>
      <c r="D5560" s="5">
        <v>513000</v>
      </c>
      <c r="E5560" s="5">
        <v>717570</v>
      </c>
      <c r="F5560" s="5">
        <v>295974</v>
      </c>
      <c r="G5560" s="5">
        <v>421596</v>
      </c>
      <c r="H5560" s="57">
        <v>413106</v>
      </c>
      <c r="I5560" s="61"/>
    </row>
    <row r="5561" spans="1:9" x14ac:dyDescent="0.25">
      <c r="A5561" s="11" t="s">
        <v>2442</v>
      </c>
      <c r="B5561" s="4" t="s">
        <v>2443</v>
      </c>
      <c r="C5561" s="5">
        <v>1016699</v>
      </c>
      <c r="D5561" s="5">
        <v>51959</v>
      </c>
      <c r="E5561" s="5">
        <v>964740</v>
      </c>
      <c r="F5561" s="5">
        <v>725959</v>
      </c>
      <c r="G5561" s="5">
        <v>238781</v>
      </c>
      <c r="H5561" s="57">
        <v>3807</v>
      </c>
      <c r="I5561" s="61"/>
    </row>
    <row r="5562" spans="1:9" x14ac:dyDescent="0.25">
      <c r="A5562" s="11" t="s">
        <v>2440</v>
      </c>
      <c r="B5562" s="4" t="s">
        <v>2441</v>
      </c>
      <c r="C5562" s="5">
        <v>241524</v>
      </c>
      <c r="D5562" s="5">
        <v>1105216</v>
      </c>
      <c r="E5562" s="5">
        <v>-863692</v>
      </c>
      <c r="F5562" s="5">
        <v>493081</v>
      </c>
      <c r="G5562" s="5">
        <v>-1356773</v>
      </c>
      <c r="H5562" s="57">
        <v>413483</v>
      </c>
      <c r="I5562" s="61"/>
    </row>
    <row r="5563" spans="1:9" x14ac:dyDescent="0.25">
      <c r="A5563" s="11" t="s">
        <v>2438</v>
      </c>
      <c r="B5563" s="4" t="s">
        <v>2439</v>
      </c>
      <c r="C5563" s="5">
        <v>0</v>
      </c>
      <c r="D5563" s="5">
        <v>0</v>
      </c>
      <c r="E5563" s="5">
        <v>0</v>
      </c>
      <c r="F5563" s="5">
        <v>0</v>
      </c>
      <c r="G5563" s="5">
        <v>0</v>
      </c>
      <c r="H5563" s="57">
        <v>0</v>
      </c>
      <c r="I5563" s="61"/>
    </row>
    <row r="5564" spans="1:9" x14ac:dyDescent="0.25">
      <c r="A5564" s="11" t="s">
        <v>2436</v>
      </c>
      <c r="B5564" s="4" t="s">
        <v>2437</v>
      </c>
      <c r="C5564" s="5">
        <v>112570</v>
      </c>
      <c r="D5564" s="5">
        <v>0</v>
      </c>
      <c r="E5564" s="5">
        <v>112570</v>
      </c>
      <c r="F5564" s="5">
        <v>99468</v>
      </c>
      <c r="G5564" s="5">
        <v>13102</v>
      </c>
      <c r="H5564" s="57">
        <v>7953</v>
      </c>
      <c r="I5564" s="61"/>
    </row>
    <row r="5565" spans="1:9" x14ac:dyDescent="0.25">
      <c r="A5565" s="11" t="s">
        <v>2434</v>
      </c>
      <c r="B5565" s="4" t="s">
        <v>2435</v>
      </c>
      <c r="C5565" s="5">
        <v>1097370</v>
      </c>
      <c r="D5565" s="5">
        <v>897421</v>
      </c>
      <c r="E5565" s="5">
        <v>199949</v>
      </c>
      <c r="F5565" s="5">
        <v>148524</v>
      </c>
      <c r="G5565" s="5">
        <v>51425</v>
      </c>
      <c r="H5565" s="57">
        <v>13735</v>
      </c>
      <c r="I5565" s="61"/>
    </row>
    <row r="5566" spans="1:9" x14ac:dyDescent="0.25">
      <c r="A5566" s="11" t="s">
        <v>2432</v>
      </c>
      <c r="B5566" s="4" t="s">
        <v>2433</v>
      </c>
      <c r="C5566" s="5">
        <v>559568</v>
      </c>
      <c r="D5566" s="5">
        <v>161762</v>
      </c>
      <c r="E5566" s="5">
        <v>397806</v>
      </c>
      <c r="F5566" s="5">
        <v>376529</v>
      </c>
      <c r="G5566" s="5">
        <v>21277</v>
      </c>
      <c r="H5566" s="57">
        <v>16423</v>
      </c>
      <c r="I5566" s="61"/>
    </row>
    <row r="5567" spans="1:9" x14ac:dyDescent="0.25">
      <c r="A5567" s="11" t="s">
        <v>2430</v>
      </c>
      <c r="B5567" s="4" t="s">
        <v>2431</v>
      </c>
      <c r="C5567" s="5">
        <v>485365</v>
      </c>
      <c r="D5567" s="5">
        <v>282904</v>
      </c>
      <c r="E5567" s="5">
        <v>202461</v>
      </c>
      <c r="F5567" s="5">
        <v>172069</v>
      </c>
      <c r="G5567" s="5">
        <v>30392</v>
      </c>
      <c r="H5567" s="57">
        <v>29096</v>
      </c>
      <c r="I5567" s="61"/>
    </row>
    <row r="5568" spans="1:9" x14ac:dyDescent="0.25">
      <c r="A5568" s="11" t="s">
        <v>2428</v>
      </c>
      <c r="B5568" s="4" t="s">
        <v>2429</v>
      </c>
      <c r="C5568" s="5">
        <v>182138</v>
      </c>
      <c r="D5568" s="5">
        <v>60805</v>
      </c>
      <c r="E5568" s="5">
        <v>121333</v>
      </c>
      <c r="F5568" s="5">
        <v>99456</v>
      </c>
      <c r="G5568" s="5">
        <v>21877</v>
      </c>
      <c r="H5568" s="57">
        <v>19939</v>
      </c>
      <c r="I5568" s="61"/>
    </row>
    <row r="5569" spans="1:9" x14ac:dyDescent="0.25">
      <c r="A5569" s="11" t="s">
        <v>2426</v>
      </c>
      <c r="B5569" s="4" t="s">
        <v>2427</v>
      </c>
      <c r="C5569" s="5">
        <v>1541416</v>
      </c>
      <c r="D5569" s="5">
        <v>0</v>
      </c>
      <c r="E5569" s="5">
        <v>1541416</v>
      </c>
      <c r="F5569" s="5">
        <v>1391183</v>
      </c>
      <c r="G5569" s="5">
        <v>150233</v>
      </c>
      <c r="H5569" s="57">
        <v>139302</v>
      </c>
      <c r="I5569" s="61"/>
    </row>
    <row r="5570" spans="1:9" x14ac:dyDescent="0.25">
      <c r="A5570" s="11" t="s">
        <v>2424</v>
      </c>
      <c r="B5570" s="4" t="s">
        <v>2425</v>
      </c>
      <c r="C5570" s="5">
        <v>238752</v>
      </c>
      <c r="D5570" s="5">
        <v>172081</v>
      </c>
      <c r="E5570" s="5">
        <v>66671</v>
      </c>
      <c r="F5570" s="5">
        <v>58156</v>
      </c>
      <c r="G5570" s="5">
        <v>8515</v>
      </c>
      <c r="H5570" s="57">
        <v>2964</v>
      </c>
      <c r="I5570" s="61"/>
    </row>
    <row r="5571" spans="1:9" x14ac:dyDescent="0.25">
      <c r="A5571" s="11" t="s">
        <v>2422</v>
      </c>
      <c r="B5571" s="4" t="s">
        <v>2423</v>
      </c>
      <c r="C5571" s="5">
        <v>57198</v>
      </c>
      <c r="D5571" s="5">
        <v>38692</v>
      </c>
      <c r="E5571" s="5">
        <v>18506</v>
      </c>
      <c r="F5571" s="5">
        <v>6559</v>
      </c>
      <c r="G5571" s="5">
        <v>11947</v>
      </c>
      <c r="H5571" s="57">
        <v>7726</v>
      </c>
      <c r="I5571" s="61"/>
    </row>
    <row r="5572" spans="1:9" x14ac:dyDescent="0.25">
      <c r="A5572" s="11" t="s">
        <v>2420</v>
      </c>
      <c r="B5572" s="4" t="s">
        <v>2421</v>
      </c>
      <c r="C5572" s="5">
        <v>1252093</v>
      </c>
      <c r="D5572" s="5">
        <v>572660</v>
      </c>
      <c r="E5572" s="5">
        <v>679433</v>
      </c>
      <c r="F5572" s="5">
        <v>503595</v>
      </c>
      <c r="G5572" s="5">
        <v>175838</v>
      </c>
      <c r="H5572" s="57">
        <v>175838</v>
      </c>
      <c r="I5572" s="61"/>
    </row>
    <row r="5573" spans="1:9" x14ac:dyDescent="0.25">
      <c r="A5573" s="11" t="s">
        <v>2418</v>
      </c>
      <c r="B5573" s="4" t="s">
        <v>2419</v>
      </c>
      <c r="C5573" s="5">
        <v>3041254</v>
      </c>
      <c r="D5573" s="5">
        <v>2504183</v>
      </c>
      <c r="E5573" s="5">
        <v>537071</v>
      </c>
      <c r="F5573" s="5">
        <v>634097</v>
      </c>
      <c r="G5573" s="5">
        <v>-97026</v>
      </c>
      <c r="H5573" s="57">
        <v>-234560</v>
      </c>
      <c r="I5573" s="61"/>
    </row>
    <row r="5574" spans="1:9" x14ac:dyDescent="0.25">
      <c r="A5574" s="11" t="s">
        <v>2416</v>
      </c>
      <c r="B5574" s="4" t="s">
        <v>2417</v>
      </c>
      <c r="C5574" s="5">
        <v>1060255</v>
      </c>
      <c r="D5574" s="5">
        <v>345910</v>
      </c>
      <c r="E5574" s="5">
        <v>714345</v>
      </c>
      <c r="F5574" s="5">
        <v>511446</v>
      </c>
      <c r="G5574" s="5">
        <v>202899</v>
      </c>
      <c r="H5574" s="57">
        <v>163189</v>
      </c>
      <c r="I5574" s="61"/>
    </row>
    <row r="5575" spans="1:9" x14ac:dyDescent="0.25">
      <c r="A5575" s="11" t="s">
        <v>2414</v>
      </c>
      <c r="B5575" s="4" t="s">
        <v>2415</v>
      </c>
      <c r="C5575" s="5">
        <v>1657568</v>
      </c>
      <c r="D5575" s="5">
        <v>711508</v>
      </c>
      <c r="E5575" s="5">
        <v>946060</v>
      </c>
      <c r="F5575" s="5">
        <v>367824</v>
      </c>
      <c r="G5575" s="5">
        <v>578236</v>
      </c>
      <c r="H5575" s="57">
        <v>552341</v>
      </c>
      <c r="I5575" s="61"/>
    </row>
    <row r="5576" spans="1:9" x14ac:dyDescent="0.25">
      <c r="A5576" s="11" t="s">
        <v>2412</v>
      </c>
      <c r="B5576" s="4" t="s">
        <v>2413</v>
      </c>
      <c r="C5576" s="5">
        <v>12038209</v>
      </c>
      <c r="D5576" s="5">
        <v>10796555</v>
      </c>
      <c r="E5576" s="5">
        <v>1241654</v>
      </c>
      <c r="F5576" s="5">
        <v>1388843</v>
      </c>
      <c r="G5576" s="5">
        <v>-147189</v>
      </c>
      <c r="H5576" s="57">
        <v>395212</v>
      </c>
      <c r="I5576" s="61"/>
    </row>
    <row r="5577" spans="1:9" x14ac:dyDescent="0.25">
      <c r="A5577" s="11" t="s">
        <v>2410</v>
      </c>
      <c r="B5577" s="4" t="s">
        <v>2411</v>
      </c>
      <c r="C5577" s="5">
        <v>501076</v>
      </c>
      <c r="D5577" s="5">
        <v>131332</v>
      </c>
      <c r="E5577" s="5">
        <v>369744</v>
      </c>
      <c r="F5577" s="5">
        <v>503470</v>
      </c>
      <c r="G5577" s="5">
        <v>-133726</v>
      </c>
      <c r="H5577" s="57">
        <v>-148555</v>
      </c>
      <c r="I5577" s="61"/>
    </row>
    <row r="5578" spans="1:9" x14ac:dyDescent="0.25">
      <c r="A5578" s="11" t="s">
        <v>2408</v>
      </c>
      <c r="B5578" s="4" t="s">
        <v>2409</v>
      </c>
      <c r="C5578" s="5">
        <v>433832</v>
      </c>
      <c r="D5578" s="5">
        <v>123900</v>
      </c>
      <c r="E5578" s="5">
        <v>309932</v>
      </c>
      <c r="F5578" s="5">
        <v>288100</v>
      </c>
      <c r="G5578" s="5">
        <v>21832</v>
      </c>
      <c r="H5578" s="57">
        <v>14392</v>
      </c>
      <c r="I5578" s="61"/>
    </row>
    <row r="5579" spans="1:9" x14ac:dyDescent="0.25">
      <c r="A5579" s="11" t="s">
        <v>2406</v>
      </c>
      <c r="B5579" s="4" t="s">
        <v>2407</v>
      </c>
      <c r="C5579" s="5">
        <v>26214</v>
      </c>
      <c r="D5579" s="5">
        <v>0</v>
      </c>
      <c r="E5579" s="5">
        <v>26214</v>
      </c>
      <c r="F5579" s="5">
        <v>24586</v>
      </c>
      <c r="G5579" s="5">
        <v>1628</v>
      </c>
      <c r="H5579" s="57">
        <v>1478</v>
      </c>
      <c r="I5579" s="61"/>
    </row>
    <row r="5580" spans="1:9" x14ac:dyDescent="0.25">
      <c r="A5580" s="11" t="s">
        <v>2404</v>
      </c>
      <c r="B5580" s="4" t="s">
        <v>2405</v>
      </c>
      <c r="C5580" s="5">
        <v>1597800</v>
      </c>
      <c r="D5580" s="5">
        <v>503681</v>
      </c>
      <c r="E5580" s="5">
        <v>1094119</v>
      </c>
      <c r="F5580" s="5">
        <v>1092448</v>
      </c>
      <c r="G5580" s="5">
        <v>1671</v>
      </c>
      <c r="H5580" s="57">
        <v>1088</v>
      </c>
      <c r="I5580" s="61"/>
    </row>
    <row r="5581" spans="1:9" x14ac:dyDescent="0.25">
      <c r="A5581" s="11" t="s">
        <v>2402</v>
      </c>
      <c r="B5581" s="4" t="s">
        <v>2403</v>
      </c>
      <c r="C5581" s="5">
        <v>74045</v>
      </c>
      <c r="D5581" s="5">
        <v>49457</v>
      </c>
      <c r="E5581" s="5">
        <v>24588</v>
      </c>
      <c r="F5581" s="5">
        <v>19934</v>
      </c>
      <c r="G5581" s="5">
        <v>4654</v>
      </c>
      <c r="H5581" s="57">
        <v>4084</v>
      </c>
      <c r="I5581" s="61"/>
    </row>
    <row r="5582" spans="1:9" x14ac:dyDescent="0.25">
      <c r="A5582" s="11" t="s">
        <v>2400</v>
      </c>
      <c r="B5582" s="4" t="s">
        <v>2401</v>
      </c>
      <c r="C5582" s="5">
        <v>48500</v>
      </c>
      <c r="D5582" s="5">
        <v>20645</v>
      </c>
      <c r="E5582" s="5">
        <v>27855</v>
      </c>
      <c r="F5582" s="5">
        <v>19183</v>
      </c>
      <c r="G5582" s="5">
        <v>8672</v>
      </c>
      <c r="H5582" s="57">
        <v>8672</v>
      </c>
      <c r="I5582" s="61"/>
    </row>
    <row r="5583" spans="1:9" x14ac:dyDescent="0.25">
      <c r="A5583" s="11" t="s">
        <v>2398</v>
      </c>
      <c r="B5583" s="4" t="s">
        <v>2399</v>
      </c>
      <c r="C5583" s="5">
        <v>501256</v>
      </c>
      <c r="D5583" s="5">
        <v>85336</v>
      </c>
      <c r="E5583" s="5">
        <v>415920</v>
      </c>
      <c r="F5583" s="5">
        <v>324158</v>
      </c>
      <c r="G5583" s="5">
        <v>91762</v>
      </c>
      <c r="H5583" s="57">
        <v>81238</v>
      </c>
      <c r="I5583" s="61"/>
    </row>
    <row r="5584" spans="1:9" x14ac:dyDescent="0.25">
      <c r="A5584" s="11" t="s">
        <v>2396</v>
      </c>
      <c r="B5584" s="4" t="s">
        <v>2397</v>
      </c>
      <c r="C5584" s="5">
        <v>774273</v>
      </c>
      <c r="D5584" s="5">
        <v>1217878</v>
      </c>
      <c r="E5584" s="5">
        <v>-443605</v>
      </c>
      <c r="F5584" s="5">
        <v>194407</v>
      </c>
      <c r="G5584" s="5">
        <v>-638012</v>
      </c>
      <c r="H5584" s="57">
        <v>-662673</v>
      </c>
      <c r="I5584" s="61"/>
    </row>
    <row r="5585" spans="1:9" x14ac:dyDescent="0.25">
      <c r="A5585" s="11" t="s">
        <v>2394</v>
      </c>
      <c r="B5585" s="4" t="s">
        <v>2395</v>
      </c>
      <c r="C5585" s="5">
        <v>146731</v>
      </c>
      <c r="D5585" s="5">
        <v>63383</v>
      </c>
      <c r="E5585" s="5">
        <v>83348</v>
      </c>
      <c r="F5585" s="5">
        <v>91795</v>
      </c>
      <c r="G5585" s="5">
        <v>-8447</v>
      </c>
      <c r="H5585" s="57">
        <v>-19980</v>
      </c>
      <c r="I5585" s="61"/>
    </row>
    <row r="5586" spans="1:9" x14ac:dyDescent="0.25">
      <c r="A5586" s="11" t="s">
        <v>2392</v>
      </c>
      <c r="B5586" s="4" t="s">
        <v>2393</v>
      </c>
      <c r="C5586" s="5">
        <v>314673</v>
      </c>
      <c r="D5586" s="5">
        <v>209503</v>
      </c>
      <c r="E5586" s="5">
        <v>105170</v>
      </c>
      <c r="F5586" s="5">
        <v>85055</v>
      </c>
      <c r="G5586" s="5">
        <v>20115</v>
      </c>
      <c r="H5586" s="57">
        <v>16129</v>
      </c>
      <c r="I5586" s="61"/>
    </row>
    <row r="5587" spans="1:9" x14ac:dyDescent="0.25">
      <c r="A5587" s="11" t="s">
        <v>2390</v>
      </c>
      <c r="B5587" s="4" t="s">
        <v>2391</v>
      </c>
      <c r="C5587" s="5">
        <v>6609771</v>
      </c>
      <c r="D5587" s="5">
        <v>3016868</v>
      </c>
      <c r="E5587" s="5">
        <v>3592903</v>
      </c>
      <c r="F5587" s="5">
        <v>2088740</v>
      </c>
      <c r="G5587" s="5">
        <v>1504163</v>
      </c>
      <c r="H5587" s="57">
        <v>1328432</v>
      </c>
      <c r="I5587" s="61"/>
    </row>
    <row r="5588" spans="1:9" x14ac:dyDescent="0.25">
      <c r="A5588" s="11" t="s">
        <v>2388</v>
      </c>
      <c r="B5588" s="4" t="s">
        <v>2389</v>
      </c>
      <c r="C5588" s="5">
        <v>1887428</v>
      </c>
      <c r="D5588" s="5">
        <v>1329028</v>
      </c>
      <c r="E5588" s="5">
        <v>558400</v>
      </c>
      <c r="F5588" s="5">
        <v>48723</v>
      </c>
      <c r="G5588" s="5">
        <v>509677</v>
      </c>
      <c r="H5588" s="57">
        <v>433395</v>
      </c>
      <c r="I5588" s="61"/>
    </row>
    <row r="5589" spans="1:9" x14ac:dyDescent="0.25">
      <c r="A5589" s="11" t="s">
        <v>2386</v>
      </c>
      <c r="B5589" s="4" t="s">
        <v>2387</v>
      </c>
      <c r="C5589" s="5">
        <v>672443</v>
      </c>
      <c r="D5589" s="5">
        <v>0</v>
      </c>
      <c r="E5589" s="5">
        <v>672443</v>
      </c>
      <c r="F5589" s="5">
        <v>531588</v>
      </c>
      <c r="G5589" s="5">
        <v>140855</v>
      </c>
      <c r="H5589" s="57">
        <v>139275</v>
      </c>
      <c r="I5589" s="61"/>
    </row>
    <row r="5590" spans="1:9" x14ac:dyDescent="0.25">
      <c r="A5590" s="11" t="s">
        <v>2384</v>
      </c>
      <c r="B5590" s="4" t="s">
        <v>2385</v>
      </c>
      <c r="C5590" s="5">
        <v>38590</v>
      </c>
      <c r="D5590" s="5">
        <v>26788</v>
      </c>
      <c r="E5590" s="5">
        <v>11802</v>
      </c>
      <c r="F5590" s="5">
        <v>6093</v>
      </c>
      <c r="G5590" s="5">
        <v>5709</v>
      </c>
      <c r="H5590" s="57">
        <v>-33211</v>
      </c>
      <c r="I5590" s="61"/>
    </row>
    <row r="5591" spans="1:9" x14ac:dyDescent="0.25">
      <c r="A5591" s="11" t="s">
        <v>2382</v>
      </c>
      <c r="B5591" s="4" t="s">
        <v>2383</v>
      </c>
      <c r="C5591" s="5">
        <v>381625</v>
      </c>
      <c r="D5591" s="5">
        <v>126365</v>
      </c>
      <c r="E5591" s="5">
        <v>255260</v>
      </c>
      <c r="F5591" s="5">
        <v>186596</v>
      </c>
      <c r="G5591" s="5">
        <v>68664</v>
      </c>
      <c r="H5591" s="57">
        <v>67194</v>
      </c>
      <c r="I5591" s="61"/>
    </row>
    <row r="5592" spans="1:9" x14ac:dyDescent="0.25">
      <c r="A5592" s="11" t="s">
        <v>2380</v>
      </c>
      <c r="B5592" s="4" t="s">
        <v>2381</v>
      </c>
      <c r="C5592" s="5">
        <v>0</v>
      </c>
      <c r="D5592" s="5">
        <v>0</v>
      </c>
      <c r="E5592" s="5">
        <v>0</v>
      </c>
      <c r="F5592" s="5">
        <v>0</v>
      </c>
      <c r="G5592" s="5">
        <v>0</v>
      </c>
      <c r="H5592" s="57">
        <v>0</v>
      </c>
      <c r="I5592" s="61"/>
    </row>
    <row r="5593" spans="1:9" x14ac:dyDescent="0.25">
      <c r="A5593" s="11" t="s">
        <v>2378</v>
      </c>
      <c r="B5593" s="4" t="s">
        <v>2379</v>
      </c>
      <c r="C5593" s="5">
        <v>3491502</v>
      </c>
      <c r="D5593" s="5">
        <v>1103214</v>
      </c>
      <c r="E5593" s="5">
        <v>2388288</v>
      </c>
      <c r="F5593" s="5">
        <v>2240183</v>
      </c>
      <c r="G5593" s="5">
        <v>148105</v>
      </c>
      <c r="H5593" s="57">
        <v>-51024</v>
      </c>
      <c r="I5593" s="61"/>
    </row>
    <row r="5594" spans="1:9" x14ac:dyDescent="0.25">
      <c r="A5594" s="11" t="s">
        <v>2376</v>
      </c>
      <c r="B5594" s="4" t="s">
        <v>2377</v>
      </c>
      <c r="C5594" s="5">
        <v>502875</v>
      </c>
      <c r="D5594" s="5">
        <v>248024</v>
      </c>
      <c r="E5594" s="5">
        <v>254851</v>
      </c>
      <c r="F5594" s="5">
        <v>231393</v>
      </c>
      <c r="G5594" s="5">
        <v>23458</v>
      </c>
      <c r="H5594" s="57">
        <v>-482</v>
      </c>
      <c r="I5594" s="61"/>
    </row>
    <row r="5595" spans="1:9" x14ac:dyDescent="0.25">
      <c r="A5595" s="11" t="s">
        <v>2374</v>
      </c>
      <c r="B5595" s="4" t="s">
        <v>2375</v>
      </c>
      <c r="C5595" s="5">
        <v>4858032</v>
      </c>
      <c r="D5595" s="5">
        <v>1789773</v>
      </c>
      <c r="E5595" s="5">
        <v>3068259</v>
      </c>
      <c r="F5595" s="5">
        <v>1478399</v>
      </c>
      <c r="G5595" s="5">
        <v>1589860</v>
      </c>
      <c r="H5595" s="57">
        <v>1550558</v>
      </c>
      <c r="I5595" s="61"/>
    </row>
    <row r="5596" spans="1:9" x14ac:dyDescent="0.25">
      <c r="A5596" s="11" t="s">
        <v>2372</v>
      </c>
      <c r="B5596" s="4" t="s">
        <v>2373</v>
      </c>
      <c r="C5596" s="5">
        <v>41059</v>
      </c>
      <c r="D5596" s="5">
        <v>0</v>
      </c>
      <c r="E5596" s="5">
        <v>41059</v>
      </c>
      <c r="F5596" s="5">
        <v>33162</v>
      </c>
      <c r="G5596" s="5">
        <v>7897</v>
      </c>
      <c r="H5596" s="57">
        <v>8108</v>
      </c>
      <c r="I5596" s="61"/>
    </row>
    <row r="5597" spans="1:9" x14ac:dyDescent="0.25">
      <c r="A5597" s="11" t="s">
        <v>2370</v>
      </c>
      <c r="B5597" s="4" t="s">
        <v>2371</v>
      </c>
      <c r="C5597" s="5">
        <v>850753</v>
      </c>
      <c r="D5597" s="5">
        <v>460010</v>
      </c>
      <c r="E5597" s="5">
        <v>390743</v>
      </c>
      <c r="F5597" s="5">
        <v>336693</v>
      </c>
      <c r="G5597" s="5">
        <v>54050</v>
      </c>
      <c r="H5597" s="57">
        <v>40200</v>
      </c>
      <c r="I5597" s="61"/>
    </row>
    <row r="5598" spans="1:9" x14ac:dyDescent="0.25">
      <c r="A5598" s="11" t="s">
        <v>2368</v>
      </c>
      <c r="B5598" s="4" t="s">
        <v>2369</v>
      </c>
      <c r="C5598" s="5">
        <v>69985</v>
      </c>
      <c r="D5598" s="5">
        <v>43698</v>
      </c>
      <c r="E5598" s="5">
        <v>26287</v>
      </c>
      <c r="F5598" s="5">
        <v>23116</v>
      </c>
      <c r="G5598" s="5">
        <v>3171</v>
      </c>
      <c r="H5598" s="57">
        <v>3106</v>
      </c>
      <c r="I5598" s="61"/>
    </row>
    <row r="5599" spans="1:9" x14ac:dyDescent="0.25">
      <c r="A5599" s="11" t="s">
        <v>2366</v>
      </c>
      <c r="B5599" s="4" t="s">
        <v>2367</v>
      </c>
      <c r="C5599" s="5">
        <v>106770</v>
      </c>
      <c r="D5599" s="5">
        <v>34997</v>
      </c>
      <c r="E5599" s="5">
        <v>71773</v>
      </c>
      <c r="F5599" s="5">
        <v>55539</v>
      </c>
      <c r="G5599" s="5">
        <v>16234</v>
      </c>
      <c r="H5599" s="57">
        <v>16234</v>
      </c>
      <c r="I5599" s="61"/>
    </row>
    <row r="5600" spans="1:9" x14ac:dyDescent="0.25">
      <c r="A5600" s="11" t="s">
        <v>2364</v>
      </c>
      <c r="B5600" s="4" t="s">
        <v>2365</v>
      </c>
      <c r="C5600" s="5">
        <v>183607</v>
      </c>
      <c r="D5600" s="5">
        <v>134214</v>
      </c>
      <c r="E5600" s="5">
        <v>49393</v>
      </c>
      <c r="F5600" s="5">
        <v>37255</v>
      </c>
      <c r="G5600" s="5">
        <v>12138</v>
      </c>
      <c r="H5600" s="57">
        <v>11376</v>
      </c>
      <c r="I5600" s="61"/>
    </row>
    <row r="5601" spans="1:9" x14ac:dyDescent="0.25">
      <c r="A5601" s="11" t="s">
        <v>2362</v>
      </c>
      <c r="B5601" s="4" t="s">
        <v>2363</v>
      </c>
      <c r="C5601" s="5">
        <v>244942</v>
      </c>
      <c r="D5601" s="5">
        <v>95263</v>
      </c>
      <c r="E5601" s="5">
        <v>149679</v>
      </c>
      <c r="F5601" s="5">
        <v>134161</v>
      </c>
      <c r="G5601" s="5">
        <v>15518</v>
      </c>
      <c r="H5601" s="57">
        <v>15374</v>
      </c>
      <c r="I5601" s="61"/>
    </row>
    <row r="5602" spans="1:9" x14ac:dyDescent="0.25">
      <c r="A5602" s="11" t="s">
        <v>2360</v>
      </c>
      <c r="B5602" s="4" t="s">
        <v>2361</v>
      </c>
      <c r="C5602" s="5">
        <v>831912</v>
      </c>
      <c r="D5602" s="5">
        <v>547139</v>
      </c>
      <c r="E5602" s="5">
        <v>284773</v>
      </c>
      <c r="F5602" s="5">
        <v>328272</v>
      </c>
      <c r="G5602" s="5">
        <v>-43499</v>
      </c>
      <c r="H5602" s="57">
        <v>-50483</v>
      </c>
      <c r="I5602" s="61"/>
    </row>
    <row r="5603" spans="1:9" x14ac:dyDescent="0.25">
      <c r="A5603" s="11" t="s">
        <v>2358</v>
      </c>
      <c r="B5603" s="4" t="s">
        <v>2359</v>
      </c>
      <c r="C5603" s="5">
        <v>749470</v>
      </c>
      <c r="D5603" s="5">
        <v>148374</v>
      </c>
      <c r="E5603" s="5">
        <v>601096</v>
      </c>
      <c r="F5603" s="5">
        <v>548805</v>
      </c>
      <c r="G5603" s="5">
        <v>52291</v>
      </c>
      <c r="H5603" s="57">
        <v>46732</v>
      </c>
      <c r="I5603" s="61"/>
    </row>
    <row r="5604" spans="1:9" x14ac:dyDescent="0.25">
      <c r="A5604" s="11" t="s">
        <v>2356</v>
      </c>
      <c r="B5604" s="4" t="s">
        <v>2357</v>
      </c>
      <c r="C5604" s="5">
        <v>132424</v>
      </c>
      <c r="D5604" s="5">
        <v>33438</v>
      </c>
      <c r="E5604" s="5">
        <v>98986</v>
      </c>
      <c r="F5604" s="5">
        <v>97794</v>
      </c>
      <c r="G5604" s="5">
        <v>1192</v>
      </c>
      <c r="H5604" s="57">
        <v>1192</v>
      </c>
      <c r="I5604" s="61"/>
    </row>
    <row r="5605" spans="1:9" x14ac:dyDescent="0.25">
      <c r="A5605" s="11" t="s">
        <v>2354</v>
      </c>
      <c r="B5605" s="4" t="s">
        <v>2355</v>
      </c>
      <c r="C5605" s="5">
        <v>8750000</v>
      </c>
      <c r="D5605" s="5">
        <v>5645000</v>
      </c>
      <c r="E5605" s="5">
        <v>3105000</v>
      </c>
      <c r="F5605" s="5">
        <v>2141000</v>
      </c>
      <c r="G5605" s="5">
        <v>964000</v>
      </c>
      <c r="H5605" s="57">
        <v>487000</v>
      </c>
      <c r="I5605" s="61"/>
    </row>
    <row r="5606" spans="1:9" x14ac:dyDescent="0.25">
      <c r="A5606" s="11" t="s">
        <v>2352</v>
      </c>
      <c r="B5606" s="4" t="s">
        <v>2353</v>
      </c>
      <c r="C5606" s="5">
        <v>900828</v>
      </c>
      <c r="D5606" s="5">
        <v>0</v>
      </c>
      <c r="E5606" s="5">
        <v>900828</v>
      </c>
      <c r="F5606" s="5">
        <v>890865</v>
      </c>
      <c r="G5606" s="5">
        <v>9963</v>
      </c>
      <c r="H5606" s="57">
        <v>9970</v>
      </c>
      <c r="I5606" s="61"/>
    </row>
    <row r="5607" spans="1:9" x14ac:dyDescent="0.25">
      <c r="A5607" s="11" t="s">
        <v>2350</v>
      </c>
      <c r="B5607" s="4" t="s">
        <v>2351</v>
      </c>
      <c r="C5607" s="5">
        <v>621511</v>
      </c>
      <c r="D5607" s="5">
        <v>279680</v>
      </c>
      <c r="E5607" s="5">
        <v>341831</v>
      </c>
      <c r="F5607" s="5">
        <v>279471</v>
      </c>
      <c r="G5607" s="5">
        <v>62360</v>
      </c>
      <c r="H5607" s="57">
        <v>72203</v>
      </c>
      <c r="I5607" s="61"/>
    </row>
    <row r="5608" spans="1:9" x14ac:dyDescent="0.25">
      <c r="A5608" s="11" t="s">
        <v>2348</v>
      </c>
      <c r="B5608" s="4" t="s">
        <v>2349</v>
      </c>
      <c r="C5608" s="5">
        <v>118620</v>
      </c>
      <c r="D5608" s="5">
        <v>62802</v>
      </c>
      <c r="E5608" s="5">
        <v>55818</v>
      </c>
      <c r="F5608" s="5">
        <v>54556</v>
      </c>
      <c r="G5608" s="5">
        <v>1262</v>
      </c>
      <c r="H5608" s="57">
        <v>399</v>
      </c>
      <c r="I5608" s="61"/>
    </row>
    <row r="5609" spans="1:9" x14ac:dyDescent="0.25">
      <c r="A5609" s="11" t="s">
        <v>2346</v>
      </c>
      <c r="B5609" s="4" t="s">
        <v>2347</v>
      </c>
      <c r="C5609" s="5">
        <v>122302</v>
      </c>
      <c r="D5609" s="5">
        <v>43233</v>
      </c>
      <c r="E5609" s="5">
        <v>79069</v>
      </c>
      <c r="F5609" s="5">
        <v>83133</v>
      </c>
      <c r="G5609" s="5">
        <v>-4064</v>
      </c>
      <c r="H5609" s="57">
        <v>4549</v>
      </c>
      <c r="I5609" s="61"/>
    </row>
    <row r="5610" spans="1:9" x14ac:dyDescent="0.25">
      <c r="A5610" s="11" t="s">
        <v>2344</v>
      </c>
      <c r="B5610" s="4" t="s">
        <v>2345</v>
      </c>
      <c r="C5610" s="5">
        <v>180946</v>
      </c>
      <c r="D5610" s="5">
        <v>-75</v>
      </c>
      <c r="E5610" s="5">
        <v>181021</v>
      </c>
      <c r="F5610" s="5">
        <v>131231</v>
      </c>
      <c r="G5610" s="5">
        <v>49790</v>
      </c>
      <c r="H5610" s="57">
        <v>49579</v>
      </c>
      <c r="I5610" s="61"/>
    </row>
    <row r="5611" spans="1:9" x14ac:dyDescent="0.25">
      <c r="A5611" s="11" t="s">
        <v>2342</v>
      </c>
      <c r="B5611" s="4" t="s">
        <v>2343</v>
      </c>
      <c r="C5611" s="5">
        <v>3020591</v>
      </c>
      <c r="D5611" s="5">
        <v>391555</v>
      </c>
      <c r="E5611" s="5">
        <v>2629036</v>
      </c>
      <c r="F5611" s="5">
        <v>2076320</v>
      </c>
      <c r="G5611" s="5">
        <v>552716</v>
      </c>
      <c r="H5611" s="57">
        <v>489621</v>
      </c>
      <c r="I5611" s="61"/>
    </row>
    <row r="5612" spans="1:9" x14ac:dyDescent="0.25">
      <c r="A5612" s="11" t="s">
        <v>2340</v>
      </c>
      <c r="B5612" s="4" t="s">
        <v>2341</v>
      </c>
      <c r="C5612" s="5">
        <v>777000</v>
      </c>
      <c r="D5612" s="5">
        <v>34994</v>
      </c>
      <c r="E5612" s="5">
        <v>742006</v>
      </c>
      <c r="F5612" s="5">
        <v>292900</v>
      </c>
      <c r="G5612" s="5">
        <v>449106</v>
      </c>
      <c r="H5612" s="57">
        <v>449106</v>
      </c>
      <c r="I5612" s="61"/>
    </row>
    <row r="5613" spans="1:9" x14ac:dyDescent="0.25">
      <c r="A5613" s="11" t="s">
        <v>2338</v>
      </c>
      <c r="B5613" s="4" t="s">
        <v>2339</v>
      </c>
      <c r="C5613" s="5">
        <v>1032029</v>
      </c>
      <c r="D5613" s="5">
        <v>579816</v>
      </c>
      <c r="E5613" s="5">
        <v>452213</v>
      </c>
      <c r="F5613" s="5">
        <v>366882</v>
      </c>
      <c r="G5613" s="5">
        <v>85331</v>
      </c>
      <c r="H5613" s="57">
        <v>67136</v>
      </c>
      <c r="I5613" s="61"/>
    </row>
    <row r="5614" spans="1:9" x14ac:dyDescent="0.25">
      <c r="A5614" s="11" t="s">
        <v>2336</v>
      </c>
      <c r="B5614" s="4" t="s">
        <v>2337</v>
      </c>
      <c r="C5614" s="5">
        <v>110228</v>
      </c>
      <c r="D5614" s="5">
        <v>30302</v>
      </c>
      <c r="E5614" s="5">
        <v>79926</v>
      </c>
      <c r="F5614" s="5">
        <v>63480</v>
      </c>
      <c r="G5614" s="5">
        <v>16446</v>
      </c>
      <c r="H5614" s="57">
        <v>15869</v>
      </c>
      <c r="I5614" s="61"/>
    </row>
    <row r="5615" spans="1:9" x14ac:dyDescent="0.25">
      <c r="A5615" s="11" t="s">
        <v>2334</v>
      </c>
      <c r="B5615" s="4" t="s">
        <v>2335</v>
      </c>
      <c r="C5615" s="5">
        <v>38175</v>
      </c>
      <c r="D5615" s="5">
        <v>11493</v>
      </c>
      <c r="E5615" s="5">
        <v>26682</v>
      </c>
      <c r="F5615" s="5">
        <v>20781</v>
      </c>
      <c r="G5615" s="5">
        <v>5901</v>
      </c>
      <c r="H5615" s="57">
        <v>5901</v>
      </c>
      <c r="I5615" s="61"/>
    </row>
    <row r="5616" spans="1:9" x14ac:dyDescent="0.25">
      <c r="A5616" s="11" t="s">
        <v>2332</v>
      </c>
      <c r="B5616" s="4" t="s">
        <v>2333</v>
      </c>
      <c r="C5616" s="5">
        <v>337399</v>
      </c>
      <c r="D5616" s="5">
        <v>54859</v>
      </c>
      <c r="E5616" s="5">
        <v>282540</v>
      </c>
      <c r="F5616" s="5">
        <v>148478</v>
      </c>
      <c r="G5616" s="5">
        <v>134062</v>
      </c>
      <c r="H5616" s="57">
        <v>136097</v>
      </c>
      <c r="I5616" s="61"/>
    </row>
    <row r="5617" spans="1:9" x14ac:dyDescent="0.25">
      <c r="A5617" s="11" t="s">
        <v>2330</v>
      </c>
      <c r="B5617" s="4" t="s">
        <v>2331</v>
      </c>
      <c r="C5617" s="5">
        <v>120849</v>
      </c>
      <c r="D5617" s="5">
        <v>23162</v>
      </c>
      <c r="E5617" s="5">
        <v>97687</v>
      </c>
      <c r="F5617" s="5">
        <v>93288</v>
      </c>
      <c r="G5617" s="5">
        <v>4399</v>
      </c>
      <c r="H5617" s="57">
        <v>4168</v>
      </c>
      <c r="I5617" s="61"/>
    </row>
    <row r="5618" spans="1:9" x14ac:dyDescent="0.25">
      <c r="A5618" s="11" t="s">
        <v>2328</v>
      </c>
      <c r="B5618" s="4" t="s">
        <v>2329</v>
      </c>
      <c r="C5618" s="5">
        <v>6876853</v>
      </c>
      <c r="D5618" s="5">
        <v>5501483</v>
      </c>
      <c r="E5618" s="5">
        <v>1375370</v>
      </c>
      <c r="F5618" s="5">
        <v>1198766</v>
      </c>
      <c r="G5618" s="5">
        <v>176604</v>
      </c>
      <c r="H5618" s="57">
        <v>176604</v>
      </c>
      <c r="I5618" s="61"/>
    </row>
    <row r="5619" spans="1:9" x14ac:dyDescent="0.25">
      <c r="A5619" s="11" t="s">
        <v>2326</v>
      </c>
      <c r="B5619" s="4" t="s">
        <v>2327</v>
      </c>
      <c r="C5619" s="5">
        <v>33840</v>
      </c>
      <c r="D5619" s="5">
        <v>18538</v>
      </c>
      <c r="E5619" s="5">
        <v>15302</v>
      </c>
      <c r="F5619" s="5">
        <v>13431</v>
      </c>
      <c r="G5619" s="5">
        <v>1871</v>
      </c>
      <c r="H5619" s="57">
        <v>1564</v>
      </c>
      <c r="I5619" s="61"/>
    </row>
    <row r="5620" spans="1:9" x14ac:dyDescent="0.25">
      <c r="A5620" s="11" t="s">
        <v>2324</v>
      </c>
      <c r="B5620" s="4" t="s">
        <v>2325</v>
      </c>
      <c r="C5620" s="5">
        <v>1521131</v>
      </c>
      <c r="D5620" s="5">
        <v>783721</v>
      </c>
      <c r="E5620" s="5">
        <v>737410</v>
      </c>
      <c r="F5620" s="5">
        <v>727579</v>
      </c>
      <c r="G5620" s="5">
        <v>9831</v>
      </c>
      <c r="H5620" s="57">
        <v>6073</v>
      </c>
      <c r="I5620" s="61"/>
    </row>
    <row r="5621" spans="1:9" x14ac:dyDescent="0.25">
      <c r="A5621" s="11" t="s">
        <v>2322</v>
      </c>
      <c r="B5621" s="4" t="s">
        <v>2323</v>
      </c>
      <c r="C5621" s="5">
        <v>739393</v>
      </c>
      <c r="D5621" s="5">
        <v>283187</v>
      </c>
      <c r="E5621" s="5">
        <v>456206</v>
      </c>
      <c r="F5621" s="5">
        <v>348432</v>
      </c>
      <c r="G5621" s="5">
        <v>107774</v>
      </c>
      <c r="H5621" s="57">
        <v>107774</v>
      </c>
      <c r="I5621" s="61"/>
    </row>
    <row r="5622" spans="1:9" x14ac:dyDescent="0.25">
      <c r="A5622" s="11" t="s">
        <v>2320</v>
      </c>
      <c r="B5622" s="4" t="s">
        <v>2321</v>
      </c>
      <c r="C5622" s="5">
        <v>465548</v>
      </c>
      <c r="D5622" s="5">
        <v>338759</v>
      </c>
      <c r="E5622" s="5">
        <v>126789</v>
      </c>
      <c r="F5622" s="5">
        <v>83832</v>
      </c>
      <c r="G5622" s="5">
        <v>42957</v>
      </c>
      <c r="H5622" s="57">
        <v>36330</v>
      </c>
      <c r="I5622" s="61"/>
    </row>
    <row r="5623" spans="1:9" x14ac:dyDescent="0.25">
      <c r="A5623" s="11" t="s">
        <v>2318</v>
      </c>
      <c r="B5623" s="4" t="s">
        <v>2319</v>
      </c>
      <c r="C5623" s="5">
        <v>531422</v>
      </c>
      <c r="D5623" s="5">
        <v>110127</v>
      </c>
      <c r="E5623" s="5">
        <v>421295</v>
      </c>
      <c r="F5623" s="5">
        <v>348456</v>
      </c>
      <c r="G5623" s="5">
        <v>72839</v>
      </c>
      <c r="H5623" s="57">
        <v>33848</v>
      </c>
      <c r="I5623" s="61"/>
    </row>
    <row r="5624" spans="1:9" x14ac:dyDescent="0.25">
      <c r="A5624" s="11" t="s">
        <v>2316</v>
      </c>
      <c r="B5624" s="4" t="s">
        <v>2317</v>
      </c>
      <c r="C5624" s="5">
        <v>113560</v>
      </c>
      <c r="D5624" s="5">
        <v>76284</v>
      </c>
      <c r="E5624" s="5">
        <v>37276</v>
      </c>
      <c r="F5624" s="5">
        <v>74724</v>
      </c>
      <c r="G5624" s="5">
        <v>-37448</v>
      </c>
      <c r="H5624" s="57">
        <v>-11865</v>
      </c>
      <c r="I5624" s="61"/>
    </row>
    <row r="5625" spans="1:9" x14ac:dyDescent="0.25">
      <c r="A5625" s="11" t="s">
        <v>2314</v>
      </c>
      <c r="B5625" s="4" t="s">
        <v>2315</v>
      </c>
      <c r="C5625" s="5">
        <v>204501</v>
      </c>
      <c r="D5625" s="5">
        <v>118582</v>
      </c>
      <c r="E5625" s="5">
        <v>85919</v>
      </c>
      <c r="F5625" s="5">
        <v>82100</v>
      </c>
      <c r="G5625" s="5">
        <v>3819</v>
      </c>
      <c r="H5625" s="57">
        <v>3819</v>
      </c>
      <c r="I5625" s="61"/>
    </row>
    <row r="5626" spans="1:9" x14ac:dyDescent="0.25">
      <c r="A5626" s="11" t="s">
        <v>2312</v>
      </c>
      <c r="B5626" s="4" t="s">
        <v>2313</v>
      </c>
      <c r="C5626" s="5">
        <v>840743</v>
      </c>
      <c r="D5626" s="5">
        <v>44810</v>
      </c>
      <c r="E5626" s="5">
        <v>795933</v>
      </c>
      <c r="F5626" s="5">
        <v>599282</v>
      </c>
      <c r="G5626" s="5">
        <v>196651</v>
      </c>
      <c r="H5626" s="57">
        <v>257400</v>
      </c>
      <c r="I5626" s="61"/>
    </row>
    <row r="5627" spans="1:9" x14ac:dyDescent="0.25">
      <c r="A5627" s="11" t="s">
        <v>2310</v>
      </c>
      <c r="B5627" s="4" t="s">
        <v>2311</v>
      </c>
      <c r="C5627" s="5">
        <v>6945603</v>
      </c>
      <c r="D5627" s="5">
        <v>3681842</v>
      </c>
      <c r="E5627" s="5">
        <v>3263761</v>
      </c>
      <c r="F5627" s="5">
        <v>2624493</v>
      </c>
      <c r="G5627" s="5">
        <v>639268</v>
      </c>
      <c r="H5627" s="57">
        <v>627840</v>
      </c>
      <c r="I5627" s="61"/>
    </row>
    <row r="5628" spans="1:9" x14ac:dyDescent="0.25">
      <c r="A5628" s="11" t="s">
        <v>2308</v>
      </c>
      <c r="B5628" s="4" t="s">
        <v>2309</v>
      </c>
      <c r="C5628" s="5">
        <v>165580</v>
      </c>
      <c r="D5628" s="5">
        <v>37923</v>
      </c>
      <c r="E5628" s="5">
        <v>127657</v>
      </c>
      <c r="F5628" s="5">
        <v>80317</v>
      </c>
      <c r="G5628" s="5">
        <v>47340</v>
      </c>
      <c r="H5628" s="57">
        <v>22519</v>
      </c>
      <c r="I5628" s="61"/>
    </row>
    <row r="5629" spans="1:9" x14ac:dyDescent="0.25">
      <c r="A5629" s="11" t="s">
        <v>2306</v>
      </c>
      <c r="B5629" s="4" t="s">
        <v>2307</v>
      </c>
      <c r="C5629" s="5">
        <v>293216</v>
      </c>
      <c r="D5629" s="5">
        <v>143040</v>
      </c>
      <c r="E5629" s="5">
        <v>150176</v>
      </c>
      <c r="F5629" s="5">
        <v>84585</v>
      </c>
      <c r="G5629" s="5">
        <v>65591</v>
      </c>
      <c r="H5629" s="57">
        <v>20576</v>
      </c>
      <c r="I5629" s="61"/>
    </row>
    <row r="5630" spans="1:9" x14ac:dyDescent="0.25">
      <c r="A5630" s="11" t="s">
        <v>2304</v>
      </c>
      <c r="B5630" s="4" t="s">
        <v>2305</v>
      </c>
      <c r="C5630" s="5">
        <v>6007846</v>
      </c>
      <c r="D5630" s="5">
        <v>1425401</v>
      </c>
      <c r="E5630" s="5">
        <v>4582445</v>
      </c>
      <c r="F5630" s="5">
        <v>2027988</v>
      </c>
      <c r="G5630" s="5">
        <v>2554457</v>
      </c>
      <c r="H5630" s="57">
        <v>2600509</v>
      </c>
      <c r="I5630" s="61"/>
    </row>
    <row r="5631" spans="1:9" x14ac:dyDescent="0.25">
      <c r="A5631" s="11" t="s">
        <v>2302</v>
      </c>
      <c r="B5631" s="4" t="s">
        <v>2303</v>
      </c>
      <c r="C5631" s="5">
        <v>791952</v>
      </c>
      <c r="D5631" s="5">
        <v>295316</v>
      </c>
      <c r="E5631" s="5">
        <v>496636</v>
      </c>
      <c r="F5631" s="5">
        <v>485950</v>
      </c>
      <c r="G5631" s="5">
        <v>10686</v>
      </c>
      <c r="H5631" s="57">
        <v>6226</v>
      </c>
      <c r="I5631" s="61"/>
    </row>
    <row r="5632" spans="1:9" x14ac:dyDescent="0.25">
      <c r="A5632" s="11" t="s">
        <v>2300</v>
      </c>
      <c r="B5632" s="4" t="s">
        <v>2301</v>
      </c>
      <c r="C5632" s="5">
        <v>0</v>
      </c>
      <c r="D5632" s="5">
        <v>0</v>
      </c>
      <c r="E5632" s="5">
        <v>0</v>
      </c>
      <c r="F5632" s="5">
        <v>0</v>
      </c>
      <c r="G5632" s="5">
        <v>0</v>
      </c>
      <c r="H5632" s="57">
        <v>0</v>
      </c>
      <c r="I5632" s="61"/>
    </row>
    <row r="5633" spans="1:9" x14ac:dyDescent="0.25">
      <c r="A5633" s="11" t="s">
        <v>2298</v>
      </c>
      <c r="B5633" s="4" t="s">
        <v>2299</v>
      </c>
      <c r="C5633" s="5">
        <v>5804722</v>
      </c>
      <c r="D5633" s="5">
        <v>4082034</v>
      </c>
      <c r="E5633" s="5">
        <v>1722688</v>
      </c>
      <c r="F5633" s="5">
        <v>1240135</v>
      </c>
      <c r="G5633" s="5">
        <v>482553</v>
      </c>
      <c r="H5633" s="57">
        <v>147586</v>
      </c>
      <c r="I5633" s="61"/>
    </row>
    <row r="5634" spans="1:9" x14ac:dyDescent="0.25">
      <c r="A5634" s="11" t="s">
        <v>2296</v>
      </c>
      <c r="B5634" s="4" t="s">
        <v>2297</v>
      </c>
      <c r="C5634" s="5">
        <v>241488</v>
      </c>
      <c r="D5634" s="5">
        <v>0</v>
      </c>
      <c r="E5634" s="5">
        <v>241488</v>
      </c>
      <c r="F5634" s="5">
        <v>169001</v>
      </c>
      <c r="G5634" s="5">
        <v>72487</v>
      </c>
      <c r="H5634" s="57">
        <v>72489</v>
      </c>
      <c r="I5634" s="61"/>
    </row>
    <row r="5635" spans="1:9" x14ac:dyDescent="0.25">
      <c r="A5635" s="11" t="s">
        <v>2294</v>
      </c>
      <c r="B5635" s="4" t="s">
        <v>2295</v>
      </c>
      <c r="C5635" s="5">
        <v>1052628</v>
      </c>
      <c r="D5635" s="5">
        <v>516531</v>
      </c>
      <c r="E5635" s="5">
        <v>536097</v>
      </c>
      <c r="F5635" s="5">
        <v>315221</v>
      </c>
      <c r="G5635" s="5">
        <v>220876</v>
      </c>
      <c r="H5635" s="57">
        <v>216023</v>
      </c>
      <c r="I5635" s="61"/>
    </row>
    <row r="5636" spans="1:9" x14ac:dyDescent="0.25">
      <c r="A5636" s="11" t="s">
        <v>2292</v>
      </c>
      <c r="B5636" s="4" t="s">
        <v>2293</v>
      </c>
      <c r="C5636" s="5">
        <v>98769</v>
      </c>
      <c r="D5636" s="5">
        <v>61505</v>
      </c>
      <c r="E5636" s="5">
        <v>37264</v>
      </c>
      <c r="F5636" s="5">
        <v>30943</v>
      </c>
      <c r="G5636" s="5">
        <v>6321</v>
      </c>
      <c r="H5636" s="57">
        <v>6321</v>
      </c>
      <c r="I5636" s="61"/>
    </row>
    <row r="5637" spans="1:9" x14ac:dyDescent="0.25">
      <c r="A5637" s="11" t="s">
        <v>2290</v>
      </c>
      <c r="B5637" s="4" t="s">
        <v>2291</v>
      </c>
      <c r="C5637" s="5">
        <v>32764</v>
      </c>
      <c r="D5637" s="5">
        <v>8755</v>
      </c>
      <c r="E5637" s="5">
        <v>24009</v>
      </c>
      <c r="F5637" s="5">
        <v>20189</v>
      </c>
      <c r="G5637" s="5">
        <v>3820</v>
      </c>
      <c r="H5637" s="57">
        <v>3820</v>
      </c>
      <c r="I5637" s="61"/>
    </row>
    <row r="5638" spans="1:9" x14ac:dyDescent="0.25">
      <c r="A5638" s="11" t="s">
        <v>2288</v>
      </c>
      <c r="B5638" s="4" t="s">
        <v>2289</v>
      </c>
      <c r="C5638" s="5">
        <v>1000</v>
      </c>
      <c r="D5638" s="5">
        <v>0</v>
      </c>
      <c r="E5638" s="5">
        <v>1000</v>
      </c>
      <c r="F5638" s="5">
        <v>300</v>
      </c>
      <c r="G5638" s="5">
        <v>700</v>
      </c>
      <c r="H5638" s="57">
        <v>700</v>
      </c>
      <c r="I5638" s="61"/>
    </row>
    <row r="5639" spans="1:9" x14ac:dyDescent="0.25">
      <c r="A5639" s="11" t="s">
        <v>2286</v>
      </c>
      <c r="B5639" s="4" t="s">
        <v>2287</v>
      </c>
      <c r="C5639" s="5">
        <v>125049</v>
      </c>
      <c r="D5639" s="5">
        <v>52902</v>
      </c>
      <c r="E5639" s="5">
        <v>72147</v>
      </c>
      <c r="F5639" s="5">
        <v>70815</v>
      </c>
      <c r="G5639" s="5">
        <v>1332</v>
      </c>
      <c r="H5639" s="57">
        <v>565</v>
      </c>
      <c r="I5639" s="61"/>
    </row>
    <row r="5640" spans="1:9" x14ac:dyDescent="0.25">
      <c r="A5640" s="11" t="s">
        <v>2284</v>
      </c>
      <c r="B5640" s="4" t="s">
        <v>2285</v>
      </c>
      <c r="C5640" s="5">
        <v>1545416</v>
      </c>
      <c r="D5640" s="5">
        <v>473997</v>
      </c>
      <c r="E5640" s="5">
        <v>1071419</v>
      </c>
      <c r="F5640" s="5">
        <v>782380</v>
      </c>
      <c r="G5640" s="5">
        <v>289039</v>
      </c>
      <c r="H5640" s="57">
        <v>308464</v>
      </c>
      <c r="I5640" s="61"/>
    </row>
    <row r="5641" spans="1:9" x14ac:dyDescent="0.25">
      <c r="A5641" s="11" t="s">
        <v>2282</v>
      </c>
      <c r="B5641" s="4" t="s">
        <v>2283</v>
      </c>
      <c r="C5641" s="5">
        <v>57929</v>
      </c>
      <c r="D5641" s="5">
        <v>23220</v>
      </c>
      <c r="E5641" s="5">
        <v>34709</v>
      </c>
      <c r="F5641" s="5">
        <v>48680</v>
      </c>
      <c r="G5641" s="5">
        <v>-13971</v>
      </c>
      <c r="H5641" s="57">
        <v>-15712</v>
      </c>
      <c r="I5641" s="61"/>
    </row>
    <row r="5642" spans="1:9" x14ac:dyDescent="0.25">
      <c r="A5642" s="11" t="s">
        <v>2280</v>
      </c>
      <c r="B5642" s="4" t="s">
        <v>2281</v>
      </c>
      <c r="C5642" s="5">
        <v>1996012</v>
      </c>
      <c r="D5642" s="5">
        <v>1055798</v>
      </c>
      <c r="E5642" s="5">
        <v>940214</v>
      </c>
      <c r="F5642" s="5">
        <v>722805</v>
      </c>
      <c r="G5642" s="5">
        <v>217409</v>
      </c>
      <c r="H5642" s="57">
        <v>210059</v>
      </c>
      <c r="I5642" s="61"/>
    </row>
    <row r="5643" spans="1:9" x14ac:dyDescent="0.25">
      <c r="A5643" s="11" t="s">
        <v>2278</v>
      </c>
      <c r="B5643" s="4" t="s">
        <v>2279</v>
      </c>
      <c r="C5643" s="5">
        <v>300094</v>
      </c>
      <c r="D5643" s="5">
        <v>225047</v>
      </c>
      <c r="E5643" s="5">
        <v>75047</v>
      </c>
      <c r="F5643" s="5">
        <v>28000</v>
      </c>
      <c r="G5643" s="5">
        <v>47047</v>
      </c>
      <c r="H5643" s="57">
        <v>38310</v>
      </c>
      <c r="I5643" s="61"/>
    </row>
    <row r="5644" spans="1:9" x14ac:dyDescent="0.25">
      <c r="A5644" s="11" t="s">
        <v>2276</v>
      </c>
      <c r="B5644" s="4" t="s">
        <v>2277</v>
      </c>
      <c r="C5644" s="5">
        <v>651410</v>
      </c>
      <c r="D5644" s="5">
        <v>460643</v>
      </c>
      <c r="E5644" s="5">
        <v>190767</v>
      </c>
      <c r="F5644" s="5">
        <v>110288</v>
      </c>
      <c r="G5644" s="5">
        <v>80479</v>
      </c>
      <c r="H5644" s="57">
        <v>65677</v>
      </c>
      <c r="I5644" s="61"/>
    </row>
    <row r="5645" spans="1:9" x14ac:dyDescent="0.25">
      <c r="A5645" s="11" t="s">
        <v>2274</v>
      </c>
      <c r="B5645" s="4" t="s">
        <v>2275</v>
      </c>
      <c r="C5645" s="5">
        <v>922123</v>
      </c>
      <c r="D5645" s="5">
        <v>39676</v>
      </c>
      <c r="E5645" s="5">
        <v>882447</v>
      </c>
      <c r="F5645" s="5">
        <v>664512</v>
      </c>
      <c r="G5645" s="5">
        <v>217935</v>
      </c>
      <c r="H5645" s="57">
        <v>213180</v>
      </c>
      <c r="I5645" s="61"/>
    </row>
    <row r="5646" spans="1:9" x14ac:dyDescent="0.25">
      <c r="A5646" s="11" t="s">
        <v>2272</v>
      </c>
      <c r="B5646" s="4" t="s">
        <v>2273</v>
      </c>
      <c r="C5646" s="5">
        <v>306133</v>
      </c>
      <c r="D5646" s="5">
        <v>0</v>
      </c>
      <c r="E5646" s="5">
        <v>306133</v>
      </c>
      <c r="F5646" s="5">
        <v>210214</v>
      </c>
      <c r="G5646" s="5">
        <v>95919</v>
      </c>
      <c r="H5646" s="57">
        <v>54371</v>
      </c>
      <c r="I5646" s="61"/>
    </row>
    <row r="5647" spans="1:9" x14ac:dyDescent="0.25">
      <c r="A5647" s="11" t="s">
        <v>2270</v>
      </c>
      <c r="B5647" s="4" t="s">
        <v>2271</v>
      </c>
      <c r="C5647" s="5">
        <v>169316</v>
      </c>
      <c r="D5647" s="5">
        <v>59962</v>
      </c>
      <c r="E5647" s="5">
        <v>109354</v>
      </c>
      <c r="F5647" s="5">
        <v>106668</v>
      </c>
      <c r="G5647" s="5">
        <v>2686</v>
      </c>
      <c r="H5647" s="57">
        <v>2025</v>
      </c>
      <c r="I5647" s="61"/>
    </row>
    <row r="5648" spans="1:9" x14ac:dyDescent="0.25">
      <c r="A5648" s="11" t="s">
        <v>2268</v>
      </c>
      <c r="B5648" s="4" t="s">
        <v>2269</v>
      </c>
      <c r="C5648" s="5">
        <v>3287600</v>
      </c>
      <c r="D5648" s="5">
        <v>2435457</v>
      </c>
      <c r="E5648" s="5">
        <v>852143</v>
      </c>
      <c r="F5648" s="5">
        <v>294781</v>
      </c>
      <c r="G5648" s="5">
        <v>557362</v>
      </c>
      <c r="H5648" s="57">
        <v>519908</v>
      </c>
      <c r="I5648" s="61"/>
    </row>
    <row r="5649" spans="1:9" x14ac:dyDescent="0.25">
      <c r="A5649" s="11" t="s">
        <v>2266</v>
      </c>
      <c r="B5649" s="4" t="s">
        <v>2267</v>
      </c>
      <c r="C5649" s="5">
        <v>0</v>
      </c>
      <c r="D5649" s="5">
        <v>0</v>
      </c>
      <c r="E5649" s="5">
        <v>0</v>
      </c>
      <c r="F5649" s="5">
        <v>948</v>
      </c>
      <c r="G5649" s="5">
        <v>-948</v>
      </c>
      <c r="H5649" s="57">
        <v>-891</v>
      </c>
      <c r="I5649" s="61"/>
    </row>
    <row r="5650" spans="1:9" x14ac:dyDescent="0.25">
      <c r="A5650" s="11" t="s">
        <v>2264</v>
      </c>
      <c r="B5650" s="4" t="s">
        <v>2265</v>
      </c>
      <c r="C5650" s="5">
        <v>39620</v>
      </c>
      <c r="D5650" s="5">
        <v>16429</v>
      </c>
      <c r="E5650" s="5">
        <v>23191</v>
      </c>
      <c r="F5650" s="5">
        <v>18977</v>
      </c>
      <c r="G5650" s="5">
        <v>4214</v>
      </c>
      <c r="H5650" s="57">
        <v>4009</v>
      </c>
      <c r="I5650" s="61"/>
    </row>
    <row r="5651" spans="1:9" x14ac:dyDescent="0.25">
      <c r="A5651" s="11" t="s">
        <v>2262</v>
      </c>
      <c r="B5651" s="4" t="s">
        <v>2263</v>
      </c>
      <c r="C5651" s="5">
        <v>174654</v>
      </c>
      <c r="D5651" s="5">
        <v>17207</v>
      </c>
      <c r="E5651" s="5">
        <v>157447</v>
      </c>
      <c r="F5651" s="5">
        <v>148811</v>
      </c>
      <c r="G5651" s="5">
        <v>8636</v>
      </c>
      <c r="H5651" s="57">
        <v>917</v>
      </c>
      <c r="I5651" s="61"/>
    </row>
    <row r="5652" spans="1:9" x14ac:dyDescent="0.25">
      <c r="A5652" s="11" t="s">
        <v>2260</v>
      </c>
      <c r="B5652" s="4" t="s">
        <v>2261</v>
      </c>
      <c r="C5652" s="5">
        <v>610045</v>
      </c>
      <c r="D5652" s="5">
        <v>380052</v>
      </c>
      <c r="E5652" s="5">
        <v>229993</v>
      </c>
      <c r="F5652" s="5">
        <v>159210</v>
      </c>
      <c r="G5652" s="5">
        <v>70783</v>
      </c>
      <c r="H5652" s="57">
        <v>72660</v>
      </c>
      <c r="I5652" s="61"/>
    </row>
    <row r="5653" spans="1:9" x14ac:dyDescent="0.25">
      <c r="A5653" s="11" t="s">
        <v>2258</v>
      </c>
      <c r="B5653" s="4" t="s">
        <v>2259</v>
      </c>
      <c r="C5653" s="5">
        <v>1221516</v>
      </c>
      <c r="D5653" s="5">
        <v>506449</v>
      </c>
      <c r="E5653" s="5">
        <v>715067</v>
      </c>
      <c r="F5653" s="5">
        <v>502620</v>
      </c>
      <c r="G5653" s="5">
        <v>212447</v>
      </c>
      <c r="H5653" s="57">
        <v>188993</v>
      </c>
      <c r="I5653" s="61"/>
    </row>
    <row r="5654" spans="1:9" x14ac:dyDescent="0.25">
      <c r="A5654" s="11" t="s">
        <v>2256</v>
      </c>
      <c r="B5654" s="4" t="s">
        <v>2257</v>
      </c>
      <c r="C5654" s="5">
        <v>149129</v>
      </c>
      <c r="D5654" s="5">
        <v>32448</v>
      </c>
      <c r="E5654" s="5">
        <v>116681</v>
      </c>
      <c r="F5654" s="5">
        <v>106236</v>
      </c>
      <c r="G5654" s="5">
        <v>10445</v>
      </c>
      <c r="H5654" s="57">
        <v>10445</v>
      </c>
      <c r="I5654" s="61"/>
    </row>
    <row r="5655" spans="1:9" x14ac:dyDescent="0.25">
      <c r="A5655" s="11" t="s">
        <v>2254</v>
      </c>
      <c r="B5655" s="4" t="s">
        <v>2255</v>
      </c>
      <c r="C5655" s="5">
        <v>185100</v>
      </c>
      <c r="D5655" s="5">
        <v>101749</v>
      </c>
      <c r="E5655" s="5">
        <v>83351</v>
      </c>
      <c r="F5655" s="5">
        <v>73190</v>
      </c>
      <c r="G5655" s="5">
        <v>10161</v>
      </c>
      <c r="H5655" s="57">
        <v>10041</v>
      </c>
      <c r="I5655" s="61"/>
    </row>
    <row r="5656" spans="1:9" x14ac:dyDescent="0.25">
      <c r="A5656" s="11" t="s">
        <v>2252</v>
      </c>
      <c r="B5656" s="4" t="s">
        <v>2253</v>
      </c>
      <c r="C5656" s="5">
        <v>42185</v>
      </c>
      <c r="D5656" s="5">
        <v>11032</v>
      </c>
      <c r="E5656" s="5">
        <v>31153</v>
      </c>
      <c r="F5656" s="5">
        <v>30710</v>
      </c>
      <c r="G5656" s="5">
        <v>443</v>
      </c>
      <c r="H5656" s="57">
        <v>443</v>
      </c>
      <c r="I5656" s="61"/>
    </row>
    <row r="5657" spans="1:9" x14ac:dyDescent="0.25">
      <c r="A5657" s="11" t="s">
        <v>2250</v>
      </c>
      <c r="B5657" s="4" t="s">
        <v>2251</v>
      </c>
      <c r="C5657" s="5">
        <v>125410</v>
      </c>
      <c r="D5657" s="5">
        <v>0</v>
      </c>
      <c r="E5657" s="5">
        <v>125410</v>
      </c>
      <c r="F5657" s="5">
        <v>119827</v>
      </c>
      <c r="G5657" s="5">
        <v>5583</v>
      </c>
      <c r="H5657" s="57">
        <v>5533</v>
      </c>
      <c r="I5657" s="61"/>
    </row>
    <row r="5658" spans="1:9" x14ac:dyDescent="0.25">
      <c r="A5658" s="11" t="s">
        <v>2248</v>
      </c>
      <c r="B5658" s="4" t="s">
        <v>2249</v>
      </c>
      <c r="C5658" s="5">
        <v>321675</v>
      </c>
      <c r="D5658" s="5">
        <v>96955</v>
      </c>
      <c r="E5658" s="5">
        <v>224720</v>
      </c>
      <c r="F5658" s="5">
        <v>191278</v>
      </c>
      <c r="G5658" s="5">
        <v>33442</v>
      </c>
      <c r="H5658" s="57">
        <v>13628</v>
      </c>
      <c r="I5658" s="61"/>
    </row>
    <row r="5659" spans="1:9" x14ac:dyDescent="0.25">
      <c r="A5659" s="11" t="s">
        <v>2246</v>
      </c>
      <c r="B5659" s="4" t="s">
        <v>2247</v>
      </c>
      <c r="C5659" s="5">
        <v>150476</v>
      </c>
      <c r="D5659" s="5">
        <v>74697</v>
      </c>
      <c r="E5659" s="5">
        <v>75779</v>
      </c>
      <c r="F5659" s="5">
        <v>43255</v>
      </c>
      <c r="G5659" s="5">
        <v>32524</v>
      </c>
      <c r="H5659" s="57">
        <v>31708</v>
      </c>
      <c r="I5659" s="61"/>
    </row>
    <row r="5660" spans="1:9" x14ac:dyDescent="0.25">
      <c r="A5660" s="11" t="s">
        <v>2244</v>
      </c>
      <c r="B5660" s="4" t="s">
        <v>2245</v>
      </c>
      <c r="C5660" s="5">
        <v>2348918</v>
      </c>
      <c r="D5660" s="5">
        <v>181987</v>
      </c>
      <c r="E5660" s="5">
        <v>2166931</v>
      </c>
      <c r="F5660" s="5">
        <v>784134</v>
      </c>
      <c r="G5660" s="5">
        <v>1382797</v>
      </c>
      <c r="H5660" s="57">
        <v>1355760</v>
      </c>
      <c r="I5660" s="61"/>
    </row>
    <row r="5661" spans="1:9" x14ac:dyDescent="0.25">
      <c r="A5661" s="11" t="s">
        <v>2242</v>
      </c>
      <c r="B5661" s="4" t="s">
        <v>2243</v>
      </c>
      <c r="C5661" s="5">
        <v>169702</v>
      </c>
      <c r="D5661" s="5">
        <v>60973</v>
      </c>
      <c r="E5661" s="5">
        <v>108729</v>
      </c>
      <c r="F5661" s="5">
        <v>108392</v>
      </c>
      <c r="G5661" s="5">
        <v>337</v>
      </c>
      <c r="H5661" s="57">
        <v>337</v>
      </c>
      <c r="I5661" s="61"/>
    </row>
    <row r="5662" spans="1:9" x14ac:dyDescent="0.25">
      <c r="A5662" s="11" t="s">
        <v>2240</v>
      </c>
      <c r="B5662" s="4" t="s">
        <v>2241</v>
      </c>
      <c r="C5662" s="5">
        <v>849126</v>
      </c>
      <c r="D5662" s="5">
        <v>426277</v>
      </c>
      <c r="E5662" s="5">
        <v>422849</v>
      </c>
      <c r="F5662" s="5">
        <v>312948</v>
      </c>
      <c r="G5662" s="5">
        <v>109901</v>
      </c>
      <c r="H5662" s="57">
        <v>104425</v>
      </c>
      <c r="I5662" s="61"/>
    </row>
    <row r="5663" spans="1:9" x14ac:dyDescent="0.25">
      <c r="A5663" s="11" t="s">
        <v>2238</v>
      </c>
      <c r="B5663" s="4" t="s">
        <v>2239</v>
      </c>
      <c r="C5663" s="5">
        <v>1385601</v>
      </c>
      <c r="D5663" s="5">
        <v>217126</v>
      </c>
      <c r="E5663" s="5">
        <v>1168475</v>
      </c>
      <c r="F5663" s="5">
        <v>1065435</v>
      </c>
      <c r="G5663" s="5">
        <v>103040</v>
      </c>
      <c r="H5663" s="57">
        <v>97096</v>
      </c>
      <c r="I5663" s="61"/>
    </row>
    <row r="5664" spans="1:9" x14ac:dyDescent="0.25">
      <c r="A5664" s="11" t="s">
        <v>2236</v>
      </c>
      <c r="B5664" s="4" t="s">
        <v>2237</v>
      </c>
      <c r="C5664" s="5">
        <v>352800</v>
      </c>
      <c r="D5664" s="5">
        <v>203082</v>
      </c>
      <c r="E5664" s="5">
        <v>149718</v>
      </c>
      <c r="F5664" s="5">
        <v>103269</v>
      </c>
      <c r="G5664" s="5">
        <v>46449</v>
      </c>
      <c r="H5664" s="57">
        <v>17173</v>
      </c>
      <c r="I5664" s="61"/>
    </row>
    <row r="5665" spans="1:9" x14ac:dyDescent="0.25">
      <c r="A5665" s="11" t="s">
        <v>2234</v>
      </c>
      <c r="B5665" s="4" t="s">
        <v>2235</v>
      </c>
      <c r="C5665" s="5">
        <v>3215439</v>
      </c>
      <c r="D5665" s="5">
        <v>2122542</v>
      </c>
      <c r="E5665" s="5">
        <v>1092897</v>
      </c>
      <c r="F5665" s="5">
        <v>661886</v>
      </c>
      <c r="G5665" s="5">
        <v>431011</v>
      </c>
      <c r="H5665" s="57">
        <v>453099</v>
      </c>
      <c r="I5665" s="61"/>
    </row>
    <row r="5666" spans="1:9" x14ac:dyDescent="0.25">
      <c r="A5666" s="11" t="s">
        <v>2232</v>
      </c>
      <c r="B5666" s="4" t="s">
        <v>2233</v>
      </c>
      <c r="C5666" s="5">
        <v>0</v>
      </c>
      <c r="D5666" s="5">
        <v>0</v>
      </c>
      <c r="E5666" s="5">
        <v>0</v>
      </c>
      <c r="F5666" s="5">
        <v>0</v>
      </c>
      <c r="G5666" s="5">
        <v>0</v>
      </c>
      <c r="H5666" s="57">
        <v>0</v>
      </c>
      <c r="I5666" s="61"/>
    </row>
    <row r="5667" spans="1:9" x14ac:dyDescent="0.25">
      <c r="A5667" s="11" t="s">
        <v>2230</v>
      </c>
      <c r="B5667" s="4" t="s">
        <v>2231</v>
      </c>
      <c r="C5667" s="5">
        <v>6437367</v>
      </c>
      <c r="D5667" s="5">
        <v>5192109</v>
      </c>
      <c r="E5667" s="5">
        <v>1245258</v>
      </c>
      <c r="F5667" s="5">
        <v>1235019</v>
      </c>
      <c r="G5667" s="5">
        <v>10239</v>
      </c>
      <c r="H5667" s="57">
        <v>72875</v>
      </c>
      <c r="I5667" s="61"/>
    </row>
    <row r="5668" spans="1:9" x14ac:dyDescent="0.25">
      <c r="A5668" s="11" t="s">
        <v>2228</v>
      </c>
      <c r="B5668" s="4" t="s">
        <v>2229</v>
      </c>
      <c r="C5668" s="5">
        <v>8277</v>
      </c>
      <c r="D5668" s="5">
        <v>5252</v>
      </c>
      <c r="E5668" s="5">
        <v>3025</v>
      </c>
      <c r="F5668" s="5">
        <v>5242</v>
      </c>
      <c r="G5668" s="5">
        <v>-2217</v>
      </c>
      <c r="H5668" s="57">
        <v>-2217</v>
      </c>
      <c r="I5668" s="61"/>
    </row>
    <row r="5669" spans="1:9" x14ac:dyDescent="0.25">
      <c r="A5669" s="11" t="s">
        <v>2226</v>
      </c>
      <c r="B5669" s="4" t="s">
        <v>2227</v>
      </c>
      <c r="C5669" s="5">
        <v>861147</v>
      </c>
      <c r="D5669" s="5">
        <v>0</v>
      </c>
      <c r="E5669" s="5">
        <v>861147</v>
      </c>
      <c r="F5669" s="5">
        <v>668045</v>
      </c>
      <c r="G5669" s="5">
        <v>193102</v>
      </c>
      <c r="H5669" s="57">
        <v>190680</v>
      </c>
      <c r="I5669" s="61"/>
    </row>
    <row r="5670" spans="1:9" x14ac:dyDescent="0.25">
      <c r="A5670" s="11" t="s">
        <v>2224</v>
      </c>
      <c r="B5670" s="4" t="s">
        <v>2225</v>
      </c>
      <c r="C5670" s="5">
        <v>224877</v>
      </c>
      <c r="D5670" s="5">
        <v>156084</v>
      </c>
      <c r="E5670" s="5">
        <v>68793</v>
      </c>
      <c r="F5670" s="5">
        <v>54461</v>
      </c>
      <c r="G5670" s="5">
        <v>14332</v>
      </c>
      <c r="H5670" s="57">
        <v>13750</v>
      </c>
      <c r="I5670" s="61"/>
    </row>
    <row r="5671" spans="1:9" x14ac:dyDescent="0.25">
      <c r="A5671" s="11" t="s">
        <v>2222</v>
      </c>
      <c r="B5671" s="4" t="s">
        <v>2223</v>
      </c>
      <c r="C5671" s="5">
        <v>6351</v>
      </c>
      <c r="D5671" s="5">
        <v>0</v>
      </c>
      <c r="E5671" s="5">
        <v>6351</v>
      </c>
      <c r="F5671" s="5">
        <v>5501</v>
      </c>
      <c r="G5671" s="5">
        <v>850</v>
      </c>
      <c r="H5671" s="57">
        <v>850</v>
      </c>
      <c r="I5671" s="61"/>
    </row>
    <row r="5672" spans="1:9" x14ac:dyDescent="0.25">
      <c r="A5672" s="11" t="s">
        <v>2220</v>
      </c>
      <c r="B5672" s="4" t="s">
        <v>2221</v>
      </c>
      <c r="C5672" s="5">
        <v>127815</v>
      </c>
      <c r="D5672" s="5">
        <v>74223</v>
      </c>
      <c r="E5672" s="5">
        <v>53592</v>
      </c>
      <c r="F5672" s="5">
        <v>48760</v>
      </c>
      <c r="G5672" s="5">
        <v>4832</v>
      </c>
      <c r="H5672" s="57">
        <v>4832</v>
      </c>
      <c r="I5672" s="61"/>
    </row>
    <row r="5673" spans="1:9" x14ac:dyDescent="0.25">
      <c r="A5673" s="11" t="s">
        <v>2218</v>
      </c>
      <c r="B5673" s="4" t="s">
        <v>2219</v>
      </c>
      <c r="C5673" s="5">
        <v>509035</v>
      </c>
      <c r="D5673" s="5">
        <v>172972</v>
      </c>
      <c r="E5673" s="5">
        <v>336063</v>
      </c>
      <c r="F5673" s="5">
        <v>330370</v>
      </c>
      <c r="G5673" s="5">
        <v>5693</v>
      </c>
      <c r="H5673" s="57">
        <v>2031</v>
      </c>
      <c r="I5673" s="61"/>
    </row>
    <row r="5674" spans="1:9" x14ac:dyDescent="0.25">
      <c r="A5674" s="11" t="s">
        <v>2216</v>
      </c>
      <c r="B5674" s="4" t="s">
        <v>2217</v>
      </c>
      <c r="C5674" s="5">
        <v>326430</v>
      </c>
      <c r="D5674" s="5">
        <v>0</v>
      </c>
      <c r="E5674" s="5">
        <v>326430</v>
      </c>
      <c r="F5674" s="5">
        <v>322654</v>
      </c>
      <c r="G5674" s="5">
        <v>3776</v>
      </c>
      <c r="H5674" s="57">
        <v>2826</v>
      </c>
      <c r="I5674" s="61"/>
    </row>
    <row r="5675" spans="1:9" x14ac:dyDescent="0.25">
      <c r="A5675" s="11" t="s">
        <v>2214</v>
      </c>
      <c r="B5675" s="4" t="s">
        <v>2215</v>
      </c>
      <c r="C5675" s="5">
        <v>19200</v>
      </c>
      <c r="D5675" s="5">
        <v>0</v>
      </c>
      <c r="E5675" s="5">
        <v>19200</v>
      </c>
      <c r="F5675" s="5">
        <v>22800</v>
      </c>
      <c r="G5675" s="5">
        <v>-3600</v>
      </c>
      <c r="H5675" s="57">
        <v>-3600</v>
      </c>
      <c r="I5675" s="61"/>
    </row>
    <row r="5676" spans="1:9" x14ac:dyDescent="0.25">
      <c r="A5676" s="11" t="s">
        <v>2212</v>
      </c>
      <c r="B5676" s="4" t="s">
        <v>2213</v>
      </c>
      <c r="C5676" s="5">
        <v>444</v>
      </c>
      <c r="D5676" s="5">
        <v>0</v>
      </c>
      <c r="E5676" s="5">
        <v>444</v>
      </c>
      <c r="F5676" s="5">
        <v>208</v>
      </c>
      <c r="G5676" s="5">
        <v>236</v>
      </c>
      <c r="H5676" s="57">
        <v>236</v>
      </c>
      <c r="I5676" s="61"/>
    </row>
    <row r="5677" spans="1:9" x14ac:dyDescent="0.25">
      <c r="A5677" s="11" t="s">
        <v>2210</v>
      </c>
      <c r="B5677" s="4" t="s">
        <v>2211</v>
      </c>
      <c r="C5677" s="5">
        <v>9322</v>
      </c>
      <c r="D5677" s="5">
        <v>3256</v>
      </c>
      <c r="E5677" s="5">
        <v>6066</v>
      </c>
      <c r="F5677" s="5">
        <v>5082</v>
      </c>
      <c r="G5677" s="5">
        <v>984</v>
      </c>
      <c r="H5677" s="57">
        <v>375</v>
      </c>
      <c r="I5677" s="61"/>
    </row>
    <row r="5678" spans="1:9" x14ac:dyDescent="0.25">
      <c r="A5678" s="11" t="s">
        <v>2208</v>
      </c>
      <c r="B5678" s="4" t="s">
        <v>2209</v>
      </c>
      <c r="C5678" s="5">
        <v>0</v>
      </c>
      <c r="D5678" s="5">
        <v>0</v>
      </c>
      <c r="E5678" s="5">
        <v>0</v>
      </c>
      <c r="F5678" s="5">
        <v>0</v>
      </c>
      <c r="G5678" s="5">
        <v>0</v>
      </c>
      <c r="H5678" s="57">
        <v>20</v>
      </c>
      <c r="I5678" s="61"/>
    </row>
    <row r="5679" spans="1:9" x14ac:dyDescent="0.25">
      <c r="A5679" s="11" t="s">
        <v>2206</v>
      </c>
      <c r="B5679" s="4" t="s">
        <v>2207</v>
      </c>
      <c r="C5679" s="5">
        <v>407509</v>
      </c>
      <c r="D5679" s="5">
        <v>281181</v>
      </c>
      <c r="E5679" s="5">
        <v>126328</v>
      </c>
      <c r="F5679" s="5">
        <v>95455</v>
      </c>
      <c r="G5679" s="5">
        <v>30873</v>
      </c>
      <c r="H5679" s="57">
        <v>29688</v>
      </c>
      <c r="I5679" s="61"/>
    </row>
    <row r="5680" spans="1:9" x14ac:dyDescent="0.25">
      <c r="A5680" s="11" t="s">
        <v>2204</v>
      </c>
      <c r="B5680" s="4" t="s">
        <v>2205</v>
      </c>
      <c r="C5680" s="5">
        <v>132376</v>
      </c>
      <c r="D5680" s="5">
        <v>16945</v>
      </c>
      <c r="E5680" s="5">
        <v>115431</v>
      </c>
      <c r="F5680" s="5">
        <v>98434</v>
      </c>
      <c r="G5680" s="5">
        <v>16997</v>
      </c>
      <c r="H5680" s="57">
        <v>16719</v>
      </c>
      <c r="I5680" s="61"/>
    </row>
    <row r="5681" spans="1:9" x14ac:dyDescent="0.25">
      <c r="A5681" s="11" t="s">
        <v>2202</v>
      </c>
      <c r="B5681" s="4" t="s">
        <v>2203</v>
      </c>
      <c r="C5681" s="5">
        <v>118816</v>
      </c>
      <c r="D5681" s="5">
        <v>60561</v>
      </c>
      <c r="E5681" s="5">
        <v>58255</v>
      </c>
      <c r="F5681" s="5">
        <v>56810</v>
      </c>
      <c r="G5681" s="5">
        <v>1445</v>
      </c>
      <c r="H5681" s="57">
        <v>315</v>
      </c>
      <c r="I5681" s="61"/>
    </row>
    <row r="5682" spans="1:9" x14ac:dyDescent="0.25">
      <c r="A5682" s="11" t="s">
        <v>2200</v>
      </c>
      <c r="B5682" s="4" t="s">
        <v>2201</v>
      </c>
      <c r="C5682" s="5">
        <v>215715</v>
      </c>
      <c r="D5682" s="5">
        <v>99223</v>
      </c>
      <c r="E5682" s="5">
        <v>116492</v>
      </c>
      <c r="F5682" s="5">
        <v>81882</v>
      </c>
      <c r="G5682" s="5">
        <v>34610</v>
      </c>
      <c r="H5682" s="57">
        <v>28527</v>
      </c>
      <c r="I5682" s="61"/>
    </row>
    <row r="5683" spans="1:9" x14ac:dyDescent="0.25">
      <c r="A5683" s="11" t="s">
        <v>2198</v>
      </c>
      <c r="B5683" s="4" t="s">
        <v>2199</v>
      </c>
      <c r="C5683" s="5">
        <v>38557</v>
      </c>
      <c r="D5683" s="5">
        <v>1521</v>
      </c>
      <c r="E5683" s="5">
        <v>37036</v>
      </c>
      <c r="F5683" s="5">
        <v>18190</v>
      </c>
      <c r="G5683" s="5">
        <v>18846</v>
      </c>
      <c r="H5683" s="57">
        <v>5187</v>
      </c>
      <c r="I5683" s="61"/>
    </row>
    <row r="5684" spans="1:9" x14ac:dyDescent="0.25">
      <c r="A5684" s="11" t="s">
        <v>2196</v>
      </c>
      <c r="B5684" s="4" t="s">
        <v>2197</v>
      </c>
      <c r="C5684" s="5">
        <v>11625</v>
      </c>
      <c r="D5684" s="5">
        <v>0</v>
      </c>
      <c r="E5684" s="5">
        <v>11625</v>
      </c>
      <c r="F5684" s="5">
        <v>4444</v>
      </c>
      <c r="G5684" s="5">
        <v>7181</v>
      </c>
      <c r="H5684" s="57">
        <v>7181</v>
      </c>
      <c r="I5684" s="61"/>
    </row>
    <row r="5685" spans="1:9" x14ac:dyDescent="0.25">
      <c r="A5685" s="11" t="s">
        <v>2194</v>
      </c>
      <c r="B5685" s="4" t="s">
        <v>2195</v>
      </c>
      <c r="C5685" s="5">
        <v>724861</v>
      </c>
      <c r="D5685" s="5">
        <v>403202</v>
      </c>
      <c r="E5685" s="5">
        <v>321659</v>
      </c>
      <c r="F5685" s="5">
        <v>255703</v>
      </c>
      <c r="G5685" s="5">
        <v>65956</v>
      </c>
      <c r="H5685" s="57">
        <v>34868</v>
      </c>
      <c r="I5685" s="61"/>
    </row>
    <row r="5686" spans="1:9" x14ac:dyDescent="0.25">
      <c r="A5686" s="11" t="s">
        <v>2192</v>
      </c>
      <c r="B5686" s="4" t="s">
        <v>2193</v>
      </c>
      <c r="C5686" s="5">
        <v>-146850</v>
      </c>
      <c r="D5686" s="5">
        <v>13200</v>
      </c>
      <c r="E5686" s="5">
        <v>-160050</v>
      </c>
      <c r="F5686" s="5">
        <v>42265</v>
      </c>
      <c r="G5686" s="5">
        <v>-202315</v>
      </c>
      <c r="H5686" s="57">
        <v>-202316</v>
      </c>
      <c r="I5686" s="61"/>
    </row>
    <row r="5687" spans="1:9" x14ac:dyDescent="0.25">
      <c r="A5687" s="11" t="s">
        <v>2190</v>
      </c>
      <c r="B5687" s="4" t="s">
        <v>2191</v>
      </c>
      <c r="C5687" s="5">
        <v>2349960</v>
      </c>
      <c r="D5687" s="5">
        <v>1358089</v>
      </c>
      <c r="E5687" s="5">
        <v>991871</v>
      </c>
      <c r="F5687" s="5">
        <v>884856</v>
      </c>
      <c r="G5687" s="5">
        <v>107015</v>
      </c>
      <c r="H5687" s="57">
        <v>81060</v>
      </c>
      <c r="I5687" s="61"/>
    </row>
    <row r="5688" spans="1:9" x14ac:dyDescent="0.25">
      <c r="A5688" s="11" t="s">
        <v>2188</v>
      </c>
      <c r="B5688" s="4" t="s">
        <v>2189</v>
      </c>
      <c r="C5688" s="5">
        <v>262232</v>
      </c>
      <c r="D5688" s="5">
        <v>129077</v>
      </c>
      <c r="E5688" s="5">
        <v>133155</v>
      </c>
      <c r="F5688" s="5">
        <v>112627</v>
      </c>
      <c r="G5688" s="5">
        <v>20528</v>
      </c>
      <c r="H5688" s="57">
        <v>12677</v>
      </c>
      <c r="I5688" s="61"/>
    </row>
    <row r="5689" spans="1:9" x14ac:dyDescent="0.25">
      <c r="A5689" s="11" t="s">
        <v>2186</v>
      </c>
      <c r="B5689" s="4" t="s">
        <v>2187</v>
      </c>
      <c r="C5689" s="5">
        <v>775029</v>
      </c>
      <c r="D5689" s="5">
        <v>188979</v>
      </c>
      <c r="E5689" s="5">
        <v>586050</v>
      </c>
      <c r="F5689" s="5">
        <v>658698</v>
      </c>
      <c r="G5689" s="5">
        <v>-72648</v>
      </c>
      <c r="H5689" s="57">
        <v>-3912</v>
      </c>
      <c r="I5689" s="61"/>
    </row>
    <row r="5690" spans="1:9" x14ac:dyDescent="0.25">
      <c r="A5690" s="11" t="s">
        <v>2184</v>
      </c>
      <c r="B5690" s="4" t="s">
        <v>2185</v>
      </c>
      <c r="C5690" s="5">
        <v>2595064</v>
      </c>
      <c r="D5690" s="5">
        <v>1929514</v>
      </c>
      <c r="E5690" s="5">
        <v>665550</v>
      </c>
      <c r="F5690" s="5">
        <v>522448</v>
      </c>
      <c r="G5690" s="5">
        <v>143102</v>
      </c>
      <c r="H5690" s="57">
        <v>304960</v>
      </c>
      <c r="I5690" s="61"/>
    </row>
    <row r="5691" spans="1:9" x14ac:dyDescent="0.25">
      <c r="A5691" s="11" t="s">
        <v>2182</v>
      </c>
      <c r="B5691" s="4" t="s">
        <v>2183</v>
      </c>
      <c r="C5691" s="5">
        <v>466397</v>
      </c>
      <c r="D5691" s="5">
        <v>280194</v>
      </c>
      <c r="E5691" s="5">
        <v>186203</v>
      </c>
      <c r="F5691" s="5">
        <v>123905</v>
      </c>
      <c r="G5691" s="5">
        <v>62298</v>
      </c>
      <c r="H5691" s="57">
        <v>60875</v>
      </c>
      <c r="I5691" s="61"/>
    </row>
    <row r="5692" spans="1:9" x14ac:dyDescent="0.25">
      <c r="A5692" s="11" t="s">
        <v>2180</v>
      </c>
      <c r="B5692" s="4" t="s">
        <v>2181</v>
      </c>
      <c r="C5692" s="5">
        <v>1500050</v>
      </c>
      <c r="D5692" s="5">
        <v>1075611</v>
      </c>
      <c r="E5692" s="5">
        <v>424439</v>
      </c>
      <c r="F5692" s="5">
        <v>366780</v>
      </c>
      <c r="G5692" s="5">
        <v>57659</v>
      </c>
      <c r="H5692" s="57">
        <v>56255</v>
      </c>
      <c r="I5692" s="61"/>
    </row>
    <row r="5693" spans="1:9" x14ac:dyDescent="0.25">
      <c r="A5693" s="11" t="s">
        <v>2178</v>
      </c>
      <c r="B5693" s="4" t="s">
        <v>2179</v>
      </c>
      <c r="C5693" s="5">
        <v>7949096</v>
      </c>
      <c r="D5693" s="5">
        <v>4369381</v>
      </c>
      <c r="E5693" s="5">
        <v>3579715</v>
      </c>
      <c r="F5693" s="5">
        <v>2823001</v>
      </c>
      <c r="G5693" s="5">
        <v>756714</v>
      </c>
      <c r="H5693" s="57">
        <v>632067</v>
      </c>
      <c r="I5693" s="61"/>
    </row>
    <row r="5694" spans="1:9" x14ac:dyDescent="0.25">
      <c r="A5694" s="11" t="s">
        <v>2176</v>
      </c>
      <c r="B5694" s="4" t="s">
        <v>2177</v>
      </c>
      <c r="C5694" s="5">
        <v>778868</v>
      </c>
      <c r="D5694" s="5">
        <v>378943</v>
      </c>
      <c r="E5694" s="5">
        <v>399925</v>
      </c>
      <c r="F5694" s="5">
        <v>345412</v>
      </c>
      <c r="G5694" s="5">
        <v>54513</v>
      </c>
      <c r="H5694" s="57">
        <v>48537</v>
      </c>
      <c r="I5694" s="61"/>
    </row>
    <row r="5695" spans="1:9" x14ac:dyDescent="0.25">
      <c r="A5695" s="11" t="s">
        <v>2174</v>
      </c>
      <c r="B5695" s="4" t="s">
        <v>2175</v>
      </c>
      <c r="C5695" s="5">
        <v>857136</v>
      </c>
      <c r="D5695" s="5">
        <v>505014</v>
      </c>
      <c r="E5695" s="5">
        <v>352122</v>
      </c>
      <c r="F5695" s="5">
        <v>266997</v>
      </c>
      <c r="G5695" s="5">
        <v>85125</v>
      </c>
      <c r="H5695" s="57">
        <v>82637</v>
      </c>
      <c r="I5695" s="61"/>
    </row>
    <row r="5696" spans="1:9" x14ac:dyDescent="0.25">
      <c r="A5696" s="11" t="s">
        <v>2172</v>
      </c>
      <c r="B5696" s="4" t="s">
        <v>2173</v>
      </c>
      <c r="C5696" s="5">
        <v>975146</v>
      </c>
      <c r="D5696" s="5">
        <v>518049</v>
      </c>
      <c r="E5696" s="5">
        <v>457097</v>
      </c>
      <c r="F5696" s="5">
        <v>339767</v>
      </c>
      <c r="G5696" s="5">
        <v>117330</v>
      </c>
      <c r="H5696" s="57">
        <v>130635</v>
      </c>
      <c r="I5696" s="61"/>
    </row>
    <row r="5697" spans="1:9" x14ac:dyDescent="0.25">
      <c r="A5697" s="11" t="s">
        <v>2170</v>
      </c>
      <c r="B5697" s="4" t="s">
        <v>2171</v>
      </c>
      <c r="C5697" s="5">
        <v>192783</v>
      </c>
      <c r="D5697" s="5">
        <v>67872</v>
      </c>
      <c r="E5697" s="5">
        <v>124911</v>
      </c>
      <c r="F5697" s="5">
        <v>112770</v>
      </c>
      <c r="G5697" s="5">
        <v>12141</v>
      </c>
      <c r="H5697" s="57">
        <v>13488</v>
      </c>
      <c r="I5697" s="61"/>
    </row>
    <row r="5698" spans="1:9" x14ac:dyDescent="0.25">
      <c r="A5698" s="11" t="s">
        <v>2168</v>
      </c>
      <c r="B5698" s="4" t="s">
        <v>2169</v>
      </c>
      <c r="C5698" s="5">
        <v>188815</v>
      </c>
      <c r="D5698" s="5">
        <v>0</v>
      </c>
      <c r="E5698" s="5">
        <v>188815</v>
      </c>
      <c r="F5698" s="5">
        <v>187043</v>
      </c>
      <c r="G5698" s="5">
        <v>1772</v>
      </c>
      <c r="H5698" s="57">
        <v>1772</v>
      </c>
      <c r="I5698" s="61"/>
    </row>
    <row r="5699" spans="1:9" x14ac:dyDescent="0.25">
      <c r="A5699" s="11" t="s">
        <v>2166</v>
      </c>
      <c r="B5699" s="4" t="s">
        <v>2167</v>
      </c>
      <c r="C5699" s="5">
        <v>17705</v>
      </c>
      <c r="D5699" s="5">
        <v>2936</v>
      </c>
      <c r="E5699" s="5">
        <v>14769</v>
      </c>
      <c r="F5699" s="5">
        <v>9122</v>
      </c>
      <c r="G5699" s="5">
        <v>5647</v>
      </c>
      <c r="H5699" s="57">
        <v>1806</v>
      </c>
      <c r="I5699" s="61"/>
    </row>
    <row r="5700" spans="1:9" x14ac:dyDescent="0.25">
      <c r="A5700" s="11" t="s">
        <v>2164</v>
      </c>
      <c r="B5700" s="4" t="s">
        <v>2165</v>
      </c>
      <c r="C5700" s="5">
        <v>146684</v>
      </c>
      <c r="D5700" s="5">
        <v>0</v>
      </c>
      <c r="E5700" s="5">
        <v>146684</v>
      </c>
      <c r="F5700" s="5">
        <v>115370</v>
      </c>
      <c r="G5700" s="5">
        <v>31314</v>
      </c>
      <c r="H5700" s="57">
        <v>29444</v>
      </c>
      <c r="I5700" s="61"/>
    </row>
    <row r="5701" spans="1:9" x14ac:dyDescent="0.25">
      <c r="A5701" s="11" t="s">
        <v>2162</v>
      </c>
      <c r="B5701" s="4" t="s">
        <v>2163</v>
      </c>
      <c r="C5701" s="5">
        <v>343258</v>
      </c>
      <c r="D5701" s="5">
        <v>33398</v>
      </c>
      <c r="E5701" s="5">
        <v>309860</v>
      </c>
      <c r="F5701" s="5">
        <v>204771</v>
      </c>
      <c r="G5701" s="5">
        <v>105089</v>
      </c>
      <c r="H5701" s="57">
        <v>78941</v>
      </c>
      <c r="I5701" s="61"/>
    </row>
    <row r="5702" spans="1:9" x14ac:dyDescent="0.25">
      <c r="A5702" s="11" t="s">
        <v>2160</v>
      </c>
      <c r="B5702" s="4" t="s">
        <v>2161</v>
      </c>
      <c r="C5702" s="5">
        <v>517430</v>
      </c>
      <c r="D5702" s="5">
        <v>301002</v>
      </c>
      <c r="E5702" s="5">
        <v>216428</v>
      </c>
      <c r="F5702" s="5">
        <v>160395</v>
      </c>
      <c r="G5702" s="5">
        <v>56033</v>
      </c>
      <c r="H5702" s="57">
        <v>53008</v>
      </c>
      <c r="I5702" s="61"/>
    </row>
    <row r="5703" spans="1:9" x14ac:dyDescent="0.25">
      <c r="A5703" s="11" t="s">
        <v>2158</v>
      </c>
      <c r="B5703" s="4" t="s">
        <v>2159</v>
      </c>
      <c r="C5703" s="5">
        <v>114172</v>
      </c>
      <c r="D5703" s="5">
        <v>54041</v>
      </c>
      <c r="E5703" s="5">
        <v>60131</v>
      </c>
      <c r="F5703" s="5">
        <v>27294</v>
      </c>
      <c r="G5703" s="5">
        <v>32837</v>
      </c>
      <c r="H5703" s="57">
        <v>27874</v>
      </c>
      <c r="I5703" s="61"/>
    </row>
    <row r="5704" spans="1:9" x14ac:dyDescent="0.25">
      <c r="A5704" s="11" t="s">
        <v>2156</v>
      </c>
      <c r="B5704" s="4" t="s">
        <v>2157</v>
      </c>
      <c r="C5704" s="5">
        <v>178492</v>
      </c>
      <c r="D5704" s="5">
        <v>0</v>
      </c>
      <c r="E5704" s="5">
        <v>178492</v>
      </c>
      <c r="F5704" s="5">
        <v>136042</v>
      </c>
      <c r="G5704" s="5">
        <v>42450</v>
      </c>
      <c r="H5704" s="57">
        <v>11862</v>
      </c>
      <c r="I5704" s="61"/>
    </row>
    <row r="5705" spans="1:9" x14ac:dyDescent="0.25">
      <c r="A5705" s="11" t="s">
        <v>2154</v>
      </c>
      <c r="B5705" s="4" t="s">
        <v>2155</v>
      </c>
      <c r="C5705" s="5">
        <v>2933676</v>
      </c>
      <c r="D5705" s="5">
        <v>768028</v>
      </c>
      <c r="E5705" s="5">
        <v>2165648</v>
      </c>
      <c r="F5705" s="5">
        <v>786803</v>
      </c>
      <c r="G5705" s="5">
        <v>1378845</v>
      </c>
      <c r="H5705" s="57">
        <v>1236899</v>
      </c>
      <c r="I5705" s="61"/>
    </row>
    <row r="5706" spans="1:9" x14ac:dyDescent="0.25">
      <c r="A5706" s="11" t="s">
        <v>2152</v>
      </c>
      <c r="B5706" s="4" t="s">
        <v>2153</v>
      </c>
      <c r="C5706" s="5">
        <v>231620</v>
      </c>
      <c r="D5706" s="5">
        <v>50805</v>
      </c>
      <c r="E5706" s="5">
        <v>180815</v>
      </c>
      <c r="F5706" s="5">
        <v>136690</v>
      </c>
      <c r="G5706" s="5">
        <v>44125</v>
      </c>
      <c r="H5706" s="57">
        <v>43132</v>
      </c>
      <c r="I5706" s="61"/>
    </row>
    <row r="5707" spans="1:9" x14ac:dyDescent="0.25">
      <c r="A5707" s="11" t="s">
        <v>2150</v>
      </c>
      <c r="B5707" s="4" t="s">
        <v>2151</v>
      </c>
      <c r="C5707" s="5">
        <v>2000364</v>
      </c>
      <c r="D5707" s="5">
        <v>1292695</v>
      </c>
      <c r="E5707" s="5">
        <v>707669</v>
      </c>
      <c r="F5707" s="5">
        <v>474647</v>
      </c>
      <c r="G5707" s="5">
        <v>233022</v>
      </c>
      <c r="H5707" s="57">
        <v>173872</v>
      </c>
      <c r="I5707" s="61"/>
    </row>
    <row r="5708" spans="1:9" x14ac:dyDescent="0.25">
      <c r="A5708" s="11" t="s">
        <v>2148</v>
      </c>
      <c r="B5708" s="4" t="s">
        <v>2149</v>
      </c>
      <c r="C5708" s="5">
        <v>721435</v>
      </c>
      <c r="D5708" s="5">
        <v>170954</v>
      </c>
      <c r="E5708" s="5">
        <v>550481</v>
      </c>
      <c r="F5708" s="5">
        <v>496351</v>
      </c>
      <c r="G5708" s="5">
        <v>54130</v>
      </c>
      <c r="H5708" s="57">
        <v>2037</v>
      </c>
      <c r="I5708" s="61"/>
    </row>
    <row r="5709" spans="1:9" x14ac:dyDescent="0.25">
      <c r="A5709" s="11" t="s">
        <v>2146</v>
      </c>
      <c r="B5709" s="4" t="s">
        <v>2147</v>
      </c>
      <c r="C5709" s="5">
        <v>1225239</v>
      </c>
      <c r="D5709" s="5">
        <v>74823</v>
      </c>
      <c r="E5709" s="5">
        <v>1150416</v>
      </c>
      <c r="F5709" s="5">
        <v>1051320</v>
      </c>
      <c r="G5709" s="5">
        <v>99096</v>
      </c>
      <c r="H5709" s="57">
        <v>38309</v>
      </c>
      <c r="I5709" s="61"/>
    </row>
    <row r="5710" spans="1:9" x14ac:dyDescent="0.25">
      <c r="A5710" s="11" t="s">
        <v>2144</v>
      </c>
      <c r="B5710" s="4" t="s">
        <v>2145</v>
      </c>
      <c r="C5710" s="5">
        <v>753006</v>
      </c>
      <c r="D5710" s="5">
        <v>523061</v>
      </c>
      <c r="E5710" s="5">
        <v>229945</v>
      </c>
      <c r="F5710" s="5">
        <v>55937</v>
      </c>
      <c r="G5710" s="5">
        <v>174008</v>
      </c>
      <c r="H5710" s="57">
        <v>163221</v>
      </c>
      <c r="I5710" s="61"/>
    </row>
    <row r="5711" spans="1:9" x14ac:dyDescent="0.25">
      <c r="A5711" s="11" t="s">
        <v>2142</v>
      </c>
      <c r="B5711" s="4" t="s">
        <v>2143</v>
      </c>
      <c r="C5711" s="5">
        <v>293785</v>
      </c>
      <c r="D5711" s="5">
        <v>159713</v>
      </c>
      <c r="E5711" s="5">
        <v>134072</v>
      </c>
      <c r="F5711" s="5">
        <v>129950</v>
      </c>
      <c r="G5711" s="5">
        <v>4122</v>
      </c>
      <c r="H5711" s="57">
        <v>2932</v>
      </c>
      <c r="I5711" s="61"/>
    </row>
    <row r="5712" spans="1:9" x14ac:dyDescent="0.25">
      <c r="A5712" s="11" t="s">
        <v>2140</v>
      </c>
      <c r="B5712" s="4" t="s">
        <v>2141</v>
      </c>
      <c r="C5712" s="5">
        <v>265294</v>
      </c>
      <c r="D5712" s="5">
        <v>59307</v>
      </c>
      <c r="E5712" s="5">
        <v>205987</v>
      </c>
      <c r="F5712" s="5">
        <v>180787</v>
      </c>
      <c r="G5712" s="5">
        <v>25200</v>
      </c>
      <c r="H5712" s="57">
        <v>23294</v>
      </c>
      <c r="I5712" s="61"/>
    </row>
    <row r="5713" spans="1:9" x14ac:dyDescent="0.25">
      <c r="A5713" s="11" t="s">
        <v>2138</v>
      </c>
      <c r="B5713" s="4" t="s">
        <v>2139</v>
      </c>
      <c r="C5713" s="5">
        <v>817740</v>
      </c>
      <c r="D5713" s="5">
        <v>453242</v>
      </c>
      <c r="E5713" s="5">
        <v>364498</v>
      </c>
      <c r="F5713" s="5">
        <v>339126</v>
      </c>
      <c r="G5713" s="5">
        <v>25372</v>
      </c>
      <c r="H5713" s="57">
        <v>33529</v>
      </c>
      <c r="I5713" s="61"/>
    </row>
    <row r="5714" spans="1:9" x14ac:dyDescent="0.25">
      <c r="A5714" s="11" t="s">
        <v>2136</v>
      </c>
      <c r="B5714" s="4" t="s">
        <v>2137</v>
      </c>
      <c r="C5714" s="5">
        <v>206177</v>
      </c>
      <c r="D5714" s="5">
        <v>96583</v>
      </c>
      <c r="E5714" s="5">
        <v>109594</v>
      </c>
      <c r="F5714" s="5">
        <v>105766</v>
      </c>
      <c r="G5714" s="5">
        <v>3828</v>
      </c>
      <c r="H5714" s="57">
        <v>2854</v>
      </c>
      <c r="I5714" s="61"/>
    </row>
    <row r="5715" spans="1:9" x14ac:dyDescent="0.25">
      <c r="A5715" s="11" t="s">
        <v>2134</v>
      </c>
      <c r="B5715" s="4" t="s">
        <v>2135</v>
      </c>
      <c r="C5715" s="5">
        <v>106690</v>
      </c>
      <c r="D5715" s="5">
        <v>36967</v>
      </c>
      <c r="E5715" s="5">
        <v>69723</v>
      </c>
      <c r="F5715" s="5">
        <v>30576</v>
      </c>
      <c r="G5715" s="5">
        <v>39147</v>
      </c>
      <c r="H5715" s="57">
        <v>39387</v>
      </c>
      <c r="I5715" s="61"/>
    </row>
    <row r="5716" spans="1:9" x14ac:dyDescent="0.25">
      <c r="A5716" s="11" t="s">
        <v>2132</v>
      </c>
      <c r="B5716" s="4" t="s">
        <v>2133</v>
      </c>
      <c r="C5716" s="5">
        <v>529526</v>
      </c>
      <c r="D5716" s="5">
        <v>106129</v>
      </c>
      <c r="E5716" s="5">
        <v>423397</v>
      </c>
      <c r="F5716" s="5">
        <v>319336</v>
      </c>
      <c r="G5716" s="5">
        <v>104061</v>
      </c>
      <c r="H5716" s="57">
        <v>2091</v>
      </c>
      <c r="I5716" s="61"/>
    </row>
    <row r="5717" spans="1:9" x14ac:dyDescent="0.25">
      <c r="A5717" s="11" t="s">
        <v>2130</v>
      </c>
      <c r="B5717" s="4" t="s">
        <v>2131</v>
      </c>
      <c r="C5717" s="5">
        <v>89659</v>
      </c>
      <c r="D5717" s="5">
        <v>40791</v>
      </c>
      <c r="E5717" s="5">
        <v>48868</v>
      </c>
      <c r="F5717" s="5">
        <v>42243</v>
      </c>
      <c r="G5717" s="5">
        <v>6625</v>
      </c>
      <c r="H5717" s="57">
        <v>6625</v>
      </c>
      <c r="I5717" s="61"/>
    </row>
    <row r="5718" spans="1:9" x14ac:dyDescent="0.25">
      <c r="A5718" s="11" t="s">
        <v>2128</v>
      </c>
      <c r="B5718" s="4" t="s">
        <v>2129</v>
      </c>
      <c r="C5718" s="5">
        <v>1411038</v>
      </c>
      <c r="D5718" s="5">
        <v>976018</v>
      </c>
      <c r="E5718" s="5">
        <v>435020</v>
      </c>
      <c r="F5718" s="5">
        <v>99523</v>
      </c>
      <c r="G5718" s="5">
        <v>335497</v>
      </c>
      <c r="H5718" s="57">
        <v>291631</v>
      </c>
      <c r="I5718" s="61"/>
    </row>
    <row r="5719" spans="1:9" x14ac:dyDescent="0.25">
      <c r="A5719" s="11" t="s">
        <v>2126</v>
      </c>
      <c r="B5719" s="4" t="s">
        <v>2127</v>
      </c>
      <c r="C5719" s="5">
        <v>77647</v>
      </c>
      <c r="D5719" s="5">
        <v>30126</v>
      </c>
      <c r="E5719" s="5">
        <v>47521</v>
      </c>
      <c r="F5719" s="5">
        <v>41473</v>
      </c>
      <c r="G5719" s="5">
        <v>6048</v>
      </c>
      <c r="H5719" s="57">
        <v>2081</v>
      </c>
      <c r="I5719" s="61"/>
    </row>
    <row r="5720" spans="1:9" x14ac:dyDescent="0.25">
      <c r="A5720" s="11" t="s">
        <v>2124</v>
      </c>
      <c r="B5720" s="4" t="s">
        <v>2125</v>
      </c>
      <c r="C5720" s="5">
        <v>2227105</v>
      </c>
      <c r="D5720" s="5">
        <v>1346727</v>
      </c>
      <c r="E5720" s="5">
        <v>880378</v>
      </c>
      <c r="F5720" s="5">
        <v>1308526</v>
      </c>
      <c r="G5720" s="5">
        <v>-428148</v>
      </c>
      <c r="H5720" s="57">
        <v>-521491</v>
      </c>
      <c r="I5720" s="61"/>
    </row>
    <row r="5721" spans="1:9" x14ac:dyDescent="0.25">
      <c r="A5721" s="11" t="s">
        <v>2122</v>
      </c>
      <c r="B5721" s="4" t="s">
        <v>2123</v>
      </c>
      <c r="C5721" s="5">
        <v>215639</v>
      </c>
      <c r="D5721" s="5">
        <v>99634</v>
      </c>
      <c r="E5721" s="5">
        <v>116005</v>
      </c>
      <c r="F5721" s="5">
        <v>122436</v>
      </c>
      <c r="G5721" s="5">
        <v>-6431</v>
      </c>
      <c r="H5721" s="57">
        <v>-17311</v>
      </c>
      <c r="I5721" s="61"/>
    </row>
    <row r="5722" spans="1:9" x14ac:dyDescent="0.25">
      <c r="A5722" s="11" t="s">
        <v>2120</v>
      </c>
      <c r="B5722" s="4" t="s">
        <v>2121</v>
      </c>
      <c r="C5722" s="5">
        <v>161012</v>
      </c>
      <c r="D5722" s="5">
        <v>0</v>
      </c>
      <c r="E5722" s="5">
        <v>161012</v>
      </c>
      <c r="F5722" s="5">
        <v>135629</v>
      </c>
      <c r="G5722" s="5">
        <v>25383</v>
      </c>
      <c r="H5722" s="57">
        <v>26406</v>
      </c>
      <c r="I5722" s="61"/>
    </row>
    <row r="5723" spans="1:9" x14ac:dyDescent="0.25">
      <c r="A5723" s="11" t="s">
        <v>2118</v>
      </c>
      <c r="B5723" s="4" t="s">
        <v>2119</v>
      </c>
      <c r="C5723" s="5">
        <v>5973667</v>
      </c>
      <c r="D5723" s="5">
        <v>343515</v>
      </c>
      <c r="E5723" s="5">
        <v>5630152</v>
      </c>
      <c r="F5723" s="5">
        <v>3302987</v>
      </c>
      <c r="G5723" s="5">
        <v>2327165</v>
      </c>
      <c r="H5723" s="57">
        <v>2229644</v>
      </c>
      <c r="I5723" s="61"/>
    </row>
    <row r="5724" spans="1:9" x14ac:dyDescent="0.25">
      <c r="A5724" s="11" t="s">
        <v>2116</v>
      </c>
      <c r="B5724" s="4" t="s">
        <v>2117</v>
      </c>
      <c r="C5724" s="5">
        <v>22280</v>
      </c>
      <c r="D5724" s="5">
        <v>22200</v>
      </c>
      <c r="E5724" s="5">
        <v>80</v>
      </c>
      <c r="F5724" s="5">
        <v>1668885</v>
      </c>
      <c r="G5724" s="5">
        <v>-1668805</v>
      </c>
      <c r="H5724" s="57">
        <v>-1484333</v>
      </c>
      <c r="I5724" s="61"/>
    </row>
    <row r="5725" spans="1:9" x14ac:dyDescent="0.25">
      <c r="A5725" s="11" t="s">
        <v>2114</v>
      </c>
      <c r="B5725" s="4" t="s">
        <v>2115</v>
      </c>
      <c r="C5725" s="5">
        <v>81767</v>
      </c>
      <c r="D5725" s="5">
        <v>69223</v>
      </c>
      <c r="E5725" s="5">
        <v>12544</v>
      </c>
      <c r="F5725" s="5">
        <v>4628</v>
      </c>
      <c r="G5725" s="5">
        <v>7916</v>
      </c>
      <c r="H5725" s="57">
        <v>7157</v>
      </c>
      <c r="I5725" s="61"/>
    </row>
    <row r="5726" spans="1:9" x14ac:dyDescent="0.25">
      <c r="A5726" s="11" t="s">
        <v>2112</v>
      </c>
      <c r="B5726" s="4" t="s">
        <v>2113</v>
      </c>
      <c r="C5726" s="5">
        <v>122387</v>
      </c>
      <c r="D5726" s="5">
        <v>82645</v>
      </c>
      <c r="E5726" s="5">
        <v>39742</v>
      </c>
      <c r="F5726" s="5">
        <v>24074</v>
      </c>
      <c r="G5726" s="5">
        <v>15668</v>
      </c>
      <c r="H5726" s="57">
        <v>14658</v>
      </c>
      <c r="I5726" s="61"/>
    </row>
    <row r="5727" spans="1:9" x14ac:dyDescent="0.25">
      <c r="A5727" s="11" t="s">
        <v>2110</v>
      </c>
      <c r="B5727" s="4" t="s">
        <v>2111</v>
      </c>
      <c r="C5727" s="5">
        <v>1555658</v>
      </c>
      <c r="D5727" s="5">
        <v>0</v>
      </c>
      <c r="E5727" s="5">
        <v>1555658</v>
      </c>
      <c r="F5727" s="5">
        <v>1226628</v>
      </c>
      <c r="G5727" s="5">
        <v>329030</v>
      </c>
      <c r="H5727" s="57">
        <v>309092</v>
      </c>
      <c r="I5727" s="61"/>
    </row>
    <row r="5728" spans="1:9" x14ac:dyDescent="0.25">
      <c r="A5728" s="11" t="s">
        <v>2108</v>
      </c>
      <c r="B5728" s="4" t="s">
        <v>2109</v>
      </c>
      <c r="C5728" s="5">
        <v>195349</v>
      </c>
      <c r="D5728" s="5">
        <v>40670</v>
      </c>
      <c r="E5728" s="5">
        <v>154679</v>
      </c>
      <c r="F5728" s="5">
        <v>140742</v>
      </c>
      <c r="G5728" s="5">
        <v>13937</v>
      </c>
      <c r="H5728" s="57">
        <v>12212</v>
      </c>
      <c r="I5728" s="61"/>
    </row>
    <row r="5729" spans="1:9" x14ac:dyDescent="0.25">
      <c r="A5729" s="11" t="s">
        <v>2106</v>
      </c>
      <c r="B5729" s="4" t="s">
        <v>2107</v>
      </c>
      <c r="C5729" s="5">
        <v>159320</v>
      </c>
      <c r="D5729" s="5">
        <v>0</v>
      </c>
      <c r="E5729" s="5">
        <v>159320</v>
      </c>
      <c r="F5729" s="5">
        <v>139196</v>
      </c>
      <c r="G5729" s="5">
        <v>20124</v>
      </c>
      <c r="H5729" s="57">
        <v>14453</v>
      </c>
      <c r="I5729" s="61"/>
    </row>
    <row r="5730" spans="1:9" x14ac:dyDescent="0.25">
      <c r="A5730" s="11" t="s">
        <v>2104</v>
      </c>
      <c r="B5730" s="4" t="s">
        <v>2105</v>
      </c>
      <c r="C5730" s="5">
        <v>4854526</v>
      </c>
      <c r="D5730" s="5">
        <v>3900111</v>
      </c>
      <c r="E5730" s="5">
        <v>954415</v>
      </c>
      <c r="F5730" s="5">
        <v>310448</v>
      </c>
      <c r="G5730" s="5">
        <v>643967</v>
      </c>
      <c r="H5730" s="57">
        <v>527537</v>
      </c>
      <c r="I5730" s="61"/>
    </row>
    <row r="5731" spans="1:9" x14ac:dyDescent="0.25">
      <c r="A5731" s="11" t="s">
        <v>2102</v>
      </c>
      <c r="B5731" s="4" t="s">
        <v>2103</v>
      </c>
      <c r="C5731" s="5">
        <v>922842</v>
      </c>
      <c r="D5731" s="5">
        <v>409789</v>
      </c>
      <c r="E5731" s="5">
        <v>513053</v>
      </c>
      <c r="F5731" s="5">
        <v>260192</v>
      </c>
      <c r="G5731" s="5">
        <v>252861</v>
      </c>
      <c r="H5731" s="57">
        <v>225599</v>
      </c>
      <c r="I5731" s="61"/>
    </row>
    <row r="5732" spans="1:9" x14ac:dyDescent="0.25">
      <c r="A5732" s="11" t="s">
        <v>2100</v>
      </c>
      <c r="B5732" s="4" t="s">
        <v>2101</v>
      </c>
      <c r="C5732" s="5">
        <v>541509</v>
      </c>
      <c r="D5732" s="5">
        <v>145894</v>
      </c>
      <c r="E5732" s="5">
        <v>395615</v>
      </c>
      <c r="F5732" s="5">
        <v>288482</v>
      </c>
      <c r="G5732" s="5">
        <v>107133</v>
      </c>
      <c r="H5732" s="57">
        <v>99378</v>
      </c>
      <c r="I5732" s="61"/>
    </row>
    <row r="5733" spans="1:9" x14ac:dyDescent="0.25">
      <c r="A5733" s="11" t="s">
        <v>2098</v>
      </c>
      <c r="B5733" s="4" t="s">
        <v>2099</v>
      </c>
      <c r="C5733" s="5">
        <v>105545</v>
      </c>
      <c r="D5733" s="5">
        <v>0</v>
      </c>
      <c r="E5733" s="5">
        <v>105545</v>
      </c>
      <c r="F5733" s="5">
        <v>197636</v>
      </c>
      <c r="G5733" s="5">
        <v>-92091</v>
      </c>
      <c r="H5733" s="57">
        <v>-95382</v>
      </c>
      <c r="I5733" s="61"/>
    </row>
    <row r="5734" spans="1:9" x14ac:dyDescent="0.25">
      <c r="A5734" s="11" t="s">
        <v>2096</v>
      </c>
      <c r="B5734" s="4" t="s">
        <v>2097</v>
      </c>
      <c r="C5734" s="5">
        <v>8377</v>
      </c>
      <c r="D5734" s="5">
        <v>5000</v>
      </c>
      <c r="E5734" s="5">
        <v>3377</v>
      </c>
      <c r="F5734" s="5">
        <v>3377</v>
      </c>
      <c r="G5734" s="5">
        <v>0</v>
      </c>
      <c r="H5734" s="57">
        <v>0</v>
      </c>
      <c r="I5734" s="61"/>
    </row>
    <row r="5735" spans="1:9" x14ac:dyDescent="0.25">
      <c r="A5735" s="11" t="s">
        <v>2094</v>
      </c>
      <c r="B5735" s="4" t="s">
        <v>2095</v>
      </c>
      <c r="C5735" s="5">
        <v>257027</v>
      </c>
      <c r="D5735" s="5">
        <v>117596</v>
      </c>
      <c r="E5735" s="5">
        <v>139431</v>
      </c>
      <c r="F5735" s="5">
        <v>130435</v>
      </c>
      <c r="G5735" s="5">
        <v>8996</v>
      </c>
      <c r="H5735" s="57">
        <v>8760</v>
      </c>
      <c r="I5735" s="61"/>
    </row>
    <row r="5736" spans="1:9" x14ac:dyDescent="0.25">
      <c r="A5736" s="11" t="s">
        <v>2092</v>
      </c>
      <c r="B5736" s="4" t="s">
        <v>2093</v>
      </c>
      <c r="C5736" s="5">
        <v>747781</v>
      </c>
      <c r="D5736" s="5">
        <v>509594</v>
      </c>
      <c r="E5736" s="5">
        <v>238187</v>
      </c>
      <c r="F5736" s="5">
        <v>146101</v>
      </c>
      <c r="G5736" s="5">
        <v>92086</v>
      </c>
      <c r="H5736" s="57">
        <v>89075</v>
      </c>
      <c r="I5736" s="61"/>
    </row>
    <row r="5737" spans="1:9" x14ac:dyDescent="0.25">
      <c r="A5737" s="11" t="s">
        <v>2090</v>
      </c>
      <c r="B5737" s="4" t="s">
        <v>2091</v>
      </c>
      <c r="C5737" s="5">
        <v>46973570</v>
      </c>
      <c r="D5737" s="5">
        <v>40647835</v>
      </c>
      <c r="E5737" s="5">
        <v>6325735</v>
      </c>
      <c r="F5737" s="5">
        <v>3193595</v>
      </c>
      <c r="G5737" s="5">
        <v>3132140</v>
      </c>
      <c r="H5737" s="57">
        <v>3117132</v>
      </c>
      <c r="I5737" s="61"/>
    </row>
    <row r="5738" spans="1:9" x14ac:dyDescent="0.25">
      <c r="A5738" s="11" t="s">
        <v>2088</v>
      </c>
      <c r="B5738" s="4" t="s">
        <v>2089</v>
      </c>
      <c r="C5738" s="5">
        <v>1412267</v>
      </c>
      <c r="D5738" s="5">
        <v>953280</v>
      </c>
      <c r="E5738" s="5">
        <v>458987</v>
      </c>
      <c r="F5738" s="5">
        <v>247147</v>
      </c>
      <c r="G5738" s="5">
        <v>211840</v>
      </c>
      <c r="H5738" s="57">
        <v>211840</v>
      </c>
      <c r="I5738" s="61"/>
    </row>
    <row r="5739" spans="1:9" x14ac:dyDescent="0.25">
      <c r="A5739" s="11" t="s">
        <v>2086</v>
      </c>
      <c r="B5739" s="4" t="s">
        <v>2087</v>
      </c>
      <c r="C5739" s="5">
        <v>137891</v>
      </c>
      <c r="D5739" s="5">
        <v>2757</v>
      </c>
      <c r="E5739" s="5">
        <v>135134</v>
      </c>
      <c r="F5739" s="5">
        <v>133902</v>
      </c>
      <c r="G5739" s="5">
        <v>1232</v>
      </c>
      <c r="H5739" s="57">
        <v>0</v>
      </c>
      <c r="I5739" s="61"/>
    </row>
    <row r="5740" spans="1:9" x14ac:dyDescent="0.25">
      <c r="A5740" s="11" t="s">
        <v>2084</v>
      </c>
      <c r="B5740" s="4" t="s">
        <v>2085</v>
      </c>
      <c r="C5740" s="5">
        <v>30377</v>
      </c>
      <c r="D5740" s="5">
        <v>8319</v>
      </c>
      <c r="E5740" s="5">
        <v>22058</v>
      </c>
      <c r="F5740" s="5">
        <v>23566</v>
      </c>
      <c r="G5740" s="5">
        <v>-1508</v>
      </c>
      <c r="H5740" s="57">
        <v>640</v>
      </c>
      <c r="I5740" s="61"/>
    </row>
    <row r="5741" spans="1:9" x14ac:dyDescent="0.25">
      <c r="A5741" s="11" t="s">
        <v>2082</v>
      </c>
      <c r="B5741" s="4" t="s">
        <v>2083</v>
      </c>
      <c r="C5741" s="5">
        <v>10347</v>
      </c>
      <c r="D5741" s="5">
        <v>0</v>
      </c>
      <c r="E5741" s="5">
        <v>10347</v>
      </c>
      <c r="F5741" s="5">
        <v>8495</v>
      </c>
      <c r="G5741" s="5">
        <v>1852</v>
      </c>
      <c r="H5741" s="57">
        <v>1852</v>
      </c>
      <c r="I5741" s="61"/>
    </row>
    <row r="5742" spans="1:9" x14ac:dyDescent="0.25">
      <c r="A5742" s="11" t="s">
        <v>2080</v>
      </c>
      <c r="B5742" s="4" t="s">
        <v>2081</v>
      </c>
      <c r="C5742" s="5">
        <v>3380833</v>
      </c>
      <c r="D5742" s="5">
        <v>2584228</v>
      </c>
      <c r="E5742" s="5">
        <v>796605</v>
      </c>
      <c r="F5742" s="5">
        <v>722336</v>
      </c>
      <c r="G5742" s="5">
        <v>74269</v>
      </c>
      <c r="H5742" s="57">
        <v>60258</v>
      </c>
      <c r="I5742" s="61"/>
    </row>
    <row r="5743" spans="1:9" x14ac:dyDescent="0.25">
      <c r="A5743" s="11" t="s">
        <v>2078</v>
      </c>
      <c r="B5743" s="4" t="s">
        <v>2079</v>
      </c>
      <c r="C5743" s="5">
        <v>25517354</v>
      </c>
      <c r="D5743" s="5">
        <v>21129666</v>
      </c>
      <c r="E5743" s="5">
        <v>4387688</v>
      </c>
      <c r="F5743" s="5">
        <v>2425664</v>
      </c>
      <c r="G5743" s="5">
        <v>1962024</v>
      </c>
      <c r="H5743" s="57">
        <v>1769461</v>
      </c>
      <c r="I5743" s="61"/>
    </row>
    <row r="5744" spans="1:9" x14ac:dyDescent="0.25">
      <c r="A5744" s="11" t="s">
        <v>2076</v>
      </c>
      <c r="B5744" s="4" t="s">
        <v>2077</v>
      </c>
      <c r="C5744" s="5">
        <v>151411</v>
      </c>
      <c r="D5744" s="5">
        <v>116742</v>
      </c>
      <c r="E5744" s="5">
        <v>34669</v>
      </c>
      <c r="F5744" s="5">
        <v>34749</v>
      </c>
      <c r="G5744" s="5">
        <v>-80</v>
      </c>
      <c r="H5744" s="57">
        <v>-327</v>
      </c>
      <c r="I5744" s="61"/>
    </row>
    <row r="5745" spans="1:9" x14ac:dyDescent="0.25">
      <c r="A5745" s="11" t="s">
        <v>2074</v>
      </c>
      <c r="B5745" s="4" t="s">
        <v>2075</v>
      </c>
      <c r="C5745" s="5">
        <v>36194</v>
      </c>
      <c r="D5745" s="5">
        <v>16812</v>
      </c>
      <c r="E5745" s="5">
        <v>19382</v>
      </c>
      <c r="F5745" s="5">
        <v>12885</v>
      </c>
      <c r="G5745" s="5">
        <v>6497</v>
      </c>
      <c r="H5745" s="57">
        <v>2016</v>
      </c>
      <c r="I5745" s="61"/>
    </row>
    <row r="5746" spans="1:9" x14ac:dyDescent="0.25">
      <c r="A5746" s="11" t="s">
        <v>2072</v>
      </c>
      <c r="B5746" s="4" t="s">
        <v>2073</v>
      </c>
      <c r="C5746" s="5">
        <v>185507</v>
      </c>
      <c r="D5746" s="5">
        <v>97054</v>
      </c>
      <c r="E5746" s="5">
        <v>88453</v>
      </c>
      <c r="F5746" s="5">
        <v>50079</v>
      </c>
      <c r="G5746" s="5">
        <v>38374</v>
      </c>
      <c r="H5746" s="57">
        <v>36007</v>
      </c>
      <c r="I5746" s="61"/>
    </row>
    <row r="5747" spans="1:9" x14ac:dyDescent="0.25">
      <c r="A5747" s="11" t="s">
        <v>2070</v>
      </c>
      <c r="B5747" s="4" t="s">
        <v>2071</v>
      </c>
      <c r="C5747" s="5">
        <v>195077</v>
      </c>
      <c r="D5747" s="5">
        <v>84139</v>
      </c>
      <c r="E5747" s="5">
        <v>110938</v>
      </c>
      <c r="F5747" s="5">
        <v>66728</v>
      </c>
      <c r="G5747" s="5">
        <v>44210</v>
      </c>
      <c r="H5747" s="57">
        <v>37386</v>
      </c>
      <c r="I5747" s="61"/>
    </row>
    <row r="5748" spans="1:9" x14ac:dyDescent="0.25">
      <c r="A5748" s="11" t="s">
        <v>2068</v>
      </c>
      <c r="B5748" s="4" t="s">
        <v>2069</v>
      </c>
      <c r="C5748" s="5">
        <v>422675</v>
      </c>
      <c r="D5748" s="5">
        <v>248565</v>
      </c>
      <c r="E5748" s="5">
        <v>174110</v>
      </c>
      <c r="F5748" s="5">
        <v>60223</v>
      </c>
      <c r="G5748" s="5">
        <v>113887</v>
      </c>
      <c r="H5748" s="57">
        <v>110168</v>
      </c>
      <c r="I5748" s="61"/>
    </row>
    <row r="5749" spans="1:9" x14ac:dyDescent="0.25">
      <c r="A5749" s="11" t="s">
        <v>2066</v>
      </c>
      <c r="B5749" s="4" t="s">
        <v>2067</v>
      </c>
      <c r="C5749" s="5">
        <v>61426025</v>
      </c>
      <c r="D5749" s="5">
        <v>52361701</v>
      </c>
      <c r="E5749" s="5">
        <v>9064324</v>
      </c>
      <c r="F5749" s="5">
        <v>11130151</v>
      </c>
      <c r="G5749" s="5">
        <v>-2065827</v>
      </c>
      <c r="H5749" s="57">
        <v>-3353634</v>
      </c>
      <c r="I5749" s="61"/>
    </row>
    <row r="5750" spans="1:9" x14ac:dyDescent="0.25">
      <c r="A5750" s="11" t="s">
        <v>2064</v>
      </c>
      <c r="B5750" s="4" t="s">
        <v>2065</v>
      </c>
      <c r="C5750" s="5">
        <v>379155</v>
      </c>
      <c r="D5750" s="5">
        <v>47688</v>
      </c>
      <c r="E5750" s="5">
        <v>331467</v>
      </c>
      <c r="F5750" s="5">
        <v>296786</v>
      </c>
      <c r="G5750" s="5">
        <v>34681</v>
      </c>
      <c r="H5750" s="57">
        <v>-1336</v>
      </c>
      <c r="I5750" s="61"/>
    </row>
    <row r="5751" spans="1:9" x14ac:dyDescent="0.25">
      <c r="A5751" s="11" t="s">
        <v>2062</v>
      </c>
      <c r="B5751" s="4" t="s">
        <v>2063</v>
      </c>
      <c r="C5751" s="5">
        <v>204022</v>
      </c>
      <c r="D5751" s="5">
        <v>27732</v>
      </c>
      <c r="E5751" s="5">
        <v>176290</v>
      </c>
      <c r="F5751" s="5">
        <v>171685</v>
      </c>
      <c r="G5751" s="5">
        <v>4605</v>
      </c>
      <c r="H5751" s="57">
        <v>5426</v>
      </c>
      <c r="I5751" s="61"/>
    </row>
    <row r="5752" spans="1:9" x14ac:dyDescent="0.25">
      <c r="A5752" s="11" t="s">
        <v>2060</v>
      </c>
      <c r="B5752" s="4" t="s">
        <v>2061</v>
      </c>
      <c r="C5752" s="5">
        <v>77038</v>
      </c>
      <c r="D5752" s="5">
        <v>4784</v>
      </c>
      <c r="E5752" s="5">
        <v>72254</v>
      </c>
      <c r="F5752" s="5">
        <v>38615</v>
      </c>
      <c r="G5752" s="5">
        <v>33639</v>
      </c>
      <c r="H5752" s="57">
        <v>24356</v>
      </c>
      <c r="I5752" s="61"/>
    </row>
    <row r="5753" spans="1:9" x14ac:dyDescent="0.25">
      <c r="A5753" s="11" t="s">
        <v>2058</v>
      </c>
      <c r="B5753" s="4" t="s">
        <v>2059</v>
      </c>
      <c r="C5753" s="5">
        <v>309189</v>
      </c>
      <c r="D5753" s="5">
        <v>0</v>
      </c>
      <c r="E5753" s="5">
        <v>309189</v>
      </c>
      <c r="F5753" s="5">
        <v>296667</v>
      </c>
      <c r="G5753" s="5">
        <v>12522</v>
      </c>
      <c r="H5753" s="57">
        <v>4638</v>
      </c>
      <c r="I5753" s="61"/>
    </row>
    <row r="5754" spans="1:9" x14ac:dyDescent="0.25">
      <c r="A5754" s="11" t="s">
        <v>2056</v>
      </c>
      <c r="B5754" s="4" t="s">
        <v>2057</v>
      </c>
      <c r="C5754" s="5">
        <v>531907</v>
      </c>
      <c r="D5754" s="5">
        <v>195393</v>
      </c>
      <c r="E5754" s="5">
        <v>336514</v>
      </c>
      <c r="F5754" s="5">
        <v>65841</v>
      </c>
      <c r="G5754" s="5">
        <v>270673</v>
      </c>
      <c r="H5754" s="57">
        <v>266224</v>
      </c>
      <c r="I5754" s="61"/>
    </row>
    <row r="5755" spans="1:9" x14ac:dyDescent="0.25">
      <c r="A5755" s="11" t="s">
        <v>2054</v>
      </c>
      <c r="B5755" s="4" t="s">
        <v>2055</v>
      </c>
      <c r="C5755" s="5">
        <v>237463</v>
      </c>
      <c r="D5755" s="5">
        <v>141713</v>
      </c>
      <c r="E5755" s="5">
        <v>95750</v>
      </c>
      <c r="F5755" s="5">
        <v>65314</v>
      </c>
      <c r="G5755" s="5">
        <v>30436</v>
      </c>
      <c r="H5755" s="57">
        <v>29940</v>
      </c>
      <c r="I5755" s="61"/>
    </row>
    <row r="5756" spans="1:9" x14ac:dyDescent="0.25">
      <c r="A5756" s="11" t="s">
        <v>2052</v>
      </c>
      <c r="B5756" s="4" t="s">
        <v>2053</v>
      </c>
      <c r="C5756" s="5">
        <v>105813</v>
      </c>
      <c r="D5756" s="5">
        <v>74157</v>
      </c>
      <c r="E5756" s="5">
        <v>31656</v>
      </c>
      <c r="F5756" s="5">
        <v>117160</v>
      </c>
      <c r="G5756" s="5">
        <v>-85504</v>
      </c>
      <c r="H5756" s="57">
        <v>-35608</v>
      </c>
      <c r="I5756" s="61"/>
    </row>
    <row r="5757" spans="1:9" x14ac:dyDescent="0.25">
      <c r="A5757" s="11" t="s">
        <v>2050</v>
      </c>
      <c r="B5757" s="4" t="s">
        <v>2051</v>
      </c>
      <c r="C5757" s="5">
        <v>116378</v>
      </c>
      <c r="D5757" s="5">
        <v>88682</v>
      </c>
      <c r="E5757" s="5">
        <v>27696</v>
      </c>
      <c r="F5757" s="5">
        <v>6085</v>
      </c>
      <c r="G5757" s="5">
        <v>21611</v>
      </c>
      <c r="H5757" s="57">
        <v>20701</v>
      </c>
      <c r="I5757" s="61"/>
    </row>
    <row r="5758" spans="1:9" x14ac:dyDescent="0.25">
      <c r="A5758" s="11" t="s">
        <v>2048</v>
      </c>
      <c r="B5758" s="4" t="s">
        <v>2049</v>
      </c>
      <c r="C5758" s="5">
        <v>0</v>
      </c>
      <c r="D5758" s="5">
        <v>0</v>
      </c>
      <c r="E5758" s="5">
        <v>0</v>
      </c>
      <c r="F5758" s="5">
        <v>321003</v>
      </c>
      <c r="G5758" s="5">
        <v>-321003</v>
      </c>
      <c r="H5758" s="57">
        <v>-448237</v>
      </c>
      <c r="I5758" s="61"/>
    </row>
    <row r="5759" spans="1:9" x14ac:dyDescent="0.25">
      <c r="A5759" s="11" t="s">
        <v>2046</v>
      </c>
      <c r="B5759" s="4" t="s">
        <v>2047</v>
      </c>
      <c r="C5759" s="5">
        <v>319636</v>
      </c>
      <c r="D5759" s="5">
        <v>171743</v>
      </c>
      <c r="E5759" s="5">
        <v>147893</v>
      </c>
      <c r="F5759" s="5">
        <v>110248</v>
      </c>
      <c r="G5759" s="5">
        <v>37645</v>
      </c>
      <c r="H5759" s="57">
        <v>12180</v>
      </c>
      <c r="I5759" s="61"/>
    </row>
    <row r="5760" spans="1:9" x14ac:dyDescent="0.25">
      <c r="A5760" s="11" t="s">
        <v>2044</v>
      </c>
      <c r="B5760" s="4" t="s">
        <v>2045</v>
      </c>
      <c r="C5760" s="5">
        <v>235815</v>
      </c>
      <c r="D5760" s="5">
        <v>131852</v>
      </c>
      <c r="E5760" s="5">
        <v>103963</v>
      </c>
      <c r="F5760" s="5">
        <v>55357</v>
      </c>
      <c r="G5760" s="5">
        <v>48606</v>
      </c>
      <c r="H5760" s="57">
        <v>47913</v>
      </c>
      <c r="I5760" s="61"/>
    </row>
    <row r="5761" spans="1:9" x14ac:dyDescent="0.25">
      <c r="A5761" s="11" t="s">
        <v>2042</v>
      </c>
      <c r="B5761" s="4" t="s">
        <v>2043</v>
      </c>
      <c r="C5761" s="5">
        <v>311914</v>
      </c>
      <c r="D5761" s="5">
        <v>36998</v>
      </c>
      <c r="E5761" s="5">
        <v>274916</v>
      </c>
      <c r="F5761" s="5">
        <v>210876</v>
      </c>
      <c r="G5761" s="5">
        <v>64040</v>
      </c>
      <c r="H5761" s="57">
        <v>60812</v>
      </c>
      <c r="I5761" s="61"/>
    </row>
    <row r="5762" spans="1:9" x14ac:dyDescent="0.25">
      <c r="A5762" s="11" t="s">
        <v>2040</v>
      </c>
      <c r="B5762" s="4" t="s">
        <v>2041</v>
      </c>
      <c r="C5762" s="5">
        <v>292911</v>
      </c>
      <c r="D5762" s="5">
        <v>168980</v>
      </c>
      <c r="E5762" s="5">
        <v>123931</v>
      </c>
      <c r="F5762" s="5">
        <v>156914</v>
      </c>
      <c r="G5762" s="5">
        <v>-32983</v>
      </c>
      <c r="H5762" s="57">
        <v>20392</v>
      </c>
      <c r="I5762" s="61"/>
    </row>
    <row r="5763" spans="1:9" x14ac:dyDescent="0.25">
      <c r="A5763" s="11" t="s">
        <v>2038</v>
      </c>
      <c r="B5763" s="4" t="s">
        <v>2039</v>
      </c>
      <c r="C5763" s="5">
        <v>506734</v>
      </c>
      <c r="D5763" s="5">
        <v>319878</v>
      </c>
      <c r="E5763" s="5">
        <v>186856</v>
      </c>
      <c r="F5763" s="5">
        <v>181158</v>
      </c>
      <c r="G5763" s="5">
        <v>5698</v>
      </c>
      <c r="H5763" s="57">
        <v>5933</v>
      </c>
      <c r="I5763" s="61"/>
    </row>
    <row r="5764" spans="1:9" x14ac:dyDescent="0.25">
      <c r="A5764" s="11" t="s">
        <v>2036</v>
      </c>
      <c r="B5764" s="4" t="s">
        <v>2037</v>
      </c>
      <c r="C5764" s="5">
        <v>279860</v>
      </c>
      <c r="D5764" s="5">
        <v>35713</v>
      </c>
      <c r="E5764" s="5">
        <v>244147</v>
      </c>
      <c r="F5764" s="5">
        <v>242806</v>
      </c>
      <c r="G5764" s="5">
        <v>1341</v>
      </c>
      <c r="H5764" s="57">
        <v>3335</v>
      </c>
      <c r="I5764" s="61"/>
    </row>
    <row r="5765" spans="1:9" x14ac:dyDescent="0.25">
      <c r="A5765" s="11" t="s">
        <v>2034</v>
      </c>
      <c r="B5765" s="4" t="s">
        <v>2035</v>
      </c>
      <c r="C5765" s="5">
        <v>582745</v>
      </c>
      <c r="D5765" s="5">
        <v>445704</v>
      </c>
      <c r="E5765" s="5">
        <v>137041</v>
      </c>
      <c r="F5765" s="5">
        <v>136156</v>
      </c>
      <c r="G5765" s="5">
        <v>885</v>
      </c>
      <c r="H5765" s="57">
        <v>-5290</v>
      </c>
      <c r="I5765" s="61"/>
    </row>
    <row r="5766" spans="1:9" x14ac:dyDescent="0.25">
      <c r="A5766" s="11" t="s">
        <v>2032</v>
      </c>
      <c r="B5766" s="4" t="s">
        <v>2033</v>
      </c>
      <c r="C5766" s="5">
        <v>753882</v>
      </c>
      <c r="D5766" s="5">
        <v>372514</v>
      </c>
      <c r="E5766" s="5">
        <v>381368</v>
      </c>
      <c r="F5766" s="5">
        <v>329405</v>
      </c>
      <c r="G5766" s="5">
        <v>51963</v>
      </c>
      <c r="H5766" s="57">
        <v>26040</v>
      </c>
      <c r="I5766" s="61"/>
    </row>
    <row r="5767" spans="1:9" x14ac:dyDescent="0.25">
      <c r="A5767" s="11" t="s">
        <v>2030</v>
      </c>
      <c r="B5767" s="4" t="s">
        <v>2031</v>
      </c>
      <c r="C5767" s="5">
        <v>464676</v>
      </c>
      <c r="D5767" s="5">
        <v>274216</v>
      </c>
      <c r="E5767" s="5">
        <v>190460</v>
      </c>
      <c r="F5767" s="5">
        <v>256555</v>
      </c>
      <c r="G5767" s="5">
        <v>-66095</v>
      </c>
      <c r="H5767" s="57">
        <v>-75618</v>
      </c>
      <c r="I5767" s="61"/>
    </row>
    <row r="5768" spans="1:9" x14ac:dyDescent="0.25">
      <c r="A5768" s="11" t="s">
        <v>2028</v>
      </c>
      <c r="B5768" s="4" t="s">
        <v>2029</v>
      </c>
      <c r="C5768" s="5">
        <v>276390</v>
      </c>
      <c r="D5768" s="5">
        <v>152650</v>
      </c>
      <c r="E5768" s="5">
        <v>123740</v>
      </c>
      <c r="F5768" s="5">
        <v>90655</v>
      </c>
      <c r="G5768" s="5">
        <v>33085</v>
      </c>
      <c r="H5768" s="57">
        <v>29469</v>
      </c>
      <c r="I5768" s="61"/>
    </row>
    <row r="5769" spans="1:9" x14ac:dyDescent="0.25">
      <c r="A5769" s="11" t="s">
        <v>2026</v>
      </c>
      <c r="B5769" s="4" t="s">
        <v>2027</v>
      </c>
      <c r="C5769" s="5">
        <v>367760</v>
      </c>
      <c r="D5769" s="5">
        <v>-54770</v>
      </c>
      <c r="E5769" s="5">
        <v>422530</v>
      </c>
      <c r="F5769" s="5">
        <v>-246183</v>
      </c>
      <c r="G5769" s="5">
        <v>668713</v>
      </c>
      <c r="H5769" s="57">
        <v>672739</v>
      </c>
      <c r="I5769" s="61"/>
    </row>
    <row r="5770" spans="1:9" x14ac:dyDescent="0.25">
      <c r="A5770" s="11" t="s">
        <v>2024</v>
      </c>
      <c r="B5770" s="4" t="s">
        <v>2025</v>
      </c>
      <c r="C5770" s="5">
        <v>0</v>
      </c>
      <c r="D5770" s="5">
        <v>0</v>
      </c>
      <c r="E5770" s="5">
        <v>0</v>
      </c>
      <c r="F5770" s="5">
        <v>0</v>
      </c>
      <c r="G5770" s="5">
        <v>0</v>
      </c>
      <c r="H5770" s="57">
        <v>0</v>
      </c>
      <c r="I5770" s="61"/>
    </row>
    <row r="5771" spans="1:9" x14ac:dyDescent="0.25">
      <c r="A5771" s="11" t="s">
        <v>2022</v>
      </c>
      <c r="B5771" s="4" t="s">
        <v>2023</v>
      </c>
      <c r="C5771" s="5">
        <v>262201</v>
      </c>
      <c r="D5771" s="5">
        <v>138591</v>
      </c>
      <c r="E5771" s="5">
        <v>123610</v>
      </c>
      <c r="F5771" s="5">
        <v>114740</v>
      </c>
      <c r="G5771" s="5">
        <v>8870</v>
      </c>
      <c r="H5771" s="57">
        <v>2747</v>
      </c>
      <c r="I5771" s="61"/>
    </row>
    <row r="5772" spans="1:9" x14ac:dyDescent="0.25">
      <c r="A5772" s="11" t="s">
        <v>2020</v>
      </c>
      <c r="B5772" s="4" t="s">
        <v>2021</v>
      </c>
      <c r="C5772" s="5">
        <v>181246</v>
      </c>
      <c r="D5772" s="5">
        <v>88206</v>
      </c>
      <c r="E5772" s="5">
        <v>93040</v>
      </c>
      <c r="F5772" s="5">
        <v>83695</v>
      </c>
      <c r="G5772" s="5">
        <v>9345</v>
      </c>
      <c r="H5772" s="57">
        <v>7552</v>
      </c>
      <c r="I5772" s="61"/>
    </row>
    <row r="5773" spans="1:9" x14ac:dyDescent="0.25">
      <c r="A5773" s="11" t="s">
        <v>2018</v>
      </c>
      <c r="B5773" s="4" t="s">
        <v>2019</v>
      </c>
      <c r="C5773" s="5">
        <v>6362</v>
      </c>
      <c r="D5773" s="5">
        <v>848</v>
      </c>
      <c r="E5773" s="5">
        <v>5514</v>
      </c>
      <c r="F5773" s="5">
        <v>2541</v>
      </c>
      <c r="G5773" s="5">
        <v>2973</v>
      </c>
      <c r="H5773" s="57">
        <v>2973</v>
      </c>
      <c r="I5773" s="61"/>
    </row>
    <row r="5774" spans="1:9" x14ac:dyDescent="0.25">
      <c r="A5774" s="11" t="s">
        <v>2016</v>
      </c>
      <c r="B5774" s="4" t="s">
        <v>2017</v>
      </c>
      <c r="C5774" s="5">
        <v>393519</v>
      </c>
      <c r="D5774" s="5">
        <v>260080</v>
      </c>
      <c r="E5774" s="5">
        <v>133439</v>
      </c>
      <c r="F5774" s="5">
        <v>112635</v>
      </c>
      <c r="G5774" s="5">
        <v>20804</v>
      </c>
      <c r="H5774" s="57">
        <v>48636</v>
      </c>
      <c r="I5774" s="61"/>
    </row>
    <row r="5775" spans="1:9" x14ac:dyDescent="0.25">
      <c r="A5775" s="11" t="s">
        <v>2014</v>
      </c>
      <c r="B5775" s="4" t="s">
        <v>2015</v>
      </c>
      <c r="C5775" s="5">
        <v>246857</v>
      </c>
      <c r="D5775" s="5">
        <v>0</v>
      </c>
      <c r="E5775" s="5">
        <v>246857</v>
      </c>
      <c r="F5775" s="5">
        <v>286432</v>
      </c>
      <c r="G5775" s="5">
        <v>-39575</v>
      </c>
      <c r="H5775" s="57">
        <v>-56228</v>
      </c>
      <c r="I5775" s="61"/>
    </row>
    <row r="5776" spans="1:9" x14ac:dyDescent="0.25">
      <c r="A5776" s="11" t="s">
        <v>2012</v>
      </c>
      <c r="B5776" s="4" t="s">
        <v>2013</v>
      </c>
      <c r="C5776" s="5">
        <v>1225218</v>
      </c>
      <c r="D5776" s="5">
        <v>250023</v>
      </c>
      <c r="E5776" s="5">
        <v>975195</v>
      </c>
      <c r="F5776" s="5">
        <v>250493</v>
      </c>
      <c r="G5776" s="5">
        <v>724702</v>
      </c>
      <c r="H5776" s="57">
        <v>717757</v>
      </c>
      <c r="I5776" s="61"/>
    </row>
    <row r="5777" spans="1:9" x14ac:dyDescent="0.25">
      <c r="A5777" s="11" t="s">
        <v>2010</v>
      </c>
      <c r="B5777" s="4" t="s">
        <v>2011</v>
      </c>
      <c r="C5777" s="5">
        <v>955676</v>
      </c>
      <c r="D5777" s="5">
        <v>712196</v>
      </c>
      <c r="E5777" s="5">
        <v>243480</v>
      </c>
      <c r="F5777" s="5">
        <v>246922</v>
      </c>
      <c r="G5777" s="5">
        <v>-3442</v>
      </c>
      <c r="H5777" s="57">
        <v>75799</v>
      </c>
      <c r="I5777" s="61"/>
    </row>
    <row r="5778" spans="1:9" x14ac:dyDescent="0.25">
      <c r="A5778" s="11" t="s">
        <v>2008</v>
      </c>
      <c r="B5778" s="4" t="s">
        <v>2009</v>
      </c>
      <c r="C5778" s="5">
        <v>379729</v>
      </c>
      <c r="D5778" s="5">
        <v>209790</v>
      </c>
      <c r="E5778" s="5">
        <v>169939</v>
      </c>
      <c r="F5778" s="5">
        <v>154870</v>
      </c>
      <c r="G5778" s="5">
        <v>15069</v>
      </c>
      <c r="H5778" s="57">
        <v>16092</v>
      </c>
      <c r="I5778" s="61"/>
    </row>
    <row r="5779" spans="1:9" x14ac:dyDescent="0.25">
      <c r="A5779" s="11" t="s">
        <v>2006</v>
      </c>
      <c r="B5779" s="4" t="s">
        <v>2007</v>
      </c>
      <c r="C5779" s="5">
        <v>1601561</v>
      </c>
      <c r="D5779" s="5">
        <v>993691</v>
      </c>
      <c r="E5779" s="5">
        <v>607870</v>
      </c>
      <c r="F5779" s="5">
        <v>145494</v>
      </c>
      <c r="G5779" s="5">
        <v>462376</v>
      </c>
      <c r="H5779" s="57">
        <v>332308</v>
      </c>
      <c r="I5779" s="61"/>
    </row>
    <row r="5780" spans="1:9" x14ac:dyDescent="0.25">
      <c r="A5780" s="11" t="s">
        <v>2004</v>
      </c>
      <c r="B5780" s="4" t="s">
        <v>2005</v>
      </c>
      <c r="C5780" s="5">
        <v>251959</v>
      </c>
      <c r="D5780" s="5">
        <v>110439</v>
      </c>
      <c r="E5780" s="5">
        <v>141520</v>
      </c>
      <c r="F5780" s="5">
        <v>87764</v>
      </c>
      <c r="G5780" s="5">
        <v>53756</v>
      </c>
      <c r="H5780" s="57">
        <v>30102</v>
      </c>
      <c r="I5780" s="61"/>
    </row>
    <row r="5781" spans="1:9" x14ac:dyDescent="0.25">
      <c r="A5781" s="11" t="s">
        <v>2002</v>
      </c>
      <c r="B5781" s="4" t="s">
        <v>2003</v>
      </c>
      <c r="C5781" s="5">
        <v>206103</v>
      </c>
      <c r="D5781" s="5">
        <v>26259</v>
      </c>
      <c r="E5781" s="5">
        <v>179844</v>
      </c>
      <c r="F5781" s="5">
        <v>183823</v>
      </c>
      <c r="G5781" s="5">
        <v>-3979</v>
      </c>
      <c r="H5781" s="57">
        <v>22116</v>
      </c>
      <c r="I5781" s="61"/>
    </row>
    <row r="5782" spans="1:9" x14ac:dyDescent="0.25">
      <c r="A5782" s="11" t="s">
        <v>2000</v>
      </c>
      <c r="B5782" s="4" t="s">
        <v>2001</v>
      </c>
      <c r="C5782" s="5">
        <v>386964</v>
      </c>
      <c r="D5782" s="5">
        <v>55537</v>
      </c>
      <c r="E5782" s="5">
        <v>331427</v>
      </c>
      <c r="F5782" s="5">
        <v>291363</v>
      </c>
      <c r="G5782" s="5">
        <v>40064</v>
      </c>
      <c r="H5782" s="57">
        <v>27201</v>
      </c>
      <c r="I5782" s="61"/>
    </row>
    <row r="5783" spans="1:9" x14ac:dyDescent="0.25">
      <c r="A5783" s="11" t="s">
        <v>1998</v>
      </c>
      <c r="B5783" s="4" t="s">
        <v>1999</v>
      </c>
      <c r="C5783" s="5">
        <v>109093</v>
      </c>
      <c r="D5783" s="5">
        <v>28842</v>
      </c>
      <c r="E5783" s="5">
        <v>80251</v>
      </c>
      <c r="F5783" s="5">
        <v>38714</v>
      </c>
      <c r="G5783" s="5">
        <v>41537</v>
      </c>
      <c r="H5783" s="57">
        <v>41537</v>
      </c>
      <c r="I5783" s="61"/>
    </row>
    <row r="5784" spans="1:9" x14ac:dyDescent="0.25">
      <c r="A5784" s="11" t="s">
        <v>1996</v>
      </c>
      <c r="B5784" s="4" t="s">
        <v>1997</v>
      </c>
      <c r="C5784" s="5">
        <v>175546</v>
      </c>
      <c r="D5784" s="5">
        <v>120190</v>
      </c>
      <c r="E5784" s="5">
        <v>55356</v>
      </c>
      <c r="F5784" s="5">
        <v>35077</v>
      </c>
      <c r="G5784" s="5">
        <v>20279</v>
      </c>
      <c r="H5784" s="57">
        <v>13891</v>
      </c>
      <c r="I5784" s="61"/>
    </row>
    <row r="5785" spans="1:9" x14ac:dyDescent="0.25">
      <c r="A5785" s="11" t="s">
        <v>1994</v>
      </c>
      <c r="B5785" s="4" t="s">
        <v>1995</v>
      </c>
      <c r="C5785" s="5">
        <v>129467</v>
      </c>
      <c r="D5785" s="5">
        <v>87748</v>
      </c>
      <c r="E5785" s="5">
        <v>41719</v>
      </c>
      <c r="F5785" s="5">
        <v>24112</v>
      </c>
      <c r="G5785" s="5">
        <v>17607</v>
      </c>
      <c r="H5785" s="57">
        <v>17034</v>
      </c>
      <c r="I5785" s="61"/>
    </row>
    <row r="5786" spans="1:9" x14ac:dyDescent="0.25">
      <c r="A5786" s="11" t="s">
        <v>1992</v>
      </c>
      <c r="B5786" s="4" t="s">
        <v>1993</v>
      </c>
      <c r="C5786" s="5">
        <v>197312</v>
      </c>
      <c r="D5786" s="5">
        <v>88015</v>
      </c>
      <c r="E5786" s="5">
        <v>109297</v>
      </c>
      <c r="F5786" s="5">
        <v>81055</v>
      </c>
      <c r="G5786" s="5">
        <v>28242</v>
      </c>
      <c r="H5786" s="57">
        <v>30299</v>
      </c>
      <c r="I5786" s="61"/>
    </row>
    <row r="5787" spans="1:9" x14ac:dyDescent="0.25">
      <c r="A5787" s="11" t="s">
        <v>1990</v>
      </c>
      <c r="B5787" s="4" t="s">
        <v>1991</v>
      </c>
      <c r="C5787" s="5">
        <v>639213</v>
      </c>
      <c r="D5787" s="5">
        <v>89201</v>
      </c>
      <c r="E5787" s="5">
        <v>550012</v>
      </c>
      <c r="F5787" s="5">
        <v>529817</v>
      </c>
      <c r="G5787" s="5">
        <v>20195</v>
      </c>
      <c r="H5787" s="57">
        <v>17476</v>
      </c>
      <c r="I5787" s="61"/>
    </row>
    <row r="5788" spans="1:9" x14ac:dyDescent="0.25">
      <c r="A5788" s="11" t="s">
        <v>1988</v>
      </c>
      <c r="B5788" s="4" t="s">
        <v>1989</v>
      </c>
      <c r="C5788" s="5">
        <v>386818</v>
      </c>
      <c r="D5788" s="5">
        <v>252955</v>
      </c>
      <c r="E5788" s="5">
        <v>133863</v>
      </c>
      <c r="F5788" s="5">
        <v>149923</v>
      </c>
      <c r="G5788" s="5">
        <v>-16060</v>
      </c>
      <c r="H5788" s="57">
        <v>8901</v>
      </c>
      <c r="I5788" s="61"/>
    </row>
    <row r="5789" spans="1:9" x14ac:dyDescent="0.25">
      <c r="A5789" s="11" t="s">
        <v>1986</v>
      </c>
      <c r="B5789" s="4" t="s">
        <v>1987</v>
      </c>
      <c r="C5789" s="5">
        <v>0</v>
      </c>
      <c r="D5789" s="5">
        <v>0</v>
      </c>
      <c r="E5789" s="5">
        <v>0</v>
      </c>
      <c r="F5789" s="5">
        <v>0</v>
      </c>
      <c r="G5789" s="5">
        <v>0</v>
      </c>
      <c r="H5789" s="57">
        <v>0</v>
      </c>
      <c r="I5789" s="61"/>
    </row>
    <row r="5790" spans="1:9" x14ac:dyDescent="0.25">
      <c r="A5790" s="11" t="s">
        <v>1984</v>
      </c>
      <c r="B5790" s="4" t="s">
        <v>1985</v>
      </c>
      <c r="C5790" s="5">
        <v>616102</v>
      </c>
      <c r="D5790" s="5">
        <v>124885</v>
      </c>
      <c r="E5790" s="5">
        <v>491217</v>
      </c>
      <c r="F5790" s="5">
        <v>284915</v>
      </c>
      <c r="G5790" s="5">
        <v>206302</v>
      </c>
      <c r="H5790" s="57">
        <v>204708</v>
      </c>
      <c r="I5790" s="61"/>
    </row>
    <row r="5791" spans="1:9" x14ac:dyDescent="0.25">
      <c r="A5791" s="11" t="s">
        <v>1982</v>
      </c>
      <c r="B5791" s="4" t="s">
        <v>1983</v>
      </c>
      <c r="C5791" s="5">
        <v>307845</v>
      </c>
      <c r="D5791" s="5">
        <v>2510</v>
      </c>
      <c r="E5791" s="5">
        <v>305335</v>
      </c>
      <c r="F5791" s="5">
        <v>278432</v>
      </c>
      <c r="G5791" s="5">
        <v>26903</v>
      </c>
      <c r="H5791" s="57">
        <v>25855</v>
      </c>
      <c r="I5791" s="61"/>
    </row>
    <row r="5792" spans="1:9" x14ac:dyDescent="0.25">
      <c r="A5792" s="11" t="s">
        <v>1980</v>
      </c>
      <c r="B5792" s="4" t="s">
        <v>1981</v>
      </c>
      <c r="C5792" s="5">
        <v>4078272</v>
      </c>
      <c r="D5792" s="5">
        <v>3458178</v>
      </c>
      <c r="E5792" s="5">
        <v>620094</v>
      </c>
      <c r="F5792" s="5">
        <v>312450</v>
      </c>
      <c r="G5792" s="5">
        <v>307644</v>
      </c>
      <c r="H5792" s="57">
        <v>301896</v>
      </c>
      <c r="I5792" s="61"/>
    </row>
    <row r="5793" spans="1:9" x14ac:dyDescent="0.25">
      <c r="A5793" s="11" t="s">
        <v>1978</v>
      </c>
      <c r="B5793" s="4" t="s">
        <v>1979</v>
      </c>
      <c r="C5793" s="5">
        <v>0</v>
      </c>
      <c r="D5793" s="5">
        <v>0</v>
      </c>
      <c r="E5793" s="5">
        <v>0</v>
      </c>
      <c r="F5793" s="5">
        <v>0</v>
      </c>
      <c r="G5793" s="5">
        <v>0</v>
      </c>
      <c r="H5793" s="57">
        <v>0</v>
      </c>
      <c r="I5793" s="61"/>
    </row>
    <row r="5794" spans="1:9" x14ac:dyDescent="0.25">
      <c r="A5794" s="11" t="s">
        <v>1976</v>
      </c>
      <c r="B5794" s="4" t="s">
        <v>1977</v>
      </c>
      <c r="C5794" s="5">
        <v>4410149</v>
      </c>
      <c r="D5794" s="5">
        <v>2784026</v>
      </c>
      <c r="E5794" s="5">
        <v>1626123</v>
      </c>
      <c r="F5794" s="5">
        <v>1052602</v>
      </c>
      <c r="G5794" s="5">
        <v>573521</v>
      </c>
      <c r="H5794" s="57">
        <v>561149</v>
      </c>
      <c r="I5794" s="61"/>
    </row>
    <row r="5795" spans="1:9" x14ac:dyDescent="0.25">
      <c r="A5795" s="11" t="s">
        <v>1974</v>
      </c>
      <c r="B5795" s="4" t="s">
        <v>1975</v>
      </c>
      <c r="C5795" s="5">
        <v>301323</v>
      </c>
      <c r="D5795" s="5">
        <v>153920</v>
      </c>
      <c r="E5795" s="5">
        <v>147403</v>
      </c>
      <c r="F5795" s="5">
        <v>143769</v>
      </c>
      <c r="G5795" s="5">
        <v>3634</v>
      </c>
      <c r="H5795" s="57">
        <v>1806</v>
      </c>
      <c r="I5795" s="61"/>
    </row>
    <row r="5796" spans="1:9" x14ac:dyDescent="0.25">
      <c r="A5796" s="11" t="s">
        <v>1972</v>
      </c>
      <c r="B5796" s="4" t="s">
        <v>1973</v>
      </c>
      <c r="C5796" s="5">
        <v>170725</v>
      </c>
      <c r="D5796" s="5">
        <v>3673</v>
      </c>
      <c r="E5796" s="5">
        <v>167052</v>
      </c>
      <c r="F5796" s="5">
        <v>138129</v>
      </c>
      <c r="G5796" s="5">
        <v>28923</v>
      </c>
      <c r="H5796" s="57">
        <v>28727</v>
      </c>
      <c r="I5796" s="61"/>
    </row>
    <row r="5797" spans="1:9" x14ac:dyDescent="0.25">
      <c r="A5797" s="11" t="s">
        <v>1970</v>
      </c>
      <c r="B5797" s="4" t="s">
        <v>1971</v>
      </c>
      <c r="C5797" s="5">
        <v>171670</v>
      </c>
      <c r="D5797" s="5">
        <v>32432</v>
      </c>
      <c r="E5797" s="5">
        <v>139238</v>
      </c>
      <c r="F5797" s="5">
        <v>135399</v>
      </c>
      <c r="G5797" s="5">
        <v>3839</v>
      </c>
      <c r="H5797" s="57">
        <v>-2651</v>
      </c>
      <c r="I5797" s="61"/>
    </row>
    <row r="5798" spans="1:9" x14ac:dyDescent="0.25">
      <c r="A5798" s="11" t="s">
        <v>1968</v>
      </c>
      <c r="B5798" s="4" t="s">
        <v>1969</v>
      </c>
      <c r="C5798" s="5">
        <v>183060</v>
      </c>
      <c r="D5798" s="5">
        <v>164105</v>
      </c>
      <c r="E5798" s="5">
        <v>18955</v>
      </c>
      <c r="F5798" s="5">
        <v>12239</v>
      </c>
      <c r="G5798" s="5">
        <v>6716</v>
      </c>
      <c r="H5798" s="57">
        <v>6684</v>
      </c>
      <c r="I5798" s="61"/>
    </row>
    <row r="5799" spans="1:9" x14ac:dyDescent="0.25">
      <c r="A5799" s="11" t="s">
        <v>1966</v>
      </c>
      <c r="B5799" s="4" t="s">
        <v>1967</v>
      </c>
      <c r="C5799" s="5">
        <v>4454621</v>
      </c>
      <c r="D5799" s="5">
        <v>2187455</v>
      </c>
      <c r="E5799" s="5">
        <v>2267166</v>
      </c>
      <c r="F5799" s="5">
        <v>1484240</v>
      </c>
      <c r="G5799" s="5">
        <v>782926</v>
      </c>
      <c r="H5799" s="57">
        <v>571399</v>
      </c>
      <c r="I5799" s="61"/>
    </row>
    <row r="5800" spans="1:9" x14ac:dyDescent="0.25">
      <c r="A5800" s="11" t="s">
        <v>1964</v>
      </c>
      <c r="B5800" s="4" t="s">
        <v>1965</v>
      </c>
      <c r="C5800" s="5">
        <v>444559</v>
      </c>
      <c r="D5800" s="5">
        <v>111423</v>
      </c>
      <c r="E5800" s="5">
        <v>333136</v>
      </c>
      <c r="F5800" s="5">
        <v>344481</v>
      </c>
      <c r="G5800" s="5">
        <v>-11345</v>
      </c>
      <c r="H5800" s="57">
        <v>43353</v>
      </c>
      <c r="I5800" s="61"/>
    </row>
    <row r="5801" spans="1:9" x14ac:dyDescent="0.25">
      <c r="A5801" s="11" t="s">
        <v>1962</v>
      </c>
      <c r="B5801" s="4" t="s">
        <v>1963</v>
      </c>
      <c r="C5801" s="5">
        <v>128570</v>
      </c>
      <c r="D5801" s="5">
        <v>93576</v>
      </c>
      <c r="E5801" s="5">
        <v>34994</v>
      </c>
      <c r="F5801" s="5">
        <v>32595</v>
      </c>
      <c r="G5801" s="5">
        <v>2399</v>
      </c>
      <c r="H5801" s="57">
        <v>-3638</v>
      </c>
      <c r="I5801" s="61"/>
    </row>
    <row r="5802" spans="1:9" x14ac:dyDescent="0.25">
      <c r="A5802" s="11" t="s">
        <v>1960</v>
      </c>
      <c r="B5802" s="4" t="s">
        <v>1961</v>
      </c>
      <c r="C5802" s="5">
        <v>299480</v>
      </c>
      <c r="D5802" s="5">
        <v>153236</v>
      </c>
      <c r="E5802" s="5">
        <v>146244</v>
      </c>
      <c r="F5802" s="5">
        <v>110577</v>
      </c>
      <c r="G5802" s="5">
        <v>35667</v>
      </c>
      <c r="H5802" s="57">
        <v>33069</v>
      </c>
      <c r="I5802" s="61"/>
    </row>
    <row r="5803" spans="1:9" x14ac:dyDescent="0.25">
      <c r="A5803" s="11" t="s">
        <v>1958</v>
      </c>
      <c r="B5803" s="4" t="s">
        <v>1959</v>
      </c>
      <c r="C5803" s="5">
        <v>1808984</v>
      </c>
      <c r="D5803" s="5">
        <v>451072</v>
      </c>
      <c r="E5803" s="5">
        <v>1357912</v>
      </c>
      <c r="F5803" s="5">
        <v>861011</v>
      </c>
      <c r="G5803" s="5">
        <v>496901</v>
      </c>
      <c r="H5803" s="57">
        <v>418479</v>
      </c>
      <c r="I5803" s="61"/>
    </row>
    <row r="5804" spans="1:9" x14ac:dyDescent="0.25">
      <c r="A5804" s="11" t="s">
        <v>1956</v>
      </c>
      <c r="B5804" s="4" t="s">
        <v>1957</v>
      </c>
      <c r="C5804" s="5">
        <v>739724</v>
      </c>
      <c r="D5804" s="5">
        <v>334350</v>
      </c>
      <c r="E5804" s="5">
        <v>405374</v>
      </c>
      <c r="F5804" s="5">
        <v>313146</v>
      </c>
      <c r="G5804" s="5">
        <v>92228</v>
      </c>
      <c r="H5804" s="57">
        <v>89847</v>
      </c>
      <c r="I5804" s="61"/>
    </row>
    <row r="5805" spans="1:9" x14ac:dyDescent="0.25">
      <c r="A5805" s="11" t="s">
        <v>1954</v>
      </c>
      <c r="B5805" s="4" t="s">
        <v>1955</v>
      </c>
      <c r="C5805" s="5">
        <v>179616</v>
      </c>
      <c r="D5805" s="5">
        <v>57690</v>
      </c>
      <c r="E5805" s="5">
        <v>121926</v>
      </c>
      <c r="F5805" s="5">
        <v>175048</v>
      </c>
      <c r="G5805" s="5">
        <v>-53122</v>
      </c>
      <c r="H5805" s="57">
        <v>-58046</v>
      </c>
      <c r="I5805" s="61"/>
    </row>
    <row r="5806" spans="1:9" x14ac:dyDescent="0.25">
      <c r="A5806" s="11" t="s">
        <v>1952</v>
      </c>
      <c r="B5806" s="4" t="s">
        <v>1953</v>
      </c>
      <c r="C5806" s="5">
        <v>163104</v>
      </c>
      <c r="D5806" s="5">
        <v>79520</v>
      </c>
      <c r="E5806" s="5">
        <v>83584</v>
      </c>
      <c r="F5806" s="5">
        <v>64455</v>
      </c>
      <c r="G5806" s="5">
        <v>19129</v>
      </c>
      <c r="H5806" s="57">
        <v>16435</v>
      </c>
      <c r="I5806" s="61"/>
    </row>
    <row r="5807" spans="1:9" x14ac:dyDescent="0.25">
      <c r="A5807" s="11" t="s">
        <v>1950</v>
      </c>
      <c r="B5807" s="4" t="s">
        <v>1951</v>
      </c>
      <c r="C5807" s="5">
        <v>162134</v>
      </c>
      <c r="D5807" s="5">
        <v>89846</v>
      </c>
      <c r="E5807" s="5">
        <v>72288</v>
      </c>
      <c r="F5807" s="5">
        <v>71326</v>
      </c>
      <c r="G5807" s="5">
        <v>962</v>
      </c>
      <c r="H5807" s="57">
        <v>1029</v>
      </c>
      <c r="I5807" s="61"/>
    </row>
    <row r="5808" spans="1:9" x14ac:dyDescent="0.25">
      <c r="A5808" s="11" t="s">
        <v>1948</v>
      </c>
      <c r="B5808" s="4" t="s">
        <v>1949</v>
      </c>
      <c r="C5808" s="5">
        <v>340731</v>
      </c>
      <c r="D5808" s="5">
        <v>212900</v>
      </c>
      <c r="E5808" s="5">
        <v>127831</v>
      </c>
      <c r="F5808" s="5">
        <v>93237</v>
      </c>
      <c r="G5808" s="5">
        <v>34594</v>
      </c>
      <c r="H5808" s="57">
        <v>33704</v>
      </c>
      <c r="I5808" s="61"/>
    </row>
    <row r="5809" spans="1:9" x14ac:dyDescent="0.25">
      <c r="A5809" s="11" t="s">
        <v>1946</v>
      </c>
      <c r="B5809" s="4" t="s">
        <v>1947</v>
      </c>
      <c r="C5809" s="5">
        <v>135305</v>
      </c>
      <c r="D5809" s="5">
        <v>37480</v>
      </c>
      <c r="E5809" s="5">
        <v>97825</v>
      </c>
      <c r="F5809" s="5">
        <v>86543</v>
      </c>
      <c r="G5809" s="5">
        <v>11282</v>
      </c>
      <c r="H5809" s="57">
        <v>11282</v>
      </c>
      <c r="I5809" s="61"/>
    </row>
    <row r="5810" spans="1:9" x14ac:dyDescent="0.25">
      <c r="A5810" s="11" t="s">
        <v>1944</v>
      </c>
      <c r="B5810" s="4" t="s">
        <v>1945</v>
      </c>
      <c r="C5810" s="5">
        <v>41200</v>
      </c>
      <c r="D5810" s="5">
        <v>21682</v>
      </c>
      <c r="E5810" s="5">
        <v>19518</v>
      </c>
      <c r="F5810" s="5">
        <v>16818</v>
      </c>
      <c r="G5810" s="5">
        <v>2700</v>
      </c>
      <c r="H5810" s="57">
        <v>2455</v>
      </c>
      <c r="I5810" s="61"/>
    </row>
    <row r="5811" spans="1:9" x14ac:dyDescent="0.25">
      <c r="A5811" s="11" t="s">
        <v>1942</v>
      </c>
      <c r="B5811" s="4" t="s">
        <v>1943</v>
      </c>
      <c r="C5811" s="5">
        <v>481393</v>
      </c>
      <c r="D5811" s="5">
        <v>122602</v>
      </c>
      <c r="E5811" s="5">
        <v>358791</v>
      </c>
      <c r="F5811" s="5">
        <v>333028</v>
      </c>
      <c r="G5811" s="5">
        <v>25763</v>
      </c>
      <c r="H5811" s="57">
        <v>22660</v>
      </c>
      <c r="I5811" s="61"/>
    </row>
    <row r="5812" spans="1:9" x14ac:dyDescent="0.25">
      <c r="A5812" s="11" t="s">
        <v>1940</v>
      </c>
      <c r="B5812" s="4" t="s">
        <v>1941</v>
      </c>
      <c r="C5812" s="5">
        <v>759225</v>
      </c>
      <c r="D5812" s="5">
        <v>376073</v>
      </c>
      <c r="E5812" s="5">
        <v>383152</v>
      </c>
      <c r="F5812" s="5">
        <v>314550</v>
      </c>
      <c r="G5812" s="5">
        <v>68602</v>
      </c>
      <c r="H5812" s="57">
        <v>67273</v>
      </c>
      <c r="I5812" s="61"/>
    </row>
    <row r="5813" spans="1:9" x14ac:dyDescent="0.25">
      <c r="A5813" s="11" t="s">
        <v>1938</v>
      </c>
      <c r="B5813" s="4" t="s">
        <v>1939</v>
      </c>
      <c r="C5813" s="5">
        <v>1286948</v>
      </c>
      <c r="D5813" s="5">
        <v>510659</v>
      </c>
      <c r="E5813" s="5">
        <v>776289</v>
      </c>
      <c r="F5813" s="5">
        <v>796622</v>
      </c>
      <c r="G5813" s="5">
        <v>-20333</v>
      </c>
      <c r="H5813" s="57">
        <v>75944</v>
      </c>
      <c r="I5813" s="61"/>
    </row>
    <row r="5814" spans="1:9" x14ac:dyDescent="0.25">
      <c r="A5814" s="11" t="s">
        <v>1936</v>
      </c>
      <c r="B5814" s="4" t="s">
        <v>1937</v>
      </c>
      <c r="C5814" s="5">
        <v>789570</v>
      </c>
      <c r="D5814" s="5">
        <v>289562</v>
      </c>
      <c r="E5814" s="5">
        <v>500008</v>
      </c>
      <c r="F5814" s="5">
        <v>429343</v>
      </c>
      <c r="G5814" s="5">
        <v>70665</v>
      </c>
      <c r="H5814" s="57">
        <v>44984</v>
      </c>
      <c r="I5814" s="61"/>
    </row>
    <row r="5815" spans="1:9" x14ac:dyDescent="0.25">
      <c r="A5815" s="11" t="s">
        <v>1934</v>
      </c>
      <c r="B5815" s="4" t="s">
        <v>1935</v>
      </c>
      <c r="C5815" s="5">
        <v>105765</v>
      </c>
      <c r="D5815" s="5">
        <v>32042</v>
      </c>
      <c r="E5815" s="5">
        <v>73723</v>
      </c>
      <c r="F5815" s="5">
        <v>55101</v>
      </c>
      <c r="G5815" s="5">
        <v>18622</v>
      </c>
      <c r="H5815" s="57">
        <v>20204</v>
      </c>
      <c r="I5815" s="61"/>
    </row>
    <row r="5816" spans="1:9" x14ac:dyDescent="0.25">
      <c r="A5816" s="11" t="s">
        <v>1932</v>
      </c>
      <c r="B5816" s="4" t="s">
        <v>1933</v>
      </c>
      <c r="C5816" s="5">
        <v>15036</v>
      </c>
      <c r="D5816" s="5">
        <v>5174</v>
      </c>
      <c r="E5816" s="5">
        <v>9862</v>
      </c>
      <c r="F5816" s="5">
        <v>10418</v>
      </c>
      <c r="G5816" s="5">
        <v>-556</v>
      </c>
      <c r="H5816" s="57">
        <v>-556</v>
      </c>
      <c r="I5816" s="61"/>
    </row>
    <row r="5817" spans="1:9" x14ac:dyDescent="0.25">
      <c r="A5817" s="11" t="s">
        <v>1930</v>
      </c>
      <c r="B5817" s="4" t="s">
        <v>1931</v>
      </c>
      <c r="C5817" s="5">
        <v>411970</v>
      </c>
      <c r="D5817" s="5">
        <v>295729</v>
      </c>
      <c r="E5817" s="5">
        <v>116241</v>
      </c>
      <c r="F5817" s="5">
        <v>0</v>
      </c>
      <c r="G5817" s="5">
        <v>116241</v>
      </c>
      <c r="H5817" s="57">
        <v>76384</v>
      </c>
      <c r="I5817" s="61"/>
    </row>
    <row r="5818" spans="1:9" x14ac:dyDescent="0.25">
      <c r="A5818" s="11" t="s">
        <v>1928</v>
      </c>
      <c r="B5818" s="4" t="s">
        <v>1929</v>
      </c>
      <c r="C5818" s="5">
        <v>738841</v>
      </c>
      <c r="D5818" s="5">
        <v>312581</v>
      </c>
      <c r="E5818" s="5">
        <v>426260</v>
      </c>
      <c r="F5818" s="5">
        <v>320419</v>
      </c>
      <c r="G5818" s="5">
        <v>105841</v>
      </c>
      <c r="H5818" s="57">
        <v>100553</v>
      </c>
      <c r="I5818" s="61"/>
    </row>
    <row r="5819" spans="1:9" x14ac:dyDescent="0.25">
      <c r="A5819" s="11" t="s">
        <v>1926</v>
      </c>
      <c r="B5819" s="4" t="s">
        <v>1927</v>
      </c>
      <c r="C5819" s="5">
        <v>403895</v>
      </c>
      <c r="D5819" s="5">
        <v>262532</v>
      </c>
      <c r="E5819" s="5">
        <v>141363</v>
      </c>
      <c r="F5819" s="5">
        <v>24927</v>
      </c>
      <c r="G5819" s="5">
        <v>116436</v>
      </c>
      <c r="H5819" s="57">
        <v>116436</v>
      </c>
      <c r="I5819" s="61"/>
    </row>
    <row r="5820" spans="1:9" x14ac:dyDescent="0.25">
      <c r="A5820" s="11" t="s">
        <v>1924</v>
      </c>
      <c r="B5820" s="4" t="s">
        <v>1925</v>
      </c>
      <c r="C5820" s="5">
        <v>39639</v>
      </c>
      <c r="D5820" s="5">
        <v>0</v>
      </c>
      <c r="E5820" s="5">
        <v>39639</v>
      </c>
      <c r="F5820" s="5">
        <v>33083</v>
      </c>
      <c r="G5820" s="5">
        <v>6556</v>
      </c>
      <c r="H5820" s="57">
        <v>6556</v>
      </c>
      <c r="I5820" s="61"/>
    </row>
    <row r="5821" spans="1:9" x14ac:dyDescent="0.25">
      <c r="A5821" s="11" t="s">
        <v>1922</v>
      </c>
      <c r="B5821" s="4" t="s">
        <v>1923</v>
      </c>
      <c r="C5821" s="5">
        <v>941281</v>
      </c>
      <c r="D5821" s="5">
        <v>416840</v>
      </c>
      <c r="E5821" s="5">
        <v>524441</v>
      </c>
      <c r="F5821" s="5">
        <v>472876</v>
      </c>
      <c r="G5821" s="5">
        <v>51565</v>
      </c>
      <c r="H5821" s="57">
        <v>52462</v>
      </c>
      <c r="I5821" s="61"/>
    </row>
    <row r="5822" spans="1:9" x14ac:dyDescent="0.25">
      <c r="A5822" s="11" t="s">
        <v>1920</v>
      </c>
      <c r="B5822" s="4" t="s">
        <v>1921</v>
      </c>
      <c r="C5822" s="5">
        <v>732352</v>
      </c>
      <c r="D5822" s="5">
        <v>654737</v>
      </c>
      <c r="E5822" s="5">
        <v>77615</v>
      </c>
      <c r="F5822" s="5">
        <v>18672</v>
      </c>
      <c r="G5822" s="5">
        <v>58943</v>
      </c>
      <c r="H5822" s="57">
        <v>-58621</v>
      </c>
      <c r="I5822" s="61"/>
    </row>
    <row r="5823" spans="1:9" x14ac:dyDescent="0.25">
      <c r="A5823" s="11" t="s">
        <v>1918</v>
      </c>
      <c r="B5823" s="4" t="s">
        <v>1919</v>
      </c>
      <c r="C5823" s="5">
        <v>309298</v>
      </c>
      <c r="D5823" s="5">
        <v>105497</v>
      </c>
      <c r="E5823" s="5">
        <v>203801</v>
      </c>
      <c r="F5823" s="5">
        <v>183129</v>
      </c>
      <c r="G5823" s="5">
        <v>20672</v>
      </c>
      <c r="H5823" s="57">
        <v>17309</v>
      </c>
      <c r="I5823" s="61"/>
    </row>
    <row r="5824" spans="1:9" x14ac:dyDescent="0.25">
      <c r="A5824" s="11" t="s">
        <v>1916</v>
      </c>
      <c r="B5824" s="4" t="s">
        <v>1917</v>
      </c>
      <c r="C5824" s="5">
        <v>126923</v>
      </c>
      <c r="D5824" s="5">
        <v>75137</v>
      </c>
      <c r="E5824" s="5">
        <v>51786</v>
      </c>
      <c r="F5824" s="5">
        <v>16047</v>
      </c>
      <c r="G5824" s="5">
        <v>35739</v>
      </c>
      <c r="H5824" s="57">
        <v>17283</v>
      </c>
      <c r="I5824" s="61"/>
    </row>
    <row r="5825" spans="1:9" x14ac:dyDescent="0.25">
      <c r="A5825" s="11" t="s">
        <v>1914</v>
      </c>
      <c r="B5825" s="4" t="s">
        <v>1915</v>
      </c>
      <c r="C5825" s="5">
        <v>2421205</v>
      </c>
      <c r="D5825" s="5">
        <v>1888706</v>
      </c>
      <c r="E5825" s="5">
        <v>532499</v>
      </c>
      <c r="F5825" s="5">
        <v>312021</v>
      </c>
      <c r="G5825" s="5">
        <v>220478</v>
      </c>
      <c r="H5825" s="57">
        <v>204163</v>
      </c>
      <c r="I5825" s="61"/>
    </row>
    <row r="5826" spans="1:9" x14ac:dyDescent="0.25">
      <c r="A5826" s="11" t="s">
        <v>1912</v>
      </c>
      <c r="B5826" s="4" t="s">
        <v>1913</v>
      </c>
      <c r="C5826" s="5">
        <v>59930</v>
      </c>
      <c r="D5826" s="5">
        <v>0</v>
      </c>
      <c r="E5826" s="5">
        <v>59930</v>
      </c>
      <c r="F5826" s="5">
        <v>17300</v>
      </c>
      <c r="G5826" s="5">
        <v>42630</v>
      </c>
      <c r="H5826" s="57">
        <v>14010</v>
      </c>
      <c r="I5826" s="61"/>
    </row>
    <row r="5827" spans="1:9" x14ac:dyDescent="0.25">
      <c r="A5827" s="11" t="s">
        <v>1910</v>
      </c>
      <c r="B5827" s="4" t="s">
        <v>1911</v>
      </c>
      <c r="C5827" s="5">
        <v>923369</v>
      </c>
      <c r="D5827" s="5">
        <v>644497</v>
      </c>
      <c r="E5827" s="5">
        <v>278872</v>
      </c>
      <c r="F5827" s="5">
        <v>224930</v>
      </c>
      <c r="G5827" s="5">
        <v>53942</v>
      </c>
      <c r="H5827" s="57">
        <v>47703</v>
      </c>
      <c r="I5827" s="61"/>
    </row>
    <row r="5828" spans="1:9" x14ac:dyDescent="0.25">
      <c r="A5828" s="11" t="s">
        <v>1908</v>
      </c>
      <c r="B5828" s="4" t="s">
        <v>1909</v>
      </c>
      <c r="C5828" s="5">
        <v>363874781</v>
      </c>
      <c r="D5828" s="5">
        <v>0</v>
      </c>
      <c r="E5828" s="5">
        <v>363874781</v>
      </c>
      <c r="F5828" s="5">
        <v>115140016</v>
      </c>
      <c r="G5828" s="5">
        <v>248734765</v>
      </c>
      <c r="H5828" s="57">
        <v>244144254</v>
      </c>
      <c r="I5828" s="61"/>
    </row>
    <row r="5829" spans="1:9" x14ac:dyDescent="0.25">
      <c r="A5829" s="11" t="s">
        <v>1906</v>
      </c>
      <c r="B5829" s="4" t="s">
        <v>1907</v>
      </c>
      <c r="C5829" s="5">
        <v>683235</v>
      </c>
      <c r="D5829" s="5">
        <v>433596</v>
      </c>
      <c r="E5829" s="5">
        <v>249639</v>
      </c>
      <c r="F5829" s="5">
        <v>244434</v>
      </c>
      <c r="G5829" s="5">
        <v>5205</v>
      </c>
      <c r="H5829" s="57">
        <v>-99</v>
      </c>
      <c r="I5829" s="61"/>
    </row>
    <row r="5830" spans="1:9" x14ac:dyDescent="0.25">
      <c r="A5830" s="11" t="s">
        <v>1904</v>
      </c>
      <c r="B5830" s="4" t="s">
        <v>1905</v>
      </c>
      <c r="C5830" s="5">
        <v>6830131</v>
      </c>
      <c r="D5830" s="5">
        <v>2929979</v>
      </c>
      <c r="E5830" s="5">
        <v>3900152</v>
      </c>
      <c r="F5830" s="5">
        <v>2825797</v>
      </c>
      <c r="G5830" s="5">
        <v>1074355</v>
      </c>
      <c r="H5830" s="57">
        <v>1030037</v>
      </c>
      <c r="I5830" s="61"/>
    </row>
    <row r="5831" spans="1:9" x14ac:dyDescent="0.25">
      <c r="A5831" s="11" t="s">
        <v>1902</v>
      </c>
      <c r="B5831" s="4" t="s">
        <v>1903</v>
      </c>
      <c r="C5831" s="5">
        <v>241248</v>
      </c>
      <c r="D5831" s="5">
        <v>95760</v>
      </c>
      <c r="E5831" s="5">
        <v>145488</v>
      </c>
      <c r="F5831" s="5">
        <v>127939</v>
      </c>
      <c r="G5831" s="5">
        <v>17549</v>
      </c>
      <c r="H5831" s="57">
        <v>2605</v>
      </c>
      <c r="I5831" s="61"/>
    </row>
    <row r="5832" spans="1:9" x14ac:dyDescent="0.25">
      <c r="A5832" s="11" t="s">
        <v>1900</v>
      </c>
      <c r="B5832" s="4" t="s">
        <v>1901</v>
      </c>
      <c r="C5832" s="5">
        <v>748720</v>
      </c>
      <c r="D5832" s="5">
        <v>432215</v>
      </c>
      <c r="E5832" s="5">
        <v>316505</v>
      </c>
      <c r="F5832" s="5">
        <v>178048</v>
      </c>
      <c r="G5832" s="5">
        <v>138457</v>
      </c>
      <c r="H5832" s="57">
        <v>138791</v>
      </c>
      <c r="I5832" s="61"/>
    </row>
    <row r="5833" spans="1:9" x14ac:dyDescent="0.25">
      <c r="A5833" s="11" t="s">
        <v>1898</v>
      </c>
      <c r="B5833" s="4" t="s">
        <v>1899</v>
      </c>
      <c r="C5833" s="5">
        <v>57323</v>
      </c>
      <c r="D5833" s="5">
        <v>0</v>
      </c>
      <c r="E5833" s="5">
        <v>57323</v>
      </c>
      <c r="F5833" s="5">
        <v>56594</v>
      </c>
      <c r="G5833" s="5">
        <v>729</v>
      </c>
      <c r="H5833" s="57">
        <v>729</v>
      </c>
      <c r="I5833" s="61"/>
    </row>
    <row r="5834" spans="1:9" x14ac:dyDescent="0.25">
      <c r="A5834" s="11" t="s">
        <v>1896</v>
      </c>
      <c r="B5834" s="4" t="s">
        <v>1897</v>
      </c>
      <c r="C5834" s="5">
        <v>0</v>
      </c>
      <c r="D5834" s="5">
        <v>0</v>
      </c>
      <c r="E5834" s="5">
        <v>0</v>
      </c>
      <c r="F5834" s="5">
        <v>120406</v>
      </c>
      <c r="G5834" s="5">
        <v>-120406</v>
      </c>
      <c r="H5834" s="57">
        <v>40547</v>
      </c>
      <c r="I5834" s="61"/>
    </row>
    <row r="5835" spans="1:9" x14ac:dyDescent="0.25">
      <c r="A5835" s="11" t="s">
        <v>1894</v>
      </c>
      <c r="B5835" s="4" t="s">
        <v>1895</v>
      </c>
      <c r="C5835" s="5">
        <v>507598</v>
      </c>
      <c r="D5835" s="5">
        <v>302887</v>
      </c>
      <c r="E5835" s="5">
        <v>204711</v>
      </c>
      <c r="F5835" s="5">
        <v>135260</v>
      </c>
      <c r="G5835" s="5">
        <v>69451</v>
      </c>
      <c r="H5835" s="57">
        <v>68222</v>
      </c>
      <c r="I5835" s="61"/>
    </row>
    <row r="5836" spans="1:9" x14ac:dyDescent="0.25">
      <c r="A5836" s="11" t="s">
        <v>1892</v>
      </c>
      <c r="B5836" s="4" t="s">
        <v>1893</v>
      </c>
      <c r="C5836" s="5">
        <v>278210</v>
      </c>
      <c r="D5836" s="5">
        <v>0</v>
      </c>
      <c r="E5836" s="5">
        <v>278210</v>
      </c>
      <c r="F5836" s="5">
        <v>265112</v>
      </c>
      <c r="G5836" s="5">
        <v>13098</v>
      </c>
      <c r="H5836" s="57">
        <v>13098</v>
      </c>
      <c r="I5836" s="61"/>
    </row>
    <row r="5837" spans="1:9" x14ac:dyDescent="0.25">
      <c r="A5837" s="11" t="s">
        <v>1890</v>
      </c>
      <c r="B5837" s="4" t="s">
        <v>1891</v>
      </c>
      <c r="C5837" s="5">
        <v>343583</v>
      </c>
      <c r="D5837" s="5">
        <v>0</v>
      </c>
      <c r="E5837" s="5">
        <v>343583</v>
      </c>
      <c r="F5837" s="5">
        <v>287510</v>
      </c>
      <c r="G5837" s="5">
        <v>56073</v>
      </c>
      <c r="H5837" s="57">
        <v>51161</v>
      </c>
      <c r="I5837" s="61"/>
    </row>
    <row r="5838" spans="1:9" x14ac:dyDescent="0.25">
      <c r="A5838" s="11" t="s">
        <v>1888</v>
      </c>
      <c r="B5838" s="4" t="s">
        <v>1889</v>
      </c>
      <c r="C5838" s="5">
        <v>348187</v>
      </c>
      <c r="D5838" s="5">
        <v>187024</v>
      </c>
      <c r="E5838" s="5">
        <v>161163</v>
      </c>
      <c r="F5838" s="5">
        <v>0</v>
      </c>
      <c r="G5838" s="5">
        <v>161163</v>
      </c>
      <c r="H5838" s="57">
        <v>161163</v>
      </c>
      <c r="I5838" s="61"/>
    </row>
    <row r="5839" spans="1:9" x14ac:dyDescent="0.25">
      <c r="A5839" s="11" t="s">
        <v>1886</v>
      </c>
      <c r="B5839" s="4" t="s">
        <v>1887</v>
      </c>
      <c r="C5839" s="5">
        <v>847470</v>
      </c>
      <c r="D5839" s="5">
        <v>741388</v>
      </c>
      <c r="E5839" s="5">
        <v>106082</v>
      </c>
      <c r="F5839" s="5">
        <v>54199</v>
      </c>
      <c r="G5839" s="5">
        <v>51883</v>
      </c>
      <c r="H5839" s="57">
        <v>37560</v>
      </c>
      <c r="I5839" s="61"/>
    </row>
    <row r="5840" spans="1:9" x14ac:dyDescent="0.25">
      <c r="A5840" s="11" t="s">
        <v>1884</v>
      </c>
      <c r="B5840" s="4" t="s">
        <v>1885</v>
      </c>
      <c r="C5840" s="5">
        <v>58522</v>
      </c>
      <c r="D5840" s="5">
        <v>53271</v>
      </c>
      <c r="E5840" s="5">
        <v>5251</v>
      </c>
      <c r="F5840" s="5">
        <v>0</v>
      </c>
      <c r="G5840" s="5">
        <v>5251</v>
      </c>
      <c r="H5840" s="57">
        <v>4740</v>
      </c>
      <c r="I5840" s="61"/>
    </row>
    <row r="5841" spans="1:9" x14ac:dyDescent="0.25">
      <c r="A5841" s="11" t="s">
        <v>1882</v>
      </c>
      <c r="B5841" s="4" t="s">
        <v>1883</v>
      </c>
      <c r="C5841" s="5">
        <v>248992</v>
      </c>
      <c r="D5841" s="5">
        <v>181412</v>
      </c>
      <c r="E5841" s="5">
        <v>67580</v>
      </c>
      <c r="F5841" s="5">
        <v>187058</v>
      </c>
      <c r="G5841" s="5">
        <v>-119478</v>
      </c>
      <c r="H5841" s="57">
        <v>-126104</v>
      </c>
      <c r="I5841" s="61"/>
    </row>
    <row r="5842" spans="1:9" x14ac:dyDescent="0.25">
      <c r="A5842" s="11" t="s">
        <v>1880</v>
      </c>
      <c r="B5842" s="4" t="s">
        <v>1881</v>
      </c>
      <c r="C5842" s="5">
        <v>714733</v>
      </c>
      <c r="D5842" s="5">
        <v>718972</v>
      </c>
      <c r="E5842" s="5">
        <v>-4239</v>
      </c>
      <c r="F5842" s="5">
        <v>0</v>
      </c>
      <c r="G5842" s="5">
        <v>-4239</v>
      </c>
      <c r="H5842" s="57">
        <v>-4239</v>
      </c>
      <c r="I5842" s="61"/>
    </row>
    <row r="5843" spans="1:9" x14ac:dyDescent="0.25">
      <c r="A5843" s="11" t="s">
        <v>1878</v>
      </c>
      <c r="B5843" s="4" t="s">
        <v>1879</v>
      </c>
      <c r="C5843" s="5">
        <v>258947</v>
      </c>
      <c r="D5843" s="5">
        <v>88791</v>
      </c>
      <c r="E5843" s="5">
        <v>170156</v>
      </c>
      <c r="F5843" s="5">
        <v>64830</v>
      </c>
      <c r="G5843" s="5">
        <v>105326</v>
      </c>
      <c r="H5843" s="57">
        <v>105206</v>
      </c>
      <c r="I5843" s="61"/>
    </row>
    <row r="5844" spans="1:9" x14ac:dyDescent="0.25">
      <c r="A5844" s="11" t="s">
        <v>1876</v>
      </c>
      <c r="B5844" s="4" t="s">
        <v>1877</v>
      </c>
      <c r="C5844" s="5">
        <v>139916</v>
      </c>
      <c r="D5844" s="5">
        <v>74546</v>
      </c>
      <c r="E5844" s="5">
        <v>65370</v>
      </c>
      <c r="F5844" s="5">
        <v>56403</v>
      </c>
      <c r="G5844" s="5">
        <v>8967</v>
      </c>
      <c r="H5844" s="57">
        <v>0</v>
      </c>
      <c r="I5844" s="61"/>
    </row>
    <row r="5845" spans="1:9" x14ac:dyDescent="0.25">
      <c r="A5845" s="11" t="s">
        <v>1874</v>
      </c>
      <c r="B5845" s="4" t="s">
        <v>1875</v>
      </c>
      <c r="C5845" s="5">
        <v>0</v>
      </c>
      <c r="D5845" s="5">
        <v>0</v>
      </c>
      <c r="E5845" s="5">
        <v>0</v>
      </c>
      <c r="F5845" s="5">
        <v>0</v>
      </c>
      <c r="G5845" s="5">
        <v>0</v>
      </c>
      <c r="H5845" s="57">
        <v>0</v>
      </c>
      <c r="I5845" s="61"/>
    </row>
    <row r="5846" spans="1:9" x14ac:dyDescent="0.25">
      <c r="A5846" s="11" t="s">
        <v>1872</v>
      </c>
      <c r="B5846" s="4" t="s">
        <v>1873</v>
      </c>
      <c r="C5846" s="5">
        <v>381014</v>
      </c>
      <c r="D5846" s="5">
        <v>269875</v>
      </c>
      <c r="E5846" s="5">
        <v>111139</v>
      </c>
      <c r="F5846" s="5">
        <v>31074</v>
      </c>
      <c r="G5846" s="5">
        <v>80065</v>
      </c>
      <c r="H5846" s="57">
        <v>71850</v>
      </c>
      <c r="I5846" s="61"/>
    </row>
    <row r="5847" spans="1:9" x14ac:dyDescent="0.25">
      <c r="A5847" s="11" t="s">
        <v>1870</v>
      </c>
      <c r="B5847" s="4" t="s">
        <v>1871</v>
      </c>
      <c r="C5847" s="5">
        <v>639653</v>
      </c>
      <c r="D5847" s="5">
        <v>90079</v>
      </c>
      <c r="E5847" s="5">
        <v>549574</v>
      </c>
      <c r="F5847" s="5">
        <v>473757</v>
      </c>
      <c r="G5847" s="5">
        <v>75817</v>
      </c>
      <c r="H5847" s="57">
        <v>66789</v>
      </c>
      <c r="I5847" s="61"/>
    </row>
    <row r="5848" spans="1:9" x14ac:dyDescent="0.25">
      <c r="A5848" s="11" t="s">
        <v>1868</v>
      </c>
      <c r="B5848" s="4" t="s">
        <v>1869</v>
      </c>
      <c r="C5848" s="5">
        <v>1613076</v>
      </c>
      <c r="D5848" s="5">
        <v>748556</v>
      </c>
      <c r="E5848" s="5">
        <v>864520</v>
      </c>
      <c r="F5848" s="5">
        <v>616096</v>
      </c>
      <c r="G5848" s="5">
        <v>248424</v>
      </c>
      <c r="H5848" s="57">
        <v>158858</v>
      </c>
      <c r="I5848" s="61"/>
    </row>
    <row r="5849" spans="1:9" x14ac:dyDescent="0.25">
      <c r="A5849" s="11" t="s">
        <v>1866</v>
      </c>
      <c r="B5849" s="4" t="s">
        <v>1867</v>
      </c>
      <c r="C5849" s="5">
        <v>6095</v>
      </c>
      <c r="D5849" s="5">
        <v>0</v>
      </c>
      <c r="E5849" s="5">
        <v>6095</v>
      </c>
      <c r="F5849" s="5">
        <v>2549</v>
      </c>
      <c r="G5849" s="5">
        <v>3546</v>
      </c>
      <c r="H5849" s="57">
        <v>1252</v>
      </c>
      <c r="I5849" s="61"/>
    </row>
    <row r="5850" spans="1:9" x14ac:dyDescent="0.25">
      <c r="A5850" s="11" t="s">
        <v>1864</v>
      </c>
      <c r="B5850" s="4" t="s">
        <v>1865</v>
      </c>
      <c r="C5850" s="5">
        <v>292133</v>
      </c>
      <c r="D5850" s="5">
        <v>193118</v>
      </c>
      <c r="E5850" s="5">
        <v>99015</v>
      </c>
      <c r="F5850" s="5">
        <v>89282</v>
      </c>
      <c r="G5850" s="5">
        <v>9733</v>
      </c>
      <c r="H5850" s="57">
        <v>7465</v>
      </c>
      <c r="I5850" s="61"/>
    </row>
    <row r="5851" spans="1:9" x14ac:dyDescent="0.25">
      <c r="A5851" s="11" t="s">
        <v>1862</v>
      </c>
      <c r="B5851" s="4" t="s">
        <v>1863</v>
      </c>
      <c r="C5851" s="5">
        <v>0</v>
      </c>
      <c r="D5851" s="5">
        <v>0</v>
      </c>
      <c r="E5851" s="5">
        <v>0</v>
      </c>
      <c r="F5851" s="5">
        <v>18099</v>
      </c>
      <c r="G5851" s="5">
        <v>-18099</v>
      </c>
      <c r="H5851" s="57">
        <v>121</v>
      </c>
      <c r="I5851" s="61"/>
    </row>
    <row r="5852" spans="1:9" x14ac:dyDescent="0.25">
      <c r="A5852" s="11" t="s">
        <v>1860</v>
      </c>
      <c r="B5852" s="4" t="s">
        <v>1861</v>
      </c>
      <c r="C5852" s="5">
        <v>622292</v>
      </c>
      <c r="D5852" s="5">
        <v>496556</v>
      </c>
      <c r="E5852" s="5">
        <v>125736</v>
      </c>
      <c r="F5852" s="5">
        <v>91258</v>
      </c>
      <c r="G5852" s="5">
        <v>34478</v>
      </c>
      <c r="H5852" s="57">
        <v>44944</v>
      </c>
      <c r="I5852" s="61"/>
    </row>
    <row r="5853" spans="1:9" x14ac:dyDescent="0.25">
      <c r="A5853" s="11" t="s">
        <v>1858</v>
      </c>
      <c r="B5853" s="4" t="s">
        <v>1859</v>
      </c>
      <c r="C5853" s="5">
        <v>870903</v>
      </c>
      <c r="D5853" s="5">
        <v>428612</v>
      </c>
      <c r="E5853" s="5">
        <v>442291</v>
      </c>
      <c r="F5853" s="5">
        <v>341120</v>
      </c>
      <c r="G5853" s="5">
        <v>101171</v>
      </c>
      <c r="H5853" s="57">
        <v>88305</v>
      </c>
      <c r="I5853" s="61"/>
    </row>
    <row r="5854" spans="1:9" x14ac:dyDescent="0.25">
      <c r="A5854" s="11" t="s">
        <v>1856</v>
      </c>
      <c r="B5854" s="4" t="s">
        <v>1857</v>
      </c>
      <c r="C5854" s="5">
        <v>4191989</v>
      </c>
      <c r="D5854" s="5">
        <v>3288631</v>
      </c>
      <c r="E5854" s="5">
        <v>903358</v>
      </c>
      <c r="F5854" s="5">
        <v>622105</v>
      </c>
      <c r="G5854" s="5">
        <v>281253</v>
      </c>
      <c r="H5854" s="57">
        <v>212006</v>
      </c>
      <c r="I5854" s="61"/>
    </row>
    <row r="5855" spans="1:9" x14ac:dyDescent="0.25">
      <c r="A5855" s="11" t="s">
        <v>1854</v>
      </c>
      <c r="B5855" s="4" t="s">
        <v>1855</v>
      </c>
      <c r="C5855" s="5">
        <v>172015</v>
      </c>
      <c r="D5855" s="5">
        <v>85050</v>
      </c>
      <c r="E5855" s="5">
        <v>86965</v>
      </c>
      <c r="F5855" s="5">
        <v>32167</v>
      </c>
      <c r="G5855" s="5">
        <v>54798</v>
      </c>
      <c r="H5855" s="57">
        <v>31180</v>
      </c>
      <c r="I5855" s="61"/>
    </row>
    <row r="5856" spans="1:9" x14ac:dyDescent="0.25">
      <c r="A5856" s="11" t="s">
        <v>1852</v>
      </c>
      <c r="B5856" s="4" t="s">
        <v>1853</v>
      </c>
      <c r="C5856" s="5">
        <v>71228</v>
      </c>
      <c r="D5856" s="5">
        <v>20196</v>
      </c>
      <c r="E5856" s="5">
        <v>51032</v>
      </c>
      <c r="F5856" s="5">
        <v>36714</v>
      </c>
      <c r="G5856" s="5">
        <v>14318</v>
      </c>
      <c r="H5856" s="57">
        <v>14318</v>
      </c>
      <c r="I5856" s="61"/>
    </row>
    <row r="5857" spans="1:9" x14ac:dyDescent="0.25">
      <c r="A5857" s="11" t="s">
        <v>1850</v>
      </c>
      <c r="B5857" s="4" t="s">
        <v>1851</v>
      </c>
      <c r="C5857" s="5">
        <v>62193</v>
      </c>
      <c r="D5857" s="5">
        <v>16555</v>
      </c>
      <c r="E5857" s="5">
        <v>45638</v>
      </c>
      <c r="F5857" s="5">
        <v>32690</v>
      </c>
      <c r="G5857" s="5">
        <v>12948</v>
      </c>
      <c r="H5857" s="57">
        <v>12503</v>
      </c>
      <c r="I5857" s="61"/>
    </row>
    <row r="5858" spans="1:9" x14ac:dyDescent="0.25">
      <c r="A5858" s="11" t="s">
        <v>1848</v>
      </c>
      <c r="B5858" s="4" t="s">
        <v>1849</v>
      </c>
      <c r="C5858" s="5">
        <v>0</v>
      </c>
      <c r="D5858" s="5">
        <v>0</v>
      </c>
      <c r="E5858" s="5">
        <v>0</v>
      </c>
      <c r="F5858" s="5">
        <v>0</v>
      </c>
      <c r="G5858" s="5">
        <v>0</v>
      </c>
      <c r="H5858" s="57">
        <v>0</v>
      </c>
      <c r="I5858" s="61"/>
    </row>
    <row r="5859" spans="1:9" x14ac:dyDescent="0.25">
      <c r="A5859" s="11" t="s">
        <v>1846</v>
      </c>
      <c r="B5859" s="4" t="s">
        <v>1847</v>
      </c>
      <c r="C5859" s="5">
        <v>1021240</v>
      </c>
      <c r="D5859" s="5">
        <v>628470</v>
      </c>
      <c r="E5859" s="5">
        <v>392770</v>
      </c>
      <c r="F5859" s="5">
        <v>281781</v>
      </c>
      <c r="G5859" s="5">
        <v>110989</v>
      </c>
      <c r="H5859" s="57">
        <v>61090</v>
      </c>
      <c r="I5859" s="61"/>
    </row>
    <row r="5860" spans="1:9" x14ac:dyDescent="0.25">
      <c r="A5860" s="11" t="s">
        <v>1844</v>
      </c>
      <c r="B5860" s="4" t="s">
        <v>1845</v>
      </c>
      <c r="C5860" s="5">
        <v>200574</v>
      </c>
      <c r="D5860" s="5">
        <v>108227</v>
      </c>
      <c r="E5860" s="5">
        <v>92347</v>
      </c>
      <c r="F5860" s="5">
        <v>80893</v>
      </c>
      <c r="G5860" s="5">
        <v>11454</v>
      </c>
      <c r="H5860" s="57">
        <v>11454</v>
      </c>
      <c r="I5860" s="61"/>
    </row>
    <row r="5861" spans="1:9" x14ac:dyDescent="0.25">
      <c r="A5861" s="11" t="s">
        <v>1842</v>
      </c>
      <c r="B5861" s="4" t="s">
        <v>1843</v>
      </c>
      <c r="C5861" s="5">
        <v>374604</v>
      </c>
      <c r="D5861" s="5">
        <v>41615</v>
      </c>
      <c r="E5861" s="5">
        <v>332989</v>
      </c>
      <c r="F5861" s="5">
        <v>319816</v>
      </c>
      <c r="G5861" s="5">
        <v>13173</v>
      </c>
      <c r="H5861" s="57">
        <v>2870</v>
      </c>
      <c r="I5861" s="61"/>
    </row>
    <row r="5862" spans="1:9" x14ac:dyDescent="0.25">
      <c r="A5862" s="11" t="s">
        <v>1840</v>
      </c>
      <c r="B5862" s="4" t="s">
        <v>1841</v>
      </c>
      <c r="C5862" s="5">
        <v>231464</v>
      </c>
      <c r="D5862" s="5">
        <v>142849</v>
      </c>
      <c r="E5862" s="5">
        <v>88615</v>
      </c>
      <c r="F5862" s="5">
        <v>58418</v>
      </c>
      <c r="G5862" s="5">
        <v>30197</v>
      </c>
      <c r="H5862" s="57">
        <v>29081</v>
      </c>
      <c r="I5862" s="61"/>
    </row>
    <row r="5863" spans="1:9" x14ac:dyDescent="0.25">
      <c r="A5863" s="11" t="s">
        <v>1838</v>
      </c>
      <c r="B5863" s="4" t="s">
        <v>1839</v>
      </c>
      <c r="C5863" s="5">
        <v>120944</v>
      </c>
      <c r="D5863" s="5">
        <v>14534</v>
      </c>
      <c r="E5863" s="5">
        <v>106410</v>
      </c>
      <c r="F5863" s="5">
        <v>101086</v>
      </c>
      <c r="G5863" s="5">
        <v>5324</v>
      </c>
      <c r="H5863" s="57">
        <v>5197</v>
      </c>
      <c r="I5863" s="61"/>
    </row>
    <row r="5864" spans="1:9" x14ac:dyDescent="0.25">
      <c r="A5864" s="11" t="s">
        <v>1836</v>
      </c>
      <c r="B5864" s="4" t="s">
        <v>1837</v>
      </c>
      <c r="C5864" s="5">
        <v>607405</v>
      </c>
      <c r="D5864" s="5">
        <v>101396</v>
      </c>
      <c r="E5864" s="5">
        <v>506009</v>
      </c>
      <c r="F5864" s="5">
        <v>571832</v>
      </c>
      <c r="G5864" s="5">
        <v>-65823</v>
      </c>
      <c r="H5864" s="57">
        <v>-85374</v>
      </c>
      <c r="I5864" s="61"/>
    </row>
    <row r="5865" spans="1:9" x14ac:dyDescent="0.25">
      <c r="A5865" s="11" t="s">
        <v>1834</v>
      </c>
      <c r="B5865" s="4" t="s">
        <v>1835</v>
      </c>
      <c r="C5865" s="5">
        <v>21959444</v>
      </c>
      <c r="D5865" s="5">
        <v>18540480</v>
      </c>
      <c r="E5865" s="5">
        <v>3418964</v>
      </c>
      <c r="F5865" s="5">
        <v>1613682</v>
      </c>
      <c r="G5865" s="5">
        <v>1805282</v>
      </c>
      <c r="H5865" s="57">
        <v>1748811</v>
      </c>
      <c r="I5865" s="61"/>
    </row>
    <row r="5866" spans="1:9" x14ac:dyDescent="0.25">
      <c r="A5866" s="11" t="s">
        <v>1832</v>
      </c>
      <c r="B5866" s="4" t="s">
        <v>1833</v>
      </c>
      <c r="C5866" s="5">
        <v>1964581</v>
      </c>
      <c r="D5866" s="5">
        <v>1137256</v>
      </c>
      <c r="E5866" s="5">
        <v>827325</v>
      </c>
      <c r="F5866" s="5">
        <v>435251</v>
      </c>
      <c r="G5866" s="5">
        <v>392074</v>
      </c>
      <c r="H5866" s="57">
        <v>326543</v>
      </c>
      <c r="I5866" s="61"/>
    </row>
    <row r="5867" spans="1:9" x14ac:dyDescent="0.25">
      <c r="A5867" s="11" t="s">
        <v>1830</v>
      </c>
      <c r="B5867" s="4" t="s">
        <v>1831</v>
      </c>
      <c r="C5867" s="5">
        <v>25683503</v>
      </c>
      <c r="D5867" s="5">
        <v>16513683</v>
      </c>
      <c r="E5867" s="5">
        <v>9169820</v>
      </c>
      <c r="F5867" s="5">
        <v>4567457</v>
      </c>
      <c r="G5867" s="5">
        <v>4602363</v>
      </c>
      <c r="H5867" s="57">
        <v>3802756</v>
      </c>
      <c r="I5867" s="61"/>
    </row>
    <row r="5868" spans="1:9" x14ac:dyDescent="0.25">
      <c r="A5868" s="11" t="s">
        <v>1828</v>
      </c>
      <c r="B5868" s="4" t="s">
        <v>1829</v>
      </c>
      <c r="C5868" s="5">
        <v>402792</v>
      </c>
      <c r="D5868" s="5">
        <v>212888</v>
      </c>
      <c r="E5868" s="5">
        <v>189904</v>
      </c>
      <c r="F5868" s="5">
        <v>149810</v>
      </c>
      <c r="G5868" s="5">
        <v>40094</v>
      </c>
      <c r="H5868" s="57">
        <v>37785</v>
      </c>
      <c r="I5868" s="61"/>
    </row>
    <row r="5869" spans="1:9" x14ac:dyDescent="0.25">
      <c r="A5869" s="11" t="s">
        <v>1826</v>
      </c>
      <c r="B5869" s="4" t="s">
        <v>1827</v>
      </c>
      <c r="C5869" s="5">
        <v>298282</v>
      </c>
      <c r="D5869" s="5">
        <v>154059</v>
      </c>
      <c r="E5869" s="5">
        <v>144223</v>
      </c>
      <c r="F5869" s="5">
        <v>99297</v>
      </c>
      <c r="G5869" s="5">
        <v>44926</v>
      </c>
      <c r="H5869" s="57">
        <v>49706</v>
      </c>
      <c r="I5869" s="61"/>
    </row>
    <row r="5870" spans="1:9" x14ac:dyDescent="0.25">
      <c r="A5870" s="11" t="s">
        <v>1824</v>
      </c>
      <c r="B5870" s="4" t="s">
        <v>1825</v>
      </c>
      <c r="C5870" s="5">
        <v>453740</v>
      </c>
      <c r="D5870" s="5">
        <v>57934</v>
      </c>
      <c r="E5870" s="5">
        <v>395806</v>
      </c>
      <c r="F5870" s="5">
        <v>400797</v>
      </c>
      <c r="G5870" s="5">
        <v>-4991</v>
      </c>
      <c r="H5870" s="57">
        <v>0</v>
      </c>
      <c r="I5870" s="61"/>
    </row>
    <row r="5871" spans="1:9" x14ac:dyDescent="0.25">
      <c r="A5871" s="11" t="s">
        <v>1822</v>
      </c>
      <c r="B5871" s="4" t="s">
        <v>1823</v>
      </c>
      <c r="C5871" s="5">
        <v>1046298</v>
      </c>
      <c r="D5871" s="5">
        <v>364412</v>
      </c>
      <c r="E5871" s="5">
        <v>681886</v>
      </c>
      <c r="F5871" s="5">
        <v>207517</v>
      </c>
      <c r="G5871" s="5">
        <v>474369</v>
      </c>
      <c r="H5871" s="57">
        <v>74523</v>
      </c>
      <c r="I5871" s="61"/>
    </row>
    <row r="5872" spans="1:9" x14ac:dyDescent="0.25">
      <c r="A5872" s="11" t="s">
        <v>1820</v>
      </c>
      <c r="B5872" s="4" t="s">
        <v>1821</v>
      </c>
      <c r="C5872" s="5">
        <v>823242</v>
      </c>
      <c r="D5872" s="5">
        <v>66427</v>
      </c>
      <c r="E5872" s="5">
        <v>756815</v>
      </c>
      <c r="F5872" s="5">
        <v>692978</v>
      </c>
      <c r="G5872" s="5">
        <v>63837</v>
      </c>
      <c r="H5872" s="57">
        <v>49070</v>
      </c>
      <c r="I5872" s="61"/>
    </row>
    <row r="5873" spans="1:9" x14ac:dyDescent="0.25">
      <c r="A5873" s="11" t="s">
        <v>1818</v>
      </c>
      <c r="B5873" s="4" t="s">
        <v>1819</v>
      </c>
      <c r="C5873" s="5">
        <v>213091</v>
      </c>
      <c r="D5873" s="5">
        <v>31103</v>
      </c>
      <c r="E5873" s="5">
        <v>181988</v>
      </c>
      <c r="F5873" s="5">
        <v>161231</v>
      </c>
      <c r="G5873" s="5">
        <v>20757</v>
      </c>
      <c r="H5873" s="57">
        <v>20715</v>
      </c>
      <c r="I5873" s="61"/>
    </row>
    <row r="5874" spans="1:9" x14ac:dyDescent="0.25">
      <c r="A5874" s="11" t="s">
        <v>1816</v>
      </c>
      <c r="B5874" s="4" t="s">
        <v>1817</v>
      </c>
      <c r="C5874" s="5">
        <v>4145658</v>
      </c>
      <c r="D5874" s="5">
        <v>1343046</v>
      </c>
      <c r="E5874" s="5">
        <v>2802612</v>
      </c>
      <c r="F5874" s="5">
        <v>2664064</v>
      </c>
      <c r="G5874" s="5">
        <v>138548</v>
      </c>
      <c r="H5874" s="57">
        <v>137965</v>
      </c>
      <c r="I5874" s="61"/>
    </row>
    <row r="5875" spans="1:9" x14ac:dyDescent="0.25">
      <c r="A5875" s="11" t="s">
        <v>1814</v>
      </c>
      <c r="B5875" s="4" t="s">
        <v>1815</v>
      </c>
      <c r="C5875" s="5">
        <v>184868</v>
      </c>
      <c r="D5875" s="5">
        <v>57950</v>
      </c>
      <c r="E5875" s="5">
        <v>126918</v>
      </c>
      <c r="F5875" s="5">
        <v>79810</v>
      </c>
      <c r="G5875" s="5">
        <v>47108</v>
      </c>
      <c r="H5875" s="57">
        <v>46590</v>
      </c>
      <c r="I5875" s="61"/>
    </row>
    <row r="5876" spans="1:9" x14ac:dyDescent="0.25">
      <c r="A5876" s="11" t="s">
        <v>1812</v>
      </c>
      <c r="B5876" s="4" t="s">
        <v>1813</v>
      </c>
      <c r="C5876" s="5">
        <v>288526</v>
      </c>
      <c r="D5876" s="5">
        <v>126784</v>
      </c>
      <c r="E5876" s="5">
        <v>161742</v>
      </c>
      <c r="F5876" s="5">
        <v>144575</v>
      </c>
      <c r="G5876" s="5">
        <v>17167</v>
      </c>
      <c r="H5876" s="57">
        <v>16210</v>
      </c>
      <c r="I5876" s="61"/>
    </row>
    <row r="5877" spans="1:9" x14ac:dyDescent="0.25">
      <c r="A5877" s="11" t="s">
        <v>1810</v>
      </c>
      <c r="B5877" s="4" t="s">
        <v>1811</v>
      </c>
      <c r="C5877" s="5">
        <v>210125</v>
      </c>
      <c r="D5877" s="5">
        <v>86992</v>
      </c>
      <c r="E5877" s="5">
        <v>123133</v>
      </c>
      <c r="F5877" s="5">
        <v>142131</v>
      </c>
      <c r="G5877" s="5">
        <v>-18998</v>
      </c>
      <c r="H5877" s="57">
        <v>-20181</v>
      </c>
      <c r="I5877" s="61"/>
    </row>
    <row r="5878" spans="1:9" x14ac:dyDescent="0.25">
      <c r="A5878" s="11" t="s">
        <v>1808</v>
      </c>
      <c r="B5878" s="4" t="s">
        <v>1809</v>
      </c>
      <c r="C5878" s="5">
        <v>62871</v>
      </c>
      <c r="D5878" s="5">
        <v>250445</v>
      </c>
      <c r="E5878" s="5">
        <v>-187574</v>
      </c>
      <c r="F5878" s="5">
        <v>293889</v>
      </c>
      <c r="G5878" s="5">
        <v>-481463</v>
      </c>
      <c r="H5878" s="57">
        <v>-493047</v>
      </c>
      <c r="I5878" s="61"/>
    </row>
    <row r="5879" spans="1:9" x14ac:dyDescent="0.25">
      <c r="A5879" s="11" t="s">
        <v>1806</v>
      </c>
      <c r="B5879" s="4" t="s">
        <v>1807</v>
      </c>
      <c r="C5879" s="5">
        <v>145498</v>
      </c>
      <c r="D5879" s="5">
        <v>78560</v>
      </c>
      <c r="E5879" s="5">
        <v>66938</v>
      </c>
      <c r="F5879" s="5">
        <v>54394</v>
      </c>
      <c r="G5879" s="5">
        <v>12544</v>
      </c>
      <c r="H5879" s="57">
        <v>11595</v>
      </c>
      <c r="I5879" s="61"/>
    </row>
    <row r="5880" spans="1:9" x14ac:dyDescent="0.25">
      <c r="A5880" s="11" t="s">
        <v>1804</v>
      </c>
      <c r="B5880" s="4" t="s">
        <v>1805</v>
      </c>
      <c r="C5880" s="5">
        <v>188729</v>
      </c>
      <c r="D5880" s="5">
        <v>153400</v>
      </c>
      <c r="E5880" s="5">
        <v>35329</v>
      </c>
      <c r="F5880" s="5">
        <v>35613</v>
      </c>
      <c r="G5880" s="5">
        <v>-284</v>
      </c>
      <c r="H5880" s="57">
        <v>20616</v>
      </c>
      <c r="I5880" s="61"/>
    </row>
    <row r="5881" spans="1:9" x14ac:dyDescent="0.25">
      <c r="A5881" s="11" t="s">
        <v>1802</v>
      </c>
      <c r="B5881" s="4" t="s">
        <v>1803</v>
      </c>
      <c r="C5881" s="5">
        <v>645587</v>
      </c>
      <c r="D5881" s="5">
        <v>111075</v>
      </c>
      <c r="E5881" s="5">
        <v>534512</v>
      </c>
      <c r="F5881" s="5">
        <v>429709</v>
      </c>
      <c r="G5881" s="5">
        <v>104803</v>
      </c>
      <c r="H5881" s="57">
        <v>82546</v>
      </c>
      <c r="I5881" s="61"/>
    </row>
    <row r="5882" spans="1:9" x14ac:dyDescent="0.25">
      <c r="A5882" s="11" t="s">
        <v>1800</v>
      </c>
      <c r="B5882" s="4" t="s">
        <v>1801</v>
      </c>
      <c r="C5882" s="5">
        <v>1689904</v>
      </c>
      <c r="D5882" s="5">
        <v>21828</v>
      </c>
      <c r="E5882" s="5">
        <v>1668076</v>
      </c>
      <c r="F5882" s="5">
        <v>1063824</v>
      </c>
      <c r="G5882" s="5">
        <v>604252</v>
      </c>
      <c r="H5882" s="57">
        <v>564194</v>
      </c>
      <c r="I5882" s="61"/>
    </row>
    <row r="5883" spans="1:9" x14ac:dyDescent="0.25">
      <c r="A5883" s="11" t="s">
        <v>1798</v>
      </c>
      <c r="B5883" s="4" t="s">
        <v>1799</v>
      </c>
      <c r="C5883" s="5">
        <v>1934892</v>
      </c>
      <c r="D5883" s="5">
        <v>1349823</v>
      </c>
      <c r="E5883" s="5">
        <v>585069</v>
      </c>
      <c r="F5883" s="5">
        <v>284597</v>
      </c>
      <c r="G5883" s="5">
        <v>300472</v>
      </c>
      <c r="H5883" s="57">
        <v>299109</v>
      </c>
      <c r="I5883" s="61"/>
    </row>
    <row r="5884" spans="1:9" x14ac:dyDescent="0.25">
      <c r="A5884" s="11" t="s">
        <v>1796</v>
      </c>
      <c r="B5884" s="4" t="s">
        <v>1797</v>
      </c>
      <c r="C5884" s="5">
        <v>328233</v>
      </c>
      <c r="D5884" s="5">
        <v>142910</v>
      </c>
      <c r="E5884" s="5">
        <v>185323</v>
      </c>
      <c r="F5884" s="5">
        <v>72441</v>
      </c>
      <c r="G5884" s="5">
        <v>112882</v>
      </c>
      <c r="H5884" s="57">
        <v>110516</v>
      </c>
      <c r="I5884" s="61"/>
    </row>
    <row r="5885" spans="1:9" x14ac:dyDescent="0.25">
      <c r="A5885" s="11" t="s">
        <v>1794</v>
      </c>
      <c r="B5885" s="4" t="s">
        <v>1795</v>
      </c>
      <c r="C5885" s="5">
        <v>304699</v>
      </c>
      <c r="D5885" s="5">
        <v>223306</v>
      </c>
      <c r="E5885" s="5">
        <v>81393</v>
      </c>
      <c r="F5885" s="5">
        <v>66264</v>
      </c>
      <c r="G5885" s="5">
        <v>15129</v>
      </c>
      <c r="H5885" s="57">
        <v>12808</v>
      </c>
      <c r="I5885" s="61"/>
    </row>
    <row r="5886" spans="1:9" x14ac:dyDescent="0.25">
      <c r="A5886" s="11" t="s">
        <v>1792</v>
      </c>
      <c r="B5886" s="4" t="s">
        <v>1793</v>
      </c>
      <c r="C5886" s="5">
        <v>12235658</v>
      </c>
      <c r="D5886" s="5">
        <v>6533256</v>
      </c>
      <c r="E5886" s="5">
        <v>5702402</v>
      </c>
      <c r="F5886" s="5">
        <v>2727281</v>
      </c>
      <c r="G5886" s="5">
        <v>2975121</v>
      </c>
      <c r="H5886" s="57">
        <v>2800876</v>
      </c>
      <c r="I5886" s="61"/>
    </row>
    <row r="5887" spans="1:9" x14ac:dyDescent="0.25">
      <c r="A5887" s="11" t="s">
        <v>1790</v>
      </c>
      <c r="B5887" s="4" t="s">
        <v>1791</v>
      </c>
      <c r="C5887" s="5">
        <v>59259</v>
      </c>
      <c r="D5887" s="5">
        <v>29050</v>
      </c>
      <c r="E5887" s="5">
        <v>30209</v>
      </c>
      <c r="F5887" s="5">
        <v>29675</v>
      </c>
      <c r="G5887" s="5">
        <v>534</v>
      </c>
      <c r="H5887" s="57">
        <v>-983</v>
      </c>
      <c r="I5887" s="61"/>
    </row>
    <row r="5888" spans="1:9" x14ac:dyDescent="0.25">
      <c r="A5888" s="11" t="s">
        <v>1788</v>
      </c>
      <c r="B5888" s="4" t="s">
        <v>1789</v>
      </c>
      <c r="C5888" s="5">
        <v>15728</v>
      </c>
      <c r="D5888" s="5">
        <v>6334</v>
      </c>
      <c r="E5888" s="5">
        <v>9394</v>
      </c>
      <c r="F5888" s="5">
        <v>16015</v>
      </c>
      <c r="G5888" s="5">
        <v>-6621</v>
      </c>
      <c r="H5888" s="57">
        <v>-6748</v>
      </c>
      <c r="I5888" s="61"/>
    </row>
    <row r="5889" spans="1:9" x14ac:dyDescent="0.25">
      <c r="A5889" s="11" t="s">
        <v>1786</v>
      </c>
      <c r="B5889" s="4" t="s">
        <v>1787</v>
      </c>
      <c r="C5889" s="5">
        <v>25509</v>
      </c>
      <c r="D5889" s="5">
        <v>3634</v>
      </c>
      <c r="E5889" s="5">
        <v>21875</v>
      </c>
      <c r="F5889" s="5">
        <v>21409</v>
      </c>
      <c r="G5889" s="5">
        <v>466</v>
      </c>
      <c r="H5889" s="57">
        <v>463</v>
      </c>
      <c r="I5889" s="61"/>
    </row>
    <row r="5890" spans="1:9" x14ac:dyDescent="0.25">
      <c r="A5890" s="11" t="s">
        <v>1784</v>
      </c>
      <c r="B5890" s="4" t="s">
        <v>1785</v>
      </c>
      <c r="C5890" s="5">
        <v>932576</v>
      </c>
      <c r="D5890" s="5">
        <v>0</v>
      </c>
      <c r="E5890" s="5">
        <v>932576</v>
      </c>
      <c r="F5890" s="5">
        <v>771118</v>
      </c>
      <c r="G5890" s="5">
        <v>161458</v>
      </c>
      <c r="H5890" s="57">
        <v>218512</v>
      </c>
      <c r="I5890" s="61"/>
    </row>
    <row r="5891" spans="1:9" x14ac:dyDescent="0.25">
      <c r="A5891" s="11" t="s">
        <v>1782</v>
      </c>
      <c r="B5891" s="4" t="s">
        <v>1783</v>
      </c>
      <c r="C5891" s="5">
        <v>0</v>
      </c>
      <c r="D5891" s="5">
        <v>0</v>
      </c>
      <c r="E5891" s="5">
        <v>0</v>
      </c>
      <c r="F5891" s="5">
        <v>0</v>
      </c>
      <c r="G5891" s="5">
        <v>0</v>
      </c>
      <c r="H5891" s="57">
        <v>0</v>
      </c>
      <c r="I5891" s="61"/>
    </row>
    <row r="5892" spans="1:9" x14ac:dyDescent="0.25">
      <c r="A5892" s="11" t="s">
        <v>1780</v>
      </c>
      <c r="B5892" s="4" t="s">
        <v>1781</v>
      </c>
      <c r="C5892" s="5">
        <v>0</v>
      </c>
      <c r="D5892" s="5">
        <v>252247</v>
      </c>
      <c r="E5892" s="5">
        <v>-252247</v>
      </c>
      <c r="F5892" s="5">
        <v>27838</v>
      </c>
      <c r="G5892" s="5">
        <v>-280085</v>
      </c>
      <c r="H5892" s="57">
        <v>-281740</v>
      </c>
      <c r="I5892" s="61"/>
    </row>
    <row r="5893" spans="1:9" x14ac:dyDescent="0.25">
      <c r="A5893" s="11" t="s">
        <v>1778</v>
      </c>
      <c r="B5893" s="4" t="s">
        <v>1779</v>
      </c>
      <c r="C5893" s="5">
        <v>12905344</v>
      </c>
      <c r="D5893" s="5">
        <v>14467151</v>
      </c>
      <c r="E5893" s="5">
        <v>-1561807</v>
      </c>
      <c r="F5893" s="5">
        <v>414723</v>
      </c>
      <c r="G5893" s="5">
        <v>-1976530</v>
      </c>
      <c r="H5893" s="57">
        <v>-1177701</v>
      </c>
      <c r="I5893" s="61"/>
    </row>
    <row r="5894" spans="1:9" x14ac:dyDescent="0.25">
      <c r="A5894" s="11" t="s">
        <v>1776</v>
      </c>
      <c r="B5894" s="4" t="s">
        <v>1777</v>
      </c>
      <c r="C5894" s="5">
        <v>305156</v>
      </c>
      <c r="D5894" s="5">
        <v>195333</v>
      </c>
      <c r="E5894" s="5">
        <v>109823</v>
      </c>
      <c r="F5894" s="5">
        <v>66041</v>
      </c>
      <c r="G5894" s="5">
        <v>43782</v>
      </c>
      <c r="H5894" s="57">
        <v>35143</v>
      </c>
      <c r="I5894" s="61"/>
    </row>
    <row r="5895" spans="1:9" x14ac:dyDescent="0.25">
      <c r="A5895" s="11" t="s">
        <v>1774</v>
      </c>
      <c r="B5895" s="4" t="s">
        <v>1775</v>
      </c>
      <c r="C5895" s="5">
        <v>341679</v>
      </c>
      <c r="D5895" s="5">
        <v>252649</v>
      </c>
      <c r="E5895" s="5">
        <v>89030</v>
      </c>
      <c r="F5895" s="5">
        <v>39505</v>
      </c>
      <c r="G5895" s="5">
        <v>49525</v>
      </c>
      <c r="H5895" s="57">
        <v>35606</v>
      </c>
      <c r="I5895" s="61"/>
    </row>
    <row r="5896" spans="1:9" x14ac:dyDescent="0.25">
      <c r="A5896" s="11" t="s">
        <v>1772</v>
      </c>
      <c r="B5896" s="4" t="s">
        <v>1773</v>
      </c>
      <c r="C5896" s="5">
        <v>944790</v>
      </c>
      <c r="D5896" s="5">
        <v>219586</v>
      </c>
      <c r="E5896" s="5">
        <v>725204</v>
      </c>
      <c r="F5896" s="5">
        <v>266792</v>
      </c>
      <c r="G5896" s="5">
        <v>458412</v>
      </c>
      <c r="H5896" s="57">
        <v>437123</v>
      </c>
      <c r="I5896" s="61"/>
    </row>
    <row r="5897" spans="1:9" x14ac:dyDescent="0.25">
      <c r="A5897" s="11" t="s">
        <v>1770</v>
      </c>
      <c r="B5897" s="4" t="s">
        <v>1771</v>
      </c>
      <c r="C5897" s="5">
        <v>666360</v>
      </c>
      <c r="D5897" s="5">
        <v>286123</v>
      </c>
      <c r="E5897" s="5">
        <v>380237</v>
      </c>
      <c r="F5897" s="5">
        <v>207000</v>
      </c>
      <c r="G5897" s="5">
        <v>173237</v>
      </c>
      <c r="H5897" s="57">
        <v>168853</v>
      </c>
      <c r="I5897" s="61"/>
    </row>
    <row r="5898" spans="1:9" x14ac:dyDescent="0.25">
      <c r="A5898" s="11" t="s">
        <v>1768</v>
      </c>
      <c r="B5898" s="4" t="s">
        <v>1769</v>
      </c>
      <c r="C5898" s="5">
        <v>530571</v>
      </c>
      <c r="D5898" s="5">
        <v>385823</v>
      </c>
      <c r="E5898" s="5">
        <v>144748</v>
      </c>
      <c r="F5898" s="5">
        <v>138536</v>
      </c>
      <c r="G5898" s="5">
        <v>6212</v>
      </c>
      <c r="H5898" s="57">
        <v>2221</v>
      </c>
      <c r="I5898" s="61"/>
    </row>
    <row r="5899" spans="1:9" x14ac:dyDescent="0.25">
      <c r="A5899" s="11" t="s">
        <v>1766</v>
      </c>
      <c r="B5899" s="4" t="s">
        <v>1767</v>
      </c>
      <c r="C5899" s="5">
        <v>2702185</v>
      </c>
      <c r="D5899" s="5">
        <v>1470420</v>
      </c>
      <c r="E5899" s="5">
        <v>1231765</v>
      </c>
      <c r="F5899" s="5">
        <v>787137</v>
      </c>
      <c r="G5899" s="5">
        <v>444628</v>
      </c>
      <c r="H5899" s="57">
        <v>487999</v>
      </c>
      <c r="I5899" s="61"/>
    </row>
    <row r="5900" spans="1:9" x14ac:dyDescent="0.25">
      <c r="A5900" s="11" t="s">
        <v>1764</v>
      </c>
      <c r="B5900" s="4" t="s">
        <v>1765</v>
      </c>
      <c r="C5900" s="5">
        <v>24719</v>
      </c>
      <c r="D5900" s="5">
        <v>24142</v>
      </c>
      <c r="E5900" s="5">
        <v>577</v>
      </c>
      <c r="F5900" s="5">
        <v>0</v>
      </c>
      <c r="G5900" s="5">
        <v>577</v>
      </c>
      <c r="H5900" s="57">
        <v>-80</v>
      </c>
      <c r="I5900" s="61"/>
    </row>
    <row r="5901" spans="1:9" x14ac:dyDescent="0.25">
      <c r="A5901" s="11" t="s">
        <v>1762</v>
      </c>
      <c r="B5901" s="4" t="s">
        <v>1763</v>
      </c>
      <c r="C5901" s="5">
        <v>230161</v>
      </c>
      <c r="D5901" s="5">
        <v>35825</v>
      </c>
      <c r="E5901" s="5">
        <v>194336</v>
      </c>
      <c r="F5901" s="5">
        <v>163308</v>
      </c>
      <c r="G5901" s="5">
        <v>31028</v>
      </c>
      <c r="H5901" s="57">
        <v>23043</v>
      </c>
      <c r="I5901" s="61"/>
    </row>
    <row r="5902" spans="1:9" x14ac:dyDescent="0.25">
      <c r="A5902" s="11" t="s">
        <v>1760</v>
      </c>
      <c r="B5902" s="4" t="s">
        <v>1761</v>
      </c>
      <c r="C5902" s="5">
        <v>674397</v>
      </c>
      <c r="D5902" s="5">
        <v>435314</v>
      </c>
      <c r="E5902" s="5">
        <v>239083</v>
      </c>
      <c r="F5902" s="5">
        <v>279096</v>
      </c>
      <c r="G5902" s="5">
        <v>-40013</v>
      </c>
      <c r="H5902" s="57">
        <v>-67244</v>
      </c>
      <c r="I5902" s="61"/>
    </row>
    <row r="5903" spans="1:9" x14ac:dyDescent="0.25">
      <c r="A5903" s="11" t="s">
        <v>1758</v>
      </c>
      <c r="B5903" s="4" t="s">
        <v>1759</v>
      </c>
      <c r="C5903" s="5">
        <v>74750</v>
      </c>
      <c r="D5903" s="5">
        <v>39413</v>
      </c>
      <c r="E5903" s="5">
        <v>35337</v>
      </c>
      <c r="F5903" s="5">
        <v>24245</v>
      </c>
      <c r="G5903" s="5">
        <v>11092</v>
      </c>
      <c r="H5903" s="57">
        <v>10740</v>
      </c>
      <c r="I5903" s="61"/>
    </row>
    <row r="5904" spans="1:9" x14ac:dyDescent="0.25">
      <c r="A5904" s="11" t="s">
        <v>1756</v>
      </c>
      <c r="B5904" s="4" t="s">
        <v>1757</v>
      </c>
      <c r="C5904" s="5">
        <v>416931</v>
      </c>
      <c r="D5904" s="5">
        <v>219687</v>
      </c>
      <c r="E5904" s="5">
        <v>197244</v>
      </c>
      <c r="F5904" s="5">
        <v>170289</v>
      </c>
      <c r="G5904" s="5">
        <v>26955</v>
      </c>
      <c r="H5904" s="57">
        <v>19156</v>
      </c>
      <c r="I5904" s="61"/>
    </row>
    <row r="5905" spans="1:9" x14ac:dyDescent="0.25">
      <c r="A5905" s="11" t="s">
        <v>1754</v>
      </c>
      <c r="B5905" s="4" t="s">
        <v>1755</v>
      </c>
      <c r="C5905" s="5">
        <v>175699</v>
      </c>
      <c r="D5905" s="5">
        <v>55319</v>
      </c>
      <c r="E5905" s="5">
        <v>120380</v>
      </c>
      <c r="F5905" s="5">
        <v>116475</v>
      </c>
      <c r="G5905" s="5">
        <v>3905</v>
      </c>
      <c r="H5905" s="57">
        <v>3276</v>
      </c>
      <c r="I5905" s="61"/>
    </row>
    <row r="5906" spans="1:9" x14ac:dyDescent="0.25">
      <c r="A5906" s="11" t="s">
        <v>1752</v>
      </c>
      <c r="B5906" s="4" t="s">
        <v>1753</v>
      </c>
      <c r="C5906" s="5">
        <v>181315</v>
      </c>
      <c r="D5906" s="5">
        <v>8713</v>
      </c>
      <c r="E5906" s="5">
        <v>172602</v>
      </c>
      <c r="F5906" s="5">
        <v>156566</v>
      </c>
      <c r="G5906" s="5">
        <v>16036</v>
      </c>
      <c r="H5906" s="57">
        <v>14106</v>
      </c>
      <c r="I5906" s="61"/>
    </row>
    <row r="5907" spans="1:9" x14ac:dyDescent="0.25">
      <c r="A5907" s="11" t="s">
        <v>1750</v>
      </c>
      <c r="B5907" s="4" t="s">
        <v>1751</v>
      </c>
      <c r="C5907" s="5">
        <v>2064467</v>
      </c>
      <c r="D5907" s="5">
        <v>1214288</v>
      </c>
      <c r="E5907" s="5">
        <v>850179</v>
      </c>
      <c r="F5907" s="5">
        <v>72567</v>
      </c>
      <c r="G5907" s="5">
        <v>777612</v>
      </c>
      <c r="H5907" s="57">
        <v>823473</v>
      </c>
      <c r="I5907" s="61"/>
    </row>
    <row r="5908" spans="1:9" x14ac:dyDescent="0.25">
      <c r="A5908" s="11" t="s">
        <v>1748</v>
      </c>
      <c r="B5908" s="4" t="s">
        <v>1749</v>
      </c>
      <c r="C5908" s="5">
        <v>459712</v>
      </c>
      <c r="D5908" s="5">
        <v>80105</v>
      </c>
      <c r="E5908" s="5">
        <v>379607</v>
      </c>
      <c r="F5908" s="5">
        <v>365451</v>
      </c>
      <c r="G5908" s="5">
        <v>14156</v>
      </c>
      <c r="H5908" s="57">
        <v>12917</v>
      </c>
      <c r="I5908" s="61"/>
    </row>
    <row r="5909" spans="1:9" x14ac:dyDescent="0.25">
      <c r="A5909" s="11" t="s">
        <v>1746</v>
      </c>
      <c r="B5909" s="4" t="s">
        <v>1747</v>
      </c>
      <c r="C5909" s="5">
        <v>366652</v>
      </c>
      <c r="D5909" s="5">
        <v>287676</v>
      </c>
      <c r="E5909" s="5">
        <v>78976</v>
      </c>
      <c r="F5909" s="5">
        <v>46986</v>
      </c>
      <c r="G5909" s="5">
        <v>31990</v>
      </c>
      <c r="H5909" s="57">
        <v>6034</v>
      </c>
      <c r="I5909" s="61"/>
    </row>
    <row r="5910" spans="1:9" x14ac:dyDescent="0.25">
      <c r="A5910" s="11" t="s">
        <v>1744</v>
      </c>
      <c r="B5910" s="4" t="s">
        <v>1745</v>
      </c>
      <c r="C5910" s="5">
        <v>2242768</v>
      </c>
      <c r="D5910" s="5">
        <v>20282</v>
      </c>
      <c r="E5910" s="5">
        <v>2222486</v>
      </c>
      <c r="F5910" s="5">
        <v>1680476</v>
      </c>
      <c r="G5910" s="5">
        <v>542010</v>
      </c>
      <c r="H5910" s="57">
        <v>496328</v>
      </c>
      <c r="I5910" s="61"/>
    </row>
    <row r="5911" spans="1:9" x14ac:dyDescent="0.25">
      <c r="A5911" s="11" t="s">
        <v>1742</v>
      </c>
      <c r="B5911" s="4" t="s">
        <v>1743</v>
      </c>
      <c r="C5911" s="5">
        <v>321900</v>
      </c>
      <c r="D5911" s="5">
        <v>167810</v>
      </c>
      <c r="E5911" s="5">
        <v>154090</v>
      </c>
      <c r="F5911" s="5">
        <v>61890</v>
      </c>
      <c r="G5911" s="5">
        <v>92200</v>
      </c>
      <c r="H5911" s="57">
        <v>92200</v>
      </c>
      <c r="I5911" s="61"/>
    </row>
    <row r="5912" spans="1:9" x14ac:dyDescent="0.25">
      <c r="A5912" s="11" t="s">
        <v>1740</v>
      </c>
      <c r="B5912" s="4" t="s">
        <v>1741</v>
      </c>
      <c r="C5912" s="5">
        <v>112911</v>
      </c>
      <c r="D5912" s="5">
        <v>137143</v>
      </c>
      <c r="E5912" s="5">
        <v>-24232</v>
      </c>
      <c r="F5912" s="5">
        <v>21983</v>
      </c>
      <c r="G5912" s="5">
        <v>-46215</v>
      </c>
      <c r="H5912" s="57">
        <v>-46657</v>
      </c>
      <c r="I5912" s="61"/>
    </row>
    <row r="5913" spans="1:9" x14ac:dyDescent="0.25">
      <c r="A5913" s="11" t="s">
        <v>1738</v>
      </c>
      <c r="B5913" s="4" t="s">
        <v>1739</v>
      </c>
      <c r="C5913" s="5">
        <v>19241896</v>
      </c>
      <c r="D5913" s="5">
        <v>0</v>
      </c>
      <c r="E5913" s="5">
        <v>19241896</v>
      </c>
      <c r="F5913" s="5">
        <v>12252896</v>
      </c>
      <c r="G5913" s="5">
        <v>6989000</v>
      </c>
      <c r="H5913" s="57">
        <v>6989000</v>
      </c>
      <c r="I5913" s="61"/>
    </row>
    <row r="5914" spans="1:9" x14ac:dyDescent="0.25">
      <c r="A5914" s="11" t="s">
        <v>1736</v>
      </c>
      <c r="B5914" s="4" t="s">
        <v>1737</v>
      </c>
      <c r="C5914" s="5">
        <v>375492</v>
      </c>
      <c r="D5914" s="5">
        <v>84294</v>
      </c>
      <c r="E5914" s="5">
        <v>291198</v>
      </c>
      <c r="F5914" s="5">
        <v>187260</v>
      </c>
      <c r="G5914" s="5">
        <v>103938</v>
      </c>
      <c r="H5914" s="57">
        <v>103703</v>
      </c>
      <c r="I5914" s="61"/>
    </row>
    <row r="5915" spans="1:9" x14ac:dyDescent="0.25">
      <c r="A5915" s="11" t="s">
        <v>1734</v>
      </c>
      <c r="B5915" s="4" t="s">
        <v>1735</v>
      </c>
      <c r="C5915" s="5">
        <v>4593000</v>
      </c>
      <c r="D5915" s="5">
        <v>3582540</v>
      </c>
      <c r="E5915" s="5">
        <v>1010460</v>
      </c>
      <c r="F5915" s="5">
        <v>640904</v>
      </c>
      <c r="G5915" s="5">
        <v>369556</v>
      </c>
      <c r="H5915" s="57">
        <v>340421</v>
      </c>
      <c r="I5915" s="61"/>
    </row>
    <row r="5916" spans="1:9" x14ac:dyDescent="0.25">
      <c r="A5916" s="11" t="s">
        <v>1732</v>
      </c>
      <c r="B5916" s="4" t="s">
        <v>1733</v>
      </c>
      <c r="C5916" s="5">
        <v>2093313</v>
      </c>
      <c r="D5916" s="5">
        <v>113043</v>
      </c>
      <c r="E5916" s="5">
        <v>1980270</v>
      </c>
      <c r="F5916" s="5">
        <v>1744151</v>
      </c>
      <c r="G5916" s="5">
        <v>236119</v>
      </c>
      <c r="H5916" s="57">
        <v>229619</v>
      </c>
      <c r="I5916" s="61"/>
    </row>
    <row r="5917" spans="1:9" x14ac:dyDescent="0.25">
      <c r="A5917" s="11" t="s">
        <v>1730</v>
      </c>
      <c r="B5917" s="4" t="s">
        <v>1731</v>
      </c>
      <c r="C5917" s="5">
        <v>24260</v>
      </c>
      <c r="D5917" s="5">
        <v>14858</v>
      </c>
      <c r="E5917" s="5">
        <v>9402</v>
      </c>
      <c r="F5917" s="5">
        <v>8776</v>
      </c>
      <c r="G5917" s="5">
        <v>626</v>
      </c>
      <c r="H5917" s="57">
        <v>233</v>
      </c>
      <c r="I5917" s="61"/>
    </row>
    <row r="5918" spans="1:9" x14ac:dyDescent="0.25">
      <c r="A5918" s="11" t="s">
        <v>1728</v>
      </c>
      <c r="B5918" s="4" t="s">
        <v>1729</v>
      </c>
      <c r="C5918" s="5">
        <v>818525</v>
      </c>
      <c r="D5918" s="5">
        <v>643243</v>
      </c>
      <c r="E5918" s="5">
        <v>175282</v>
      </c>
      <c r="F5918" s="5">
        <v>106461</v>
      </c>
      <c r="G5918" s="5">
        <v>68821</v>
      </c>
      <c r="H5918" s="57">
        <v>68821</v>
      </c>
      <c r="I5918" s="61"/>
    </row>
    <row r="5919" spans="1:9" x14ac:dyDescent="0.25">
      <c r="A5919" s="11" t="s">
        <v>1726</v>
      </c>
      <c r="B5919" s="4" t="s">
        <v>1727</v>
      </c>
      <c r="C5919" s="5">
        <v>468612</v>
      </c>
      <c r="D5919" s="5">
        <v>216635</v>
      </c>
      <c r="E5919" s="5">
        <v>251977</v>
      </c>
      <c r="F5919" s="5">
        <v>226392</v>
      </c>
      <c r="G5919" s="5">
        <v>25585</v>
      </c>
      <c r="H5919" s="57">
        <v>19563</v>
      </c>
      <c r="I5919" s="61"/>
    </row>
    <row r="5920" spans="1:9" x14ac:dyDescent="0.25">
      <c r="A5920" s="11" t="s">
        <v>1724</v>
      </c>
      <c r="B5920" s="4" t="s">
        <v>1725</v>
      </c>
      <c r="C5920" s="5">
        <v>604592</v>
      </c>
      <c r="D5920" s="5">
        <v>414276</v>
      </c>
      <c r="E5920" s="5">
        <v>190316</v>
      </c>
      <c r="F5920" s="5">
        <v>121042</v>
      </c>
      <c r="G5920" s="5">
        <v>69274</v>
      </c>
      <c r="H5920" s="57">
        <v>3745</v>
      </c>
      <c r="I5920" s="61"/>
    </row>
    <row r="5921" spans="1:9" x14ac:dyDescent="0.25">
      <c r="A5921" s="11" t="s">
        <v>1722</v>
      </c>
      <c r="B5921" s="4" t="s">
        <v>1723</v>
      </c>
      <c r="C5921" s="5">
        <v>172905</v>
      </c>
      <c r="D5921" s="5">
        <v>56134</v>
      </c>
      <c r="E5921" s="5">
        <v>116771</v>
      </c>
      <c r="F5921" s="5">
        <v>86681</v>
      </c>
      <c r="G5921" s="5">
        <v>30090</v>
      </c>
      <c r="H5921" s="57">
        <v>28775</v>
      </c>
      <c r="I5921" s="61"/>
    </row>
    <row r="5922" spans="1:9" x14ac:dyDescent="0.25">
      <c r="A5922" s="11" t="s">
        <v>1720</v>
      </c>
      <c r="B5922" s="4" t="s">
        <v>1721</v>
      </c>
      <c r="C5922" s="5">
        <v>87243</v>
      </c>
      <c r="D5922" s="5">
        <v>0</v>
      </c>
      <c r="E5922" s="5">
        <v>87243</v>
      </c>
      <c r="F5922" s="5">
        <v>89450</v>
      </c>
      <c r="G5922" s="5">
        <v>-2207</v>
      </c>
      <c r="H5922" s="57">
        <v>15436</v>
      </c>
      <c r="I5922" s="61"/>
    </row>
    <row r="5923" spans="1:9" x14ac:dyDescent="0.25">
      <c r="A5923" s="11" t="s">
        <v>1718</v>
      </c>
      <c r="B5923" s="4" t="s">
        <v>1719</v>
      </c>
      <c r="C5923" s="5">
        <v>6338</v>
      </c>
      <c r="D5923" s="5">
        <v>779</v>
      </c>
      <c r="E5923" s="5">
        <v>5559</v>
      </c>
      <c r="F5923" s="5">
        <v>4318</v>
      </c>
      <c r="G5923" s="5">
        <v>1241</v>
      </c>
      <c r="H5923" s="57">
        <v>1241</v>
      </c>
      <c r="I5923" s="61"/>
    </row>
    <row r="5924" spans="1:9" x14ac:dyDescent="0.25">
      <c r="A5924" s="11" t="s">
        <v>1716</v>
      </c>
      <c r="B5924" s="4" t="s">
        <v>1717</v>
      </c>
      <c r="C5924" s="5">
        <v>6858230</v>
      </c>
      <c r="D5924" s="5">
        <v>2230417</v>
      </c>
      <c r="E5924" s="5">
        <v>4627813</v>
      </c>
      <c r="F5924" s="5">
        <v>3500902</v>
      </c>
      <c r="G5924" s="5">
        <v>1126911</v>
      </c>
      <c r="H5924" s="57">
        <v>817326</v>
      </c>
      <c r="I5924" s="61"/>
    </row>
    <row r="5925" spans="1:9" x14ac:dyDescent="0.25">
      <c r="A5925" s="11" t="s">
        <v>1714</v>
      </c>
      <c r="B5925" s="4" t="s">
        <v>1715</v>
      </c>
      <c r="C5925" s="5">
        <v>341890</v>
      </c>
      <c r="D5925" s="5">
        <v>220414</v>
      </c>
      <c r="E5925" s="5">
        <v>121476</v>
      </c>
      <c r="F5925" s="5">
        <v>100066</v>
      </c>
      <c r="G5925" s="5">
        <v>21410</v>
      </c>
      <c r="H5925" s="57">
        <v>21410</v>
      </c>
      <c r="I5925" s="61"/>
    </row>
    <row r="5926" spans="1:9" x14ac:dyDescent="0.25">
      <c r="A5926" s="11" t="s">
        <v>1712</v>
      </c>
      <c r="B5926" s="4" t="s">
        <v>1713</v>
      </c>
      <c r="C5926" s="5">
        <v>1274510</v>
      </c>
      <c r="D5926" s="5">
        <v>494407</v>
      </c>
      <c r="E5926" s="5">
        <v>780103</v>
      </c>
      <c r="F5926" s="5">
        <v>475626</v>
      </c>
      <c r="G5926" s="5">
        <v>304477</v>
      </c>
      <c r="H5926" s="57">
        <v>287815</v>
      </c>
      <c r="I5926" s="61"/>
    </row>
    <row r="5927" spans="1:9" x14ac:dyDescent="0.25">
      <c r="A5927" s="11" t="s">
        <v>1710</v>
      </c>
      <c r="B5927" s="4" t="s">
        <v>1711</v>
      </c>
      <c r="C5927" s="5">
        <v>166613</v>
      </c>
      <c r="D5927" s="5">
        <v>169644</v>
      </c>
      <c r="E5927" s="5">
        <v>-3031</v>
      </c>
      <c r="F5927" s="5">
        <v>303085</v>
      </c>
      <c r="G5927" s="5">
        <v>-306116</v>
      </c>
      <c r="H5927" s="57">
        <v>-306496</v>
      </c>
      <c r="I5927" s="61"/>
    </row>
    <row r="5928" spans="1:9" x14ac:dyDescent="0.25">
      <c r="A5928" s="11" t="s">
        <v>1708</v>
      </c>
      <c r="B5928" s="4" t="s">
        <v>1709</v>
      </c>
      <c r="C5928" s="5">
        <v>0</v>
      </c>
      <c r="D5928" s="5">
        <v>0</v>
      </c>
      <c r="E5928" s="5">
        <v>0</v>
      </c>
      <c r="F5928" s="5">
        <v>0</v>
      </c>
      <c r="G5928" s="5">
        <v>0</v>
      </c>
      <c r="H5928" s="57">
        <v>0</v>
      </c>
      <c r="I5928" s="61"/>
    </row>
    <row r="5929" spans="1:9" x14ac:dyDescent="0.25">
      <c r="A5929" s="11" t="s">
        <v>1706</v>
      </c>
      <c r="B5929" s="4" t="s">
        <v>1707</v>
      </c>
      <c r="C5929" s="5">
        <v>258001</v>
      </c>
      <c r="D5929" s="5">
        <v>36503</v>
      </c>
      <c r="E5929" s="5">
        <v>221498</v>
      </c>
      <c r="F5929" s="5">
        <v>217398</v>
      </c>
      <c r="G5929" s="5">
        <v>4100</v>
      </c>
      <c r="H5929" s="57">
        <v>3048</v>
      </c>
      <c r="I5929" s="61"/>
    </row>
    <row r="5930" spans="1:9" x14ac:dyDescent="0.25">
      <c r="A5930" s="11" t="s">
        <v>1704</v>
      </c>
      <c r="B5930" s="4" t="s">
        <v>1705</v>
      </c>
      <c r="C5930" s="5">
        <v>43410661</v>
      </c>
      <c r="D5930" s="5">
        <v>35678041</v>
      </c>
      <c r="E5930" s="5">
        <v>7732620</v>
      </c>
      <c r="F5930" s="5">
        <v>6667888</v>
      </c>
      <c r="G5930" s="5">
        <v>1064732</v>
      </c>
      <c r="H5930" s="57">
        <v>307715</v>
      </c>
      <c r="I5930" s="61"/>
    </row>
    <row r="5931" spans="1:9" x14ac:dyDescent="0.25">
      <c r="A5931" s="11" t="s">
        <v>1702</v>
      </c>
      <c r="B5931" s="4" t="s">
        <v>1703</v>
      </c>
      <c r="C5931" s="5">
        <v>349403</v>
      </c>
      <c r="D5931" s="5">
        <v>266581</v>
      </c>
      <c r="E5931" s="5">
        <v>82822</v>
      </c>
      <c r="F5931" s="5">
        <v>69078</v>
      </c>
      <c r="G5931" s="5">
        <v>13744</v>
      </c>
      <c r="H5931" s="57">
        <v>10254</v>
      </c>
      <c r="I5931" s="61"/>
    </row>
    <row r="5932" spans="1:9" x14ac:dyDescent="0.25">
      <c r="A5932" s="11" t="s">
        <v>1700</v>
      </c>
      <c r="B5932" s="4" t="s">
        <v>1701</v>
      </c>
      <c r="C5932" s="5">
        <v>190300</v>
      </c>
      <c r="D5932" s="5">
        <v>177635</v>
      </c>
      <c r="E5932" s="5">
        <v>12665</v>
      </c>
      <c r="F5932" s="5">
        <v>6551</v>
      </c>
      <c r="G5932" s="5">
        <v>6114</v>
      </c>
      <c r="H5932" s="57">
        <v>5491</v>
      </c>
      <c r="I5932" s="61"/>
    </row>
    <row r="5933" spans="1:9" x14ac:dyDescent="0.25">
      <c r="A5933" s="11" t="s">
        <v>1698</v>
      </c>
      <c r="B5933" s="4" t="s">
        <v>1699</v>
      </c>
      <c r="C5933" s="5">
        <v>1570072</v>
      </c>
      <c r="D5933" s="5">
        <v>675677</v>
      </c>
      <c r="E5933" s="5">
        <v>894395</v>
      </c>
      <c r="F5933" s="5">
        <v>817990</v>
      </c>
      <c r="G5933" s="5">
        <v>76405</v>
      </c>
      <c r="H5933" s="57">
        <v>116989</v>
      </c>
      <c r="I5933" s="61"/>
    </row>
    <row r="5934" spans="1:9" x14ac:dyDescent="0.25">
      <c r="A5934" s="11" t="s">
        <v>1696</v>
      </c>
      <c r="B5934" s="4" t="s">
        <v>1697</v>
      </c>
      <c r="C5934" s="5">
        <v>108496</v>
      </c>
      <c r="D5934" s="5">
        <v>87912</v>
      </c>
      <c r="E5934" s="5">
        <v>20584</v>
      </c>
      <c r="F5934" s="5">
        <v>108496</v>
      </c>
      <c r="G5934" s="5">
        <v>-87912</v>
      </c>
      <c r="H5934" s="57">
        <v>-87912</v>
      </c>
      <c r="I5934" s="61"/>
    </row>
    <row r="5935" spans="1:9" x14ac:dyDescent="0.25">
      <c r="A5935" s="11" t="s">
        <v>1694</v>
      </c>
      <c r="B5935" s="4" t="s">
        <v>1695</v>
      </c>
      <c r="C5935" s="5">
        <v>143897</v>
      </c>
      <c r="D5935" s="5">
        <v>85968</v>
      </c>
      <c r="E5935" s="5">
        <v>57929</v>
      </c>
      <c r="F5935" s="5">
        <v>47078</v>
      </c>
      <c r="G5935" s="5">
        <v>10851</v>
      </c>
      <c r="H5935" s="57">
        <v>10253</v>
      </c>
      <c r="I5935" s="61"/>
    </row>
    <row r="5936" spans="1:9" x14ac:dyDescent="0.25">
      <c r="A5936" s="11" t="s">
        <v>1692</v>
      </c>
      <c r="B5936" s="4" t="s">
        <v>1693</v>
      </c>
      <c r="C5936" s="5">
        <v>650</v>
      </c>
      <c r="D5936" s="5">
        <v>0</v>
      </c>
      <c r="E5936" s="5">
        <v>650</v>
      </c>
      <c r="F5936" s="5">
        <v>800</v>
      </c>
      <c r="G5936" s="5">
        <v>-150</v>
      </c>
      <c r="H5936" s="57">
        <v>-150</v>
      </c>
      <c r="I5936" s="61"/>
    </row>
    <row r="5937" spans="1:9" x14ac:dyDescent="0.25">
      <c r="A5937" s="11" t="s">
        <v>1690</v>
      </c>
      <c r="B5937" s="4" t="s">
        <v>1691</v>
      </c>
      <c r="C5937" s="5">
        <v>29791</v>
      </c>
      <c r="D5937" s="5">
        <v>13800</v>
      </c>
      <c r="E5937" s="5">
        <v>15991</v>
      </c>
      <c r="F5937" s="5">
        <v>10100</v>
      </c>
      <c r="G5937" s="5">
        <v>5891</v>
      </c>
      <c r="H5937" s="57">
        <v>5891</v>
      </c>
      <c r="I5937" s="61"/>
    </row>
    <row r="5938" spans="1:9" x14ac:dyDescent="0.25">
      <c r="A5938" s="11" t="s">
        <v>1688</v>
      </c>
      <c r="B5938" s="4" t="s">
        <v>1689</v>
      </c>
      <c r="C5938" s="5">
        <v>22991113</v>
      </c>
      <c r="D5938" s="5">
        <v>16833436</v>
      </c>
      <c r="E5938" s="5">
        <v>6157677</v>
      </c>
      <c r="F5938" s="5">
        <v>4863925</v>
      </c>
      <c r="G5938" s="5">
        <v>1293752</v>
      </c>
      <c r="H5938" s="57">
        <v>890598</v>
      </c>
      <c r="I5938" s="61"/>
    </row>
    <row r="5939" spans="1:9" x14ac:dyDescent="0.25">
      <c r="A5939" s="11" t="s">
        <v>1686</v>
      </c>
      <c r="B5939" s="4" t="s">
        <v>1687</v>
      </c>
      <c r="C5939" s="5">
        <v>811114</v>
      </c>
      <c r="D5939" s="5">
        <v>0</v>
      </c>
      <c r="E5939" s="5">
        <v>811114</v>
      </c>
      <c r="F5939" s="5">
        <v>770410</v>
      </c>
      <c r="G5939" s="5">
        <v>40704</v>
      </c>
      <c r="H5939" s="57">
        <v>44908</v>
      </c>
      <c r="I5939" s="61"/>
    </row>
    <row r="5940" spans="1:9" x14ac:dyDescent="0.25">
      <c r="A5940" s="11" t="s">
        <v>1684</v>
      </c>
      <c r="B5940" s="4" t="s">
        <v>1685</v>
      </c>
      <c r="C5940" s="5">
        <v>632448</v>
      </c>
      <c r="D5940" s="5">
        <v>317304</v>
      </c>
      <c r="E5940" s="5">
        <v>315144</v>
      </c>
      <c r="F5940" s="5">
        <v>288590</v>
      </c>
      <c r="G5940" s="5">
        <v>26554</v>
      </c>
      <c r="H5940" s="57">
        <v>25395</v>
      </c>
      <c r="I5940" s="61"/>
    </row>
    <row r="5941" spans="1:9" x14ac:dyDescent="0.25">
      <c r="A5941" s="11" t="s">
        <v>1682</v>
      </c>
      <c r="B5941" s="4" t="s">
        <v>1683</v>
      </c>
      <c r="C5941" s="5">
        <v>84751</v>
      </c>
      <c r="D5941" s="5">
        <v>8456</v>
      </c>
      <c r="E5941" s="5">
        <v>76295</v>
      </c>
      <c r="F5941" s="5">
        <v>74500</v>
      </c>
      <c r="G5941" s="5">
        <v>1795</v>
      </c>
      <c r="H5941" s="57">
        <v>3669</v>
      </c>
      <c r="I5941" s="61"/>
    </row>
    <row r="5942" spans="1:9" x14ac:dyDescent="0.25">
      <c r="A5942" s="11" t="s">
        <v>1680</v>
      </c>
      <c r="B5942" s="4" t="s">
        <v>1681</v>
      </c>
      <c r="C5942" s="5">
        <v>155996</v>
      </c>
      <c r="D5942" s="5">
        <v>83287</v>
      </c>
      <c r="E5942" s="5">
        <v>72709</v>
      </c>
      <c r="F5942" s="5">
        <v>53018</v>
      </c>
      <c r="G5942" s="5">
        <v>19691</v>
      </c>
      <c r="H5942" s="57">
        <v>19094</v>
      </c>
      <c r="I5942" s="61"/>
    </row>
    <row r="5943" spans="1:9" x14ac:dyDescent="0.25">
      <c r="A5943" s="11" t="s">
        <v>1678</v>
      </c>
      <c r="B5943" s="4" t="s">
        <v>1679</v>
      </c>
      <c r="C5943" s="5">
        <v>67304</v>
      </c>
      <c r="D5943" s="5">
        <v>0</v>
      </c>
      <c r="E5943" s="5">
        <v>67304</v>
      </c>
      <c r="F5943" s="5">
        <v>33080</v>
      </c>
      <c r="G5943" s="5">
        <v>34224</v>
      </c>
      <c r="H5943" s="57">
        <v>4293</v>
      </c>
      <c r="I5943" s="61"/>
    </row>
    <row r="5944" spans="1:9" x14ac:dyDescent="0.25">
      <c r="A5944" s="11" t="s">
        <v>1676</v>
      </c>
      <c r="B5944" s="4" t="s">
        <v>1677</v>
      </c>
      <c r="C5944" s="5">
        <v>134685</v>
      </c>
      <c r="D5944" s="5">
        <v>53385</v>
      </c>
      <c r="E5944" s="5">
        <v>81300</v>
      </c>
      <c r="F5944" s="5">
        <v>102696</v>
      </c>
      <c r="G5944" s="5">
        <v>-21396</v>
      </c>
      <c r="H5944" s="57">
        <v>-22562</v>
      </c>
      <c r="I5944" s="61"/>
    </row>
    <row r="5945" spans="1:9" x14ac:dyDescent="0.25">
      <c r="A5945" s="11" t="s">
        <v>1674</v>
      </c>
      <c r="B5945" s="4" t="s">
        <v>1675</v>
      </c>
      <c r="C5945" s="5">
        <v>38135</v>
      </c>
      <c r="D5945" s="5">
        <v>4292</v>
      </c>
      <c r="E5945" s="5">
        <v>33843</v>
      </c>
      <c r="F5945" s="5">
        <v>31690</v>
      </c>
      <c r="G5945" s="5">
        <v>2153</v>
      </c>
      <c r="H5945" s="57">
        <v>2153</v>
      </c>
      <c r="I5945" s="61"/>
    </row>
    <row r="5946" spans="1:9" x14ac:dyDescent="0.25">
      <c r="A5946" s="11" t="s">
        <v>1672</v>
      </c>
      <c r="B5946" s="4" t="s">
        <v>1673</v>
      </c>
      <c r="C5946" s="5">
        <v>384682</v>
      </c>
      <c r="D5946" s="5">
        <v>360731</v>
      </c>
      <c r="E5946" s="5">
        <v>23951</v>
      </c>
      <c r="F5946" s="5">
        <v>4315</v>
      </c>
      <c r="G5946" s="5">
        <v>19636</v>
      </c>
      <c r="H5946" s="57">
        <v>1000</v>
      </c>
      <c r="I5946" s="61"/>
    </row>
    <row r="5947" spans="1:9" x14ac:dyDescent="0.25">
      <c r="A5947" s="11" t="s">
        <v>1670</v>
      </c>
      <c r="B5947" s="4" t="s">
        <v>1671</v>
      </c>
      <c r="C5947" s="5">
        <v>561075</v>
      </c>
      <c r="D5947" s="5">
        <v>190934</v>
      </c>
      <c r="E5947" s="5">
        <v>370141</v>
      </c>
      <c r="F5947" s="5">
        <v>355414</v>
      </c>
      <c r="G5947" s="5">
        <v>14727</v>
      </c>
      <c r="H5947" s="57">
        <v>16405</v>
      </c>
      <c r="I5947" s="61"/>
    </row>
    <row r="5948" spans="1:9" x14ac:dyDescent="0.25">
      <c r="A5948" s="11" t="s">
        <v>1668</v>
      </c>
      <c r="B5948" s="4" t="s">
        <v>1669</v>
      </c>
      <c r="C5948" s="5">
        <v>0</v>
      </c>
      <c r="D5948" s="5">
        <v>0</v>
      </c>
      <c r="E5948" s="5">
        <v>0</v>
      </c>
      <c r="F5948" s="5">
        <v>251422</v>
      </c>
      <c r="G5948" s="5">
        <v>-251422</v>
      </c>
      <c r="H5948" s="57">
        <v>-252159</v>
      </c>
      <c r="I5948" s="61"/>
    </row>
    <row r="5949" spans="1:9" x14ac:dyDescent="0.25">
      <c r="A5949" s="11" t="s">
        <v>1666</v>
      </c>
      <c r="B5949" s="4" t="s">
        <v>1667</v>
      </c>
      <c r="C5949" s="5">
        <v>48648</v>
      </c>
      <c r="D5949" s="5">
        <v>0</v>
      </c>
      <c r="E5949" s="5">
        <v>48648</v>
      </c>
      <c r="F5949" s="5">
        <v>18306</v>
      </c>
      <c r="G5949" s="5">
        <v>30342</v>
      </c>
      <c r="H5949" s="57">
        <v>28698</v>
      </c>
      <c r="I5949" s="61"/>
    </row>
    <row r="5950" spans="1:9" x14ac:dyDescent="0.25">
      <c r="A5950" s="11" t="s">
        <v>1664</v>
      </c>
      <c r="B5950" s="4" t="s">
        <v>1665</v>
      </c>
      <c r="C5950" s="5">
        <v>113537</v>
      </c>
      <c r="D5950" s="5">
        <v>95223</v>
      </c>
      <c r="E5950" s="5">
        <v>18314</v>
      </c>
      <c r="F5950" s="5">
        <v>1038</v>
      </c>
      <c r="G5950" s="5">
        <v>17276</v>
      </c>
      <c r="H5950" s="57">
        <v>17276</v>
      </c>
      <c r="I5950" s="61"/>
    </row>
    <row r="5951" spans="1:9" x14ac:dyDescent="0.25">
      <c r="A5951" s="11" t="s">
        <v>1662</v>
      </c>
      <c r="B5951" s="4" t="s">
        <v>1663</v>
      </c>
      <c r="C5951" s="5">
        <v>70400</v>
      </c>
      <c r="D5951" s="5">
        <v>1695</v>
      </c>
      <c r="E5951" s="5">
        <v>68705</v>
      </c>
      <c r="F5951" s="5">
        <v>41563</v>
      </c>
      <c r="G5951" s="5">
        <v>27142</v>
      </c>
      <c r="H5951" s="57">
        <v>26345</v>
      </c>
      <c r="I5951" s="61"/>
    </row>
    <row r="5952" spans="1:9" x14ac:dyDescent="0.25">
      <c r="A5952" s="11" t="s">
        <v>1660</v>
      </c>
      <c r="B5952" s="4" t="s">
        <v>1661</v>
      </c>
      <c r="C5952" s="5">
        <v>75248</v>
      </c>
      <c r="D5952" s="5">
        <v>50034</v>
      </c>
      <c r="E5952" s="5">
        <v>25214</v>
      </c>
      <c r="F5952" s="5">
        <v>14313</v>
      </c>
      <c r="G5952" s="5">
        <v>10901</v>
      </c>
      <c r="H5952" s="57">
        <v>10782</v>
      </c>
      <c r="I5952" s="61"/>
    </row>
    <row r="5953" spans="1:9" x14ac:dyDescent="0.25">
      <c r="A5953" s="11" t="s">
        <v>1658</v>
      </c>
      <c r="B5953" s="4" t="s">
        <v>1659</v>
      </c>
      <c r="C5953" s="5">
        <v>6122904</v>
      </c>
      <c r="D5953" s="5">
        <v>3989998</v>
      </c>
      <c r="E5953" s="5">
        <v>2132906</v>
      </c>
      <c r="F5953" s="5">
        <v>1522149</v>
      </c>
      <c r="G5953" s="5">
        <v>610757</v>
      </c>
      <c r="H5953" s="57">
        <v>555231</v>
      </c>
      <c r="I5953" s="61"/>
    </row>
    <row r="5954" spans="1:9" x14ac:dyDescent="0.25">
      <c r="A5954" s="11" t="s">
        <v>1656</v>
      </c>
      <c r="B5954" s="4" t="s">
        <v>1657</v>
      </c>
      <c r="C5954" s="5">
        <v>736671</v>
      </c>
      <c r="D5954" s="5">
        <v>422719</v>
      </c>
      <c r="E5954" s="5">
        <v>313952</v>
      </c>
      <c r="F5954" s="5">
        <v>280264</v>
      </c>
      <c r="G5954" s="5">
        <v>33688</v>
      </c>
      <c r="H5954" s="57">
        <v>43644</v>
      </c>
      <c r="I5954" s="61"/>
    </row>
    <row r="5955" spans="1:9" x14ac:dyDescent="0.25">
      <c r="A5955" s="11" t="s">
        <v>1654</v>
      </c>
      <c r="B5955" s="4" t="s">
        <v>1655</v>
      </c>
      <c r="C5955" s="5">
        <v>89515</v>
      </c>
      <c r="D5955" s="5">
        <v>0</v>
      </c>
      <c r="E5955" s="5">
        <v>89515</v>
      </c>
      <c r="F5955" s="5">
        <v>76765</v>
      </c>
      <c r="G5955" s="5">
        <v>12750</v>
      </c>
      <c r="H5955" s="57">
        <v>12282</v>
      </c>
      <c r="I5955" s="61"/>
    </row>
    <row r="5956" spans="1:9" x14ac:dyDescent="0.25">
      <c r="A5956" s="11" t="s">
        <v>1652</v>
      </c>
      <c r="B5956" s="4" t="s">
        <v>1653</v>
      </c>
      <c r="C5956" s="5">
        <v>831381</v>
      </c>
      <c r="D5956" s="5">
        <v>296386</v>
      </c>
      <c r="E5956" s="5">
        <v>534995</v>
      </c>
      <c r="F5956" s="5">
        <v>468633</v>
      </c>
      <c r="G5956" s="5">
        <v>66362</v>
      </c>
      <c r="H5956" s="57">
        <v>52694</v>
      </c>
      <c r="I5956" s="61"/>
    </row>
    <row r="5957" spans="1:9" x14ac:dyDescent="0.25">
      <c r="A5957" s="11" t="s">
        <v>1650</v>
      </c>
      <c r="B5957" s="4" t="s">
        <v>1651</v>
      </c>
      <c r="C5957" s="5">
        <v>3198653</v>
      </c>
      <c r="D5957" s="5">
        <v>1007476</v>
      </c>
      <c r="E5957" s="5">
        <v>2191177</v>
      </c>
      <c r="F5957" s="5">
        <v>874544</v>
      </c>
      <c r="G5957" s="5">
        <v>1316633</v>
      </c>
      <c r="H5957" s="57">
        <v>1106385</v>
      </c>
      <c r="I5957" s="61"/>
    </row>
    <row r="5958" spans="1:9" x14ac:dyDescent="0.25">
      <c r="A5958" s="11" t="s">
        <v>1648</v>
      </c>
      <c r="B5958" s="4" t="s">
        <v>1649</v>
      </c>
      <c r="C5958" s="5">
        <v>8342985</v>
      </c>
      <c r="D5958" s="5">
        <v>5957519</v>
      </c>
      <c r="E5958" s="5">
        <v>2385466</v>
      </c>
      <c r="F5958" s="5">
        <v>1263853</v>
      </c>
      <c r="G5958" s="5">
        <v>1121613</v>
      </c>
      <c r="H5958" s="57">
        <v>359853</v>
      </c>
      <c r="I5958" s="61"/>
    </row>
    <row r="5959" spans="1:9" x14ac:dyDescent="0.25">
      <c r="A5959" s="11" t="s">
        <v>1646</v>
      </c>
      <c r="B5959" s="4" t="s">
        <v>1647</v>
      </c>
      <c r="C5959" s="5">
        <v>107321</v>
      </c>
      <c r="D5959" s="5">
        <v>41121</v>
      </c>
      <c r="E5959" s="5">
        <v>66200</v>
      </c>
      <c r="F5959" s="5">
        <v>58113</v>
      </c>
      <c r="G5959" s="5">
        <v>8087</v>
      </c>
      <c r="H5959" s="57">
        <v>7116</v>
      </c>
      <c r="I5959" s="61"/>
    </row>
    <row r="5960" spans="1:9" x14ac:dyDescent="0.25">
      <c r="A5960" s="11" t="s">
        <v>1644</v>
      </c>
      <c r="B5960" s="4" t="s">
        <v>1645</v>
      </c>
      <c r="C5960" s="5">
        <v>1560558</v>
      </c>
      <c r="D5960" s="5">
        <v>632045</v>
      </c>
      <c r="E5960" s="5">
        <v>928513</v>
      </c>
      <c r="F5960" s="5">
        <v>613216</v>
      </c>
      <c r="G5960" s="5">
        <v>315297</v>
      </c>
      <c r="H5960" s="57">
        <v>300862</v>
      </c>
      <c r="I5960" s="61"/>
    </row>
    <row r="5961" spans="1:9" x14ac:dyDescent="0.25">
      <c r="A5961" s="11" t="s">
        <v>1642</v>
      </c>
      <c r="B5961" s="4" t="s">
        <v>1643</v>
      </c>
      <c r="C5961" s="5">
        <v>238308</v>
      </c>
      <c r="D5961" s="5">
        <v>178300</v>
      </c>
      <c r="E5961" s="5">
        <v>60008</v>
      </c>
      <c r="F5961" s="5">
        <v>41188</v>
      </c>
      <c r="G5961" s="5">
        <v>18820</v>
      </c>
      <c r="H5961" s="57">
        <v>18820</v>
      </c>
      <c r="I5961" s="61"/>
    </row>
    <row r="5962" spans="1:9" x14ac:dyDescent="0.25">
      <c r="A5962" s="11" t="s">
        <v>1640</v>
      </c>
      <c r="B5962" s="4" t="s">
        <v>1641</v>
      </c>
      <c r="C5962" s="5">
        <v>1095906</v>
      </c>
      <c r="D5962" s="5">
        <v>0</v>
      </c>
      <c r="E5962" s="5">
        <v>1095906</v>
      </c>
      <c r="F5962" s="5">
        <v>861646</v>
      </c>
      <c r="G5962" s="5">
        <v>234260</v>
      </c>
      <c r="H5962" s="57">
        <v>230433</v>
      </c>
      <c r="I5962" s="61"/>
    </row>
    <row r="5963" spans="1:9" x14ac:dyDescent="0.25">
      <c r="A5963" s="11" t="s">
        <v>1638</v>
      </c>
      <c r="B5963" s="4" t="s">
        <v>1639</v>
      </c>
      <c r="C5963" s="5">
        <v>184036</v>
      </c>
      <c r="D5963" s="5">
        <v>60081</v>
      </c>
      <c r="E5963" s="5">
        <v>123955</v>
      </c>
      <c r="F5963" s="5">
        <v>53350</v>
      </c>
      <c r="G5963" s="5">
        <v>70605</v>
      </c>
      <c r="H5963" s="57">
        <v>70605</v>
      </c>
      <c r="I5963" s="61"/>
    </row>
    <row r="5964" spans="1:9" x14ac:dyDescent="0.25">
      <c r="A5964" s="11" t="s">
        <v>1636</v>
      </c>
      <c r="B5964" s="4" t="s">
        <v>1637</v>
      </c>
      <c r="C5964" s="5">
        <v>285940</v>
      </c>
      <c r="D5964" s="5">
        <v>247128</v>
      </c>
      <c r="E5964" s="5">
        <v>38812</v>
      </c>
      <c r="F5964" s="5">
        <v>22681</v>
      </c>
      <c r="G5964" s="5">
        <v>16131</v>
      </c>
      <c r="H5964" s="57">
        <v>13636</v>
      </c>
      <c r="I5964" s="61"/>
    </row>
    <row r="5965" spans="1:9" x14ac:dyDescent="0.25">
      <c r="A5965" s="11" t="s">
        <v>1634</v>
      </c>
      <c r="B5965" s="4" t="s">
        <v>1635</v>
      </c>
      <c r="C5965" s="5">
        <v>70617</v>
      </c>
      <c r="D5965" s="5">
        <v>16684</v>
      </c>
      <c r="E5965" s="5">
        <v>53933</v>
      </c>
      <c r="F5965" s="5">
        <v>52611</v>
      </c>
      <c r="G5965" s="5">
        <v>1322</v>
      </c>
      <c r="H5965" s="57">
        <v>1322</v>
      </c>
      <c r="I5965" s="61"/>
    </row>
    <row r="5966" spans="1:9" x14ac:dyDescent="0.25">
      <c r="A5966" s="11" t="s">
        <v>1632</v>
      </c>
      <c r="B5966" s="4" t="s">
        <v>1633</v>
      </c>
      <c r="C5966" s="5">
        <v>1330100</v>
      </c>
      <c r="D5966" s="5">
        <v>598545</v>
      </c>
      <c r="E5966" s="5">
        <v>731555</v>
      </c>
      <c r="F5966" s="5">
        <v>670593</v>
      </c>
      <c r="G5966" s="5">
        <v>60962</v>
      </c>
      <c r="H5966" s="57">
        <v>56067</v>
      </c>
      <c r="I5966" s="61"/>
    </row>
    <row r="5967" spans="1:9" x14ac:dyDescent="0.25">
      <c r="A5967" s="11" t="s">
        <v>1630</v>
      </c>
      <c r="B5967" s="4" t="s">
        <v>1631</v>
      </c>
      <c r="C5967" s="5">
        <v>0</v>
      </c>
      <c r="D5967" s="5">
        <v>891</v>
      </c>
      <c r="E5967" s="5">
        <v>-891</v>
      </c>
      <c r="F5967" s="5">
        <v>17258</v>
      </c>
      <c r="G5967" s="5">
        <v>-18149</v>
      </c>
      <c r="H5967" s="57">
        <v>-20545</v>
      </c>
      <c r="I5967" s="61"/>
    </row>
    <row r="5968" spans="1:9" x14ac:dyDescent="0.25">
      <c r="A5968" s="11" t="s">
        <v>1628</v>
      </c>
      <c r="B5968" s="4" t="s">
        <v>1629</v>
      </c>
      <c r="C5968" s="5">
        <v>164785</v>
      </c>
      <c r="D5968" s="5">
        <v>121450</v>
      </c>
      <c r="E5968" s="5">
        <v>43335</v>
      </c>
      <c r="F5968" s="5">
        <v>21077</v>
      </c>
      <c r="G5968" s="5">
        <v>22258</v>
      </c>
      <c r="H5968" s="57">
        <v>8984</v>
      </c>
      <c r="I5968" s="61"/>
    </row>
    <row r="5969" spans="1:9" x14ac:dyDescent="0.25">
      <c r="A5969" s="11" t="s">
        <v>1626</v>
      </c>
      <c r="B5969" s="4" t="s">
        <v>1627</v>
      </c>
      <c r="C5969" s="5">
        <v>0</v>
      </c>
      <c r="D5969" s="5">
        <v>0</v>
      </c>
      <c r="E5969" s="5">
        <v>0</v>
      </c>
      <c r="F5969" s="5">
        <v>0</v>
      </c>
      <c r="G5969" s="5">
        <v>0</v>
      </c>
      <c r="H5969" s="57">
        <v>0</v>
      </c>
      <c r="I5969" s="61"/>
    </row>
    <row r="5970" spans="1:9" x14ac:dyDescent="0.25">
      <c r="A5970" s="11" t="s">
        <v>1624</v>
      </c>
      <c r="B5970" s="4" t="s">
        <v>1625</v>
      </c>
      <c r="C5970" s="5">
        <v>162678</v>
      </c>
      <c r="D5970" s="5">
        <v>22192</v>
      </c>
      <c r="E5970" s="5">
        <v>140486</v>
      </c>
      <c r="F5970" s="5">
        <v>94618</v>
      </c>
      <c r="G5970" s="5">
        <v>45868</v>
      </c>
      <c r="H5970" s="57">
        <v>-13049</v>
      </c>
      <c r="I5970" s="61"/>
    </row>
    <row r="5971" spans="1:9" x14ac:dyDescent="0.25">
      <c r="A5971" s="11" t="s">
        <v>1622</v>
      </c>
      <c r="B5971" s="4" t="s">
        <v>1623</v>
      </c>
      <c r="C5971" s="5">
        <v>45987</v>
      </c>
      <c r="D5971" s="5">
        <v>23855</v>
      </c>
      <c r="E5971" s="5">
        <v>22132</v>
      </c>
      <c r="F5971" s="5">
        <v>9624</v>
      </c>
      <c r="G5971" s="5">
        <v>12508</v>
      </c>
      <c r="H5971" s="57">
        <v>9719</v>
      </c>
      <c r="I5971" s="61"/>
    </row>
    <row r="5972" spans="1:9" x14ac:dyDescent="0.25">
      <c r="A5972" s="11" t="s">
        <v>1620</v>
      </c>
      <c r="B5972" s="4" t="s">
        <v>1621</v>
      </c>
      <c r="C5972" s="5">
        <v>403089</v>
      </c>
      <c r="D5972" s="5">
        <v>161236</v>
      </c>
      <c r="E5972" s="5">
        <v>241853</v>
      </c>
      <c r="F5972" s="5">
        <v>231755</v>
      </c>
      <c r="G5972" s="5">
        <v>10098</v>
      </c>
      <c r="H5972" s="57">
        <v>6148</v>
      </c>
      <c r="I5972" s="61"/>
    </row>
    <row r="5973" spans="1:9" x14ac:dyDescent="0.25">
      <c r="A5973" s="11" t="s">
        <v>1618</v>
      </c>
      <c r="B5973" s="4" t="s">
        <v>1619</v>
      </c>
      <c r="C5973" s="5">
        <v>141480</v>
      </c>
      <c r="D5973" s="5">
        <v>38581</v>
      </c>
      <c r="E5973" s="5">
        <v>102899</v>
      </c>
      <c r="F5973" s="5">
        <v>104604</v>
      </c>
      <c r="G5973" s="5">
        <v>-1705</v>
      </c>
      <c r="H5973" s="57">
        <v>-3322</v>
      </c>
      <c r="I5973" s="61"/>
    </row>
    <row r="5974" spans="1:9" x14ac:dyDescent="0.25">
      <c r="A5974" s="11" t="s">
        <v>1616</v>
      </c>
      <c r="B5974" s="4" t="s">
        <v>1617</v>
      </c>
      <c r="C5974" s="5">
        <v>87553</v>
      </c>
      <c r="D5974" s="5">
        <v>25804</v>
      </c>
      <c r="E5974" s="5">
        <v>61749</v>
      </c>
      <c r="F5974" s="5">
        <v>46694</v>
      </c>
      <c r="G5974" s="5">
        <v>15055</v>
      </c>
      <c r="H5974" s="57">
        <v>13579</v>
      </c>
      <c r="I5974" s="61"/>
    </row>
    <row r="5975" spans="1:9" x14ac:dyDescent="0.25">
      <c r="A5975" s="11" t="s">
        <v>1614</v>
      </c>
      <c r="B5975" s="4" t="s">
        <v>1615</v>
      </c>
      <c r="C5975" s="5">
        <v>770248</v>
      </c>
      <c r="D5975" s="5">
        <v>520077</v>
      </c>
      <c r="E5975" s="5">
        <v>250171</v>
      </c>
      <c r="F5975" s="5">
        <v>678899</v>
      </c>
      <c r="G5975" s="5">
        <v>-428728</v>
      </c>
      <c r="H5975" s="57">
        <v>-428728</v>
      </c>
      <c r="I5975" s="61"/>
    </row>
    <row r="5976" spans="1:9" x14ac:dyDescent="0.25">
      <c r="A5976" s="11" t="s">
        <v>1612</v>
      </c>
      <c r="B5976" s="4" t="s">
        <v>1613</v>
      </c>
      <c r="C5976" s="5">
        <v>952192</v>
      </c>
      <c r="D5976" s="5">
        <v>626093</v>
      </c>
      <c r="E5976" s="5">
        <v>326099</v>
      </c>
      <c r="F5976" s="5">
        <v>214449</v>
      </c>
      <c r="G5976" s="5">
        <v>111650</v>
      </c>
      <c r="H5976" s="57">
        <v>97834</v>
      </c>
      <c r="I5976" s="61"/>
    </row>
    <row r="5977" spans="1:9" x14ac:dyDescent="0.25">
      <c r="A5977" s="11" t="s">
        <v>1610</v>
      </c>
      <c r="B5977" s="4" t="s">
        <v>1611</v>
      </c>
      <c r="C5977" s="5">
        <v>5981772</v>
      </c>
      <c r="D5977" s="5">
        <v>2543437</v>
      </c>
      <c r="E5977" s="5">
        <v>3438335</v>
      </c>
      <c r="F5977" s="5">
        <v>2909212</v>
      </c>
      <c r="G5977" s="5">
        <v>529123</v>
      </c>
      <c r="H5977" s="57">
        <v>510458</v>
      </c>
      <c r="I5977" s="61"/>
    </row>
    <row r="5978" spans="1:9" x14ac:dyDescent="0.25">
      <c r="A5978" s="11" t="s">
        <v>1608</v>
      </c>
      <c r="B5978" s="4" t="s">
        <v>1609</v>
      </c>
      <c r="C5978" s="5">
        <v>2088925</v>
      </c>
      <c r="D5978" s="5">
        <v>868308</v>
      </c>
      <c r="E5978" s="5">
        <v>1220617</v>
      </c>
      <c r="F5978" s="5">
        <v>737593</v>
      </c>
      <c r="G5978" s="5">
        <v>483024</v>
      </c>
      <c r="H5978" s="57">
        <v>426199</v>
      </c>
      <c r="I5978" s="61"/>
    </row>
    <row r="5979" spans="1:9" x14ac:dyDescent="0.25">
      <c r="A5979" s="11" t="s">
        <v>1606</v>
      </c>
      <c r="B5979" s="4" t="s">
        <v>1607</v>
      </c>
      <c r="C5979" s="5">
        <v>63363</v>
      </c>
      <c r="D5979" s="5">
        <v>80195</v>
      </c>
      <c r="E5979" s="5">
        <v>-16832</v>
      </c>
      <c r="F5979" s="5">
        <v>207623</v>
      </c>
      <c r="G5979" s="5">
        <v>-224455</v>
      </c>
      <c r="H5979" s="57">
        <v>-226660</v>
      </c>
      <c r="I5979" s="61"/>
    </row>
    <row r="5980" spans="1:9" x14ac:dyDescent="0.25">
      <c r="A5980" s="11" t="s">
        <v>1604</v>
      </c>
      <c r="B5980" s="4" t="s">
        <v>1605</v>
      </c>
      <c r="C5980" s="5">
        <v>3123723</v>
      </c>
      <c r="D5980" s="5">
        <v>2700196</v>
      </c>
      <c r="E5980" s="5">
        <v>423527</v>
      </c>
      <c r="F5980" s="5">
        <v>343011</v>
      </c>
      <c r="G5980" s="5">
        <v>80516</v>
      </c>
      <c r="H5980" s="57">
        <v>76232</v>
      </c>
      <c r="I5980" s="61"/>
    </row>
    <row r="5981" spans="1:9" x14ac:dyDescent="0.25">
      <c r="A5981" s="11" t="s">
        <v>1602</v>
      </c>
      <c r="B5981" s="4" t="s">
        <v>1603</v>
      </c>
      <c r="C5981" s="5">
        <v>767022</v>
      </c>
      <c r="D5981" s="5">
        <v>295410</v>
      </c>
      <c r="E5981" s="5">
        <v>471612</v>
      </c>
      <c r="F5981" s="5">
        <v>413555</v>
      </c>
      <c r="G5981" s="5">
        <v>58057</v>
      </c>
      <c r="H5981" s="57">
        <v>4932</v>
      </c>
      <c r="I5981" s="61"/>
    </row>
    <row r="5982" spans="1:9" x14ac:dyDescent="0.25">
      <c r="A5982" s="11" t="s">
        <v>1600</v>
      </c>
      <c r="B5982" s="4" t="s">
        <v>1601</v>
      </c>
      <c r="C5982" s="5">
        <v>703933</v>
      </c>
      <c r="D5982" s="5">
        <v>398323</v>
      </c>
      <c r="E5982" s="5">
        <v>305610</v>
      </c>
      <c r="F5982" s="5">
        <v>247182</v>
      </c>
      <c r="G5982" s="5">
        <v>58428</v>
      </c>
      <c r="H5982" s="57">
        <v>54421</v>
      </c>
      <c r="I5982" s="61"/>
    </row>
    <row r="5983" spans="1:9" x14ac:dyDescent="0.25">
      <c r="A5983" s="11" t="s">
        <v>1598</v>
      </c>
      <c r="B5983" s="4" t="s">
        <v>1599</v>
      </c>
      <c r="C5983" s="5">
        <v>870048</v>
      </c>
      <c r="D5983" s="5">
        <v>141013</v>
      </c>
      <c r="E5983" s="5">
        <v>729035</v>
      </c>
      <c r="F5983" s="5">
        <v>529929</v>
      </c>
      <c r="G5983" s="5">
        <v>199106</v>
      </c>
      <c r="H5983" s="57">
        <v>192691</v>
      </c>
      <c r="I5983" s="61"/>
    </row>
    <row r="5984" spans="1:9" x14ac:dyDescent="0.25">
      <c r="A5984" s="11" t="s">
        <v>1596</v>
      </c>
      <c r="B5984" s="4" t="s">
        <v>1597</v>
      </c>
      <c r="C5984" s="5">
        <v>86047</v>
      </c>
      <c r="D5984" s="5">
        <v>16884</v>
      </c>
      <c r="E5984" s="5">
        <v>69163</v>
      </c>
      <c r="F5984" s="5">
        <v>63555</v>
      </c>
      <c r="G5984" s="5">
        <v>5608</v>
      </c>
      <c r="H5984" s="57">
        <v>5541</v>
      </c>
      <c r="I5984" s="61"/>
    </row>
    <row r="5985" spans="1:9" x14ac:dyDescent="0.25">
      <c r="A5985" s="11" t="s">
        <v>1594</v>
      </c>
      <c r="B5985" s="4" t="s">
        <v>1595</v>
      </c>
      <c r="C5985" s="5">
        <v>241972</v>
      </c>
      <c r="D5985" s="5">
        <v>129053</v>
      </c>
      <c r="E5985" s="5">
        <v>112919</v>
      </c>
      <c r="F5985" s="5">
        <v>152252</v>
      </c>
      <c r="G5985" s="5">
        <v>-39333</v>
      </c>
      <c r="H5985" s="57">
        <v>-74077</v>
      </c>
      <c r="I5985" s="61"/>
    </row>
    <row r="5986" spans="1:9" x14ac:dyDescent="0.25">
      <c r="A5986" s="11" t="s">
        <v>1592</v>
      </c>
      <c r="B5986" s="4" t="s">
        <v>1593</v>
      </c>
      <c r="C5986" s="5">
        <v>826650</v>
      </c>
      <c r="D5986" s="5">
        <v>545600</v>
      </c>
      <c r="E5986" s="5">
        <v>281050</v>
      </c>
      <c r="F5986" s="5">
        <v>139780</v>
      </c>
      <c r="G5986" s="5">
        <v>141270</v>
      </c>
      <c r="H5986" s="57">
        <v>136311</v>
      </c>
      <c r="I5986" s="61"/>
    </row>
    <row r="5987" spans="1:9" x14ac:dyDescent="0.25">
      <c r="A5987" s="11" t="s">
        <v>1590</v>
      </c>
      <c r="B5987" s="4" t="s">
        <v>1591</v>
      </c>
      <c r="C5987" s="5">
        <v>6694041</v>
      </c>
      <c r="D5987" s="5">
        <v>5391595</v>
      </c>
      <c r="E5987" s="5">
        <v>1302446</v>
      </c>
      <c r="F5987" s="5">
        <v>0</v>
      </c>
      <c r="G5987" s="5">
        <v>1302446</v>
      </c>
      <c r="H5987" s="57">
        <v>1302446</v>
      </c>
      <c r="I5987" s="61"/>
    </row>
    <row r="5988" spans="1:9" x14ac:dyDescent="0.25">
      <c r="A5988" s="11" t="s">
        <v>1588</v>
      </c>
      <c r="B5988" s="4" t="s">
        <v>1589</v>
      </c>
      <c r="C5988" s="5">
        <v>792440</v>
      </c>
      <c r="D5988" s="5">
        <v>189958</v>
      </c>
      <c r="E5988" s="5">
        <v>602482</v>
      </c>
      <c r="F5988" s="5">
        <v>185960</v>
      </c>
      <c r="G5988" s="5">
        <v>416522</v>
      </c>
      <c r="H5988" s="57">
        <v>349368</v>
      </c>
      <c r="I5988" s="61"/>
    </row>
    <row r="5989" spans="1:9" x14ac:dyDescent="0.25">
      <c r="A5989" s="11" t="s">
        <v>1586</v>
      </c>
      <c r="B5989" s="4" t="s">
        <v>1587</v>
      </c>
      <c r="C5989" s="5">
        <v>444537</v>
      </c>
      <c r="D5989" s="5">
        <v>94332</v>
      </c>
      <c r="E5989" s="5">
        <v>350205</v>
      </c>
      <c r="F5989" s="5">
        <v>256334</v>
      </c>
      <c r="G5989" s="5">
        <v>93871</v>
      </c>
      <c r="H5989" s="57">
        <v>70242</v>
      </c>
      <c r="I5989" s="61"/>
    </row>
    <row r="5990" spans="1:9" x14ac:dyDescent="0.25">
      <c r="A5990" s="11" t="s">
        <v>1584</v>
      </c>
      <c r="B5990" s="4" t="s">
        <v>1585</v>
      </c>
      <c r="C5990" s="5">
        <v>179500</v>
      </c>
      <c r="D5990" s="5">
        <v>84181</v>
      </c>
      <c r="E5990" s="5">
        <v>95319</v>
      </c>
      <c r="F5990" s="5">
        <v>70633</v>
      </c>
      <c r="G5990" s="5">
        <v>24686</v>
      </c>
      <c r="H5990" s="57">
        <v>24299</v>
      </c>
      <c r="I5990" s="61"/>
    </row>
    <row r="5991" spans="1:9" x14ac:dyDescent="0.25">
      <c r="A5991" s="11" t="s">
        <v>1582</v>
      </c>
      <c r="B5991" s="4" t="s">
        <v>1583</v>
      </c>
      <c r="C5991" s="5">
        <v>64136</v>
      </c>
      <c r="D5991" s="5">
        <v>0</v>
      </c>
      <c r="E5991" s="5">
        <v>64136</v>
      </c>
      <c r="F5991" s="5">
        <v>63932</v>
      </c>
      <c r="G5991" s="5">
        <v>204</v>
      </c>
      <c r="H5991" s="57">
        <v>102</v>
      </c>
      <c r="I5991" s="61"/>
    </row>
    <row r="5992" spans="1:9" x14ac:dyDescent="0.25">
      <c r="A5992" s="11" t="s">
        <v>1580</v>
      </c>
      <c r="B5992" s="4" t="s">
        <v>1581</v>
      </c>
      <c r="C5992" s="5">
        <v>311775</v>
      </c>
      <c r="D5992" s="5">
        <v>224488</v>
      </c>
      <c r="E5992" s="5">
        <v>87287</v>
      </c>
      <c r="F5992" s="5">
        <v>32200</v>
      </c>
      <c r="G5992" s="5">
        <v>55087</v>
      </c>
      <c r="H5992" s="57">
        <v>55101</v>
      </c>
      <c r="I5992" s="61"/>
    </row>
    <row r="5993" spans="1:9" x14ac:dyDescent="0.25">
      <c r="A5993" s="11" t="s">
        <v>1578</v>
      </c>
      <c r="B5993" s="4" t="s">
        <v>1579</v>
      </c>
      <c r="C5993" s="5">
        <v>15346</v>
      </c>
      <c r="D5993" s="5">
        <v>0</v>
      </c>
      <c r="E5993" s="5">
        <v>15346</v>
      </c>
      <c r="F5993" s="5">
        <v>106795</v>
      </c>
      <c r="G5993" s="5">
        <v>-91449</v>
      </c>
      <c r="H5993" s="57">
        <v>-106616</v>
      </c>
      <c r="I5993" s="61"/>
    </row>
    <row r="5994" spans="1:9" x14ac:dyDescent="0.25">
      <c r="A5994" s="11" t="s">
        <v>1576</v>
      </c>
      <c r="B5994" s="4" t="s">
        <v>1577</v>
      </c>
      <c r="C5994" s="5">
        <v>636045</v>
      </c>
      <c r="D5994" s="5">
        <v>250044</v>
      </c>
      <c r="E5994" s="5">
        <v>386001</v>
      </c>
      <c r="F5994" s="5">
        <v>380643</v>
      </c>
      <c r="G5994" s="5">
        <v>5358</v>
      </c>
      <c r="H5994" s="57">
        <v>-23568</v>
      </c>
      <c r="I5994" s="61"/>
    </row>
    <row r="5995" spans="1:9" x14ac:dyDescent="0.25">
      <c r="A5995" s="11" t="s">
        <v>1574</v>
      </c>
      <c r="B5995" s="4" t="s">
        <v>1575</v>
      </c>
      <c r="C5995" s="5">
        <v>14181711</v>
      </c>
      <c r="D5995" s="5">
        <v>12674139</v>
      </c>
      <c r="E5995" s="5">
        <v>1507572</v>
      </c>
      <c r="F5995" s="5">
        <v>3011617</v>
      </c>
      <c r="G5995" s="5">
        <v>-1504045</v>
      </c>
      <c r="H5995" s="57">
        <v>-508018</v>
      </c>
      <c r="I5995" s="61"/>
    </row>
    <row r="5996" spans="1:9" x14ac:dyDescent="0.25">
      <c r="A5996" s="11" t="s">
        <v>1572</v>
      </c>
      <c r="B5996" s="4" t="s">
        <v>1573</v>
      </c>
      <c r="C5996" s="5">
        <v>4080</v>
      </c>
      <c r="D5996" s="5">
        <v>0</v>
      </c>
      <c r="E5996" s="5">
        <v>4080</v>
      </c>
      <c r="F5996" s="5">
        <v>0</v>
      </c>
      <c r="G5996" s="5">
        <v>4080</v>
      </c>
      <c r="H5996" s="57">
        <v>4080</v>
      </c>
      <c r="I5996" s="61"/>
    </row>
    <row r="5997" spans="1:9" x14ac:dyDescent="0.25">
      <c r="A5997" s="11" t="s">
        <v>1570</v>
      </c>
      <c r="B5997" s="4" t="s">
        <v>1571</v>
      </c>
      <c r="C5997" s="5">
        <v>36000</v>
      </c>
      <c r="D5997" s="5">
        <v>25250</v>
      </c>
      <c r="E5997" s="5">
        <v>10750</v>
      </c>
      <c r="F5997" s="5">
        <v>8540</v>
      </c>
      <c r="G5997" s="5">
        <v>2210</v>
      </c>
      <c r="H5997" s="57">
        <v>2210</v>
      </c>
      <c r="I5997" s="61"/>
    </row>
    <row r="5998" spans="1:9" x14ac:dyDescent="0.25">
      <c r="A5998" s="11" t="s">
        <v>1568</v>
      </c>
      <c r="B5998" s="4" t="s">
        <v>1569</v>
      </c>
      <c r="C5998" s="5">
        <v>209100</v>
      </c>
      <c r="D5998" s="5">
        <v>62754</v>
      </c>
      <c r="E5998" s="5">
        <v>146346</v>
      </c>
      <c r="F5998" s="5">
        <v>65305</v>
      </c>
      <c r="G5998" s="5">
        <v>81041</v>
      </c>
      <c r="H5998" s="57">
        <v>16047</v>
      </c>
      <c r="I5998" s="61"/>
    </row>
    <row r="5999" spans="1:9" x14ac:dyDescent="0.25">
      <c r="A5999" s="11" t="s">
        <v>1566</v>
      </c>
      <c r="B5999" s="4" t="s">
        <v>1567</v>
      </c>
      <c r="C5999" s="5">
        <v>428033</v>
      </c>
      <c r="D5999" s="5">
        <v>375541</v>
      </c>
      <c r="E5999" s="5">
        <v>52492</v>
      </c>
      <c r="F5999" s="5">
        <v>192028</v>
      </c>
      <c r="G5999" s="5">
        <v>-139536</v>
      </c>
      <c r="H5999" s="57">
        <v>-375360</v>
      </c>
      <c r="I5999" s="61"/>
    </row>
    <row r="6000" spans="1:9" x14ac:dyDescent="0.25">
      <c r="A6000" s="11" t="s">
        <v>1564</v>
      </c>
      <c r="B6000" s="4" t="s">
        <v>1565</v>
      </c>
      <c r="C6000" s="5">
        <v>191563</v>
      </c>
      <c r="D6000" s="5">
        <v>0</v>
      </c>
      <c r="E6000" s="5">
        <v>191563</v>
      </c>
      <c r="F6000" s="5">
        <v>102407</v>
      </c>
      <c r="G6000" s="5">
        <v>89156</v>
      </c>
      <c r="H6000" s="57">
        <v>88887</v>
      </c>
      <c r="I6000" s="61"/>
    </row>
    <row r="6001" spans="1:9" x14ac:dyDescent="0.25">
      <c r="A6001" s="11" t="s">
        <v>1562</v>
      </c>
      <c r="B6001" s="4" t="s">
        <v>1563</v>
      </c>
      <c r="C6001" s="5">
        <v>0</v>
      </c>
      <c r="D6001" s="5">
        <v>605679</v>
      </c>
      <c r="E6001" s="5">
        <v>-605679</v>
      </c>
      <c r="F6001" s="5">
        <v>310969</v>
      </c>
      <c r="G6001" s="5">
        <v>-916648</v>
      </c>
      <c r="H6001" s="57">
        <v>18467</v>
      </c>
      <c r="I6001" s="61"/>
    </row>
    <row r="6002" spans="1:9" x14ac:dyDescent="0.25">
      <c r="A6002" s="11" t="s">
        <v>1560</v>
      </c>
      <c r="B6002" s="4" t="s">
        <v>1561</v>
      </c>
      <c r="C6002" s="5">
        <v>645368</v>
      </c>
      <c r="D6002" s="5">
        <v>243053</v>
      </c>
      <c r="E6002" s="5">
        <v>402315</v>
      </c>
      <c r="F6002" s="5">
        <v>230335</v>
      </c>
      <c r="G6002" s="5">
        <v>171980</v>
      </c>
      <c r="H6002" s="57">
        <v>175120</v>
      </c>
      <c r="I6002" s="61"/>
    </row>
    <row r="6003" spans="1:9" x14ac:dyDescent="0.25">
      <c r="A6003" s="11" t="s">
        <v>1558</v>
      </c>
      <c r="B6003" s="4" t="s">
        <v>1559</v>
      </c>
      <c r="C6003" s="5">
        <v>38879</v>
      </c>
      <c r="D6003" s="5">
        <v>6476</v>
      </c>
      <c r="E6003" s="5">
        <v>32403</v>
      </c>
      <c r="F6003" s="5">
        <v>31522</v>
      </c>
      <c r="G6003" s="5">
        <v>881</v>
      </c>
      <c r="H6003" s="57">
        <v>627</v>
      </c>
      <c r="I6003" s="61"/>
    </row>
    <row r="6004" spans="1:9" x14ac:dyDescent="0.25">
      <c r="A6004" s="11" t="s">
        <v>1556</v>
      </c>
      <c r="B6004" s="4" t="s">
        <v>1557</v>
      </c>
      <c r="C6004" s="5">
        <v>2215967</v>
      </c>
      <c r="D6004" s="5">
        <v>1498893</v>
      </c>
      <c r="E6004" s="5">
        <v>717074</v>
      </c>
      <c r="F6004" s="5">
        <v>680168</v>
      </c>
      <c r="G6004" s="5">
        <v>36906</v>
      </c>
      <c r="H6004" s="57">
        <v>11721</v>
      </c>
      <c r="I6004" s="61"/>
    </row>
    <row r="6005" spans="1:9" x14ac:dyDescent="0.25">
      <c r="A6005" s="11" t="s">
        <v>1554</v>
      </c>
      <c r="B6005" s="4" t="s">
        <v>1555</v>
      </c>
      <c r="C6005" s="5">
        <v>242156</v>
      </c>
      <c r="D6005" s="5">
        <v>0</v>
      </c>
      <c r="E6005" s="5">
        <v>242156</v>
      </c>
      <c r="F6005" s="5">
        <v>240112</v>
      </c>
      <c r="G6005" s="5">
        <v>2044</v>
      </c>
      <c r="H6005" s="57">
        <v>-13512</v>
      </c>
      <c r="I6005" s="61"/>
    </row>
    <row r="6006" spans="1:9" x14ac:dyDescent="0.25">
      <c r="A6006" s="11" t="s">
        <v>1552</v>
      </c>
      <c r="B6006" s="4" t="s">
        <v>1553</v>
      </c>
      <c r="C6006" s="5">
        <v>0</v>
      </c>
      <c r="D6006" s="5">
        <v>0</v>
      </c>
      <c r="E6006" s="5">
        <v>0</v>
      </c>
      <c r="F6006" s="5">
        <v>-1893</v>
      </c>
      <c r="G6006" s="5">
        <v>1893</v>
      </c>
      <c r="H6006" s="57">
        <v>1893</v>
      </c>
      <c r="I6006" s="61"/>
    </row>
    <row r="6007" spans="1:9" x14ac:dyDescent="0.25">
      <c r="A6007" s="11" t="s">
        <v>1550</v>
      </c>
      <c r="B6007" s="4" t="s">
        <v>1551</v>
      </c>
      <c r="C6007" s="5">
        <v>17323</v>
      </c>
      <c r="D6007" s="5">
        <v>2696</v>
      </c>
      <c r="E6007" s="5">
        <v>14627</v>
      </c>
      <c r="F6007" s="5">
        <v>0</v>
      </c>
      <c r="G6007" s="5">
        <v>14627</v>
      </c>
      <c r="H6007" s="57">
        <v>12324</v>
      </c>
      <c r="I6007" s="61"/>
    </row>
    <row r="6008" spans="1:9" x14ac:dyDescent="0.25">
      <c r="A6008" s="11" t="s">
        <v>1548</v>
      </c>
      <c r="B6008" s="4" t="s">
        <v>1549</v>
      </c>
      <c r="C6008" s="5">
        <v>373471</v>
      </c>
      <c r="D6008" s="5">
        <v>297302</v>
      </c>
      <c r="E6008" s="5">
        <v>76169</v>
      </c>
      <c r="F6008" s="5">
        <v>70702</v>
      </c>
      <c r="G6008" s="5">
        <v>5467</v>
      </c>
      <c r="H6008" s="57">
        <v>4224</v>
      </c>
      <c r="I6008" s="61"/>
    </row>
    <row r="6009" spans="1:9" x14ac:dyDescent="0.25">
      <c r="A6009" s="11" t="s">
        <v>1546</v>
      </c>
      <c r="B6009" s="4" t="s">
        <v>1547</v>
      </c>
      <c r="C6009" s="5">
        <v>653001</v>
      </c>
      <c r="D6009" s="5">
        <v>221996</v>
      </c>
      <c r="E6009" s="5">
        <v>431005</v>
      </c>
      <c r="F6009" s="5">
        <v>216565</v>
      </c>
      <c r="G6009" s="5">
        <v>214440</v>
      </c>
      <c r="H6009" s="57">
        <v>196603</v>
      </c>
      <c r="I6009" s="61"/>
    </row>
    <row r="6010" spans="1:9" x14ac:dyDescent="0.25">
      <c r="A6010" s="11" t="s">
        <v>1544</v>
      </c>
      <c r="B6010" s="4" t="s">
        <v>1545</v>
      </c>
      <c r="C6010" s="5">
        <v>524755</v>
      </c>
      <c r="D6010" s="5">
        <v>232094</v>
      </c>
      <c r="E6010" s="5">
        <v>292661</v>
      </c>
      <c r="F6010" s="5">
        <v>382298</v>
      </c>
      <c r="G6010" s="5">
        <v>-89637</v>
      </c>
      <c r="H6010" s="57">
        <v>-103995</v>
      </c>
      <c r="I6010" s="61"/>
    </row>
    <row r="6011" spans="1:9" x14ac:dyDescent="0.25">
      <c r="A6011" s="11" t="s">
        <v>1542</v>
      </c>
      <c r="B6011" s="4" t="s">
        <v>1543</v>
      </c>
      <c r="C6011" s="5">
        <v>88126</v>
      </c>
      <c r="D6011" s="5">
        <v>33760</v>
      </c>
      <c r="E6011" s="5">
        <v>54366</v>
      </c>
      <c r="F6011" s="5">
        <v>39910</v>
      </c>
      <c r="G6011" s="5">
        <v>14456</v>
      </c>
      <c r="H6011" s="57">
        <v>11978</v>
      </c>
      <c r="I6011" s="61"/>
    </row>
    <row r="6012" spans="1:9" x14ac:dyDescent="0.25">
      <c r="A6012" s="11" t="s">
        <v>1540</v>
      </c>
      <c r="B6012" s="4" t="s">
        <v>1541</v>
      </c>
      <c r="C6012" s="5">
        <v>176050</v>
      </c>
      <c r="D6012" s="5">
        <v>144596</v>
      </c>
      <c r="E6012" s="5">
        <v>31454</v>
      </c>
      <c r="F6012" s="5">
        <v>28300</v>
      </c>
      <c r="G6012" s="5">
        <v>3154</v>
      </c>
      <c r="H6012" s="57">
        <v>1954</v>
      </c>
      <c r="I6012" s="61"/>
    </row>
    <row r="6013" spans="1:9" x14ac:dyDescent="0.25">
      <c r="A6013" s="11" t="s">
        <v>1538</v>
      </c>
      <c r="B6013" s="4" t="s">
        <v>1539</v>
      </c>
      <c r="C6013" s="5">
        <v>35058</v>
      </c>
      <c r="D6013" s="5">
        <v>280</v>
      </c>
      <c r="E6013" s="5">
        <v>34778</v>
      </c>
      <c r="F6013" s="5">
        <v>59657</v>
      </c>
      <c r="G6013" s="5">
        <v>-24879</v>
      </c>
      <c r="H6013" s="57">
        <v>121</v>
      </c>
      <c r="I6013" s="61"/>
    </row>
    <row r="6014" spans="1:9" x14ac:dyDescent="0.25">
      <c r="A6014" s="11" t="s">
        <v>1536</v>
      </c>
      <c r="B6014" s="4" t="s">
        <v>1537</v>
      </c>
      <c r="C6014" s="5">
        <v>1104739</v>
      </c>
      <c r="D6014" s="5">
        <v>599986</v>
      </c>
      <c r="E6014" s="5">
        <v>504753</v>
      </c>
      <c r="F6014" s="5">
        <v>470069</v>
      </c>
      <c r="G6014" s="5">
        <v>34684</v>
      </c>
      <c r="H6014" s="57">
        <v>35022</v>
      </c>
      <c r="I6014" s="61"/>
    </row>
    <row r="6015" spans="1:9" x14ac:dyDescent="0.25">
      <c r="A6015" s="11" t="s">
        <v>1534</v>
      </c>
      <c r="B6015" s="4" t="s">
        <v>1535</v>
      </c>
      <c r="C6015" s="5">
        <v>2112113</v>
      </c>
      <c r="D6015" s="5">
        <v>1267394</v>
      </c>
      <c r="E6015" s="5">
        <v>844719</v>
      </c>
      <c r="F6015" s="5">
        <v>666935</v>
      </c>
      <c r="G6015" s="5">
        <v>177784</v>
      </c>
      <c r="H6015" s="57">
        <v>168940</v>
      </c>
      <c r="I6015" s="61"/>
    </row>
    <row r="6016" spans="1:9" x14ac:dyDescent="0.25">
      <c r="A6016" s="11" t="s">
        <v>1532</v>
      </c>
      <c r="B6016" s="4" t="s">
        <v>1533</v>
      </c>
      <c r="C6016" s="5">
        <v>2211059</v>
      </c>
      <c r="D6016" s="5">
        <v>309199</v>
      </c>
      <c r="E6016" s="5">
        <v>1901860</v>
      </c>
      <c r="F6016" s="5">
        <v>263561</v>
      </c>
      <c r="G6016" s="5">
        <v>1638299</v>
      </c>
      <c r="H6016" s="57">
        <v>1602394</v>
      </c>
      <c r="I6016" s="61"/>
    </row>
    <row r="6017" spans="1:9" x14ac:dyDescent="0.25">
      <c r="A6017" s="11" t="s">
        <v>1530</v>
      </c>
      <c r="B6017" s="4" t="s">
        <v>1531</v>
      </c>
      <c r="C6017" s="5">
        <v>73305</v>
      </c>
      <c r="D6017" s="5">
        <v>84072</v>
      </c>
      <c r="E6017" s="5">
        <v>-10767</v>
      </c>
      <c r="F6017" s="5">
        <v>84332</v>
      </c>
      <c r="G6017" s="5">
        <v>-95099</v>
      </c>
      <c r="H6017" s="57">
        <v>-95099</v>
      </c>
      <c r="I6017" s="61"/>
    </row>
    <row r="6018" spans="1:9" x14ac:dyDescent="0.25">
      <c r="A6018" s="11" t="s">
        <v>1528</v>
      </c>
      <c r="B6018" s="4" t="s">
        <v>1529</v>
      </c>
      <c r="C6018" s="5">
        <v>2156005</v>
      </c>
      <c r="D6018" s="5">
        <v>2069764</v>
      </c>
      <c r="E6018" s="5">
        <v>86241</v>
      </c>
      <c r="F6018" s="5">
        <v>76095</v>
      </c>
      <c r="G6018" s="5">
        <v>10146</v>
      </c>
      <c r="H6018" s="57">
        <v>10146</v>
      </c>
      <c r="I6018" s="61"/>
    </row>
    <row r="6019" spans="1:9" x14ac:dyDescent="0.25">
      <c r="A6019" s="11" t="s">
        <v>1526</v>
      </c>
      <c r="B6019" s="4" t="s">
        <v>1527</v>
      </c>
      <c r="C6019" s="5">
        <v>309985</v>
      </c>
      <c r="D6019" s="5">
        <v>185639</v>
      </c>
      <c r="E6019" s="5">
        <v>124346</v>
      </c>
      <c r="F6019" s="5">
        <v>91550</v>
      </c>
      <c r="G6019" s="5">
        <v>32796</v>
      </c>
      <c r="H6019" s="57">
        <v>29937</v>
      </c>
      <c r="I6019" s="61"/>
    </row>
    <row r="6020" spans="1:9" x14ac:dyDescent="0.25">
      <c r="A6020" s="11" t="s">
        <v>1524</v>
      </c>
      <c r="B6020" s="4" t="s">
        <v>1525</v>
      </c>
      <c r="C6020" s="5">
        <v>26396366</v>
      </c>
      <c r="D6020" s="5">
        <v>20976873</v>
      </c>
      <c r="E6020" s="5">
        <v>5419493</v>
      </c>
      <c r="F6020" s="5">
        <v>3802748</v>
      </c>
      <c r="G6020" s="5">
        <v>1616745</v>
      </c>
      <c r="H6020" s="57">
        <v>1225460</v>
      </c>
      <c r="I6020" s="61"/>
    </row>
    <row r="6021" spans="1:9" x14ac:dyDescent="0.25">
      <c r="A6021" s="11" t="s">
        <v>1522</v>
      </c>
      <c r="B6021" s="4" t="s">
        <v>1523</v>
      </c>
      <c r="C6021" s="5">
        <v>1421799</v>
      </c>
      <c r="D6021" s="5">
        <v>930572</v>
      </c>
      <c r="E6021" s="5">
        <v>491227</v>
      </c>
      <c r="F6021" s="5">
        <v>374751</v>
      </c>
      <c r="G6021" s="5">
        <v>116476</v>
      </c>
      <c r="H6021" s="57">
        <v>110195</v>
      </c>
      <c r="I6021" s="61"/>
    </row>
    <row r="6022" spans="1:9" x14ac:dyDescent="0.25">
      <c r="A6022" s="11" t="s">
        <v>1520</v>
      </c>
      <c r="B6022" s="4" t="s">
        <v>1521</v>
      </c>
      <c r="C6022" s="5">
        <v>318292</v>
      </c>
      <c r="D6022" s="5">
        <v>0</v>
      </c>
      <c r="E6022" s="5">
        <v>318292</v>
      </c>
      <c r="F6022" s="5">
        <v>360241</v>
      </c>
      <c r="G6022" s="5">
        <v>-41949</v>
      </c>
      <c r="H6022" s="57">
        <v>-65384</v>
      </c>
      <c r="I6022" s="61"/>
    </row>
    <row r="6023" spans="1:9" x14ac:dyDescent="0.25">
      <c r="A6023" s="11" t="s">
        <v>1518</v>
      </c>
      <c r="B6023" s="4" t="s">
        <v>1519</v>
      </c>
      <c r="C6023" s="5">
        <v>2890512</v>
      </c>
      <c r="D6023" s="5">
        <v>1621149</v>
      </c>
      <c r="E6023" s="5">
        <v>1269363</v>
      </c>
      <c r="F6023" s="5">
        <v>1253274</v>
      </c>
      <c r="G6023" s="5">
        <v>16089</v>
      </c>
      <c r="H6023" s="57">
        <v>16089</v>
      </c>
      <c r="I6023" s="61"/>
    </row>
    <row r="6024" spans="1:9" x14ac:dyDescent="0.25">
      <c r="A6024" s="11" t="s">
        <v>1516</v>
      </c>
      <c r="B6024" s="4" t="s">
        <v>1517</v>
      </c>
      <c r="C6024" s="5">
        <v>0</v>
      </c>
      <c r="D6024" s="5">
        <v>0</v>
      </c>
      <c r="E6024" s="5">
        <v>0</v>
      </c>
      <c r="F6024" s="5">
        <v>0</v>
      </c>
      <c r="G6024" s="5">
        <v>0</v>
      </c>
      <c r="H6024" s="57">
        <v>0</v>
      </c>
      <c r="I6024" s="61"/>
    </row>
    <row r="6025" spans="1:9" x14ac:dyDescent="0.25">
      <c r="A6025" s="11" t="s">
        <v>1514</v>
      </c>
      <c r="B6025" s="4" t="s">
        <v>1515</v>
      </c>
      <c r="C6025" s="5">
        <v>21221</v>
      </c>
      <c r="D6025" s="5">
        <v>50652</v>
      </c>
      <c r="E6025" s="5">
        <v>-29431</v>
      </c>
      <c r="F6025" s="5">
        <v>9518</v>
      </c>
      <c r="G6025" s="5">
        <v>-38949</v>
      </c>
      <c r="H6025" s="57">
        <v>4327</v>
      </c>
      <c r="I6025" s="61"/>
    </row>
    <row r="6026" spans="1:9" x14ac:dyDescent="0.25">
      <c r="A6026" s="11" t="s">
        <v>1512</v>
      </c>
      <c r="B6026" s="4" t="s">
        <v>1513</v>
      </c>
      <c r="C6026" s="5">
        <v>194590</v>
      </c>
      <c r="D6026" s="5">
        <v>137906</v>
      </c>
      <c r="E6026" s="5">
        <v>56684</v>
      </c>
      <c r="F6026" s="5">
        <v>36466</v>
      </c>
      <c r="G6026" s="5">
        <v>20218</v>
      </c>
      <c r="H6026" s="57">
        <v>20219</v>
      </c>
      <c r="I6026" s="61"/>
    </row>
    <row r="6027" spans="1:9" x14ac:dyDescent="0.25">
      <c r="A6027" s="11" t="s">
        <v>1510</v>
      </c>
      <c r="B6027" s="4" t="s">
        <v>1511</v>
      </c>
      <c r="C6027" s="5">
        <v>1096273</v>
      </c>
      <c r="D6027" s="5">
        <v>471789</v>
      </c>
      <c r="E6027" s="5">
        <v>624484</v>
      </c>
      <c r="F6027" s="5">
        <v>475902</v>
      </c>
      <c r="G6027" s="5">
        <v>148582</v>
      </c>
      <c r="H6027" s="57">
        <v>142533</v>
      </c>
      <c r="I6027" s="61"/>
    </row>
    <row r="6028" spans="1:9" x14ac:dyDescent="0.25">
      <c r="A6028" s="11" t="s">
        <v>1508</v>
      </c>
      <c r="B6028" s="4" t="s">
        <v>1509</v>
      </c>
      <c r="C6028" s="5">
        <v>1366071</v>
      </c>
      <c r="D6028" s="5">
        <v>918634</v>
      </c>
      <c r="E6028" s="5">
        <v>447437</v>
      </c>
      <c r="F6028" s="5">
        <v>225460</v>
      </c>
      <c r="G6028" s="5">
        <v>221977</v>
      </c>
      <c r="H6028" s="57">
        <v>238443</v>
      </c>
      <c r="I6028" s="61"/>
    </row>
    <row r="6029" spans="1:9" x14ac:dyDescent="0.25">
      <c r="A6029" s="11" t="s">
        <v>1506</v>
      </c>
      <c r="B6029" s="4" t="s">
        <v>1507</v>
      </c>
      <c r="C6029" s="5">
        <v>727440</v>
      </c>
      <c r="D6029" s="5">
        <v>174875</v>
      </c>
      <c r="E6029" s="5">
        <v>552565</v>
      </c>
      <c r="F6029" s="5">
        <v>450190</v>
      </c>
      <c r="G6029" s="5">
        <v>102375</v>
      </c>
      <c r="H6029" s="57">
        <v>95162</v>
      </c>
      <c r="I6029" s="61"/>
    </row>
    <row r="6030" spans="1:9" x14ac:dyDescent="0.25">
      <c r="A6030" s="11" t="s">
        <v>1504</v>
      </c>
      <c r="B6030" s="4" t="s">
        <v>1505</v>
      </c>
      <c r="C6030" s="5">
        <v>63552</v>
      </c>
      <c r="D6030" s="5">
        <v>45125</v>
      </c>
      <c r="E6030" s="5">
        <v>18427</v>
      </c>
      <c r="F6030" s="5">
        <v>16560</v>
      </c>
      <c r="G6030" s="5">
        <v>1867</v>
      </c>
      <c r="H6030" s="57">
        <v>1435</v>
      </c>
      <c r="I6030" s="61"/>
    </row>
    <row r="6031" spans="1:9" x14ac:dyDescent="0.25">
      <c r="A6031" s="11" t="s">
        <v>1502</v>
      </c>
      <c r="B6031" s="4" t="s">
        <v>1503</v>
      </c>
      <c r="C6031" s="5">
        <v>29494</v>
      </c>
      <c r="D6031" s="5">
        <v>1251</v>
      </c>
      <c r="E6031" s="5">
        <v>28243</v>
      </c>
      <c r="F6031" s="5">
        <v>27415</v>
      </c>
      <c r="G6031" s="5">
        <v>828</v>
      </c>
      <c r="H6031" s="57">
        <v>497</v>
      </c>
      <c r="I6031" s="61"/>
    </row>
    <row r="6032" spans="1:9" x14ac:dyDescent="0.25">
      <c r="A6032" s="11" t="s">
        <v>1500</v>
      </c>
      <c r="B6032" s="4" t="s">
        <v>1501</v>
      </c>
      <c r="C6032" s="5">
        <v>1950511</v>
      </c>
      <c r="D6032" s="5">
        <v>1702834</v>
      </c>
      <c r="E6032" s="5">
        <v>247677</v>
      </c>
      <c r="F6032" s="5">
        <v>101203</v>
      </c>
      <c r="G6032" s="5">
        <v>146474</v>
      </c>
      <c r="H6032" s="57">
        <v>140759</v>
      </c>
      <c r="I6032" s="61"/>
    </row>
    <row r="6033" spans="1:9" x14ac:dyDescent="0.25">
      <c r="A6033" s="11" t="s">
        <v>1498</v>
      </c>
      <c r="B6033" s="4" t="s">
        <v>1499</v>
      </c>
      <c r="C6033" s="5">
        <v>248340</v>
      </c>
      <c r="D6033" s="5">
        <v>174357</v>
      </c>
      <c r="E6033" s="5">
        <v>73983</v>
      </c>
      <c r="F6033" s="5">
        <v>45503</v>
      </c>
      <c r="G6033" s="5">
        <v>28480</v>
      </c>
      <c r="H6033" s="57">
        <v>27344</v>
      </c>
      <c r="I6033" s="61"/>
    </row>
    <row r="6034" spans="1:9" x14ac:dyDescent="0.25">
      <c r="A6034" s="11" t="s">
        <v>1496</v>
      </c>
      <c r="B6034" s="4" t="s">
        <v>1497</v>
      </c>
      <c r="C6034" s="5">
        <v>1136161</v>
      </c>
      <c r="D6034" s="5">
        <v>834299</v>
      </c>
      <c r="E6034" s="5">
        <v>301862</v>
      </c>
      <c r="F6034" s="5">
        <v>220715</v>
      </c>
      <c r="G6034" s="5">
        <v>81147</v>
      </c>
      <c r="H6034" s="57">
        <v>64069</v>
      </c>
      <c r="I6034" s="61"/>
    </row>
    <row r="6035" spans="1:9" x14ac:dyDescent="0.25">
      <c r="A6035" s="11" t="s">
        <v>1494</v>
      </c>
      <c r="B6035" s="4" t="s">
        <v>1495</v>
      </c>
      <c r="C6035" s="5">
        <v>194641</v>
      </c>
      <c r="D6035" s="5">
        <v>0</v>
      </c>
      <c r="E6035" s="5">
        <v>194641</v>
      </c>
      <c r="F6035" s="5">
        <v>174003</v>
      </c>
      <c r="G6035" s="5">
        <v>20638</v>
      </c>
      <c r="H6035" s="57">
        <v>20638</v>
      </c>
      <c r="I6035" s="61"/>
    </row>
    <row r="6036" spans="1:9" x14ac:dyDescent="0.25">
      <c r="A6036" s="11" t="s">
        <v>1492</v>
      </c>
      <c r="B6036" s="4" t="s">
        <v>1493</v>
      </c>
      <c r="C6036" s="5">
        <v>13717</v>
      </c>
      <c r="D6036" s="5">
        <v>2071</v>
      </c>
      <c r="E6036" s="5">
        <v>11646</v>
      </c>
      <c r="F6036" s="5">
        <v>46767</v>
      </c>
      <c r="G6036" s="5">
        <v>-35121</v>
      </c>
      <c r="H6036" s="57">
        <v>-35121</v>
      </c>
      <c r="I6036" s="61"/>
    </row>
    <row r="6037" spans="1:9" x14ac:dyDescent="0.25">
      <c r="A6037" s="11" t="s">
        <v>1490</v>
      </c>
      <c r="B6037" s="4" t="s">
        <v>1491</v>
      </c>
      <c r="C6037" s="5">
        <v>755526</v>
      </c>
      <c r="D6037" s="5">
        <v>238841</v>
      </c>
      <c r="E6037" s="5">
        <v>516685</v>
      </c>
      <c r="F6037" s="5">
        <v>778239</v>
      </c>
      <c r="G6037" s="5">
        <v>-261554</v>
      </c>
      <c r="H6037" s="57">
        <v>-273301</v>
      </c>
      <c r="I6037" s="61"/>
    </row>
    <row r="6038" spans="1:9" x14ac:dyDescent="0.25">
      <c r="A6038" s="11" t="s">
        <v>1488</v>
      </c>
      <c r="B6038" s="4" t="s">
        <v>1489</v>
      </c>
      <c r="C6038" s="5">
        <v>1150975</v>
      </c>
      <c r="D6038" s="5">
        <v>744114</v>
      </c>
      <c r="E6038" s="5">
        <v>406861</v>
      </c>
      <c r="F6038" s="5">
        <v>202742</v>
      </c>
      <c r="G6038" s="5">
        <v>204119</v>
      </c>
      <c r="H6038" s="57">
        <v>203657</v>
      </c>
      <c r="I6038" s="61"/>
    </row>
    <row r="6039" spans="1:9" x14ac:dyDescent="0.25">
      <c r="A6039" s="11" t="s">
        <v>1486</v>
      </c>
      <c r="B6039" s="4" t="s">
        <v>1487</v>
      </c>
      <c r="C6039" s="5">
        <v>468167</v>
      </c>
      <c r="D6039" s="5">
        <v>227975</v>
      </c>
      <c r="E6039" s="5">
        <v>240192</v>
      </c>
      <c r="F6039" s="5">
        <v>152162</v>
      </c>
      <c r="G6039" s="5">
        <v>88030</v>
      </c>
      <c r="H6039" s="57">
        <v>88030</v>
      </c>
      <c r="I6039" s="61"/>
    </row>
    <row r="6040" spans="1:9" x14ac:dyDescent="0.25">
      <c r="A6040" s="11" t="s">
        <v>1484</v>
      </c>
      <c r="B6040" s="4" t="s">
        <v>1485</v>
      </c>
      <c r="C6040" s="5">
        <v>108894</v>
      </c>
      <c r="D6040" s="5">
        <v>33881</v>
      </c>
      <c r="E6040" s="5">
        <v>75013</v>
      </c>
      <c r="F6040" s="5">
        <v>56193</v>
      </c>
      <c r="G6040" s="5">
        <v>18820</v>
      </c>
      <c r="H6040" s="57">
        <v>18820</v>
      </c>
      <c r="I6040" s="61"/>
    </row>
    <row r="6041" spans="1:9" x14ac:dyDescent="0.25">
      <c r="A6041" s="11" t="s">
        <v>1482</v>
      </c>
      <c r="B6041" s="4" t="s">
        <v>1483</v>
      </c>
      <c r="C6041" s="5">
        <v>806689</v>
      </c>
      <c r="D6041" s="5">
        <v>259519</v>
      </c>
      <c r="E6041" s="5">
        <v>547170</v>
      </c>
      <c r="F6041" s="5">
        <v>381014</v>
      </c>
      <c r="G6041" s="5">
        <v>166156</v>
      </c>
      <c r="H6041" s="57">
        <v>99750</v>
      </c>
      <c r="I6041" s="61"/>
    </row>
    <row r="6042" spans="1:9" x14ac:dyDescent="0.25">
      <c r="A6042" s="11" t="s">
        <v>1480</v>
      </c>
      <c r="B6042" s="4" t="s">
        <v>1481</v>
      </c>
      <c r="C6042" s="5">
        <v>0</v>
      </c>
      <c r="D6042" s="5">
        <v>0</v>
      </c>
      <c r="E6042" s="5">
        <v>0</v>
      </c>
      <c r="F6042" s="5">
        <v>0</v>
      </c>
      <c r="G6042" s="5">
        <v>0</v>
      </c>
      <c r="H6042" s="57">
        <v>0</v>
      </c>
      <c r="I6042" s="61"/>
    </row>
    <row r="6043" spans="1:9" x14ac:dyDescent="0.25">
      <c r="A6043" s="11" t="s">
        <v>1478</v>
      </c>
      <c r="B6043" s="4" t="s">
        <v>1479</v>
      </c>
      <c r="C6043" s="5">
        <v>96265</v>
      </c>
      <c r="D6043" s="5">
        <v>79256</v>
      </c>
      <c r="E6043" s="5">
        <v>17009</v>
      </c>
      <c r="F6043" s="5">
        <v>15919</v>
      </c>
      <c r="G6043" s="5">
        <v>1090</v>
      </c>
      <c r="H6043" s="57">
        <v>1090</v>
      </c>
      <c r="I6043" s="61"/>
    </row>
    <row r="6044" spans="1:9" x14ac:dyDescent="0.25">
      <c r="A6044" s="11" t="s">
        <v>1476</v>
      </c>
      <c r="B6044" s="4" t="s">
        <v>1477</v>
      </c>
      <c r="C6044" s="5">
        <v>530001</v>
      </c>
      <c r="D6044" s="5">
        <v>339123</v>
      </c>
      <c r="E6044" s="5">
        <v>190878</v>
      </c>
      <c r="F6044" s="5">
        <v>174761</v>
      </c>
      <c r="G6044" s="5">
        <v>16117</v>
      </c>
      <c r="H6044" s="57">
        <v>14372</v>
      </c>
      <c r="I6044" s="61"/>
    </row>
    <row r="6045" spans="1:9" x14ac:dyDescent="0.25">
      <c r="A6045" s="11" t="s">
        <v>1474</v>
      </c>
      <c r="B6045" s="4" t="s">
        <v>1475</v>
      </c>
      <c r="C6045" s="5">
        <v>132187</v>
      </c>
      <c r="D6045" s="5">
        <v>106759</v>
      </c>
      <c r="E6045" s="5">
        <v>25428</v>
      </c>
      <c r="F6045" s="5">
        <v>9109</v>
      </c>
      <c r="G6045" s="5">
        <v>16319</v>
      </c>
      <c r="H6045" s="57">
        <v>10147</v>
      </c>
      <c r="I6045" s="61"/>
    </row>
    <row r="6046" spans="1:9" x14ac:dyDescent="0.25">
      <c r="A6046" s="11" t="s">
        <v>1472</v>
      </c>
      <c r="B6046" s="4" t="s">
        <v>1473</v>
      </c>
      <c r="C6046" s="5">
        <v>121406</v>
      </c>
      <c r="D6046" s="5">
        <v>0</v>
      </c>
      <c r="E6046" s="5">
        <v>121406</v>
      </c>
      <c r="F6046" s="5">
        <v>91150</v>
      </c>
      <c r="G6046" s="5">
        <v>30256</v>
      </c>
      <c r="H6046" s="57">
        <v>22696</v>
      </c>
      <c r="I6046" s="61"/>
    </row>
    <row r="6047" spans="1:9" x14ac:dyDescent="0.25">
      <c r="A6047" s="11" t="s">
        <v>1470</v>
      </c>
      <c r="B6047" s="4" t="s">
        <v>1471</v>
      </c>
      <c r="C6047" s="5">
        <v>276535</v>
      </c>
      <c r="D6047" s="5">
        <v>115429</v>
      </c>
      <c r="E6047" s="5">
        <v>161106</v>
      </c>
      <c r="F6047" s="5">
        <v>139400</v>
      </c>
      <c r="G6047" s="5">
        <v>21706</v>
      </c>
      <c r="H6047" s="57">
        <v>15824</v>
      </c>
      <c r="I6047" s="61"/>
    </row>
    <row r="6048" spans="1:9" x14ac:dyDescent="0.25">
      <c r="A6048" s="11" t="s">
        <v>1468</v>
      </c>
      <c r="B6048" s="4" t="s">
        <v>1469</v>
      </c>
      <c r="C6048" s="5">
        <v>1098576</v>
      </c>
      <c r="D6048" s="5">
        <v>351851</v>
      </c>
      <c r="E6048" s="5">
        <v>746725</v>
      </c>
      <c r="F6048" s="5">
        <v>607268</v>
      </c>
      <c r="G6048" s="5">
        <v>139457</v>
      </c>
      <c r="H6048" s="57">
        <v>143581</v>
      </c>
      <c r="I6048" s="61"/>
    </row>
    <row r="6049" spans="1:9" x14ac:dyDescent="0.25">
      <c r="A6049" s="11" t="s">
        <v>1466</v>
      </c>
      <c r="B6049" s="4" t="s">
        <v>1467</v>
      </c>
      <c r="C6049" s="5">
        <v>166549</v>
      </c>
      <c r="D6049" s="5">
        <v>82879</v>
      </c>
      <c r="E6049" s="5">
        <v>83670</v>
      </c>
      <c r="F6049" s="5">
        <v>40670</v>
      </c>
      <c r="G6049" s="5">
        <v>43000</v>
      </c>
      <c r="H6049" s="57">
        <v>43000</v>
      </c>
      <c r="I6049" s="61"/>
    </row>
    <row r="6050" spans="1:9" x14ac:dyDescent="0.25">
      <c r="A6050" s="11" t="s">
        <v>1464</v>
      </c>
      <c r="B6050" s="4" t="s">
        <v>1465</v>
      </c>
      <c r="C6050" s="5">
        <v>244902</v>
      </c>
      <c r="D6050" s="5">
        <v>97838</v>
      </c>
      <c r="E6050" s="5">
        <v>147064</v>
      </c>
      <c r="F6050" s="5">
        <v>11480</v>
      </c>
      <c r="G6050" s="5">
        <v>135584</v>
      </c>
      <c r="H6050" s="57">
        <v>134192</v>
      </c>
      <c r="I6050" s="61"/>
    </row>
    <row r="6051" spans="1:9" x14ac:dyDescent="0.25">
      <c r="A6051" s="11" t="s">
        <v>1462</v>
      </c>
      <c r="B6051" s="4" t="s">
        <v>1463</v>
      </c>
      <c r="C6051" s="5">
        <v>24325</v>
      </c>
      <c r="D6051" s="5">
        <v>21163</v>
      </c>
      <c r="E6051" s="5">
        <v>3162</v>
      </c>
      <c r="F6051" s="5">
        <v>21163</v>
      </c>
      <c r="G6051" s="5">
        <v>-18001</v>
      </c>
      <c r="H6051" s="57">
        <v>-18001</v>
      </c>
      <c r="I6051" s="61"/>
    </row>
    <row r="6052" spans="1:9" x14ac:dyDescent="0.25">
      <c r="A6052" s="11" t="s">
        <v>1460</v>
      </c>
      <c r="B6052" s="4" t="s">
        <v>1461</v>
      </c>
      <c r="C6052" s="5">
        <v>50936</v>
      </c>
      <c r="D6052" s="5">
        <v>22853</v>
      </c>
      <c r="E6052" s="5">
        <v>28083</v>
      </c>
      <c r="F6052" s="5">
        <v>67574</v>
      </c>
      <c r="G6052" s="5">
        <v>-39491</v>
      </c>
      <c r="H6052" s="57">
        <v>-21040</v>
      </c>
      <c r="I6052" s="61"/>
    </row>
    <row r="6053" spans="1:9" x14ac:dyDescent="0.25">
      <c r="A6053" s="11" t="s">
        <v>1458</v>
      </c>
      <c r="B6053" s="4" t="s">
        <v>1459</v>
      </c>
      <c r="C6053" s="5">
        <v>257620</v>
      </c>
      <c r="D6053" s="5">
        <v>87026</v>
      </c>
      <c r="E6053" s="5">
        <v>170594</v>
      </c>
      <c r="F6053" s="5">
        <v>158190</v>
      </c>
      <c r="G6053" s="5">
        <v>12404</v>
      </c>
      <c r="H6053" s="57">
        <v>11702</v>
      </c>
      <c r="I6053" s="61"/>
    </row>
    <row r="6054" spans="1:9" x14ac:dyDescent="0.25">
      <c r="A6054" s="11" t="s">
        <v>1456</v>
      </c>
      <c r="B6054" s="4" t="s">
        <v>1457</v>
      </c>
      <c r="C6054" s="5">
        <v>52698</v>
      </c>
      <c r="D6054" s="5">
        <v>25369</v>
      </c>
      <c r="E6054" s="5">
        <v>27329</v>
      </c>
      <c r="F6054" s="5">
        <v>20570</v>
      </c>
      <c r="G6054" s="5">
        <v>6759</v>
      </c>
      <c r="H6054" s="57">
        <v>6759</v>
      </c>
      <c r="I6054" s="61"/>
    </row>
    <row r="6055" spans="1:9" x14ac:dyDescent="0.25">
      <c r="A6055" s="11" t="s">
        <v>1454</v>
      </c>
      <c r="B6055" s="4" t="s">
        <v>1455</v>
      </c>
      <c r="C6055" s="5">
        <v>245326</v>
      </c>
      <c r="D6055" s="5">
        <v>157196</v>
      </c>
      <c r="E6055" s="5">
        <v>88130</v>
      </c>
      <c r="F6055" s="5">
        <v>58698</v>
      </c>
      <c r="G6055" s="5">
        <v>29432</v>
      </c>
      <c r="H6055" s="57">
        <v>24216</v>
      </c>
      <c r="I6055" s="61"/>
    </row>
    <row r="6056" spans="1:9" x14ac:dyDescent="0.25">
      <c r="A6056" s="11" t="s">
        <v>1452</v>
      </c>
      <c r="B6056" s="4" t="s">
        <v>1453</v>
      </c>
      <c r="C6056" s="5">
        <v>361781</v>
      </c>
      <c r="D6056" s="5">
        <v>41836</v>
      </c>
      <c r="E6056" s="5">
        <v>319945</v>
      </c>
      <c r="F6056" s="5">
        <v>142985</v>
      </c>
      <c r="G6056" s="5">
        <v>176960</v>
      </c>
      <c r="H6056" s="57">
        <v>179317</v>
      </c>
      <c r="I6056" s="61"/>
    </row>
    <row r="6057" spans="1:9" x14ac:dyDescent="0.25">
      <c r="A6057" s="11" t="s">
        <v>1450</v>
      </c>
      <c r="B6057" s="4" t="s">
        <v>1451</v>
      </c>
      <c r="C6057" s="5">
        <v>635658</v>
      </c>
      <c r="D6057" s="5">
        <v>234568</v>
      </c>
      <c r="E6057" s="5">
        <v>401090</v>
      </c>
      <c r="F6057" s="5">
        <v>269242</v>
      </c>
      <c r="G6057" s="5">
        <v>131848</v>
      </c>
      <c r="H6057" s="57">
        <v>117444</v>
      </c>
      <c r="I6057" s="61"/>
    </row>
    <row r="6058" spans="1:9" x14ac:dyDescent="0.25">
      <c r="A6058" s="11" t="s">
        <v>1448</v>
      </c>
      <c r="B6058" s="4" t="s">
        <v>1449</v>
      </c>
      <c r="C6058" s="5">
        <v>398499</v>
      </c>
      <c r="D6058" s="5">
        <v>191946</v>
      </c>
      <c r="E6058" s="5">
        <v>206553</v>
      </c>
      <c r="F6058" s="5">
        <v>93734</v>
      </c>
      <c r="G6058" s="5">
        <v>112819</v>
      </c>
      <c r="H6058" s="57">
        <v>101009</v>
      </c>
      <c r="I6058" s="61"/>
    </row>
    <row r="6059" spans="1:9" x14ac:dyDescent="0.25">
      <c r="A6059" s="11" t="s">
        <v>1446</v>
      </c>
      <c r="B6059" s="4" t="s">
        <v>1447</v>
      </c>
      <c r="C6059" s="5">
        <v>309869</v>
      </c>
      <c r="D6059" s="5">
        <v>277640</v>
      </c>
      <c r="E6059" s="5">
        <v>32229</v>
      </c>
      <c r="F6059" s="5">
        <v>21347</v>
      </c>
      <c r="G6059" s="5">
        <v>10882</v>
      </c>
      <c r="H6059" s="57">
        <v>8963</v>
      </c>
      <c r="I6059" s="61"/>
    </row>
    <row r="6060" spans="1:9" x14ac:dyDescent="0.25">
      <c r="A6060" s="11" t="s">
        <v>1444</v>
      </c>
      <c r="B6060" s="4" t="s">
        <v>1445</v>
      </c>
      <c r="C6060" s="5">
        <v>4472003</v>
      </c>
      <c r="D6060" s="5">
        <v>3486659</v>
      </c>
      <c r="E6060" s="5">
        <v>985344</v>
      </c>
      <c r="F6060" s="5">
        <v>591533</v>
      </c>
      <c r="G6060" s="5">
        <v>393811</v>
      </c>
      <c r="H6060" s="57">
        <v>388365</v>
      </c>
      <c r="I6060" s="61"/>
    </row>
    <row r="6061" spans="1:9" x14ac:dyDescent="0.25">
      <c r="A6061" s="11" t="s">
        <v>1442</v>
      </c>
      <c r="B6061" s="4" t="s">
        <v>1443</v>
      </c>
      <c r="C6061" s="5">
        <v>112973</v>
      </c>
      <c r="D6061" s="5">
        <v>84973</v>
      </c>
      <c r="E6061" s="5">
        <v>28000</v>
      </c>
      <c r="F6061" s="5">
        <v>9800</v>
      </c>
      <c r="G6061" s="5">
        <v>18200</v>
      </c>
      <c r="H6061" s="57">
        <v>18200</v>
      </c>
      <c r="I6061" s="61"/>
    </row>
    <row r="6062" spans="1:9" x14ac:dyDescent="0.25">
      <c r="A6062" s="11" t="s">
        <v>1440</v>
      </c>
      <c r="B6062" s="4" t="s">
        <v>1441</v>
      </c>
      <c r="C6062" s="5">
        <v>2662081</v>
      </c>
      <c r="D6062" s="5">
        <v>1409451</v>
      </c>
      <c r="E6062" s="5">
        <v>1252630</v>
      </c>
      <c r="F6062" s="5">
        <v>1128481</v>
      </c>
      <c r="G6062" s="5">
        <v>124149</v>
      </c>
      <c r="H6062" s="57">
        <v>107121</v>
      </c>
      <c r="I6062" s="61"/>
    </row>
    <row r="6063" spans="1:9" x14ac:dyDescent="0.25">
      <c r="A6063" s="11" t="s">
        <v>1438</v>
      </c>
      <c r="B6063" s="4" t="s">
        <v>1439</v>
      </c>
      <c r="C6063" s="5">
        <v>1360</v>
      </c>
      <c r="D6063" s="5">
        <v>281</v>
      </c>
      <c r="E6063" s="5">
        <v>1079</v>
      </c>
      <c r="F6063" s="5">
        <v>780</v>
      </c>
      <c r="G6063" s="5">
        <v>299</v>
      </c>
      <c r="H6063" s="57">
        <v>-386</v>
      </c>
      <c r="I6063" s="61"/>
    </row>
    <row r="6064" spans="1:9" x14ac:dyDescent="0.25">
      <c r="A6064" s="11" t="s">
        <v>1436</v>
      </c>
      <c r="B6064" s="4" t="s">
        <v>1437</v>
      </c>
      <c r="C6064" s="5">
        <v>1562746</v>
      </c>
      <c r="D6064" s="5">
        <v>1527290</v>
      </c>
      <c r="E6064" s="5">
        <v>35456</v>
      </c>
      <c r="F6064" s="5">
        <v>759751</v>
      </c>
      <c r="G6064" s="5">
        <v>-724295</v>
      </c>
      <c r="H6064" s="57">
        <v>-913252</v>
      </c>
      <c r="I6064" s="61"/>
    </row>
    <row r="6065" spans="1:9" x14ac:dyDescent="0.25">
      <c r="A6065" s="11" t="s">
        <v>1434</v>
      </c>
      <c r="B6065" s="4" t="s">
        <v>1435</v>
      </c>
      <c r="C6065" s="5">
        <v>177503</v>
      </c>
      <c r="D6065" s="5">
        <v>86779</v>
      </c>
      <c r="E6065" s="5">
        <v>90724</v>
      </c>
      <c r="F6065" s="5">
        <v>40400</v>
      </c>
      <c r="G6065" s="5">
        <v>50324</v>
      </c>
      <c r="H6065" s="57">
        <v>50324</v>
      </c>
      <c r="I6065" s="61"/>
    </row>
    <row r="6066" spans="1:9" x14ac:dyDescent="0.25">
      <c r="A6066" s="11" t="s">
        <v>1432</v>
      </c>
      <c r="B6066" s="4" t="s">
        <v>1433</v>
      </c>
      <c r="C6066" s="5">
        <v>1822596</v>
      </c>
      <c r="D6066" s="5">
        <v>686172</v>
      </c>
      <c r="E6066" s="5">
        <v>1136424</v>
      </c>
      <c r="F6066" s="5">
        <v>438623</v>
      </c>
      <c r="G6066" s="5">
        <v>697801</v>
      </c>
      <c r="H6066" s="57">
        <v>679865</v>
      </c>
      <c r="I6066" s="61"/>
    </row>
    <row r="6067" spans="1:9" x14ac:dyDescent="0.25">
      <c r="A6067" s="11" t="s">
        <v>1430</v>
      </c>
      <c r="B6067" s="4" t="s">
        <v>1431</v>
      </c>
      <c r="C6067" s="5">
        <v>159907</v>
      </c>
      <c r="D6067" s="5">
        <v>93615</v>
      </c>
      <c r="E6067" s="5">
        <v>66292</v>
      </c>
      <c r="F6067" s="5">
        <v>31606</v>
      </c>
      <c r="G6067" s="5">
        <v>34686</v>
      </c>
      <c r="H6067" s="57">
        <v>28747</v>
      </c>
      <c r="I6067" s="61"/>
    </row>
    <row r="6068" spans="1:9" x14ac:dyDescent="0.25">
      <c r="A6068" s="11" t="s">
        <v>1428</v>
      </c>
      <c r="B6068" s="4" t="s">
        <v>1429</v>
      </c>
      <c r="C6068" s="5">
        <v>0</v>
      </c>
      <c r="D6068" s="5">
        <v>0</v>
      </c>
      <c r="E6068" s="5">
        <v>0</v>
      </c>
      <c r="F6068" s="5">
        <v>0</v>
      </c>
      <c r="G6068" s="5">
        <v>0</v>
      </c>
      <c r="H6068" s="57">
        <v>0</v>
      </c>
      <c r="I6068" s="61"/>
    </row>
    <row r="6069" spans="1:9" x14ac:dyDescent="0.25">
      <c r="A6069" s="11" t="s">
        <v>1426</v>
      </c>
      <c r="B6069" s="4" t="s">
        <v>1427</v>
      </c>
      <c r="C6069" s="5">
        <v>24636</v>
      </c>
      <c r="D6069" s="5">
        <v>0</v>
      </c>
      <c r="E6069" s="5">
        <v>24636</v>
      </c>
      <c r="F6069" s="5">
        <v>21949</v>
      </c>
      <c r="G6069" s="5">
        <v>2687</v>
      </c>
      <c r="H6069" s="57">
        <v>1434</v>
      </c>
      <c r="I6069" s="61"/>
    </row>
    <row r="6070" spans="1:9" x14ac:dyDescent="0.25">
      <c r="A6070" s="11" t="s">
        <v>1424</v>
      </c>
      <c r="B6070" s="4" t="s">
        <v>1425</v>
      </c>
      <c r="C6070" s="5">
        <v>269928</v>
      </c>
      <c r="D6070" s="5">
        <v>95247</v>
      </c>
      <c r="E6070" s="5">
        <v>174681</v>
      </c>
      <c r="F6070" s="5">
        <v>92551</v>
      </c>
      <c r="G6070" s="5">
        <v>82130</v>
      </c>
      <c r="H6070" s="57">
        <v>82130</v>
      </c>
      <c r="I6070" s="61"/>
    </row>
    <row r="6071" spans="1:9" x14ac:dyDescent="0.25">
      <c r="A6071" s="11" t="s">
        <v>1422</v>
      </c>
      <c r="B6071" s="4" t="s">
        <v>1423</v>
      </c>
      <c r="C6071" s="5">
        <v>257206</v>
      </c>
      <c r="D6071" s="5">
        <v>46131</v>
      </c>
      <c r="E6071" s="5">
        <v>211075</v>
      </c>
      <c r="F6071" s="5">
        <v>183097</v>
      </c>
      <c r="G6071" s="5">
        <v>27978</v>
      </c>
      <c r="H6071" s="57">
        <v>25845</v>
      </c>
      <c r="I6071" s="61"/>
    </row>
    <row r="6072" spans="1:9" x14ac:dyDescent="0.25">
      <c r="A6072" s="11" t="s">
        <v>1420</v>
      </c>
      <c r="B6072" s="4" t="s">
        <v>1421</v>
      </c>
      <c r="C6072" s="5">
        <v>779006</v>
      </c>
      <c r="D6072" s="5">
        <v>256769</v>
      </c>
      <c r="E6072" s="5">
        <v>522237</v>
      </c>
      <c r="F6072" s="5">
        <v>421466</v>
      </c>
      <c r="G6072" s="5">
        <v>100771</v>
      </c>
      <c r="H6072" s="57">
        <v>93905</v>
      </c>
      <c r="I6072" s="61"/>
    </row>
    <row r="6073" spans="1:9" x14ac:dyDescent="0.25">
      <c r="A6073" s="11" t="s">
        <v>1418</v>
      </c>
      <c r="B6073" s="4" t="s">
        <v>1419</v>
      </c>
      <c r="C6073" s="5">
        <v>852897</v>
      </c>
      <c r="D6073" s="5">
        <v>746131</v>
      </c>
      <c r="E6073" s="5">
        <v>106766</v>
      </c>
      <c r="F6073" s="5">
        <v>479665</v>
      </c>
      <c r="G6073" s="5">
        <v>-372899</v>
      </c>
      <c r="H6073" s="57">
        <v>-1775725</v>
      </c>
      <c r="I6073" s="61"/>
    </row>
    <row r="6074" spans="1:9" x14ac:dyDescent="0.25">
      <c r="A6074" s="11" t="s">
        <v>1416</v>
      </c>
      <c r="B6074" s="4" t="s">
        <v>1417</v>
      </c>
      <c r="C6074" s="5">
        <v>982677</v>
      </c>
      <c r="D6074" s="5">
        <v>916195</v>
      </c>
      <c r="E6074" s="5">
        <v>66482</v>
      </c>
      <c r="F6074" s="5">
        <v>30300</v>
      </c>
      <c r="G6074" s="5">
        <v>36182</v>
      </c>
      <c r="H6074" s="57">
        <v>58837</v>
      </c>
      <c r="I6074" s="61"/>
    </row>
    <row r="6075" spans="1:9" x14ac:dyDescent="0.25">
      <c r="A6075" s="11" t="s">
        <v>1414</v>
      </c>
      <c r="B6075" s="4" t="s">
        <v>1415</v>
      </c>
      <c r="C6075" s="5">
        <v>0</v>
      </c>
      <c r="D6075" s="5">
        <v>0</v>
      </c>
      <c r="E6075" s="5">
        <v>0</v>
      </c>
      <c r="F6075" s="5">
        <v>5554</v>
      </c>
      <c r="G6075" s="5">
        <v>-5554</v>
      </c>
      <c r="H6075" s="57">
        <v>5884</v>
      </c>
      <c r="I6075" s="61"/>
    </row>
    <row r="6076" spans="1:9" x14ac:dyDescent="0.25">
      <c r="A6076" s="11" t="s">
        <v>1412</v>
      </c>
      <c r="B6076" s="4" t="s">
        <v>1413</v>
      </c>
      <c r="C6076" s="5">
        <v>20</v>
      </c>
      <c r="D6076" s="5">
        <v>0</v>
      </c>
      <c r="E6076" s="5">
        <v>20</v>
      </c>
      <c r="F6076" s="5">
        <v>0</v>
      </c>
      <c r="G6076" s="5">
        <v>20</v>
      </c>
      <c r="H6076" s="57">
        <v>20</v>
      </c>
      <c r="I6076" s="61"/>
    </row>
    <row r="6077" spans="1:9" x14ac:dyDescent="0.25">
      <c r="A6077" s="11" t="s">
        <v>1410</v>
      </c>
      <c r="B6077" s="4" t="s">
        <v>1411</v>
      </c>
      <c r="C6077" s="5">
        <v>60258</v>
      </c>
      <c r="D6077" s="5">
        <v>3012</v>
      </c>
      <c r="E6077" s="5">
        <v>57246</v>
      </c>
      <c r="F6077" s="5">
        <v>49488</v>
      </c>
      <c r="G6077" s="5">
        <v>7758</v>
      </c>
      <c r="H6077" s="57">
        <v>7523</v>
      </c>
      <c r="I6077" s="61"/>
    </row>
    <row r="6078" spans="1:9" x14ac:dyDescent="0.25">
      <c r="A6078" s="11" t="s">
        <v>1408</v>
      </c>
      <c r="B6078" s="4" t="s">
        <v>1409</v>
      </c>
      <c r="C6078" s="5">
        <v>58058</v>
      </c>
      <c r="D6078" s="5">
        <v>18031</v>
      </c>
      <c r="E6078" s="5">
        <v>40027</v>
      </c>
      <c r="F6078" s="5">
        <v>38008</v>
      </c>
      <c r="G6078" s="5">
        <v>2019</v>
      </c>
      <c r="H6078" s="57">
        <v>910</v>
      </c>
      <c r="I6078" s="61"/>
    </row>
    <row r="6079" spans="1:9" x14ac:dyDescent="0.25">
      <c r="A6079" s="11" t="s">
        <v>1406</v>
      </c>
      <c r="B6079" s="4" t="s">
        <v>1407</v>
      </c>
      <c r="C6079" s="5">
        <v>706289</v>
      </c>
      <c r="D6079" s="5">
        <v>505220</v>
      </c>
      <c r="E6079" s="5">
        <v>201069</v>
      </c>
      <c r="F6079" s="5">
        <v>140823</v>
      </c>
      <c r="G6079" s="5">
        <v>60246</v>
      </c>
      <c r="H6079" s="57">
        <v>43931</v>
      </c>
      <c r="I6079" s="61"/>
    </row>
    <row r="6080" spans="1:9" x14ac:dyDescent="0.25">
      <c r="A6080" s="11" t="s">
        <v>1404</v>
      </c>
      <c r="B6080" s="4" t="s">
        <v>1405</v>
      </c>
      <c r="C6080" s="5">
        <v>260987</v>
      </c>
      <c r="D6080" s="5">
        <v>0</v>
      </c>
      <c r="E6080" s="5">
        <v>260987</v>
      </c>
      <c r="F6080" s="5">
        <v>248353</v>
      </c>
      <c r="G6080" s="5">
        <v>12634</v>
      </c>
      <c r="H6080" s="57">
        <v>4210</v>
      </c>
      <c r="I6080" s="61"/>
    </row>
    <row r="6081" spans="1:9" x14ac:dyDescent="0.25">
      <c r="A6081" s="11" t="s">
        <v>1402</v>
      </c>
      <c r="B6081" s="4" t="s">
        <v>1403</v>
      </c>
      <c r="C6081" s="5">
        <v>66064</v>
      </c>
      <c r="D6081" s="5">
        <v>0</v>
      </c>
      <c r="E6081" s="5">
        <v>66064</v>
      </c>
      <c r="F6081" s="5">
        <v>-45800</v>
      </c>
      <c r="G6081" s="5">
        <v>111864</v>
      </c>
      <c r="H6081" s="57">
        <v>125927</v>
      </c>
      <c r="I6081" s="61"/>
    </row>
    <row r="6082" spans="1:9" x14ac:dyDescent="0.25">
      <c r="A6082" s="11" t="s">
        <v>1400</v>
      </c>
      <c r="B6082" s="4" t="s">
        <v>1401</v>
      </c>
      <c r="C6082" s="5">
        <v>132480</v>
      </c>
      <c r="D6082" s="5">
        <v>109413</v>
      </c>
      <c r="E6082" s="5">
        <v>23067</v>
      </c>
      <c r="F6082" s="5">
        <v>42260</v>
      </c>
      <c r="G6082" s="5">
        <v>-19193</v>
      </c>
      <c r="H6082" s="57">
        <v>-19374</v>
      </c>
      <c r="I6082" s="61"/>
    </row>
    <row r="6083" spans="1:9" x14ac:dyDescent="0.25">
      <c r="A6083" s="11" t="s">
        <v>1398</v>
      </c>
      <c r="B6083" s="4" t="s">
        <v>1399</v>
      </c>
      <c r="C6083" s="5">
        <v>182539</v>
      </c>
      <c r="D6083" s="5">
        <v>83884</v>
      </c>
      <c r="E6083" s="5">
        <v>98655</v>
      </c>
      <c r="F6083" s="5">
        <v>73412</v>
      </c>
      <c r="G6083" s="5">
        <v>25243</v>
      </c>
      <c r="H6083" s="57">
        <v>24518</v>
      </c>
      <c r="I6083" s="61"/>
    </row>
    <row r="6084" spans="1:9" x14ac:dyDescent="0.25">
      <c r="A6084" s="11" t="s">
        <v>1396</v>
      </c>
      <c r="B6084" s="4" t="s">
        <v>1397</v>
      </c>
      <c r="C6084" s="5">
        <v>742590</v>
      </c>
      <c r="D6084" s="5">
        <v>510000</v>
      </c>
      <c r="E6084" s="5">
        <v>232590</v>
      </c>
      <c r="F6084" s="5">
        <v>226659</v>
      </c>
      <c r="G6084" s="5">
        <v>5931</v>
      </c>
      <c r="H6084" s="57">
        <v>5931</v>
      </c>
      <c r="I6084" s="61"/>
    </row>
    <row r="6085" spans="1:9" x14ac:dyDescent="0.25">
      <c r="A6085" s="11" t="s">
        <v>1394</v>
      </c>
      <c r="B6085" s="4" t="s">
        <v>1395</v>
      </c>
      <c r="C6085" s="5">
        <v>836920</v>
      </c>
      <c r="D6085" s="5">
        <v>431400</v>
      </c>
      <c r="E6085" s="5">
        <v>405520</v>
      </c>
      <c r="F6085" s="5">
        <v>65360</v>
      </c>
      <c r="G6085" s="5">
        <v>340160</v>
      </c>
      <c r="H6085" s="57">
        <v>320960</v>
      </c>
      <c r="I6085" s="61"/>
    </row>
    <row r="6086" spans="1:9" x14ac:dyDescent="0.25">
      <c r="A6086" s="11" t="s">
        <v>1392</v>
      </c>
      <c r="B6086" s="4" t="s">
        <v>1393</v>
      </c>
      <c r="C6086" s="5">
        <v>609390</v>
      </c>
      <c r="D6086" s="5">
        <v>0</v>
      </c>
      <c r="E6086" s="5">
        <v>609390</v>
      </c>
      <c r="F6086" s="5">
        <v>556703</v>
      </c>
      <c r="G6086" s="5">
        <v>52687</v>
      </c>
      <c r="H6086" s="57">
        <v>42664</v>
      </c>
      <c r="I6086" s="61"/>
    </row>
    <row r="6087" spans="1:9" x14ac:dyDescent="0.25">
      <c r="A6087" s="11" t="s">
        <v>1390</v>
      </c>
      <c r="B6087" s="4" t="s">
        <v>1391</v>
      </c>
      <c r="C6087" s="5">
        <v>395963</v>
      </c>
      <c r="D6087" s="5">
        <v>225699</v>
      </c>
      <c r="E6087" s="5">
        <v>170264</v>
      </c>
      <c r="F6087" s="5">
        <v>122748</v>
      </c>
      <c r="G6087" s="5">
        <v>47516</v>
      </c>
      <c r="H6087" s="57">
        <v>43555</v>
      </c>
      <c r="I6087" s="61"/>
    </row>
    <row r="6088" spans="1:9" x14ac:dyDescent="0.25">
      <c r="A6088" s="11" t="s">
        <v>1388</v>
      </c>
      <c r="B6088" s="4" t="s">
        <v>1389</v>
      </c>
      <c r="C6088" s="5">
        <v>332468</v>
      </c>
      <c r="D6088" s="5">
        <v>121291</v>
      </c>
      <c r="E6088" s="5">
        <v>211177</v>
      </c>
      <c r="F6088" s="5">
        <v>181367</v>
      </c>
      <c r="G6088" s="5">
        <v>29810</v>
      </c>
      <c r="H6088" s="57">
        <v>24554</v>
      </c>
      <c r="I6088" s="61"/>
    </row>
    <row r="6089" spans="1:9" x14ac:dyDescent="0.25">
      <c r="A6089" s="11" t="s">
        <v>1386</v>
      </c>
      <c r="B6089" s="4" t="s">
        <v>1387</v>
      </c>
      <c r="C6089" s="5">
        <v>506209</v>
      </c>
      <c r="D6089" s="5">
        <v>116475</v>
      </c>
      <c r="E6089" s="5">
        <v>389734</v>
      </c>
      <c r="F6089" s="5">
        <v>278549</v>
      </c>
      <c r="G6089" s="5">
        <v>111185</v>
      </c>
      <c r="H6089" s="57">
        <v>14113</v>
      </c>
      <c r="I6089" s="61"/>
    </row>
    <row r="6090" spans="1:9" x14ac:dyDescent="0.25">
      <c r="A6090" s="11" t="s">
        <v>1384</v>
      </c>
      <c r="B6090" s="4" t="s">
        <v>1385</v>
      </c>
      <c r="C6090" s="5">
        <v>859922</v>
      </c>
      <c r="D6090" s="5">
        <v>324948</v>
      </c>
      <c r="E6090" s="5">
        <v>534974</v>
      </c>
      <c r="F6090" s="5">
        <v>518438</v>
      </c>
      <c r="G6090" s="5">
        <v>16536</v>
      </c>
      <c r="H6090" s="57">
        <v>-2428</v>
      </c>
      <c r="I6090" s="61"/>
    </row>
    <row r="6091" spans="1:9" x14ac:dyDescent="0.25">
      <c r="A6091" s="11" t="s">
        <v>1382</v>
      </c>
      <c r="B6091" s="4" t="s">
        <v>1383</v>
      </c>
      <c r="C6091" s="5">
        <v>68558</v>
      </c>
      <c r="D6091" s="5">
        <v>32908</v>
      </c>
      <c r="E6091" s="5">
        <v>35650</v>
      </c>
      <c r="F6091" s="5">
        <v>8308</v>
      </c>
      <c r="G6091" s="5">
        <v>27342</v>
      </c>
      <c r="H6091" s="57">
        <v>27342</v>
      </c>
      <c r="I6091" s="61"/>
    </row>
    <row r="6092" spans="1:9" x14ac:dyDescent="0.25">
      <c r="A6092" s="11" t="s">
        <v>1380</v>
      </c>
      <c r="B6092" s="4" t="s">
        <v>1381</v>
      </c>
      <c r="C6092" s="5">
        <v>169308</v>
      </c>
      <c r="D6092" s="5">
        <v>24500</v>
      </c>
      <c r="E6092" s="5">
        <v>144808</v>
      </c>
      <c r="F6092" s="5">
        <v>66774</v>
      </c>
      <c r="G6092" s="5">
        <v>78034</v>
      </c>
      <c r="H6092" s="57">
        <v>78034</v>
      </c>
      <c r="I6092" s="61"/>
    </row>
    <row r="6093" spans="1:9" x14ac:dyDescent="0.25">
      <c r="A6093" s="11" t="s">
        <v>1378</v>
      </c>
      <c r="B6093" s="4" t="s">
        <v>1379</v>
      </c>
      <c r="C6093" s="5">
        <v>279377</v>
      </c>
      <c r="D6093" s="5">
        <v>163383</v>
      </c>
      <c r="E6093" s="5">
        <v>115994</v>
      </c>
      <c r="F6093" s="5">
        <v>91590</v>
      </c>
      <c r="G6093" s="5">
        <v>24404</v>
      </c>
      <c r="H6093" s="57">
        <v>22845</v>
      </c>
      <c r="I6093" s="61"/>
    </row>
    <row r="6094" spans="1:9" x14ac:dyDescent="0.25">
      <c r="A6094" s="11" t="s">
        <v>1376</v>
      </c>
      <c r="B6094" s="4" t="s">
        <v>1377</v>
      </c>
      <c r="C6094" s="5">
        <v>266595</v>
      </c>
      <c r="D6094" s="5">
        <v>176080</v>
      </c>
      <c r="E6094" s="5">
        <v>90515</v>
      </c>
      <c r="F6094" s="5">
        <v>73600</v>
      </c>
      <c r="G6094" s="5">
        <v>16915</v>
      </c>
      <c r="H6094" s="57">
        <v>16915</v>
      </c>
      <c r="I6094" s="61"/>
    </row>
    <row r="6095" spans="1:9" x14ac:dyDescent="0.25">
      <c r="A6095" s="11" t="s">
        <v>1374</v>
      </c>
      <c r="B6095" s="4" t="s">
        <v>1375</v>
      </c>
      <c r="C6095" s="5">
        <v>225108</v>
      </c>
      <c r="D6095" s="5">
        <v>153600</v>
      </c>
      <c r="E6095" s="5">
        <v>71508</v>
      </c>
      <c r="F6095" s="5">
        <v>49832</v>
      </c>
      <c r="G6095" s="5">
        <v>21676</v>
      </c>
      <c r="H6095" s="57">
        <v>21676</v>
      </c>
      <c r="I6095" s="61"/>
    </row>
    <row r="6096" spans="1:9" x14ac:dyDescent="0.25">
      <c r="A6096" s="11" t="s">
        <v>1372</v>
      </c>
      <c r="B6096" s="4" t="s">
        <v>1373</v>
      </c>
      <c r="C6096" s="5">
        <v>478731</v>
      </c>
      <c r="D6096" s="5">
        <v>0</v>
      </c>
      <c r="E6096" s="5">
        <v>478731</v>
      </c>
      <c r="F6096" s="5">
        <v>447888</v>
      </c>
      <c r="G6096" s="5">
        <v>30843</v>
      </c>
      <c r="H6096" s="57">
        <v>26814</v>
      </c>
      <c r="I6096" s="61"/>
    </row>
    <row r="6097" spans="1:9" x14ac:dyDescent="0.25">
      <c r="A6097" s="11" t="s">
        <v>1370</v>
      </c>
      <c r="B6097" s="4" t="s">
        <v>1371</v>
      </c>
      <c r="C6097" s="5">
        <v>2640</v>
      </c>
      <c r="D6097" s="5">
        <v>0</v>
      </c>
      <c r="E6097" s="5">
        <v>2640</v>
      </c>
      <c r="F6097" s="5">
        <v>1545</v>
      </c>
      <c r="G6097" s="5">
        <v>1095</v>
      </c>
      <c r="H6097" s="57">
        <v>1093</v>
      </c>
      <c r="I6097" s="61"/>
    </row>
    <row r="6098" spans="1:9" x14ac:dyDescent="0.25">
      <c r="A6098" s="11" t="s">
        <v>1368</v>
      </c>
      <c r="B6098" s="4" t="s">
        <v>1369</v>
      </c>
      <c r="C6098" s="5">
        <v>242377</v>
      </c>
      <c r="D6098" s="5">
        <v>88767</v>
      </c>
      <c r="E6098" s="5">
        <v>153610</v>
      </c>
      <c r="F6098" s="5">
        <v>38941</v>
      </c>
      <c r="G6098" s="5">
        <v>114669</v>
      </c>
      <c r="H6098" s="57">
        <v>16889</v>
      </c>
      <c r="I6098" s="61"/>
    </row>
    <row r="6099" spans="1:9" x14ac:dyDescent="0.25">
      <c r="A6099" s="11" t="s">
        <v>1366</v>
      </c>
      <c r="B6099" s="4" t="s">
        <v>1367</v>
      </c>
      <c r="C6099" s="5">
        <v>2763770</v>
      </c>
      <c r="D6099" s="5">
        <v>1472005</v>
      </c>
      <c r="E6099" s="5">
        <v>1291765</v>
      </c>
      <c r="F6099" s="5">
        <v>1207620</v>
      </c>
      <c r="G6099" s="5">
        <v>84145</v>
      </c>
      <c r="H6099" s="57">
        <v>67659</v>
      </c>
      <c r="I6099" s="61"/>
    </row>
    <row r="6100" spans="1:9" x14ac:dyDescent="0.25">
      <c r="A6100" s="11" t="s">
        <v>1364</v>
      </c>
      <c r="B6100" s="4" t="s">
        <v>1365</v>
      </c>
      <c r="C6100" s="5">
        <v>157165</v>
      </c>
      <c r="D6100" s="5">
        <v>35529</v>
      </c>
      <c r="E6100" s="5">
        <v>121636</v>
      </c>
      <c r="F6100" s="5">
        <v>113254</v>
      </c>
      <c r="G6100" s="5">
        <v>8382</v>
      </c>
      <c r="H6100" s="57">
        <v>2893</v>
      </c>
      <c r="I6100" s="61"/>
    </row>
    <row r="6101" spans="1:9" x14ac:dyDescent="0.25">
      <c r="A6101" s="11" t="s">
        <v>1362</v>
      </c>
      <c r="B6101" s="4" t="s">
        <v>1363</v>
      </c>
      <c r="C6101" s="5">
        <v>2900867</v>
      </c>
      <c r="D6101" s="5">
        <v>1648589</v>
      </c>
      <c r="E6101" s="5">
        <v>1252278</v>
      </c>
      <c r="F6101" s="5">
        <v>997998</v>
      </c>
      <c r="G6101" s="5">
        <v>254280</v>
      </c>
      <c r="H6101" s="57">
        <v>243190</v>
      </c>
      <c r="I6101" s="61"/>
    </row>
    <row r="6102" spans="1:9" x14ac:dyDescent="0.25">
      <c r="A6102" s="11" t="s">
        <v>1360</v>
      </c>
      <c r="B6102" s="4" t="s">
        <v>1361</v>
      </c>
      <c r="C6102" s="5">
        <v>7851996</v>
      </c>
      <c r="D6102" s="5">
        <v>6046568</v>
      </c>
      <c r="E6102" s="5">
        <v>1805428</v>
      </c>
      <c r="F6102" s="5">
        <v>1383643</v>
      </c>
      <c r="G6102" s="5">
        <v>421785</v>
      </c>
      <c r="H6102" s="57">
        <v>419505</v>
      </c>
      <c r="I6102" s="61"/>
    </row>
    <row r="6103" spans="1:9" x14ac:dyDescent="0.25">
      <c r="A6103" s="11" t="s">
        <v>1358</v>
      </c>
      <c r="B6103" s="4" t="s">
        <v>1359</v>
      </c>
      <c r="C6103" s="5">
        <v>231805</v>
      </c>
      <c r="D6103" s="5">
        <v>217341</v>
      </c>
      <c r="E6103" s="5">
        <v>14464</v>
      </c>
      <c r="F6103" s="5">
        <v>276765</v>
      </c>
      <c r="G6103" s="5">
        <v>-262301</v>
      </c>
      <c r="H6103" s="57">
        <v>-264578</v>
      </c>
      <c r="I6103" s="61"/>
    </row>
    <row r="6104" spans="1:9" x14ac:dyDescent="0.25">
      <c r="A6104" s="11" t="s">
        <v>1356</v>
      </c>
      <c r="B6104" s="4" t="s">
        <v>1357</v>
      </c>
      <c r="C6104" s="5">
        <v>53628</v>
      </c>
      <c r="D6104" s="5">
        <v>30000</v>
      </c>
      <c r="E6104" s="5">
        <v>23628</v>
      </c>
      <c r="F6104" s="5">
        <v>23628</v>
      </c>
      <c r="G6104" s="5">
        <v>0</v>
      </c>
      <c r="H6104" s="57">
        <v>0</v>
      </c>
      <c r="I6104" s="61"/>
    </row>
    <row r="6105" spans="1:9" x14ac:dyDescent="0.25">
      <c r="A6105" s="11" t="s">
        <v>1354</v>
      </c>
      <c r="B6105" s="4" t="s">
        <v>1355</v>
      </c>
      <c r="C6105" s="5">
        <v>1150484</v>
      </c>
      <c r="D6105" s="5">
        <v>1072112</v>
      </c>
      <c r="E6105" s="5">
        <v>78372</v>
      </c>
      <c r="F6105" s="5">
        <v>438953</v>
      </c>
      <c r="G6105" s="5">
        <v>-360581</v>
      </c>
      <c r="H6105" s="57">
        <v>-432265</v>
      </c>
      <c r="I6105" s="61"/>
    </row>
    <row r="6106" spans="1:9" x14ac:dyDescent="0.25">
      <c r="A6106" s="11" t="s">
        <v>1352</v>
      </c>
      <c r="B6106" s="4" t="s">
        <v>1353</v>
      </c>
      <c r="C6106" s="5">
        <v>387493</v>
      </c>
      <c r="D6106" s="5">
        <v>105433</v>
      </c>
      <c r="E6106" s="5">
        <v>282060</v>
      </c>
      <c r="F6106" s="5">
        <v>172178</v>
      </c>
      <c r="G6106" s="5">
        <v>109882</v>
      </c>
      <c r="H6106" s="57">
        <v>109882</v>
      </c>
      <c r="I6106" s="61"/>
    </row>
    <row r="6107" spans="1:9" x14ac:dyDescent="0.25">
      <c r="A6107" s="11" t="s">
        <v>1350</v>
      </c>
      <c r="B6107" s="4" t="s">
        <v>1351</v>
      </c>
      <c r="C6107" s="5">
        <v>155683</v>
      </c>
      <c r="D6107" s="5">
        <v>108467</v>
      </c>
      <c r="E6107" s="5">
        <v>47216</v>
      </c>
      <c r="F6107" s="5">
        <v>24129</v>
      </c>
      <c r="G6107" s="5">
        <v>23087</v>
      </c>
      <c r="H6107" s="57">
        <v>22518</v>
      </c>
      <c r="I6107" s="61"/>
    </row>
    <row r="6108" spans="1:9" x14ac:dyDescent="0.25">
      <c r="A6108" s="11" t="s">
        <v>1348</v>
      </c>
      <c r="B6108" s="4" t="s">
        <v>1349</v>
      </c>
      <c r="C6108" s="5">
        <v>374117</v>
      </c>
      <c r="D6108" s="5">
        <v>26873</v>
      </c>
      <c r="E6108" s="5">
        <v>347244</v>
      </c>
      <c r="F6108" s="5">
        <v>459406</v>
      </c>
      <c r="G6108" s="5">
        <v>-112162</v>
      </c>
      <c r="H6108" s="57">
        <v>-126368</v>
      </c>
      <c r="I6108" s="61"/>
    </row>
    <row r="6109" spans="1:9" x14ac:dyDescent="0.25">
      <c r="A6109" s="11" t="s">
        <v>1346</v>
      </c>
      <c r="B6109" s="4" t="s">
        <v>1347</v>
      </c>
      <c r="C6109" s="5">
        <v>313575</v>
      </c>
      <c r="D6109" s="5">
        <v>160766</v>
      </c>
      <c r="E6109" s="5">
        <v>152809</v>
      </c>
      <c r="F6109" s="5">
        <v>138304</v>
      </c>
      <c r="G6109" s="5">
        <v>14505</v>
      </c>
      <c r="H6109" s="57">
        <v>12840</v>
      </c>
      <c r="I6109" s="61"/>
    </row>
    <row r="6110" spans="1:9" x14ac:dyDescent="0.25">
      <c r="A6110" s="11" t="s">
        <v>1344</v>
      </c>
      <c r="B6110" s="4" t="s">
        <v>1345</v>
      </c>
      <c r="C6110" s="5">
        <v>248797</v>
      </c>
      <c r="D6110" s="5">
        <v>40650</v>
      </c>
      <c r="E6110" s="5">
        <v>208147</v>
      </c>
      <c r="F6110" s="5">
        <v>195254</v>
      </c>
      <c r="G6110" s="5">
        <v>12893</v>
      </c>
      <c r="H6110" s="57">
        <v>12221</v>
      </c>
      <c r="I6110" s="61"/>
    </row>
    <row r="6111" spans="1:9" x14ac:dyDescent="0.25">
      <c r="A6111" s="11" t="s">
        <v>1342</v>
      </c>
      <c r="B6111" s="4" t="s">
        <v>1343</v>
      </c>
      <c r="C6111" s="5">
        <v>1059507</v>
      </c>
      <c r="D6111" s="5">
        <v>847837</v>
      </c>
      <c r="E6111" s="5">
        <v>211670</v>
      </c>
      <c r="F6111" s="5">
        <v>73665</v>
      </c>
      <c r="G6111" s="5">
        <v>138005</v>
      </c>
      <c r="H6111" s="57">
        <v>133576</v>
      </c>
      <c r="I6111" s="61"/>
    </row>
    <row r="6112" spans="1:9" x14ac:dyDescent="0.25">
      <c r="A6112" s="11" t="s">
        <v>1340</v>
      </c>
      <c r="B6112" s="4" t="s">
        <v>1341</v>
      </c>
      <c r="C6112" s="5">
        <v>507291</v>
      </c>
      <c r="D6112" s="5">
        <v>120403</v>
      </c>
      <c r="E6112" s="5">
        <v>386888</v>
      </c>
      <c r="F6112" s="5">
        <v>338935</v>
      </c>
      <c r="G6112" s="5">
        <v>47953</v>
      </c>
      <c r="H6112" s="57">
        <v>41954</v>
      </c>
      <c r="I6112" s="61"/>
    </row>
    <row r="6113" spans="1:9" x14ac:dyDescent="0.25">
      <c r="A6113" s="11" t="s">
        <v>1338</v>
      </c>
      <c r="B6113" s="4" t="s">
        <v>1339</v>
      </c>
      <c r="C6113" s="5">
        <v>1907044</v>
      </c>
      <c r="D6113" s="5">
        <v>1390944</v>
      </c>
      <c r="E6113" s="5">
        <v>516100</v>
      </c>
      <c r="F6113" s="5">
        <v>364265</v>
      </c>
      <c r="G6113" s="5">
        <v>151835</v>
      </c>
      <c r="H6113" s="57">
        <v>151835</v>
      </c>
      <c r="I6113" s="61"/>
    </row>
    <row r="6114" spans="1:9" x14ac:dyDescent="0.25">
      <c r="A6114" s="11" t="s">
        <v>1336</v>
      </c>
      <c r="B6114" s="4" t="s">
        <v>1337</v>
      </c>
      <c r="C6114" s="5">
        <v>26800</v>
      </c>
      <c r="D6114" s="5">
        <v>22300</v>
      </c>
      <c r="E6114" s="5">
        <v>4500</v>
      </c>
      <c r="F6114" s="5">
        <v>0</v>
      </c>
      <c r="G6114" s="5">
        <v>4500</v>
      </c>
      <c r="H6114" s="57">
        <v>3000</v>
      </c>
      <c r="I6114" s="61"/>
    </row>
    <row r="6115" spans="1:9" x14ac:dyDescent="0.25">
      <c r="A6115" s="11" t="s">
        <v>1334</v>
      </c>
      <c r="B6115" s="4" t="s">
        <v>1335</v>
      </c>
      <c r="C6115" s="5">
        <v>240251</v>
      </c>
      <c r="D6115" s="5">
        <v>136920</v>
      </c>
      <c r="E6115" s="5">
        <v>103331</v>
      </c>
      <c r="F6115" s="5">
        <v>101336</v>
      </c>
      <c r="G6115" s="5">
        <v>1995</v>
      </c>
      <c r="H6115" s="57">
        <v>1999</v>
      </c>
      <c r="I6115" s="61"/>
    </row>
    <row r="6116" spans="1:9" x14ac:dyDescent="0.25">
      <c r="A6116" s="11" t="s">
        <v>1332</v>
      </c>
      <c r="B6116" s="4" t="s">
        <v>1333</v>
      </c>
      <c r="C6116" s="5">
        <v>49477</v>
      </c>
      <c r="D6116" s="5">
        <v>10908</v>
      </c>
      <c r="E6116" s="5">
        <v>38569</v>
      </c>
      <c r="F6116" s="5">
        <v>24301</v>
      </c>
      <c r="G6116" s="5">
        <v>14268</v>
      </c>
      <c r="H6116" s="57">
        <v>14263</v>
      </c>
      <c r="I6116" s="61"/>
    </row>
    <row r="6117" spans="1:9" x14ac:dyDescent="0.25">
      <c r="A6117" s="11" t="s">
        <v>1330</v>
      </c>
      <c r="B6117" s="4" t="s">
        <v>1331</v>
      </c>
      <c r="C6117" s="5">
        <v>337734</v>
      </c>
      <c r="D6117" s="5">
        <v>89112</v>
      </c>
      <c r="E6117" s="5">
        <v>248622</v>
      </c>
      <c r="F6117" s="5">
        <v>213334</v>
      </c>
      <c r="G6117" s="5">
        <v>35288</v>
      </c>
      <c r="H6117" s="57">
        <v>12039</v>
      </c>
      <c r="I6117" s="61"/>
    </row>
    <row r="6118" spans="1:9" x14ac:dyDescent="0.25">
      <c r="A6118" s="11" t="s">
        <v>1328</v>
      </c>
      <c r="B6118" s="4" t="s">
        <v>1329</v>
      </c>
      <c r="C6118" s="5">
        <v>42465</v>
      </c>
      <c r="D6118" s="5">
        <v>7694</v>
      </c>
      <c r="E6118" s="5">
        <v>34771</v>
      </c>
      <c r="F6118" s="5">
        <v>31709</v>
      </c>
      <c r="G6118" s="5">
        <v>3062</v>
      </c>
      <c r="H6118" s="57">
        <v>2903</v>
      </c>
      <c r="I6118" s="61"/>
    </row>
    <row r="6119" spans="1:9" x14ac:dyDescent="0.25">
      <c r="A6119" s="11" t="s">
        <v>1326</v>
      </c>
      <c r="B6119" s="4" t="s">
        <v>1327</v>
      </c>
      <c r="C6119" s="5">
        <v>2090735</v>
      </c>
      <c r="D6119" s="5">
        <v>1569763</v>
      </c>
      <c r="E6119" s="5">
        <v>520972</v>
      </c>
      <c r="F6119" s="5">
        <v>485062</v>
      </c>
      <c r="G6119" s="5">
        <v>35910</v>
      </c>
      <c r="H6119" s="57">
        <v>2780</v>
      </c>
      <c r="I6119" s="61"/>
    </row>
    <row r="6120" spans="1:9" x14ac:dyDescent="0.25">
      <c r="A6120" s="11" t="s">
        <v>1324</v>
      </c>
      <c r="B6120" s="4" t="s">
        <v>1325</v>
      </c>
      <c r="C6120" s="5">
        <v>2063191</v>
      </c>
      <c r="D6120" s="5">
        <v>983687</v>
      </c>
      <c r="E6120" s="5">
        <v>1079504</v>
      </c>
      <c r="F6120" s="5">
        <v>532777</v>
      </c>
      <c r="G6120" s="5">
        <v>546727</v>
      </c>
      <c r="H6120" s="57">
        <v>516946</v>
      </c>
      <c r="I6120" s="61"/>
    </row>
    <row r="6121" spans="1:9" x14ac:dyDescent="0.25">
      <c r="A6121" s="11" t="s">
        <v>1322</v>
      </c>
      <c r="B6121" s="4" t="s">
        <v>1323</v>
      </c>
      <c r="C6121" s="5">
        <v>40614</v>
      </c>
      <c r="D6121" s="5">
        <v>9920</v>
      </c>
      <c r="E6121" s="5">
        <v>30694</v>
      </c>
      <c r="F6121" s="5">
        <v>30217</v>
      </c>
      <c r="G6121" s="5">
        <v>477</v>
      </c>
      <c r="H6121" s="57">
        <v>1</v>
      </c>
      <c r="I6121" s="61"/>
    </row>
    <row r="6122" spans="1:9" x14ac:dyDescent="0.25">
      <c r="A6122" s="11" t="s">
        <v>1320</v>
      </c>
      <c r="B6122" s="4" t="s">
        <v>1321</v>
      </c>
      <c r="C6122" s="5">
        <v>773115</v>
      </c>
      <c r="D6122" s="5">
        <v>633369</v>
      </c>
      <c r="E6122" s="5">
        <v>139746</v>
      </c>
      <c r="F6122" s="5">
        <v>68008</v>
      </c>
      <c r="G6122" s="5">
        <v>71738</v>
      </c>
      <c r="H6122" s="57">
        <v>67270</v>
      </c>
      <c r="I6122" s="61"/>
    </row>
    <row r="6123" spans="1:9" x14ac:dyDescent="0.25">
      <c r="A6123" s="11" t="s">
        <v>1318</v>
      </c>
      <c r="B6123" s="4" t="s">
        <v>1319</v>
      </c>
      <c r="C6123" s="5">
        <v>856919</v>
      </c>
      <c r="D6123" s="5">
        <v>262103</v>
      </c>
      <c r="E6123" s="5">
        <v>594816</v>
      </c>
      <c r="F6123" s="5">
        <v>80881</v>
      </c>
      <c r="G6123" s="5">
        <v>513935</v>
      </c>
      <c r="H6123" s="57">
        <v>477840</v>
      </c>
      <c r="I6123" s="61"/>
    </row>
    <row r="6124" spans="1:9" x14ac:dyDescent="0.25">
      <c r="A6124" s="11" t="s">
        <v>1316</v>
      </c>
      <c r="B6124" s="4" t="s">
        <v>1317</v>
      </c>
      <c r="C6124" s="5">
        <v>757500</v>
      </c>
      <c r="D6124" s="5">
        <v>308063</v>
      </c>
      <c r="E6124" s="5">
        <v>449437</v>
      </c>
      <c r="F6124" s="5">
        <v>362016</v>
      </c>
      <c r="G6124" s="5">
        <v>87421</v>
      </c>
      <c r="H6124" s="57">
        <v>14836</v>
      </c>
      <c r="I6124" s="61"/>
    </row>
    <row r="6125" spans="1:9" x14ac:dyDescent="0.25">
      <c r="A6125" s="11" t="s">
        <v>1314</v>
      </c>
      <c r="B6125" s="4" t="s">
        <v>1315</v>
      </c>
      <c r="C6125" s="5">
        <v>303902</v>
      </c>
      <c r="D6125" s="5">
        <v>116923</v>
      </c>
      <c r="E6125" s="5">
        <v>186979</v>
      </c>
      <c r="F6125" s="5">
        <v>149670</v>
      </c>
      <c r="G6125" s="5">
        <v>37309</v>
      </c>
      <c r="H6125" s="57">
        <v>35983</v>
      </c>
      <c r="I6125" s="61"/>
    </row>
    <row r="6126" spans="1:9" x14ac:dyDescent="0.25">
      <c r="A6126" s="11" t="s">
        <v>1312</v>
      </c>
      <c r="B6126" s="4" t="s">
        <v>1313</v>
      </c>
      <c r="C6126" s="5">
        <v>550734</v>
      </c>
      <c r="D6126" s="5">
        <v>261909</v>
      </c>
      <c r="E6126" s="5">
        <v>288825</v>
      </c>
      <c r="F6126" s="5">
        <v>247704</v>
      </c>
      <c r="G6126" s="5">
        <v>41121</v>
      </c>
      <c r="H6126" s="57">
        <v>27490</v>
      </c>
      <c r="I6126" s="61"/>
    </row>
    <row r="6127" spans="1:9" x14ac:dyDescent="0.25">
      <c r="A6127" s="11" t="s">
        <v>1310</v>
      </c>
      <c r="B6127" s="4" t="s">
        <v>1311</v>
      </c>
      <c r="C6127" s="5">
        <v>485180</v>
      </c>
      <c r="D6127" s="5">
        <v>265289</v>
      </c>
      <c r="E6127" s="5">
        <v>219891</v>
      </c>
      <c r="F6127" s="5">
        <v>210953</v>
      </c>
      <c r="G6127" s="5">
        <v>8938</v>
      </c>
      <c r="H6127" s="57">
        <v>2326</v>
      </c>
      <c r="I6127" s="61"/>
    </row>
    <row r="6128" spans="1:9" x14ac:dyDescent="0.25">
      <c r="A6128" s="11" t="s">
        <v>1308</v>
      </c>
      <c r="B6128" s="4" t="s">
        <v>1309</v>
      </c>
      <c r="C6128" s="5">
        <v>52380</v>
      </c>
      <c r="D6128" s="5">
        <v>27297</v>
      </c>
      <c r="E6128" s="5">
        <v>25083</v>
      </c>
      <c r="F6128" s="5">
        <v>21620</v>
      </c>
      <c r="G6128" s="5">
        <v>3463</v>
      </c>
      <c r="H6128" s="57">
        <v>3463</v>
      </c>
      <c r="I6128" s="61"/>
    </row>
    <row r="6129" spans="1:9" x14ac:dyDescent="0.25">
      <c r="A6129" s="11" t="s">
        <v>1306</v>
      </c>
      <c r="B6129" s="4" t="s">
        <v>1307</v>
      </c>
      <c r="C6129" s="5">
        <v>278220</v>
      </c>
      <c r="D6129" s="5">
        <v>210188</v>
      </c>
      <c r="E6129" s="5">
        <v>68032</v>
      </c>
      <c r="F6129" s="5">
        <v>31634</v>
      </c>
      <c r="G6129" s="5">
        <v>36398</v>
      </c>
      <c r="H6129" s="57">
        <v>35412</v>
      </c>
      <c r="I6129" s="61"/>
    </row>
    <row r="6130" spans="1:9" x14ac:dyDescent="0.25">
      <c r="A6130" s="11" t="s">
        <v>1304</v>
      </c>
      <c r="B6130" s="4" t="s">
        <v>1305</v>
      </c>
      <c r="C6130" s="5">
        <v>35646</v>
      </c>
      <c r="D6130" s="5">
        <v>0</v>
      </c>
      <c r="E6130" s="5">
        <v>35646</v>
      </c>
      <c r="F6130" s="5">
        <v>32592</v>
      </c>
      <c r="G6130" s="5">
        <v>3054</v>
      </c>
      <c r="H6130" s="57">
        <v>3029</v>
      </c>
      <c r="I6130" s="61"/>
    </row>
    <row r="6131" spans="1:9" x14ac:dyDescent="0.25">
      <c r="A6131" s="11" t="s">
        <v>1302</v>
      </c>
      <c r="B6131" s="4" t="s">
        <v>1303</v>
      </c>
      <c r="C6131" s="5">
        <v>464188</v>
      </c>
      <c r="D6131" s="5">
        <v>106761</v>
      </c>
      <c r="E6131" s="5">
        <v>357427</v>
      </c>
      <c r="F6131" s="5">
        <v>186651</v>
      </c>
      <c r="G6131" s="5">
        <v>170776</v>
      </c>
      <c r="H6131" s="57">
        <v>129312</v>
      </c>
      <c r="I6131" s="61"/>
    </row>
    <row r="6132" spans="1:9" x14ac:dyDescent="0.25">
      <c r="A6132" s="11" t="s">
        <v>1300</v>
      </c>
      <c r="B6132" s="4" t="s">
        <v>1301</v>
      </c>
      <c r="C6132" s="5">
        <v>0</v>
      </c>
      <c r="D6132" s="5">
        <v>0</v>
      </c>
      <c r="E6132" s="5">
        <v>0</v>
      </c>
      <c r="F6132" s="5">
        <v>0</v>
      </c>
      <c r="G6132" s="5">
        <v>0</v>
      </c>
      <c r="H6132" s="57">
        <v>0</v>
      </c>
      <c r="I6132" s="61"/>
    </row>
    <row r="6133" spans="1:9" x14ac:dyDescent="0.25">
      <c r="A6133" s="11" t="s">
        <v>1298</v>
      </c>
      <c r="B6133" s="4" t="s">
        <v>1299</v>
      </c>
      <c r="C6133" s="5">
        <v>0</v>
      </c>
      <c r="D6133" s="5">
        <v>0</v>
      </c>
      <c r="E6133" s="5">
        <v>0</v>
      </c>
      <c r="F6133" s="5">
        <v>500</v>
      </c>
      <c r="G6133" s="5">
        <v>-500</v>
      </c>
      <c r="H6133" s="57">
        <v>-500</v>
      </c>
      <c r="I6133" s="61"/>
    </row>
    <row r="6134" spans="1:9" x14ac:dyDescent="0.25">
      <c r="A6134" s="11" t="s">
        <v>1296</v>
      </c>
      <c r="B6134" s="4" t="s">
        <v>1297</v>
      </c>
      <c r="C6134" s="5">
        <v>187980</v>
      </c>
      <c r="D6134" s="5">
        <v>82656</v>
      </c>
      <c r="E6134" s="5">
        <v>105324</v>
      </c>
      <c r="F6134" s="5">
        <v>91190</v>
      </c>
      <c r="G6134" s="5">
        <v>14134</v>
      </c>
      <c r="H6134" s="57">
        <v>14134</v>
      </c>
      <c r="I6134" s="61"/>
    </row>
    <row r="6135" spans="1:9" x14ac:dyDescent="0.25">
      <c r="A6135" s="11" t="s">
        <v>1294</v>
      </c>
      <c r="B6135" s="4" t="s">
        <v>1295</v>
      </c>
      <c r="C6135" s="5">
        <v>296248</v>
      </c>
      <c r="D6135" s="5">
        <v>56119</v>
      </c>
      <c r="E6135" s="5">
        <v>240129</v>
      </c>
      <c r="F6135" s="5">
        <v>215746</v>
      </c>
      <c r="G6135" s="5">
        <v>24383</v>
      </c>
      <c r="H6135" s="57">
        <v>28972</v>
      </c>
      <c r="I6135" s="61"/>
    </row>
    <row r="6136" spans="1:9" x14ac:dyDescent="0.25">
      <c r="A6136" s="11" t="s">
        <v>1292</v>
      </c>
      <c r="B6136" s="4" t="s">
        <v>1293</v>
      </c>
      <c r="C6136" s="5">
        <v>124799</v>
      </c>
      <c r="D6136" s="5">
        <v>79520</v>
      </c>
      <c r="E6136" s="5">
        <v>45279</v>
      </c>
      <c r="F6136" s="5">
        <v>25889</v>
      </c>
      <c r="G6136" s="5">
        <v>19390</v>
      </c>
      <c r="H6136" s="57">
        <v>15119</v>
      </c>
      <c r="I6136" s="61"/>
    </row>
    <row r="6137" spans="1:9" x14ac:dyDescent="0.25">
      <c r="A6137" s="11" t="s">
        <v>1290</v>
      </c>
      <c r="B6137" s="4" t="s">
        <v>1291</v>
      </c>
      <c r="C6137" s="5">
        <v>538963</v>
      </c>
      <c r="D6137" s="5">
        <v>470432</v>
      </c>
      <c r="E6137" s="5">
        <v>68531</v>
      </c>
      <c r="F6137" s="5">
        <v>22235</v>
      </c>
      <c r="G6137" s="5">
        <v>46296</v>
      </c>
      <c r="H6137" s="57">
        <v>42905</v>
      </c>
      <c r="I6137" s="61"/>
    </row>
    <row r="6138" spans="1:9" x14ac:dyDescent="0.25">
      <c r="A6138" s="11" t="s">
        <v>1288</v>
      </c>
      <c r="B6138" s="4" t="s">
        <v>1289</v>
      </c>
      <c r="C6138" s="5">
        <v>14781</v>
      </c>
      <c r="D6138" s="5">
        <v>0</v>
      </c>
      <c r="E6138" s="5">
        <v>14781</v>
      </c>
      <c r="F6138" s="5">
        <v>147515</v>
      </c>
      <c r="G6138" s="5">
        <v>-132734</v>
      </c>
      <c r="H6138" s="57">
        <v>-132627</v>
      </c>
      <c r="I6138" s="61"/>
    </row>
    <row r="6139" spans="1:9" x14ac:dyDescent="0.25">
      <c r="A6139" s="11" t="s">
        <v>1286</v>
      </c>
      <c r="B6139" s="4" t="s">
        <v>1287</v>
      </c>
      <c r="C6139" s="5">
        <v>8000</v>
      </c>
      <c r="D6139" s="5">
        <v>4815</v>
      </c>
      <c r="E6139" s="5">
        <v>3185</v>
      </c>
      <c r="F6139" s="5">
        <v>15440</v>
      </c>
      <c r="G6139" s="5">
        <v>-12255</v>
      </c>
      <c r="H6139" s="57">
        <v>-12347</v>
      </c>
      <c r="I6139" s="61"/>
    </row>
    <row r="6140" spans="1:9" x14ac:dyDescent="0.25">
      <c r="A6140" s="11" t="s">
        <v>1284</v>
      </c>
      <c r="B6140" s="4" t="s">
        <v>1285</v>
      </c>
      <c r="C6140" s="5">
        <v>49107</v>
      </c>
      <c r="D6140" s="5">
        <v>5487</v>
      </c>
      <c r="E6140" s="5">
        <v>43620</v>
      </c>
      <c r="F6140" s="5">
        <v>40347</v>
      </c>
      <c r="G6140" s="5">
        <v>3273</v>
      </c>
      <c r="H6140" s="57">
        <v>3273</v>
      </c>
      <c r="I6140" s="61"/>
    </row>
    <row r="6141" spans="1:9" x14ac:dyDescent="0.25">
      <c r="A6141" s="11" t="s">
        <v>1282</v>
      </c>
      <c r="B6141" s="4" t="s">
        <v>1283</v>
      </c>
      <c r="C6141" s="5">
        <v>2478685</v>
      </c>
      <c r="D6141" s="5">
        <v>1264130</v>
      </c>
      <c r="E6141" s="5">
        <v>1214555</v>
      </c>
      <c r="F6141" s="5">
        <v>980262</v>
      </c>
      <c r="G6141" s="5">
        <v>234293</v>
      </c>
      <c r="H6141" s="57">
        <v>227463</v>
      </c>
      <c r="I6141" s="61"/>
    </row>
    <row r="6142" spans="1:9" x14ac:dyDescent="0.25">
      <c r="A6142" s="11" t="s">
        <v>1280</v>
      </c>
      <c r="B6142" s="4" t="s">
        <v>1281</v>
      </c>
      <c r="C6142" s="5">
        <v>99520</v>
      </c>
      <c r="D6142" s="5">
        <v>58653</v>
      </c>
      <c r="E6142" s="5">
        <v>40867</v>
      </c>
      <c r="F6142" s="5">
        <v>36905</v>
      </c>
      <c r="G6142" s="5">
        <v>3962</v>
      </c>
      <c r="H6142" s="57">
        <v>3727</v>
      </c>
      <c r="I6142" s="61"/>
    </row>
    <row r="6143" spans="1:9" x14ac:dyDescent="0.25">
      <c r="A6143" s="11" t="s">
        <v>1278</v>
      </c>
      <c r="B6143" s="4" t="s">
        <v>1279</v>
      </c>
      <c r="C6143" s="5">
        <v>599401</v>
      </c>
      <c r="D6143" s="5">
        <v>74920</v>
      </c>
      <c r="E6143" s="5">
        <v>524481</v>
      </c>
      <c r="F6143" s="5">
        <v>194780</v>
      </c>
      <c r="G6143" s="5">
        <v>329701</v>
      </c>
      <c r="H6143" s="57">
        <v>298842</v>
      </c>
      <c r="I6143" s="61"/>
    </row>
    <row r="6144" spans="1:9" x14ac:dyDescent="0.25">
      <c r="A6144" s="11" t="s">
        <v>1276</v>
      </c>
      <c r="B6144" s="4" t="s">
        <v>1277</v>
      </c>
      <c r="C6144" s="5">
        <v>205726</v>
      </c>
      <c r="D6144" s="5">
        <v>0</v>
      </c>
      <c r="E6144" s="5">
        <v>205726</v>
      </c>
      <c r="F6144" s="5">
        <v>196363</v>
      </c>
      <c r="G6144" s="5">
        <v>9363</v>
      </c>
      <c r="H6144" s="57">
        <v>2123</v>
      </c>
      <c r="I6144" s="61"/>
    </row>
    <row r="6145" spans="1:9" x14ac:dyDescent="0.25">
      <c r="A6145" s="11" t="s">
        <v>1274</v>
      </c>
      <c r="B6145" s="4" t="s">
        <v>1275</v>
      </c>
      <c r="C6145" s="5">
        <v>4523500</v>
      </c>
      <c r="D6145" s="5">
        <v>0</v>
      </c>
      <c r="E6145" s="5">
        <v>4523500</v>
      </c>
      <c r="F6145" s="5">
        <v>4247363</v>
      </c>
      <c r="G6145" s="5">
        <v>276137</v>
      </c>
      <c r="H6145" s="57">
        <v>277196</v>
      </c>
      <c r="I6145" s="61"/>
    </row>
    <row r="6146" spans="1:9" x14ac:dyDescent="0.25">
      <c r="A6146" s="11" t="s">
        <v>1272</v>
      </c>
      <c r="B6146" s="4" t="s">
        <v>1273</v>
      </c>
      <c r="C6146" s="5">
        <v>17901760</v>
      </c>
      <c r="D6146" s="5">
        <v>13213078</v>
      </c>
      <c r="E6146" s="5">
        <v>4688682</v>
      </c>
      <c r="F6146" s="5">
        <v>2960556</v>
      </c>
      <c r="G6146" s="5">
        <v>1728126</v>
      </c>
      <c r="H6146" s="57">
        <v>1944312</v>
      </c>
      <c r="I6146" s="61"/>
    </row>
    <row r="6147" spans="1:9" x14ac:dyDescent="0.25">
      <c r="A6147" s="11" t="s">
        <v>1270</v>
      </c>
      <c r="B6147" s="4" t="s">
        <v>1271</v>
      </c>
      <c r="C6147" s="5">
        <v>24502</v>
      </c>
      <c r="D6147" s="5">
        <v>567</v>
      </c>
      <c r="E6147" s="5">
        <v>23935</v>
      </c>
      <c r="F6147" s="5">
        <v>22101</v>
      </c>
      <c r="G6147" s="5">
        <v>1834</v>
      </c>
      <c r="H6147" s="57">
        <v>1547</v>
      </c>
      <c r="I6147" s="61"/>
    </row>
    <row r="6148" spans="1:9" x14ac:dyDescent="0.25">
      <c r="A6148" s="11" t="s">
        <v>1268</v>
      </c>
      <c r="B6148" s="4" t="s">
        <v>1269</v>
      </c>
      <c r="C6148" s="5">
        <v>622584</v>
      </c>
      <c r="D6148" s="5">
        <v>320306</v>
      </c>
      <c r="E6148" s="5">
        <v>302278</v>
      </c>
      <c r="F6148" s="5">
        <v>236509</v>
      </c>
      <c r="G6148" s="5">
        <v>65769</v>
      </c>
      <c r="H6148" s="57">
        <v>58872</v>
      </c>
      <c r="I6148" s="61"/>
    </row>
    <row r="6149" spans="1:9" x14ac:dyDescent="0.25">
      <c r="A6149" s="11" t="s">
        <v>1266</v>
      </c>
      <c r="B6149" s="4" t="s">
        <v>1267</v>
      </c>
      <c r="C6149" s="5">
        <v>443879</v>
      </c>
      <c r="D6149" s="5">
        <v>40654</v>
      </c>
      <c r="E6149" s="5">
        <v>403225</v>
      </c>
      <c r="F6149" s="5">
        <v>337219</v>
      </c>
      <c r="G6149" s="5">
        <v>66006</v>
      </c>
      <c r="H6149" s="57">
        <v>63278</v>
      </c>
      <c r="I6149" s="61"/>
    </row>
    <row r="6150" spans="1:9" x14ac:dyDescent="0.25">
      <c r="A6150" s="11" t="s">
        <v>1264</v>
      </c>
      <c r="B6150" s="4" t="s">
        <v>1265</v>
      </c>
      <c r="C6150" s="5">
        <v>1286951</v>
      </c>
      <c r="D6150" s="5">
        <v>817275</v>
      </c>
      <c r="E6150" s="5">
        <v>469676</v>
      </c>
      <c r="F6150" s="5">
        <v>357015</v>
      </c>
      <c r="G6150" s="5">
        <v>112661</v>
      </c>
      <c r="H6150" s="57">
        <v>110188</v>
      </c>
      <c r="I6150" s="61"/>
    </row>
    <row r="6151" spans="1:9" x14ac:dyDescent="0.25">
      <c r="A6151" s="11" t="s">
        <v>1262</v>
      </c>
      <c r="B6151" s="4" t="s">
        <v>1263</v>
      </c>
      <c r="C6151" s="5">
        <v>404134</v>
      </c>
      <c r="D6151" s="5">
        <v>0</v>
      </c>
      <c r="E6151" s="5">
        <v>404134</v>
      </c>
      <c r="F6151" s="5">
        <v>391292</v>
      </c>
      <c r="G6151" s="5">
        <v>12842</v>
      </c>
      <c r="H6151" s="57">
        <v>12368</v>
      </c>
      <c r="I6151" s="61"/>
    </row>
    <row r="6152" spans="1:9" x14ac:dyDescent="0.25">
      <c r="A6152" s="11" t="s">
        <v>1260</v>
      </c>
      <c r="B6152" s="4" t="s">
        <v>1261</v>
      </c>
      <c r="C6152" s="5">
        <v>69908</v>
      </c>
      <c r="D6152" s="5">
        <v>0</v>
      </c>
      <c r="E6152" s="5">
        <v>69908</v>
      </c>
      <c r="F6152" s="5">
        <v>23522</v>
      </c>
      <c r="G6152" s="5">
        <v>46386</v>
      </c>
      <c r="H6152" s="57">
        <v>45687</v>
      </c>
      <c r="I6152" s="61"/>
    </row>
    <row r="6153" spans="1:9" x14ac:dyDescent="0.25">
      <c r="A6153" s="11" t="s">
        <v>1258</v>
      </c>
      <c r="B6153" s="4" t="s">
        <v>1259</v>
      </c>
      <c r="C6153" s="5">
        <v>10186023</v>
      </c>
      <c r="D6153" s="5">
        <v>7784562</v>
      </c>
      <c r="E6153" s="5">
        <v>2401461</v>
      </c>
      <c r="F6153" s="5">
        <v>1751580</v>
      </c>
      <c r="G6153" s="5">
        <v>649881</v>
      </c>
      <c r="H6153" s="57">
        <v>600759</v>
      </c>
      <c r="I6153" s="61"/>
    </row>
    <row r="6154" spans="1:9" x14ac:dyDescent="0.25">
      <c r="A6154" s="11" t="s">
        <v>1256</v>
      </c>
      <c r="B6154" s="4" t="s">
        <v>1257</v>
      </c>
      <c r="C6154" s="5">
        <v>466222</v>
      </c>
      <c r="D6154" s="5">
        <v>390319</v>
      </c>
      <c r="E6154" s="5">
        <v>75903</v>
      </c>
      <c r="F6154" s="5">
        <v>69684</v>
      </c>
      <c r="G6154" s="5">
        <v>6219</v>
      </c>
      <c r="H6154" s="57">
        <v>3429</v>
      </c>
      <c r="I6154" s="61"/>
    </row>
    <row r="6155" spans="1:9" x14ac:dyDescent="0.25">
      <c r="A6155" s="11" t="s">
        <v>1254</v>
      </c>
      <c r="B6155" s="4" t="s">
        <v>1255</v>
      </c>
      <c r="C6155" s="5">
        <v>125329</v>
      </c>
      <c r="D6155" s="5">
        <v>20600</v>
      </c>
      <c r="E6155" s="5">
        <v>104729</v>
      </c>
      <c r="F6155" s="5">
        <v>100655</v>
      </c>
      <c r="G6155" s="5">
        <v>4074</v>
      </c>
      <c r="H6155" s="57">
        <v>3676</v>
      </c>
      <c r="I6155" s="61"/>
    </row>
    <row r="6156" spans="1:9" x14ac:dyDescent="0.25">
      <c r="A6156" s="11" t="s">
        <v>1252</v>
      </c>
      <c r="B6156" s="4" t="s">
        <v>1253</v>
      </c>
      <c r="C6156" s="5">
        <v>191710</v>
      </c>
      <c r="D6156" s="5">
        <v>54068</v>
      </c>
      <c r="E6156" s="5">
        <v>137642</v>
      </c>
      <c r="F6156" s="5">
        <v>225555</v>
      </c>
      <c r="G6156" s="5">
        <v>-87913</v>
      </c>
      <c r="H6156" s="57">
        <v>8903</v>
      </c>
      <c r="I6156" s="61"/>
    </row>
    <row r="6157" spans="1:9" x14ac:dyDescent="0.25">
      <c r="A6157" s="11" t="s">
        <v>1250</v>
      </c>
      <c r="B6157" s="4" t="s">
        <v>1251</v>
      </c>
      <c r="C6157" s="5">
        <v>201006</v>
      </c>
      <c r="D6157" s="5">
        <v>113491</v>
      </c>
      <c r="E6157" s="5">
        <v>87515</v>
      </c>
      <c r="F6157" s="5">
        <v>78904</v>
      </c>
      <c r="G6157" s="5">
        <v>8611</v>
      </c>
      <c r="H6157" s="57">
        <v>5705</v>
      </c>
      <c r="I6157" s="61"/>
    </row>
    <row r="6158" spans="1:9" x14ac:dyDescent="0.25">
      <c r="A6158" s="11" t="s">
        <v>1248</v>
      </c>
      <c r="B6158" s="4" t="s">
        <v>1249</v>
      </c>
      <c r="C6158" s="5">
        <v>27787</v>
      </c>
      <c r="D6158" s="5">
        <v>3827</v>
      </c>
      <c r="E6158" s="5">
        <v>23960</v>
      </c>
      <c r="F6158" s="5">
        <v>58059</v>
      </c>
      <c r="G6158" s="5">
        <v>-34099</v>
      </c>
      <c r="H6158" s="57">
        <v>-45752</v>
      </c>
      <c r="I6158" s="61"/>
    </row>
    <row r="6159" spans="1:9" x14ac:dyDescent="0.25">
      <c r="A6159" s="11" t="s">
        <v>1246</v>
      </c>
      <c r="B6159" s="4" t="s">
        <v>1247</v>
      </c>
      <c r="C6159" s="5">
        <v>323638</v>
      </c>
      <c r="D6159" s="5">
        <v>163754</v>
      </c>
      <c r="E6159" s="5">
        <v>159884</v>
      </c>
      <c r="F6159" s="5">
        <v>177551</v>
      </c>
      <c r="G6159" s="5">
        <v>-17667</v>
      </c>
      <c r="H6159" s="57">
        <v>-29919</v>
      </c>
      <c r="I6159" s="61"/>
    </row>
    <row r="6160" spans="1:9" x14ac:dyDescent="0.25">
      <c r="A6160" s="11" t="s">
        <v>1244</v>
      </c>
      <c r="B6160" s="4" t="s">
        <v>1245</v>
      </c>
      <c r="C6160" s="5">
        <v>2846723</v>
      </c>
      <c r="D6160" s="5">
        <v>1258063</v>
      </c>
      <c r="E6160" s="5">
        <v>1588660</v>
      </c>
      <c r="F6160" s="5">
        <v>988903</v>
      </c>
      <c r="G6160" s="5">
        <v>599757</v>
      </c>
      <c r="H6160" s="57">
        <v>561897</v>
      </c>
      <c r="I6160" s="61"/>
    </row>
    <row r="6161" spans="1:9" x14ac:dyDescent="0.25">
      <c r="A6161" s="11" t="s">
        <v>1242</v>
      </c>
      <c r="B6161" s="4" t="s">
        <v>1243</v>
      </c>
      <c r="C6161" s="5">
        <v>213255</v>
      </c>
      <c r="D6161" s="5">
        <v>202215</v>
      </c>
      <c r="E6161" s="5">
        <v>11040</v>
      </c>
      <c r="F6161" s="5">
        <v>9365</v>
      </c>
      <c r="G6161" s="5">
        <v>1675</v>
      </c>
      <c r="H6161" s="57">
        <v>1675</v>
      </c>
      <c r="I6161" s="61"/>
    </row>
    <row r="6162" spans="1:9" x14ac:dyDescent="0.25">
      <c r="A6162" s="11" t="s">
        <v>1240</v>
      </c>
      <c r="B6162" s="4" t="s">
        <v>1241</v>
      </c>
      <c r="C6162" s="5">
        <v>246292</v>
      </c>
      <c r="D6162" s="5">
        <v>128722</v>
      </c>
      <c r="E6162" s="5">
        <v>117570</v>
      </c>
      <c r="F6162" s="5">
        <v>111689</v>
      </c>
      <c r="G6162" s="5">
        <v>5881</v>
      </c>
      <c r="H6162" s="57">
        <v>4368</v>
      </c>
      <c r="I6162" s="61"/>
    </row>
    <row r="6163" spans="1:9" x14ac:dyDescent="0.25">
      <c r="A6163" s="11" t="s">
        <v>1238</v>
      </c>
      <c r="B6163" s="4" t="s">
        <v>1239</v>
      </c>
      <c r="C6163" s="5">
        <v>519299</v>
      </c>
      <c r="D6163" s="5">
        <v>338602</v>
      </c>
      <c r="E6163" s="5">
        <v>180697</v>
      </c>
      <c r="F6163" s="5">
        <v>93427</v>
      </c>
      <c r="G6163" s="5">
        <v>87270</v>
      </c>
      <c r="H6163" s="57">
        <v>82636</v>
      </c>
      <c r="I6163" s="61"/>
    </row>
    <row r="6164" spans="1:9" x14ac:dyDescent="0.25">
      <c r="A6164" s="11" t="s">
        <v>1236</v>
      </c>
      <c r="B6164" s="4" t="s">
        <v>1237</v>
      </c>
      <c r="C6164" s="5">
        <v>2030535</v>
      </c>
      <c r="D6164" s="5">
        <v>524899</v>
      </c>
      <c r="E6164" s="5">
        <v>1505636</v>
      </c>
      <c r="F6164" s="5">
        <v>1300189</v>
      </c>
      <c r="G6164" s="5">
        <v>205447</v>
      </c>
      <c r="H6164" s="57">
        <v>205447</v>
      </c>
      <c r="I6164" s="61"/>
    </row>
    <row r="6165" spans="1:9" x14ac:dyDescent="0.25">
      <c r="A6165" s="11" t="s">
        <v>1234</v>
      </c>
      <c r="B6165" s="4" t="s">
        <v>1235</v>
      </c>
      <c r="C6165" s="5">
        <v>354729</v>
      </c>
      <c r="D6165" s="5">
        <v>161888</v>
      </c>
      <c r="E6165" s="5">
        <v>192841</v>
      </c>
      <c r="F6165" s="5">
        <v>181795</v>
      </c>
      <c r="G6165" s="5">
        <v>11046</v>
      </c>
      <c r="H6165" s="57">
        <v>-19115</v>
      </c>
      <c r="I6165" s="61"/>
    </row>
    <row r="6166" spans="1:9" x14ac:dyDescent="0.25">
      <c r="A6166" s="11" t="s">
        <v>1232</v>
      </c>
      <c r="B6166" s="4" t="s">
        <v>1233</v>
      </c>
      <c r="C6166" s="5">
        <v>505684</v>
      </c>
      <c r="D6166" s="5">
        <v>284250</v>
      </c>
      <c r="E6166" s="5">
        <v>221434</v>
      </c>
      <c r="F6166" s="5">
        <v>471750</v>
      </c>
      <c r="G6166" s="5">
        <v>-250316</v>
      </c>
      <c r="H6166" s="57">
        <v>-329965</v>
      </c>
      <c r="I6166" s="61"/>
    </row>
    <row r="6167" spans="1:9" x14ac:dyDescent="0.25">
      <c r="A6167" s="11" t="s">
        <v>1230</v>
      </c>
      <c r="B6167" s="4" t="s">
        <v>1231</v>
      </c>
      <c r="C6167" s="5">
        <v>51547</v>
      </c>
      <c r="D6167" s="5">
        <v>85141</v>
      </c>
      <c r="E6167" s="5">
        <v>-33594</v>
      </c>
      <c r="F6167" s="5">
        <v>10712</v>
      </c>
      <c r="G6167" s="5">
        <v>-44306</v>
      </c>
      <c r="H6167" s="57">
        <v>-44042</v>
      </c>
      <c r="I6167" s="61"/>
    </row>
    <row r="6168" spans="1:9" x14ac:dyDescent="0.25">
      <c r="A6168" s="11" t="s">
        <v>1228</v>
      </c>
      <c r="B6168" s="4" t="s">
        <v>1229</v>
      </c>
      <c r="C6168" s="5">
        <v>58300</v>
      </c>
      <c r="D6168" s="5">
        <v>34639</v>
      </c>
      <c r="E6168" s="5">
        <v>23661</v>
      </c>
      <c r="F6168" s="5">
        <v>15352</v>
      </c>
      <c r="G6168" s="5">
        <v>8309</v>
      </c>
      <c r="H6168" s="57">
        <v>8221</v>
      </c>
      <c r="I6168" s="61"/>
    </row>
    <row r="6169" spans="1:9" x14ac:dyDescent="0.25">
      <c r="A6169" s="11" t="s">
        <v>1226</v>
      </c>
      <c r="B6169" s="4" t="s">
        <v>1227</v>
      </c>
      <c r="C6169" s="5">
        <v>32337</v>
      </c>
      <c r="D6169" s="5">
        <v>20599</v>
      </c>
      <c r="E6169" s="5">
        <v>11738</v>
      </c>
      <c r="F6169" s="5">
        <v>9467</v>
      </c>
      <c r="G6169" s="5">
        <v>2271</v>
      </c>
      <c r="H6169" s="57">
        <v>2205</v>
      </c>
      <c r="I6169" s="61"/>
    </row>
    <row r="6170" spans="1:9" x14ac:dyDescent="0.25">
      <c r="A6170" s="11" t="s">
        <v>1224</v>
      </c>
      <c r="B6170" s="4" t="s">
        <v>1225</v>
      </c>
      <c r="C6170" s="5">
        <v>67953</v>
      </c>
      <c r="D6170" s="5">
        <v>0</v>
      </c>
      <c r="E6170" s="5">
        <v>67953</v>
      </c>
      <c r="F6170" s="5">
        <v>64020</v>
      </c>
      <c r="G6170" s="5">
        <v>3933</v>
      </c>
      <c r="H6170" s="57">
        <v>3773</v>
      </c>
      <c r="I6170" s="61"/>
    </row>
    <row r="6171" spans="1:9" x14ac:dyDescent="0.25">
      <c r="A6171" s="11" t="s">
        <v>1222</v>
      </c>
      <c r="B6171" s="4" t="s">
        <v>1223</v>
      </c>
      <c r="C6171" s="5">
        <v>2484797</v>
      </c>
      <c r="D6171" s="5">
        <v>0</v>
      </c>
      <c r="E6171" s="5">
        <v>2484797</v>
      </c>
      <c r="F6171" s="5">
        <v>2113006</v>
      </c>
      <c r="G6171" s="5">
        <v>371791</v>
      </c>
      <c r="H6171" s="57">
        <v>362913</v>
      </c>
      <c r="I6171" s="61"/>
    </row>
    <row r="6172" spans="1:9" x14ac:dyDescent="0.25">
      <c r="A6172" s="11" t="s">
        <v>1220</v>
      </c>
      <c r="B6172" s="4" t="s">
        <v>1221</v>
      </c>
      <c r="C6172" s="5">
        <v>4961145</v>
      </c>
      <c r="D6172" s="5">
        <v>3485000</v>
      </c>
      <c r="E6172" s="5">
        <v>1476145</v>
      </c>
      <c r="F6172" s="5">
        <v>599321</v>
      </c>
      <c r="G6172" s="5">
        <v>876824</v>
      </c>
      <c r="H6172" s="57">
        <v>843704</v>
      </c>
      <c r="I6172" s="61"/>
    </row>
    <row r="6173" spans="1:9" x14ac:dyDescent="0.25">
      <c r="A6173" s="11" t="s">
        <v>1218</v>
      </c>
      <c r="B6173" s="4" t="s">
        <v>1219</v>
      </c>
      <c r="C6173" s="5">
        <v>167051</v>
      </c>
      <c r="D6173" s="5">
        <v>0</v>
      </c>
      <c r="E6173" s="5">
        <v>167051</v>
      </c>
      <c r="F6173" s="5">
        <v>166920</v>
      </c>
      <c r="G6173" s="5">
        <v>131</v>
      </c>
      <c r="H6173" s="57">
        <v>-2195</v>
      </c>
      <c r="I6173" s="61"/>
    </row>
    <row r="6174" spans="1:9" x14ac:dyDescent="0.25">
      <c r="A6174" s="11" t="s">
        <v>1216</v>
      </c>
      <c r="B6174" s="4" t="s">
        <v>1217</v>
      </c>
      <c r="C6174" s="5">
        <v>302000</v>
      </c>
      <c r="D6174" s="5">
        <v>189753</v>
      </c>
      <c r="E6174" s="5">
        <v>112247</v>
      </c>
      <c r="F6174" s="5">
        <v>91036</v>
      </c>
      <c r="G6174" s="5">
        <v>21211</v>
      </c>
      <c r="H6174" s="57">
        <v>16219</v>
      </c>
      <c r="I6174" s="61"/>
    </row>
    <row r="6175" spans="1:9" x14ac:dyDescent="0.25">
      <c r="A6175" s="11" t="s">
        <v>1214</v>
      </c>
      <c r="B6175" s="4" t="s">
        <v>1215</v>
      </c>
      <c r="C6175" s="5">
        <v>326913</v>
      </c>
      <c r="D6175" s="5">
        <v>149586</v>
      </c>
      <c r="E6175" s="5">
        <v>177327</v>
      </c>
      <c r="F6175" s="5">
        <v>76467</v>
      </c>
      <c r="G6175" s="5">
        <v>100860</v>
      </c>
      <c r="H6175" s="57">
        <v>87633</v>
      </c>
      <c r="I6175" s="61"/>
    </row>
    <row r="6176" spans="1:9" x14ac:dyDescent="0.25">
      <c r="A6176" s="11" t="s">
        <v>1212</v>
      </c>
      <c r="B6176" s="4" t="s">
        <v>1213</v>
      </c>
      <c r="C6176" s="5">
        <v>145700</v>
      </c>
      <c r="D6176" s="5">
        <v>102723</v>
      </c>
      <c r="E6176" s="5">
        <v>42977</v>
      </c>
      <c r="F6176" s="5">
        <v>0</v>
      </c>
      <c r="G6176" s="5">
        <v>42977</v>
      </c>
      <c r="H6176" s="57">
        <v>42977</v>
      </c>
      <c r="I6176" s="61"/>
    </row>
    <row r="6177" spans="1:9" x14ac:dyDescent="0.25">
      <c r="A6177" s="11" t="s">
        <v>1210</v>
      </c>
      <c r="B6177" s="4" t="s">
        <v>1211</v>
      </c>
      <c r="C6177" s="5">
        <v>19904</v>
      </c>
      <c r="D6177" s="5">
        <v>26850</v>
      </c>
      <c r="E6177" s="5">
        <v>-6946</v>
      </c>
      <c r="F6177" s="5">
        <v>223139</v>
      </c>
      <c r="G6177" s="5">
        <v>-230085</v>
      </c>
      <c r="H6177" s="57">
        <v>-232330</v>
      </c>
      <c r="I6177" s="61"/>
    </row>
    <row r="6178" spans="1:9" x14ac:dyDescent="0.25">
      <c r="A6178" s="11" t="s">
        <v>1208</v>
      </c>
      <c r="B6178" s="4" t="s">
        <v>1209</v>
      </c>
      <c r="C6178" s="5">
        <v>222000</v>
      </c>
      <c r="D6178" s="5">
        <v>0</v>
      </c>
      <c r="E6178" s="5">
        <v>222000</v>
      </c>
      <c r="F6178" s="5">
        <v>89349</v>
      </c>
      <c r="G6178" s="5">
        <v>132651</v>
      </c>
      <c r="H6178" s="57">
        <v>123526</v>
      </c>
      <c r="I6178" s="61"/>
    </row>
    <row r="6179" spans="1:9" x14ac:dyDescent="0.25">
      <c r="A6179" s="11" t="s">
        <v>1206</v>
      </c>
      <c r="B6179" s="4" t="s">
        <v>1207</v>
      </c>
      <c r="C6179" s="5">
        <v>26060</v>
      </c>
      <c r="D6179" s="5">
        <v>13912</v>
      </c>
      <c r="E6179" s="5">
        <v>12148</v>
      </c>
      <c r="F6179" s="5">
        <v>11820</v>
      </c>
      <c r="G6179" s="5">
        <v>328</v>
      </c>
      <c r="H6179" s="57">
        <v>328</v>
      </c>
      <c r="I6179" s="61"/>
    </row>
    <row r="6180" spans="1:9" x14ac:dyDescent="0.25">
      <c r="A6180" s="11" t="s">
        <v>1204</v>
      </c>
      <c r="B6180" s="4" t="s">
        <v>1205</v>
      </c>
      <c r="C6180" s="5">
        <v>61910</v>
      </c>
      <c r="D6180" s="5">
        <v>20961</v>
      </c>
      <c r="E6180" s="5">
        <v>40949</v>
      </c>
      <c r="F6180" s="5">
        <v>34259</v>
      </c>
      <c r="G6180" s="5">
        <v>6690</v>
      </c>
      <c r="H6180" s="57">
        <v>6690</v>
      </c>
      <c r="I6180" s="61"/>
    </row>
    <row r="6181" spans="1:9" x14ac:dyDescent="0.25">
      <c r="A6181" s="11" t="s">
        <v>1202</v>
      </c>
      <c r="B6181" s="4" t="s">
        <v>1203</v>
      </c>
      <c r="C6181" s="5">
        <v>52600</v>
      </c>
      <c r="D6181" s="5">
        <v>0</v>
      </c>
      <c r="E6181" s="5">
        <v>52600</v>
      </c>
      <c r="F6181" s="5">
        <v>40725</v>
      </c>
      <c r="G6181" s="5">
        <v>11875</v>
      </c>
      <c r="H6181" s="57">
        <v>11875</v>
      </c>
      <c r="I6181" s="61"/>
    </row>
    <row r="6182" spans="1:9" x14ac:dyDescent="0.25">
      <c r="A6182" s="11" t="s">
        <v>1200</v>
      </c>
      <c r="B6182" s="4" t="s">
        <v>1201</v>
      </c>
      <c r="C6182" s="5">
        <v>327711</v>
      </c>
      <c r="D6182" s="5">
        <v>54178</v>
      </c>
      <c r="E6182" s="5">
        <v>273533</v>
      </c>
      <c r="F6182" s="5">
        <v>242883</v>
      </c>
      <c r="G6182" s="5">
        <v>30650</v>
      </c>
      <c r="H6182" s="57">
        <v>27337</v>
      </c>
      <c r="I6182" s="61"/>
    </row>
    <row r="6183" spans="1:9" x14ac:dyDescent="0.25">
      <c r="A6183" s="11" t="s">
        <v>1198</v>
      </c>
      <c r="B6183" s="4" t="s">
        <v>1199</v>
      </c>
      <c r="C6183" s="5">
        <v>640645</v>
      </c>
      <c r="D6183" s="5">
        <v>527522</v>
      </c>
      <c r="E6183" s="5">
        <v>113123</v>
      </c>
      <c r="F6183" s="5">
        <v>63381</v>
      </c>
      <c r="G6183" s="5">
        <v>49742</v>
      </c>
      <c r="H6183" s="57">
        <v>49742</v>
      </c>
      <c r="I6183" s="61"/>
    </row>
    <row r="6184" spans="1:9" x14ac:dyDescent="0.25">
      <c r="A6184" s="11" t="s">
        <v>1196</v>
      </c>
      <c r="B6184" s="4" t="s">
        <v>1197</v>
      </c>
      <c r="C6184" s="5">
        <v>171460</v>
      </c>
      <c r="D6184" s="5">
        <v>135004</v>
      </c>
      <c r="E6184" s="5">
        <v>36456</v>
      </c>
      <c r="F6184" s="5">
        <v>25762</v>
      </c>
      <c r="G6184" s="5">
        <v>10694</v>
      </c>
      <c r="H6184" s="57">
        <v>5834</v>
      </c>
      <c r="I6184" s="61"/>
    </row>
    <row r="6185" spans="1:9" x14ac:dyDescent="0.25">
      <c r="A6185" s="11" t="s">
        <v>1194</v>
      </c>
      <c r="B6185" s="4" t="s">
        <v>1195</v>
      </c>
      <c r="C6185" s="5">
        <v>70205</v>
      </c>
      <c r="D6185" s="5">
        <v>15105</v>
      </c>
      <c r="E6185" s="5">
        <v>55100</v>
      </c>
      <c r="F6185" s="5">
        <v>54200</v>
      </c>
      <c r="G6185" s="5">
        <v>900</v>
      </c>
      <c r="H6185" s="57">
        <v>800</v>
      </c>
      <c r="I6185" s="61"/>
    </row>
    <row r="6186" spans="1:9" x14ac:dyDescent="0.25">
      <c r="A6186" s="11" t="s">
        <v>1192</v>
      </c>
      <c r="B6186" s="4" t="s">
        <v>1193</v>
      </c>
      <c r="C6186" s="5">
        <v>131045</v>
      </c>
      <c r="D6186" s="5">
        <v>36235</v>
      </c>
      <c r="E6186" s="5">
        <v>94810</v>
      </c>
      <c r="F6186" s="5">
        <v>89053</v>
      </c>
      <c r="G6186" s="5">
        <v>5757</v>
      </c>
      <c r="H6186" s="57">
        <v>5757</v>
      </c>
      <c r="I6186" s="61"/>
    </row>
    <row r="6187" spans="1:9" x14ac:dyDescent="0.25">
      <c r="A6187" s="11" t="s">
        <v>1190</v>
      </c>
      <c r="B6187" s="4" t="s">
        <v>1191</v>
      </c>
      <c r="C6187" s="5">
        <v>66577</v>
      </c>
      <c r="D6187" s="5">
        <v>53053</v>
      </c>
      <c r="E6187" s="5">
        <v>13524</v>
      </c>
      <c r="F6187" s="5">
        <v>13102</v>
      </c>
      <c r="G6187" s="5">
        <v>422</v>
      </c>
      <c r="H6187" s="57">
        <v>229</v>
      </c>
      <c r="I6187" s="61"/>
    </row>
    <row r="6188" spans="1:9" x14ac:dyDescent="0.25">
      <c r="A6188" s="11" t="s">
        <v>1188</v>
      </c>
      <c r="B6188" s="4" t="s">
        <v>1189</v>
      </c>
      <c r="C6188" s="5">
        <v>1722200</v>
      </c>
      <c r="D6188" s="5">
        <v>1294109</v>
      </c>
      <c r="E6188" s="5">
        <v>428091</v>
      </c>
      <c r="F6188" s="5">
        <v>481575</v>
      </c>
      <c r="G6188" s="5">
        <v>-53484</v>
      </c>
      <c r="H6188" s="57">
        <v>-132733</v>
      </c>
      <c r="I6188" s="61"/>
    </row>
    <row r="6189" spans="1:9" x14ac:dyDescent="0.25">
      <c r="A6189" s="11" t="s">
        <v>1186</v>
      </c>
      <c r="B6189" s="4" t="s">
        <v>1187</v>
      </c>
      <c r="C6189" s="5">
        <v>0</v>
      </c>
      <c r="D6189" s="5">
        <v>0</v>
      </c>
      <c r="E6189" s="5">
        <v>0</v>
      </c>
      <c r="F6189" s="5">
        <v>0</v>
      </c>
      <c r="G6189" s="5">
        <v>0</v>
      </c>
      <c r="H6189" s="57">
        <v>-231</v>
      </c>
      <c r="I6189" s="61"/>
    </row>
    <row r="6190" spans="1:9" x14ac:dyDescent="0.25">
      <c r="A6190" s="11" t="s">
        <v>1184</v>
      </c>
      <c r="B6190" s="4" t="s">
        <v>1185</v>
      </c>
      <c r="C6190" s="5">
        <v>14614</v>
      </c>
      <c r="D6190" s="5">
        <v>10258</v>
      </c>
      <c r="E6190" s="5">
        <v>4356</v>
      </c>
      <c r="F6190" s="5">
        <v>9949</v>
      </c>
      <c r="G6190" s="5">
        <v>-5593</v>
      </c>
      <c r="H6190" s="57">
        <v>3699</v>
      </c>
      <c r="I6190" s="61"/>
    </row>
    <row r="6191" spans="1:9" x14ac:dyDescent="0.25">
      <c r="A6191" s="11" t="s">
        <v>1182</v>
      </c>
      <c r="B6191" s="4" t="s">
        <v>1183</v>
      </c>
      <c r="C6191" s="5">
        <v>89429</v>
      </c>
      <c r="D6191" s="5">
        <v>28173</v>
      </c>
      <c r="E6191" s="5">
        <v>61256</v>
      </c>
      <c r="F6191" s="5">
        <v>60521</v>
      </c>
      <c r="G6191" s="5">
        <v>735</v>
      </c>
      <c r="H6191" s="57">
        <v>735</v>
      </c>
      <c r="I6191" s="61"/>
    </row>
    <row r="6192" spans="1:9" x14ac:dyDescent="0.25">
      <c r="A6192" s="11" t="s">
        <v>1180</v>
      </c>
      <c r="B6192" s="4" t="s">
        <v>1181</v>
      </c>
      <c r="C6192" s="5">
        <v>331932</v>
      </c>
      <c r="D6192" s="5">
        <v>172664</v>
      </c>
      <c r="E6192" s="5">
        <v>159268</v>
      </c>
      <c r="F6192" s="5">
        <v>116180</v>
      </c>
      <c r="G6192" s="5">
        <v>43088</v>
      </c>
      <c r="H6192" s="57">
        <v>7935</v>
      </c>
      <c r="I6192" s="61"/>
    </row>
    <row r="6193" spans="1:9" x14ac:dyDescent="0.25">
      <c r="A6193" s="11" t="s">
        <v>1178</v>
      </c>
      <c r="B6193" s="4" t="s">
        <v>1179</v>
      </c>
      <c r="C6193" s="5">
        <v>27496</v>
      </c>
      <c r="D6193" s="5">
        <v>5973</v>
      </c>
      <c r="E6193" s="5">
        <v>21523</v>
      </c>
      <c r="F6193" s="5">
        <v>76108</v>
      </c>
      <c r="G6193" s="5">
        <v>-54585</v>
      </c>
      <c r="H6193" s="57">
        <v>-35521</v>
      </c>
      <c r="I6193" s="61"/>
    </row>
    <row r="6194" spans="1:9" x14ac:dyDescent="0.25">
      <c r="A6194" s="11" t="s">
        <v>1176</v>
      </c>
      <c r="B6194" s="4" t="s">
        <v>1177</v>
      </c>
      <c r="C6194" s="5">
        <v>403577</v>
      </c>
      <c r="D6194" s="5">
        <v>0</v>
      </c>
      <c r="E6194" s="5">
        <v>403577</v>
      </c>
      <c r="F6194" s="5">
        <v>351935</v>
      </c>
      <c r="G6194" s="5">
        <v>51642</v>
      </c>
      <c r="H6194" s="57">
        <v>43216</v>
      </c>
      <c r="I6194" s="61"/>
    </row>
    <row r="6195" spans="1:9" x14ac:dyDescent="0.25">
      <c r="A6195" s="11" t="s">
        <v>1174</v>
      </c>
      <c r="B6195" s="4" t="s">
        <v>1175</v>
      </c>
      <c r="C6195" s="5">
        <v>1583883</v>
      </c>
      <c r="D6195" s="5">
        <v>544659</v>
      </c>
      <c r="E6195" s="5">
        <v>1039224</v>
      </c>
      <c r="F6195" s="5">
        <v>927350</v>
      </c>
      <c r="G6195" s="5">
        <v>111874</v>
      </c>
      <c r="H6195" s="57">
        <v>109286</v>
      </c>
      <c r="I6195" s="61"/>
    </row>
    <row r="6196" spans="1:9" x14ac:dyDescent="0.25">
      <c r="A6196" s="11" t="s">
        <v>1172</v>
      </c>
      <c r="B6196" s="4" t="s">
        <v>1173</v>
      </c>
      <c r="C6196" s="5">
        <v>228481</v>
      </c>
      <c r="D6196" s="5">
        <v>11424</v>
      </c>
      <c r="E6196" s="5">
        <v>217057</v>
      </c>
      <c r="F6196" s="5">
        <v>115650</v>
      </c>
      <c r="G6196" s="5">
        <v>101407</v>
      </c>
      <c r="H6196" s="57">
        <v>101055</v>
      </c>
      <c r="I6196" s="61"/>
    </row>
    <row r="6197" spans="1:9" x14ac:dyDescent="0.25">
      <c r="A6197" s="11" t="s">
        <v>1170</v>
      </c>
      <c r="B6197" s="4" t="s">
        <v>1171</v>
      </c>
      <c r="C6197" s="5">
        <v>21878365</v>
      </c>
      <c r="D6197" s="5">
        <v>11903814</v>
      </c>
      <c r="E6197" s="5">
        <v>9974551</v>
      </c>
      <c r="F6197" s="5">
        <v>3175758</v>
      </c>
      <c r="G6197" s="5">
        <v>6798793</v>
      </c>
      <c r="H6197" s="57">
        <v>6574395</v>
      </c>
      <c r="I6197" s="61"/>
    </row>
    <row r="6198" spans="1:9" x14ac:dyDescent="0.25">
      <c r="A6198" s="11" t="s">
        <v>1168</v>
      </c>
      <c r="B6198" s="4" t="s">
        <v>1169</v>
      </c>
      <c r="C6198" s="5">
        <v>836757</v>
      </c>
      <c r="D6198" s="5">
        <v>522336</v>
      </c>
      <c r="E6198" s="5">
        <v>314421</v>
      </c>
      <c r="F6198" s="5">
        <v>243689</v>
      </c>
      <c r="G6198" s="5">
        <v>70732</v>
      </c>
      <c r="H6198" s="57">
        <v>71066</v>
      </c>
      <c r="I6198" s="61"/>
    </row>
    <row r="6199" spans="1:9" x14ac:dyDescent="0.25">
      <c r="A6199" s="11" t="s">
        <v>1166</v>
      </c>
      <c r="B6199" s="4" t="s">
        <v>1167</v>
      </c>
      <c r="C6199" s="5">
        <v>366169</v>
      </c>
      <c r="D6199" s="5">
        <v>287141</v>
      </c>
      <c r="E6199" s="5">
        <v>79028</v>
      </c>
      <c r="F6199" s="5">
        <v>443401</v>
      </c>
      <c r="G6199" s="5">
        <v>-364373</v>
      </c>
      <c r="H6199" s="57">
        <v>-368824</v>
      </c>
      <c r="I6199" s="61"/>
    </row>
    <row r="6200" spans="1:9" x14ac:dyDescent="0.25">
      <c r="A6200" s="11" t="s">
        <v>1164</v>
      </c>
      <c r="B6200" s="4" t="s">
        <v>1165</v>
      </c>
      <c r="C6200" s="5">
        <v>0</v>
      </c>
      <c r="D6200" s="5">
        <v>0</v>
      </c>
      <c r="E6200" s="5">
        <v>0</v>
      </c>
      <c r="F6200" s="5">
        <v>0</v>
      </c>
      <c r="G6200" s="5">
        <v>0</v>
      </c>
      <c r="H6200" s="57">
        <v>0</v>
      </c>
      <c r="I6200" s="61"/>
    </row>
    <row r="6201" spans="1:9" x14ac:dyDescent="0.25">
      <c r="A6201" s="11" t="s">
        <v>1162</v>
      </c>
      <c r="B6201" s="4" t="s">
        <v>1163</v>
      </c>
      <c r="C6201" s="5">
        <v>80032</v>
      </c>
      <c r="D6201" s="5">
        <v>79520</v>
      </c>
      <c r="E6201" s="5">
        <v>512</v>
      </c>
      <c r="F6201" s="5">
        <v>3900</v>
      </c>
      <c r="G6201" s="5">
        <v>-3388</v>
      </c>
      <c r="H6201" s="57">
        <v>-2875</v>
      </c>
      <c r="I6201" s="61"/>
    </row>
    <row r="6202" spans="1:9" x14ac:dyDescent="0.25">
      <c r="A6202" s="11" t="s">
        <v>1160</v>
      </c>
      <c r="B6202" s="4" t="s">
        <v>1161</v>
      </c>
      <c r="C6202" s="5">
        <v>191743</v>
      </c>
      <c r="D6202" s="5">
        <v>31879</v>
      </c>
      <c r="E6202" s="5">
        <v>159864</v>
      </c>
      <c r="F6202" s="5">
        <v>117809</v>
      </c>
      <c r="G6202" s="5">
        <v>42055</v>
      </c>
      <c r="H6202" s="57">
        <v>32261</v>
      </c>
      <c r="I6202" s="61"/>
    </row>
    <row r="6203" spans="1:9" x14ac:dyDescent="0.25">
      <c r="A6203" s="11" t="s">
        <v>1158</v>
      </c>
      <c r="B6203" s="4" t="s">
        <v>1159</v>
      </c>
      <c r="C6203" s="5">
        <v>234926</v>
      </c>
      <c r="D6203" s="5">
        <v>101406</v>
      </c>
      <c r="E6203" s="5">
        <v>133520</v>
      </c>
      <c r="F6203" s="5">
        <v>83243</v>
      </c>
      <c r="G6203" s="5">
        <v>50277</v>
      </c>
      <c r="H6203" s="57">
        <v>53395</v>
      </c>
      <c r="I6203" s="61"/>
    </row>
    <row r="6204" spans="1:9" x14ac:dyDescent="0.25">
      <c r="A6204" s="11" t="s">
        <v>1156</v>
      </c>
      <c r="B6204" s="4" t="s">
        <v>1157</v>
      </c>
      <c r="C6204" s="5">
        <v>124000</v>
      </c>
      <c r="D6204" s="5">
        <v>58623</v>
      </c>
      <c r="E6204" s="5">
        <v>65377</v>
      </c>
      <c r="F6204" s="5">
        <v>44876</v>
      </c>
      <c r="G6204" s="5">
        <v>20501</v>
      </c>
      <c r="H6204" s="57">
        <v>20257</v>
      </c>
      <c r="I6204" s="61"/>
    </row>
    <row r="6205" spans="1:9" x14ac:dyDescent="0.25">
      <c r="A6205" s="11" t="s">
        <v>1154</v>
      </c>
      <c r="B6205" s="4" t="s">
        <v>1155</v>
      </c>
      <c r="C6205" s="5">
        <v>5355</v>
      </c>
      <c r="D6205" s="5">
        <v>2200</v>
      </c>
      <c r="E6205" s="5">
        <v>3155</v>
      </c>
      <c r="F6205" s="5">
        <v>1969</v>
      </c>
      <c r="G6205" s="5">
        <v>1186</v>
      </c>
      <c r="H6205" s="57">
        <v>1174</v>
      </c>
      <c r="I6205" s="61"/>
    </row>
    <row r="6206" spans="1:9" x14ac:dyDescent="0.25">
      <c r="A6206" s="11" t="s">
        <v>1152</v>
      </c>
      <c r="B6206" s="4" t="s">
        <v>1153</v>
      </c>
      <c r="C6206" s="5">
        <v>0</v>
      </c>
      <c r="D6206" s="5">
        <v>0</v>
      </c>
      <c r="E6206" s="5">
        <v>0</v>
      </c>
      <c r="F6206" s="5">
        <v>0</v>
      </c>
      <c r="G6206" s="5">
        <v>0</v>
      </c>
      <c r="H6206" s="57">
        <v>0</v>
      </c>
      <c r="I6206" s="61"/>
    </row>
    <row r="6207" spans="1:9" x14ac:dyDescent="0.25">
      <c r="A6207" s="11" t="s">
        <v>1150</v>
      </c>
      <c r="B6207" s="4" t="s">
        <v>1151</v>
      </c>
      <c r="C6207" s="5">
        <v>585137</v>
      </c>
      <c r="D6207" s="5">
        <v>52760</v>
      </c>
      <c r="E6207" s="5">
        <v>532377</v>
      </c>
      <c r="F6207" s="5">
        <v>327882</v>
      </c>
      <c r="G6207" s="5">
        <v>204495</v>
      </c>
      <c r="H6207" s="57">
        <v>100368</v>
      </c>
      <c r="I6207" s="61"/>
    </row>
    <row r="6208" spans="1:9" x14ac:dyDescent="0.25">
      <c r="A6208" s="11" t="s">
        <v>1148</v>
      </c>
      <c r="B6208" s="4" t="s">
        <v>1149</v>
      </c>
      <c r="C6208" s="5">
        <v>302527</v>
      </c>
      <c r="D6208" s="5">
        <v>30253</v>
      </c>
      <c r="E6208" s="5">
        <v>272274</v>
      </c>
      <c r="F6208" s="5">
        <v>249753</v>
      </c>
      <c r="G6208" s="5">
        <v>22521</v>
      </c>
      <c r="H6208" s="57">
        <v>20464</v>
      </c>
      <c r="I6208" s="61"/>
    </row>
    <row r="6209" spans="1:9" x14ac:dyDescent="0.25">
      <c r="A6209" s="11" t="s">
        <v>1146</v>
      </c>
      <c r="B6209" s="4" t="s">
        <v>1147</v>
      </c>
      <c r="C6209" s="5">
        <v>113507</v>
      </c>
      <c r="D6209" s="5">
        <v>55114</v>
      </c>
      <c r="E6209" s="5">
        <v>58393</v>
      </c>
      <c r="F6209" s="5">
        <v>23350</v>
      </c>
      <c r="G6209" s="5">
        <v>35043</v>
      </c>
      <c r="H6209" s="57">
        <v>35392</v>
      </c>
      <c r="I6209" s="61"/>
    </row>
    <row r="6210" spans="1:9" x14ac:dyDescent="0.25">
      <c r="A6210" s="11" t="s">
        <v>1144</v>
      </c>
      <c r="B6210" s="4" t="s">
        <v>1145</v>
      </c>
      <c r="C6210" s="5">
        <v>1479533</v>
      </c>
      <c r="D6210" s="5">
        <v>1036130</v>
      </c>
      <c r="E6210" s="5">
        <v>443403</v>
      </c>
      <c r="F6210" s="5">
        <v>306069</v>
      </c>
      <c r="G6210" s="5">
        <v>137334</v>
      </c>
      <c r="H6210" s="57">
        <v>113795</v>
      </c>
      <c r="I6210" s="61"/>
    </row>
    <row r="6211" spans="1:9" x14ac:dyDescent="0.25">
      <c r="A6211" s="11" t="s">
        <v>1142</v>
      </c>
      <c r="B6211" s="4" t="s">
        <v>1143</v>
      </c>
      <c r="C6211" s="5">
        <v>0</v>
      </c>
      <c r="D6211" s="5">
        <v>0</v>
      </c>
      <c r="E6211" s="5">
        <v>0</v>
      </c>
      <c r="F6211" s="5">
        <v>270210</v>
      </c>
      <c r="G6211" s="5">
        <v>-270210</v>
      </c>
      <c r="H6211" s="57">
        <v>-284546</v>
      </c>
      <c r="I6211" s="61"/>
    </row>
    <row r="6212" spans="1:9" x14ac:dyDescent="0.25">
      <c r="A6212" s="11" t="s">
        <v>1140</v>
      </c>
      <c r="B6212" s="4" t="s">
        <v>1141</v>
      </c>
      <c r="C6212" s="5">
        <v>663463</v>
      </c>
      <c r="D6212" s="5">
        <v>591770</v>
      </c>
      <c r="E6212" s="5">
        <v>71693</v>
      </c>
      <c r="F6212" s="5">
        <v>262666</v>
      </c>
      <c r="G6212" s="5">
        <v>-190973</v>
      </c>
      <c r="H6212" s="57">
        <v>-203784</v>
      </c>
      <c r="I6212" s="61"/>
    </row>
    <row r="6213" spans="1:9" x14ac:dyDescent="0.25">
      <c r="A6213" s="11" t="s">
        <v>1138</v>
      </c>
      <c r="B6213" s="4" t="s">
        <v>1139</v>
      </c>
      <c r="C6213" s="5">
        <v>393590</v>
      </c>
      <c r="D6213" s="5">
        <v>177503</v>
      </c>
      <c r="E6213" s="5">
        <v>216087</v>
      </c>
      <c r="F6213" s="5">
        <v>195048</v>
      </c>
      <c r="G6213" s="5">
        <v>21039</v>
      </c>
      <c r="H6213" s="57">
        <v>18183</v>
      </c>
      <c r="I6213" s="61"/>
    </row>
    <row r="6214" spans="1:9" x14ac:dyDescent="0.25">
      <c r="A6214" s="11" t="s">
        <v>1136</v>
      </c>
      <c r="B6214" s="4" t="s">
        <v>1137</v>
      </c>
      <c r="C6214" s="5">
        <v>457575</v>
      </c>
      <c r="D6214" s="5">
        <v>0</v>
      </c>
      <c r="E6214" s="5">
        <v>457575</v>
      </c>
      <c r="F6214" s="5">
        <v>412737</v>
      </c>
      <c r="G6214" s="5">
        <v>44838</v>
      </c>
      <c r="H6214" s="57">
        <v>41787</v>
      </c>
      <c r="I6214" s="61"/>
    </row>
    <row r="6215" spans="1:9" x14ac:dyDescent="0.25">
      <c r="A6215" s="11" t="s">
        <v>1134</v>
      </c>
      <c r="B6215" s="4" t="s">
        <v>1135</v>
      </c>
      <c r="C6215" s="5">
        <v>13484191</v>
      </c>
      <c r="D6215" s="5">
        <v>6545359</v>
      </c>
      <c r="E6215" s="5">
        <v>6938832</v>
      </c>
      <c r="F6215" s="5">
        <v>6142433</v>
      </c>
      <c r="G6215" s="5">
        <v>796399</v>
      </c>
      <c r="H6215" s="57">
        <v>796399</v>
      </c>
      <c r="I6215" s="61"/>
    </row>
    <row r="6216" spans="1:9" x14ac:dyDescent="0.25">
      <c r="A6216" s="11" t="s">
        <v>1132</v>
      </c>
      <c r="B6216" s="4" t="s">
        <v>1133</v>
      </c>
      <c r="C6216" s="5">
        <v>83796</v>
      </c>
      <c r="D6216" s="5">
        <v>67514</v>
      </c>
      <c r="E6216" s="5">
        <v>16282</v>
      </c>
      <c r="F6216" s="5">
        <v>0</v>
      </c>
      <c r="G6216" s="5">
        <v>16282</v>
      </c>
      <c r="H6216" s="57">
        <v>13125</v>
      </c>
      <c r="I6216" s="61"/>
    </row>
    <row r="6217" spans="1:9" x14ac:dyDescent="0.25">
      <c r="A6217" s="11" t="s">
        <v>1130</v>
      </c>
      <c r="B6217" s="4" t="s">
        <v>1131</v>
      </c>
      <c r="C6217" s="5">
        <v>65451</v>
      </c>
      <c r="D6217" s="5">
        <v>42419</v>
      </c>
      <c r="E6217" s="5">
        <v>23032</v>
      </c>
      <c r="F6217" s="5">
        <v>11266</v>
      </c>
      <c r="G6217" s="5">
        <v>11766</v>
      </c>
      <c r="H6217" s="57">
        <v>10756</v>
      </c>
      <c r="I6217" s="61"/>
    </row>
    <row r="6218" spans="1:9" x14ac:dyDescent="0.25">
      <c r="A6218" s="11" t="s">
        <v>1128</v>
      </c>
      <c r="B6218" s="4" t="s">
        <v>1129</v>
      </c>
      <c r="C6218" s="5">
        <v>1548117</v>
      </c>
      <c r="D6218" s="5">
        <v>716242</v>
      </c>
      <c r="E6218" s="5">
        <v>831875</v>
      </c>
      <c r="F6218" s="5">
        <v>1008770</v>
      </c>
      <c r="G6218" s="5">
        <v>-176895</v>
      </c>
      <c r="H6218" s="57">
        <v>17828</v>
      </c>
      <c r="I6218" s="61"/>
    </row>
    <row r="6219" spans="1:9" x14ac:dyDescent="0.25">
      <c r="A6219" s="11" t="s">
        <v>1126</v>
      </c>
      <c r="B6219" s="4" t="s">
        <v>1127</v>
      </c>
      <c r="C6219" s="5">
        <v>0</v>
      </c>
      <c r="D6219" s="5">
        <v>0</v>
      </c>
      <c r="E6219" s="5">
        <v>0</v>
      </c>
      <c r="F6219" s="5">
        <v>0</v>
      </c>
      <c r="G6219" s="5">
        <v>0</v>
      </c>
      <c r="H6219" s="57">
        <v>0</v>
      </c>
      <c r="I6219" s="61"/>
    </row>
    <row r="6220" spans="1:9" x14ac:dyDescent="0.25">
      <c r="A6220" s="11" t="s">
        <v>1124</v>
      </c>
      <c r="B6220" s="4" t="s">
        <v>1125</v>
      </c>
      <c r="C6220" s="5">
        <v>1117406</v>
      </c>
      <c r="D6220" s="5">
        <v>695000</v>
      </c>
      <c r="E6220" s="5">
        <v>422406</v>
      </c>
      <c r="F6220" s="5">
        <v>500000</v>
      </c>
      <c r="G6220" s="5">
        <v>-77594</v>
      </c>
      <c r="H6220" s="57">
        <v>-77594</v>
      </c>
      <c r="I6220" s="61"/>
    </row>
    <row r="6221" spans="1:9" x14ac:dyDescent="0.25">
      <c r="A6221" s="11" t="s">
        <v>1122</v>
      </c>
      <c r="B6221" s="4" t="s">
        <v>1123</v>
      </c>
      <c r="C6221" s="5">
        <v>597507</v>
      </c>
      <c r="D6221" s="5">
        <v>408587</v>
      </c>
      <c r="E6221" s="5">
        <v>188920</v>
      </c>
      <c r="F6221" s="5">
        <v>173912</v>
      </c>
      <c r="G6221" s="5">
        <v>15008</v>
      </c>
      <c r="H6221" s="57">
        <v>-20506</v>
      </c>
      <c r="I6221" s="61"/>
    </row>
    <row r="6222" spans="1:9" x14ac:dyDescent="0.25">
      <c r="A6222" s="11" t="s">
        <v>1120</v>
      </c>
      <c r="B6222" s="4" t="s">
        <v>1121</v>
      </c>
      <c r="C6222" s="5">
        <v>1197305</v>
      </c>
      <c r="D6222" s="5">
        <v>612260</v>
      </c>
      <c r="E6222" s="5">
        <v>585045</v>
      </c>
      <c r="F6222" s="5">
        <v>347686</v>
      </c>
      <c r="G6222" s="5">
        <v>237359</v>
      </c>
      <c r="H6222" s="57">
        <v>200705</v>
      </c>
      <c r="I6222" s="61"/>
    </row>
    <row r="6223" spans="1:9" x14ac:dyDescent="0.25">
      <c r="A6223" s="11" t="s">
        <v>1118</v>
      </c>
      <c r="B6223" s="4" t="s">
        <v>1119</v>
      </c>
      <c r="C6223" s="5">
        <v>351816</v>
      </c>
      <c r="D6223" s="5">
        <v>173237</v>
      </c>
      <c r="E6223" s="5">
        <v>178579</v>
      </c>
      <c r="F6223" s="5">
        <v>99800</v>
      </c>
      <c r="G6223" s="5">
        <v>78779</v>
      </c>
      <c r="H6223" s="57">
        <v>72401</v>
      </c>
      <c r="I6223" s="61"/>
    </row>
    <row r="6224" spans="1:9" x14ac:dyDescent="0.25">
      <c r="A6224" s="11" t="s">
        <v>1116</v>
      </c>
      <c r="B6224" s="4" t="s">
        <v>1117</v>
      </c>
      <c r="C6224" s="5">
        <v>95158</v>
      </c>
      <c r="D6224" s="5">
        <v>94626</v>
      </c>
      <c r="E6224" s="5">
        <v>532</v>
      </c>
      <c r="F6224" s="5">
        <v>0</v>
      </c>
      <c r="G6224" s="5">
        <v>532</v>
      </c>
      <c r="H6224" s="57">
        <v>532</v>
      </c>
      <c r="I6224" s="61"/>
    </row>
    <row r="6225" spans="1:9" x14ac:dyDescent="0.25">
      <c r="A6225" s="11" t="s">
        <v>1114</v>
      </c>
      <c r="B6225" s="4" t="s">
        <v>1115</v>
      </c>
      <c r="C6225" s="5">
        <v>532041</v>
      </c>
      <c r="D6225" s="5">
        <v>296955</v>
      </c>
      <c r="E6225" s="5">
        <v>235086</v>
      </c>
      <c r="F6225" s="5">
        <v>186626</v>
      </c>
      <c r="G6225" s="5">
        <v>48460</v>
      </c>
      <c r="H6225" s="57">
        <v>46643</v>
      </c>
      <c r="I6225" s="61"/>
    </row>
    <row r="6226" spans="1:9" x14ac:dyDescent="0.25">
      <c r="A6226" s="11" t="s">
        <v>1112</v>
      </c>
      <c r="B6226" s="4" t="s">
        <v>1113</v>
      </c>
      <c r="C6226" s="5">
        <v>265155</v>
      </c>
      <c r="D6226" s="5">
        <v>211285</v>
      </c>
      <c r="E6226" s="5">
        <v>53870</v>
      </c>
      <c r="F6226" s="5">
        <v>49457</v>
      </c>
      <c r="G6226" s="5">
        <v>4413</v>
      </c>
      <c r="H6226" s="57">
        <v>3166</v>
      </c>
      <c r="I6226" s="61"/>
    </row>
    <row r="6227" spans="1:9" x14ac:dyDescent="0.25">
      <c r="A6227" s="11" t="s">
        <v>1110</v>
      </c>
      <c r="B6227" s="4" t="s">
        <v>1111</v>
      </c>
      <c r="C6227" s="5">
        <v>1107484</v>
      </c>
      <c r="D6227" s="5">
        <v>0</v>
      </c>
      <c r="E6227" s="5">
        <v>1107484</v>
      </c>
      <c r="F6227" s="5">
        <v>1046695</v>
      </c>
      <c r="G6227" s="5">
        <v>60789</v>
      </c>
      <c r="H6227" s="57">
        <v>11728</v>
      </c>
      <c r="I6227" s="61"/>
    </row>
    <row r="6228" spans="1:9" x14ac:dyDescent="0.25">
      <c r="A6228" s="11" t="s">
        <v>1108</v>
      </c>
      <c r="B6228" s="4" t="s">
        <v>1109</v>
      </c>
      <c r="C6228" s="5">
        <v>736201</v>
      </c>
      <c r="D6228" s="5">
        <v>191173</v>
      </c>
      <c r="E6228" s="5">
        <v>545028</v>
      </c>
      <c r="F6228" s="5">
        <v>464686</v>
      </c>
      <c r="G6228" s="5">
        <v>80342</v>
      </c>
      <c r="H6228" s="57">
        <v>7182</v>
      </c>
      <c r="I6228" s="61"/>
    </row>
    <row r="6229" spans="1:9" x14ac:dyDescent="0.25">
      <c r="A6229" s="11" t="s">
        <v>1106</v>
      </c>
      <c r="B6229" s="4" t="s">
        <v>1107</v>
      </c>
      <c r="C6229" s="5">
        <v>161725</v>
      </c>
      <c r="D6229" s="5">
        <v>82559</v>
      </c>
      <c r="E6229" s="5">
        <v>79166</v>
      </c>
      <c r="F6229" s="5">
        <v>213897</v>
      </c>
      <c r="G6229" s="5">
        <v>-134731</v>
      </c>
      <c r="H6229" s="57">
        <v>-194369</v>
      </c>
      <c r="I6229" s="61"/>
    </row>
    <row r="6230" spans="1:9" x14ac:dyDescent="0.25">
      <c r="A6230" s="11" t="s">
        <v>1104</v>
      </c>
      <c r="B6230" s="4" t="s">
        <v>1105</v>
      </c>
      <c r="C6230" s="5">
        <v>175565</v>
      </c>
      <c r="D6230" s="5">
        <v>125491</v>
      </c>
      <c r="E6230" s="5">
        <v>50074</v>
      </c>
      <c r="F6230" s="5">
        <v>46922</v>
      </c>
      <c r="G6230" s="5">
        <v>3152</v>
      </c>
      <c r="H6230" s="57">
        <v>2679</v>
      </c>
      <c r="I6230" s="61"/>
    </row>
    <row r="6231" spans="1:9" x14ac:dyDescent="0.25">
      <c r="A6231" s="11" t="s">
        <v>1102</v>
      </c>
      <c r="B6231" s="4" t="s">
        <v>1103</v>
      </c>
      <c r="C6231" s="5">
        <v>3501346</v>
      </c>
      <c r="D6231" s="5">
        <v>2108731</v>
      </c>
      <c r="E6231" s="5">
        <v>1392615</v>
      </c>
      <c r="F6231" s="5">
        <v>514917</v>
      </c>
      <c r="G6231" s="5">
        <v>877698</v>
      </c>
      <c r="H6231" s="57">
        <v>501849</v>
      </c>
      <c r="I6231" s="61"/>
    </row>
    <row r="6232" spans="1:9" x14ac:dyDescent="0.25">
      <c r="A6232" s="11" t="s">
        <v>1100</v>
      </c>
      <c r="B6232" s="4" t="s">
        <v>1101</v>
      </c>
      <c r="C6232" s="5">
        <v>148713</v>
      </c>
      <c r="D6232" s="5">
        <v>61590</v>
      </c>
      <c r="E6232" s="5">
        <v>87123</v>
      </c>
      <c r="F6232" s="5">
        <v>68739</v>
      </c>
      <c r="G6232" s="5">
        <v>18384</v>
      </c>
      <c r="H6232" s="57">
        <v>18021</v>
      </c>
      <c r="I6232" s="61"/>
    </row>
    <row r="6233" spans="1:9" x14ac:dyDescent="0.25">
      <c r="A6233" s="11" t="s">
        <v>1098</v>
      </c>
      <c r="B6233" s="4" t="s">
        <v>1099</v>
      </c>
      <c r="C6233" s="5">
        <v>1944957</v>
      </c>
      <c r="D6233" s="5">
        <v>388991</v>
      </c>
      <c r="E6233" s="5">
        <v>1555966</v>
      </c>
      <c r="F6233" s="5">
        <v>713494</v>
      </c>
      <c r="G6233" s="5">
        <v>842472</v>
      </c>
      <c r="H6233" s="57">
        <v>842472</v>
      </c>
      <c r="I6233" s="61"/>
    </row>
    <row r="6234" spans="1:9" x14ac:dyDescent="0.25">
      <c r="A6234" s="11" t="s">
        <v>1096</v>
      </c>
      <c r="B6234" s="4" t="s">
        <v>1097</v>
      </c>
      <c r="C6234" s="5">
        <v>0</v>
      </c>
      <c r="D6234" s="5">
        <v>0</v>
      </c>
      <c r="E6234" s="5">
        <v>0</v>
      </c>
      <c r="F6234" s="5">
        <v>0</v>
      </c>
      <c r="G6234" s="5">
        <v>0</v>
      </c>
      <c r="H6234" s="57">
        <v>0</v>
      </c>
      <c r="I6234" s="61"/>
    </row>
    <row r="6235" spans="1:9" x14ac:dyDescent="0.25">
      <c r="A6235" s="11" t="s">
        <v>1094</v>
      </c>
      <c r="B6235" s="4" t="s">
        <v>1095</v>
      </c>
      <c r="C6235" s="5">
        <v>127803</v>
      </c>
      <c r="D6235" s="5">
        <v>33309</v>
      </c>
      <c r="E6235" s="5">
        <v>94494</v>
      </c>
      <c r="F6235" s="5">
        <v>92113</v>
      </c>
      <c r="G6235" s="5">
        <v>2381</v>
      </c>
      <c r="H6235" s="57">
        <v>2532</v>
      </c>
      <c r="I6235" s="61"/>
    </row>
    <row r="6236" spans="1:9" x14ac:dyDescent="0.25">
      <c r="A6236" s="11" t="s">
        <v>1092</v>
      </c>
      <c r="B6236" s="4" t="s">
        <v>1093</v>
      </c>
      <c r="C6236" s="5">
        <v>119571</v>
      </c>
      <c r="D6236" s="5">
        <v>69510</v>
      </c>
      <c r="E6236" s="5">
        <v>50061</v>
      </c>
      <c r="F6236" s="5">
        <v>37800</v>
      </c>
      <c r="G6236" s="5">
        <v>12261</v>
      </c>
      <c r="H6236" s="57">
        <v>12261</v>
      </c>
      <c r="I6236" s="61"/>
    </row>
    <row r="6237" spans="1:9" x14ac:dyDescent="0.25">
      <c r="A6237" s="11" t="s">
        <v>1090</v>
      </c>
      <c r="B6237" s="4" t="s">
        <v>1091</v>
      </c>
      <c r="C6237" s="5">
        <v>1383399</v>
      </c>
      <c r="D6237" s="5">
        <v>-139579</v>
      </c>
      <c r="E6237" s="5">
        <v>1522978</v>
      </c>
      <c r="F6237" s="5">
        <v>1167914</v>
      </c>
      <c r="G6237" s="5">
        <v>355064</v>
      </c>
      <c r="H6237" s="57">
        <v>330047</v>
      </c>
      <c r="I6237" s="61"/>
    </row>
    <row r="6238" spans="1:9" x14ac:dyDescent="0.25">
      <c r="A6238" s="11" t="s">
        <v>1088</v>
      </c>
      <c r="B6238" s="4" t="s">
        <v>1089</v>
      </c>
      <c r="C6238" s="5">
        <v>220335</v>
      </c>
      <c r="D6238" s="5">
        <v>0</v>
      </c>
      <c r="E6238" s="5">
        <v>220335</v>
      </c>
      <c r="F6238" s="5">
        <v>184756</v>
      </c>
      <c r="G6238" s="5">
        <v>35579</v>
      </c>
      <c r="H6238" s="57">
        <v>34659</v>
      </c>
      <c r="I6238" s="61"/>
    </row>
    <row r="6239" spans="1:9" x14ac:dyDescent="0.25">
      <c r="A6239" s="11" t="s">
        <v>1086</v>
      </c>
      <c r="B6239" s="4" t="s">
        <v>1087</v>
      </c>
      <c r="C6239" s="5">
        <v>453855</v>
      </c>
      <c r="D6239" s="5">
        <v>195462</v>
      </c>
      <c r="E6239" s="5">
        <v>258393</v>
      </c>
      <c r="F6239" s="5">
        <v>169411</v>
      </c>
      <c r="G6239" s="5">
        <v>88982</v>
      </c>
      <c r="H6239" s="57">
        <v>84636</v>
      </c>
      <c r="I6239" s="61"/>
    </row>
    <row r="6240" spans="1:9" x14ac:dyDescent="0.25">
      <c r="A6240" s="11" t="s">
        <v>1084</v>
      </c>
      <c r="B6240" s="4" t="s">
        <v>1085</v>
      </c>
      <c r="C6240" s="5">
        <v>19299780</v>
      </c>
      <c r="D6240" s="5">
        <v>17182213</v>
      </c>
      <c r="E6240" s="5">
        <v>2117567</v>
      </c>
      <c r="F6240" s="5">
        <v>936370</v>
      </c>
      <c r="G6240" s="5">
        <v>1181197</v>
      </c>
      <c r="H6240" s="57">
        <v>1125000</v>
      </c>
      <c r="I6240" s="61"/>
    </row>
    <row r="6241" spans="1:9" x14ac:dyDescent="0.25">
      <c r="A6241" s="11" t="s">
        <v>1082</v>
      </c>
      <c r="B6241" s="4" t="s">
        <v>1083</v>
      </c>
      <c r="C6241" s="5">
        <v>79435</v>
      </c>
      <c r="D6241" s="5">
        <v>12630</v>
      </c>
      <c r="E6241" s="5">
        <v>66805</v>
      </c>
      <c r="F6241" s="5">
        <v>26805</v>
      </c>
      <c r="G6241" s="5">
        <v>40000</v>
      </c>
      <c r="H6241" s="57">
        <v>30817</v>
      </c>
      <c r="I6241" s="61"/>
    </row>
    <row r="6242" spans="1:9" x14ac:dyDescent="0.25">
      <c r="A6242" s="11" t="s">
        <v>1080</v>
      </c>
      <c r="B6242" s="4" t="s">
        <v>1081</v>
      </c>
      <c r="C6242" s="5">
        <v>95089</v>
      </c>
      <c r="D6242" s="5">
        <v>24474</v>
      </c>
      <c r="E6242" s="5">
        <v>70615</v>
      </c>
      <c r="F6242" s="5">
        <v>114305</v>
      </c>
      <c r="G6242" s="5">
        <v>-43690</v>
      </c>
      <c r="H6242" s="57">
        <v>-43794</v>
      </c>
      <c r="I6242" s="61"/>
    </row>
    <row r="6243" spans="1:9" x14ac:dyDescent="0.25">
      <c r="A6243" s="11" t="s">
        <v>1078</v>
      </c>
      <c r="B6243" s="4" t="s">
        <v>1079</v>
      </c>
      <c r="C6243" s="5">
        <v>311000</v>
      </c>
      <c r="D6243" s="5">
        <v>220210</v>
      </c>
      <c r="E6243" s="5">
        <v>90790</v>
      </c>
      <c r="F6243" s="5">
        <v>32000</v>
      </c>
      <c r="G6243" s="5">
        <v>58790</v>
      </c>
      <c r="H6243" s="57">
        <v>26856</v>
      </c>
      <c r="I6243" s="61"/>
    </row>
    <row r="6244" spans="1:9" x14ac:dyDescent="0.25">
      <c r="A6244" s="11" t="s">
        <v>1076</v>
      </c>
      <c r="B6244" s="4" t="s">
        <v>1077</v>
      </c>
      <c r="C6244" s="5">
        <v>216363</v>
      </c>
      <c r="D6244" s="5">
        <v>76598</v>
      </c>
      <c r="E6244" s="5">
        <v>139765</v>
      </c>
      <c r="F6244" s="5">
        <v>116609</v>
      </c>
      <c r="G6244" s="5">
        <v>23156</v>
      </c>
      <c r="H6244" s="57">
        <v>-649</v>
      </c>
      <c r="I6244" s="61"/>
    </row>
    <row r="6245" spans="1:9" x14ac:dyDescent="0.25">
      <c r="A6245" s="11" t="s">
        <v>1074</v>
      </c>
      <c r="B6245" s="4" t="s">
        <v>1075</v>
      </c>
      <c r="C6245" s="5">
        <v>48910</v>
      </c>
      <c r="D6245" s="5">
        <v>5822</v>
      </c>
      <c r="E6245" s="5">
        <v>43088</v>
      </c>
      <c r="F6245" s="5">
        <v>31826</v>
      </c>
      <c r="G6245" s="5">
        <v>11262</v>
      </c>
      <c r="H6245" s="57">
        <v>11276</v>
      </c>
      <c r="I6245" s="61"/>
    </row>
    <row r="6246" spans="1:9" x14ac:dyDescent="0.25">
      <c r="A6246" s="11" t="s">
        <v>1072</v>
      </c>
      <c r="B6246" s="4" t="s">
        <v>1073</v>
      </c>
      <c r="C6246" s="5">
        <v>11620</v>
      </c>
      <c r="D6246" s="5">
        <v>0</v>
      </c>
      <c r="E6246" s="5">
        <v>11620</v>
      </c>
      <c r="F6246" s="5">
        <v>82574</v>
      </c>
      <c r="G6246" s="5">
        <v>-70954</v>
      </c>
      <c r="H6246" s="57">
        <v>46218</v>
      </c>
      <c r="I6246" s="61"/>
    </row>
    <row r="6247" spans="1:9" x14ac:dyDescent="0.25">
      <c r="A6247" s="11" t="s">
        <v>1070</v>
      </c>
      <c r="B6247" s="4" t="s">
        <v>1071</v>
      </c>
      <c r="C6247" s="5">
        <v>187641</v>
      </c>
      <c r="D6247" s="5">
        <v>0</v>
      </c>
      <c r="E6247" s="5">
        <v>187641</v>
      </c>
      <c r="F6247" s="5">
        <v>162440</v>
      </c>
      <c r="G6247" s="5">
        <v>25201</v>
      </c>
      <c r="H6247" s="57">
        <v>18671</v>
      </c>
      <c r="I6247" s="61"/>
    </row>
    <row r="6248" spans="1:9" x14ac:dyDescent="0.25">
      <c r="A6248" s="11" t="s">
        <v>1068</v>
      </c>
      <c r="B6248" s="4" t="s">
        <v>1069</v>
      </c>
      <c r="C6248" s="5">
        <v>50769</v>
      </c>
      <c r="D6248" s="5">
        <v>0</v>
      </c>
      <c r="E6248" s="5">
        <v>50769</v>
      </c>
      <c r="F6248" s="5">
        <v>41277</v>
      </c>
      <c r="G6248" s="5">
        <v>9492</v>
      </c>
      <c r="H6248" s="57">
        <v>9492</v>
      </c>
      <c r="I6248" s="61"/>
    </row>
    <row r="6249" spans="1:9" x14ac:dyDescent="0.25">
      <c r="A6249" s="11" t="s">
        <v>1066</v>
      </c>
      <c r="B6249" s="4" t="s">
        <v>1067</v>
      </c>
      <c r="C6249" s="5">
        <v>184200</v>
      </c>
      <c r="D6249" s="5">
        <v>80989</v>
      </c>
      <c r="E6249" s="5">
        <v>103211</v>
      </c>
      <c r="F6249" s="5">
        <v>88086</v>
      </c>
      <c r="G6249" s="5">
        <v>15125</v>
      </c>
      <c r="H6249" s="57">
        <v>13826</v>
      </c>
      <c r="I6249" s="61"/>
    </row>
    <row r="6250" spans="1:9" x14ac:dyDescent="0.25">
      <c r="A6250" s="11" t="s">
        <v>1064</v>
      </c>
      <c r="B6250" s="4" t="s">
        <v>1065</v>
      </c>
      <c r="C6250" s="5">
        <v>0</v>
      </c>
      <c r="D6250" s="5">
        <v>0</v>
      </c>
      <c r="E6250" s="5">
        <v>0</v>
      </c>
      <c r="F6250" s="5">
        <v>0</v>
      </c>
      <c r="G6250" s="5">
        <v>0</v>
      </c>
      <c r="H6250" s="57">
        <v>0</v>
      </c>
      <c r="I6250" s="61"/>
    </row>
    <row r="6251" spans="1:9" x14ac:dyDescent="0.25">
      <c r="A6251" s="11" t="s">
        <v>1062</v>
      </c>
      <c r="B6251" s="4" t="s">
        <v>1063</v>
      </c>
      <c r="C6251" s="5">
        <v>526550</v>
      </c>
      <c r="D6251" s="5">
        <v>0</v>
      </c>
      <c r="E6251" s="5">
        <v>526550</v>
      </c>
      <c r="F6251" s="5">
        <v>380800</v>
      </c>
      <c r="G6251" s="5">
        <v>145750</v>
      </c>
      <c r="H6251" s="57">
        <v>145750</v>
      </c>
      <c r="I6251" s="61"/>
    </row>
    <row r="6252" spans="1:9" x14ac:dyDescent="0.25">
      <c r="A6252" s="11" t="s">
        <v>1060</v>
      </c>
      <c r="B6252" s="4" t="s">
        <v>1061</v>
      </c>
      <c r="C6252" s="5">
        <v>250147</v>
      </c>
      <c r="D6252" s="5">
        <v>112778</v>
      </c>
      <c r="E6252" s="5">
        <v>137369</v>
      </c>
      <c r="F6252" s="5">
        <v>126442</v>
      </c>
      <c r="G6252" s="5">
        <v>10927</v>
      </c>
      <c r="H6252" s="57">
        <v>10927</v>
      </c>
      <c r="I6252" s="61"/>
    </row>
    <row r="6253" spans="1:9" x14ac:dyDescent="0.25">
      <c r="A6253" s="11" t="s">
        <v>1058</v>
      </c>
      <c r="B6253" s="4" t="s">
        <v>1059</v>
      </c>
      <c r="C6253" s="5">
        <v>125971</v>
      </c>
      <c r="D6253" s="5">
        <v>62500</v>
      </c>
      <c r="E6253" s="5">
        <v>63471</v>
      </c>
      <c r="F6253" s="5">
        <v>17240</v>
      </c>
      <c r="G6253" s="5">
        <v>46231</v>
      </c>
      <c r="H6253" s="57">
        <v>25831</v>
      </c>
      <c r="I6253" s="61"/>
    </row>
    <row r="6254" spans="1:9" x14ac:dyDescent="0.25">
      <c r="A6254" s="11" t="s">
        <v>1056</v>
      </c>
      <c r="B6254" s="4" t="s">
        <v>1057</v>
      </c>
      <c r="C6254" s="5">
        <v>354193</v>
      </c>
      <c r="D6254" s="5">
        <v>0</v>
      </c>
      <c r="E6254" s="5">
        <v>354193</v>
      </c>
      <c r="F6254" s="5">
        <v>57546</v>
      </c>
      <c r="G6254" s="5">
        <v>296647</v>
      </c>
      <c r="H6254" s="57">
        <v>296322</v>
      </c>
      <c r="I6254" s="61"/>
    </row>
    <row r="6255" spans="1:9" x14ac:dyDescent="0.25">
      <c r="A6255" s="11" t="s">
        <v>1054</v>
      </c>
      <c r="B6255" s="4" t="s">
        <v>1055</v>
      </c>
      <c r="C6255" s="5">
        <v>719526</v>
      </c>
      <c r="D6255" s="5">
        <v>360537</v>
      </c>
      <c r="E6255" s="5">
        <v>358989</v>
      </c>
      <c r="F6255" s="5">
        <v>271182</v>
      </c>
      <c r="G6255" s="5">
        <v>87807</v>
      </c>
      <c r="H6255" s="57">
        <v>12832</v>
      </c>
      <c r="I6255" s="61"/>
    </row>
    <row r="6256" spans="1:9" x14ac:dyDescent="0.25">
      <c r="A6256" s="11" t="s">
        <v>1052</v>
      </c>
      <c r="B6256" s="4" t="s">
        <v>1053</v>
      </c>
      <c r="C6256" s="5">
        <v>205962</v>
      </c>
      <c r="D6256" s="5">
        <v>28852</v>
      </c>
      <c r="E6256" s="5">
        <v>177110</v>
      </c>
      <c r="F6256" s="5">
        <v>171904</v>
      </c>
      <c r="G6256" s="5">
        <v>5206</v>
      </c>
      <c r="H6256" s="57">
        <v>3466</v>
      </c>
      <c r="I6256" s="61"/>
    </row>
    <row r="6257" spans="1:9" x14ac:dyDescent="0.25">
      <c r="A6257" s="11" t="s">
        <v>1050</v>
      </c>
      <c r="B6257" s="4" t="s">
        <v>1051</v>
      </c>
      <c r="C6257" s="5">
        <v>720773</v>
      </c>
      <c r="D6257" s="5">
        <v>11904</v>
      </c>
      <c r="E6257" s="5">
        <v>708869</v>
      </c>
      <c r="F6257" s="5">
        <v>256011</v>
      </c>
      <c r="G6257" s="5">
        <v>452858</v>
      </c>
      <c r="H6257" s="57">
        <v>436594</v>
      </c>
      <c r="I6257" s="61"/>
    </row>
    <row r="6258" spans="1:9" x14ac:dyDescent="0.25">
      <c r="A6258" s="11" t="s">
        <v>1048</v>
      </c>
      <c r="B6258" s="4" t="s">
        <v>1049</v>
      </c>
      <c r="C6258" s="5">
        <v>0</v>
      </c>
      <c r="D6258" s="5">
        <v>0</v>
      </c>
      <c r="E6258" s="5">
        <v>0</v>
      </c>
      <c r="F6258" s="5">
        <v>0</v>
      </c>
      <c r="G6258" s="5">
        <v>0</v>
      </c>
      <c r="H6258" s="57">
        <v>0</v>
      </c>
      <c r="I6258" s="61"/>
    </row>
    <row r="6259" spans="1:9" x14ac:dyDescent="0.25">
      <c r="A6259" s="11" t="s">
        <v>1046</v>
      </c>
      <c r="B6259" s="4" t="s">
        <v>1047</v>
      </c>
      <c r="C6259" s="5">
        <v>629458</v>
      </c>
      <c r="D6259" s="5">
        <v>68465</v>
      </c>
      <c r="E6259" s="5">
        <v>560993</v>
      </c>
      <c r="F6259" s="5">
        <v>409358</v>
      </c>
      <c r="G6259" s="5">
        <v>151635</v>
      </c>
      <c r="H6259" s="57">
        <v>144276</v>
      </c>
      <c r="I6259" s="61"/>
    </row>
    <row r="6260" spans="1:9" x14ac:dyDescent="0.25">
      <c r="A6260" s="11" t="s">
        <v>1044</v>
      </c>
      <c r="B6260" s="4" t="s">
        <v>1045</v>
      </c>
      <c r="C6260" s="5">
        <v>1297100</v>
      </c>
      <c r="D6260" s="5">
        <v>1021804</v>
      </c>
      <c r="E6260" s="5">
        <v>275296</v>
      </c>
      <c r="F6260" s="5">
        <v>170416</v>
      </c>
      <c r="G6260" s="5">
        <v>104880</v>
      </c>
      <c r="H6260" s="57">
        <v>106732</v>
      </c>
      <c r="I6260" s="61"/>
    </row>
    <row r="6261" spans="1:9" x14ac:dyDescent="0.25">
      <c r="A6261" s="11" t="s">
        <v>1042</v>
      </c>
      <c r="B6261" s="4" t="s">
        <v>1043</v>
      </c>
      <c r="C6261" s="5">
        <v>1125119</v>
      </c>
      <c r="D6261" s="5">
        <v>407092</v>
      </c>
      <c r="E6261" s="5">
        <v>718027</v>
      </c>
      <c r="F6261" s="5">
        <v>1029079</v>
      </c>
      <c r="G6261" s="5">
        <v>-311052</v>
      </c>
      <c r="H6261" s="57">
        <v>-311011</v>
      </c>
      <c r="I6261" s="61"/>
    </row>
    <row r="6262" spans="1:9" x14ac:dyDescent="0.25">
      <c r="A6262" s="11" t="s">
        <v>1040</v>
      </c>
      <c r="B6262" s="4" t="s">
        <v>1041</v>
      </c>
      <c r="C6262" s="5">
        <v>282805</v>
      </c>
      <c r="D6262" s="5">
        <v>0</v>
      </c>
      <c r="E6262" s="5">
        <v>282805</v>
      </c>
      <c r="F6262" s="5">
        <v>273835</v>
      </c>
      <c r="G6262" s="5">
        <v>8970</v>
      </c>
      <c r="H6262" s="57">
        <v>7317</v>
      </c>
      <c r="I6262" s="61"/>
    </row>
    <row r="6263" spans="1:9" x14ac:dyDescent="0.25">
      <c r="A6263" s="11" t="s">
        <v>1038</v>
      </c>
      <c r="B6263" s="4" t="s">
        <v>1039</v>
      </c>
      <c r="C6263" s="5">
        <v>103894</v>
      </c>
      <c r="D6263" s="5">
        <v>55018</v>
      </c>
      <c r="E6263" s="5">
        <v>48876</v>
      </c>
      <c r="F6263" s="5">
        <v>26669</v>
      </c>
      <c r="G6263" s="5">
        <v>22207</v>
      </c>
      <c r="H6263" s="57">
        <v>22207</v>
      </c>
      <c r="I6263" s="61"/>
    </row>
    <row r="6264" spans="1:9" x14ac:dyDescent="0.25">
      <c r="A6264" s="11" t="s">
        <v>1036</v>
      </c>
      <c r="B6264" s="4" t="s">
        <v>1037</v>
      </c>
      <c r="C6264" s="5">
        <v>419502</v>
      </c>
      <c r="D6264" s="5">
        <v>308851</v>
      </c>
      <c r="E6264" s="5">
        <v>110651</v>
      </c>
      <c r="F6264" s="5">
        <v>112353</v>
      </c>
      <c r="G6264" s="5">
        <v>-1702</v>
      </c>
      <c r="H6264" s="57">
        <v>2720</v>
      </c>
      <c r="I6264" s="61"/>
    </row>
    <row r="6265" spans="1:9" x14ac:dyDescent="0.25">
      <c r="A6265" s="11" t="s">
        <v>1034</v>
      </c>
      <c r="B6265" s="4" t="s">
        <v>1035</v>
      </c>
      <c r="C6265" s="5">
        <v>0</v>
      </c>
      <c r="D6265" s="5">
        <v>0</v>
      </c>
      <c r="E6265" s="5">
        <v>0</v>
      </c>
      <c r="F6265" s="5">
        <v>1150</v>
      </c>
      <c r="G6265" s="5">
        <v>-1150</v>
      </c>
      <c r="H6265" s="57">
        <v>-1166</v>
      </c>
      <c r="I6265" s="61"/>
    </row>
    <row r="6266" spans="1:9" x14ac:dyDescent="0.25">
      <c r="A6266" s="11" t="s">
        <v>1032</v>
      </c>
      <c r="B6266" s="4" t="s">
        <v>1033</v>
      </c>
      <c r="C6266" s="5">
        <v>169395</v>
      </c>
      <c r="D6266" s="5">
        <v>-57000</v>
      </c>
      <c r="E6266" s="5">
        <v>226395</v>
      </c>
      <c r="F6266" s="5">
        <v>-111887</v>
      </c>
      <c r="G6266" s="5">
        <v>338282</v>
      </c>
      <c r="H6266" s="57">
        <v>339030</v>
      </c>
      <c r="I6266" s="61"/>
    </row>
    <row r="6267" spans="1:9" x14ac:dyDescent="0.25">
      <c r="A6267" s="11" t="s">
        <v>1030</v>
      </c>
      <c r="B6267" s="4" t="s">
        <v>1031</v>
      </c>
      <c r="C6267" s="5">
        <v>803443</v>
      </c>
      <c r="D6267" s="5">
        <v>340938</v>
      </c>
      <c r="E6267" s="5">
        <v>462505</v>
      </c>
      <c r="F6267" s="5">
        <v>437968</v>
      </c>
      <c r="G6267" s="5">
        <v>24537</v>
      </c>
      <c r="H6267" s="57">
        <v>22995</v>
      </c>
      <c r="I6267" s="61"/>
    </row>
    <row r="6268" spans="1:9" x14ac:dyDescent="0.25">
      <c r="A6268" s="11" t="s">
        <v>1028</v>
      </c>
      <c r="B6268" s="4" t="s">
        <v>1029</v>
      </c>
      <c r="C6268" s="5">
        <v>112648</v>
      </c>
      <c r="D6268" s="5">
        <v>62048</v>
      </c>
      <c r="E6268" s="5">
        <v>50600</v>
      </c>
      <c r="F6268" s="5">
        <v>38047</v>
      </c>
      <c r="G6268" s="5">
        <v>12553</v>
      </c>
      <c r="H6268" s="57">
        <v>12778</v>
      </c>
      <c r="I6268" s="61"/>
    </row>
    <row r="6269" spans="1:9" x14ac:dyDescent="0.25">
      <c r="A6269" s="11" t="s">
        <v>1026</v>
      </c>
      <c r="B6269" s="4" t="s">
        <v>1027</v>
      </c>
      <c r="C6269" s="5">
        <v>292013</v>
      </c>
      <c r="D6269" s="5">
        <v>93067</v>
      </c>
      <c r="E6269" s="5">
        <v>198946</v>
      </c>
      <c r="F6269" s="5">
        <v>111101</v>
      </c>
      <c r="G6269" s="5">
        <v>87845</v>
      </c>
      <c r="H6269" s="57">
        <v>85437</v>
      </c>
      <c r="I6269" s="61"/>
    </row>
    <row r="6270" spans="1:9" x14ac:dyDescent="0.25">
      <c r="A6270" s="11" t="s">
        <v>1024</v>
      </c>
      <c r="B6270" s="4" t="s">
        <v>1025</v>
      </c>
      <c r="C6270" s="5">
        <v>243476</v>
      </c>
      <c r="D6270" s="5">
        <v>116229</v>
      </c>
      <c r="E6270" s="5">
        <v>127247</v>
      </c>
      <c r="F6270" s="5">
        <v>120072</v>
      </c>
      <c r="G6270" s="5">
        <v>7175</v>
      </c>
      <c r="H6270" s="57">
        <v>2069</v>
      </c>
      <c r="I6270" s="61"/>
    </row>
    <row r="6271" spans="1:9" x14ac:dyDescent="0.25">
      <c r="A6271" s="11" t="s">
        <v>1022</v>
      </c>
      <c r="B6271" s="4" t="s">
        <v>1023</v>
      </c>
      <c r="C6271" s="5">
        <v>342990</v>
      </c>
      <c r="D6271" s="5">
        <v>204392</v>
      </c>
      <c r="E6271" s="5">
        <v>138598</v>
      </c>
      <c r="F6271" s="5">
        <v>70040</v>
      </c>
      <c r="G6271" s="5">
        <v>68558</v>
      </c>
      <c r="H6271" s="57">
        <v>33420</v>
      </c>
      <c r="I6271" s="61"/>
    </row>
    <row r="6272" spans="1:9" x14ac:dyDescent="0.25">
      <c r="A6272" s="11" t="s">
        <v>1020</v>
      </c>
      <c r="B6272" s="4" t="s">
        <v>1021</v>
      </c>
      <c r="C6272" s="5">
        <v>52040</v>
      </c>
      <c r="D6272" s="5">
        <v>0</v>
      </c>
      <c r="E6272" s="5">
        <v>52040</v>
      </c>
      <c r="F6272" s="5">
        <v>46810</v>
      </c>
      <c r="G6272" s="5">
        <v>5230</v>
      </c>
      <c r="H6272" s="57">
        <v>4409</v>
      </c>
      <c r="I6272" s="61"/>
    </row>
    <row r="6273" spans="1:9" x14ac:dyDescent="0.25">
      <c r="A6273" s="11" t="s">
        <v>1018</v>
      </c>
      <c r="B6273" s="4" t="s">
        <v>1019</v>
      </c>
      <c r="C6273" s="5">
        <v>56951</v>
      </c>
      <c r="D6273" s="5">
        <v>3593</v>
      </c>
      <c r="E6273" s="5">
        <v>53358</v>
      </c>
      <c r="F6273" s="5">
        <v>36002</v>
      </c>
      <c r="G6273" s="5">
        <v>17356</v>
      </c>
      <c r="H6273" s="57">
        <v>17356</v>
      </c>
      <c r="I6273" s="61"/>
    </row>
    <row r="6274" spans="1:9" x14ac:dyDescent="0.25">
      <c r="A6274" s="11" t="s">
        <v>1016</v>
      </c>
      <c r="B6274" s="4" t="s">
        <v>1017</v>
      </c>
      <c r="C6274" s="5">
        <v>25263655</v>
      </c>
      <c r="D6274" s="5">
        <v>20815065</v>
      </c>
      <c r="E6274" s="5">
        <v>4448590</v>
      </c>
      <c r="F6274" s="5">
        <v>6962853</v>
      </c>
      <c r="G6274" s="5">
        <v>-2514263</v>
      </c>
      <c r="H6274" s="57">
        <v>-2493622</v>
      </c>
      <c r="I6274" s="61"/>
    </row>
    <row r="6275" spans="1:9" x14ac:dyDescent="0.25">
      <c r="A6275" s="11" t="s">
        <v>1014</v>
      </c>
      <c r="B6275" s="4" t="s">
        <v>1015</v>
      </c>
      <c r="C6275" s="5">
        <v>1264231</v>
      </c>
      <c r="D6275" s="5">
        <v>505692</v>
      </c>
      <c r="E6275" s="5">
        <v>758539</v>
      </c>
      <c r="F6275" s="5">
        <v>634704</v>
      </c>
      <c r="G6275" s="5">
        <v>123835</v>
      </c>
      <c r="H6275" s="57">
        <v>123835</v>
      </c>
      <c r="I6275" s="61"/>
    </row>
    <row r="6276" spans="1:9" x14ac:dyDescent="0.25">
      <c r="A6276" s="11" t="s">
        <v>1012</v>
      </c>
      <c r="B6276" s="4" t="s">
        <v>1013</v>
      </c>
      <c r="C6276" s="5">
        <v>38500</v>
      </c>
      <c r="D6276" s="5">
        <v>18500</v>
      </c>
      <c r="E6276" s="5">
        <v>20000</v>
      </c>
      <c r="F6276" s="5">
        <v>14560</v>
      </c>
      <c r="G6276" s="5">
        <v>5440</v>
      </c>
      <c r="H6276" s="57">
        <v>5372</v>
      </c>
      <c r="I6276" s="61"/>
    </row>
    <row r="6277" spans="1:9" x14ac:dyDescent="0.25">
      <c r="A6277" s="11" t="s">
        <v>1010</v>
      </c>
      <c r="B6277" s="4" t="s">
        <v>1011</v>
      </c>
      <c r="C6277" s="5">
        <v>69029</v>
      </c>
      <c r="D6277" s="5">
        <v>40613</v>
      </c>
      <c r="E6277" s="5">
        <v>28416</v>
      </c>
      <c r="F6277" s="5">
        <v>26429</v>
      </c>
      <c r="G6277" s="5">
        <v>1987</v>
      </c>
      <c r="H6277" s="57">
        <v>1919</v>
      </c>
      <c r="I6277" s="61"/>
    </row>
    <row r="6278" spans="1:9" x14ac:dyDescent="0.25">
      <c r="A6278" s="11" t="s">
        <v>1008</v>
      </c>
      <c r="B6278" s="4" t="s">
        <v>1009</v>
      </c>
      <c r="C6278" s="5">
        <v>277246</v>
      </c>
      <c r="D6278" s="5">
        <v>111631</v>
      </c>
      <c r="E6278" s="5">
        <v>165615</v>
      </c>
      <c r="F6278" s="5">
        <v>161773</v>
      </c>
      <c r="G6278" s="5">
        <v>3842</v>
      </c>
      <c r="H6278" s="57">
        <v>1460</v>
      </c>
      <c r="I6278" s="61"/>
    </row>
    <row r="6279" spans="1:9" x14ac:dyDescent="0.25">
      <c r="A6279" s="11" t="s">
        <v>1006</v>
      </c>
      <c r="B6279" s="4" t="s">
        <v>1007</v>
      </c>
      <c r="C6279" s="5">
        <v>114022</v>
      </c>
      <c r="D6279" s="5">
        <v>6704</v>
      </c>
      <c r="E6279" s="5">
        <v>107318</v>
      </c>
      <c r="F6279" s="5">
        <v>92462</v>
      </c>
      <c r="G6279" s="5">
        <v>14856</v>
      </c>
      <c r="H6279" s="57">
        <v>6916</v>
      </c>
      <c r="I6279" s="61"/>
    </row>
    <row r="6280" spans="1:9" x14ac:dyDescent="0.25">
      <c r="A6280" s="11" t="s">
        <v>1004</v>
      </c>
      <c r="B6280" s="4" t="s">
        <v>1005</v>
      </c>
      <c r="C6280" s="5">
        <v>64198</v>
      </c>
      <c r="D6280" s="5">
        <v>30270</v>
      </c>
      <c r="E6280" s="5">
        <v>33928</v>
      </c>
      <c r="F6280" s="5">
        <v>39649</v>
      </c>
      <c r="G6280" s="5">
        <v>-5721</v>
      </c>
      <c r="H6280" s="57">
        <v>-6798</v>
      </c>
      <c r="I6280" s="61"/>
    </row>
    <row r="6281" spans="1:9" x14ac:dyDescent="0.25">
      <c r="A6281" s="11" t="s">
        <v>1002</v>
      </c>
      <c r="B6281" s="4" t="s">
        <v>1003</v>
      </c>
      <c r="C6281" s="5">
        <v>2059448</v>
      </c>
      <c r="D6281" s="5">
        <v>1561209</v>
      </c>
      <c r="E6281" s="5">
        <v>498239</v>
      </c>
      <c r="F6281" s="5">
        <v>379959</v>
      </c>
      <c r="G6281" s="5">
        <v>118280</v>
      </c>
      <c r="H6281" s="57">
        <v>109964</v>
      </c>
      <c r="I6281" s="61"/>
    </row>
    <row r="6282" spans="1:9" x14ac:dyDescent="0.25">
      <c r="A6282" s="11" t="s">
        <v>1000</v>
      </c>
      <c r="B6282" s="4" t="s">
        <v>1001</v>
      </c>
      <c r="C6282" s="5">
        <v>349092</v>
      </c>
      <c r="D6282" s="5">
        <v>218773</v>
      </c>
      <c r="E6282" s="5">
        <v>130319</v>
      </c>
      <c r="F6282" s="5">
        <v>140005</v>
      </c>
      <c r="G6282" s="5">
        <v>-9686</v>
      </c>
      <c r="H6282" s="57">
        <v>-13112</v>
      </c>
      <c r="I6282" s="61"/>
    </row>
    <row r="6283" spans="1:9" x14ac:dyDescent="0.25">
      <c r="A6283" s="11" t="s">
        <v>998</v>
      </c>
      <c r="B6283" s="4" t="s">
        <v>999</v>
      </c>
      <c r="C6283" s="5">
        <v>69101</v>
      </c>
      <c r="D6283" s="5">
        <v>0</v>
      </c>
      <c r="E6283" s="5">
        <v>69101</v>
      </c>
      <c r="F6283" s="5">
        <v>56456</v>
      </c>
      <c r="G6283" s="5">
        <v>12645</v>
      </c>
      <c r="H6283" s="57">
        <v>12753</v>
      </c>
      <c r="I6283" s="61"/>
    </row>
    <row r="6284" spans="1:9" x14ac:dyDescent="0.25">
      <c r="A6284" s="11" t="s">
        <v>996</v>
      </c>
      <c r="B6284" s="4" t="s">
        <v>997</v>
      </c>
      <c r="C6284" s="5">
        <v>40838</v>
      </c>
      <c r="D6284" s="5">
        <v>-30671</v>
      </c>
      <c r="E6284" s="5">
        <v>71509</v>
      </c>
      <c r="F6284" s="5">
        <v>-7376</v>
      </c>
      <c r="G6284" s="5">
        <v>78885</v>
      </c>
      <c r="H6284" s="57">
        <v>79008</v>
      </c>
      <c r="I6284" s="61"/>
    </row>
    <row r="6285" spans="1:9" x14ac:dyDescent="0.25">
      <c r="A6285" s="11" t="s">
        <v>994</v>
      </c>
      <c r="B6285" s="4" t="s">
        <v>995</v>
      </c>
      <c r="C6285" s="5">
        <v>83971</v>
      </c>
      <c r="D6285" s="5">
        <v>1272</v>
      </c>
      <c r="E6285" s="5">
        <v>82699</v>
      </c>
      <c r="F6285" s="5">
        <v>32111</v>
      </c>
      <c r="G6285" s="5">
        <v>50588</v>
      </c>
      <c r="H6285" s="57">
        <v>50588</v>
      </c>
      <c r="I6285" s="61"/>
    </row>
    <row r="6286" spans="1:9" x14ac:dyDescent="0.25">
      <c r="A6286" s="11" t="s">
        <v>992</v>
      </c>
      <c r="B6286" s="4" t="s">
        <v>993</v>
      </c>
      <c r="C6286" s="5">
        <v>1520619</v>
      </c>
      <c r="D6286" s="5">
        <v>355383</v>
      </c>
      <c r="E6286" s="5">
        <v>1165236</v>
      </c>
      <c r="F6286" s="5">
        <v>740631</v>
      </c>
      <c r="G6286" s="5">
        <v>424605</v>
      </c>
      <c r="H6286" s="57">
        <v>422172</v>
      </c>
      <c r="I6286" s="61"/>
    </row>
    <row r="6287" spans="1:9" x14ac:dyDescent="0.25">
      <c r="A6287" s="11" t="s">
        <v>990</v>
      </c>
      <c r="B6287" s="4" t="s">
        <v>991</v>
      </c>
      <c r="C6287" s="5">
        <v>169008</v>
      </c>
      <c r="D6287" s="5">
        <v>48382</v>
      </c>
      <c r="E6287" s="5">
        <v>120626</v>
      </c>
      <c r="F6287" s="5">
        <v>0</v>
      </c>
      <c r="G6287" s="5">
        <v>120626</v>
      </c>
      <c r="H6287" s="57">
        <v>120626</v>
      </c>
      <c r="I6287" s="61"/>
    </row>
    <row r="6288" spans="1:9" x14ac:dyDescent="0.25">
      <c r="A6288" s="11" t="s">
        <v>988</v>
      </c>
      <c r="B6288" s="4" t="s">
        <v>989</v>
      </c>
      <c r="C6288" s="5">
        <v>25833</v>
      </c>
      <c r="D6288" s="5">
        <v>12663</v>
      </c>
      <c r="E6288" s="5">
        <v>13170</v>
      </c>
      <c r="F6288" s="5">
        <v>18144</v>
      </c>
      <c r="G6288" s="5">
        <v>-4974</v>
      </c>
      <c r="H6288" s="57">
        <v>-7783</v>
      </c>
      <c r="I6288" s="61"/>
    </row>
    <row r="6289" spans="1:9" x14ac:dyDescent="0.25">
      <c r="A6289" s="11" t="s">
        <v>986</v>
      </c>
      <c r="B6289" s="4" t="s">
        <v>987</v>
      </c>
      <c r="C6289" s="5">
        <v>214305</v>
      </c>
      <c r="D6289" s="5">
        <v>172797</v>
      </c>
      <c r="E6289" s="5">
        <v>41508</v>
      </c>
      <c r="F6289" s="5">
        <v>18755</v>
      </c>
      <c r="G6289" s="5">
        <v>22753</v>
      </c>
      <c r="H6289" s="57">
        <v>23555</v>
      </c>
      <c r="I6289" s="61"/>
    </row>
    <row r="6290" spans="1:9" x14ac:dyDescent="0.25">
      <c r="A6290" s="11" t="s">
        <v>984</v>
      </c>
      <c r="B6290" s="4" t="s">
        <v>985</v>
      </c>
      <c r="C6290" s="5">
        <v>48374</v>
      </c>
      <c r="D6290" s="5">
        <v>0</v>
      </c>
      <c r="E6290" s="5">
        <v>48374</v>
      </c>
      <c r="F6290" s="5">
        <v>47596</v>
      </c>
      <c r="G6290" s="5">
        <v>778</v>
      </c>
      <c r="H6290" s="57">
        <v>778</v>
      </c>
      <c r="I6290" s="61"/>
    </row>
    <row r="6291" spans="1:9" x14ac:dyDescent="0.25">
      <c r="A6291" s="11" t="s">
        <v>982</v>
      </c>
      <c r="B6291" s="4" t="s">
        <v>983</v>
      </c>
      <c r="C6291" s="5">
        <v>816312</v>
      </c>
      <c r="D6291" s="5">
        <v>202948</v>
      </c>
      <c r="E6291" s="5">
        <v>613364</v>
      </c>
      <c r="F6291" s="5">
        <v>490743</v>
      </c>
      <c r="G6291" s="5">
        <v>122621</v>
      </c>
      <c r="H6291" s="57">
        <v>98768</v>
      </c>
      <c r="I6291" s="61"/>
    </row>
    <row r="6292" spans="1:9" x14ac:dyDescent="0.25">
      <c r="A6292" s="11" t="s">
        <v>980</v>
      </c>
      <c r="B6292" s="4" t="s">
        <v>981</v>
      </c>
      <c r="C6292" s="5">
        <v>64358</v>
      </c>
      <c r="D6292" s="5">
        <v>6670</v>
      </c>
      <c r="E6292" s="5">
        <v>57688</v>
      </c>
      <c r="F6292" s="5">
        <v>55262</v>
      </c>
      <c r="G6292" s="5">
        <v>2426</v>
      </c>
      <c r="H6292" s="57">
        <v>1884</v>
      </c>
      <c r="I6292" s="61"/>
    </row>
    <row r="6293" spans="1:9" x14ac:dyDescent="0.25">
      <c r="A6293" s="11" t="s">
        <v>978</v>
      </c>
      <c r="B6293" s="4" t="s">
        <v>979</v>
      </c>
      <c r="C6293" s="5">
        <v>334620</v>
      </c>
      <c r="D6293" s="5">
        <v>209691</v>
      </c>
      <c r="E6293" s="5">
        <v>124929</v>
      </c>
      <c r="F6293" s="5">
        <v>64464</v>
      </c>
      <c r="G6293" s="5">
        <v>60465</v>
      </c>
      <c r="H6293" s="57">
        <v>30510</v>
      </c>
      <c r="I6293" s="61"/>
    </row>
    <row r="6294" spans="1:9" x14ac:dyDescent="0.25">
      <c r="A6294" s="11" t="s">
        <v>976</v>
      </c>
      <c r="B6294" s="4" t="s">
        <v>977</v>
      </c>
      <c r="C6294" s="5">
        <v>343937</v>
      </c>
      <c r="D6294" s="5">
        <v>281969</v>
      </c>
      <c r="E6294" s="5">
        <v>61968</v>
      </c>
      <c r="F6294" s="5">
        <v>40734</v>
      </c>
      <c r="G6294" s="5">
        <v>21234</v>
      </c>
      <c r="H6294" s="57">
        <v>21234</v>
      </c>
      <c r="I6294" s="61"/>
    </row>
    <row r="6295" spans="1:9" x14ac:dyDescent="0.25">
      <c r="A6295" s="11" t="s">
        <v>974</v>
      </c>
      <c r="B6295" s="4" t="s">
        <v>975</v>
      </c>
      <c r="C6295" s="5">
        <v>225228</v>
      </c>
      <c r="D6295" s="5">
        <v>193394</v>
      </c>
      <c r="E6295" s="5">
        <v>31834</v>
      </c>
      <c r="F6295" s="5">
        <v>93683</v>
      </c>
      <c r="G6295" s="5">
        <v>-61849</v>
      </c>
      <c r="H6295" s="57">
        <v>-80989</v>
      </c>
      <c r="I6295" s="61"/>
    </row>
    <row r="6296" spans="1:9" x14ac:dyDescent="0.25">
      <c r="A6296" s="11" t="s">
        <v>972</v>
      </c>
      <c r="B6296" s="4" t="s">
        <v>973</v>
      </c>
      <c r="C6296" s="5">
        <v>489852</v>
      </c>
      <c r="D6296" s="5">
        <v>141736</v>
      </c>
      <c r="E6296" s="5">
        <v>348116</v>
      </c>
      <c r="F6296" s="5">
        <v>309040</v>
      </c>
      <c r="G6296" s="5">
        <v>39076</v>
      </c>
      <c r="H6296" s="57">
        <v>33655</v>
      </c>
      <c r="I6296" s="61"/>
    </row>
    <row r="6297" spans="1:9" x14ac:dyDescent="0.25">
      <c r="A6297" s="11" t="s">
        <v>970</v>
      </c>
      <c r="B6297" s="4" t="s">
        <v>971</v>
      </c>
      <c r="C6297" s="5">
        <v>339928</v>
      </c>
      <c r="D6297" s="5">
        <v>0</v>
      </c>
      <c r="E6297" s="5">
        <v>339928</v>
      </c>
      <c r="F6297" s="5">
        <v>313293</v>
      </c>
      <c r="G6297" s="5">
        <v>26635</v>
      </c>
      <c r="H6297" s="57">
        <v>14406</v>
      </c>
      <c r="I6297" s="61"/>
    </row>
    <row r="6298" spans="1:9" x14ac:dyDescent="0.25">
      <c r="A6298" s="11" t="s">
        <v>968</v>
      </c>
      <c r="B6298" s="4" t="s">
        <v>969</v>
      </c>
      <c r="C6298" s="5">
        <v>105742</v>
      </c>
      <c r="D6298" s="5">
        <v>42121</v>
      </c>
      <c r="E6298" s="5">
        <v>63621</v>
      </c>
      <c r="F6298" s="5">
        <v>60814</v>
      </c>
      <c r="G6298" s="5">
        <v>2807</v>
      </c>
      <c r="H6298" s="57">
        <v>2685</v>
      </c>
      <c r="I6298" s="61"/>
    </row>
    <row r="6299" spans="1:9" x14ac:dyDescent="0.25">
      <c r="A6299" s="11" t="s">
        <v>966</v>
      </c>
      <c r="B6299" s="4" t="s">
        <v>967</v>
      </c>
      <c r="C6299" s="5">
        <v>496683</v>
      </c>
      <c r="D6299" s="5">
        <v>81504</v>
      </c>
      <c r="E6299" s="5">
        <v>415179</v>
      </c>
      <c r="F6299" s="5">
        <v>395691</v>
      </c>
      <c r="G6299" s="5">
        <v>19488</v>
      </c>
      <c r="H6299" s="57">
        <v>17608</v>
      </c>
      <c r="I6299" s="61"/>
    </row>
    <row r="6300" spans="1:9" x14ac:dyDescent="0.25">
      <c r="A6300" s="11" t="s">
        <v>964</v>
      </c>
      <c r="B6300" s="4" t="s">
        <v>965</v>
      </c>
      <c r="C6300" s="5">
        <v>389194</v>
      </c>
      <c r="D6300" s="5">
        <v>42321</v>
      </c>
      <c r="E6300" s="5">
        <v>346873</v>
      </c>
      <c r="F6300" s="5">
        <v>298721</v>
      </c>
      <c r="G6300" s="5">
        <v>48152</v>
      </c>
      <c r="H6300" s="57">
        <v>38455</v>
      </c>
      <c r="I6300" s="61"/>
    </row>
    <row r="6301" spans="1:9" x14ac:dyDescent="0.25">
      <c r="A6301" s="11" t="s">
        <v>962</v>
      </c>
      <c r="B6301" s="4" t="s">
        <v>963</v>
      </c>
      <c r="C6301" s="5">
        <v>0</v>
      </c>
      <c r="D6301" s="5">
        <v>0</v>
      </c>
      <c r="E6301" s="5">
        <v>0</v>
      </c>
      <c r="F6301" s="5">
        <v>0</v>
      </c>
      <c r="G6301" s="5">
        <v>0</v>
      </c>
      <c r="H6301" s="57">
        <v>0</v>
      </c>
      <c r="I6301" s="61"/>
    </row>
    <row r="6302" spans="1:9" x14ac:dyDescent="0.25">
      <c r="A6302" s="11" t="s">
        <v>960</v>
      </c>
      <c r="B6302" s="4" t="s">
        <v>961</v>
      </c>
      <c r="C6302" s="5">
        <v>416616</v>
      </c>
      <c r="D6302" s="5">
        <v>172437</v>
      </c>
      <c r="E6302" s="5">
        <v>244179</v>
      </c>
      <c r="F6302" s="5">
        <v>222966</v>
      </c>
      <c r="G6302" s="5">
        <v>21213</v>
      </c>
      <c r="H6302" s="57">
        <v>22165</v>
      </c>
      <c r="I6302" s="61"/>
    </row>
    <row r="6303" spans="1:9" x14ac:dyDescent="0.25">
      <c r="A6303" s="11" t="s">
        <v>958</v>
      </c>
      <c r="B6303" s="4" t="s">
        <v>959</v>
      </c>
      <c r="C6303" s="5">
        <v>816677</v>
      </c>
      <c r="D6303" s="5">
        <v>452452</v>
      </c>
      <c r="E6303" s="5">
        <v>364225</v>
      </c>
      <c r="F6303" s="5">
        <v>297184</v>
      </c>
      <c r="G6303" s="5">
        <v>67041</v>
      </c>
      <c r="H6303" s="57">
        <v>47502</v>
      </c>
      <c r="I6303" s="61"/>
    </row>
    <row r="6304" spans="1:9" x14ac:dyDescent="0.25">
      <c r="A6304" s="11" t="s">
        <v>956</v>
      </c>
      <c r="B6304" s="4" t="s">
        <v>957</v>
      </c>
      <c r="C6304" s="5">
        <v>8274591</v>
      </c>
      <c r="D6304" s="5">
        <v>6143086</v>
      </c>
      <c r="E6304" s="5">
        <v>2131505</v>
      </c>
      <c r="F6304" s="5">
        <v>1255199</v>
      </c>
      <c r="G6304" s="5">
        <v>876306</v>
      </c>
      <c r="H6304" s="57">
        <v>832749</v>
      </c>
      <c r="I6304" s="61"/>
    </row>
    <row r="6305" spans="1:9" x14ac:dyDescent="0.25">
      <c r="A6305" s="11" t="s">
        <v>954</v>
      </c>
      <c r="B6305" s="4" t="s">
        <v>955</v>
      </c>
      <c r="C6305" s="5">
        <v>14299</v>
      </c>
      <c r="D6305" s="5">
        <v>35011</v>
      </c>
      <c r="E6305" s="5">
        <v>-20712</v>
      </c>
      <c r="F6305" s="5">
        <v>84</v>
      </c>
      <c r="G6305" s="5">
        <v>-20796</v>
      </c>
      <c r="H6305" s="57">
        <v>-24887</v>
      </c>
      <c r="I6305" s="61"/>
    </row>
    <row r="6306" spans="1:9" x14ac:dyDescent="0.25">
      <c r="A6306" s="11" t="s">
        <v>952</v>
      </c>
      <c r="B6306" s="4" t="s">
        <v>953</v>
      </c>
      <c r="C6306" s="5">
        <v>2618143</v>
      </c>
      <c r="D6306" s="5">
        <v>1593724</v>
      </c>
      <c r="E6306" s="5">
        <v>1024419</v>
      </c>
      <c r="F6306" s="5">
        <v>949307</v>
      </c>
      <c r="G6306" s="5">
        <v>75112</v>
      </c>
      <c r="H6306" s="57">
        <v>10380</v>
      </c>
      <c r="I6306" s="61"/>
    </row>
    <row r="6307" spans="1:9" x14ac:dyDescent="0.25">
      <c r="A6307" s="11" t="s">
        <v>950</v>
      </c>
      <c r="B6307" s="4" t="s">
        <v>951</v>
      </c>
      <c r="C6307" s="5">
        <v>500982</v>
      </c>
      <c r="D6307" s="5">
        <v>91828</v>
      </c>
      <c r="E6307" s="5">
        <v>409154</v>
      </c>
      <c r="F6307" s="5">
        <v>541462</v>
      </c>
      <c r="G6307" s="5">
        <v>-132308</v>
      </c>
      <c r="H6307" s="57">
        <v>-85155</v>
      </c>
      <c r="I6307" s="61"/>
    </row>
    <row r="6308" spans="1:9" x14ac:dyDescent="0.25">
      <c r="A6308" s="11" t="s">
        <v>948</v>
      </c>
      <c r="B6308" s="4" t="s">
        <v>949</v>
      </c>
      <c r="C6308" s="5">
        <v>38251</v>
      </c>
      <c r="D6308" s="5">
        <v>22087</v>
      </c>
      <c r="E6308" s="5">
        <v>16164</v>
      </c>
      <c r="F6308" s="5">
        <v>14014</v>
      </c>
      <c r="G6308" s="5">
        <v>2150</v>
      </c>
      <c r="H6308" s="57">
        <v>969</v>
      </c>
      <c r="I6308" s="61"/>
    </row>
    <row r="6309" spans="1:9" x14ac:dyDescent="0.25">
      <c r="A6309" s="11" t="s">
        <v>946</v>
      </c>
      <c r="B6309" s="4" t="s">
        <v>947</v>
      </c>
      <c r="C6309" s="5">
        <v>725104</v>
      </c>
      <c r="D6309" s="5">
        <v>532778</v>
      </c>
      <c r="E6309" s="5">
        <v>192326</v>
      </c>
      <c r="F6309" s="5">
        <v>53794</v>
      </c>
      <c r="G6309" s="5">
        <v>138532</v>
      </c>
      <c r="H6309" s="57">
        <v>43363</v>
      </c>
      <c r="I6309" s="61"/>
    </row>
    <row r="6310" spans="1:9" x14ac:dyDescent="0.25">
      <c r="A6310" s="11" t="s">
        <v>944</v>
      </c>
      <c r="B6310" s="4" t="s">
        <v>945</v>
      </c>
      <c r="C6310" s="5">
        <v>665317</v>
      </c>
      <c r="D6310" s="5">
        <v>0</v>
      </c>
      <c r="E6310" s="5">
        <v>665317</v>
      </c>
      <c r="F6310" s="5">
        <v>422921</v>
      </c>
      <c r="G6310" s="5">
        <v>242396</v>
      </c>
      <c r="H6310" s="57">
        <v>230812</v>
      </c>
      <c r="I6310" s="61"/>
    </row>
    <row r="6311" spans="1:9" x14ac:dyDescent="0.25">
      <c r="A6311" s="11" t="s">
        <v>942</v>
      </c>
      <c r="B6311" s="4" t="s">
        <v>943</v>
      </c>
      <c r="C6311" s="5">
        <v>348175</v>
      </c>
      <c r="D6311" s="5">
        <v>0</v>
      </c>
      <c r="E6311" s="5">
        <v>348175</v>
      </c>
      <c r="F6311" s="5">
        <v>458928</v>
      </c>
      <c r="G6311" s="5">
        <v>-110753</v>
      </c>
      <c r="H6311" s="57">
        <v>-115487</v>
      </c>
      <c r="I6311" s="61"/>
    </row>
    <row r="6312" spans="1:9" x14ac:dyDescent="0.25">
      <c r="A6312" s="11" t="s">
        <v>940</v>
      </c>
      <c r="B6312" s="4" t="s">
        <v>941</v>
      </c>
      <c r="C6312" s="5">
        <v>288888</v>
      </c>
      <c r="D6312" s="5">
        <v>706</v>
      </c>
      <c r="E6312" s="5">
        <v>288182</v>
      </c>
      <c r="F6312" s="5">
        <v>258350</v>
      </c>
      <c r="G6312" s="5">
        <v>29832</v>
      </c>
      <c r="H6312" s="57">
        <v>28588</v>
      </c>
      <c r="I6312" s="61"/>
    </row>
    <row r="6313" spans="1:9" x14ac:dyDescent="0.25">
      <c r="A6313" s="11" t="s">
        <v>938</v>
      </c>
      <c r="B6313" s="4" t="s">
        <v>939</v>
      </c>
      <c r="C6313" s="5">
        <v>73764</v>
      </c>
      <c r="D6313" s="5">
        <v>50914</v>
      </c>
      <c r="E6313" s="5">
        <v>22850</v>
      </c>
      <c r="F6313" s="5">
        <v>18594</v>
      </c>
      <c r="G6313" s="5">
        <v>4256</v>
      </c>
      <c r="H6313" s="57">
        <v>90</v>
      </c>
      <c r="I6313" s="61"/>
    </row>
    <row r="6314" spans="1:9" x14ac:dyDescent="0.25">
      <c r="A6314" s="11" t="s">
        <v>936</v>
      </c>
      <c r="B6314" s="4" t="s">
        <v>937</v>
      </c>
      <c r="C6314" s="5">
        <v>376719</v>
      </c>
      <c r="D6314" s="5">
        <v>262121</v>
      </c>
      <c r="E6314" s="5">
        <v>114598</v>
      </c>
      <c r="F6314" s="5">
        <v>58920</v>
      </c>
      <c r="G6314" s="5">
        <v>55678</v>
      </c>
      <c r="H6314" s="57">
        <v>62376</v>
      </c>
      <c r="I6314" s="61"/>
    </row>
    <row r="6315" spans="1:9" x14ac:dyDescent="0.25">
      <c r="A6315" s="11" t="s">
        <v>934</v>
      </c>
      <c r="B6315" s="4" t="s">
        <v>935</v>
      </c>
      <c r="C6315" s="5">
        <v>227767</v>
      </c>
      <c r="D6315" s="5">
        <v>58392</v>
      </c>
      <c r="E6315" s="5">
        <v>169375</v>
      </c>
      <c r="F6315" s="5">
        <v>123076</v>
      </c>
      <c r="G6315" s="5">
        <v>46299</v>
      </c>
      <c r="H6315" s="57">
        <v>36288</v>
      </c>
      <c r="I6315" s="61"/>
    </row>
    <row r="6316" spans="1:9" x14ac:dyDescent="0.25">
      <c r="A6316" s="11" t="s">
        <v>932</v>
      </c>
      <c r="B6316" s="4" t="s">
        <v>933</v>
      </c>
      <c r="C6316" s="5">
        <v>656109</v>
      </c>
      <c r="D6316" s="5">
        <v>349764</v>
      </c>
      <c r="E6316" s="5">
        <v>306345</v>
      </c>
      <c r="F6316" s="5">
        <v>160871</v>
      </c>
      <c r="G6316" s="5">
        <v>145474</v>
      </c>
      <c r="H6316" s="57">
        <v>143173</v>
      </c>
      <c r="I6316" s="61"/>
    </row>
    <row r="6317" spans="1:9" x14ac:dyDescent="0.25">
      <c r="A6317" s="11" t="s">
        <v>930</v>
      </c>
      <c r="B6317" s="4" t="s">
        <v>931</v>
      </c>
      <c r="C6317" s="5">
        <v>2362842</v>
      </c>
      <c r="D6317" s="5">
        <v>17656</v>
      </c>
      <c r="E6317" s="5">
        <v>2345186</v>
      </c>
      <c r="F6317" s="5">
        <v>2245489</v>
      </c>
      <c r="G6317" s="5">
        <v>99697</v>
      </c>
      <c r="H6317" s="57">
        <v>76877</v>
      </c>
      <c r="I6317" s="61"/>
    </row>
    <row r="6318" spans="1:9" x14ac:dyDescent="0.25">
      <c r="A6318" s="11" t="s">
        <v>928</v>
      </c>
      <c r="B6318" s="4" t="s">
        <v>929</v>
      </c>
      <c r="C6318" s="5">
        <v>1000465</v>
      </c>
      <c r="D6318" s="5">
        <v>68159</v>
      </c>
      <c r="E6318" s="5">
        <v>932306</v>
      </c>
      <c r="F6318" s="5">
        <v>175456</v>
      </c>
      <c r="G6318" s="5">
        <v>756850</v>
      </c>
      <c r="H6318" s="57">
        <v>754223</v>
      </c>
      <c r="I6318" s="61"/>
    </row>
    <row r="6319" spans="1:9" x14ac:dyDescent="0.25">
      <c r="A6319" s="11" t="s">
        <v>926</v>
      </c>
      <c r="B6319" s="4" t="s">
        <v>927</v>
      </c>
      <c r="C6319" s="5">
        <v>47750</v>
      </c>
      <c r="D6319" s="5">
        <v>45483</v>
      </c>
      <c r="E6319" s="5">
        <v>2267</v>
      </c>
      <c r="F6319" s="5">
        <v>26550</v>
      </c>
      <c r="G6319" s="5">
        <v>-24283</v>
      </c>
      <c r="H6319" s="57">
        <v>-24851</v>
      </c>
      <c r="I6319" s="61"/>
    </row>
    <row r="6320" spans="1:9" x14ac:dyDescent="0.25">
      <c r="A6320" s="11" t="s">
        <v>924</v>
      </c>
      <c r="B6320" s="4" t="s">
        <v>925</v>
      </c>
      <c r="C6320" s="5">
        <v>16277</v>
      </c>
      <c r="D6320" s="5">
        <v>48180</v>
      </c>
      <c r="E6320" s="5">
        <v>-31903</v>
      </c>
      <c r="F6320" s="5">
        <v>16344</v>
      </c>
      <c r="G6320" s="5">
        <v>-48247</v>
      </c>
      <c r="H6320" s="57">
        <v>8590</v>
      </c>
      <c r="I6320" s="61"/>
    </row>
    <row r="6321" spans="1:9" x14ac:dyDescent="0.25">
      <c r="A6321" s="11" t="s">
        <v>922</v>
      </c>
      <c r="B6321" s="4" t="s">
        <v>923</v>
      </c>
      <c r="C6321" s="5">
        <v>113230</v>
      </c>
      <c r="D6321" s="5">
        <v>26593</v>
      </c>
      <c r="E6321" s="5">
        <v>86637</v>
      </c>
      <c r="F6321" s="5">
        <v>86054</v>
      </c>
      <c r="G6321" s="5">
        <v>583</v>
      </c>
      <c r="H6321" s="57">
        <v>117</v>
      </c>
      <c r="I6321" s="61"/>
    </row>
    <row r="6322" spans="1:9" x14ac:dyDescent="0.25">
      <c r="A6322" s="11" t="s">
        <v>920</v>
      </c>
      <c r="B6322" s="4" t="s">
        <v>921</v>
      </c>
      <c r="C6322" s="5">
        <v>205585</v>
      </c>
      <c r="D6322" s="5">
        <v>202816</v>
      </c>
      <c r="E6322" s="5">
        <v>2769</v>
      </c>
      <c r="F6322" s="5">
        <v>188296</v>
      </c>
      <c r="G6322" s="5">
        <v>-185527</v>
      </c>
      <c r="H6322" s="57">
        <v>16177</v>
      </c>
      <c r="I6322" s="61"/>
    </row>
    <row r="6323" spans="1:9" x14ac:dyDescent="0.25">
      <c r="A6323" s="11" t="s">
        <v>918</v>
      </c>
      <c r="B6323" s="4" t="s">
        <v>919</v>
      </c>
      <c r="C6323" s="5">
        <v>589623</v>
      </c>
      <c r="D6323" s="5">
        <v>345431</v>
      </c>
      <c r="E6323" s="5">
        <v>244192</v>
      </c>
      <c r="F6323" s="5">
        <v>213299</v>
      </c>
      <c r="G6323" s="5">
        <v>30893</v>
      </c>
      <c r="H6323" s="57">
        <v>5917</v>
      </c>
      <c r="I6323" s="61"/>
    </row>
    <row r="6324" spans="1:9" x14ac:dyDescent="0.25">
      <c r="A6324" s="11" t="s">
        <v>916</v>
      </c>
      <c r="B6324" s="4" t="s">
        <v>917</v>
      </c>
      <c r="C6324" s="5">
        <v>496601</v>
      </c>
      <c r="D6324" s="5">
        <v>362518</v>
      </c>
      <c r="E6324" s="5">
        <v>134083</v>
      </c>
      <c r="F6324" s="5">
        <v>115438</v>
      </c>
      <c r="G6324" s="5">
        <v>18645</v>
      </c>
      <c r="H6324" s="57">
        <v>14200</v>
      </c>
      <c r="I6324" s="61"/>
    </row>
    <row r="6325" spans="1:9" x14ac:dyDescent="0.25">
      <c r="A6325" s="11" t="s">
        <v>914</v>
      </c>
      <c r="B6325" s="4" t="s">
        <v>915</v>
      </c>
      <c r="C6325" s="5">
        <v>69151</v>
      </c>
      <c r="D6325" s="5">
        <v>26671</v>
      </c>
      <c r="E6325" s="5">
        <v>42480</v>
      </c>
      <c r="F6325" s="5">
        <v>37081</v>
      </c>
      <c r="G6325" s="5">
        <v>5399</v>
      </c>
      <c r="H6325" s="57">
        <v>5396</v>
      </c>
      <c r="I6325" s="61"/>
    </row>
    <row r="6326" spans="1:9" x14ac:dyDescent="0.25">
      <c r="A6326" s="11" t="s">
        <v>912</v>
      </c>
      <c r="B6326" s="4" t="s">
        <v>913</v>
      </c>
      <c r="C6326" s="5">
        <v>652304</v>
      </c>
      <c r="D6326" s="5">
        <v>539035</v>
      </c>
      <c r="E6326" s="5">
        <v>113269</v>
      </c>
      <c r="F6326" s="5">
        <v>105315</v>
      </c>
      <c r="G6326" s="5">
        <v>7954</v>
      </c>
      <c r="H6326" s="57">
        <v>134</v>
      </c>
      <c r="I6326" s="61"/>
    </row>
    <row r="6327" spans="1:9" x14ac:dyDescent="0.25">
      <c r="A6327" s="11" t="s">
        <v>910</v>
      </c>
      <c r="B6327" s="4" t="s">
        <v>911</v>
      </c>
      <c r="C6327" s="5">
        <v>294899</v>
      </c>
      <c r="D6327" s="5">
        <v>117664</v>
      </c>
      <c r="E6327" s="5">
        <v>177235</v>
      </c>
      <c r="F6327" s="5">
        <v>131340</v>
      </c>
      <c r="G6327" s="5">
        <v>45895</v>
      </c>
      <c r="H6327" s="57">
        <v>12285</v>
      </c>
      <c r="I6327" s="61"/>
    </row>
    <row r="6328" spans="1:9" x14ac:dyDescent="0.25">
      <c r="A6328" s="11" t="s">
        <v>908</v>
      </c>
      <c r="B6328" s="4" t="s">
        <v>909</v>
      </c>
      <c r="C6328" s="5">
        <v>1662999</v>
      </c>
      <c r="D6328" s="5">
        <v>0</v>
      </c>
      <c r="E6328" s="5">
        <v>1662999</v>
      </c>
      <c r="F6328" s="5">
        <v>1652345</v>
      </c>
      <c r="G6328" s="5">
        <v>10654</v>
      </c>
      <c r="H6328" s="57">
        <v>6806</v>
      </c>
      <c r="I6328" s="61"/>
    </row>
    <row r="6329" spans="1:9" x14ac:dyDescent="0.25">
      <c r="A6329" s="11" t="s">
        <v>906</v>
      </c>
      <c r="B6329" s="4" t="s">
        <v>907</v>
      </c>
      <c r="C6329" s="5">
        <v>1314824</v>
      </c>
      <c r="D6329" s="5">
        <v>812242</v>
      </c>
      <c r="E6329" s="5">
        <v>502582</v>
      </c>
      <c r="F6329" s="5">
        <v>475180</v>
      </c>
      <c r="G6329" s="5">
        <v>27402</v>
      </c>
      <c r="H6329" s="57">
        <v>11713</v>
      </c>
      <c r="I6329" s="61"/>
    </row>
    <row r="6330" spans="1:9" x14ac:dyDescent="0.25">
      <c r="A6330" s="11" t="s">
        <v>904</v>
      </c>
      <c r="B6330" s="4" t="s">
        <v>905</v>
      </c>
      <c r="C6330" s="5">
        <v>98882</v>
      </c>
      <c r="D6330" s="5">
        <v>25673</v>
      </c>
      <c r="E6330" s="5">
        <v>73209</v>
      </c>
      <c r="F6330" s="5">
        <v>53735</v>
      </c>
      <c r="G6330" s="5">
        <v>19474</v>
      </c>
      <c r="H6330" s="57">
        <v>17952</v>
      </c>
      <c r="I6330" s="61"/>
    </row>
    <row r="6331" spans="1:9" x14ac:dyDescent="0.25">
      <c r="A6331" s="11" t="s">
        <v>902</v>
      </c>
      <c r="B6331" s="4" t="s">
        <v>903</v>
      </c>
      <c r="C6331" s="5">
        <v>54760</v>
      </c>
      <c r="D6331" s="5">
        <v>20014</v>
      </c>
      <c r="E6331" s="5">
        <v>34746</v>
      </c>
      <c r="F6331" s="5">
        <v>229828</v>
      </c>
      <c r="G6331" s="5">
        <v>-195082</v>
      </c>
      <c r="H6331" s="57">
        <v>-196601</v>
      </c>
      <c r="I6331" s="61"/>
    </row>
    <row r="6332" spans="1:9" x14ac:dyDescent="0.25">
      <c r="A6332" s="11" t="s">
        <v>900</v>
      </c>
      <c r="B6332" s="4" t="s">
        <v>901</v>
      </c>
      <c r="C6332" s="5">
        <v>2146132</v>
      </c>
      <c r="D6332" s="5">
        <v>1129914</v>
      </c>
      <c r="E6332" s="5">
        <v>1016218</v>
      </c>
      <c r="F6332" s="5">
        <v>61162</v>
      </c>
      <c r="G6332" s="5">
        <v>955056</v>
      </c>
      <c r="H6332" s="57">
        <v>951763</v>
      </c>
      <c r="I6332" s="61"/>
    </row>
    <row r="6333" spans="1:9" x14ac:dyDescent="0.25">
      <c r="A6333" s="11" t="s">
        <v>898</v>
      </c>
      <c r="B6333" s="4" t="s">
        <v>899</v>
      </c>
      <c r="C6333" s="5">
        <v>86472</v>
      </c>
      <c r="D6333" s="5">
        <v>19486</v>
      </c>
      <c r="E6333" s="5">
        <v>66986</v>
      </c>
      <c r="F6333" s="5">
        <v>59447</v>
      </c>
      <c r="G6333" s="5">
        <v>7539</v>
      </c>
      <c r="H6333" s="57">
        <v>10101</v>
      </c>
      <c r="I6333" s="61"/>
    </row>
    <row r="6334" spans="1:9" x14ac:dyDescent="0.25">
      <c r="A6334" s="11" t="s">
        <v>896</v>
      </c>
      <c r="B6334" s="4" t="s">
        <v>897</v>
      </c>
      <c r="C6334" s="5">
        <v>623196</v>
      </c>
      <c r="D6334" s="5">
        <v>289600</v>
      </c>
      <c r="E6334" s="5">
        <v>333596</v>
      </c>
      <c r="F6334" s="5">
        <v>269800</v>
      </c>
      <c r="G6334" s="5">
        <v>63796</v>
      </c>
      <c r="H6334" s="57">
        <v>58869</v>
      </c>
      <c r="I6334" s="61"/>
    </row>
    <row r="6335" spans="1:9" x14ac:dyDescent="0.25">
      <c r="A6335" s="11" t="s">
        <v>894</v>
      </c>
      <c r="B6335" s="4" t="s">
        <v>895</v>
      </c>
      <c r="C6335" s="5">
        <v>105580</v>
      </c>
      <c r="D6335" s="5">
        <v>61286</v>
      </c>
      <c r="E6335" s="5">
        <v>44294</v>
      </c>
      <c r="F6335" s="5">
        <v>63619</v>
      </c>
      <c r="G6335" s="5">
        <v>-19325</v>
      </c>
      <c r="H6335" s="57">
        <v>-21396</v>
      </c>
      <c r="I6335" s="61"/>
    </row>
    <row r="6336" spans="1:9" x14ac:dyDescent="0.25">
      <c r="A6336" s="11" t="s">
        <v>892</v>
      </c>
      <c r="B6336" s="4" t="s">
        <v>893</v>
      </c>
      <c r="C6336" s="5">
        <v>47097</v>
      </c>
      <c r="D6336" s="5">
        <v>11588</v>
      </c>
      <c r="E6336" s="5">
        <v>35509</v>
      </c>
      <c r="F6336" s="5">
        <v>30520</v>
      </c>
      <c r="G6336" s="5">
        <v>4989</v>
      </c>
      <c r="H6336" s="57">
        <v>4268</v>
      </c>
      <c r="I6336" s="61"/>
    </row>
    <row r="6337" spans="1:9" x14ac:dyDescent="0.25">
      <c r="A6337" s="11" t="s">
        <v>890</v>
      </c>
      <c r="B6337" s="4" t="s">
        <v>891</v>
      </c>
      <c r="C6337" s="5">
        <v>28649</v>
      </c>
      <c r="D6337" s="5">
        <v>13132</v>
      </c>
      <c r="E6337" s="5">
        <v>15517</v>
      </c>
      <c r="F6337" s="5">
        <v>13228</v>
      </c>
      <c r="G6337" s="5">
        <v>2289</v>
      </c>
      <c r="H6337" s="57">
        <v>2289</v>
      </c>
      <c r="I6337" s="61"/>
    </row>
    <row r="6338" spans="1:9" x14ac:dyDescent="0.25">
      <c r="A6338" s="11" t="s">
        <v>888</v>
      </c>
      <c r="B6338" s="4" t="s">
        <v>889</v>
      </c>
      <c r="C6338" s="5">
        <v>223742</v>
      </c>
      <c r="D6338" s="5">
        <v>161507</v>
      </c>
      <c r="E6338" s="5">
        <v>62235</v>
      </c>
      <c r="F6338" s="5">
        <v>16221</v>
      </c>
      <c r="G6338" s="5">
        <v>46014</v>
      </c>
      <c r="H6338" s="57">
        <v>41314</v>
      </c>
      <c r="I6338" s="61"/>
    </row>
    <row r="6339" spans="1:9" x14ac:dyDescent="0.25">
      <c r="A6339" s="11" t="s">
        <v>886</v>
      </c>
      <c r="B6339" s="4" t="s">
        <v>887</v>
      </c>
      <c r="C6339" s="5">
        <v>575295</v>
      </c>
      <c r="D6339" s="5">
        <v>462897</v>
      </c>
      <c r="E6339" s="5">
        <v>112398</v>
      </c>
      <c r="F6339" s="5">
        <v>190887</v>
      </c>
      <c r="G6339" s="5">
        <v>-78489</v>
      </c>
      <c r="H6339" s="57">
        <v>-79615</v>
      </c>
      <c r="I6339" s="61"/>
    </row>
    <row r="6340" spans="1:9" x14ac:dyDescent="0.25">
      <c r="A6340" s="11" t="s">
        <v>884</v>
      </c>
      <c r="B6340" s="4" t="s">
        <v>885</v>
      </c>
      <c r="C6340" s="5">
        <v>307812</v>
      </c>
      <c r="D6340" s="5">
        <v>143624</v>
      </c>
      <c r="E6340" s="5">
        <v>164188</v>
      </c>
      <c r="F6340" s="5">
        <v>79904</v>
      </c>
      <c r="G6340" s="5">
        <v>84284</v>
      </c>
      <c r="H6340" s="57">
        <v>67215</v>
      </c>
      <c r="I6340" s="61"/>
    </row>
    <row r="6341" spans="1:9" x14ac:dyDescent="0.25">
      <c r="A6341" s="11" t="s">
        <v>882</v>
      </c>
      <c r="B6341" s="4" t="s">
        <v>883</v>
      </c>
      <c r="C6341" s="5">
        <v>59310</v>
      </c>
      <c r="D6341" s="5">
        <v>0</v>
      </c>
      <c r="E6341" s="5">
        <v>59310</v>
      </c>
      <c r="F6341" s="5">
        <v>53314</v>
      </c>
      <c r="G6341" s="5">
        <v>5996</v>
      </c>
      <c r="H6341" s="57">
        <v>5397</v>
      </c>
      <c r="I6341" s="61"/>
    </row>
    <row r="6342" spans="1:9" x14ac:dyDescent="0.25">
      <c r="A6342" s="11" t="s">
        <v>880</v>
      </c>
      <c r="B6342" s="4" t="s">
        <v>881</v>
      </c>
      <c r="C6342" s="5">
        <v>35700</v>
      </c>
      <c r="D6342" s="5">
        <v>5265</v>
      </c>
      <c r="E6342" s="5">
        <v>30435</v>
      </c>
      <c r="F6342" s="5">
        <v>29160</v>
      </c>
      <c r="G6342" s="5">
        <v>1275</v>
      </c>
      <c r="H6342" s="57">
        <v>479</v>
      </c>
      <c r="I6342" s="61"/>
    </row>
    <row r="6343" spans="1:9" x14ac:dyDescent="0.25">
      <c r="A6343" s="11" t="s">
        <v>878</v>
      </c>
      <c r="B6343" s="4" t="s">
        <v>879</v>
      </c>
      <c r="C6343" s="5">
        <v>118461</v>
      </c>
      <c r="D6343" s="5">
        <v>14408</v>
      </c>
      <c r="E6343" s="5">
        <v>104053</v>
      </c>
      <c r="F6343" s="5">
        <v>99976</v>
      </c>
      <c r="G6343" s="5">
        <v>4077</v>
      </c>
      <c r="H6343" s="57">
        <v>1319</v>
      </c>
      <c r="I6343" s="61"/>
    </row>
    <row r="6344" spans="1:9" x14ac:dyDescent="0.25">
      <c r="A6344" s="11" t="s">
        <v>876</v>
      </c>
      <c r="B6344" s="4" t="s">
        <v>877</v>
      </c>
      <c r="C6344" s="5">
        <v>3857869</v>
      </c>
      <c r="D6344" s="5">
        <v>2490070</v>
      </c>
      <c r="E6344" s="5">
        <v>1367799</v>
      </c>
      <c r="F6344" s="5">
        <v>612708</v>
      </c>
      <c r="G6344" s="5">
        <v>755091</v>
      </c>
      <c r="H6344" s="57">
        <v>116122</v>
      </c>
      <c r="I6344" s="61"/>
    </row>
    <row r="6345" spans="1:9" x14ac:dyDescent="0.25">
      <c r="A6345" s="11" t="s">
        <v>874</v>
      </c>
      <c r="B6345" s="4" t="s">
        <v>875</v>
      </c>
      <c r="C6345" s="5">
        <v>14662</v>
      </c>
      <c r="D6345" s="5">
        <v>0</v>
      </c>
      <c r="E6345" s="5">
        <v>14662</v>
      </c>
      <c r="F6345" s="5">
        <v>210381</v>
      </c>
      <c r="G6345" s="5">
        <v>-195719</v>
      </c>
      <c r="H6345" s="57">
        <v>-211841</v>
      </c>
      <c r="I6345" s="61"/>
    </row>
    <row r="6346" spans="1:9" x14ac:dyDescent="0.25">
      <c r="A6346" s="11" t="s">
        <v>872</v>
      </c>
      <c r="B6346" s="4" t="s">
        <v>873</v>
      </c>
      <c r="C6346" s="5">
        <v>1120738</v>
      </c>
      <c r="D6346" s="5">
        <v>868778</v>
      </c>
      <c r="E6346" s="5">
        <v>251960</v>
      </c>
      <c r="F6346" s="5">
        <v>63580</v>
      </c>
      <c r="G6346" s="5">
        <v>188380</v>
      </c>
      <c r="H6346" s="57">
        <v>174225</v>
      </c>
      <c r="I6346" s="61"/>
    </row>
    <row r="6347" spans="1:9" x14ac:dyDescent="0.25">
      <c r="A6347" s="11" t="s">
        <v>870</v>
      </c>
      <c r="B6347" s="4" t="s">
        <v>871</v>
      </c>
      <c r="C6347" s="5">
        <v>522451</v>
      </c>
      <c r="D6347" s="5">
        <v>295470</v>
      </c>
      <c r="E6347" s="5">
        <v>226981</v>
      </c>
      <c r="F6347" s="5">
        <v>67593</v>
      </c>
      <c r="G6347" s="5">
        <v>159388</v>
      </c>
      <c r="H6347" s="57">
        <v>128736</v>
      </c>
      <c r="I6347" s="61"/>
    </row>
    <row r="6348" spans="1:9" x14ac:dyDescent="0.25">
      <c r="A6348" s="11" t="s">
        <v>868</v>
      </c>
      <c r="B6348" s="4" t="s">
        <v>869</v>
      </c>
      <c r="C6348" s="5">
        <v>19938</v>
      </c>
      <c r="D6348" s="5">
        <v>23117</v>
      </c>
      <c r="E6348" s="5">
        <v>-3179</v>
      </c>
      <c r="F6348" s="5">
        <v>6909</v>
      </c>
      <c r="G6348" s="5">
        <v>-10088</v>
      </c>
      <c r="H6348" s="57">
        <v>-10088</v>
      </c>
      <c r="I6348" s="61"/>
    </row>
    <row r="6349" spans="1:9" x14ac:dyDescent="0.25">
      <c r="A6349" s="11" t="s">
        <v>866</v>
      </c>
      <c r="B6349" s="4" t="s">
        <v>867</v>
      </c>
      <c r="C6349" s="5">
        <v>959430</v>
      </c>
      <c r="D6349" s="5">
        <v>653851</v>
      </c>
      <c r="E6349" s="5">
        <v>305579</v>
      </c>
      <c r="F6349" s="5">
        <v>255605</v>
      </c>
      <c r="G6349" s="5">
        <v>49974</v>
      </c>
      <c r="H6349" s="57">
        <v>45320</v>
      </c>
      <c r="I6349" s="61"/>
    </row>
    <row r="6350" spans="1:9" x14ac:dyDescent="0.25">
      <c r="A6350" s="11" t="s">
        <v>864</v>
      </c>
      <c r="B6350" s="4" t="s">
        <v>865</v>
      </c>
      <c r="C6350" s="5">
        <v>179000</v>
      </c>
      <c r="D6350" s="5">
        <v>50400</v>
      </c>
      <c r="E6350" s="5">
        <v>128600</v>
      </c>
      <c r="F6350" s="5">
        <v>87772</v>
      </c>
      <c r="G6350" s="5">
        <v>40828</v>
      </c>
      <c r="H6350" s="57">
        <v>40828</v>
      </c>
      <c r="I6350" s="61"/>
    </row>
    <row r="6351" spans="1:9" x14ac:dyDescent="0.25">
      <c r="A6351" s="11" t="s">
        <v>862</v>
      </c>
      <c r="B6351" s="4" t="s">
        <v>863</v>
      </c>
      <c r="C6351" s="5">
        <v>100255</v>
      </c>
      <c r="D6351" s="5">
        <v>29541</v>
      </c>
      <c r="E6351" s="5">
        <v>70714</v>
      </c>
      <c r="F6351" s="5">
        <v>42764</v>
      </c>
      <c r="G6351" s="5">
        <v>27950</v>
      </c>
      <c r="H6351" s="57">
        <v>27450</v>
      </c>
      <c r="I6351" s="61"/>
    </row>
    <row r="6352" spans="1:9" x14ac:dyDescent="0.25">
      <c r="A6352" s="11" t="s">
        <v>860</v>
      </c>
      <c r="B6352" s="4" t="s">
        <v>861</v>
      </c>
      <c r="C6352" s="5">
        <v>1408138</v>
      </c>
      <c r="D6352" s="5">
        <v>333000</v>
      </c>
      <c r="E6352" s="5">
        <v>1075138</v>
      </c>
      <c r="F6352" s="5">
        <v>898147</v>
      </c>
      <c r="G6352" s="5">
        <v>176991</v>
      </c>
      <c r="H6352" s="57">
        <v>149926</v>
      </c>
      <c r="I6352" s="61"/>
    </row>
    <row r="6353" spans="1:9" x14ac:dyDescent="0.25">
      <c r="A6353" s="11" t="s">
        <v>858</v>
      </c>
      <c r="B6353" s="4" t="s">
        <v>859</v>
      </c>
      <c r="C6353" s="5">
        <v>77536</v>
      </c>
      <c r="D6353" s="5">
        <v>40350</v>
      </c>
      <c r="E6353" s="5">
        <v>37186</v>
      </c>
      <c r="F6353" s="5">
        <v>26804</v>
      </c>
      <c r="G6353" s="5">
        <v>10382</v>
      </c>
      <c r="H6353" s="57">
        <v>7364</v>
      </c>
      <c r="I6353" s="61"/>
    </row>
    <row r="6354" spans="1:9" x14ac:dyDescent="0.25">
      <c r="A6354" s="11" t="s">
        <v>856</v>
      </c>
      <c r="B6354" s="4" t="s">
        <v>857</v>
      </c>
      <c r="C6354" s="5">
        <v>1697270</v>
      </c>
      <c r="D6354" s="5">
        <v>378224</v>
      </c>
      <c r="E6354" s="5">
        <v>1319046</v>
      </c>
      <c r="F6354" s="5">
        <v>583966</v>
      </c>
      <c r="G6354" s="5">
        <v>735080</v>
      </c>
      <c r="H6354" s="57">
        <v>710817</v>
      </c>
      <c r="I6354" s="61"/>
    </row>
    <row r="6355" spans="1:9" x14ac:dyDescent="0.25">
      <c r="A6355" s="11" t="s">
        <v>854</v>
      </c>
      <c r="B6355" s="4" t="s">
        <v>855</v>
      </c>
      <c r="C6355" s="5">
        <v>146278</v>
      </c>
      <c r="D6355" s="5">
        <v>89854</v>
      </c>
      <c r="E6355" s="5">
        <v>56424</v>
      </c>
      <c r="F6355" s="5">
        <v>52387</v>
      </c>
      <c r="G6355" s="5">
        <v>4037</v>
      </c>
      <c r="H6355" s="57">
        <v>3272</v>
      </c>
      <c r="I6355" s="61"/>
    </row>
    <row r="6356" spans="1:9" x14ac:dyDescent="0.25">
      <c r="A6356" s="11" t="s">
        <v>852</v>
      </c>
      <c r="B6356" s="4" t="s">
        <v>853</v>
      </c>
      <c r="C6356" s="5">
        <v>226460</v>
      </c>
      <c r="D6356" s="5">
        <v>163304</v>
      </c>
      <c r="E6356" s="5">
        <v>63156</v>
      </c>
      <c r="F6356" s="5">
        <v>51057</v>
      </c>
      <c r="G6356" s="5">
        <v>12099</v>
      </c>
      <c r="H6356" s="57">
        <v>10725</v>
      </c>
      <c r="I6356" s="61"/>
    </row>
    <row r="6357" spans="1:9" x14ac:dyDescent="0.25">
      <c r="A6357" s="11" t="s">
        <v>850</v>
      </c>
      <c r="B6357" s="4" t="s">
        <v>851</v>
      </c>
      <c r="C6357" s="5">
        <v>796610</v>
      </c>
      <c r="D6357" s="5">
        <v>516954</v>
      </c>
      <c r="E6357" s="5">
        <v>279656</v>
      </c>
      <c r="F6357" s="5">
        <v>254356</v>
      </c>
      <c r="G6357" s="5">
        <v>25300</v>
      </c>
      <c r="H6357" s="57">
        <v>25300</v>
      </c>
      <c r="I6357" s="61"/>
    </row>
    <row r="6358" spans="1:9" x14ac:dyDescent="0.25">
      <c r="A6358" s="11" t="s">
        <v>848</v>
      </c>
      <c r="B6358" s="4" t="s">
        <v>849</v>
      </c>
      <c r="C6358" s="5">
        <v>288806</v>
      </c>
      <c r="D6358" s="5">
        <v>35920</v>
      </c>
      <c r="E6358" s="5">
        <v>252886</v>
      </c>
      <c r="F6358" s="5">
        <v>230784</v>
      </c>
      <c r="G6358" s="5">
        <v>22102</v>
      </c>
      <c r="H6358" s="57">
        <v>8423</v>
      </c>
      <c r="I6358" s="61"/>
    </row>
    <row r="6359" spans="1:9" x14ac:dyDescent="0.25">
      <c r="A6359" s="11" t="s">
        <v>846</v>
      </c>
      <c r="B6359" s="4" t="s">
        <v>847</v>
      </c>
      <c r="C6359" s="5">
        <v>158990</v>
      </c>
      <c r="D6359" s="5">
        <v>38952</v>
      </c>
      <c r="E6359" s="5">
        <v>120038</v>
      </c>
      <c r="F6359" s="5">
        <v>226971</v>
      </c>
      <c r="G6359" s="5">
        <v>-106933</v>
      </c>
      <c r="H6359" s="57">
        <v>-107667</v>
      </c>
      <c r="I6359" s="61"/>
    </row>
    <row r="6360" spans="1:9" x14ac:dyDescent="0.25">
      <c r="A6360" s="11" t="s">
        <v>844</v>
      </c>
      <c r="B6360" s="4" t="s">
        <v>845</v>
      </c>
      <c r="C6360" s="5">
        <v>0</v>
      </c>
      <c r="D6360" s="5">
        <v>0</v>
      </c>
      <c r="E6360" s="5">
        <v>0</v>
      </c>
      <c r="F6360" s="5">
        <v>0</v>
      </c>
      <c r="G6360" s="5">
        <v>0</v>
      </c>
      <c r="H6360" s="57">
        <v>-1741</v>
      </c>
      <c r="I6360" s="61"/>
    </row>
    <row r="6361" spans="1:9" x14ac:dyDescent="0.25">
      <c r="A6361" s="11" t="s">
        <v>842</v>
      </c>
      <c r="B6361" s="4" t="s">
        <v>843</v>
      </c>
      <c r="C6361" s="5">
        <v>127070</v>
      </c>
      <c r="D6361" s="5">
        <v>77317</v>
      </c>
      <c r="E6361" s="5">
        <v>49753</v>
      </c>
      <c r="F6361" s="5">
        <v>47910</v>
      </c>
      <c r="G6361" s="5">
        <v>1843</v>
      </c>
      <c r="H6361" s="57">
        <v>7523</v>
      </c>
      <c r="I6361" s="61"/>
    </row>
    <row r="6362" spans="1:9" x14ac:dyDescent="0.25">
      <c r="A6362" s="11" t="s">
        <v>840</v>
      </c>
      <c r="B6362" s="4" t="s">
        <v>841</v>
      </c>
      <c r="C6362" s="5">
        <v>38000</v>
      </c>
      <c r="D6362" s="5">
        <v>15400</v>
      </c>
      <c r="E6362" s="5">
        <v>22600</v>
      </c>
      <c r="F6362" s="5">
        <v>2200</v>
      </c>
      <c r="G6362" s="5">
        <v>20400</v>
      </c>
      <c r="H6362" s="57">
        <v>19200</v>
      </c>
      <c r="I6362" s="61"/>
    </row>
    <row r="6363" spans="1:9" x14ac:dyDescent="0.25">
      <c r="A6363" s="11" t="s">
        <v>838</v>
      </c>
      <c r="B6363" s="4" t="s">
        <v>839</v>
      </c>
      <c r="C6363" s="5">
        <v>104277</v>
      </c>
      <c r="D6363" s="5">
        <v>22702</v>
      </c>
      <c r="E6363" s="5">
        <v>81575</v>
      </c>
      <c r="F6363" s="5">
        <v>79102</v>
      </c>
      <c r="G6363" s="5">
        <v>2473</v>
      </c>
      <c r="H6363" s="57">
        <v>2369</v>
      </c>
      <c r="I6363" s="61"/>
    </row>
    <row r="6364" spans="1:9" x14ac:dyDescent="0.25">
      <c r="A6364" s="11" t="s">
        <v>836</v>
      </c>
      <c r="B6364" s="4" t="s">
        <v>837</v>
      </c>
      <c r="C6364" s="5">
        <v>31178</v>
      </c>
      <c r="D6364" s="5">
        <v>15164</v>
      </c>
      <c r="E6364" s="5">
        <v>16014</v>
      </c>
      <c r="F6364" s="5">
        <v>13213</v>
      </c>
      <c r="G6364" s="5">
        <v>2801</v>
      </c>
      <c r="H6364" s="57">
        <v>2801</v>
      </c>
      <c r="I6364" s="61"/>
    </row>
    <row r="6365" spans="1:9" x14ac:dyDescent="0.25">
      <c r="A6365" s="11" t="s">
        <v>834</v>
      </c>
      <c r="B6365" s="4" t="s">
        <v>835</v>
      </c>
      <c r="C6365" s="5">
        <v>852934</v>
      </c>
      <c r="D6365" s="5">
        <v>654006</v>
      </c>
      <c r="E6365" s="5">
        <v>198928</v>
      </c>
      <c r="F6365" s="5">
        <v>114093</v>
      </c>
      <c r="G6365" s="5">
        <v>84835</v>
      </c>
      <c r="H6365" s="57">
        <v>84835</v>
      </c>
      <c r="I6365" s="61"/>
    </row>
    <row r="6366" spans="1:9" x14ac:dyDescent="0.25">
      <c r="A6366" s="11" t="s">
        <v>832</v>
      </c>
      <c r="B6366" s="4" t="s">
        <v>833</v>
      </c>
      <c r="C6366" s="5">
        <v>305056</v>
      </c>
      <c r="D6366" s="5">
        <v>164140</v>
      </c>
      <c r="E6366" s="5">
        <v>140916</v>
      </c>
      <c r="F6366" s="5">
        <v>108266</v>
      </c>
      <c r="G6366" s="5">
        <v>32650</v>
      </c>
      <c r="H6366" s="57">
        <v>26568</v>
      </c>
      <c r="I6366" s="61"/>
    </row>
    <row r="6367" spans="1:9" x14ac:dyDescent="0.25">
      <c r="A6367" s="11" t="s">
        <v>830</v>
      </c>
      <c r="B6367" s="4" t="s">
        <v>831</v>
      </c>
      <c r="C6367" s="5">
        <v>442407</v>
      </c>
      <c r="D6367" s="5">
        <v>0</v>
      </c>
      <c r="E6367" s="5">
        <v>442407</v>
      </c>
      <c r="F6367" s="5">
        <v>334792</v>
      </c>
      <c r="G6367" s="5">
        <v>107615</v>
      </c>
      <c r="H6367" s="57">
        <v>549725</v>
      </c>
      <c r="I6367" s="61"/>
    </row>
    <row r="6368" spans="1:9" x14ac:dyDescent="0.25">
      <c r="A6368" s="11" t="s">
        <v>828</v>
      </c>
      <c r="B6368" s="4" t="s">
        <v>829</v>
      </c>
      <c r="C6368" s="5">
        <v>231860</v>
      </c>
      <c r="D6368" s="5">
        <v>19845</v>
      </c>
      <c r="E6368" s="5">
        <v>212015</v>
      </c>
      <c r="F6368" s="5">
        <v>222282</v>
      </c>
      <c r="G6368" s="5">
        <v>-10267</v>
      </c>
      <c r="H6368" s="57">
        <v>-13364</v>
      </c>
      <c r="I6368" s="61"/>
    </row>
    <row r="6369" spans="1:9" x14ac:dyDescent="0.25">
      <c r="A6369" s="11" t="s">
        <v>826</v>
      </c>
      <c r="B6369" s="4" t="s">
        <v>827</v>
      </c>
      <c r="C6369" s="5">
        <v>0</v>
      </c>
      <c r="D6369" s="5">
        <v>0</v>
      </c>
      <c r="E6369" s="5">
        <v>0</v>
      </c>
      <c r="F6369" s="5">
        <v>16509</v>
      </c>
      <c r="G6369" s="5">
        <v>-16509</v>
      </c>
      <c r="H6369" s="57">
        <v>-16509</v>
      </c>
      <c r="I6369" s="61"/>
    </row>
    <row r="6370" spans="1:9" x14ac:dyDescent="0.25">
      <c r="A6370" s="11" t="s">
        <v>824</v>
      </c>
      <c r="B6370" s="4" t="s">
        <v>825</v>
      </c>
      <c r="C6370" s="5">
        <v>142154</v>
      </c>
      <c r="D6370" s="5">
        <v>111684</v>
      </c>
      <c r="E6370" s="5">
        <v>30470</v>
      </c>
      <c r="F6370" s="5">
        <v>21999</v>
      </c>
      <c r="G6370" s="5">
        <v>8471</v>
      </c>
      <c r="H6370" s="57">
        <v>8358</v>
      </c>
      <c r="I6370" s="61"/>
    </row>
    <row r="6371" spans="1:9" x14ac:dyDescent="0.25">
      <c r="A6371" s="11" t="s">
        <v>822</v>
      </c>
      <c r="B6371" s="4" t="s">
        <v>823</v>
      </c>
      <c r="C6371" s="5">
        <v>33075</v>
      </c>
      <c r="D6371" s="5">
        <v>0</v>
      </c>
      <c r="E6371" s="5">
        <v>33075</v>
      </c>
      <c r="F6371" s="5">
        <v>32772</v>
      </c>
      <c r="G6371" s="5">
        <v>303</v>
      </c>
      <c r="H6371" s="57">
        <v>303</v>
      </c>
      <c r="I6371" s="61"/>
    </row>
    <row r="6372" spans="1:9" x14ac:dyDescent="0.25">
      <c r="A6372" s="11" t="s">
        <v>820</v>
      </c>
      <c r="B6372" s="4" t="s">
        <v>821</v>
      </c>
      <c r="C6372" s="5">
        <v>608651</v>
      </c>
      <c r="D6372" s="5">
        <v>63068</v>
      </c>
      <c r="E6372" s="5">
        <v>545583</v>
      </c>
      <c r="F6372" s="5">
        <v>495349</v>
      </c>
      <c r="G6372" s="5">
        <v>50234</v>
      </c>
      <c r="H6372" s="57">
        <v>31395</v>
      </c>
      <c r="I6372" s="61"/>
    </row>
    <row r="6373" spans="1:9" x14ac:dyDescent="0.25">
      <c r="A6373" s="11" t="s">
        <v>818</v>
      </c>
      <c r="B6373" s="4" t="s">
        <v>819</v>
      </c>
      <c r="C6373" s="5">
        <v>0</v>
      </c>
      <c r="D6373" s="5">
        <v>0</v>
      </c>
      <c r="E6373" s="5">
        <v>0</v>
      </c>
      <c r="F6373" s="5">
        <v>0</v>
      </c>
      <c r="G6373" s="5">
        <v>0</v>
      </c>
      <c r="H6373" s="57">
        <v>0</v>
      </c>
      <c r="I6373" s="61"/>
    </row>
    <row r="6374" spans="1:9" x14ac:dyDescent="0.25">
      <c r="A6374" s="11" t="s">
        <v>816</v>
      </c>
      <c r="B6374" s="4" t="s">
        <v>817</v>
      </c>
      <c r="C6374" s="5">
        <v>0</v>
      </c>
      <c r="D6374" s="5">
        <v>0</v>
      </c>
      <c r="E6374" s="5">
        <v>0</v>
      </c>
      <c r="F6374" s="5">
        <v>23205</v>
      </c>
      <c r="G6374" s="5">
        <v>-23205</v>
      </c>
      <c r="H6374" s="57">
        <v>-23205</v>
      </c>
      <c r="I6374" s="61"/>
    </row>
    <row r="6375" spans="1:9" x14ac:dyDescent="0.25">
      <c r="A6375" s="11" t="s">
        <v>814</v>
      </c>
      <c r="B6375" s="4" t="s">
        <v>815</v>
      </c>
      <c r="C6375" s="5">
        <v>286975</v>
      </c>
      <c r="D6375" s="5">
        <v>212361</v>
      </c>
      <c r="E6375" s="5">
        <v>74614</v>
      </c>
      <c r="F6375" s="5">
        <v>65890</v>
      </c>
      <c r="G6375" s="5">
        <v>8724</v>
      </c>
      <c r="H6375" s="57">
        <v>7899</v>
      </c>
      <c r="I6375" s="61"/>
    </row>
    <row r="6376" spans="1:9" x14ac:dyDescent="0.25">
      <c r="A6376" s="11" t="s">
        <v>812</v>
      </c>
      <c r="B6376" s="4" t="s">
        <v>813</v>
      </c>
      <c r="C6376" s="5">
        <v>69773</v>
      </c>
      <c r="D6376" s="5">
        <v>37180</v>
      </c>
      <c r="E6376" s="5">
        <v>32593</v>
      </c>
      <c r="F6376" s="5">
        <v>42896</v>
      </c>
      <c r="G6376" s="5">
        <v>-10303</v>
      </c>
      <c r="H6376" s="57">
        <v>-10303</v>
      </c>
      <c r="I6376" s="61"/>
    </row>
    <row r="6377" spans="1:9" x14ac:dyDescent="0.25">
      <c r="A6377" s="11" t="s">
        <v>810</v>
      </c>
      <c r="B6377" s="4" t="s">
        <v>811</v>
      </c>
      <c r="C6377" s="5">
        <v>167115</v>
      </c>
      <c r="D6377" s="5">
        <v>109639</v>
      </c>
      <c r="E6377" s="5">
        <v>57476</v>
      </c>
      <c r="F6377" s="5">
        <v>104587</v>
      </c>
      <c r="G6377" s="5">
        <v>-47111</v>
      </c>
      <c r="H6377" s="57">
        <v>-53494</v>
      </c>
      <c r="I6377" s="61"/>
    </row>
    <row r="6378" spans="1:9" x14ac:dyDescent="0.25">
      <c r="A6378" s="11" t="s">
        <v>808</v>
      </c>
      <c r="B6378" s="4" t="s">
        <v>809</v>
      </c>
      <c r="C6378" s="5">
        <v>153404</v>
      </c>
      <c r="D6378" s="5">
        <v>87696</v>
      </c>
      <c r="E6378" s="5">
        <v>65708</v>
      </c>
      <c r="F6378" s="5">
        <v>64274</v>
      </c>
      <c r="G6378" s="5">
        <v>1434</v>
      </c>
      <c r="H6378" s="57">
        <v>-1007</v>
      </c>
      <c r="I6378" s="61"/>
    </row>
    <row r="6379" spans="1:9" x14ac:dyDescent="0.25">
      <c r="A6379" s="11" t="s">
        <v>806</v>
      </c>
      <c r="B6379" s="4" t="s">
        <v>807</v>
      </c>
      <c r="C6379" s="5">
        <v>28776</v>
      </c>
      <c r="D6379" s="5">
        <v>13855</v>
      </c>
      <c r="E6379" s="5">
        <v>14921</v>
      </c>
      <c r="F6379" s="5">
        <v>90692</v>
      </c>
      <c r="G6379" s="5">
        <v>-75771</v>
      </c>
      <c r="H6379" s="57">
        <v>-76682</v>
      </c>
      <c r="I6379" s="61"/>
    </row>
    <row r="6380" spans="1:9" x14ac:dyDescent="0.25">
      <c r="A6380" s="11" t="s">
        <v>804</v>
      </c>
      <c r="B6380" s="4" t="s">
        <v>805</v>
      </c>
      <c r="C6380" s="5">
        <v>669162</v>
      </c>
      <c r="D6380" s="5">
        <v>-318719</v>
      </c>
      <c r="E6380" s="5">
        <v>987881</v>
      </c>
      <c r="F6380" s="5">
        <v>-339155</v>
      </c>
      <c r="G6380" s="5">
        <v>1327036</v>
      </c>
      <c r="H6380" s="57">
        <v>1331594</v>
      </c>
      <c r="I6380" s="61"/>
    </row>
    <row r="6381" spans="1:9" x14ac:dyDescent="0.25">
      <c r="A6381" s="11" t="s">
        <v>802</v>
      </c>
      <c r="B6381" s="4" t="s">
        <v>803</v>
      </c>
      <c r="C6381" s="5">
        <v>116713</v>
      </c>
      <c r="D6381" s="5">
        <v>58356</v>
      </c>
      <c r="E6381" s="5">
        <v>58357</v>
      </c>
      <c r="F6381" s="5">
        <v>31207</v>
      </c>
      <c r="G6381" s="5">
        <v>27150</v>
      </c>
      <c r="H6381" s="57">
        <v>27031</v>
      </c>
      <c r="I6381" s="61"/>
    </row>
    <row r="6382" spans="1:9" x14ac:dyDescent="0.25">
      <c r="A6382" s="11" t="s">
        <v>800</v>
      </c>
      <c r="B6382" s="4" t="s">
        <v>801</v>
      </c>
      <c r="C6382" s="5">
        <v>103005</v>
      </c>
      <c r="D6382" s="5">
        <v>51125</v>
      </c>
      <c r="E6382" s="5">
        <v>51880</v>
      </c>
      <c r="F6382" s="5">
        <v>51265</v>
      </c>
      <c r="G6382" s="5">
        <v>615</v>
      </c>
      <c r="H6382" s="57">
        <v>614</v>
      </c>
      <c r="I6382" s="61"/>
    </row>
    <row r="6383" spans="1:9" x14ac:dyDescent="0.25">
      <c r="A6383" s="11" t="s">
        <v>798</v>
      </c>
      <c r="B6383" s="4" t="s">
        <v>799</v>
      </c>
      <c r="C6383" s="5">
        <v>633336</v>
      </c>
      <c r="D6383" s="5">
        <v>313110</v>
      </c>
      <c r="E6383" s="5">
        <v>320226</v>
      </c>
      <c r="F6383" s="5">
        <v>437046</v>
      </c>
      <c r="G6383" s="5">
        <v>-116820</v>
      </c>
      <c r="H6383" s="57">
        <v>-115978</v>
      </c>
      <c r="I6383" s="61"/>
    </row>
    <row r="6384" spans="1:9" x14ac:dyDescent="0.25">
      <c r="A6384" s="11" t="s">
        <v>796</v>
      </c>
      <c r="B6384" s="4" t="s">
        <v>797</v>
      </c>
      <c r="C6384" s="5">
        <v>23884</v>
      </c>
      <c r="D6384" s="5">
        <v>0</v>
      </c>
      <c r="E6384" s="5">
        <v>23884</v>
      </c>
      <c r="F6384" s="5">
        <v>22939</v>
      </c>
      <c r="G6384" s="5">
        <v>945</v>
      </c>
      <c r="H6384" s="57">
        <v>945</v>
      </c>
      <c r="I6384" s="61"/>
    </row>
    <row r="6385" spans="1:9" x14ac:dyDescent="0.25">
      <c r="A6385" s="11" t="s">
        <v>794</v>
      </c>
      <c r="B6385" s="4" t="s">
        <v>795</v>
      </c>
      <c r="C6385" s="5">
        <v>521554</v>
      </c>
      <c r="D6385" s="5">
        <v>0</v>
      </c>
      <c r="E6385" s="5">
        <v>521554</v>
      </c>
      <c r="F6385" s="5">
        <v>509376</v>
      </c>
      <c r="G6385" s="5">
        <v>12178</v>
      </c>
      <c r="H6385" s="57">
        <v>9104</v>
      </c>
      <c r="I6385" s="61"/>
    </row>
    <row r="6386" spans="1:9" x14ac:dyDescent="0.25">
      <c r="A6386" s="11" t="s">
        <v>792</v>
      </c>
      <c r="B6386" s="4" t="s">
        <v>793</v>
      </c>
      <c r="C6386" s="5">
        <v>82121</v>
      </c>
      <c r="D6386" s="5">
        <v>33573</v>
      </c>
      <c r="E6386" s="5">
        <v>48548</v>
      </c>
      <c r="F6386" s="5">
        <v>46558</v>
      </c>
      <c r="G6386" s="5">
        <v>1990</v>
      </c>
      <c r="H6386" s="57">
        <v>1713</v>
      </c>
      <c r="I6386" s="61"/>
    </row>
    <row r="6387" spans="1:9" x14ac:dyDescent="0.25">
      <c r="A6387" s="11" t="s">
        <v>790</v>
      </c>
      <c r="B6387" s="4" t="s">
        <v>791</v>
      </c>
      <c r="C6387" s="5">
        <v>129469</v>
      </c>
      <c r="D6387" s="5">
        <v>40285</v>
      </c>
      <c r="E6387" s="5">
        <v>89184</v>
      </c>
      <c r="F6387" s="5">
        <v>38163</v>
      </c>
      <c r="G6387" s="5">
        <v>51021</v>
      </c>
      <c r="H6387" s="57">
        <v>50541</v>
      </c>
      <c r="I6387" s="61"/>
    </row>
    <row r="6388" spans="1:9" x14ac:dyDescent="0.25">
      <c r="A6388" s="11" t="s">
        <v>788</v>
      </c>
      <c r="B6388" s="4" t="s">
        <v>789</v>
      </c>
      <c r="C6388" s="5">
        <v>85954</v>
      </c>
      <c r="D6388" s="5">
        <v>59977</v>
      </c>
      <c r="E6388" s="5">
        <v>25977</v>
      </c>
      <c r="F6388" s="5">
        <v>20585</v>
      </c>
      <c r="G6388" s="5">
        <v>5392</v>
      </c>
      <c r="H6388" s="57">
        <v>4882</v>
      </c>
      <c r="I6388" s="61"/>
    </row>
    <row r="6389" spans="1:9" x14ac:dyDescent="0.25">
      <c r="A6389" s="11" t="s">
        <v>786</v>
      </c>
      <c r="B6389" s="4" t="s">
        <v>787</v>
      </c>
      <c r="C6389" s="5">
        <v>66960</v>
      </c>
      <c r="D6389" s="5">
        <v>30000</v>
      </c>
      <c r="E6389" s="5">
        <v>36960</v>
      </c>
      <c r="F6389" s="5">
        <v>33750</v>
      </c>
      <c r="G6389" s="5">
        <v>3210</v>
      </c>
      <c r="H6389" s="57">
        <v>3210</v>
      </c>
      <c r="I6389" s="61"/>
    </row>
    <row r="6390" spans="1:9" x14ac:dyDescent="0.25">
      <c r="A6390" s="11" t="s">
        <v>784</v>
      </c>
      <c r="B6390" s="4" t="s">
        <v>785</v>
      </c>
      <c r="C6390" s="5">
        <v>287643</v>
      </c>
      <c r="D6390" s="5">
        <v>258880</v>
      </c>
      <c r="E6390" s="5">
        <v>28763</v>
      </c>
      <c r="F6390" s="5">
        <v>22708</v>
      </c>
      <c r="G6390" s="5">
        <v>6055</v>
      </c>
      <c r="H6390" s="57">
        <v>1561</v>
      </c>
      <c r="I6390" s="61"/>
    </row>
    <row r="6391" spans="1:9" x14ac:dyDescent="0.25">
      <c r="A6391" s="11" t="s">
        <v>782</v>
      </c>
      <c r="B6391" s="4" t="s">
        <v>783</v>
      </c>
      <c r="C6391" s="5">
        <v>270743</v>
      </c>
      <c r="D6391" s="5">
        <v>127470</v>
      </c>
      <c r="E6391" s="5">
        <v>143273</v>
      </c>
      <c r="F6391" s="5">
        <v>106699</v>
      </c>
      <c r="G6391" s="5">
        <v>36574</v>
      </c>
      <c r="H6391" s="57">
        <v>36574</v>
      </c>
      <c r="I6391" s="61"/>
    </row>
    <row r="6392" spans="1:9" x14ac:dyDescent="0.25">
      <c r="A6392" s="11" t="s">
        <v>780</v>
      </c>
      <c r="B6392" s="4" t="s">
        <v>781</v>
      </c>
      <c r="C6392" s="5">
        <v>12271</v>
      </c>
      <c r="D6392" s="5">
        <v>5278</v>
      </c>
      <c r="E6392" s="5">
        <v>6993</v>
      </c>
      <c r="F6392" s="5">
        <v>6302</v>
      </c>
      <c r="G6392" s="5">
        <v>691</v>
      </c>
      <c r="H6392" s="57">
        <v>224</v>
      </c>
      <c r="I6392" s="61"/>
    </row>
    <row r="6393" spans="1:9" x14ac:dyDescent="0.25">
      <c r="A6393" s="11" t="s">
        <v>778</v>
      </c>
      <c r="B6393" s="4" t="s">
        <v>779</v>
      </c>
      <c r="C6393" s="5">
        <v>293714</v>
      </c>
      <c r="D6393" s="5">
        <v>142400</v>
      </c>
      <c r="E6393" s="5">
        <v>151314</v>
      </c>
      <c r="F6393" s="5">
        <v>145224</v>
      </c>
      <c r="G6393" s="5">
        <v>6090</v>
      </c>
      <c r="H6393" s="57">
        <v>3686</v>
      </c>
      <c r="I6393" s="61"/>
    </row>
    <row r="6394" spans="1:9" x14ac:dyDescent="0.25">
      <c r="A6394" s="11" t="s">
        <v>776</v>
      </c>
      <c r="B6394" s="4" t="s">
        <v>777</v>
      </c>
      <c r="C6394" s="5">
        <v>979728</v>
      </c>
      <c r="D6394" s="5">
        <v>489169</v>
      </c>
      <c r="E6394" s="5">
        <v>490559</v>
      </c>
      <c r="F6394" s="5">
        <v>257810</v>
      </c>
      <c r="G6394" s="5">
        <v>232749</v>
      </c>
      <c r="H6394" s="57">
        <v>196165</v>
      </c>
      <c r="I6394" s="61"/>
    </row>
    <row r="6395" spans="1:9" x14ac:dyDescent="0.25">
      <c r="A6395" s="11" t="s">
        <v>774</v>
      </c>
      <c r="B6395" s="4" t="s">
        <v>775</v>
      </c>
      <c r="C6395" s="5">
        <v>349384</v>
      </c>
      <c r="D6395" s="5">
        <v>283581</v>
      </c>
      <c r="E6395" s="5">
        <v>65803</v>
      </c>
      <c r="F6395" s="5">
        <v>63455</v>
      </c>
      <c r="G6395" s="5">
        <v>2348</v>
      </c>
      <c r="H6395" s="57">
        <v>2206</v>
      </c>
      <c r="I6395" s="61"/>
    </row>
    <row r="6396" spans="1:9" x14ac:dyDescent="0.25">
      <c r="A6396" s="11" t="s">
        <v>772</v>
      </c>
      <c r="B6396" s="4" t="s">
        <v>773</v>
      </c>
      <c r="C6396" s="5">
        <v>140541</v>
      </c>
      <c r="D6396" s="5">
        <v>35759</v>
      </c>
      <c r="E6396" s="5">
        <v>104782</v>
      </c>
      <c r="F6396" s="5">
        <v>103911</v>
      </c>
      <c r="G6396" s="5">
        <v>871</v>
      </c>
      <c r="H6396" s="57">
        <v>1228</v>
      </c>
      <c r="I6396" s="61"/>
    </row>
    <row r="6397" spans="1:9" x14ac:dyDescent="0.25">
      <c r="A6397" s="11" t="s">
        <v>770</v>
      </c>
      <c r="B6397" s="4" t="s">
        <v>771</v>
      </c>
      <c r="C6397" s="5">
        <v>139643</v>
      </c>
      <c r="D6397" s="5">
        <v>68425</v>
      </c>
      <c r="E6397" s="5">
        <v>71218</v>
      </c>
      <c r="F6397" s="5">
        <v>53040</v>
      </c>
      <c r="G6397" s="5">
        <v>18178</v>
      </c>
      <c r="H6397" s="57">
        <v>17818</v>
      </c>
      <c r="I6397" s="61"/>
    </row>
    <row r="6398" spans="1:9" x14ac:dyDescent="0.25">
      <c r="A6398" s="11" t="s">
        <v>768</v>
      </c>
      <c r="B6398" s="4" t="s">
        <v>769</v>
      </c>
      <c r="C6398" s="5">
        <v>363393</v>
      </c>
      <c r="D6398" s="5">
        <v>238686</v>
      </c>
      <c r="E6398" s="5">
        <v>124707</v>
      </c>
      <c r="F6398" s="5">
        <v>108439</v>
      </c>
      <c r="G6398" s="5">
        <v>16268</v>
      </c>
      <c r="H6398" s="57">
        <v>13678</v>
      </c>
      <c r="I6398" s="61"/>
    </row>
    <row r="6399" spans="1:9" x14ac:dyDescent="0.25">
      <c r="A6399" s="11" t="s">
        <v>766</v>
      </c>
      <c r="B6399" s="4" t="s">
        <v>767</v>
      </c>
      <c r="C6399" s="5">
        <v>0</v>
      </c>
      <c r="D6399" s="5">
        <v>0</v>
      </c>
      <c r="E6399" s="5">
        <v>0</v>
      </c>
      <c r="F6399" s="5">
        <v>0</v>
      </c>
      <c r="G6399" s="5">
        <v>0</v>
      </c>
      <c r="H6399" s="57">
        <v>0</v>
      </c>
      <c r="I6399" s="61"/>
    </row>
    <row r="6400" spans="1:9" x14ac:dyDescent="0.25">
      <c r="A6400" s="11" t="s">
        <v>764</v>
      </c>
      <c r="B6400" s="4" t="s">
        <v>765</v>
      </c>
      <c r="C6400" s="5">
        <v>209167</v>
      </c>
      <c r="D6400" s="5">
        <v>64721</v>
      </c>
      <c r="E6400" s="5">
        <v>144446</v>
      </c>
      <c r="F6400" s="5">
        <v>96660</v>
      </c>
      <c r="G6400" s="5">
        <v>47786</v>
      </c>
      <c r="H6400" s="57">
        <v>33556</v>
      </c>
      <c r="I6400" s="61"/>
    </row>
    <row r="6401" spans="1:9" x14ac:dyDescent="0.25">
      <c r="A6401" s="11" t="s">
        <v>762</v>
      </c>
      <c r="B6401" s="4" t="s">
        <v>763</v>
      </c>
      <c r="C6401" s="5">
        <v>17526</v>
      </c>
      <c r="D6401" s="5">
        <v>24174</v>
      </c>
      <c r="E6401" s="5">
        <v>-6648</v>
      </c>
      <c r="F6401" s="5">
        <v>18076</v>
      </c>
      <c r="G6401" s="5">
        <v>-24724</v>
      </c>
      <c r="H6401" s="57">
        <v>-24779</v>
      </c>
      <c r="I6401" s="61"/>
    </row>
    <row r="6402" spans="1:9" x14ac:dyDescent="0.25">
      <c r="A6402" s="11" t="s">
        <v>760</v>
      </c>
      <c r="B6402" s="4" t="s">
        <v>761</v>
      </c>
      <c r="C6402" s="5">
        <v>8820</v>
      </c>
      <c r="D6402" s="5">
        <v>3162</v>
      </c>
      <c r="E6402" s="5">
        <v>5658</v>
      </c>
      <c r="F6402" s="5">
        <v>60298</v>
      </c>
      <c r="G6402" s="5">
        <v>-54640</v>
      </c>
      <c r="H6402" s="57">
        <v>-56402</v>
      </c>
      <c r="I6402" s="61"/>
    </row>
    <row r="6403" spans="1:9" x14ac:dyDescent="0.25">
      <c r="A6403" s="11" t="s">
        <v>758</v>
      </c>
      <c r="B6403" s="4" t="s">
        <v>759</v>
      </c>
      <c r="C6403" s="5">
        <v>2510449</v>
      </c>
      <c r="D6403" s="5">
        <v>755091</v>
      </c>
      <c r="E6403" s="5">
        <v>1755358</v>
      </c>
      <c r="F6403" s="5">
        <v>1548349</v>
      </c>
      <c r="G6403" s="5">
        <v>207009</v>
      </c>
      <c r="H6403" s="57">
        <v>207009</v>
      </c>
      <c r="I6403" s="61"/>
    </row>
    <row r="6404" spans="1:9" x14ac:dyDescent="0.25">
      <c r="A6404" s="11" t="s">
        <v>756</v>
      </c>
      <c r="B6404" s="4" t="s">
        <v>757</v>
      </c>
      <c r="C6404" s="5">
        <v>29883</v>
      </c>
      <c r="D6404" s="5">
        <v>34373</v>
      </c>
      <c r="E6404" s="5">
        <v>-4490</v>
      </c>
      <c r="F6404" s="5">
        <v>12470</v>
      </c>
      <c r="G6404" s="5">
        <v>-16960</v>
      </c>
      <c r="H6404" s="57">
        <v>-17295</v>
      </c>
      <c r="I6404" s="61"/>
    </row>
    <row r="6405" spans="1:9" x14ac:dyDescent="0.25">
      <c r="A6405" s="11" t="s">
        <v>754</v>
      </c>
      <c r="B6405" s="4" t="s">
        <v>755</v>
      </c>
      <c r="C6405" s="5">
        <v>37372</v>
      </c>
      <c r="D6405" s="5">
        <v>2590</v>
      </c>
      <c r="E6405" s="5">
        <v>34782</v>
      </c>
      <c r="F6405" s="5">
        <v>34392</v>
      </c>
      <c r="G6405" s="5">
        <v>390</v>
      </c>
      <c r="H6405" s="57">
        <v>390</v>
      </c>
      <c r="I6405" s="61"/>
    </row>
    <row r="6406" spans="1:9" x14ac:dyDescent="0.25">
      <c r="A6406" s="11" t="s">
        <v>752</v>
      </c>
      <c r="B6406" s="4" t="s">
        <v>753</v>
      </c>
      <c r="C6406" s="5">
        <v>132500</v>
      </c>
      <c r="D6406" s="5">
        <v>0</v>
      </c>
      <c r="E6406" s="5">
        <v>132500</v>
      </c>
      <c r="F6406" s="5">
        <v>0</v>
      </c>
      <c r="G6406" s="5">
        <v>132500</v>
      </c>
      <c r="H6406" s="57">
        <v>1325</v>
      </c>
      <c r="I6406" s="61"/>
    </row>
    <row r="6407" spans="1:9" x14ac:dyDescent="0.25">
      <c r="A6407" s="11" t="s">
        <v>750</v>
      </c>
      <c r="B6407" s="4" t="s">
        <v>751</v>
      </c>
      <c r="C6407" s="5">
        <v>31174</v>
      </c>
      <c r="D6407" s="5">
        <v>321</v>
      </c>
      <c r="E6407" s="5">
        <v>30853</v>
      </c>
      <c r="F6407" s="5">
        <v>18197</v>
      </c>
      <c r="G6407" s="5">
        <v>12656</v>
      </c>
      <c r="H6407" s="57">
        <v>12596</v>
      </c>
      <c r="I6407" s="61"/>
    </row>
    <row r="6408" spans="1:9" x14ac:dyDescent="0.25">
      <c r="A6408" s="11" t="s">
        <v>748</v>
      </c>
      <c r="B6408" s="4" t="s">
        <v>749</v>
      </c>
      <c r="C6408" s="5">
        <v>127194</v>
      </c>
      <c r="D6408" s="5">
        <v>33349</v>
      </c>
      <c r="E6408" s="5">
        <v>93845</v>
      </c>
      <c r="F6408" s="5">
        <v>188154</v>
      </c>
      <c r="G6408" s="5">
        <v>-94309</v>
      </c>
      <c r="H6408" s="57">
        <v>-101901</v>
      </c>
      <c r="I6408" s="61"/>
    </row>
    <row r="6409" spans="1:9" x14ac:dyDescent="0.25">
      <c r="A6409" s="11" t="s">
        <v>746</v>
      </c>
      <c r="B6409" s="4" t="s">
        <v>747</v>
      </c>
      <c r="C6409" s="5">
        <v>46966</v>
      </c>
      <c r="D6409" s="5">
        <v>18786</v>
      </c>
      <c r="E6409" s="5">
        <v>28180</v>
      </c>
      <c r="F6409" s="5">
        <v>27095</v>
      </c>
      <c r="G6409" s="5">
        <v>1085</v>
      </c>
      <c r="H6409" s="57">
        <v>1085</v>
      </c>
      <c r="I6409" s="61"/>
    </row>
    <row r="6410" spans="1:9" x14ac:dyDescent="0.25">
      <c r="A6410" s="11" t="s">
        <v>744</v>
      </c>
      <c r="B6410" s="4" t="s">
        <v>745</v>
      </c>
      <c r="C6410" s="5">
        <v>162433</v>
      </c>
      <c r="D6410" s="5">
        <v>224</v>
      </c>
      <c r="E6410" s="5">
        <v>162209</v>
      </c>
      <c r="F6410" s="5">
        <v>151187</v>
      </c>
      <c r="G6410" s="5">
        <v>11022</v>
      </c>
      <c r="H6410" s="57">
        <v>9058</v>
      </c>
      <c r="I6410" s="61"/>
    </row>
    <row r="6411" spans="1:9" x14ac:dyDescent="0.25">
      <c r="A6411" s="11" t="s">
        <v>742</v>
      </c>
      <c r="B6411" s="4" t="s">
        <v>743</v>
      </c>
      <c r="C6411" s="5">
        <v>59857</v>
      </c>
      <c r="D6411" s="5">
        <v>0</v>
      </c>
      <c r="E6411" s="5">
        <v>59857</v>
      </c>
      <c r="F6411" s="5">
        <v>81034</v>
      </c>
      <c r="G6411" s="5">
        <v>-21177</v>
      </c>
      <c r="H6411" s="57">
        <v>-21198</v>
      </c>
      <c r="I6411" s="61"/>
    </row>
    <row r="6412" spans="1:9" x14ac:dyDescent="0.25">
      <c r="A6412" s="11" t="s">
        <v>740</v>
      </c>
      <c r="B6412" s="4" t="s">
        <v>741</v>
      </c>
      <c r="C6412" s="5">
        <v>1321822</v>
      </c>
      <c r="D6412" s="5">
        <v>1154905</v>
      </c>
      <c r="E6412" s="5">
        <v>166917</v>
      </c>
      <c r="F6412" s="5">
        <v>72957</v>
      </c>
      <c r="G6412" s="5">
        <v>93960</v>
      </c>
      <c r="H6412" s="57">
        <v>4713</v>
      </c>
      <c r="I6412" s="61"/>
    </row>
    <row r="6413" spans="1:9" x14ac:dyDescent="0.25">
      <c r="A6413" s="11" t="s">
        <v>738</v>
      </c>
      <c r="B6413" s="4" t="s">
        <v>739</v>
      </c>
      <c r="C6413" s="5">
        <v>796415</v>
      </c>
      <c r="D6413" s="5">
        <v>550854</v>
      </c>
      <c r="E6413" s="5">
        <v>245561</v>
      </c>
      <c r="F6413" s="5">
        <v>173582</v>
      </c>
      <c r="G6413" s="5">
        <v>71979</v>
      </c>
      <c r="H6413" s="57">
        <v>35271</v>
      </c>
      <c r="I6413" s="61"/>
    </row>
    <row r="6414" spans="1:9" x14ac:dyDescent="0.25">
      <c r="A6414" s="11" t="s">
        <v>736</v>
      </c>
      <c r="B6414" s="4" t="s">
        <v>737</v>
      </c>
      <c r="C6414" s="5">
        <v>5000</v>
      </c>
      <c r="D6414" s="5">
        <v>4900</v>
      </c>
      <c r="E6414" s="5">
        <v>100</v>
      </c>
      <c r="F6414" s="5">
        <v>0</v>
      </c>
      <c r="G6414" s="5">
        <v>100</v>
      </c>
      <c r="H6414" s="57">
        <v>100</v>
      </c>
      <c r="I6414" s="61"/>
    </row>
    <row r="6415" spans="1:9" x14ac:dyDescent="0.25">
      <c r="A6415" s="11" t="s">
        <v>734</v>
      </c>
      <c r="B6415" s="4" t="s">
        <v>735</v>
      </c>
      <c r="C6415" s="5">
        <v>212649</v>
      </c>
      <c r="D6415" s="5">
        <v>0</v>
      </c>
      <c r="E6415" s="5">
        <v>212649</v>
      </c>
      <c r="F6415" s="5">
        <v>118328</v>
      </c>
      <c r="G6415" s="5">
        <v>94321</v>
      </c>
      <c r="H6415" s="57">
        <v>94321</v>
      </c>
      <c r="I6415" s="61"/>
    </row>
    <row r="6416" spans="1:9" x14ac:dyDescent="0.25">
      <c r="A6416" s="11" t="s">
        <v>732</v>
      </c>
      <c r="B6416" s="4" t="s">
        <v>733</v>
      </c>
      <c r="C6416" s="5">
        <v>31973</v>
      </c>
      <c r="D6416" s="5">
        <v>9783</v>
      </c>
      <c r="E6416" s="5">
        <v>22190</v>
      </c>
      <c r="F6416" s="5">
        <v>9898</v>
      </c>
      <c r="G6416" s="5">
        <v>12292</v>
      </c>
      <c r="H6416" s="57">
        <v>-2959</v>
      </c>
      <c r="I6416" s="61"/>
    </row>
    <row r="6417" spans="1:9" x14ac:dyDescent="0.25">
      <c r="A6417" s="11" t="s">
        <v>730</v>
      </c>
      <c r="B6417" s="4" t="s">
        <v>731</v>
      </c>
      <c r="C6417" s="5">
        <v>0</v>
      </c>
      <c r="D6417" s="5">
        <v>0</v>
      </c>
      <c r="E6417" s="5">
        <v>0</v>
      </c>
      <c r="F6417" s="5">
        <v>0</v>
      </c>
      <c r="G6417" s="5">
        <v>0</v>
      </c>
      <c r="H6417" s="57">
        <v>3</v>
      </c>
      <c r="I6417" s="61"/>
    </row>
    <row r="6418" spans="1:9" x14ac:dyDescent="0.25">
      <c r="A6418" s="11" t="s">
        <v>728</v>
      </c>
      <c r="B6418" s="4" t="s">
        <v>729</v>
      </c>
      <c r="C6418" s="5">
        <v>473526</v>
      </c>
      <c r="D6418" s="5">
        <v>171226</v>
      </c>
      <c r="E6418" s="5">
        <v>302300</v>
      </c>
      <c r="F6418" s="5">
        <v>279355</v>
      </c>
      <c r="G6418" s="5">
        <v>22945</v>
      </c>
      <c r="H6418" s="57">
        <v>12082</v>
      </c>
      <c r="I6418" s="61"/>
    </row>
    <row r="6419" spans="1:9" x14ac:dyDescent="0.25">
      <c r="A6419" s="11" t="s">
        <v>726</v>
      </c>
      <c r="B6419" s="4" t="s">
        <v>727</v>
      </c>
      <c r="C6419" s="5">
        <v>158064</v>
      </c>
      <c r="D6419" s="5">
        <v>28889</v>
      </c>
      <c r="E6419" s="5">
        <v>129175</v>
      </c>
      <c r="F6419" s="5">
        <v>121548</v>
      </c>
      <c r="G6419" s="5">
        <v>7627</v>
      </c>
      <c r="H6419" s="57">
        <v>7040</v>
      </c>
      <c r="I6419" s="61"/>
    </row>
    <row r="6420" spans="1:9" x14ac:dyDescent="0.25">
      <c r="A6420" s="11" t="s">
        <v>724</v>
      </c>
      <c r="B6420" s="4" t="s">
        <v>725</v>
      </c>
      <c r="C6420" s="5">
        <v>168370</v>
      </c>
      <c r="D6420" s="5">
        <v>0</v>
      </c>
      <c r="E6420" s="5">
        <v>168370</v>
      </c>
      <c r="F6420" s="5">
        <v>165461</v>
      </c>
      <c r="G6420" s="5">
        <v>2909</v>
      </c>
      <c r="H6420" s="57">
        <v>12686</v>
      </c>
      <c r="I6420" s="61"/>
    </row>
    <row r="6421" spans="1:9" x14ac:dyDescent="0.25">
      <c r="A6421" s="11" t="s">
        <v>722</v>
      </c>
      <c r="B6421" s="4" t="s">
        <v>723</v>
      </c>
      <c r="C6421" s="5">
        <v>78500</v>
      </c>
      <c r="D6421" s="5">
        <v>9573</v>
      </c>
      <c r="E6421" s="5">
        <v>68927</v>
      </c>
      <c r="F6421" s="5">
        <v>48536</v>
      </c>
      <c r="G6421" s="5">
        <v>20391</v>
      </c>
      <c r="H6421" s="57">
        <v>20391</v>
      </c>
      <c r="I6421" s="61"/>
    </row>
    <row r="6422" spans="1:9" x14ac:dyDescent="0.25">
      <c r="A6422" s="11" t="s">
        <v>720</v>
      </c>
      <c r="B6422" s="4" t="s">
        <v>721</v>
      </c>
      <c r="C6422" s="5">
        <v>416182</v>
      </c>
      <c r="D6422" s="5">
        <v>96281</v>
      </c>
      <c r="E6422" s="5">
        <v>319901</v>
      </c>
      <c r="F6422" s="5">
        <v>276261</v>
      </c>
      <c r="G6422" s="5">
        <v>43640</v>
      </c>
      <c r="H6422" s="57">
        <v>9908</v>
      </c>
      <c r="I6422" s="61"/>
    </row>
    <row r="6423" spans="1:9" x14ac:dyDescent="0.25">
      <c r="A6423" s="11" t="s">
        <v>718</v>
      </c>
      <c r="B6423" s="4" t="s">
        <v>719</v>
      </c>
      <c r="C6423" s="5">
        <v>214806</v>
      </c>
      <c r="D6423" s="5">
        <v>152673</v>
      </c>
      <c r="E6423" s="5">
        <v>62133</v>
      </c>
      <c r="F6423" s="5">
        <v>30860</v>
      </c>
      <c r="G6423" s="5">
        <v>31273</v>
      </c>
      <c r="H6423" s="57">
        <v>31273</v>
      </c>
      <c r="I6423" s="61"/>
    </row>
    <row r="6424" spans="1:9" x14ac:dyDescent="0.25">
      <c r="A6424" s="11" t="s">
        <v>716</v>
      </c>
      <c r="B6424" s="4" t="s">
        <v>717</v>
      </c>
      <c r="C6424" s="5">
        <v>205587</v>
      </c>
      <c r="D6424" s="5">
        <v>94982</v>
      </c>
      <c r="E6424" s="5">
        <v>110605</v>
      </c>
      <c r="F6424" s="5">
        <v>110117</v>
      </c>
      <c r="G6424" s="5">
        <v>488</v>
      </c>
      <c r="H6424" s="57">
        <v>0</v>
      </c>
      <c r="I6424" s="61"/>
    </row>
    <row r="6425" spans="1:9" x14ac:dyDescent="0.25">
      <c r="A6425" s="11" t="s">
        <v>714</v>
      </c>
      <c r="B6425" s="4" t="s">
        <v>715</v>
      </c>
      <c r="C6425" s="5">
        <v>2045711</v>
      </c>
      <c r="D6425" s="5">
        <v>418864</v>
      </c>
      <c r="E6425" s="5">
        <v>1626847</v>
      </c>
      <c r="F6425" s="5">
        <v>1465576</v>
      </c>
      <c r="G6425" s="5">
        <v>161271</v>
      </c>
      <c r="H6425" s="57">
        <v>116320</v>
      </c>
      <c r="I6425" s="61"/>
    </row>
    <row r="6426" spans="1:9" x14ac:dyDescent="0.25">
      <c r="A6426" s="11" t="s">
        <v>712</v>
      </c>
      <c r="B6426" s="4" t="s">
        <v>713</v>
      </c>
      <c r="C6426" s="5">
        <v>139688</v>
      </c>
      <c r="D6426" s="5">
        <v>21726</v>
      </c>
      <c r="E6426" s="5">
        <v>117962</v>
      </c>
      <c r="F6426" s="5">
        <v>138079</v>
      </c>
      <c r="G6426" s="5">
        <v>-20117</v>
      </c>
      <c r="H6426" s="57">
        <v>-4524</v>
      </c>
      <c r="I6426" s="61"/>
    </row>
    <row r="6427" spans="1:9" x14ac:dyDescent="0.25">
      <c r="A6427" s="11" t="s">
        <v>710</v>
      </c>
      <c r="B6427" s="4" t="s">
        <v>711</v>
      </c>
      <c r="C6427" s="5">
        <v>0</v>
      </c>
      <c r="D6427" s="5">
        <v>0</v>
      </c>
      <c r="E6427" s="5">
        <v>0</v>
      </c>
      <c r="F6427" s="5">
        <v>0</v>
      </c>
      <c r="G6427" s="5">
        <v>0</v>
      </c>
      <c r="H6427" s="57">
        <v>0</v>
      </c>
      <c r="I6427" s="61"/>
    </row>
    <row r="6428" spans="1:9" x14ac:dyDescent="0.25">
      <c r="A6428" s="11" t="s">
        <v>708</v>
      </c>
      <c r="B6428" s="4" t="s">
        <v>709</v>
      </c>
      <c r="C6428" s="5">
        <v>1132110</v>
      </c>
      <c r="D6428" s="5">
        <v>179884</v>
      </c>
      <c r="E6428" s="5">
        <v>952226</v>
      </c>
      <c r="F6428" s="5">
        <v>316632</v>
      </c>
      <c r="G6428" s="5">
        <v>635594</v>
      </c>
      <c r="H6428" s="57">
        <v>565902</v>
      </c>
      <c r="I6428" s="61"/>
    </row>
    <row r="6429" spans="1:9" x14ac:dyDescent="0.25">
      <c r="A6429" s="11" t="s">
        <v>706</v>
      </c>
      <c r="B6429" s="4" t="s">
        <v>707</v>
      </c>
      <c r="C6429" s="5">
        <v>0</v>
      </c>
      <c r="D6429" s="5">
        <v>0</v>
      </c>
      <c r="E6429" s="5">
        <v>0</v>
      </c>
      <c r="F6429" s="5">
        <v>0</v>
      </c>
      <c r="G6429" s="5">
        <v>0</v>
      </c>
      <c r="H6429" s="57">
        <v>0</v>
      </c>
      <c r="I6429" s="61"/>
    </row>
    <row r="6430" spans="1:9" x14ac:dyDescent="0.25">
      <c r="A6430" s="11" t="s">
        <v>704</v>
      </c>
      <c r="B6430" s="4" t="s">
        <v>705</v>
      </c>
      <c r="C6430" s="5">
        <v>0</v>
      </c>
      <c r="D6430" s="5">
        <v>0</v>
      </c>
      <c r="E6430" s="5">
        <v>0</v>
      </c>
      <c r="F6430" s="5">
        <v>0</v>
      </c>
      <c r="G6430" s="5">
        <v>0</v>
      </c>
      <c r="H6430" s="57">
        <v>0</v>
      </c>
      <c r="I6430" s="61"/>
    </row>
    <row r="6431" spans="1:9" x14ac:dyDescent="0.25">
      <c r="A6431" s="11" t="s">
        <v>702</v>
      </c>
      <c r="B6431" s="4" t="s">
        <v>703</v>
      </c>
      <c r="C6431" s="5">
        <v>0</v>
      </c>
      <c r="D6431" s="5">
        <v>0</v>
      </c>
      <c r="E6431" s="5">
        <v>0</v>
      </c>
      <c r="F6431" s="5">
        <v>0</v>
      </c>
      <c r="G6431" s="5">
        <v>0</v>
      </c>
      <c r="H6431" s="57">
        <v>0</v>
      </c>
      <c r="I6431" s="61"/>
    </row>
    <row r="6432" spans="1:9" x14ac:dyDescent="0.25">
      <c r="A6432" s="11" t="s">
        <v>700</v>
      </c>
      <c r="B6432" s="4" t="s">
        <v>701</v>
      </c>
      <c r="C6432" s="5">
        <v>211040</v>
      </c>
      <c r="D6432" s="5">
        <v>19112</v>
      </c>
      <c r="E6432" s="5">
        <v>191928</v>
      </c>
      <c r="F6432" s="5">
        <v>184332</v>
      </c>
      <c r="G6432" s="5">
        <v>7596</v>
      </c>
      <c r="H6432" s="57">
        <v>26556</v>
      </c>
      <c r="I6432" s="61"/>
    </row>
    <row r="6433" spans="1:9" x14ac:dyDescent="0.25">
      <c r="A6433" s="11" t="s">
        <v>698</v>
      </c>
      <c r="B6433" s="4" t="s">
        <v>699</v>
      </c>
      <c r="C6433" s="5">
        <v>1038996</v>
      </c>
      <c r="D6433" s="5">
        <v>495450</v>
      </c>
      <c r="E6433" s="5">
        <v>543546</v>
      </c>
      <c r="F6433" s="5">
        <v>554327</v>
      </c>
      <c r="G6433" s="5">
        <v>-10781</v>
      </c>
      <c r="H6433" s="57">
        <v>-111653</v>
      </c>
      <c r="I6433" s="61"/>
    </row>
    <row r="6434" spans="1:9" x14ac:dyDescent="0.25">
      <c r="A6434" s="11" t="s">
        <v>696</v>
      </c>
      <c r="B6434" s="4" t="s">
        <v>697</v>
      </c>
      <c r="C6434" s="5">
        <v>59684</v>
      </c>
      <c r="D6434" s="5">
        <v>1601</v>
      </c>
      <c r="E6434" s="5">
        <v>58083</v>
      </c>
      <c r="F6434" s="5">
        <v>75232</v>
      </c>
      <c r="G6434" s="5">
        <v>-17149</v>
      </c>
      <c r="H6434" s="57">
        <v>-17145</v>
      </c>
      <c r="I6434" s="61"/>
    </row>
    <row r="6435" spans="1:9" x14ac:dyDescent="0.25">
      <c r="A6435" s="11" t="s">
        <v>694</v>
      </c>
      <c r="B6435" s="4" t="s">
        <v>695</v>
      </c>
      <c r="C6435" s="5">
        <v>653411</v>
      </c>
      <c r="D6435" s="5">
        <v>294830</v>
      </c>
      <c r="E6435" s="5">
        <v>358581</v>
      </c>
      <c r="F6435" s="5">
        <v>297621</v>
      </c>
      <c r="G6435" s="5">
        <v>60960</v>
      </c>
      <c r="H6435" s="57">
        <v>41292</v>
      </c>
      <c r="I6435" s="61"/>
    </row>
    <row r="6436" spans="1:9" x14ac:dyDescent="0.25">
      <c r="A6436" s="11" t="s">
        <v>692</v>
      </c>
      <c r="B6436" s="4" t="s">
        <v>693</v>
      </c>
      <c r="C6436" s="5">
        <v>215141</v>
      </c>
      <c r="D6436" s="5">
        <v>17564</v>
      </c>
      <c r="E6436" s="5">
        <v>197577</v>
      </c>
      <c r="F6436" s="5">
        <v>102702</v>
      </c>
      <c r="G6436" s="5">
        <v>94875</v>
      </c>
      <c r="H6436" s="57">
        <v>84908</v>
      </c>
      <c r="I6436" s="61"/>
    </row>
    <row r="6437" spans="1:9" x14ac:dyDescent="0.25">
      <c r="A6437" s="11" t="s">
        <v>690</v>
      </c>
      <c r="B6437" s="4" t="s">
        <v>691</v>
      </c>
      <c r="C6437" s="5">
        <v>16335569</v>
      </c>
      <c r="D6437" s="5">
        <v>13976524</v>
      </c>
      <c r="E6437" s="5">
        <v>2359045</v>
      </c>
      <c r="F6437" s="5">
        <v>1566254</v>
      </c>
      <c r="G6437" s="5">
        <v>792791</v>
      </c>
      <c r="H6437" s="57">
        <v>657114</v>
      </c>
      <c r="I6437" s="61"/>
    </row>
    <row r="6438" spans="1:9" x14ac:dyDescent="0.25">
      <c r="A6438" s="11" t="s">
        <v>688</v>
      </c>
      <c r="B6438" s="4" t="s">
        <v>689</v>
      </c>
      <c r="C6438" s="5">
        <v>16015</v>
      </c>
      <c r="D6438" s="5">
        <v>16000</v>
      </c>
      <c r="E6438" s="5">
        <v>15</v>
      </c>
      <c r="F6438" s="5">
        <v>0</v>
      </c>
      <c r="G6438" s="5">
        <v>15</v>
      </c>
      <c r="H6438" s="57">
        <v>15</v>
      </c>
      <c r="I6438" s="61"/>
    </row>
    <row r="6439" spans="1:9" x14ac:dyDescent="0.25">
      <c r="A6439" s="11" t="s">
        <v>686</v>
      </c>
      <c r="B6439" s="4" t="s">
        <v>687</v>
      </c>
      <c r="C6439" s="5">
        <v>9615</v>
      </c>
      <c r="D6439" s="5">
        <v>86</v>
      </c>
      <c r="E6439" s="5">
        <v>9529</v>
      </c>
      <c r="F6439" s="5">
        <v>22720</v>
      </c>
      <c r="G6439" s="5">
        <v>-13191</v>
      </c>
      <c r="H6439" s="57">
        <v>254</v>
      </c>
      <c r="I6439" s="61"/>
    </row>
    <row r="6440" spans="1:9" x14ac:dyDescent="0.25">
      <c r="A6440" s="11" t="s">
        <v>684</v>
      </c>
      <c r="B6440" s="4" t="s">
        <v>685</v>
      </c>
      <c r="C6440" s="5">
        <v>128150</v>
      </c>
      <c r="D6440" s="5">
        <v>27058</v>
      </c>
      <c r="E6440" s="5">
        <v>101092</v>
      </c>
      <c r="F6440" s="5">
        <v>497992</v>
      </c>
      <c r="G6440" s="5">
        <v>-396900</v>
      </c>
      <c r="H6440" s="57">
        <v>-585500</v>
      </c>
      <c r="I6440" s="61"/>
    </row>
    <row r="6441" spans="1:9" x14ac:dyDescent="0.25">
      <c r="A6441" s="11" t="s">
        <v>682</v>
      </c>
      <c r="B6441" s="4" t="s">
        <v>683</v>
      </c>
      <c r="C6441" s="5">
        <v>30851</v>
      </c>
      <c r="D6441" s="5">
        <v>23755</v>
      </c>
      <c r="E6441" s="5">
        <v>7096</v>
      </c>
      <c r="F6441" s="5">
        <v>15817</v>
      </c>
      <c r="G6441" s="5">
        <v>-8721</v>
      </c>
      <c r="H6441" s="57">
        <v>-8721</v>
      </c>
      <c r="I6441" s="61"/>
    </row>
    <row r="6442" spans="1:9" x14ac:dyDescent="0.25">
      <c r="A6442" s="11" t="s">
        <v>680</v>
      </c>
      <c r="B6442" s="4" t="s">
        <v>681</v>
      </c>
      <c r="C6442" s="5">
        <v>61759</v>
      </c>
      <c r="D6442" s="5">
        <v>15932</v>
      </c>
      <c r="E6442" s="5">
        <v>45827</v>
      </c>
      <c r="F6442" s="5">
        <v>11357</v>
      </c>
      <c r="G6442" s="5">
        <v>34470</v>
      </c>
      <c r="H6442" s="57">
        <v>32088</v>
      </c>
      <c r="I6442" s="61"/>
    </row>
    <row r="6443" spans="1:9" x14ac:dyDescent="0.25">
      <c r="A6443" s="11" t="s">
        <v>678</v>
      </c>
      <c r="B6443" s="4" t="s">
        <v>679</v>
      </c>
      <c r="C6443" s="5">
        <v>122506</v>
      </c>
      <c r="D6443" s="5">
        <v>55837</v>
      </c>
      <c r="E6443" s="5">
        <v>66669</v>
      </c>
      <c r="F6443" s="5">
        <v>63458</v>
      </c>
      <c r="G6443" s="5">
        <v>3211</v>
      </c>
      <c r="H6443" s="57">
        <v>-1228</v>
      </c>
      <c r="I6443" s="61"/>
    </row>
    <row r="6444" spans="1:9" x14ac:dyDescent="0.25">
      <c r="A6444" s="11" t="s">
        <v>676</v>
      </c>
      <c r="B6444" s="4" t="s">
        <v>677</v>
      </c>
      <c r="C6444" s="5">
        <v>0</v>
      </c>
      <c r="D6444" s="5">
        <v>0</v>
      </c>
      <c r="E6444" s="5">
        <v>0</v>
      </c>
      <c r="F6444" s="5">
        <v>0</v>
      </c>
      <c r="G6444" s="5">
        <v>0</v>
      </c>
      <c r="H6444" s="57">
        <v>14010</v>
      </c>
      <c r="I6444" s="61"/>
    </row>
    <row r="6445" spans="1:9" x14ac:dyDescent="0.25">
      <c r="A6445" s="11" t="s">
        <v>674</v>
      </c>
      <c r="B6445" s="4" t="s">
        <v>675</v>
      </c>
      <c r="C6445" s="5">
        <v>679394</v>
      </c>
      <c r="D6445" s="5">
        <v>285025</v>
      </c>
      <c r="E6445" s="5">
        <v>394369</v>
      </c>
      <c r="F6445" s="5">
        <v>328353</v>
      </c>
      <c r="G6445" s="5">
        <v>66016</v>
      </c>
      <c r="H6445" s="57">
        <v>29237</v>
      </c>
      <c r="I6445" s="61"/>
    </row>
    <row r="6446" spans="1:9" x14ac:dyDescent="0.25">
      <c r="A6446" s="11" t="s">
        <v>672</v>
      </c>
      <c r="B6446" s="4" t="s">
        <v>673</v>
      </c>
      <c r="C6446" s="5">
        <v>19626</v>
      </c>
      <c r="D6446" s="5">
        <v>848</v>
      </c>
      <c r="E6446" s="5">
        <v>18778</v>
      </c>
      <c r="F6446" s="5">
        <v>64220</v>
      </c>
      <c r="G6446" s="5">
        <v>-45442</v>
      </c>
      <c r="H6446" s="57">
        <v>-46932</v>
      </c>
      <c r="I6446" s="61"/>
    </row>
    <row r="6447" spans="1:9" x14ac:dyDescent="0.25">
      <c r="A6447" s="11" t="s">
        <v>670</v>
      </c>
      <c r="B6447" s="4" t="s">
        <v>671</v>
      </c>
      <c r="C6447" s="5">
        <v>146346</v>
      </c>
      <c r="D6447" s="5">
        <v>73863</v>
      </c>
      <c r="E6447" s="5">
        <v>72483</v>
      </c>
      <c r="F6447" s="5">
        <v>106113</v>
      </c>
      <c r="G6447" s="5">
        <v>-33630</v>
      </c>
      <c r="H6447" s="57">
        <v>-35616</v>
      </c>
      <c r="I6447" s="61"/>
    </row>
    <row r="6448" spans="1:9" x14ac:dyDescent="0.25">
      <c r="A6448" s="11" t="s">
        <v>668</v>
      </c>
      <c r="B6448" s="4" t="s">
        <v>669</v>
      </c>
      <c r="C6448" s="5">
        <v>33829</v>
      </c>
      <c r="D6448" s="5">
        <v>6766</v>
      </c>
      <c r="E6448" s="5">
        <v>27063</v>
      </c>
      <c r="F6448" s="5">
        <v>13622</v>
      </c>
      <c r="G6448" s="5">
        <v>13441</v>
      </c>
      <c r="H6448" s="57">
        <v>13441</v>
      </c>
      <c r="I6448" s="61"/>
    </row>
    <row r="6449" spans="1:9" x14ac:dyDescent="0.25">
      <c r="A6449" s="11" t="s">
        <v>666</v>
      </c>
      <c r="B6449" s="4" t="s">
        <v>667</v>
      </c>
      <c r="C6449" s="5">
        <v>10376892</v>
      </c>
      <c r="D6449" s="5">
        <v>1957823</v>
      </c>
      <c r="E6449" s="5">
        <v>8419069</v>
      </c>
      <c r="F6449" s="5">
        <v>22423105</v>
      </c>
      <c r="G6449" s="5">
        <v>-14004036</v>
      </c>
      <c r="H6449" s="57">
        <v>-16679859</v>
      </c>
      <c r="I6449" s="61"/>
    </row>
    <row r="6450" spans="1:9" x14ac:dyDescent="0.25">
      <c r="A6450" s="11" t="s">
        <v>664</v>
      </c>
      <c r="B6450" s="4" t="s">
        <v>665</v>
      </c>
      <c r="C6450" s="5">
        <v>30051</v>
      </c>
      <c r="D6450" s="5">
        <v>16102</v>
      </c>
      <c r="E6450" s="5">
        <v>13949</v>
      </c>
      <c r="F6450" s="5">
        <v>15965</v>
      </c>
      <c r="G6450" s="5">
        <v>-2016</v>
      </c>
      <c r="H6450" s="57">
        <v>-2014</v>
      </c>
      <c r="I6450" s="61"/>
    </row>
    <row r="6451" spans="1:9" x14ac:dyDescent="0.25">
      <c r="A6451" s="11" t="s">
        <v>662</v>
      </c>
      <c r="B6451" s="4" t="s">
        <v>663</v>
      </c>
      <c r="C6451" s="5">
        <v>38127</v>
      </c>
      <c r="D6451" s="5">
        <v>0</v>
      </c>
      <c r="E6451" s="5">
        <v>38127</v>
      </c>
      <c r="F6451" s="5">
        <v>0</v>
      </c>
      <c r="G6451" s="5">
        <v>38127</v>
      </c>
      <c r="H6451" s="57">
        <v>-1353</v>
      </c>
      <c r="I6451" s="61"/>
    </row>
    <row r="6452" spans="1:9" x14ac:dyDescent="0.25">
      <c r="A6452" s="11" t="s">
        <v>660</v>
      </c>
      <c r="B6452" s="4" t="s">
        <v>661</v>
      </c>
      <c r="C6452" s="5">
        <v>641149</v>
      </c>
      <c r="D6452" s="5">
        <v>209190</v>
      </c>
      <c r="E6452" s="5">
        <v>431959</v>
      </c>
      <c r="F6452" s="5">
        <v>330302</v>
      </c>
      <c r="G6452" s="5">
        <v>101657</v>
      </c>
      <c r="H6452" s="57">
        <v>64246</v>
      </c>
      <c r="I6452" s="61"/>
    </row>
    <row r="6453" spans="1:9" x14ac:dyDescent="0.25">
      <c r="A6453" s="11" t="s">
        <v>658</v>
      </c>
      <c r="B6453" s="4" t="s">
        <v>659</v>
      </c>
      <c r="C6453" s="5">
        <v>37634</v>
      </c>
      <c r="D6453" s="5">
        <v>5003</v>
      </c>
      <c r="E6453" s="5">
        <v>32631</v>
      </c>
      <c r="F6453" s="5">
        <v>38305</v>
      </c>
      <c r="G6453" s="5">
        <v>-5674</v>
      </c>
      <c r="H6453" s="57">
        <v>-5709</v>
      </c>
      <c r="I6453" s="61"/>
    </row>
    <row r="6454" spans="1:9" x14ac:dyDescent="0.25">
      <c r="A6454" s="11" t="s">
        <v>656</v>
      </c>
      <c r="B6454" s="4" t="s">
        <v>657</v>
      </c>
      <c r="C6454" s="5">
        <v>109184</v>
      </c>
      <c r="D6454" s="5">
        <v>56000</v>
      </c>
      <c r="E6454" s="5">
        <v>53184</v>
      </c>
      <c r="F6454" s="5">
        <v>41191</v>
      </c>
      <c r="G6454" s="5">
        <v>11993</v>
      </c>
      <c r="H6454" s="57">
        <v>11993</v>
      </c>
      <c r="I6454" s="61"/>
    </row>
    <row r="6455" spans="1:9" x14ac:dyDescent="0.25">
      <c r="A6455" s="11" t="s">
        <v>654</v>
      </c>
      <c r="B6455" s="4" t="s">
        <v>655</v>
      </c>
      <c r="C6455" s="5">
        <v>97118</v>
      </c>
      <c r="D6455" s="5">
        <v>55994</v>
      </c>
      <c r="E6455" s="5">
        <v>41124</v>
      </c>
      <c r="F6455" s="5">
        <v>44925</v>
      </c>
      <c r="G6455" s="5">
        <v>-3801</v>
      </c>
      <c r="H6455" s="57">
        <v>-3836</v>
      </c>
      <c r="I6455" s="61"/>
    </row>
    <row r="6456" spans="1:9" x14ac:dyDescent="0.25">
      <c r="A6456" s="11" t="s">
        <v>652</v>
      </c>
      <c r="B6456" s="4" t="s">
        <v>653</v>
      </c>
      <c r="C6456" s="5">
        <v>165132</v>
      </c>
      <c r="D6456" s="5">
        <v>36683</v>
      </c>
      <c r="E6456" s="5">
        <v>128449</v>
      </c>
      <c r="F6456" s="5">
        <v>126089</v>
      </c>
      <c r="G6456" s="5">
        <v>2360</v>
      </c>
      <c r="H6456" s="57">
        <v>240</v>
      </c>
      <c r="I6456" s="61"/>
    </row>
    <row r="6457" spans="1:9" x14ac:dyDescent="0.25">
      <c r="A6457" s="11" t="s">
        <v>650</v>
      </c>
      <c r="B6457" s="4" t="s">
        <v>651</v>
      </c>
      <c r="C6457" s="5">
        <v>78532</v>
      </c>
      <c r="D6457" s="5">
        <v>24400</v>
      </c>
      <c r="E6457" s="5">
        <v>54132</v>
      </c>
      <c r="F6457" s="5">
        <v>36240</v>
      </c>
      <c r="G6457" s="5">
        <v>17892</v>
      </c>
      <c r="H6457" s="57">
        <v>17892</v>
      </c>
      <c r="I6457" s="61"/>
    </row>
    <row r="6458" spans="1:9" x14ac:dyDescent="0.25">
      <c r="A6458" s="11" t="s">
        <v>648</v>
      </c>
      <c r="B6458" s="4" t="s">
        <v>649</v>
      </c>
      <c r="C6458" s="5">
        <v>208888</v>
      </c>
      <c r="D6458" s="5">
        <v>132243</v>
      </c>
      <c r="E6458" s="5">
        <v>76645</v>
      </c>
      <c r="F6458" s="5">
        <v>37630</v>
      </c>
      <c r="G6458" s="5">
        <v>39015</v>
      </c>
      <c r="H6458" s="57">
        <v>38838</v>
      </c>
      <c r="I6458" s="61"/>
    </row>
    <row r="6459" spans="1:9" x14ac:dyDescent="0.25">
      <c r="A6459" s="11" t="s">
        <v>646</v>
      </c>
      <c r="B6459" s="4" t="s">
        <v>647</v>
      </c>
      <c r="C6459" s="5">
        <v>252071</v>
      </c>
      <c r="D6459" s="5">
        <v>3632</v>
      </c>
      <c r="E6459" s="5">
        <v>248439</v>
      </c>
      <c r="F6459" s="5">
        <v>230230</v>
      </c>
      <c r="G6459" s="5">
        <v>18209</v>
      </c>
      <c r="H6459" s="57">
        <v>17299</v>
      </c>
      <c r="I6459" s="61"/>
    </row>
    <row r="6460" spans="1:9" x14ac:dyDescent="0.25">
      <c r="A6460" s="11" t="s">
        <v>644</v>
      </c>
      <c r="B6460" s="4" t="s">
        <v>645</v>
      </c>
      <c r="C6460" s="5">
        <v>62898</v>
      </c>
      <c r="D6460" s="5">
        <v>11514</v>
      </c>
      <c r="E6460" s="5">
        <v>51384</v>
      </c>
      <c r="F6460" s="5">
        <v>40912</v>
      </c>
      <c r="G6460" s="5">
        <v>10472</v>
      </c>
      <c r="H6460" s="57">
        <v>10472</v>
      </c>
      <c r="I6460" s="61"/>
    </row>
    <row r="6461" spans="1:9" x14ac:dyDescent="0.25">
      <c r="A6461" s="11" t="s">
        <v>642</v>
      </c>
      <c r="B6461" s="4" t="s">
        <v>643</v>
      </c>
      <c r="C6461" s="5">
        <v>1565684</v>
      </c>
      <c r="D6461" s="5">
        <v>1258091</v>
      </c>
      <c r="E6461" s="5">
        <v>307593</v>
      </c>
      <c r="F6461" s="5">
        <v>222739</v>
      </c>
      <c r="G6461" s="5">
        <v>84854</v>
      </c>
      <c r="H6461" s="57">
        <v>80376</v>
      </c>
      <c r="I6461" s="61"/>
    </row>
    <row r="6462" spans="1:9" x14ac:dyDescent="0.25">
      <c r="A6462" s="11" t="s">
        <v>640</v>
      </c>
      <c r="B6462" s="4" t="s">
        <v>641</v>
      </c>
      <c r="C6462" s="5">
        <v>77098</v>
      </c>
      <c r="D6462" s="5">
        <v>0</v>
      </c>
      <c r="E6462" s="5">
        <v>77098</v>
      </c>
      <c r="F6462" s="5">
        <v>40800</v>
      </c>
      <c r="G6462" s="5">
        <v>36298</v>
      </c>
      <c r="H6462" s="57">
        <v>36298</v>
      </c>
      <c r="I6462" s="61"/>
    </row>
    <row r="6463" spans="1:9" x14ac:dyDescent="0.25">
      <c r="A6463" s="11" t="s">
        <v>638</v>
      </c>
      <c r="B6463" s="4" t="s">
        <v>639</v>
      </c>
      <c r="C6463" s="5">
        <v>2630</v>
      </c>
      <c r="D6463" s="5">
        <v>128</v>
      </c>
      <c r="E6463" s="5">
        <v>2502</v>
      </c>
      <c r="F6463" s="5">
        <v>42768</v>
      </c>
      <c r="G6463" s="5">
        <v>-40266</v>
      </c>
      <c r="H6463" s="57">
        <v>-40845</v>
      </c>
      <c r="I6463" s="61"/>
    </row>
    <row r="6464" spans="1:9" x14ac:dyDescent="0.25">
      <c r="A6464" s="11" t="s">
        <v>636</v>
      </c>
      <c r="B6464" s="4" t="s">
        <v>637</v>
      </c>
      <c r="C6464" s="5">
        <v>537338</v>
      </c>
      <c r="D6464" s="5">
        <v>342674</v>
      </c>
      <c r="E6464" s="5">
        <v>194664</v>
      </c>
      <c r="F6464" s="5">
        <v>104275</v>
      </c>
      <c r="G6464" s="5">
        <v>90389</v>
      </c>
      <c r="H6464" s="57">
        <v>82264</v>
      </c>
      <c r="I6464" s="61"/>
    </row>
    <row r="6465" spans="1:9" x14ac:dyDescent="0.25">
      <c r="A6465" s="11" t="s">
        <v>634</v>
      </c>
      <c r="B6465" s="4" t="s">
        <v>635</v>
      </c>
      <c r="C6465" s="5">
        <v>0</v>
      </c>
      <c r="D6465" s="5">
        <v>0</v>
      </c>
      <c r="E6465" s="5">
        <v>0</v>
      </c>
      <c r="F6465" s="5">
        <v>0</v>
      </c>
      <c r="G6465" s="5">
        <v>0</v>
      </c>
      <c r="H6465" s="57">
        <v>-6</v>
      </c>
      <c r="I6465" s="61"/>
    </row>
    <row r="6466" spans="1:9" x14ac:dyDescent="0.25">
      <c r="A6466" s="11" t="s">
        <v>632</v>
      </c>
      <c r="B6466" s="4" t="s">
        <v>633</v>
      </c>
      <c r="C6466" s="5">
        <v>458104</v>
      </c>
      <c r="D6466" s="5">
        <v>77014</v>
      </c>
      <c r="E6466" s="5">
        <v>381090</v>
      </c>
      <c r="F6466" s="5">
        <v>392064</v>
      </c>
      <c r="G6466" s="5">
        <v>-10974</v>
      </c>
      <c r="H6466" s="57">
        <v>-24090</v>
      </c>
      <c r="I6466" s="61"/>
    </row>
    <row r="6467" spans="1:9" x14ac:dyDescent="0.25">
      <c r="A6467" s="11" t="s">
        <v>630</v>
      </c>
      <c r="B6467" s="4" t="s">
        <v>631</v>
      </c>
      <c r="C6467" s="5">
        <v>0</v>
      </c>
      <c r="D6467" s="5">
        <v>0</v>
      </c>
      <c r="E6467" s="5">
        <v>0</v>
      </c>
      <c r="F6467" s="5">
        <v>0</v>
      </c>
      <c r="G6467" s="5">
        <v>0</v>
      </c>
      <c r="H6467" s="57">
        <v>0</v>
      </c>
      <c r="I6467" s="61"/>
    </row>
    <row r="6468" spans="1:9" x14ac:dyDescent="0.25">
      <c r="A6468" s="11" t="s">
        <v>628</v>
      </c>
      <c r="B6468" s="4" t="s">
        <v>629</v>
      </c>
      <c r="C6468" s="5">
        <v>323294</v>
      </c>
      <c r="D6468" s="5">
        <v>0</v>
      </c>
      <c r="E6468" s="5">
        <v>323294</v>
      </c>
      <c r="F6468" s="5">
        <v>295312</v>
      </c>
      <c r="G6468" s="5">
        <v>27982</v>
      </c>
      <c r="H6468" s="57">
        <v>28108</v>
      </c>
      <c r="I6468" s="61"/>
    </row>
    <row r="6469" spans="1:9" x14ac:dyDescent="0.25">
      <c r="A6469" s="11" t="s">
        <v>626</v>
      </c>
      <c r="B6469" s="4" t="s">
        <v>627</v>
      </c>
      <c r="C6469" s="5">
        <v>61479</v>
      </c>
      <c r="D6469" s="5">
        <v>4086</v>
      </c>
      <c r="E6469" s="5">
        <v>57393</v>
      </c>
      <c r="F6469" s="5">
        <v>160224</v>
      </c>
      <c r="G6469" s="5">
        <v>-102831</v>
      </c>
      <c r="H6469" s="57">
        <v>-101871</v>
      </c>
      <c r="I6469" s="61"/>
    </row>
    <row r="6470" spans="1:9" x14ac:dyDescent="0.25">
      <c r="A6470" s="11" t="s">
        <v>624</v>
      </c>
      <c r="B6470" s="4" t="s">
        <v>625</v>
      </c>
      <c r="C6470" s="5">
        <v>1249153</v>
      </c>
      <c r="D6470" s="5">
        <v>984228</v>
      </c>
      <c r="E6470" s="5">
        <v>264925</v>
      </c>
      <c r="F6470" s="5">
        <v>227561</v>
      </c>
      <c r="G6470" s="5">
        <v>37364</v>
      </c>
      <c r="H6470" s="57">
        <v>35756</v>
      </c>
      <c r="I6470" s="61"/>
    </row>
    <row r="6471" spans="1:9" x14ac:dyDescent="0.25">
      <c r="A6471" s="11" t="s">
        <v>622</v>
      </c>
      <c r="B6471" s="4" t="s">
        <v>623</v>
      </c>
      <c r="C6471" s="5">
        <v>196706</v>
      </c>
      <c r="D6471" s="5">
        <v>122170</v>
      </c>
      <c r="E6471" s="5">
        <v>74536</v>
      </c>
      <c r="F6471" s="5">
        <v>297415</v>
      </c>
      <c r="G6471" s="5">
        <v>-222879</v>
      </c>
      <c r="H6471" s="57">
        <v>-222879</v>
      </c>
      <c r="I6471" s="61"/>
    </row>
    <row r="6472" spans="1:9" x14ac:dyDescent="0.25">
      <c r="A6472" s="11" t="s">
        <v>620</v>
      </c>
      <c r="B6472" s="4" t="s">
        <v>621</v>
      </c>
      <c r="C6472" s="5">
        <v>842436</v>
      </c>
      <c r="D6472" s="5">
        <v>348845</v>
      </c>
      <c r="E6472" s="5">
        <v>493591</v>
      </c>
      <c r="F6472" s="5">
        <v>330757</v>
      </c>
      <c r="G6472" s="5">
        <v>162834</v>
      </c>
      <c r="H6472" s="57">
        <v>144182</v>
      </c>
      <c r="I6472" s="61"/>
    </row>
    <row r="6473" spans="1:9" x14ac:dyDescent="0.25">
      <c r="A6473" s="11" t="s">
        <v>618</v>
      </c>
      <c r="B6473" s="4" t="s">
        <v>619</v>
      </c>
      <c r="C6473" s="5">
        <v>152409</v>
      </c>
      <c r="D6473" s="5">
        <v>37881</v>
      </c>
      <c r="E6473" s="5">
        <v>114528</v>
      </c>
      <c r="F6473" s="5">
        <v>103584</v>
      </c>
      <c r="G6473" s="5">
        <v>10944</v>
      </c>
      <c r="H6473" s="57">
        <v>10890</v>
      </c>
      <c r="I6473" s="61"/>
    </row>
    <row r="6474" spans="1:9" x14ac:dyDescent="0.25">
      <c r="A6474" s="11" t="s">
        <v>616</v>
      </c>
      <c r="B6474" s="4" t="s">
        <v>617</v>
      </c>
      <c r="C6474" s="5">
        <v>0</v>
      </c>
      <c r="D6474" s="5">
        <v>0</v>
      </c>
      <c r="E6474" s="5">
        <v>0</v>
      </c>
      <c r="F6474" s="5">
        <v>0</v>
      </c>
      <c r="G6474" s="5">
        <v>0</v>
      </c>
      <c r="H6474" s="57">
        <v>0</v>
      </c>
      <c r="I6474" s="61"/>
    </row>
    <row r="6475" spans="1:9" x14ac:dyDescent="0.25">
      <c r="A6475" s="11" t="s">
        <v>614</v>
      </c>
      <c r="B6475" s="4" t="s">
        <v>615</v>
      </c>
      <c r="C6475" s="5">
        <v>0</v>
      </c>
      <c r="D6475" s="5">
        <v>0</v>
      </c>
      <c r="E6475" s="5">
        <v>0</v>
      </c>
      <c r="F6475" s="5">
        <v>338</v>
      </c>
      <c r="G6475" s="5">
        <v>-338</v>
      </c>
      <c r="H6475" s="57">
        <v>-391</v>
      </c>
      <c r="I6475" s="61"/>
    </row>
    <row r="6476" spans="1:9" x14ac:dyDescent="0.25">
      <c r="A6476" s="11" t="s">
        <v>612</v>
      </c>
      <c r="B6476" s="4" t="s">
        <v>613</v>
      </c>
      <c r="C6476" s="5">
        <v>102247</v>
      </c>
      <c r="D6476" s="5">
        <v>22356</v>
      </c>
      <c r="E6476" s="5">
        <v>79891</v>
      </c>
      <c r="F6476" s="5">
        <v>83100</v>
      </c>
      <c r="G6476" s="5">
        <v>-3209</v>
      </c>
      <c r="H6476" s="57">
        <v>-3397</v>
      </c>
      <c r="I6476" s="61"/>
    </row>
    <row r="6477" spans="1:9" x14ac:dyDescent="0.25">
      <c r="A6477" s="11" t="s">
        <v>610</v>
      </c>
      <c r="B6477" s="4" t="s">
        <v>611</v>
      </c>
      <c r="C6477" s="5">
        <v>171496</v>
      </c>
      <c r="D6477" s="5">
        <v>254</v>
      </c>
      <c r="E6477" s="5">
        <v>171242</v>
      </c>
      <c r="F6477" s="5">
        <v>188993</v>
      </c>
      <c r="G6477" s="5">
        <v>-17751</v>
      </c>
      <c r="H6477" s="57">
        <v>-31035</v>
      </c>
      <c r="I6477" s="61"/>
    </row>
    <row r="6478" spans="1:9" x14ac:dyDescent="0.25">
      <c r="A6478" s="11" t="s">
        <v>608</v>
      </c>
      <c r="B6478" s="4" t="s">
        <v>609</v>
      </c>
      <c r="C6478" s="5">
        <v>111762</v>
      </c>
      <c r="D6478" s="5">
        <v>73689</v>
      </c>
      <c r="E6478" s="5">
        <v>38073</v>
      </c>
      <c r="F6478" s="5">
        <v>32314</v>
      </c>
      <c r="G6478" s="5">
        <v>5759</v>
      </c>
      <c r="H6478" s="57">
        <v>4665</v>
      </c>
      <c r="I6478" s="61"/>
    </row>
    <row r="6479" spans="1:9" x14ac:dyDescent="0.25">
      <c r="A6479" s="11" t="s">
        <v>606</v>
      </c>
      <c r="B6479" s="4" t="s">
        <v>607</v>
      </c>
      <c r="C6479" s="5">
        <v>100745</v>
      </c>
      <c r="D6479" s="5">
        <v>33818</v>
      </c>
      <c r="E6479" s="5">
        <v>66927</v>
      </c>
      <c r="F6479" s="5">
        <v>32631</v>
      </c>
      <c r="G6479" s="5">
        <v>34296</v>
      </c>
      <c r="H6479" s="57">
        <v>34296</v>
      </c>
      <c r="I6479" s="61"/>
    </row>
    <row r="6480" spans="1:9" x14ac:dyDescent="0.25">
      <c r="A6480" s="11" t="s">
        <v>604</v>
      </c>
      <c r="B6480" s="4" t="s">
        <v>605</v>
      </c>
      <c r="C6480" s="5">
        <v>0</v>
      </c>
      <c r="D6480" s="5">
        <v>0</v>
      </c>
      <c r="E6480" s="5">
        <v>0</v>
      </c>
      <c r="F6480" s="5">
        <v>0</v>
      </c>
      <c r="G6480" s="5">
        <v>0</v>
      </c>
      <c r="H6480" s="57">
        <v>0</v>
      </c>
      <c r="I6480" s="61"/>
    </row>
    <row r="6481" spans="1:9" x14ac:dyDescent="0.25">
      <c r="A6481" s="11" t="s">
        <v>602</v>
      </c>
      <c r="B6481" s="4" t="s">
        <v>603</v>
      </c>
      <c r="C6481" s="5">
        <v>506022</v>
      </c>
      <c r="D6481" s="5">
        <v>282050</v>
      </c>
      <c r="E6481" s="5">
        <v>223972</v>
      </c>
      <c r="F6481" s="5">
        <v>161804</v>
      </c>
      <c r="G6481" s="5">
        <v>62168</v>
      </c>
      <c r="H6481" s="57">
        <v>59107</v>
      </c>
      <c r="I6481" s="61"/>
    </row>
    <row r="6482" spans="1:9" x14ac:dyDescent="0.25">
      <c r="A6482" s="11" t="s">
        <v>600</v>
      </c>
      <c r="B6482" s="4" t="s">
        <v>601</v>
      </c>
      <c r="C6482" s="5">
        <v>50201</v>
      </c>
      <c r="D6482" s="5">
        <v>12217</v>
      </c>
      <c r="E6482" s="5">
        <v>37984</v>
      </c>
      <c r="F6482" s="5">
        <v>67962</v>
      </c>
      <c r="G6482" s="5">
        <v>-29978</v>
      </c>
      <c r="H6482" s="57">
        <v>-30191</v>
      </c>
      <c r="I6482" s="61"/>
    </row>
    <row r="6483" spans="1:9" x14ac:dyDescent="0.25">
      <c r="A6483" s="11" t="s">
        <v>598</v>
      </c>
      <c r="B6483" s="4" t="s">
        <v>599</v>
      </c>
      <c r="C6483" s="5">
        <v>0</v>
      </c>
      <c r="D6483" s="5">
        <v>0</v>
      </c>
      <c r="E6483" s="5">
        <v>0</v>
      </c>
      <c r="F6483" s="5">
        <v>0</v>
      </c>
      <c r="G6483" s="5">
        <v>0</v>
      </c>
      <c r="H6483" s="57">
        <v>0</v>
      </c>
      <c r="I6483" s="61"/>
    </row>
    <row r="6484" spans="1:9" x14ac:dyDescent="0.25">
      <c r="A6484" s="11" t="s">
        <v>596</v>
      </c>
      <c r="B6484" s="4" t="s">
        <v>597</v>
      </c>
      <c r="C6484" s="5">
        <v>0</v>
      </c>
      <c r="D6484" s="5">
        <v>0</v>
      </c>
      <c r="E6484" s="5">
        <v>0</v>
      </c>
      <c r="F6484" s="5">
        <v>0</v>
      </c>
      <c r="G6484" s="5">
        <v>0</v>
      </c>
      <c r="H6484" s="57">
        <v>0</v>
      </c>
      <c r="I6484" s="61"/>
    </row>
    <row r="6485" spans="1:9" x14ac:dyDescent="0.25">
      <c r="A6485" s="11" t="s">
        <v>594</v>
      </c>
      <c r="B6485" s="4" t="s">
        <v>595</v>
      </c>
      <c r="C6485" s="5">
        <v>41859</v>
      </c>
      <c r="D6485" s="5">
        <v>0</v>
      </c>
      <c r="E6485" s="5">
        <v>41859</v>
      </c>
      <c r="F6485" s="5">
        <v>36244</v>
      </c>
      <c r="G6485" s="5">
        <v>5615</v>
      </c>
      <c r="H6485" s="57">
        <v>3853</v>
      </c>
      <c r="I6485" s="61"/>
    </row>
    <row r="6486" spans="1:9" x14ac:dyDescent="0.25">
      <c r="A6486" s="11" t="s">
        <v>592</v>
      </c>
      <c r="B6486" s="4" t="s">
        <v>593</v>
      </c>
      <c r="C6486" s="5">
        <v>335620</v>
      </c>
      <c r="D6486" s="5">
        <v>215288</v>
      </c>
      <c r="E6486" s="5">
        <v>120332</v>
      </c>
      <c r="F6486" s="5">
        <v>101186</v>
      </c>
      <c r="G6486" s="5">
        <v>19146</v>
      </c>
      <c r="H6486" s="57">
        <v>20089</v>
      </c>
      <c r="I6486" s="61"/>
    </row>
    <row r="6487" spans="1:9" x14ac:dyDescent="0.25">
      <c r="A6487" s="11" t="s">
        <v>590</v>
      </c>
      <c r="B6487" s="4" t="s">
        <v>591</v>
      </c>
      <c r="C6487" s="5">
        <v>1283964</v>
      </c>
      <c r="D6487" s="5">
        <v>862192</v>
      </c>
      <c r="E6487" s="5">
        <v>421772</v>
      </c>
      <c r="F6487" s="5">
        <v>323337</v>
      </c>
      <c r="G6487" s="5">
        <v>98435</v>
      </c>
      <c r="H6487" s="57">
        <v>84540</v>
      </c>
      <c r="I6487" s="61"/>
    </row>
    <row r="6488" spans="1:9" x14ac:dyDescent="0.25">
      <c r="A6488" s="11" t="s">
        <v>588</v>
      </c>
      <c r="B6488" s="4" t="s">
        <v>589</v>
      </c>
      <c r="C6488" s="5">
        <v>281411</v>
      </c>
      <c r="D6488" s="5">
        <v>15930</v>
      </c>
      <c r="E6488" s="5">
        <v>265481</v>
      </c>
      <c r="F6488" s="5">
        <v>205626</v>
      </c>
      <c r="G6488" s="5">
        <v>59855</v>
      </c>
      <c r="H6488" s="57">
        <v>57517</v>
      </c>
      <c r="I6488" s="61"/>
    </row>
    <row r="6489" spans="1:9" x14ac:dyDescent="0.25">
      <c r="A6489" s="11" t="s">
        <v>586</v>
      </c>
      <c r="B6489" s="4" t="s">
        <v>587</v>
      </c>
      <c r="C6489" s="5">
        <v>715322</v>
      </c>
      <c r="D6489" s="5">
        <v>320529</v>
      </c>
      <c r="E6489" s="5">
        <v>394793</v>
      </c>
      <c r="F6489" s="5">
        <v>366731</v>
      </c>
      <c r="G6489" s="5">
        <v>28062</v>
      </c>
      <c r="H6489" s="57">
        <v>21819</v>
      </c>
      <c r="I6489" s="61"/>
    </row>
    <row r="6490" spans="1:9" x14ac:dyDescent="0.25">
      <c r="A6490" s="11" t="s">
        <v>584</v>
      </c>
      <c r="B6490" s="4" t="s">
        <v>585</v>
      </c>
      <c r="C6490" s="5">
        <v>87628</v>
      </c>
      <c r="D6490" s="5">
        <v>66403</v>
      </c>
      <c r="E6490" s="5">
        <v>21225</v>
      </c>
      <c r="F6490" s="5">
        <v>15105</v>
      </c>
      <c r="G6490" s="5">
        <v>6120</v>
      </c>
      <c r="H6490" s="57">
        <v>5635</v>
      </c>
      <c r="I6490" s="61"/>
    </row>
    <row r="6491" spans="1:9" x14ac:dyDescent="0.25">
      <c r="A6491" s="11" t="s">
        <v>582</v>
      </c>
      <c r="B6491" s="4" t="s">
        <v>583</v>
      </c>
      <c r="C6491" s="5">
        <v>11581</v>
      </c>
      <c r="D6491" s="5">
        <v>75098</v>
      </c>
      <c r="E6491" s="5">
        <v>-63517</v>
      </c>
      <c r="F6491" s="5">
        <v>2487</v>
      </c>
      <c r="G6491" s="5">
        <v>-66004</v>
      </c>
      <c r="H6491" s="57">
        <v>-63830</v>
      </c>
      <c r="I6491" s="61"/>
    </row>
    <row r="6492" spans="1:9" x14ac:dyDescent="0.25">
      <c r="A6492" s="11" t="s">
        <v>580</v>
      </c>
      <c r="B6492" s="4" t="s">
        <v>581</v>
      </c>
      <c r="C6492" s="5">
        <v>45234</v>
      </c>
      <c r="D6492" s="5">
        <v>10519</v>
      </c>
      <c r="E6492" s="5">
        <v>34715</v>
      </c>
      <c r="F6492" s="5">
        <v>47979</v>
      </c>
      <c r="G6492" s="5">
        <v>-13264</v>
      </c>
      <c r="H6492" s="57">
        <v>-13549</v>
      </c>
      <c r="I6492" s="61"/>
    </row>
    <row r="6493" spans="1:9" x14ac:dyDescent="0.25">
      <c r="A6493" s="11" t="s">
        <v>578</v>
      </c>
      <c r="B6493" s="4" t="s">
        <v>579</v>
      </c>
      <c r="C6493" s="5">
        <v>423894</v>
      </c>
      <c r="D6493" s="5">
        <v>242992</v>
      </c>
      <c r="E6493" s="5">
        <v>180902</v>
      </c>
      <c r="F6493" s="5">
        <v>261040</v>
      </c>
      <c r="G6493" s="5">
        <v>-80138</v>
      </c>
      <c r="H6493" s="57">
        <v>-86906</v>
      </c>
      <c r="I6493" s="61"/>
    </row>
    <row r="6494" spans="1:9" x14ac:dyDescent="0.25">
      <c r="A6494" s="11" t="s">
        <v>576</v>
      </c>
      <c r="B6494" s="4" t="s">
        <v>577</v>
      </c>
      <c r="C6494" s="5">
        <v>26639</v>
      </c>
      <c r="D6494" s="5">
        <v>14175</v>
      </c>
      <c r="E6494" s="5">
        <v>12464</v>
      </c>
      <c r="F6494" s="5">
        <v>164501</v>
      </c>
      <c r="G6494" s="5">
        <v>-152037</v>
      </c>
      <c r="H6494" s="57">
        <v>-152498</v>
      </c>
      <c r="I6494" s="61"/>
    </row>
    <row r="6495" spans="1:9" x14ac:dyDescent="0.25">
      <c r="A6495" s="11" t="s">
        <v>574</v>
      </c>
      <c r="B6495" s="4" t="s">
        <v>575</v>
      </c>
      <c r="C6495" s="5">
        <v>0</v>
      </c>
      <c r="D6495" s="5">
        <v>0</v>
      </c>
      <c r="E6495" s="5">
        <v>0</v>
      </c>
      <c r="F6495" s="5">
        <v>0</v>
      </c>
      <c r="G6495" s="5">
        <v>0</v>
      </c>
      <c r="H6495" s="57">
        <v>0</v>
      </c>
      <c r="I6495" s="61"/>
    </row>
    <row r="6496" spans="1:9" x14ac:dyDescent="0.25">
      <c r="A6496" s="11" t="s">
        <v>572</v>
      </c>
      <c r="B6496" s="4" t="s">
        <v>573</v>
      </c>
      <c r="C6496" s="5">
        <v>16465229</v>
      </c>
      <c r="D6496" s="5">
        <v>15879377</v>
      </c>
      <c r="E6496" s="5">
        <v>585852</v>
      </c>
      <c r="F6496" s="5">
        <v>3201619</v>
      </c>
      <c r="G6496" s="5">
        <v>-2615767</v>
      </c>
      <c r="H6496" s="57">
        <v>-2338907</v>
      </c>
      <c r="I6496" s="61"/>
    </row>
    <row r="6497" spans="1:9" x14ac:dyDescent="0.25">
      <c r="A6497" s="11" t="s">
        <v>570</v>
      </c>
      <c r="B6497" s="4" t="s">
        <v>571</v>
      </c>
      <c r="C6497" s="5">
        <v>700</v>
      </c>
      <c r="D6497" s="5">
        <v>0</v>
      </c>
      <c r="E6497" s="5">
        <v>700</v>
      </c>
      <c r="F6497" s="5">
        <v>8</v>
      </c>
      <c r="G6497" s="5">
        <v>692</v>
      </c>
      <c r="H6497" s="57">
        <v>692</v>
      </c>
      <c r="I6497" s="61"/>
    </row>
    <row r="6498" spans="1:9" x14ac:dyDescent="0.25">
      <c r="A6498" s="11" t="s">
        <v>568</v>
      </c>
      <c r="B6498" s="4" t="s">
        <v>569</v>
      </c>
      <c r="C6498" s="5">
        <v>173146084</v>
      </c>
      <c r="D6498" s="5">
        <v>142805207</v>
      </c>
      <c r="E6498" s="5">
        <v>30340877</v>
      </c>
      <c r="F6498" s="5">
        <v>18812299</v>
      </c>
      <c r="G6498" s="5">
        <v>11528578</v>
      </c>
      <c r="H6498" s="57">
        <v>3921024</v>
      </c>
      <c r="I6498" s="61"/>
    </row>
    <row r="6499" spans="1:9" x14ac:dyDescent="0.25">
      <c r="A6499" s="11" t="s">
        <v>566</v>
      </c>
      <c r="B6499" s="4" t="s">
        <v>567</v>
      </c>
      <c r="C6499" s="5">
        <v>75156</v>
      </c>
      <c r="D6499" s="5">
        <v>15125</v>
      </c>
      <c r="E6499" s="5">
        <v>60031</v>
      </c>
      <c r="F6499" s="5">
        <v>19065</v>
      </c>
      <c r="G6499" s="5">
        <v>40966</v>
      </c>
      <c r="H6499" s="57">
        <v>40966</v>
      </c>
      <c r="I6499" s="61"/>
    </row>
    <row r="6500" spans="1:9" x14ac:dyDescent="0.25">
      <c r="A6500" s="11" t="s">
        <v>564</v>
      </c>
      <c r="B6500" s="4" t="s">
        <v>565</v>
      </c>
      <c r="C6500" s="5">
        <v>226025</v>
      </c>
      <c r="D6500" s="5">
        <v>373745</v>
      </c>
      <c r="E6500" s="5">
        <v>-147720</v>
      </c>
      <c r="F6500" s="5">
        <v>72036</v>
      </c>
      <c r="G6500" s="5">
        <v>-219756</v>
      </c>
      <c r="H6500" s="57">
        <v>-233715</v>
      </c>
      <c r="I6500" s="61"/>
    </row>
    <row r="6501" spans="1:9" x14ac:dyDescent="0.25">
      <c r="A6501" s="11" t="s">
        <v>562</v>
      </c>
      <c r="B6501" s="4" t="s">
        <v>563</v>
      </c>
      <c r="C6501" s="5">
        <v>356821</v>
      </c>
      <c r="D6501" s="5">
        <v>319242</v>
      </c>
      <c r="E6501" s="5">
        <v>37579</v>
      </c>
      <c r="F6501" s="5">
        <v>366051</v>
      </c>
      <c r="G6501" s="5">
        <v>-328472</v>
      </c>
      <c r="H6501" s="57">
        <v>-342685</v>
      </c>
      <c r="I6501" s="61"/>
    </row>
    <row r="6502" spans="1:9" x14ac:dyDescent="0.25">
      <c r="A6502" s="11" t="s">
        <v>560</v>
      </c>
      <c r="B6502" s="4" t="s">
        <v>561</v>
      </c>
      <c r="C6502" s="5">
        <v>105696</v>
      </c>
      <c r="D6502" s="5">
        <v>0</v>
      </c>
      <c r="E6502" s="5">
        <v>105696</v>
      </c>
      <c r="F6502" s="5">
        <v>101962</v>
      </c>
      <c r="G6502" s="5">
        <v>3734</v>
      </c>
      <c r="H6502" s="57">
        <v>3734</v>
      </c>
      <c r="I6502" s="61"/>
    </row>
    <row r="6503" spans="1:9" x14ac:dyDescent="0.25">
      <c r="A6503" s="11" t="s">
        <v>558</v>
      </c>
      <c r="B6503" s="4" t="s">
        <v>559</v>
      </c>
      <c r="C6503" s="5">
        <v>602823</v>
      </c>
      <c r="D6503" s="5">
        <v>195265</v>
      </c>
      <c r="E6503" s="5">
        <v>407558</v>
      </c>
      <c r="F6503" s="5">
        <v>181727</v>
      </c>
      <c r="G6503" s="5">
        <v>225831</v>
      </c>
      <c r="H6503" s="57">
        <v>223377</v>
      </c>
      <c r="I6503" s="61"/>
    </row>
    <row r="6504" spans="1:9" x14ac:dyDescent="0.25">
      <c r="A6504" s="11" t="s">
        <v>556</v>
      </c>
      <c r="B6504" s="4" t="s">
        <v>557</v>
      </c>
      <c r="C6504" s="5">
        <v>562716</v>
      </c>
      <c r="D6504" s="5">
        <v>232135</v>
      </c>
      <c r="E6504" s="5">
        <v>330581</v>
      </c>
      <c r="F6504" s="5">
        <v>120986</v>
      </c>
      <c r="G6504" s="5">
        <v>209595</v>
      </c>
      <c r="H6504" s="57">
        <v>207027</v>
      </c>
      <c r="I6504" s="61"/>
    </row>
    <row r="6505" spans="1:9" x14ac:dyDescent="0.25">
      <c r="A6505" s="11" t="s">
        <v>554</v>
      </c>
      <c r="B6505" s="4" t="s">
        <v>555</v>
      </c>
      <c r="C6505" s="5">
        <v>11370</v>
      </c>
      <c r="D6505" s="5">
        <v>5977</v>
      </c>
      <c r="E6505" s="5">
        <v>5393</v>
      </c>
      <c r="F6505" s="5">
        <v>449787</v>
      </c>
      <c r="G6505" s="5">
        <v>-444394</v>
      </c>
      <c r="H6505" s="57">
        <v>-446197</v>
      </c>
      <c r="I6505" s="61"/>
    </row>
    <row r="6506" spans="1:9" x14ac:dyDescent="0.25">
      <c r="A6506" s="11" t="s">
        <v>552</v>
      </c>
      <c r="B6506" s="4" t="s">
        <v>553</v>
      </c>
      <c r="C6506" s="5">
        <v>78322</v>
      </c>
      <c r="D6506" s="5">
        <v>27028</v>
      </c>
      <c r="E6506" s="5">
        <v>51294</v>
      </c>
      <c r="F6506" s="5">
        <v>21160</v>
      </c>
      <c r="G6506" s="5">
        <v>30134</v>
      </c>
      <c r="H6506" s="57">
        <v>29970</v>
      </c>
      <c r="I6506" s="61"/>
    </row>
    <row r="6507" spans="1:9" x14ac:dyDescent="0.25">
      <c r="A6507" s="11" t="s">
        <v>550</v>
      </c>
      <c r="B6507" s="4" t="s">
        <v>551</v>
      </c>
      <c r="C6507" s="5">
        <v>456956</v>
      </c>
      <c r="D6507" s="5">
        <v>254565</v>
      </c>
      <c r="E6507" s="5">
        <v>202391</v>
      </c>
      <c r="F6507" s="5">
        <v>138745</v>
      </c>
      <c r="G6507" s="5">
        <v>63646</v>
      </c>
      <c r="H6507" s="57">
        <v>66372</v>
      </c>
      <c r="I6507" s="61"/>
    </row>
    <row r="6508" spans="1:9" x14ac:dyDescent="0.25">
      <c r="A6508" s="11" t="s">
        <v>548</v>
      </c>
      <c r="B6508" s="4" t="s">
        <v>549</v>
      </c>
      <c r="C6508" s="5">
        <v>253164</v>
      </c>
      <c r="D6508" s="5">
        <v>152435</v>
      </c>
      <c r="E6508" s="5">
        <v>100729</v>
      </c>
      <c r="F6508" s="5">
        <v>55834</v>
      </c>
      <c r="G6508" s="5">
        <v>44895</v>
      </c>
      <c r="H6508" s="57">
        <v>44895</v>
      </c>
      <c r="I6508" s="61"/>
    </row>
    <row r="6509" spans="1:9" x14ac:dyDescent="0.25">
      <c r="A6509" s="11" t="s">
        <v>546</v>
      </c>
      <c r="B6509" s="4" t="s">
        <v>547</v>
      </c>
      <c r="C6509" s="5">
        <v>101173</v>
      </c>
      <c r="D6509" s="5">
        <v>23092</v>
      </c>
      <c r="E6509" s="5">
        <v>78081</v>
      </c>
      <c r="F6509" s="5">
        <v>65601</v>
      </c>
      <c r="G6509" s="5">
        <v>12480</v>
      </c>
      <c r="H6509" s="57">
        <v>14284</v>
      </c>
      <c r="I6509" s="61"/>
    </row>
    <row r="6510" spans="1:9" x14ac:dyDescent="0.25">
      <c r="A6510" s="11" t="s">
        <v>544</v>
      </c>
      <c r="B6510" s="4" t="s">
        <v>545</v>
      </c>
      <c r="C6510" s="5">
        <v>60249</v>
      </c>
      <c r="D6510" s="5">
        <v>60794</v>
      </c>
      <c r="E6510" s="5">
        <v>-545</v>
      </c>
      <c r="F6510" s="5">
        <v>106450</v>
      </c>
      <c r="G6510" s="5">
        <v>-106995</v>
      </c>
      <c r="H6510" s="57">
        <v>-107131</v>
      </c>
      <c r="I6510" s="61"/>
    </row>
    <row r="6511" spans="1:9" x14ac:dyDescent="0.25">
      <c r="A6511" s="11" t="s">
        <v>542</v>
      </c>
      <c r="B6511" s="4" t="s">
        <v>543</v>
      </c>
      <c r="C6511" s="5">
        <v>250200</v>
      </c>
      <c r="D6511" s="5">
        <v>170717</v>
      </c>
      <c r="E6511" s="5">
        <v>79483</v>
      </c>
      <c r="F6511" s="5">
        <v>70730</v>
      </c>
      <c r="G6511" s="5">
        <v>8753</v>
      </c>
      <c r="H6511" s="57">
        <v>9029</v>
      </c>
      <c r="I6511" s="61"/>
    </row>
    <row r="6512" spans="1:9" x14ac:dyDescent="0.25">
      <c r="A6512" s="11" t="s">
        <v>540</v>
      </c>
      <c r="B6512" s="4" t="s">
        <v>541</v>
      </c>
      <c r="C6512" s="5">
        <v>160386</v>
      </c>
      <c r="D6512" s="5">
        <v>75452</v>
      </c>
      <c r="E6512" s="5">
        <v>84934</v>
      </c>
      <c r="F6512" s="5">
        <v>80358</v>
      </c>
      <c r="G6512" s="5">
        <v>4576</v>
      </c>
      <c r="H6512" s="57">
        <v>4736</v>
      </c>
      <c r="I6512" s="61"/>
    </row>
    <row r="6513" spans="1:9" x14ac:dyDescent="0.25">
      <c r="A6513" s="11" t="s">
        <v>538</v>
      </c>
      <c r="B6513" s="4" t="s">
        <v>539</v>
      </c>
      <c r="C6513" s="5">
        <v>0</v>
      </c>
      <c r="D6513" s="5">
        <v>0</v>
      </c>
      <c r="E6513" s="5">
        <v>0</v>
      </c>
      <c r="F6513" s="5">
        <v>0</v>
      </c>
      <c r="G6513" s="5">
        <v>0</v>
      </c>
      <c r="H6513" s="57">
        <v>0</v>
      </c>
      <c r="I6513" s="61"/>
    </row>
    <row r="6514" spans="1:9" x14ac:dyDescent="0.25">
      <c r="A6514" s="11" t="s">
        <v>536</v>
      </c>
      <c r="B6514" s="4" t="s">
        <v>537</v>
      </c>
      <c r="C6514" s="5">
        <v>23029</v>
      </c>
      <c r="D6514" s="5">
        <v>44313</v>
      </c>
      <c r="E6514" s="5">
        <v>-21284</v>
      </c>
      <c r="F6514" s="5">
        <v>0</v>
      </c>
      <c r="G6514" s="5">
        <v>-21284</v>
      </c>
      <c r="H6514" s="57">
        <v>-21284</v>
      </c>
      <c r="I6514" s="61"/>
    </row>
    <row r="6515" spans="1:9" x14ac:dyDescent="0.25">
      <c r="A6515" s="11" t="s">
        <v>534</v>
      </c>
      <c r="B6515" s="4" t="s">
        <v>535</v>
      </c>
      <c r="C6515" s="5">
        <v>107205</v>
      </c>
      <c r="D6515" s="5">
        <v>78889</v>
      </c>
      <c r="E6515" s="5">
        <v>28316</v>
      </c>
      <c r="F6515" s="5">
        <v>25147</v>
      </c>
      <c r="G6515" s="5">
        <v>3169</v>
      </c>
      <c r="H6515" s="57">
        <v>2586</v>
      </c>
      <c r="I6515" s="61"/>
    </row>
    <row r="6516" spans="1:9" x14ac:dyDescent="0.25">
      <c r="A6516" s="11" t="s">
        <v>532</v>
      </c>
      <c r="B6516" s="4" t="s">
        <v>533</v>
      </c>
      <c r="C6516" s="5">
        <v>8035</v>
      </c>
      <c r="D6516" s="5">
        <v>0</v>
      </c>
      <c r="E6516" s="5">
        <v>8035</v>
      </c>
      <c r="F6516" s="5">
        <v>7039</v>
      </c>
      <c r="G6516" s="5">
        <v>996</v>
      </c>
      <c r="H6516" s="57">
        <v>996</v>
      </c>
      <c r="I6516" s="61"/>
    </row>
    <row r="6517" spans="1:9" x14ac:dyDescent="0.25">
      <c r="A6517" s="11" t="s">
        <v>530</v>
      </c>
      <c r="B6517" s="4" t="s">
        <v>531</v>
      </c>
      <c r="C6517" s="5">
        <v>37703</v>
      </c>
      <c r="D6517" s="5">
        <v>28749</v>
      </c>
      <c r="E6517" s="5">
        <v>8954</v>
      </c>
      <c r="F6517" s="5">
        <v>20117</v>
      </c>
      <c r="G6517" s="5">
        <v>-11163</v>
      </c>
      <c r="H6517" s="57">
        <v>-11273</v>
      </c>
      <c r="I6517" s="61"/>
    </row>
    <row r="6518" spans="1:9" x14ac:dyDescent="0.25">
      <c r="A6518" s="11" t="s">
        <v>528</v>
      </c>
      <c r="B6518" s="4" t="s">
        <v>529</v>
      </c>
      <c r="C6518" s="5">
        <v>309167</v>
      </c>
      <c r="D6518" s="5">
        <v>184257</v>
      </c>
      <c r="E6518" s="5">
        <v>124910</v>
      </c>
      <c r="F6518" s="5">
        <v>77879</v>
      </c>
      <c r="G6518" s="5">
        <v>47031</v>
      </c>
      <c r="H6518" s="57">
        <v>44853</v>
      </c>
      <c r="I6518" s="61"/>
    </row>
    <row r="6519" spans="1:9" x14ac:dyDescent="0.25">
      <c r="A6519" s="11" t="s">
        <v>526</v>
      </c>
      <c r="B6519" s="4" t="s">
        <v>527</v>
      </c>
      <c r="C6519" s="5">
        <v>144321</v>
      </c>
      <c r="D6519" s="5">
        <v>91213</v>
      </c>
      <c r="E6519" s="5">
        <v>53108</v>
      </c>
      <c r="F6519" s="5">
        <v>85402</v>
      </c>
      <c r="G6519" s="5">
        <v>-32294</v>
      </c>
      <c r="H6519" s="57">
        <v>-33249</v>
      </c>
      <c r="I6519" s="61"/>
    </row>
    <row r="6520" spans="1:9" x14ac:dyDescent="0.25">
      <c r="A6520" s="11" t="s">
        <v>524</v>
      </c>
      <c r="B6520" s="4" t="s">
        <v>525</v>
      </c>
      <c r="C6520" s="5">
        <v>134338</v>
      </c>
      <c r="D6520" s="5">
        <v>45405</v>
      </c>
      <c r="E6520" s="5">
        <v>88933</v>
      </c>
      <c r="F6520" s="5">
        <v>51509</v>
      </c>
      <c r="G6520" s="5">
        <v>37424</v>
      </c>
      <c r="H6520" s="57">
        <v>37410</v>
      </c>
      <c r="I6520" s="61"/>
    </row>
    <row r="6521" spans="1:9" x14ac:dyDescent="0.25">
      <c r="A6521" s="11" t="s">
        <v>522</v>
      </c>
      <c r="B6521" s="4" t="s">
        <v>523</v>
      </c>
      <c r="C6521" s="5">
        <v>11979</v>
      </c>
      <c r="D6521" s="5">
        <v>0</v>
      </c>
      <c r="E6521" s="5">
        <v>11979</v>
      </c>
      <c r="F6521" s="5">
        <v>60353</v>
      </c>
      <c r="G6521" s="5">
        <v>-48374</v>
      </c>
      <c r="H6521" s="57">
        <v>-102171</v>
      </c>
      <c r="I6521" s="61"/>
    </row>
    <row r="6522" spans="1:9" x14ac:dyDescent="0.25">
      <c r="A6522" s="11" t="s">
        <v>520</v>
      </c>
      <c r="B6522" s="4" t="s">
        <v>521</v>
      </c>
      <c r="C6522" s="5">
        <v>47507</v>
      </c>
      <c r="D6522" s="5">
        <v>14252</v>
      </c>
      <c r="E6522" s="5">
        <v>33255</v>
      </c>
      <c r="F6522" s="5">
        <v>17885</v>
      </c>
      <c r="G6522" s="5">
        <v>15370</v>
      </c>
      <c r="H6522" s="57">
        <v>15370</v>
      </c>
      <c r="I6522" s="61"/>
    </row>
    <row r="6523" spans="1:9" x14ac:dyDescent="0.25">
      <c r="A6523" s="11" t="s">
        <v>518</v>
      </c>
      <c r="B6523" s="4" t="s">
        <v>519</v>
      </c>
      <c r="C6523" s="5">
        <v>203512</v>
      </c>
      <c r="D6523" s="5">
        <v>107155</v>
      </c>
      <c r="E6523" s="5">
        <v>96357</v>
      </c>
      <c r="F6523" s="5">
        <v>48017</v>
      </c>
      <c r="G6523" s="5">
        <v>48340</v>
      </c>
      <c r="H6523" s="57">
        <v>47977</v>
      </c>
      <c r="I6523" s="61"/>
    </row>
    <row r="6524" spans="1:9" x14ac:dyDescent="0.25">
      <c r="A6524" s="11" t="s">
        <v>516</v>
      </c>
      <c r="B6524" s="4" t="s">
        <v>517</v>
      </c>
      <c r="C6524" s="5">
        <v>101501</v>
      </c>
      <c r="D6524" s="5">
        <v>1512</v>
      </c>
      <c r="E6524" s="5">
        <v>99989</v>
      </c>
      <c r="F6524" s="5">
        <v>98750</v>
      </c>
      <c r="G6524" s="5">
        <v>1239</v>
      </c>
      <c r="H6524" s="57">
        <v>808</v>
      </c>
      <c r="I6524" s="61"/>
    </row>
    <row r="6525" spans="1:9" x14ac:dyDescent="0.25">
      <c r="A6525" s="11" t="s">
        <v>514</v>
      </c>
      <c r="B6525" s="4" t="s">
        <v>515</v>
      </c>
      <c r="C6525" s="5">
        <v>287936</v>
      </c>
      <c r="D6525" s="5">
        <v>89904</v>
      </c>
      <c r="E6525" s="5">
        <v>198032</v>
      </c>
      <c r="F6525" s="5">
        <v>181098</v>
      </c>
      <c r="G6525" s="5">
        <v>16934</v>
      </c>
      <c r="H6525" s="57">
        <v>13173</v>
      </c>
      <c r="I6525" s="61"/>
    </row>
    <row r="6526" spans="1:9" x14ac:dyDescent="0.25">
      <c r="A6526" s="11" t="s">
        <v>512</v>
      </c>
      <c r="B6526" s="4" t="s">
        <v>513</v>
      </c>
      <c r="C6526" s="5">
        <v>128300</v>
      </c>
      <c r="D6526" s="5">
        <v>0</v>
      </c>
      <c r="E6526" s="5">
        <v>128300</v>
      </c>
      <c r="F6526" s="5">
        <v>118426</v>
      </c>
      <c r="G6526" s="5">
        <v>9874</v>
      </c>
      <c r="H6526" s="57">
        <v>9676</v>
      </c>
      <c r="I6526" s="61"/>
    </row>
    <row r="6527" spans="1:9" x14ac:dyDescent="0.25">
      <c r="A6527" s="11" t="s">
        <v>510</v>
      </c>
      <c r="B6527" s="4" t="s">
        <v>511</v>
      </c>
      <c r="C6527" s="5">
        <v>118776</v>
      </c>
      <c r="D6527" s="5">
        <v>1184</v>
      </c>
      <c r="E6527" s="5">
        <v>117592</v>
      </c>
      <c r="F6527" s="5">
        <v>103716</v>
      </c>
      <c r="G6527" s="5">
        <v>13876</v>
      </c>
      <c r="H6527" s="57">
        <v>2952</v>
      </c>
      <c r="I6527" s="61"/>
    </row>
    <row r="6528" spans="1:9" x14ac:dyDescent="0.25">
      <c r="A6528" s="11" t="s">
        <v>508</v>
      </c>
      <c r="B6528" s="4" t="s">
        <v>509</v>
      </c>
      <c r="C6528" s="5">
        <v>156540</v>
      </c>
      <c r="D6528" s="5">
        <v>108346</v>
      </c>
      <c r="E6528" s="5">
        <v>48194</v>
      </c>
      <c r="F6528" s="5">
        <v>5327</v>
      </c>
      <c r="G6528" s="5">
        <v>42867</v>
      </c>
      <c r="H6528" s="57">
        <v>41949</v>
      </c>
      <c r="I6528" s="61"/>
    </row>
    <row r="6529" spans="1:9" x14ac:dyDescent="0.25">
      <c r="A6529" s="11" t="s">
        <v>506</v>
      </c>
      <c r="B6529" s="4" t="s">
        <v>507</v>
      </c>
      <c r="C6529" s="5">
        <v>265710</v>
      </c>
      <c r="D6529" s="5">
        <v>175902</v>
      </c>
      <c r="E6529" s="5">
        <v>89808</v>
      </c>
      <c r="F6529" s="5">
        <v>33337</v>
      </c>
      <c r="G6529" s="5">
        <v>56471</v>
      </c>
      <c r="H6529" s="57">
        <v>52512</v>
      </c>
      <c r="I6529" s="61"/>
    </row>
    <row r="6530" spans="1:9" x14ac:dyDescent="0.25">
      <c r="A6530" s="11" t="s">
        <v>504</v>
      </c>
      <c r="B6530" s="4" t="s">
        <v>505</v>
      </c>
      <c r="C6530" s="5">
        <v>52894</v>
      </c>
      <c r="D6530" s="5">
        <v>17288</v>
      </c>
      <c r="E6530" s="5">
        <v>35606</v>
      </c>
      <c r="F6530" s="5">
        <v>35344</v>
      </c>
      <c r="G6530" s="5">
        <v>262</v>
      </c>
      <c r="H6530" s="57">
        <v>262</v>
      </c>
      <c r="I6530" s="61"/>
    </row>
    <row r="6531" spans="1:9" x14ac:dyDescent="0.25">
      <c r="A6531" s="11" t="s">
        <v>502</v>
      </c>
      <c r="B6531" s="4" t="s">
        <v>503</v>
      </c>
      <c r="C6531" s="5">
        <v>12445</v>
      </c>
      <c r="D6531" s="5">
        <v>6001</v>
      </c>
      <c r="E6531" s="5">
        <v>6444</v>
      </c>
      <c r="F6531" s="5">
        <v>25128</v>
      </c>
      <c r="G6531" s="5">
        <v>-18684</v>
      </c>
      <c r="H6531" s="57">
        <v>-18756</v>
      </c>
      <c r="I6531" s="61"/>
    </row>
    <row r="6532" spans="1:9" x14ac:dyDescent="0.25">
      <c r="A6532" s="11" t="s">
        <v>500</v>
      </c>
      <c r="B6532" s="4" t="s">
        <v>501</v>
      </c>
      <c r="C6532" s="5">
        <v>241481</v>
      </c>
      <c r="D6532" s="5">
        <v>45420</v>
      </c>
      <c r="E6532" s="5">
        <v>196061</v>
      </c>
      <c r="F6532" s="5">
        <v>160484</v>
      </c>
      <c r="G6532" s="5">
        <v>35577</v>
      </c>
      <c r="H6532" s="57">
        <v>31935</v>
      </c>
      <c r="I6532" s="61"/>
    </row>
    <row r="6533" spans="1:9" x14ac:dyDescent="0.25">
      <c r="A6533" s="11" t="s">
        <v>498</v>
      </c>
      <c r="B6533" s="4" t="s">
        <v>499</v>
      </c>
      <c r="C6533" s="5">
        <v>39988</v>
      </c>
      <c r="D6533" s="5">
        <v>20794</v>
      </c>
      <c r="E6533" s="5">
        <v>19194</v>
      </c>
      <c r="F6533" s="5">
        <v>20004</v>
      </c>
      <c r="G6533" s="5">
        <v>-810</v>
      </c>
      <c r="H6533" s="57">
        <v>-810</v>
      </c>
      <c r="I6533" s="61"/>
    </row>
    <row r="6534" spans="1:9" x14ac:dyDescent="0.25">
      <c r="A6534" s="11" t="s">
        <v>496</v>
      </c>
      <c r="B6534" s="4" t="s">
        <v>497</v>
      </c>
      <c r="C6534" s="5">
        <v>28436</v>
      </c>
      <c r="D6534" s="5">
        <v>11239</v>
      </c>
      <c r="E6534" s="5">
        <v>17197</v>
      </c>
      <c r="F6534" s="5">
        <v>215172</v>
      </c>
      <c r="G6534" s="5">
        <v>-197975</v>
      </c>
      <c r="H6534" s="57">
        <v>-194576</v>
      </c>
      <c r="I6534" s="61"/>
    </row>
    <row r="6535" spans="1:9" x14ac:dyDescent="0.25">
      <c r="A6535" s="11" t="s">
        <v>494</v>
      </c>
      <c r="B6535" s="4" t="s">
        <v>495</v>
      </c>
      <c r="C6535" s="5">
        <v>1054642</v>
      </c>
      <c r="D6535" s="5">
        <v>604736</v>
      </c>
      <c r="E6535" s="5">
        <v>449906</v>
      </c>
      <c r="F6535" s="5">
        <v>293608</v>
      </c>
      <c r="G6535" s="5">
        <v>156298</v>
      </c>
      <c r="H6535" s="57">
        <v>141993</v>
      </c>
      <c r="I6535" s="61"/>
    </row>
    <row r="6536" spans="1:9" x14ac:dyDescent="0.25">
      <c r="A6536" s="11" t="s">
        <v>492</v>
      </c>
      <c r="B6536" s="4" t="s">
        <v>493</v>
      </c>
      <c r="C6536" s="5">
        <v>0</v>
      </c>
      <c r="D6536" s="5">
        <v>0</v>
      </c>
      <c r="E6536" s="5">
        <v>0</v>
      </c>
      <c r="F6536" s="5">
        <v>0</v>
      </c>
      <c r="G6536" s="5">
        <v>0</v>
      </c>
      <c r="H6536" s="57">
        <v>0</v>
      </c>
      <c r="I6536" s="61"/>
    </row>
    <row r="6537" spans="1:9" x14ac:dyDescent="0.25">
      <c r="A6537" s="11" t="s">
        <v>490</v>
      </c>
      <c r="B6537" s="4" t="s">
        <v>491</v>
      </c>
      <c r="C6537" s="5">
        <v>0</v>
      </c>
      <c r="D6537" s="5">
        <v>0</v>
      </c>
      <c r="E6537" s="5">
        <v>0</v>
      </c>
      <c r="F6537" s="5">
        <v>0</v>
      </c>
      <c r="G6537" s="5">
        <v>0</v>
      </c>
      <c r="H6537" s="57">
        <v>0</v>
      </c>
      <c r="I6537" s="61"/>
    </row>
    <row r="6538" spans="1:9" x14ac:dyDescent="0.25">
      <c r="A6538" s="11" t="s">
        <v>488</v>
      </c>
      <c r="B6538" s="4" t="s">
        <v>489</v>
      </c>
      <c r="C6538" s="5">
        <v>0</v>
      </c>
      <c r="D6538" s="5">
        <v>0</v>
      </c>
      <c r="E6538" s="5">
        <v>0</v>
      </c>
      <c r="F6538" s="5">
        <v>0</v>
      </c>
      <c r="G6538" s="5">
        <v>0</v>
      </c>
      <c r="H6538" s="57">
        <v>0</v>
      </c>
      <c r="I6538" s="61"/>
    </row>
    <row r="6539" spans="1:9" x14ac:dyDescent="0.25">
      <c r="A6539" s="11" t="s">
        <v>486</v>
      </c>
      <c r="B6539" s="4" t="s">
        <v>487</v>
      </c>
      <c r="C6539" s="5">
        <v>450376</v>
      </c>
      <c r="D6539" s="5">
        <v>334500</v>
      </c>
      <c r="E6539" s="5">
        <v>115876</v>
      </c>
      <c r="F6539" s="5">
        <v>51700</v>
      </c>
      <c r="G6539" s="5">
        <v>64176</v>
      </c>
      <c r="H6539" s="57">
        <v>64176</v>
      </c>
      <c r="I6539" s="61"/>
    </row>
    <row r="6540" spans="1:9" x14ac:dyDescent="0.25">
      <c r="A6540" s="11" t="s">
        <v>484</v>
      </c>
      <c r="B6540" s="4" t="s">
        <v>485</v>
      </c>
      <c r="C6540" s="5">
        <v>78515</v>
      </c>
      <c r="D6540" s="5">
        <v>55810</v>
      </c>
      <c r="E6540" s="5">
        <v>22705</v>
      </c>
      <c r="F6540" s="5">
        <v>3493</v>
      </c>
      <c r="G6540" s="5">
        <v>19212</v>
      </c>
      <c r="H6540" s="57">
        <v>19014</v>
      </c>
      <c r="I6540" s="61"/>
    </row>
    <row r="6541" spans="1:9" x14ac:dyDescent="0.25">
      <c r="A6541" s="11" t="s">
        <v>482</v>
      </c>
      <c r="B6541" s="4" t="s">
        <v>483</v>
      </c>
      <c r="C6541" s="5">
        <v>93987</v>
      </c>
      <c r="D6541" s="5">
        <v>6846</v>
      </c>
      <c r="E6541" s="5">
        <v>87141</v>
      </c>
      <c r="F6541" s="5">
        <v>83930</v>
      </c>
      <c r="G6541" s="5">
        <v>3211</v>
      </c>
      <c r="H6541" s="57">
        <v>1386</v>
      </c>
      <c r="I6541" s="61"/>
    </row>
    <row r="6542" spans="1:9" x14ac:dyDescent="0.25">
      <c r="A6542" s="11" t="s">
        <v>480</v>
      </c>
      <c r="B6542" s="4" t="s">
        <v>481</v>
      </c>
      <c r="C6542" s="5">
        <v>0</v>
      </c>
      <c r="D6542" s="5">
        <v>0</v>
      </c>
      <c r="E6542" s="5">
        <v>0</v>
      </c>
      <c r="F6542" s="5">
        <v>0</v>
      </c>
      <c r="G6542" s="5">
        <v>0</v>
      </c>
      <c r="H6542" s="57">
        <v>0</v>
      </c>
      <c r="I6542" s="61"/>
    </row>
    <row r="6543" spans="1:9" x14ac:dyDescent="0.25">
      <c r="A6543" s="11" t="s">
        <v>478</v>
      </c>
      <c r="B6543" s="4" t="s">
        <v>479</v>
      </c>
      <c r="C6543" s="5">
        <v>99105</v>
      </c>
      <c r="D6543" s="5">
        <v>39199</v>
      </c>
      <c r="E6543" s="5">
        <v>59906</v>
      </c>
      <c r="F6543" s="5">
        <v>58195</v>
      </c>
      <c r="G6543" s="5">
        <v>1711</v>
      </c>
      <c r="H6543" s="57">
        <v>-534</v>
      </c>
      <c r="I6543" s="61"/>
    </row>
    <row r="6544" spans="1:9" x14ac:dyDescent="0.25">
      <c r="A6544" s="11" t="s">
        <v>476</v>
      </c>
      <c r="B6544" s="4" t="s">
        <v>477</v>
      </c>
      <c r="C6544" s="5">
        <v>18073</v>
      </c>
      <c r="D6544" s="5">
        <v>4401</v>
      </c>
      <c r="E6544" s="5">
        <v>13672</v>
      </c>
      <c r="F6544" s="5">
        <v>13380</v>
      </c>
      <c r="G6544" s="5">
        <v>292</v>
      </c>
      <c r="H6544" s="57">
        <v>238</v>
      </c>
      <c r="I6544" s="61"/>
    </row>
    <row r="6545" spans="1:9" x14ac:dyDescent="0.25">
      <c r="A6545" s="11" t="s">
        <v>474</v>
      </c>
      <c r="B6545" s="4" t="s">
        <v>475</v>
      </c>
      <c r="C6545" s="5">
        <v>217800</v>
      </c>
      <c r="D6545" s="5">
        <v>88322</v>
      </c>
      <c r="E6545" s="5">
        <v>129478</v>
      </c>
      <c r="F6545" s="5">
        <v>126243</v>
      </c>
      <c r="G6545" s="5">
        <v>3235</v>
      </c>
      <c r="H6545" s="57">
        <v>3235</v>
      </c>
      <c r="I6545" s="61"/>
    </row>
    <row r="6546" spans="1:9" x14ac:dyDescent="0.25">
      <c r="A6546" s="11" t="s">
        <v>472</v>
      </c>
      <c r="B6546" s="4" t="s">
        <v>473</v>
      </c>
      <c r="C6546" s="5">
        <v>0</v>
      </c>
      <c r="D6546" s="5">
        <v>0</v>
      </c>
      <c r="E6546" s="5">
        <v>0</v>
      </c>
      <c r="F6546" s="5">
        <v>0</v>
      </c>
      <c r="G6546" s="5">
        <v>0</v>
      </c>
      <c r="H6546" s="57">
        <v>0</v>
      </c>
      <c r="I6546" s="61"/>
    </row>
    <row r="6547" spans="1:9" x14ac:dyDescent="0.25">
      <c r="A6547" s="11" t="s">
        <v>470</v>
      </c>
      <c r="B6547" s="4" t="s">
        <v>471</v>
      </c>
      <c r="C6547" s="5">
        <v>36716</v>
      </c>
      <c r="D6547" s="5">
        <v>316448</v>
      </c>
      <c r="E6547" s="5">
        <v>-279732</v>
      </c>
      <c r="F6547" s="5">
        <v>0</v>
      </c>
      <c r="G6547" s="5">
        <v>-279732</v>
      </c>
      <c r="H6547" s="57">
        <v>-319678</v>
      </c>
      <c r="I6547" s="61"/>
    </row>
    <row r="6548" spans="1:9" x14ac:dyDescent="0.25">
      <c r="A6548" s="11" t="s">
        <v>468</v>
      </c>
      <c r="B6548" s="4" t="s">
        <v>469</v>
      </c>
      <c r="C6548" s="5">
        <v>0</v>
      </c>
      <c r="D6548" s="5">
        <v>0</v>
      </c>
      <c r="E6548" s="5">
        <v>0</v>
      </c>
      <c r="F6548" s="5">
        <v>0</v>
      </c>
      <c r="G6548" s="5">
        <v>0</v>
      </c>
      <c r="H6548" s="57">
        <v>0</v>
      </c>
      <c r="I6548" s="61"/>
    </row>
    <row r="6549" spans="1:9" x14ac:dyDescent="0.25">
      <c r="A6549" s="11" t="s">
        <v>466</v>
      </c>
      <c r="B6549" s="4" t="s">
        <v>467</v>
      </c>
      <c r="C6549" s="5">
        <v>881988</v>
      </c>
      <c r="D6549" s="5">
        <v>735248</v>
      </c>
      <c r="E6549" s="5">
        <v>146740</v>
      </c>
      <c r="F6549" s="5">
        <v>94956</v>
      </c>
      <c r="G6549" s="5">
        <v>51784</v>
      </c>
      <c r="H6549" s="57">
        <v>51784</v>
      </c>
      <c r="I6549" s="61"/>
    </row>
    <row r="6550" spans="1:9" x14ac:dyDescent="0.25">
      <c r="A6550" s="11" t="s">
        <v>464</v>
      </c>
      <c r="B6550" s="4" t="s">
        <v>465</v>
      </c>
      <c r="C6550" s="5">
        <v>1190999</v>
      </c>
      <c r="D6550" s="5">
        <v>465435</v>
      </c>
      <c r="E6550" s="5">
        <v>725564</v>
      </c>
      <c r="F6550" s="5">
        <v>642367</v>
      </c>
      <c r="G6550" s="5">
        <v>83197</v>
      </c>
      <c r="H6550" s="57">
        <v>10444</v>
      </c>
      <c r="I6550" s="61"/>
    </row>
    <row r="6551" spans="1:9" x14ac:dyDescent="0.25">
      <c r="A6551" s="11" t="s">
        <v>462</v>
      </c>
      <c r="B6551" s="4" t="s">
        <v>463</v>
      </c>
      <c r="C6551" s="5">
        <v>277031</v>
      </c>
      <c r="D6551" s="5">
        <v>6598</v>
      </c>
      <c r="E6551" s="5">
        <v>270433</v>
      </c>
      <c r="F6551" s="5">
        <v>270573</v>
      </c>
      <c r="G6551" s="5">
        <v>-140</v>
      </c>
      <c r="H6551" s="57">
        <v>-2646</v>
      </c>
      <c r="I6551" s="61"/>
    </row>
    <row r="6552" spans="1:9" x14ac:dyDescent="0.25">
      <c r="A6552" s="11" t="s">
        <v>460</v>
      </c>
      <c r="B6552" s="4" t="s">
        <v>461</v>
      </c>
      <c r="C6552" s="5">
        <v>156527</v>
      </c>
      <c r="D6552" s="5">
        <v>104851</v>
      </c>
      <c r="E6552" s="5">
        <v>51676</v>
      </c>
      <c r="F6552" s="5">
        <v>148406</v>
      </c>
      <c r="G6552" s="5">
        <v>-96730</v>
      </c>
      <c r="H6552" s="57">
        <v>-93411</v>
      </c>
      <c r="I6552" s="61"/>
    </row>
    <row r="6553" spans="1:9" x14ac:dyDescent="0.25">
      <c r="A6553" s="11" t="s">
        <v>458</v>
      </c>
      <c r="B6553" s="4" t="s">
        <v>459</v>
      </c>
      <c r="C6553" s="5">
        <v>67362</v>
      </c>
      <c r="D6553" s="5">
        <v>37588</v>
      </c>
      <c r="E6553" s="5">
        <v>29774</v>
      </c>
      <c r="F6553" s="5">
        <v>9364</v>
      </c>
      <c r="G6553" s="5">
        <v>20410</v>
      </c>
      <c r="H6553" s="57">
        <v>19540</v>
      </c>
      <c r="I6553" s="61"/>
    </row>
    <row r="6554" spans="1:9" x14ac:dyDescent="0.25">
      <c r="A6554" s="11" t="s">
        <v>456</v>
      </c>
      <c r="B6554" s="4" t="s">
        <v>457</v>
      </c>
      <c r="C6554" s="5">
        <v>77444</v>
      </c>
      <c r="D6554" s="5">
        <v>6583</v>
      </c>
      <c r="E6554" s="5">
        <v>70861</v>
      </c>
      <c r="F6554" s="5">
        <v>69158</v>
      </c>
      <c r="G6554" s="5">
        <v>1703</v>
      </c>
      <c r="H6554" s="57">
        <v>1665</v>
      </c>
      <c r="I6554" s="61"/>
    </row>
    <row r="6555" spans="1:9" x14ac:dyDescent="0.25">
      <c r="A6555" s="11" t="s">
        <v>454</v>
      </c>
      <c r="B6555" s="4" t="s">
        <v>455</v>
      </c>
      <c r="C6555" s="5">
        <v>168605</v>
      </c>
      <c r="D6555" s="5">
        <v>4371</v>
      </c>
      <c r="E6555" s="5">
        <v>164234</v>
      </c>
      <c r="F6555" s="5">
        <v>217685</v>
      </c>
      <c r="G6555" s="5">
        <v>-53451</v>
      </c>
      <c r="H6555" s="57">
        <v>-54071</v>
      </c>
      <c r="I6555" s="61"/>
    </row>
    <row r="6556" spans="1:9" x14ac:dyDescent="0.25">
      <c r="A6556" s="11" t="s">
        <v>452</v>
      </c>
      <c r="B6556" s="4" t="s">
        <v>453</v>
      </c>
      <c r="C6556" s="5">
        <v>60507</v>
      </c>
      <c r="D6556" s="5">
        <v>19158</v>
      </c>
      <c r="E6556" s="5">
        <v>41349</v>
      </c>
      <c r="F6556" s="5">
        <v>38664</v>
      </c>
      <c r="G6556" s="5">
        <v>2685</v>
      </c>
      <c r="H6556" s="57">
        <v>2381</v>
      </c>
      <c r="I6556" s="61"/>
    </row>
    <row r="6557" spans="1:9" x14ac:dyDescent="0.25">
      <c r="A6557" s="11" t="s">
        <v>450</v>
      </c>
      <c r="B6557" s="4" t="s">
        <v>451</v>
      </c>
      <c r="C6557" s="5">
        <v>0</v>
      </c>
      <c r="D6557" s="5">
        <v>0</v>
      </c>
      <c r="E6557" s="5">
        <v>0</v>
      </c>
      <c r="F6557" s="5">
        <v>0</v>
      </c>
      <c r="G6557" s="5">
        <v>0</v>
      </c>
      <c r="H6557" s="57">
        <v>0</v>
      </c>
      <c r="I6557" s="61"/>
    </row>
    <row r="6558" spans="1:9" x14ac:dyDescent="0.25">
      <c r="A6558" s="11" t="s">
        <v>448</v>
      </c>
      <c r="B6558" s="4" t="s">
        <v>449</v>
      </c>
      <c r="C6558" s="5">
        <v>0</v>
      </c>
      <c r="D6558" s="5">
        <v>0</v>
      </c>
      <c r="E6558" s="5">
        <v>0</v>
      </c>
      <c r="F6558" s="5">
        <v>179235</v>
      </c>
      <c r="G6558" s="5">
        <v>-179235</v>
      </c>
      <c r="H6558" s="57">
        <v>-179743</v>
      </c>
      <c r="I6558" s="61"/>
    </row>
    <row r="6559" spans="1:9" x14ac:dyDescent="0.25">
      <c r="A6559" s="11" t="s">
        <v>446</v>
      </c>
      <c r="B6559" s="4" t="s">
        <v>447</v>
      </c>
      <c r="C6559" s="5">
        <v>128775</v>
      </c>
      <c r="D6559" s="5">
        <v>91005</v>
      </c>
      <c r="E6559" s="5">
        <v>37770</v>
      </c>
      <c r="F6559" s="5">
        <v>15600</v>
      </c>
      <c r="G6559" s="5">
        <v>22170</v>
      </c>
      <c r="H6559" s="57">
        <v>22170</v>
      </c>
      <c r="I6559" s="61"/>
    </row>
    <row r="6560" spans="1:9" x14ac:dyDescent="0.25">
      <c r="A6560" s="11" t="s">
        <v>444</v>
      </c>
      <c r="B6560" s="4" t="s">
        <v>445</v>
      </c>
      <c r="C6560" s="5">
        <v>247449</v>
      </c>
      <c r="D6560" s="5">
        <v>0</v>
      </c>
      <c r="E6560" s="5">
        <v>247449</v>
      </c>
      <c r="F6560" s="5">
        <v>646571</v>
      </c>
      <c r="G6560" s="5">
        <v>-399122</v>
      </c>
      <c r="H6560" s="57">
        <v>-84700</v>
      </c>
      <c r="I6560" s="61"/>
    </row>
    <row r="6561" spans="1:9" x14ac:dyDescent="0.25">
      <c r="A6561" s="11" t="s">
        <v>442</v>
      </c>
      <c r="B6561" s="4" t="s">
        <v>443</v>
      </c>
      <c r="C6561" s="5">
        <v>46240</v>
      </c>
      <c r="D6561" s="5">
        <v>4896</v>
      </c>
      <c r="E6561" s="5">
        <v>41344</v>
      </c>
      <c r="F6561" s="5">
        <v>31401</v>
      </c>
      <c r="G6561" s="5">
        <v>9943</v>
      </c>
      <c r="H6561" s="57">
        <v>9773</v>
      </c>
      <c r="I6561" s="61"/>
    </row>
    <row r="6562" spans="1:9" x14ac:dyDescent="0.25">
      <c r="A6562" s="11" t="s">
        <v>440</v>
      </c>
      <c r="B6562" s="4" t="s">
        <v>441</v>
      </c>
      <c r="C6562" s="5">
        <v>1850000</v>
      </c>
      <c r="D6562" s="5">
        <v>1429508</v>
      </c>
      <c r="E6562" s="5">
        <v>420492</v>
      </c>
      <c r="F6562" s="5">
        <v>261015</v>
      </c>
      <c r="G6562" s="5">
        <v>159477</v>
      </c>
      <c r="H6562" s="57">
        <v>150581</v>
      </c>
      <c r="I6562" s="61"/>
    </row>
    <row r="6563" spans="1:9" x14ac:dyDescent="0.25">
      <c r="A6563" s="11" t="s">
        <v>438</v>
      </c>
      <c r="B6563" s="4" t="s">
        <v>439</v>
      </c>
      <c r="C6563" s="5">
        <v>736671</v>
      </c>
      <c r="D6563" s="5">
        <v>422719</v>
      </c>
      <c r="E6563" s="5">
        <v>313952</v>
      </c>
      <c r="F6563" s="5">
        <v>280264</v>
      </c>
      <c r="G6563" s="5">
        <v>33688</v>
      </c>
      <c r="H6563" s="57">
        <v>43644</v>
      </c>
      <c r="I6563" s="61"/>
    </row>
    <row r="6564" spans="1:9" x14ac:dyDescent="0.25">
      <c r="A6564" s="11" t="s">
        <v>436</v>
      </c>
      <c r="B6564" s="4" t="s">
        <v>437</v>
      </c>
      <c r="C6564" s="5">
        <v>57775</v>
      </c>
      <c r="D6564" s="5">
        <v>41718</v>
      </c>
      <c r="E6564" s="5">
        <v>16057</v>
      </c>
      <c r="F6564" s="5">
        <v>29339</v>
      </c>
      <c r="G6564" s="5">
        <v>-13282</v>
      </c>
      <c r="H6564" s="57">
        <v>-13406</v>
      </c>
      <c r="I6564" s="61"/>
    </row>
    <row r="6565" spans="1:9" x14ac:dyDescent="0.25">
      <c r="A6565" s="11" t="s">
        <v>434</v>
      </c>
      <c r="B6565" s="4" t="s">
        <v>435</v>
      </c>
      <c r="C6565" s="5">
        <v>46002</v>
      </c>
      <c r="D6565" s="5">
        <v>6900</v>
      </c>
      <c r="E6565" s="5">
        <v>39102</v>
      </c>
      <c r="F6565" s="5">
        <v>33450</v>
      </c>
      <c r="G6565" s="5">
        <v>5652</v>
      </c>
      <c r="H6565" s="57">
        <v>5462</v>
      </c>
      <c r="I6565" s="61"/>
    </row>
    <row r="6566" spans="1:9" x14ac:dyDescent="0.25">
      <c r="A6566" s="11" t="s">
        <v>432</v>
      </c>
      <c r="B6566" s="4" t="s">
        <v>433</v>
      </c>
      <c r="C6566" s="5">
        <v>0</v>
      </c>
      <c r="D6566" s="5">
        <v>0</v>
      </c>
      <c r="E6566" s="5">
        <v>0</v>
      </c>
      <c r="F6566" s="5">
        <v>0</v>
      </c>
      <c r="G6566" s="5">
        <v>0</v>
      </c>
      <c r="H6566" s="57">
        <v>0</v>
      </c>
      <c r="I6566" s="61"/>
    </row>
    <row r="6567" spans="1:9" x14ac:dyDescent="0.25">
      <c r="A6567" s="11" t="s">
        <v>430</v>
      </c>
      <c r="B6567" s="4" t="s">
        <v>431</v>
      </c>
      <c r="C6567" s="5">
        <v>177193</v>
      </c>
      <c r="D6567" s="5">
        <v>6800</v>
      </c>
      <c r="E6567" s="5">
        <v>170393</v>
      </c>
      <c r="F6567" s="5">
        <v>134412</v>
      </c>
      <c r="G6567" s="5">
        <v>35981</v>
      </c>
      <c r="H6567" s="57">
        <v>35981</v>
      </c>
      <c r="I6567" s="61"/>
    </row>
    <row r="6568" spans="1:9" x14ac:dyDescent="0.25">
      <c r="A6568" s="11" t="s">
        <v>428</v>
      </c>
      <c r="B6568" s="4" t="s">
        <v>429</v>
      </c>
      <c r="C6568" s="5">
        <v>13030</v>
      </c>
      <c r="D6568" s="5">
        <v>17185</v>
      </c>
      <c r="E6568" s="5">
        <v>-4155</v>
      </c>
      <c r="F6568" s="5">
        <v>1269</v>
      </c>
      <c r="G6568" s="5">
        <v>-5424</v>
      </c>
      <c r="H6568" s="57">
        <v>-5429</v>
      </c>
      <c r="I6568" s="61"/>
    </row>
    <row r="6569" spans="1:9" x14ac:dyDescent="0.25">
      <c r="A6569" s="11" t="s">
        <v>426</v>
      </c>
      <c r="B6569" s="4" t="s">
        <v>427</v>
      </c>
      <c r="C6569" s="5">
        <v>546373</v>
      </c>
      <c r="D6569" s="5">
        <v>237141</v>
      </c>
      <c r="E6569" s="5">
        <v>309232</v>
      </c>
      <c r="F6569" s="5">
        <v>311105</v>
      </c>
      <c r="G6569" s="5">
        <v>-1873</v>
      </c>
      <c r="H6569" s="57">
        <v>-1195</v>
      </c>
      <c r="I6569" s="61"/>
    </row>
    <row r="6570" spans="1:9" x14ac:dyDescent="0.25">
      <c r="A6570" s="11" t="s">
        <v>424</v>
      </c>
      <c r="B6570" s="4" t="s">
        <v>425</v>
      </c>
      <c r="C6570" s="5">
        <v>36183</v>
      </c>
      <c r="D6570" s="5">
        <v>1063</v>
      </c>
      <c r="E6570" s="5">
        <v>35120</v>
      </c>
      <c r="F6570" s="5">
        <v>29379</v>
      </c>
      <c r="G6570" s="5">
        <v>5741</v>
      </c>
      <c r="H6570" s="57">
        <v>5741</v>
      </c>
      <c r="I6570" s="61"/>
    </row>
    <row r="6571" spans="1:9" x14ac:dyDescent="0.25">
      <c r="A6571" s="11" t="s">
        <v>422</v>
      </c>
      <c r="B6571" s="4" t="s">
        <v>423</v>
      </c>
      <c r="C6571" s="5">
        <v>55350</v>
      </c>
      <c r="D6571" s="5">
        <v>25630</v>
      </c>
      <c r="E6571" s="5">
        <v>29720</v>
      </c>
      <c r="F6571" s="5">
        <v>33627</v>
      </c>
      <c r="G6571" s="5">
        <v>-3907</v>
      </c>
      <c r="H6571" s="57">
        <v>-4060</v>
      </c>
      <c r="I6571" s="61"/>
    </row>
    <row r="6572" spans="1:9" x14ac:dyDescent="0.25">
      <c r="A6572" s="11" t="s">
        <v>420</v>
      </c>
      <c r="B6572" s="4" t="s">
        <v>421</v>
      </c>
      <c r="C6572" s="5">
        <v>49024</v>
      </c>
      <c r="D6572" s="5">
        <v>26000</v>
      </c>
      <c r="E6572" s="5">
        <v>23024</v>
      </c>
      <c r="F6572" s="5">
        <v>20000</v>
      </c>
      <c r="G6572" s="5">
        <v>3024</v>
      </c>
      <c r="H6572" s="57">
        <v>3229</v>
      </c>
      <c r="I6572" s="61"/>
    </row>
    <row r="6573" spans="1:9" x14ac:dyDescent="0.25">
      <c r="A6573" s="11" t="s">
        <v>418</v>
      </c>
      <c r="B6573" s="4" t="s">
        <v>419</v>
      </c>
      <c r="C6573" s="5">
        <v>558231</v>
      </c>
      <c r="D6573" s="5">
        <v>170895</v>
      </c>
      <c r="E6573" s="5">
        <v>387336</v>
      </c>
      <c r="F6573" s="5">
        <v>317182</v>
      </c>
      <c r="G6573" s="5">
        <v>70154</v>
      </c>
      <c r="H6573" s="57">
        <v>70154</v>
      </c>
      <c r="I6573" s="61"/>
    </row>
    <row r="6574" spans="1:9" x14ac:dyDescent="0.25">
      <c r="A6574" s="11" t="s">
        <v>416</v>
      </c>
      <c r="B6574" s="4" t="s">
        <v>417</v>
      </c>
      <c r="C6574" s="5">
        <v>0</v>
      </c>
      <c r="D6574" s="5">
        <v>0</v>
      </c>
      <c r="E6574" s="5">
        <v>0</v>
      </c>
      <c r="F6574" s="5">
        <v>8512</v>
      </c>
      <c r="G6574" s="5">
        <v>-8512</v>
      </c>
      <c r="H6574" s="57">
        <v>-8459</v>
      </c>
      <c r="I6574" s="61"/>
    </row>
    <row r="6575" spans="1:9" x14ac:dyDescent="0.25">
      <c r="A6575" s="11" t="s">
        <v>414</v>
      </c>
      <c r="B6575" s="4" t="s">
        <v>415</v>
      </c>
      <c r="C6575" s="5">
        <v>77118</v>
      </c>
      <c r="D6575" s="5">
        <v>28956</v>
      </c>
      <c r="E6575" s="5">
        <v>48162</v>
      </c>
      <c r="F6575" s="5">
        <v>72481</v>
      </c>
      <c r="G6575" s="5">
        <v>-24319</v>
      </c>
      <c r="H6575" s="57">
        <v>-24657</v>
      </c>
      <c r="I6575" s="61"/>
    </row>
    <row r="6576" spans="1:9" x14ac:dyDescent="0.25">
      <c r="A6576" s="11" t="s">
        <v>412</v>
      </c>
      <c r="B6576" s="4" t="s">
        <v>413</v>
      </c>
      <c r="C6576" s="5">
        <v>175958</v>
      </c>
      <c r="D6576" s="5">
        <v>121614</v>
      </c>
      <c r="E6576" s="5">
        <v>54344</v>
      </c>
      <c r="F6576" s="5">
        <v>254698</v>
      </c>
      <c r="G6576" s="5">
        <v>-200354</v>
      </c>
      <c r="H6576" s="57">
        <v>-196932</v>
      </c>
      <c r="I6576" s="61"/>
    </row>
    <row r="6577" spans="1:9" x14ac:dyDescent="0.25">
      <c r="A6577" s="11" t="s">
        <v>410</v>
      </c>
      <c r="B6577" s="4" t="s">
        <v>411</v>
      </c>
      <c r="C6577" s="5">
        <v>198451</v>
      </c>
      <c r="D6577" s="5">
        <v>67895</v>
      </c>
      <c r="E6577" s="5">
        <v>130556</v>
      </c>
      <c r="F6577" s="5">
        <v>75291</v>
      </c>
      <c r="G6577" s="5">
        <v>55265</v>
      </c>
      <c r="H6577" s="57">
        <v>55160</v>
      </c>
      <c r="I6577" s="61"/>
    </row>
    <row r="6578" spans="1:9" x14ac:dyDescent="0.25">
      <c r="A6578" s="11" t="s">
        <v>408</v>
      </c>
      <c r="B6578" s="4" t="s">
        <v>409</v>
      </c>
      <c r="C6578" s="5">
        <v>238553</v>
      </c>
      <c r="D6578" s="5">
        <v>0</v>
      </c>
      <c r="E6578" s="5">
        <v>238553</v>
      </c>
      <c r="F6578" s="5">
        <v>203885</v>
      </c>
      <c r="G6578" s="5">
        <v>34668</v>
      </c>
      <c r="H6578" s="57">
        <v>20102</v>
      </c>
      <c r="I6578" s="61"/>
    </row>
    <row r="6579" spans="1:9" x14ac:dyDescent="0.25">
      <c r="A6579" s="11" t="s">
        <v>406</v>
      </c>
      <c r="B6579" s="4" t="s">
        <v>407</v>
      </c>
      <c r="C6579" s="5">
        <v>744292</v>
      </c>
      <c r="D6579" s="5">
        <v>373215</v>
      </c>
      <c r="E6579" s="5">
        <v>371077</v>
      </c>
      <c r="F6579" s="5">
        <v>285141</v>
      </c>
      <c r="G6579" s="5">
        <v>85936</v>
      </c>
      <c r="H6579" s="57">
        <v>85936</v>
      </c>
      <c r="I6579" s="61"/>
    </row>
    <row r="6580" spans="1:9" x14ac:dyDescent="0.25">
      <c r="A6580" s="11" t="s">
        <v>404</v>
      </c>
      <c r="B6580" s="4" t="s">
        <v>405</v>
      </c>
      <c r="C6580" s="5">
        <v>81022</v>
      </c>
      <c r="D6580" s="5">
        <v>318</v>
      </c>
      <c r="E6580" s="5">
        <v>80704</v>
      </c>
      <c r="F6580" s="5">
        <v>63627</v>
      </c>
      <c r="G6580" s="5">
        <v>17077</v>
      </c>
      <c r="H6580" s="57">
        <v>8581</v>
      </c>
      <c r="I6580" s="61"/>
    </row>
    <row r="6581" spans="1:9" x14ac:dyDescent="0.25">
      <c r="A6581" s="11" t="s">
        <v>402</v>
      </c>
      <c r="B6581" s="4" t="s">
        <v>403</v>
      </c>
      <c r="C6581" s="5">
        <v>261249</v>
      </c>
      <c r="D6581" s="5">
        <v>86040</v>
      </c>
      <c r="E6581" s="5">
        <v>175209</v>
      </c>
      <c r="F6581" s="5">
        <v>163221</v>
      </c>
      <c r="G6581" s="5">
        <v>11988</v>
      </c>
      <c r="H6581" s="57">
        <v>252</v>
      </c>
      <c r="I6581" s="61"/>
    </row>
    <row r="6582" spans="1:9" x14ac:dyDescent="0.25">
      <c r="A6582" s="11" t="s">
        <v>400</v>
      </c>
      <c r="B6582" s="4" t="s">
        <v>401</v>
      </c>
      <c r="C6582" s="5">
        <v>230176</v>
      </c>
      <c r="D6582" s="5">
        <v>85130</v>
      </c>
      <c r="E6582" s="5">
        <v>145046</v>
      </c>
      <c r="F6582" s="5">
        <v>131537</v>
      </c>
      <c r="G6582" s="5">
        <v>13509</v>
      </c>
      <c r="H6582" s="57">
        <v>12027</v>
      </c>
      <c r="I6582" s="61"/>
    </row>
    <row r="6583" spans="1:9" x14ac:dyDescent="0.25">
      <c r="A6583" s="11" t="s">
        <v>398</v>
      </c>
      <c r="B6583" s="4" t="s">
        <v>399</v>
      </c>
      <c r="C6583" s="5">
        <v>61439</v>
      </c>
      <c r="D6583" s="5">
        <v>31458</v>
      </c>
      <c r="E6583" s="5">
        <v>29981</v>
      </c>
      <c r="F6583" s="5">
        <v>21052</v>
      </c>
      <c r="G6583" s="5">
        <v>8929</v>
      </c>
      <c r="H6583" s="57">
        <v>6883</v>
      </c>
      <c r="I6583" s="61"/>
    </row>
    <row r="6584" spans="1:9" x14ac:dyDescent="0.25">
      <c r="A6584" s="11" t="s">
        <v>396</v>
      </c>
      <c r="B6584" s="4" t="s">
        <v>397</v>
      </c>
      <c r="C6584" s="5">
        <v>85083</v>
      </c>
      <c r="D6584" s="5">
        <v>0</v>
      </c>
      <c r="E6584" s="5">
        <v>85083</v>
      </c>
      <c r="F6584" s="5">
        <v>64256</v>
      </c>
      <c r="G6584" s="5">
        <v>20827</v>
      </c>
      <c r="H6584" s="57">
        <v>20827</v>
      </c>
      <c r="I6584" s="61"/>
    </row>
    <row r="6585" spans="1:9" x14ac:dyDescent="0.25">
      <c r="A6585" s="11" t="s">
        <v>394</v>
      </c>
      <c r="B6585" s="4" t="s">
        <v>395</v>
      </c>
      <c r="C6585" s="5">
        <v>89003</v>
      </c>
      <c r="D6585" s="5">
        <v>14416</v>
      </c>
      <c r="E6585" s="5">
        <v>74587</v>
      </c>
      <c r="F6585" s="5">
        <v>81817</v>
      </c>
      <c r="G6585" s="5">
        <v>-7230</v>
      </c>
      <c r="H6585" s="57">
        <v>-7230</v>
      </c>
      <c r="I6585" s="61"/>
    </row>
    <row r="6586" spans="1:9" x14ac:dyDescent="0.25">
      <c r="A6586" s="11" t="s">
        <v>392</v>
      </c>
      <c r="B6586" s="4" t="s">
        <v>393</v>
      </c>
      <c r="C6586" s="5">
        <v>361901</v>
      </c>
      <c r="D6586" s="5">
        <v>331500</v>
      </c>
      <c r="E6586" s="5">
        <v>30401</v>
      </c>
      <c r="F6586" s="5">
        <v>26951</v>
      </c>
      <c r="G6586" s="5">
        <v>3450</v>
      </c>
      <c r="H6586" s="57">
        <v>0</v>
      </c>
      <c r="I6586" s="61"/>
    </row>
    <row r="6587" spans="1:9" x14ac:dyDescent="0.25">
      <c r="A6587" s="11" t="s">
        <v>390</v>
      </c>
      <c r="B6587" s="4" t="s">
        <v>391</v>
      </c>
      <c r="C6587" s="5">
        <v>142842</v>
      </c>
      <c r="D6587" s="5">
        <v>8349</v>
      </c>
      <c r="E6587" s="5">
        <v>134493</v>
      </c>
      <c r="F6587" s="5">
        <v>105115</v>
      </c>
      <c r="G6587" s="5">
        <v>29378</v>
      </c>
      <c r="H6587" s="57">
        <v>27638</v>
      </c>
      <c r="I6587" s="61"/>
    </row>
    <row r="6588" spans="1:9" x14ac:dyDescent="0.25">
      <c r="A6588" s="11" t="s">
        <v>388</v>
      </c>
      <c r="B6588" s="4" t="s">
        <v>389</v>
      </c>
      <c r="C6588" s="5">
        <v>158416</v>
      </c>
      <c r="D6588" s="5">
        <v>120735</v>
      </c>
      <c r="E6588" s="5">
        <v>37681</v>
      </c>
      <c r="F6588" s="5">
        <v>23801</v>
      </c>
      <c r="G6588" s="5">
        <v>13880</v>
      </c>
      <c r="H6588" s="57">
        <v>12658</v>
      </c>
      <c r="I6588" s="61"/>
    </row>
    <row r="6589" spans="1:9" x14ac:dyDescent="0.25">
      <c r="A6589" s="11" t="s">
        <v>386</v>
      </c>
      <c r="B6589" s="4" t="s">
        <v>387</v>
      </c>
      <c r="C6589" s="5">
        <v>256154</v>
      </c>
      <c r="D6589" s="5">
        <v>0</v>
      </c>
      <c r="E6589" s="5">
        <v>256154</v>
      </c>
      <c r="F6589" s="5">
        <v>73922</v>
      </c>
      <c r="G6589" s="5">
        <v>182232</v>
      </c>
      <c r="H6589" s="57">
        <v>180168</v>
      </c>
      <c r="I6589" s="61"/>
    </row>
    <row r="6590" spans="1:9" x14ac:dyDescent="0.25">
      <c r="A6590" s="11" t="s">
        <v>384</v>
      </c>
      <c r="B6590" s="4" t="s">
        <v>385</v>
      </c>
      <c r="C6590" s="5">
        <v>472740</v>
      </c>
      <c r="D6590" s="5">
        <v>330918</v>
      </c>
      <c r="E6590" s="5">
        <v>141822</v>
      </c>
      <c r="F6590" s="5">
        <v>84380</v>
      </c>
      <c r="G6590" s="5">
        <v>57442</v>
      </c>
      <c r="H6590" s="57">
        <v>56210</v>
      </c>
      <c r="I6590" s="61"/>
    </row>
    <row r="6591" spans="1:9" x14ac:dyDescent="0.25">
      <c r="A6591" s="11" t="s">
        <v>382</v>
      </c>
      <c r="B6591" s="4" t="s">
        <v>383</v>
      </c>
      <c r="C6591" s="5">
        <v>307972</v>
      </c>
      <c r="D6591" s="5">
        <v>32117</v>
      </c>
      <c r="E6591" s="5">
        <v>275855</v>
      </c>
      <c r="F6591" s="5">
        <v>241102</v>
      </c>
      <c r="G6591" s="5">
        <v>34753</v>
      </c>
      <c r="H6591" s="57">
        <v>33518</v>
      </c>
      <c r="I6591" s="61"/>
    </row>
    <row r="6592" spans="1:9" x14ac:dyDescent="0.25">
      <c r="A6592" s="11" t="s">
        <v>380</v>
      </c>
      <c r="B6592" s="4" t="s">
        <v>381</v>
      </c>
      <c r="C6592" s="5">
        <v>102265</v>
      </c>
      <c r="D6592" s="5">
        <v>12118</v>
      </c>
      <c r="E6592" s="5">
        <v>90147</v>
      </c>
      <c r="F6592" s="5">
        <v>88471</v>
      </c>
      <c r="G6592" s="5">
        <v>1676</v>
      </c>
      <c r="H6592" s="57">
        <v>884</v>
      </c>
      <c r="I6592" s="61"/>
    </row>
    <row r="6593" spans="1:9" x14ac:dyDescent="0.25">
      <c r="A6593" s="11" t="s">
        <v>378</v>
      </c>
      <c r="B6593" s="4" t="s">
        <v>379</v>
      </c>
      <c r="C6593" s="5">
        <v>33750</v>
      </c>
      <c r="D6593" s="5">
        <v>15188</v>
      </c>
      <c r="E6593" s="5">
        <v>18562</v>
      </c>
      <c r="F6593" s="5">
        <v>0</v>
      </c>
      <c r="G6593" s="5">
        <v>18562</v>
      </c>
      <c r="H6593" s="57">
        <v>0</v>
      </c>
      <c r="I6593" s="61"/>
    </row>
    <row r="6594" spans="1:9" x14ac:dyDescent="0.25">
      <c r="A6594" s="11" t="s">
        <v>376</v>
      </c>
      <c r="B6594" s="4" t="s">
        <v>377</v>
      </c>
      <c r="C6594" s="5">
        <v>157342</v>
      </c>
      <c r="D6594" s="5">
        <v>57836</v>
      </c>
      <c r="E6594" s="5">
        <v>99506</v>
      </c>
      <c r="F6594" s="5">
        <v>127669</v>
      </c>
      <c r="G6594" s="5">
        <v>-28163</v>
      </c>
      <c r="H6594" s="57">
        <v>-29663</v>
      </c>
      <c r="I6594" s="61"/>
    </row>
    <row r="6595" spans="1:9" x14ac:dyDescent="0.25">
      <c r="A6595" s="11" t="s">
        <v>374</v>
      </c>
      <c r="B6595" s="4" t="s">
        <v>375</v>
      </c>
      <c r="C6595" s="5">
        <v>45640</v>
      </c>
      <c r="D6595" s="5">
        <v>4024</v>
      </c>
      <c r="E6595" s="5">
        <v>41616</v>
      </c>
      <c r="F6595" s="5">
        <v>49175</v>
      </c>
      <c r="G6595" s="5">
        <v>-7559</v>
      </c>
      <c r="H6595" s="57">
        <v>-7559</v>
      </c>
      <c r="I6595" s="61"/>
    </row>
    <row r="6596" spans="1:9" x14ac:dyDescent="0.25">
      <c r="A6596" s="11" t="s">
        <v>372</v>
      </c>
      <c r="B6596" s="4" t="s">
        <v>373</v>
      </c>
      <c r="C6596" s="5">
        <v>240193</v>
      </c>
      <c r="D6596" s="5">
        <v>154006</v>
      </c>
      <c r="E6596" s="5">
        <v>86187</v>
      </c>
      <c r="F6596" s="5">
        <v>69923</v>
      </c>
      <c r="G6596" s="5">
        <v>16264</v>
      </c>
      <c r="H6596" s="57">
        <v>12334</v>
      </c>
      <c r="I6596" s="61"/>
    </row>
    <row r="6597" spans="1:9" x14ac:dyDescent="0.25">
      <c r="A6597" s="11" t="s">
        <v>370</v>
      </c>
      <c r="B6597" s="4" t="s">
        <v>371</v>
      </c>
      <c r="C6597" s="5">
        <v>454560</v>
      </c>
      <c r="D6597" s="5">
        <v>347271</v>
      </c>
      <c r="E6597" s="5">
        <v>107289</v>
      </c>
      <c r="F6597" s="5">
        <v>82816</v>
      </c>
      <c r="G6597" s="5">
        <v>24473</v>
      </c>
      <c r="H6597" s="57">
        <v>12285</v>
      </c>
      <c r="I6597" s="61"/>
    </row>
    <row r="6598" spans="1:9" x14ac:dyDescent="0.25">
      <c r="A6598" s="11" t="s">
        <v>368</v>
      </c>
      <c r="B6598" s="4" t="s">
        <v>369</v>
      </c>
      <c r="C6598" s="5">
        <v>1027858</v>
      </c>
      <c r="D6598" s="5">
        <v>505690</v>
      </c>
      <c r="E6598" s="5">
        <v>522168</v>
      </c>
      <c r="F6598" s="5">
        <v>593236</v>
      </c>
      <c r="G6598" s="5">
        <v>-71068</v>
      </c>
      <c r="H6598" s="57">
        <v>-98604</v>
      </c>
      <c r="I6598" s="61"/>
    </row>
    <row r="6599" spans="1:9" x14ac:dyDescent="0.25">
      <c r="A6599" s="11" t="s">
        <v>366</v>
      </c>
      <c r="B6599" s="4" t="s">
        <v>367</v>
      </c>
      <c r="C6599" s="5">
        <v>221013</v>
      </c>
      <c r="D6599" s="5">
        <v>109240</v>
      </c>
      <c r="E6599" s="5">
        <v>111773</v>
      </c>
      <c r="F6599" s="5">
        <v>143281</v>
      </c>
      <c r="G6599" s="5">
        <v>-31508</v>
      </c>
      <c r="H6599" s="57">
        <v>-31683</v>
      </c>
      <c r="I6599" s="61"/>
    </row>
    <row r="6600" spans="1:9" x14ac:dyDescent="0.25">
      <c r="A6600" s="11" t="s">
        <v>364</v>
      </c>
      <c r="B6600" s="4" t="s">
        <v>365</v>
      </c>
      <c r="C6600" s="5">
        <v>186153</v>
      </c>
      <c r="D6600" s="5">
        <v>107800</v>
      </c>
      <c r="E6600" s="5">
        <v>78353</v>
      </c>
      <c r="F6600" s="5">
        <v>58495</v>
      </c>
      <c r="G6600" s="5">
        <v>19858</v>
      </c>
      <c r="H6600" s="57">
        <v>17070</v>
      </c>
      <c r="I6600" s="61"/>
    </row>
    <row r="6601" spans="1:9" x14ac:dyDescent="0.25">
      <c r="A6601" s="11" t="s">
        <v>362</v>
      </c>
      <c r="B6601" s="4" t="s">
        <v>363</v>
      </c>
      <c r="C6601" s="5">
        <v>120171</v>
      </c>
      <c r="D6601" s="5">
        <v>96221</v>
      </c>
      <c r="E6601" s="5">
        <v>23950</v>
      </c>
      <c r="F6601" s="5">
        <v>98350</v>
      </c>
      <c r="G6601" s="5">
        <v>-74400</v>
      </c>
      <c r="H6601" s="57">
        <v>-76077</v>
      </c>
      <c r="I6601" s="61"/>
    </row>
    <row r="6602" spans="1:9" x14ac:dyDescent="0.25">
      <c r="A6602" s="11" t="s">
        <v>360</v>
      </c>
      <c r="B6602" s="4" t="s">
        <v>361</v>
      </c>
      <c r="C6602" s="5">
        <v>22855</v>
      </c>
      <c r="D6602" s="5">
        <v>0</v>
      </c>
      <c r="E6602" s="5">
        <v>22855</v>
      </c>
      <c r="F6602" s="5">
        <v>35377</v>
      </c>
      <c r="G6602" s="5">
        <v>-12522</v>
      </c>
      <c r="H6602" s="57">
        <v>-12692</v>
      </c>
      <c r="I6602" s="61"/>
    </row>
    <row r="6603" spans="1:9" x14ac:dyDescent="0.25">
      <c r="A6603" s="11" t="s">
        <v>358</v>
      </c>
      <c r="B6603" s="4" t="s">
        <v>359</v>
      </c>
      <c r="C6603" s="5">
        <v>531561</v>
      </c>
      <c r="D6603" s="5">
        <v>12833</v>
      </c>
      <c r="E6603" s="5">
        <v>518728</v>
      </c>
      <c r="F6603" s="5">
        <v>353185</v>
      </c>
      <c r="G6603" s="5">
        <v>165543</v>
      </c>
      <c r="H6603" s="57">
        <v>163936</v>
      </c>
      <c r="I6603" s="61"/>
    </row>
    <row r="6604" spans="1:9" x14ac:dyDescent="0.25">
      <c r="A6604" s="11" t="s">
        <v>356</v>
      </c>
      <c r="B6604" s="4" t="s">
        <v>357</v>
      </c>
      <c r="C6604" s="5">
        <v>0</v>
      </c>
      <c r="D6604" s="5">
        <v>197899</v>
      </c>
      <c r="E6604" s="5">
        <v>-197899</v>
      </c>
      <c r="F6604" s="5">
        <v>133078</v>
      </c>
      <c r="G6604" s="5">
        <v>-330977</v>
      </c>
      <c r="H6604" s="57">
        <v>-331371</v>
      </c>
      <c r="I6604" s="61"/>
    </row>
    <row r="6605" spans="1:9" x14ac:dyDescent="0.25">
      <c r="A6605" s="11" t="s">
        <v>354</v>
      </c>
      <c r="B6605" s="4" t="s">
        <v>355</v>
      </c>
      <c r="C6605" s="5">
        <v>290381</v>
      </c>
      <c r="D6605" s="5">
        <v>152790</v>
      </c>
      <c r="E6605" s="5">
        <v>137591</v>
      </c>
      <c r="F6605" s="5">
        <v>99266</v>
      </c>
      <c r="G6605" s="5">
        <v>38325</v>
      </c>
      <c r="H6605" s="57">
        <v>38325</v>
      </c>
      <c r="I6605" s="61"/>
    </row>
    <row r="6606" spans="1:9" x14ac:dyDescent="0.25">
      <c r="A6606" s="11" t="s">
        <v>352</v>
      </c>
      <c r="B6606" s="4" t="s">
        <v>353</v>
      </c>
      <c r="C6606" s="5">
        <v>0</v>
      </c>
      <c r="D6606" s="5">
        <v>0</v>
      </c>
      <c r="E6606" s="5">
        <v>0</v>
      </c>
      <c r="F6606" s="5">
        <v>0</v>
      </c>
      <c r="G6606" s="5">
        <v>0</v>
      </c>
      <c r="H6606" s="57">
        <v>0</v>
      </c>
      <c r="I6606" s="61"/>
    </row>
    <row r="6607" spans="1:9" x14ac:dyDescent="0.25">
      <c r="A6607" s="11" t="s">
        <v>350</v>
      </c>
      <c r="B6607" s="4" t="s">
        <v>351</v>
      </c>
      <c r="C6607" s="5">
        <v>633176</v>
      </c>
      <c r="D6607" s="5">
        <v>362257</v>
      </c>
      <c r="E6607" s="5">
        <v>270919</v>
      </c>
      <c r="F6607" s="5">
        <v>160394</v>
      </c>
      <c r="G6607" s="5">
        <v>110525</v>
      </c>
      <c r="H6607" s="57">
        <v>65546</v>
      </c>
      <c r="I6607" s="61"/>
    </row>
    <row r="6608" spans="1:9" x14ac:dyDescent="0.25">
      <c r="A6608" s="11" t="s">
        <v>348</v>
      </c>
      <c r="B6608" s="4" t="s">
        <v>349</v>
      </c>
      <c r="C6608" s="5">
        <v>41300</v>
      </c>
      <c r="D6608" s="5">
        <v>26019</v>
      </c>
      <c r="E6608" s="5">
        <v>15281</v>
      </c>
      <c r="F6608" s="5">
        <v>8260</v>
      </c>
      <c r="G6608" s="5">
        <v>7021</v>
      </c>
      <c r="H6608" s="57">
        <v>3717</v>
      </c>
      <c r="I6608" s="61"/>
    </row>
    <row r="6609" spans="1:9" x14ac:dyDescent="0.25">
      <c r="A6609" s="11" t="s">
        <v>346</v>
      </c>
      <c r="B6609" s="4" t="s">
        <v>347</v>
      </c>
      <c r="C6609" s="5">
        <v>747843</v>
      </c>
      <c r="D6609" s="5">
        <v>257695</v>
      </c>
      <c r="E6609" s="5">
        <v>490148</v>
      </c>
      <c r="F6609" s="5">
        <v>260011</v>
      </c>
      <c r="G6609" s="5">
        <v>230137</v>
      </c>
      <c r="H6609" s="57">
        <v>227928</v>
      </c>
      <c r="I6609" s="61"/>
    </row>
    <row r="6610" spans="1:9" x14ac:dyDescent="0.25">
      <c r="A6610" s="11" t="s">
        <v>344</v>
      </c>
      <c r="B6610" s="4" t="s">
        <v>345</v>
      </c>
      <c r="C6610" s="5">
        <v>70094</v>
      </c>
      <c r="D6610" s="5">
        <v>323</v>
      </c>
      <c r="E6610" s="5">
        <v>69771</v>
      </c>
      <c r="F6610" s="5">
        <v>71906</v>
      </c>
      <c r="G6610" s="5">
        <v>-2135</v>
      </c>
      <c r="H6610" s="57">
        <v>-5564</v>
      </c>
      <c r="I6610" s="61"/>
    </row>
    <row r="6611" spans="1:9" x14ac:dyDescent="0.25">
      <c r="A6611" s="11" t="s">
        <v>342</v>
      </c>
      <c r="B6611" s="4" t="s">
        <v>343</v>
      </c>
      <c r="C6611" s="5">
        <v>0</v>
      </c>
      <c r="D6611" s="5">
        <v>0</v>
      </c>
      <c r="E6611" s="5">
        <v>0</v>
      </c>
      <c r="F6611" s="5">
        <v>64425</v>
      </c>
      <c r="G6611" s="5">
        <v>-64425</v>
      </c>
      <c r="H6611" s="57">
        <v>-65110</v>
      </c>
      <c r="I6611" s="61"/>
    </row>
    <row r="6612" spans="1:9" x14ac:dyDescent="0.25">
      <c r="A6612" s="11" t="s">
        <v>340</v>
      </c>
      <c r="B6612" s="4" t="s">
        <v>341</v>
      </c>
      <c r="C6612" s="5">
        <v>57460</v>
      </c>
      <c r="D6612" s="5">
        <v>464</v>
      </c>
      <c r="E6612" s="5">
        <v>56996</v>
      </c>
      <c r="F6612" s="5">
        <v>47734</v>
      </c>
      <c r="G6612" s="5">
        <v>9262</v>
      </c>
      <c r="H6612" s="57">
        <v>9262</v>
      </c>
      <c r="I6612" s="61"/>
    </row>
    <row r="6613" spans="1:9" x14ac:dyDescent="0.25">
      <c r="A6613" s="11" t="s">
        <v>338</v>
      </c>
      <c r="B6613" s="4" t="s">
        <v>339</v>
      </c>
      <c r="C6613" s="5">
        <v>185814</v>
      </c>
      <c r="D6613" s="5">
        <v>40760</v>
      </c>
      <c r="E6613" s="5">
        <v>145054</v>
      </c>
      <c r="F6613" s="5">
        <v>101726</v>
      </c>
      <c r="G6613" s="5">
        <v>43328</v>
      </c>
      <c r="H6613" s="57">
        <v>41962</v>
      </c>
      <c r="I6613" s="61"/>
    </row>
    <row r="6614" spans="1:9" x14ac:dyDescent="0.25">
      <c r="A6614" s="11" t="s">
        <v>336</v>
      </c>
      <c r="B6614" s="4" t="s">
        <v>337</v>
      </c>
      <c r="C6614" s="5">
        <v>304033</v>
      </c>
      <c r="D6614" s="5">
        <v>44715</v>
      </c>
      <c r="E6614" s="5">
        <v>259318</v>
      </c>
      <c r="F6614" s="5">
        <v>235553</v>
      </c>
      <c r="G6614" s="5">
        <v>23765</v>
      </c>
      <c r="H6614" s="57">
        <v>22818</v>
      </c>
      <c r="I6614" s="61"/>
    </row>
    <row r="6615" spans="1:9" x14ac:dyDescent="0.25">
      <c r="A6615" s="11" t="s">
        <v>334</v>
      </c>
      <c r="B6615" s="4" t="s">
        <v>335</v>
      </c>
      <c r="C6615" s="5">
        <v>415860</v>
      </c>
      <c r="D6615" s="5">
        <v>256408</v>
      </c>
      <c r="E6615" s="5">
        <v>159452</v>
      </c>
      <c r="F6615" s="5">
        <v>178717</v>
      </c>
      <c r="G6615" s="5">
        <v>-19265</v>
      </c>
      <c r="H6615" s="57">
        <v>-22489</v>
      </c>
      <c r="I6615" s="61"/>
    </row>
    <row r="6616" spans="1:9" x14ac:dyDescent="0.25">
      <c r="A6616" s="11" t="s">
        <v>332</v>
      </c>
      <c r="B6616" s="4" t="s">
        <v>333</v>
      </c>
      <c r="C6616" s="5">
        <v>75000</v>
      </c>
      <c r="D6616" s="5">
        <v>38022</v>
      </c>
      <c r="E6616" s="5">
        <v>36978</v>
      </c>
      <c r="F6616" s="5">
        <v>5438</v>
      </c>
      <c r="G6616" s="5">
        <v>31540</v>
      </c>
      <c r="H6616" s="57">
        <v>31540</v>
      </c>
      <c r="I6616" s="61"/>
    </row>
    <row r="6617" spans="1:9" x14ac:dyDescent="0.25">
      <c r="A6617" s="11" t="s">
        <v>330</v>
      </c>
      <c r="B6617" s="4" t="s">
        <v>331</v>
      </c>
      <c r="C6617" s="5">
        <v>249953</v>
      </c>
      <c r="D6617" s="5">
        <v>56860</v>
      </c>
      <c r="E6617" s="5">
        <v>193093</v>
      </c>
      <c r="F6617" s="5">
        <v>146583</v>
      </c>
      <c r="G6617" s="5">
        <v>46510</v>
      </c>
      <c r="H6617" s="57">
        <v>45158</v>
      </c>
      <c r="I6617" s="61"/>
    </row>
    <row r="6618" spans="1:9" x14ac:dyDescent="0.25">
      <c r="A6618" s="11" t="s">
        <v>328</v>
      </c>
      <c r="B6618" s="4" t="s">
        <v>329</v>
      </c>
      <c r="C6618" s="5">
        <v>83106</v>
      </c>
      <c r="D6618" s="5">
        <v>36400</v>
      </c>
      <c r="E6618" s="5">
        <v>46706</v>
      </c>
      <c r="F6618" s="5">
        <v>24300</v>
      </c>
      <c r="G6618" s="5">
        <v>22406</v>
      </c>
      <c r="H6618" s="57">
        <v>10106</v>
      </c>
      <c r="I6618" s="61"/>
    </row>
    <row r="6619" spans="1:9" x14ac:dyDescent="0.25">
      <c r="A6619" s="11" t="s">
        <v>326</v>
      </c>
      <c r="B6619" s="4" t="s">
        <v>327</v>
      </c>
      <c r="C6619" s="5">
        <v>139338</v>
      </c>
      <c r="D6619" s="5">
        <v>22090</v>
      </c>
      <c r="E6619" s="5">
        <v>117248</v>
      </c>
      <c r="F6619" s="5">
        <v>69460</v>
      </c>
      <c r="G6619" s="5">
        <v>47788</v>
      </c>
      <c r="H6619" s="57">
        <v>47109</v>
      </c>
      <c r="I6619" s="61"/>
    </row>
    <row r="6620" spans="1:9" x14ac:dyDescent="0.25">
      <c r="A6620" s="11" t="s">
        <v>324</v>
      </c>
      <c r="B6620" s="4" t="s">
        <v>325</v>
      </c>
      <c r="C6620" s="5">
        <v>679336</v>
      </c>
      <c r="D6620" s="5">
        <v>301322</v>
      </c>
      <c r="E6620" s="5">
        <v>378014</v>
      </c>
      <c r="F6620" s="5">
        <v>298239</v>
      </c>
      <c r="G6620" s="5">
        <v>79775</v>
      </c>
      <c r="H6620" s="57">
        <v>43312</v>
      </c>
      <c r="I6620" s="61"/>
    </row>
    <row r="6621" spans="1:9" x14ac:dyDescent="0.25">
      <c r="A6621" s="11" t="s">
        <v>322</v>
      </c>
      <c r="B6621" s="4" t="s">
        <v>323</v>
      </c>
      <c r="C6621" s="5">
        <v>290584</v>
      </c>
      <c r="D6621" s="5">
        <v>124734</v>
      </c>
      <c r="E6621" s="5">
        <v>165850</v>
      </c>
      <c r="F6621" s="5">
        <v>317566</v>
      </c>
      <c r="G6621" s="5">
        <v>-151716</v>
      </c>
      <c r="H6621" s="57">
        <v>-151716</v>
      </c>
      <c r="I6621" s="61"/>
    </row>
    <row r="6622" spans="1:9" x14ac:dyDescent="0.25">
      <c r="A6622" s="11" t="s">
        <v>320</v>
      </c>
      <c r="B6622" s="4" t="s">
        <v>321</v>
      </c>
      <c r="C6622" s="5">
        <v>184317</v>
      </c>
      <c r="D6622" s="5">
        <v>97963</v>
      </c>
      <c r="E6622" s="5">
        <v>86354</v>
      </c>
      <c r="F6622" s="5">
        <v>78006</v>
      </c>
      <c r="G6622" s="5">
        <v>8348</v>
      </c>
      <c r="H6622" s="57">
        <v>8348</v>
      </c>
      <c r="I6622" s="61"/>
    </row>
    <row r="6623" spans="1:9" x14ac:dyDescent="0.25">
      <c r="A6623" s="11" t="s">
        <v>318</v>
      </c>
      <c r="B6623" s="4" t="s">
        <v>319</v>
      </c>
      <c r="C6623" s="5">
        <v>19200</v>
      </c>
      <c r="D6623" s="5">
        <v>2767</v>
      </c>
      <c r="E6623" s="5">
        <v>16433</v>
      </c>
      <c r="F6623" s="5">
        <v>10848</v>
      </c>
      <c r="G6623" s="5">
        <v>5585</v>
      </c>
      <c r="H6623" s="57">
        <v>3617</v>
      </c>
      <c r="I6623" s="61"/>
    </row>
    <row r="6624" spans="1:9" x14ac:dyDescent="0.25">
      <c r="A6624" s="11" t="s">
        <v>316</v>
      </c>
      <c r="B6624" s="4" t="s">
        <v>317</v>
      </c>
      <c r="C6624" s="5">
        <v>36594</v>
      </c>
      <c r="D6624" s="5">
        <v>0</v>
      </c>
      <c r="E6624" s="5">
        <v>36594</v>
      </c>
      <c r="F6624" s="5">
        <v>10328</v>
      </c>
      <c r="G6624" s="5">
        <v>26266</v>
      </c>
      <c r="H6624" s="57">
        <v>14908</v>
      </c>
      <c r="I6624" s="61"/>
    </row>
    <row r="6625" spans="1:9" x14ac:dyDescent="0.25">
      <c r="A6625" s="11" t="s">
        <v>314</v>
      </c>
      <c r="B6625" s="4" t="s">
        <v>315</v>
      </c>
      <c r="C6625" s="5">
        <v>741505</v>
      </c>
      <c r="D6625" s="5">
        <v>36460</v>
      </c>
      <c r="E6625" s="5">
        <v>705045</v>
      </c>
      <c r="F6625" s="5">
        <v>666478</v>
      </c>
      <c r="G6625" s="5">
        <v>38567</v>
      </c>
      <c r="H6625" s="57">
        <v>32285</v>
      </c>
      <c r="I6625" s="61"/>
    </row>
    <row r="6626" spans="1:9" x14ac:dyDescent="0.25">
      <c r="A6626" s="11" t="s">
        <v>312</v>
      </c>
      <c r="B6626" s="4" t="s">
        <v>313</v>
      </c>
      <c r="C6626" s="5">
        <v>72516</v>
      </c>
      <c r="D6626" s="5">
        <v>17273</v>
      </c>
      <c r="E6626" s="5">
        <v>55243</v>
      </c>
      <c r="F6626" s="5">
        <v>41364</v>
      </c>
      <c r="G6626" s="5">
        <v>13879</v>
      </c>
      <c r="H6626" s="57">
        <v>7774</v>
      </c>
      <c r="I6626" s="61"/>
    </row>
    <row r="6627" spans="1:9" x14ac:dyDescent="0.25">
      <c r="A6627" s="11" t="s">
        <v>310</v>
      </c>
      <c r="B6627" s="4" t="s">
        <v>311</v>
      </c>
      <c r="C6627" s="5">
        <v>267483</v>
      </c>
      <c r="D6627" s="5">
        <v>126980</v>
      </c>
      <c r="E6627" s="5">
        <v>140503</v>
      </c>
      <c r="F6627" s="5">
        <v>109046</v>
      </c>
      <c r="G6627" s="5">
        <v>31457</v>
      </c>
      <c r="H6627" s="57">
        <v>31457</v>
      </c>
      <c r="I6627" s="61"/>
    </row>
    <row r="6628" spans="1:9" x14ac:dyDescent="0.25">
      <c r="A6628" s="11" t="s">
        <v>308</v>
      </c>
      <c r="B6628" s="4" t="s">
        <v>309</v>
      </c>
      <c r="C6628" s="5">
        <v>47174</v>
      </c>
      <c r="D6628" s="5">
        <v>11940</v>
      </c>
      <c r="E6628" s="5">
        <v>35234</v>
      </c>
      <c r="F6628" s="5">
        <v>34436</v>
      </c>
      <c r="G6628" s="5">
        <v>798</v>
      </c>
      <c r="H6628" s="57">
        <v>790</v>
      </c>
      <c r="I6628" s="61"/>
    </row>
    <row r="6629" spans="1:9" x14ac:dyDescent="0.25">
      <c r="A6629" s="11" t="s">
        <v>306</v>
      </c>
      <c r="B6629" s="4" t="s">
        <v>307</v>
      </c>
      <c r="C6629" s="5">
        <v>22200</v>
      </c>
      <c r="D6629" s="5">
        <v>12113</v>
      </c>
      <c r="E6629" s="5">
        <v>10087</v>
      </c>
      <c r="F6629" s="5">
        <v>7721</v>
      </c>
      <c r="G6629" s="5">
        <v>2366</v>
      </c>
      <c r="H6629" s="57">
        <v>1596</v>
      </c>
      <c r="I6629" s="61"/>
    </row>
    <row r="6630" spans="1:9" x14ac:dyDescent="0.25">
      <c r="A6630" s="11" t="s">
        <v>304</v>
      </c>
      <c r="B6630" s="4" t="s">
        <v>305</v>
      </c>
      <c r="C6630" s="5">
        <v>61600</v>
      </c>
      <c r="D6630" s="5">
        <v>0</v>
      </c>
      <c r="E6630" s="5">
        <v>61600</v>
      </c>
      <c r="F6630" s="5">
        <v>43333</v>
      </c>
      <c r="G6630" s="5">
        <v>18267</v>
      </c>
      <c r="H6630" s="57">
        <v>18157</v>
      </c>
      <c r="I6630" s="61"/>
    </row>
    <row r="6631" spans="1:9" x14ac:dyDescent="0.25">
      <c r="A6631" s="11" t="s">
        <v>302</v>
      </c>
      <c r="B6631" s="4" t="s">
        <v>303</v>
      </c>
      <c r="C6631" s="5">
        <v>0</v>
      </c>
      <c r="D6631" s="5">
        <v>0</v>
      </c>
      <c r="E6631" s="5">
        <v>0</v>
      </c>
      <c r="F6631" s="5">
        <v>0</v>
      </c>
      <c r="G6631" s="5">
        <v>0</v>
      </c>
      <c r="H6631" s="57">
        <v>0</v>
      </c>
      <c r="I6631" s="61"/>
    </row>
    <row r="6632" spans="1:9" x14ac:dyDescent="0.25">
      <c r="A6632" s="11" t="s">
        <v>300</v>
      </c>
      <c r="B6632" s="4" t="s">
        <v>301</v>
      </c>
      <c r="C6632" s="5">
        <v>0</v>
      </c>
      <c r="D6632" s="5">
        <v>12090</v>
      </c>
      <c r="E6632" s="5">
        <v>-12090</v>
      </c>
      <c r="F6632" s="5">
        <v>97914</v>
      </c>
      <c r="G6632" s="5">
        <v>-110004</v>
      </c>
      <c r="H6632" s="57">
        <v>-112608</v>
      </c>
      <c r="I6632" s="61"/>
    </row>
    <row r="6633" spans="1:9" x14ac:dyDescent="0.25">
      <c r="A6633" s="11" t="s">
        <v>298</v>
      </c>
      <c r="B6633" s="4" t="s">
        <v>299</v>
      </c>
      <c r="C6633" s="5">
        <v>62979</v>
      </c>
      <c r="D6633" s="5">
        <v>40451</v>
      </c>
      <c r="E6633" s="5">
        <v>22528</v>
      </c>
      <c r="F6633" s="5">
        <v>14942</v>
      </c>
      <c r="G6633" s="5">
        <v>7586</v>
      </c>
      <c r="H6633" s="57">
        <v>2369</v>
      </c>
      <c r="I6633" s="61"/>
    </row>
    <row r="6634" spans="1:9" x14ac:dyDescent="0.25">
      <c r="A6634" s="11" t="s">
        <v>296</v>
      </c>
      <c r="B6634" s="4" t="s">
        <v>297</v>
      </c>
      <c r="C6634" s="5">
        <v>53164</v>
      </c>
      <c r="D6634" s="5">
        <v>35391</v>
      </c>
      <c r="E6634" s="5">
        <v>17773</v>
      </c>
      <c r="F6634" s="5">
        <v>27512</v>
      </c>
      <c r="G6634" s="5">
        <v>-9739</v>
      </c>
      <c r="H6634" s="57">
        <v>-9963</v>
      </c>
      <c r="I6634" s="61"/>
    </row>
    <row r="6635" spans="1:9" x14ac:dyDescent="0.25">
      <c r="A6635" s="11" t="s">
        <v>294</v>
      </c>
      <c r="B6635" s="4" t="s">
        <v>295</v>
      </c>
      <c r="C6635" s="5">
        <v>101693</v>
      </c>
      <c r="D6635" s="5">
        <v>58038</v>
      </c>
      <c r="E6635" s="5">
        <v>43655</v>
      </c>
      <c r="F6635" s="5">
        <v>39314</v>
      </c>
      <c r="G6635" s="5">
        <v>4341</v>
      </c>
      <c r="H6635" s="57">
        <v>3259</v>
      </c>
      <c r="I6635" s="61"/>
    </row>
    <row r="6636" spans="1:9" x14ac:dyDescent="0.25">
      <c r="A6636" s="11" t="s">
        <v>292</v>
      </c>
      <c r="B6636" s="4" t="s">
        <v>293</v>
      </c>
      <c r="C6636" s="5">
        <v>499167</v>
      </c>
      <c r="D6636" s="5">
        <v>101886</v>
      </c>
      <c r="E6636" s="5">
        <v>397281</v>
      </c>
      <c r="F6636" s="5">
        <v>380569</v>
      </c>
      <c r="G6636" s="5">
        <v>16712</v>
      </c>
      <c r="H6636" s="57">
        <v>623</v>
      </c>
      <c r="I6636" s="61"/>
    </row>
    <row r="6637" spans="1:9" x14ac:dyDescent="0.25">
      <c r="A6637" s="11" t="s">
        <v>290</v>
      </c>
      <c r="B6637" s="4" t="s">
        <v>291</v>
      </c>
      <c r="C6637" s="5">
        <v>156573</v>
      </c>
      <c r="D6637" s="5">
        <v>322310</v>
      </c>
      <c r="E6637" s="5">
        <v>-165737</v>
      </c>
      <c r="F6637" s="5">
        <v>159769</v>
      </c>
      <c r="G6637" s="5">
        <v>-325506</v>
      </c>
      <c r="H6637" s="57">
        <v>-337076</v>
      </c>
      <c r="I6637" s="61"/>
    </row>
    <row r="6638" spans="1:9" x14ac:dyDescent="0.25">
      <c r="A6638" s="11" t="s">
        <v>288</v>
      </c>
      <c r="B6638" s="4" t="s">
        <v>289</v>
      </c>
      <c r="C6638" s="5">
        <v>14112</v>
      </c>
      <c r="D6638" s="5">
        <v>9171</v>
      </c>
      <c r="E6638" s="5">
        <v>4941</v>
      </c>
      <c r="F6638" s="5">
        <v>4421</v>
      </c>
      <c r="G6638" s="5">
        <v>520</v>
      </c>
      <c r="H6638" s="57">
        <v>520</v>
      </c>
      <c r="I6638" s="61"/>
    </row>
    <row r="6639" spans="1:9" x14ac:dyDescent="0.25">
      <c r="A6639" s="11" t="s">
        <v>286</v>
      </c>
      <c r="B6639" s="4" t="s">
        <v>287</v>
      </c>
      <c r="C6639" s="5">
        <v>341659</v>
      </c>
      <c r="D6639" s="5">
        <v>133322</v>
      </c>
      <c r="E6639" s="5">
        <v>208337</v>
      </c>
      <c r="F6639" s="5">
        <v>207890</v>
      </c>
      <c r="G6639" s="5">
        <v>447</v>
      </c>
      <c r="H6639" s="57">
        <v>-2035</v>
      </c>
      <c r="I6639" s="61"/>
    </row>
    <row r="6640" spans="1:9" x14ac:dyDescent="0.25">
      <c r="A6640" s="11" t="s">
        <v>284</v>
      </c>
      <c r="B6640" s="4" t="s">
        <v>285</v>
      </c>
      <c r="C6640" s="5">
        <v>0</v>
      </c>
      <c r="D6640" s="5">
        <v>0</v>
      </c>
      <c r="E6640" s="5">
        <v>0</v>
      </c>
      <c r="F6640" s="5">
        <v>0</v>
      </c>
      <c r="G6640" s="5">
        <v>0</v>
      </c>
      <c r="H6640" s="57">
        <v>0</v>
      </c>
      <c r="I6640" s="61"/>
    </row>
    <row r="6641" spans="1:9" x14ac:dyDescent="0.25">
      <c r="A6641" s="11" t="s">
        <v>282</v>
      </c>
      <c r="B6641" s="4" t="s">
        <v>283</v>
      </c>
      <c r="C6641" s="5">
        <v>473148</v>
      </c>
      <c r="D6641" s="5">
        <v>213047</v>
      </c>
      <c r="E6641" s="5">
        <v>260101</v>
      </c>
      <c r="F6641" s="5">
        <v>137358</v>
      </c>
      <c r="G6641" s="5">
        <v>122743</v>
      </c>
      <c r="H6641" s="57">
        <v>120663</v>
      </c>
      <c r="I6641" s="61"/>
    </row>
    <row r="6642" spans="1:9" x14ac:dyDescent="0.25">
      <c r="A6642" s="11" t="s">
        <v>280</v>
      </c>
      <c r="B6642" s="4" t="s">
        <v>281</v>
      </c>
      <c r="C6642" s="5">
        <v>57408</v>
      </c>
      <c r="D6642" s="5">
        <v>30456</v>
      </c>
      <c r="E6642" s="5">
        <v>26952</v>
      </c>
      <c r="F6642" s="5">
        <v>15134</v>
      </c>
      <c r="G6642" s="5">
        <v>11818</v>
      </c>
      <c r="H6642" s="57">
        <v>11817</v>
      </c>
      <c r="I6642" s="61"/>
    </row>
    <row r="6643" spans="1:9" x14ac:dyDescent="0.25">
      <c r="A6643" s="11" t="s">
        <v>278</v>
      </c>
      <c r="B6643" s="4" t="s">
        <v>279</v>
      </c>
      <c r="C6643" s="5">
        <v>0</v>
      </c>
      <c r="D6643" s="5">
        <v>0</v>
      </c>
      <c r="E6643" s="5">
        <v>0</v>
      </c>
      <c r="F6643" s="5">
        <v>0</v>
      </c>
      <c r="G6643" s="5">
        <v>0</v>
      </c>
      <c r="H6643" s="57">
        <v>0</v>
      </c>
      <c r="I6643" s="61"/>
    </row>
    <row r="6644" spans="1:9" x14ac:dyDescent="0.25">
      <c r="A6644" s="11" t="s">
        <v>276</v>
      </c>
      <c r="B6644" s="4" t="s">
        <v>277</v>
      </c>
      <c r="C6644" s="5">
        <v>179258</v>
      </c>
      <c r="D6644" s="5">
        <v>142468</v>
      </c>
      <c r="E6644" s="5">
        <v>36790</v>
      </c>
      <c r="F6644" s="5">
        <v>90453</v>
      </c>
      <c r="G6644" s="5">
        <v>-53663</v>
      </c>
      <c r="H6644" s="57">
        <v>-54396</v>
      </c>
      <c r="I6644" s="61"/>
    </row>
    <row r="6645" spans="1:9" x14ac:dyDescent="0.25">
      <c r="A6645" s="11" t="s">
        <v>274</v>
      </c>
      <c r="B6645" s="4" t="s">
        <v>275</v>
      </c>
      <c r="C6645" s="5">
        <v>85356</v>
      </c>
      <c r="D6645" s="5">
        <v>0</v>
      </c>
      <c r="E6645" s="5">
        <v>85356</v>
      </c>
      <c r="F6645" s="5">
        <v>72595</v>
      </c>
      <c r="G6645" s="5">
        <v>12761</v>
      </c>
      <c r="H6645" s="57">
        <v>12761</v>
      </c>
      <c r="I6645" s="61"/>
    </row>
    <row r="6646" spans="1:9" x14ac:dyDescent="0.25">
      <c r="A6646" s="11" t="s">
        <v>272</v>
      </c>
      <c r="B6646" s="4" t="s">
        <v>273</v>
      </c>
      <c r="C6646" s="5">
        <v>85947</v>
      </c>
      <c r="D6646" s="5">
        <v>52474</v>
      </c>
      <c r="E6646" s="5">
        <v>33473</v>
      </c>
      <c r="F6646" s="5">
        <v>104783</v>
      </c>
      <c r="G6646" s="5">
        <v>-71310</v>
      </c>
      <c r="H6646" s="57">
        <v>-71826</v>
      </c>
      <c r="I6646" s="61"/>
    </row>
    <row r="6647" spans="1:9" x14ac:dyDescent="0.25">
      <c r="A6647" s="11" t="s">
        <v>270</v>
      </c>
      <c r="B6647" s="4" t="s">
        <v>271</v>
      </c>
      <c r="C6647" s="5">
        <v>11181</v>
      </c>
      <c r="D6647" s="5">
        <v>0</v>
      </c>
      <c r="E6647" s="5">
        <v>11181</v>
      </c>
      <c r="F6647" s="5">
        <v>9656</v>
      </c>
      <c r="G6647" s="5">
        <v>1525</v>
      </c>
      <c r="H6647" s="57">
        <v>151</v>
      </c>
      <c r="I6647" s="61"/>
    </row>
    <row r="6648" spans="1:9" x14ac:dyDescent="0.25">
      <c r="A6648" s="11" t="s">
        <v>268</v>
      </c>
      <c r="B6648" s="4" t="s">
        <v>269</v>
      </c>
      <c r="C6648" s="5">
        <v>2012</v>
      </c>
      <c r="D6648" s="5">
        <v>2821</v>
      </c>
      <c r="E6648" s="5">
        <v>-809</v>
      </c>
      <c r="F6648" s="5">
        <v>0</v>
      </c>
      <c r="G6648" s="5">
        <v>-809</v>
      </c>
      <c r="H6648" s="57">
        <v>-1122</v>
      </c>
      <c r="I6648" s="61"/>
    </row>
    <row r="6649" spans="1:9" x14ac:dyDescent="0.25">
      <c r="A6649" s="11" t="s">
        <v>266</v>
      </c>
      <c r="B6649" s="4" t="s">
        <v>267</v>
      </c>
      <c r="C6649" s="5">
        <v>201428</v>
      </c>
      <c r="D6649" s="5">
        <v>121535</v>
      </c>
      <c r="E6649" s="5">
        <v>79893</v>
      </c>
      <c r="F6649" s="5">
        <v>70702</v>
      </c>
      <c r="G6649" s="5">
        <v>9191</v>
      </c>
      <c r="H6649" s="57">
        <v>9191</v>
      </c>
      <c r="I6649" s="61"/>
    </row>
    <row r="6650" spans="1:9" x14ac:dyDescent="0.25">
      <c r="A6650" s="11" t="s">
        <v>264</v>
      </c>
      <c r="B6650" s="4" t="s">
        <v>265</v>
      </c>
      <c r="C6650" s="5">
        <v>164490</v>
      </c>
      <c r="D6650" s="5">
        <v>0</v>
      </c>
      <c r="E6650" s="5">
        <v>164490</v>
      </c>
      <c r="F6650" s="5">
        <v>68560</v>
      </c>
      <c r="G6650" s="5">
        <v>95930</v>
      </c>
      <c r="H6650" s="57">
        <v>95930</v>
      </c>
      <c r="I6650" s="61"/>
    </row>
    <row r="6651" spans="1:9" x14ac:dyDescent="0.25">
      <c r="A6651" s="11" t="s">
        <v>262</v>
      </c>
      <c r="B6651" s="4" t="s">
        <v>263</v>
      </c>
      <c r="C6651" s="5">
        <v>0</v>
      </c>
      <c r="D6651" s="5">
        <v>0</v>
      </c>
      <c r="E6651" s="5">
        <v>0</v>
      </c>
      <c r="F6651" s="5">
        <v>0</v>
      </c>
      <c r="G6651" s="5">
        <v>0</v>
      </c>
      <c r="H6651" s="57">
        <v>2</v>
      </c>
      <c r="I6651" s="61"/>
    </row>
    <row r="6652" spans="1:9" x14ac:dyDescent="0.25">
      <c r="A6652" s="11" t="s">
        <v>260</v>
      </c>
      <c r="B6652" s="4" t="s">
        <v>261</v>
      </c>
      <c r="C6652" s="5">
        <v>0</v>
      </c>
      <c r="D6652" s="5">
        <v>0</v>
      </c>
      <c r="E6652" s="5">
        <v>0</v>
      </c>
      <c r="F6652" s="5">
        <v>0</v>
      </c>
      <c r="G6652" s="5">
        <v>0</v>
      </c>
      <c r="H6652" s="57">
        <v>0</v>
      </c>
      <c r="I6652" s="61"/>
    </row>
    <row r="6653" spans="1:9" x14ac:dyDescent="0.25">
      <c r="A6653" s="11" t="s">
        <v>258</v>
      </c>
      <c r="B6653" s="4" t="s">
        <v>259</v>
      </c>
      <c r="C6653" s="5">
        <v>574901</v>
      </c>
      <c r="D6653" s="5">
        <v>0</v>
      </c>
      <c r="E6653" s="5">
        <v>574901</v>
      </c>
      <c r="F6653" s="5">
        <v>486720</v>
      </c>
      <c r="G6653" s="5">
        <v>88181</v>
      </c>
      <c r="H6653" s="57">
        <v>59647</v>
      </c>
      <c r="I6653" s="61"/>
    </row>
    <row r="6654" spans="1:9" x14ac:dyDescent="0.25">
      <c r="A6654" s="11" t="s">
        <v>256</v>
      </c>
      <c r="B6654" s="4" t="s">
        <v>257</v>
      </c>
      <c r="C6654" s="5">
        <v>192148</v>
      </c>
      <c r="D6654" s="5">
        <v>91241</v>
      </c>
      <c r="E6654" s="5">
        <v>100907</v>
      </c>
      <c r="F6654" s="5">
        <v>85061</v>
      </c>
      <c r="G6654" s="5">
        <v>15846</v>
      </c>
      <c r="H6654" s="57">
        <v>14565</v>
      </c>
      <c r="I6654" s="61"/>
    </row>
    <row r="6655" spans="1:9" x14ac:dyDescent="0.25">
      <c r="A6655" s="11" t="s">
        <v>254</v>
      </c>
      <c r="B6655" s="4" t="s">
        <v>255</v>
      </c>
      <c r="C6655" s="5">
        <v>0</v>
      </c>
      <c r="D6655" s="5">
        <v>27043</v>
      </c>
      <c r="E6655" s="5">
        <v>-27043</v>
      </c>
      <c r="F6655" s="5">
        <v>25028</v>
      </c>
      <c r="G6655" s="5">
        <v>-52071</v>
      </c>
      <c r="H6655" s="57">
        <v>-52566</v>
      </c>
      <c r="I6655" s="61"/>
    </row>
    <row r="6656" spans="1:9" x14ac:dyDescent="0.25">
      <c r="A6656" s="11" t="s">
        <v>252</v>
      </c>
      <c r="B6656" s="4" t="s">
        <v>253</v>
      </c>
      <c r="C6656" s="5">
        <v>1196122</v>
      </c>
      <c r="D6656" s="5">
        <v>999993</v>
      </c>
      <c r="E6656" s="5">
        <v>196129</v>
      </c>
      <c r="F6656" s="5">
        <v>166922</v>
      </c>
      <c r="G6656" s="5">
        <v>29207</v>
      </c>
      <c r="H6656" s="57">
        <v>29613</v>
      </c>
      <c r="I6656" s="61"/>
    </row>
    <row r="6657" spans="1:9" x14ac:dyDescent="0.25">
      <c r="A6657" s="11" t="s">
        <v>250</v>
      </c>
      <c r="B6657" s="4" t="s">
        <v>251</v>
      </c>
      <c r="C6657" s="5">
        <v>17628</v>
      </c>
      <c r="D6657" s="5">
        <v>15260</v>
      </c>
      <c r="E6657" s="5">
        <v>2368</v>
      </c>
      <c r="F6657" s="5">
        <v>1520</v>
      </c>
      <c r="G6657" s="5">
        <v>848</v>
      </c>
      <c r="H6657" s="57">
        <v>848</v>
      </c>
      <c r="I6657" s="61"/>
    </row>
    <row r="6658" spans="1:9" x14ac:dyDescent="0.25">
      <c r="A6658" s="11" t="s">
        <v>248</v>
      </c>
      <c r="B6658" s="4" t="s">
        <v>249</v>
      </c>
      <c r="C6658" s="5">
        <v>8770</v>
      </c>
      <c r="D6658" s="5">
        <v>0</v>
      </c>
      <c r="E6658" s="5">
        <v>8770</v>
      </c>
      <c r="F6658" s="5">
        <v>57769</v>
      </c>
      <c r="G6658" s="5">
        <v>-48999</v>
      </c>
      <c r="H6658" s="57">
        <v>17510</v>
      </c>
      <c r="I6658" s="61"/>
    </row>
    <row r="6659" spans="1:9" x14ac:dyDescent="0.25">
      <c r="A6659" s="11" t="s">
        <v>246</v>
      </c>
      <c r="B6659" s="4" t="s">
        <v>247</v>
      </c>
      <c r="C6659" s="5">
        <v>214968</v>
      </c>
      <c r="D6659" s="5">
        <v>134781</v>
      </c>
      <c r="E6659" s="5">
        <v>80187</v>
      </c>
      <c r="F6659" s="5">
        <v>9656</v>
      </c>
      <c r="G6659" s="5">
        <v>70531</v>
      </c>
      <c r="H6659" s="57">
        <v>68833</v>
      </c>
      <c r="I6659" s="61"/>
    </row>
    <row r="6660" spans="1:9" x14ac:dyDescent="0.25">
      <c r="A6660" s="11" t="s">
        <v>244</v>
      </c>
      <c r="B6660" s="4" t="s">
        <v>245</v>
      </c>
      <c r="C6660" s="5">
        <v>0</v>
      </c>
      <c r="D6660" s="5">
        <v>0</v>
      </c>
      <c r="E6660" s="5">
        <v>0</v>
      </c>
      <c r="F6660" s="5">
        <v>0</v>
      </c>
      <c r="G6660" s="5">
        <v>0</v>
      </c>
      <c r="H6660" s="57">
        <v>0</v>
      </c>
      <c r="I6660" s="61"/>
    </row>
    <row r="6661" spans="1:9" x14ac:dyDescent="0.25">
      <c r="A6661" s="11" t="s">
        <v>242</v>
      </c>
      <c r="B6661" s="4" t="s">
        <v>243</v>
      </c>
      <c r="C6661" s="5">
        <v>366415</v>
      </c>
      <c r="D6661" s="5">
        <v>115546</v>
      </c>
      <c r="E6661" s="5">
        <v>250869</v>
      </c>
      <c r="F6661" s="5">
        <v>225885</v>
      </c>
      <c r="G6661" s="5">
        <v>24984</v>
      </c>
      <c r="H6661" s="57">
        <v>24243</v>
      </c>
      <c r="I6661" s="61"/>
    </row>
    <row r="6662" spans="1:9" x14ac:dyDescent="0.25">
      <c r="A6662" s="11" t="s">
        <v>240</v>
      </c>
      <c r="B6662" s="4" t="s">
        <v>241</v>
      </c>
      <c r="C6662" s="5">
        <v>57866</v>
      </c>
      <c r="D6662" s="5">
        <v>51757</v>
      </c>
      <c r="E6662" s="5">
        <v>6109</v>
      </c>
      <c r="F6662" s="5">
        <v>3952</v>
      </c>
      <c r="G6662" s="5">
        <v>2157</v>
      </c>
      <c r="H6662" s="57">
        <v>2157</v>
      </c>
      <c r="I6662" s="61"/>
    </row>
    <row r="6663" spans="1:9" x14ac:dyDescent="0.25">
      <c r="A6663" s="11" t="s">
        <v>238</v>
      </c>
      <c r="B6663" s="4" t="s">
        <v>239</v>
      </c>
      <c r="C6663" s="5">
        <v>52600</v>
      </c>
      <c r="D6663" s="5">
        <v>0</v>
      </c>
      <c r="E6663" s="5">
        <v>52600</v>
      </c>
      <c r="F6663" s="5">
        <v>40725</v>
      </c>
      <c r="G6663" s="5">
        <v>11875</v>
      </c>
      <c r="H6663" s="57">
        <v>11875</v>
      </c>
      <c r="I6663" s="61"/>
    </row>
    <row r="6664" spans="1:9" x14ac:dyDescent="0.25">
      <c r="A6664" s="11" t="s">
        <v>236</v>
      </c>
      <c r="B6664" s="4" t="s">
        <v>237</v>
      </c>
      <c r="C6664" s="5">
        <v>8069</v>
      </c>
      <c r="D6664" s="5">
        <v>317</v>
      </c>
      <c r="E6664" s="5">
        <v>7752</v>
      </c>
      <c r="F6664" s="5">
        <v>6664</v>
      </c>
      <c r="G6664" s="5">
        <v>1088</v>
      </c>
      <c r="H6664" s="57">
        <v>1009</v>
      </c>
      <c r="I6664" s="61"/>
    </row>
    <row r="6665" spans="1:9" x14ac:dyDescent="0.25">
      <c r="A6665" s="11" t="s">
        <v>234</v>
      </c>
      <c r="B6665" s="4" t="s">
        <v>235</v>
      </c>
      <c r="C6665" s="5">
        <v>0</v>
      </c>
      <c r="D6665" s="5">
        <v>0</v>
      </c>
      <c r="E6665" s="5">
        <v>0</v>
      </c>
      <c r="F6665" s="5">
        <v>0</v>
      </c>
      <c r="G6665" s="5">
        <v>0</v>
      </c>
      <c r="H6665" s="57">
        <v>0</v>
      </c>
      <c r="I6665" s="61"/>
    </row>
    <row r="6666" spans="1:9" x14ac:dyDescent="0.25">
      <c r="A6666" s="11" t="s">
        <v>232</v>
      </c>
      <c r="B6666" s="4" t="s">
        <v>233</v>
      </c>
      <c r="C6666" s="5">
        <v>0</v>
      </c>
      <c r="D6666" s="5">
        <v>0</v>
      </c>
      <c r="E6666" s="5">
        <v>0</v>
      </c>
      <c r="F6666" s="5">
        <v>46532</v>
      </c>
      <c r="G6666" s="5">
        <v>-46532</v>
      </c>
      <c r="H6666" s="57">
        <v>-47204</v>
      </c>
      <c r="I6666" s="61"/>
    </row>
    <row r="6667" spans="1:9" x14ac:dyDescent="0.25">
      <c r="A6667" s="11" t="s">
        <v>230</v>
      </c>
      <c r="B6667" s="4" t="s">
        <v>231</v>
      </c>
      <c r="C6667" s="5">
        <v>20502</v>
      </c>
      <c r="D6667" s="5">
        <v>0</v>
      </c>
      <c r="E6667" s="5">
        <v>20502</v>
      </c>
      <c r="F6667" s="5">
        <v>10373</v>
      </c>
      <c r="G6667" s="5">
        <v>10129</v>
      </c>
      <c r="H6667" s="57">
        <v>8157</v>
      </c>
      <c r="I6667" s="61"/>
    </row>
    <row r="6668" spans="1:9" x14ac:dyDescent="0.25">
      <c r="A6668" s="11" t="s">
        <v>228</v>
      </c>
      <c r="B6668" s="4" t="s">
        <v>229</v>
      </c>
      <c r="C6668" s="5">
        <v>0</v>
      </c>
      <c r="D6668" s="5">
        <v>0</v>
      </c>
      <c r="E6668" s="5">
        <v>0</v>
      </c>
      <c r="F6668" s="5">
        <v>0</v>
      </c>
      <c r="G6668" s="5">
        <v>0</v>
      </c>
      <c r="H6668" s="57">
        <v>0</v>
      </c>
      <c r="I6668" s="61"/>
    </row>
    <row r="6669" spans="1:9" x14ac:dyDescent="0.25">
      <c r="A6669" s="11" t="s">
        <v>226</v>
      </c>
      <c r="B6669" s="4" t="s">
        <v>227</v>
      </c>
      <c r="C6669" s="5">
        <v>55387</v>
      </c>
      <c r="D6669" s="5">
        <v>33516</v>
      </c>
      <c r="E6669" s="5">
        <v>21871</v>
      </c>
      <c r="F6669" s="5">
        <v>13803</v>
      </c>
      <c r="G6669" s="5">
        <v>8068</v>
      </c>
      <c r="H6669" s="57">
        <v>606</v>
      </c>
      <c r="I6669" s="61"/>
    </row>
    <row r="6670" spans="1:9" x14ac:dyDescent="0.25">
      <c r="A6670" s="11" t="s">
        <v>224</v>
      </c>
      <c r="B6670" s="4" t="s">
        <v>225</v>
      </c>
      <c r="C6670" s="5">
        <v>20508</v>
      </c>
      <c r="D6670" s="5">
        <v>7111</v>
      </c>
      <c r="E6670" s="5">
        <v>13397</v>
      </c>
      <c r="F6670" s="5">
        <v>24081</v>
      </c>
      <c r="G6670" s="5">
        <v>-10684</v>
      </c>
      <c r="H6670" s="57">
        <v>-13673</v>
      </c>
      <c r="I6670" s="61"/>
    </row>
    <row r="6671" spans="1:9" x14ac:dyDescent="0.25">
      <c r="A6671" s="11" t="s">
        <v>222</v>
      </c>
      <c r="B6671" s="4" t="s">
        <v>223</v>
      </c>
      <c r="C6671" s="5">
        <v>723943</v>
      </c>
      <c r="D6671" s="5">
        <v>494985</v>
      </c>
      <c r="E6671" s="5">
        <v>228958</v>
      </c>
      <c r="F6671" s="5">
        <v>104778</v>
      </c>
      <c r="G6671" s="5">
        <v>124180</v>
      </c>
      <c r="H6671" s="57">
        <v>98749</v>
      </c>
      <c r="I6671" s="61"/>
    </row>
    <row r="6672" spans="1:9" x14ac:dyDescent="0.25">
      <c r="A6672" s="11" t="s">
        <v>220</v>
      </c>
      <c r="B6672" s="4" t="s">
        <v>221</v>
      </c>
      <c r="C6672" s="5">
        <v>1308296</v>
      </c>
      <c r="D6672" s="5">
        <v>421068</v>
      </c>
      <c r="E6672" s="5">
        <v>887228</v>
      </c>
      <c r="F6672" s="5">
        <v>47233</v>
      </c>
      <c r="G6672" s="5">
        <v>839995</v>
      </c>
      <c r="H6672" s="57">
        <v>832178</v>
      </c>
      <c r="I6672" s="61"/>
    </row>
    <row r="6673" spans="1:9" x14ac:dyDescent="0.25">
      <c r="A6673" s="11" t="s">
        <v>218</v>
      </c>
      <c r="B6673" s="4" t="s">
        <v>219</v>
      </c>
      <c r="C6673" s="5">
        <v>533417</v>
      </c>
      <c r="D6673" s="5">
        <v>0</v>
      </c>
      <c r="E6673" s="5">
        <v>533417</v>
      </c>
      <c r="F6673" s="5">
        <v>490654</v>
      </c>
      <c r="G6673" s="5">
        <v>42763</v>
      </c>
      <c r="H6673" s="57">
        <v>32531</v>
      </c>
      <c r="I6673" s="61"/>
    </row>
    <row r="6674" spans="1:9" x14ac:dyDescent="0.25">
      <c r="A6674" s="11" t="s">
        <v>216</v>
      </c>
      <c r="B6674" s="4" t="s">
        <v>217</v>
      </c>
      <c r="C6674" s="5">
        <v>0</v>
      </c>
      <c r="D6674" s="5">
        <v>0</v>
      </c>
      <c r="E6674" s="5">
        <v>0</v>
      </c>
      <c r="F6674" s="5">
        <v>0</v>
      </c>
      <c r="G6674" s="5">
        <v>0</v>
      </c>
      <c r="H6674" s="57">
        <v>0</v>
      </c>
      <c r="I6674" s="61"/>
    </row>
    <row r="6675" spans="1:9" x14ac:dyDescent="0.25">
      <c r="A6675" s="11" t="s">
        <v>214</v>
      </c>
      <c r="B6675" s="4" t="s">
        <v>215</v>
      </c>
      <c r="C6675" s="5">
        <v>1378119</v>
      </c>
      <c r="D6675" s="5">
        <v>903548</v>
      </c>
      <c r="E6675" s="5">
        <v>474571</v>
      </c>
      <c r="F6675" s="5">
        <v>71824</v>
      </c>
      <c r="G6675" s="5">
        <v>402747</v>
      </c>
      <c r="H6675" s="57">
        <v>402747</v>
      </c>
      <c r="I6675" s="61"/>
    </row>
    <row r="6676" spans="1:9" x14ac:dyDescent="0.25">
      <c r="A6676" s="11" t="s">
        <v>212</v>
      </c>
      <c r="B6676" s="4" t="s">
        <v>213</v>
      </c>
      <c r="C6676" s="5">
        <v>112087</v>
      </c>
      <c r="D6676" s="5">
        <v>19792</v>
      </c>
      <c r="E6676" s="5">
        <v>92295</v>
      </c>
      <c r="F6676" s="5">
        <v>74318</v>
      </c>
      <c r="G6676" s="5">
        <v>17977</v>
      </c>
      <c r="H6676" s="57">
        <v>17977</v>
      </c>
      <c r="I6676" s="61"/>
    </row>
    <row r="6677" spans="1:9" x14ac:dyDescent="0.25">
      <c r="A6677" s="11" t="s">
        <v>210</v>
      </c>
      <c r="B6677" s="4" t="s">
        <v>211</v>
      </c>
      <c r="C6677" s="5">
        <v>296484</v>
      </c>
      <c r="D6677" s="5">
        <v>-127354</v>
      </c>
      <c r="E6677" s="5">
        <v>423838</v>
      </c>
      <c r="F6677" s="5">
        <v>114831</v>
      </c>
      <c r="G6677" s="5">
        <v>309007</v>
      </c>
      <c r="H6677" s="57">
        <v>306761</v>
      </c>
      <c r="I6677" s="61"/>
    </row>
    <row r="6678" spans="1:9" x14ac:dyDescent="0.25">
      <c r="A6678" s="11" t="s">
        <v>208</v>
      </c>
      <c r="B6678" s="4" t="s">
        <v>209</v>
      </c>
      <c r="C6678" s="5">
        <v>109265</v>
      </c>
      <c r="D6678" s="5">
        <v>40575</v>
      </c>
      <c r="E6678" s="5">
        <v>68690</v>
      </c>
      <c r="F6678" s="5">
        <v>19416</v>
      </c>
      <c r="G6678" s="5">
        <v>49274</v>
      </c>
      <c r="H6678" s="57">
        <v>36772</v>
      </c>
      <c r="I6678" s="61"/>
    </row>
    <row r="6679" spans="1:9" x14ac:dyDescent="0.25">
      <c r="A6679" s="11" t="s">
        <v>206</v>
      </c>
      <c r="B6679" s="4" t="s">
        <v>207</v>
      </c>
      <c r="C6679" s="5">
        <v>129695</v>
      </c>
      <c r="D6679" s="5">
        <v>72181</v>
      </c>
      <c r="E6679" s="5">
        <v>57514</v>
      </c>
      <c r="F6679" s="5">
        <v>39163</v>
      </c>
      <c r="G6679" s="5">
        <v>18351</v>
      </c>
      <c r="H6679" s="57">
        <v>14951</v>
      </c>
      <c r="I6679" s="61"/>
    </row>
    <row r="6680" spans="1:9" x14ac:dyDescent="0.25">
      <c r="A6680" s="11" t="s">
        <v>204</v>
      </c>
      <c r="B6680" s="4" t="s">
        <v>205</v>
      </c>
      <c r="C6680" s="5">
        <v>0</v>
      </c>
      <c r="D6680" s="5">
        <v>0</v>
      </c>
      <c r="E6680" s="5">
        <v>0</v>
      </c>
      <c r="F6680" s="5">
        <v>0</v>
      </c>
      <c r="G6680" s="5">
        <v>0</v>
      </c>
      <c r="H6680" s="57">
        <v>0</v>
      </c>
      <c r="I6680" s="61"/>
    </row>
    <row r="6681" spans="1:9" x14ac:dyDescent="0.25">
      <c r="A6681" s="11" t="s">
        <v>202</v>
      </c>
      <c r="B6681" s="4" t="s">
        <v>203</v>
      </c>
      <c r="C6681" s="5">
        <v>6816</v>
      </c>
      <c r="D6681" s="5">
        <v>2056</v>
      </c>
      <c r="E6681" s="5">
        <v>4760</v>
      </c>
      <c r="F6681" s="5">
        <v>19403</v>
      </c>
      <c r="G6681" s="5">
        <v>-14643</v>
      </c>
      <c r="H6681" s="57">
        <v>-14832</v>
      </c>
      <c r="I6681" s="61"/>
    </row>
    <row r="6682" spans="1:9" x14ac:dyDescent="0.25">
      <c r="A6682" s="11" t="s">
        <v>200</v>
      </c>
      <c r="B6682" s="4" t="s">
        <v>201</v>
      </c>
      <c r="C6682" s="5">
        <v>109290</v>
      </c>
      <c r="D6682" s="5">
        <v>0</v>
      </c>
      <c r="E6682" s="5">
        <v>109290</v>
      </c>
      <c r="F6682" s="5">
        <v>89830</v>
      </c>
      <c r="G6682" s="5">
        <v>19460</v>
      </c>
      <c r="H6682" s="57">
        <v>17207</v>
      </c>
      <c r="I6682" s="61"/>
    </row>
    <row r="6683" spans="1:9" x14ac:dyDescent="0.25">
      <c r="A6683" s="11" t="s">
        <v>198</v>
      </c>
      <c r="B6683" s="4" t="s">
        <v>199</v>
      </c>
      <c r="C6683" s="5">
        <v>3645</v>
      </c>
      <c r="D6683" s="5">
        <v>0</v>
      </c>
      <c r="E6683" s="5">
        <v>3645</v>
      </c>
      <c r="F6683" s="5">
        <v>43953</v>
      </c>
      <c r="G6683" s="5">
        <v>-40308</v>
      </c>
      <c r="H6683" s="57">
        <v>-42241</v>
      </c>
      <c r="I6683" s="61"/>
    </row>
    <row r="6684" spans="1:9" x14ac:dyDescent="0.25">
      <c r="A6684" s="11" t="s">
        <v>196</v>
      </c>
      <c r="B6684" s="4" t="s">
        <v>197</v>
      </c>
      <c r="C6684" s="5">
        <v>0</v>
      </c>
      <c r="D6684" s="5">
        <v>0</v>
      </c>
      <c r="E6684" s="5">
        <v>0</v>
      </c>
      <c r="F6684" s="5">
        <v>0</v>
      </c>
      <c r="G6684" s="5">
        <v>0</v>
      </c>
      <c r="H6684" s="57">
        <v>0</v>
      </c>
      <c r="I6684" s="61"/>
    </row>
    <row r="6685" spans="1:9" x14ac:dyDescent="0.25">
      <c r="A6685" s="11" t="s">
        <v>194</v>
      </c>
      <c r="B6685" s="4" t="s">
        <v>195</v>
      </c>
      <c r="C6685" s="5">
        <v>35588</v>
      </c>
      <c r="D6685" s="5">
        <v>13644</v>
      </c>
      <c r="E6685" s="5">
        <v>21944</v>
      </c>
      <c r="F6685" s="5">
        <v>144138</v>
      </c>
      <c r="G6685" s="5">
        <v>-122194</v>
      </c>
      <c r="H6685" s="57">
        <v>-121992</v>
      </c>
      <c r="I6685" s="61"/>
    </row>
    <row r="6686" spans="1:9" x14ac:dyDescent="0.25">
      <c r="A6686" s="11" t="s">
        <v>192</v>
      </c>
      <c r="B6686" s="4" t="s">
        <v>193</v>
      </c>
      <c r="C6686" s="5">
        <v>267215</v>
      </c>
      <c r="D6686" s="5">
        <v>610487</v>
      </c>
      <c r="E6686" s="5">
        <v>-343272</v>
      </c>
      <c r="F6686" s="5">
        <v>71674</v>
      </c>
      <c r="G6686" s="5">
        <v>-414946</v>
      </c>
      <c r="H6686" s="57">
        <v>-419546</v>
      </c>
      <c r="I6686" s="61"/>
    </row>
    <row r="6687" spans="1:9" x14ac:dyDescent="0.25">
      <c r="A6687" s="11" t="s">
        <v>190</v>
      </c>
      <c r="B6687" s="4" t="s">
        <v>191</v>
      </c>
      <c r="C6687" s="5">
        <v>87646</v>
      </c>
      <c r="D6687" s="5">
        <v>49082</v>
      </c>
      <c r="E6687" s="5">
        <v>38564</v>
      </c>
      <c r="F6687" s="5">
        <v>13147</v>
      </c>
      <c r="G6687" s="5">
        <v>25417</v>
      </c>
      <c r="H6687" s="57">
        <v>1103</v>
      </c>
      <c r="I6687" s="61"/>
    </row>
    <row r="6688" spans="1:9" x14ac:dyDescent="0.25">
      <c r="A6688" s="11" t="s">
        <v>188</v>
      </c>
      <c r="B6688" s="4" t="s">
        <v>189</v>
      </c>
      <c r="C6688" s="5">
        <v>53250</v>
      </c>
      <c r="D6688" s="5">
        <v>38689</v>
      </c>
      <c r="E6688" s="5">
        <v>14561</v>
      </c>
      <c r="F6688" s="5">
        <v>12714</v>
      </c>
      <c r="G6688" s="5">
        <v>1847</v>
      </c>
      <c r="H6688" s="57">
        <v>1857</v>
      </c>
      <c r="I6688" s="61"/>
    </row>
    <row r="6689" spans="1:9" x14ac:dyDescent="0.25">
      <c r="A6689" s="11" t="s">
        <v>186</v>
      </c>
      <c r="B6689" s="4" t="s">
        <v>187</v>
      </c>
      <c r="C6689" s="5">
        <v>169978</v>
      </c>
      <c r="D6689" s="5">
        <v>74320</v>
      </c>
      <c r="E6689" s="5">
        <v>95658</v>
      </c>
      <c r="F6689" s="5">
        <v>78033</v>
      </c>
      <c r="G6689" s="5">
        <v>17625</v>
      </c>
      <c r="H6689" s="57">
        <v>3704</v>
      </c>
      <c r="I6689" s="61"/>
    </row>
    <row r="6690" spans="1:9" x14ac:dyDescent="0.25">
      <c r="A6690" s="11" t="s">
        <v>184</v>
      </c>
      <c r="B6690" s="4" t="s">
        <v>185</v>
      </c>
      <c r="C6690" s="5">
        <v>0</v>
      </c>
      <c r="D6690" s="5">
        <v>0</v>
      </c>
      <c r="E6690" s="5">
        <v>0</v>
      </c>
      <c r="F6690" s="5">
        <v>0</v>
      </c>
      <c r="G6690" s="5">
        <v>0</v>
      </c>
      <c r="H6690" s="57">
        <v>0</v>
      </c>
      <c r="I6690" s="61"/>
    </row>
    <row r="6691" spans="1:9" x14ac:dyDescent="0.25">
      <c r="A6691" s="11" t="s">
        <v>182</v>
      </c>
      <c r="B6691" s="4" t="s">
        <v>183</v>
      </c>
      <c r="C6691" s="5">
        <v>30713</v>
      </c>
      <c r="D6691" s="5">
        <v>8066</v>
      </c>
      <c r="E6691" s="5">
        <v>22647</v>
      </c>
      <c r="F6691" s="5">
        <v>21501</v>
      </c>
      <c r="G6691" s="5">
        <v>1146</v>
      </c>
      <c r="H6691" s="57">
        <v>1146</v>
      </c>
      <c r="I6691" s="61"/>
    </row>
    <row r="6692" spans="1:9" x14ac:dyDescent="0.25">
      <c r="A6692" s="11" t="s">
        <v>180</v>
      </c>
      <c r="B6692" s="4" t="s">
        <v>181</v>
      </c>
      <c r="C6692" s="5">
        <v>57933</v>
      </c>
      <c r="D6692" s="5">
        <v>0</v>
      </c>
      <c r="E6692" s="5">
        <v>57933</v>
      </c>
      <c r="F6692" s="5">
        <v>56460</v>
      </c>
      <c r="G6692" s="5">
        <v>1473</v>
      </c>
      <c r="H6692" s="57">
        <v>1294</v>
      </c>
      <c r="I6692" s="61"/>
    </row>
    <row r="6693" spans="1:9" x14ac:dyDescent="0.25">
      <c r="A6693" s="11" t="s">
        <v>178</v>
      </c>
      <c r="B6693" s="4" t="s">
        <v>179</v>
      </c>
      <c r="C6693" s="5">
        <v>0</v>
      </c>
      <c r="D6693" s="5">
        <v>0</v>
      </c>
      <c r="E6693" s="5">
        <v>0</v>
      </c>
      <c r="F6693" s="5">
        <v>54991</v>
      </c>
      <c r="G6693" s="5">
        <v>-54991</v>
      </c>
      <c r="H6693" s="57">
        <v>-57456</v>
      </c>
      <c r="I6693" s="61"/>
    </row>
    <row r="6694" spans="1:9" x14ac:dyDescent="0.25">
      <c r="A6694" s="11" t="s">
        <v>176</v>
      </c>
      <c r="B6694" s="4" t="s">
        <v>177</v>
      </c>
      <c r="C6694" s="5">
        <v>0</v>
      </c>
      <c r="D6694" s="5">
        <v>13859</v>
      </c>
      <c r="E6694" s="5">
        <v>-13859</v>
      </c>
      <c r="F6694" s="5">
        <v>5064</v>
      </c>
      <c r="G6694" s="5">
        <v>-18923</v>
      </c>
      <c r="H6694" s="57">
        <v>-16049</v>
      </c>
      <c r="I6694" s="61"/>
    </row>
    <row r="6695" spans="1:9" x14ac:dyDescent="0.25">
      <c r="A6695" s="11" t="s">
        <v>174</v>
      </c>
      <c r="B6695" s="4" t="s">
        <v>175</v>
      </c>
      <c r="C6695" s="5">
        <v>12076</v>
      </c>
      <c r="D6695" s="5">
        <v>0</v>
      </c>
      <c r="E6695" s="5">
        <v>12076</v>
      </c>
      <c r="F6695" s="5">
        <v>11922</v>
      </c>
      <c r="G6695" s="5">
        <v>154</v>
      </c>
      <c r="H6695" s="57">
        <v>154</v>
      </c>
      <c r="I6695" s="61"/>
    </row>
    <row r="6696" spans="1:9" x14ac:dyDescent="0.25">
      <c r="A6696" s="11" t="s">
        <v>172</v>
      </c>
      <c r="B6696" s="4" t="s">
        <v>173</v>
      </c>
      <c r="C6696" s="5">
        <v>102682</v>
      </c>
      <c r="D6696" s="5">
        <v>45160</v>
      </c>
      <c r="E6696" s="5">
        <v>57522</v>
      </c>
      <c r="F6696" s="5">
        <v>229360</v>
      </c>
      <c r="G6696" s="5">
        <v>-171838</v>
      </c>
      <c r="H6696" s="57">
        <v>-36854</v>
      </c>
      <c r="I6696" s="61"/>
    </row>
    <row r="6697" spans="1:9" x14ac:dyDescent="0.25">
      <c r="A6697" s="11" t="s">
        <v>170</v>
      </c>
      <c r="B6697" s="4" t="s">
        <v>171</v>
      </c>
      <c r="C6697" s="5">
        <v>0</v>
      </c>
      <c r="D6697" s="5">
        <v>0</v>
      </c>
      <c r="E6697" s="5">
        <v>0</v>
      </c>
      <c r="F6697" s="5">
        <v>347</v>
      </c>
      <c r="G6697" s="5">
        <v>-347</v>
      </c>
      <c r="H6697" s="57">
        <v>-327</v>
      </c>
      <c r="I6697" s="61"/>
    </row>
    <row r="6698" spans="1:9" x14ac:dyDescent="0.25">
      <c r="A6698" s="11" t="s">
        <v>168</v>
      </c>
      <c r="B6698" s="4" t="s">
        <v>169</v>
      </c>
      <c r="C6698" s="5">
        <v>411750</v>
      </c>
      <c r="D6698" s="5">
        <v>319870</v>
      </c>
      <c r="E6698" s="5">
        <v>91880</v>
      </c>
      <c r="F6698" s="5">
        <v>79504</v>
      </c>
      <c r="G6698" s="5">
        <v>12376</v>
      </c>
      <c r="H6698" s="57">
        <v>12240</v>
      </c>
      <c r="I6698" s="61"/>
    </row>
    <row r="6699" spans="1:9" x14ac:dyDescent="0.25">
      <c r="A6699" s="11" t="s">
        <v>166</v>
      </c>
      <c r="B6699" s="4" t="s">
        <v>167</v>
      </c>
      <c r="C6699" s="5">
        <v>454718</v>
      </c>
      <c r="D6699" s="5">
        <v>233004</v>
      </c>
      <c r="E6699" s="5">
        <v>221714</v>
      </c>
      <c r="F6699" s="5">
        <v>153435</v>
      </c>
      <c r="G6699" s="5">
        <v>68279</v>
      </c>
      <c r="H6699" s="57">
        <v>66447</v>
      </c>
      <c r="I6699" s="61"/>
    </row>
    <row r="6700" spans="1:9" x14ac:dyDescent="0.25">
      <c r="A6700" s="11" t="s">
        <v>164</v>
      </c>
      <c r="B6700" s="4" t="s">
        <v>165</v>
      </c>
      <c r="C6700" s="5">
        <v>29323</v>
      </c>
      <c r="D6700" s="5">
        <v>2435</v>
      </c>
      <c r="E6700" s="5">
        <v>26888</v>
      </c>
      <c r="F6700" s="5">
        <v>66859</v>
      </c>
      <c r="G6700" s="5">
        <v>-39971</v>
      </c>
      <c r="H6700" s="57">
        <v>-40583</v>
      </c>
      <c r="I6700" s="61"/>
    </row>
    <row r="6701" spans="1:9" x14ac:dyDescent="0.25">
      <c r="A6701" s="11" t="s">
        <v>162</v>
      </c>
      <c r="B6701" s="4" t="s">
        <v>163</v>
      </c>
      <c r="C6701" s="5">
        <v>0</v>
      </c>
      <c r="D6701" s="5">
        <v>0</v>
      </c>
      <c r="E6701" s="5">
        <v>0</v>
      </c>
      <c r="F6701" s="5">
        <v>2519</v>
      </c>
      <c r="G6701" s="5">
        <v>-2519</v>
      </c>
      <c r="H6701" s="57">
        <v>2481</v>
      </c>
      <c r="I6701" s="61"/>
    </row>
    <row r="6702" spans="1:9" x14ac:dyDescent="0.25">
      <c r="A6702" s="11" t="s">
        <v>160</v>
      </c>
      <c r="B6702" s="4" t="s">
        <v>161</v>
      </c>
      <c r="C6702" s="5">
        <v>2220</v>
      </c>
      <c r="D6702" s="5">
        <v>0</v>
      </c>
      <c r="E6702" s="5">
        <v>2220</v>
      </c>
      <c r="F6702" s="5">
        <v>755</v>
      </c>
      <c r="G6702" s="5">
        <v>1465</v>
      </c>
      <c r="H6702" s="57">
        <v>115</v>
      </c>
      <c r="I6702" s="61"/>
    </row>
    <row r="6703" spans="1:9" x14ac:dyDescent="0.25">
      <c r="A6703" s="11" t="s">
        <v>158</v>
      </c>
      <c r="B6703" s="4" t="s">
        <v>159</v>
      </c>
      <c r="C6703" s="5">
        <v>0</v>
      </c>
      <c r="D6703" s="5">
        <v>0</v>
      </c>
      <c r="E6703" s="5">
        <v>0</v>
      </c>
      <c r="F6703" s="5">
        <v>0</v>
      </c>
      <c r="G6703" s="5">
        <v>0</v>
      </c>
      <c r="H6703" s="57">
        <v>0</v>
      </c>
      <c r="I6703" s="61"/>
    </row>
    <row r="6704" spans="1:9" x14ac:dyDescent="0.25">
      <c r="A6704" s="11" t="s">
        <v>156</v>
      </c>
      <c r="B6704" s="4" t="s">
        <v>157</v>
      </c>
      <c r="C6704" s="5">
        <v>0</v>
      </c>
      <c r="D6704" s="5">
        <v>0</v>
      </c>
      <c r="E6704" s="5">
        <v>0</v>
      </c>
      <c r="F6704" s="5">
        <v>0</v>
      </c>
      <c r="G6704" s="5">
        <v>0</v>
      </c>
      <c r="H6704" s="57">
        <v>0</v>
      </c>
      <c r="I6704" s="61"/>
    </row>
    <row r="6705" spans="1:9" x14ac:dyDescent="0.25">
      <c r="A6705" s="11" t="s">
        <v>154</v>
      </c>
      <c r="B6705" s="4" t="s">
        <v>155</v>
      </c>
      <c r="C6705" s="5">
        <v>7576</v>
      </c>
      <c r="D6705" s="5">
        <v>1590</v>
      </c>
      <c r="E6705" s="5">
        <v>5986</v>
      </c>
      <c r="F6705" s="5">
        <v>5986</v>
      </c>
      <c r="G6705" s="5">
        <v>0</v>
      </c>
      <c r="H6705" s="57">
        <v>0</v>
      </c>
      <c r="I6705" s="61"/>
    </row>
    <row r="6706" spans="1:9" x14ac:dyDescent="0.25">
      <c r="A6706" s="11" t="s">
        <v>152</v>
      </c>
      <c r="B6706" s="4" t="s">
        <v>153</v>
      </c>
      <c r="C6706" s="5">
        <v>56319</v>
      </c>
      <c r="D6706" s="5">
        <v>3732</v>
      </c>
      <c r="E6706" s="5">
        <v>52587</v>
      </c>
      <c r="F6706" s="5">
        <v>50430</v>
      </c>
      <c r="G6706" s="5">
        <v>2157</v>
      </c>
      <c r="H6706" s="57">
        <v>2197</v>
      </c>
      <c r="I6706" s="61"/>
    </row>
    <row r="6707" spans="1:9" x14ac:dyDescent="0.25">
      <c r="A6707" s="11" t="s">
        <v>150</v>
      </c>
      <c r="B6707" s="4" t="s">
        <v>151</v>
      </c>
      <c r="C6707" s="5">
        <v>0</v>
      </c>
      <c r="D6707" s="5">
        <v>0</v>
      </c>
      <c r="E6707" s="5">
        <v>0</v>
      </c>
      <c r="F6707" s="5">
        <v>85117</v>
      </c>
      <c r="G6707" s="5">
        <v>-85117</v>
      </c>
      <c r="H6707" s="57">
        <v>-85117</v>
      </c>
      <c r="I6707" s="61"/>
    </row>
    <row r="6708" spans="1:9" x14ac:dyDescent="0.25">
      <c r="A6708" s="11" t="s">
        <v>148</v>
      </c>
      <c r="B6708" s="4" t="s">
        <v>149</v>
      </c>
      <c r="C6708" s="5">
        <v>0</v>
      </c>
      <c r="D6708" s="5">
        <v>0</v>
      </c>
      <c r="E6708" s="5">
        <v>0</v>
      </c>
      <c r="F6708" s="5">
        <v>0</v>
      </c>
      <c r="G6708" s="5">
        <v>0</v>
      </c>
      <c r="H6708" s="57">
        <v>0</v>
      </c>
      <c r="I6708" s="61"/>
    </row>
    <row r="6709" spans="1:9" x14ac:dyDescent="0.25">
      <c r="A6709" s="11" t="s">
        <v>146</v>
      </c>
      <c r="B6709" s="4" t="s">
        <v>147</v>
      </c>
      <c r="C6709" s="5">
        <v>0</v>
      </c>
      <c r="D6709" s="5">
        <v>0</v>
      </c>
      <c r="E6709" s="5">
        <v>0</v>
      </c>
      <c r="F6709" s="5">
        <v>0</v>
      </c>
      <c r="G6709" s="5">
        <v>0</v>
      </c>
      <c r="H6709" s="57">
        <v>0</v>
      </c>
      <c r="I6709" s="61"/>
    </row>
    <row r="6710" spans="1:9" x14ac:dyDescent="0.25">
      <c r="A6710" s="11" t="s">
        <v>144</v>
      </c>
      <c r="B6710" s="4" t="s">
        <v>145</v>
      </c>
      <c r="C6710" s="5">
        <v>80000</v>
      </c>
      <c r="D6710" s="5">
        <v>61376</v>
      </c>
      <c r="E6710" s="5">
        <v>18624</v>
      </c>
      <c r="F6710" s="5">
        <v>27628</v>
      </c>
      <c r="G6710" s="5">
        <v>-9004</v>
      </c>
      <c r="H6710" s="57">
        <v>-9004</v>
      </c>
      <c r="I6710" s="61"/>
    </row>
    <row r="6711" spans="1:9" x14ac:dyDescent="0.25">
      <c r="A6711" s="11" t="s">
        <v>142</v>
      </c>
      <c r="B6711" s="4" t="s">
        <v>143</v>
      </c>
      <c r="C6711" s="5">
        <v>241004</v>
      </c>
      <c r="D6711" s="5">
        <v>57056</v>
      </c>
      <c r="E6711" s="5">
        <v>183948</v>
      </c>
      <c r="F6711" s="5">
        <v>149935</v>
      </c>
      <c r="G6711" s="5">
        <v>34013</v>
      </c>
      <c r="H6711" s="57">
        <v>33635</v>
      </c>
      <c r="I6711" s="61"/>
    </row>
    <row r="6712" spans="1:9" x14ac:dyDescent="0.25">
      <c r="A6712" s="11" t="s">
        <v>140</v>
      </c>
      <c r="B6712" s="4" t="s">
        <v>141</v>
      </c>
      <c r="C6712" s="5">
        <v>1055</v>
      </c>
      <c r="D6712" s="5">
        <v>0</v>
      </c>
      <c r="E6712" s="5">
        <v>1055</v>
      </c>
      <c r="F6712" s="5">
        <v>13155</v>
      </c>
      <c r="G6712" s="5">
        <v>-12100</v>
      </c>
      <c r="H6712" s="57">
        <v>-12100</v>
      </c>
      <c r="I6712" s="61"/>
    </row>
    <row r="6713" spans="1:9" x14ac:dyDescent="0.25">
      <c r="A6713" s="11" t="s">
        <v>138</v>
      </c>
      <c r="B6713" s="4" t="s">
        <v>139</v>
      </c>
      <c r="C6713" s="5">
        <v>77988</v>
      </c>
      <c r="D6713" s="5">
        <v>23422</v>
      </c>
      <c r="E6713" s="5">
        <v>54566</v>
      </c>
      <c r="F6713" s="5">
        <v>49566</v>
      </c>
      <c r="G6713" s="5">
        <v>5000</v>
      </c>
      <c r="H6713" s="57">
        <v>5000</v>
      </c>
      <c r="I6713" s="61"/>
    </row>
    <row r="6714" spans="1:9" x14ac:dyDescent="0.25">
      <c r="A6714" s="11" t="s">
        <v>136</v>
      </c>
      <c r="B6714" s="4" t="s">
        <v>137</v>
      </c>
      <c r="C6714" s="5">
        <v>25356</v>
      </c>
      <c r="D6714" s="5">
        <v>24685</v>
      </c>
      <c r="E6714" s="5">
        <v>671</v>
      </c>
      <c r="F6714" s="5">
        <v>0</v>
      </c>
      <c r="G6714" s="5">
        <v>671</v>
      </c>
      <c r="H6714" s="57">
        <v>619</v>
      </c>
      <c r="I6714" s="61"/>
    </row>
    <row r="6715" spans="1:9" x14ac:dyDescent="0.25">
      <c r="A6715" s="11" t="s">
        <v>134</v>
      </c>
      <c r="B6715" s="4" t="s">
        <v>135</v>
      </c>
      <c r="C6715" s="5">
        <v>5861269</v>
      </c>
      <c r="D6715" s="5">
        <v>5462496</v>
      </c>
      <c r="E6715" s="5">
        <v>398773</v>
      </c>
      <c r="F6715" s="5">
        <v>1387941</v>
      </c>
      <c r="G6715" s="5">
        <v>-989168</v>
      </c>
      <c r="H6715" s="57">
        <v>-1031574</v>
      </c>
      <c r="I6715" s="61"/>
    </row>
    <row r="6716" spans="1:9" x14ac:dyDescent="0.25">
      <c r="A6716" s="11" t="s">
        <v>132</v>
      </c>
      <c r="B6716" s="4" t="s">
        <v>133</v>
      </c>
      <c r="C6716" s="5">
        <v>0</v>
      </c>
      <c r="D6716" s="5">
        <v>11800</v>
      </c>
      <c r="E6716" s="5">
        <v>-11800</v>
      </c>
      <c r="F6716" s="5">
        <v>6112</v>
      </c>
      <c r="G6716" s="5">
        <v>-17912</v>
      </c>
      <c r="H6716" s="57">
        <v>-17912</v>
      </c>
      <c r="I6716" s="61"/>
    </row>
    <row r="6717" spans="1:9" x14ac:dyDescent="0.25">
      <c r="A6717" s="11" t="s">
        <v>130</v>
      </c>
      <c r="B6717" s="4" t="s">
        <v>131</v>
      </c>
      <c r="C6717" s="5">
        <v>49725</v>
      </c>
      <c r="D6717" s="5">
        <v>0</v>
      </c>
      <c r="E6717" s="5">
        <v>49725</v>
      </c>
      <c r="F6717" s="5">
        <v>80537</v>
      </c>
      <c r="G6717" s="5">
        <v>-30812</v>
      </c>
      <c r="H6717" s="57">
        <v>-30770</v>
      </c>
      <c r="I6717" s="61"/>
    </row>
    <row r="6718" spans="1:9" x14ac:dyDescent="0.25">
      <c r="A6718" s="11" t="s">
        <v>128</v>
      </c>
      <c r="B6718" s="4" t="s">
        <v>129</v>
      </c>
      <c r="C6718" s="5">
        <v>56263</v>
      </c>
      <c r="D6718" s="5">
        <v>0</v>
      </c>
      <c r="E6718" s="5">
        <v>56263</v>
      </c>
      <c r="F6718" s="5">
        <v>55010</v>
      </c>
      <c r="G6718" s="5">
        <v>1253</v>
      </c>
      <c r="H6718" s="57">
        <v>306</v>
      </c>
      <c r="I6718" s="61"/>
    </row>
    <row r="6719" spans="1:9" x14ac:dyDescent="0.25">
      <c r="A6719" s="11" t="s">
        <v>126</v>
      </c>
      <c r="B6719" s="4" t="s">
        <v>127</v>
      </c>
      <c r="C6719" s="5">
        <v>73198</v>
      </c>
      <c r="D6719" s="5">
        <v>29314</v>
      </c>
      <c r="E6719" s="5">
        <v>43884</v>
      </c>
      <c r="F6719" s="5">
        <v>50342</v>
      </c>
      <c r="G6719" s="5">
        <v>-6458</v>
      </c>
      <c r="H6719" s="57">
        <v>-6326</v>
      </c>
      <c r="I6719" s="61"/>
    </row>
    <row r="6720" spans="1:9" x14ac:dyDescent="0.25">
      <c r="A6720" s="11" t="s">
        <v>124</v>
      </c>
      <c r="B6720" s="4" t="s">
        <v>125</v>
      </c>
      <c r="C6720" s="5">
        <v>58478</v>
      </c>
      <c r="D6720" s="5">
        <v>0</v>
      </c>
      <c r="E6720" s="5">
        <v>58478</v>
      </c>
      <c r="F6720" s="5">
        <v>49908</v>
      </c>
      <c r="G6720" s="5">
        <v>8570</v>
      </c>
      <c r="H6720" s="57">
        <v>7258</v>
      </c>
      <c r="I6720" s="61"/>
    </row>
    <row r="6721" spans="1:9" x14ac:dyDescent="0.25">
      <c r="A6721" s="11" t="s">
        <v>122</v>
      </c>
      <c r="B6721" s="4" t="s">
        <v>123</v>
      </c>
      <c r="C6721" s="5">
        <v>3447421</v>
      </c>
      <c r="D6721" s="5">
        <v>3535503</v>
      </c>
      <c r="E6721" s="5">
        <v>-88082</v>
      </c>
      <c r="F6721" s="5">
        <v>332873</v>
      </c>
      <c r="G6721" s="5">
        <v>-420955</v>
      </c>
      <c r="H6721" s="57">
        <v>-275182</v>
      </c>
      <c r="I6721" s="61"/>
    </row>
    <row r="6722" spans="1:9" x14ac:dyDescent="0.25">
      <c r="A6722" s="11" t="s">
        <v>120</v>
      </c>
      <c r="B6722" s="4" t="s">
        <v>121</v>
      </c>
      <c r="C6722" s="5">
        <v>350</v>
      </c>
      <c r="D6722" s="5">
        <v>0</v>
      </c>
      <c r="E6722" s="5">
        <v>350</v>
      </c>
      <c r="F6722" s="5">
        <v>350</v>
      </c>
      <c r="G6722" s="5">
        <v>0</v>
      </c>
      <c r="H6722" s="57">
        <v>0</v>
      </c>
      <c r="I6722" s="61"/>
    </row>
    <row r="6723" spans="1:9" x14ac:dyDescent="0.25">
      <c r="A6723" s="11" t="s">
        <v>118</v>
      </c>
      <c r="B6723" s="4" t="s">
        <v>119</v>
      </c>
      <c r="C6723" s="5">
        <v>0</v>
      </c>
      <c r="D6723" s="5">
        <v>6659</v>
      </c>
      <c r="E6723" s="5">
        <v>-6659</v>
      </c>
      <c r="F6723" s="5">
        <v>0</v>
      </c>
      <c r="G6723" s="5">
        <v>-6659</v>
      </c>
      <c r="H6723" s="57">
        <v>-23841</v>
      </c>
      <c r="I6723" s="61"/>
    </row>
    <row r="6724" spans="1:9" x14ac:dyDescent="0.25">
      <c r="A6724" s="11" t="s">
        <v>116</v>
      </c>
      <c r="B6724" s="4" t="s">
        <v>117</v>
      </c>
      <c r="C6724" s="5">
        <v>5108</v>
      </c>
      <c r="D6724" s="5">
        <v>300</v>
      </c>
      <c r="E6724" s="5">
        <v>4808</v>
      </c>
      <c r="F6724" s="5">
        <v>54001</v>
      </c>
      <c r="G6724" s="5">
        <v>-49193</v>
      </c>
      <c r="H6724" s="57">
        <v>-54193</v>
      </c>
      <c r="I6724" s="61"/>
    </row>
    <row r="6725" spans="1:9" x14ac:dyDescent="0.25">
      <c r="A6725" s="11" t="s">
        <v>114</v>
      </c>
      <c r="B6725" s="4" t="s">
        <v>115</v>
      </c>
      <c r="C6725" s="5">
        <v>1500</v>
      </c>
      <c r="D6725" s="5">
        <v>95</v>
      </c>
      <c r="E6725" s="5">
        <v>1405</v>
      </c>
      <c r="F6725" s="5">
        <v>5617</v>
      </c>
      <c r="G6725" s="5">
        <v>-4212</v>
      </c>
      <c r="H6725" s="57">
        <v>-4212</v>
      </c>
      <c r="I6725" s="61"/>
    </row>
    <row r="6726" spans="1:9" x14ac:dyDescent="0.25">
      <c r="A6726" s="11" t="s">
        <v>112</v>
      </c>
      <c r="B6726" s="4" t="s">
        <v>113</v>
      </c>
      <c r="C6726" s="5">
        <v>105544</v>
      </c>
      <c r="D6726" s="5">
        <v>17744</v>
      </c>
      <c r="E6726" s="5">
        <v>87800</v>
      </c>
      <c r="F6726" s="5">
        <v>109232</v>
      </c>
      <c r="G6726" s="5">
        <v>-21432</v>
      </c>
      <c r="H6726" s="57">
        <v>-22572</v>
      </c>
      <c r="I6726" s="61"/>
    </row>
    <row r="6727" spans="1:9" x14ac:dyDescent="0.25">
      <c r="A6727" s="11" t="s">
        <v>110</v>
      </c>
      <c r="B6727" s="4" t="s">
        <v>111</v>
      </c>
      <c r="C6727" s="5">
        <v>66736</v>
      </c>
      <c r="D6727" s="5">
        <v>1420</v>
      </c>
      <c r="E6727" s="5">
        <v>65316</v>
      </c>
      <c r="F6727" s="5">
        <v>64878</v>
      </c>
      <c r="G6727" s="5">
        <v>438</v>
      </c>
      <c r="H6727" s="57">
        <v>197</v>
      </c>
      <c r="I6727" s="61"/>
    </row>
    <row r="6728" spans="1:9" x14ac:dyDescent="0.25">
      <c r="A6728" s="11" t="s">
        <v>108</v>
      </c>
      <c r="B6728" s="4" t="s">
        <v>109</v>
      </c>
      <c r="C6728" s="5">
        <v>335716</v>
      </c>
      <c r="D6728" s="5">
        <v>63983</v>
      </c>
      <c r="E6728" s="5">
        <v>271733</v>
      </c>
      <c r="F6728" s="5">
        <v>14102</v>
      </c>
      <c r="G6728" s="5">
        <v>257631</v>
      </c>
      <c r="H6728" s="57">
        <v>257631</v>
      </c>
      <c r="I6728" s="61"/>
    </row>
    <row r="6729" spans="1:9" x14ac:dyDescent="0.25">
      <c r="A6729" s="11" t="s">
        <v>106</v>
      </c>
      <c r="B6729" s="4" t="s">
        <v>107</v>
      </c>
      <c r="C6729" s="5">
        <v>0</v>
      </c>
      <c r="D6729" s="5">
        <v>0</v>
      </c>
      <c r="E6729" s="5">
        <v>0</v>
      </c>
      <c r="F6729" s="5">
        <v>0</v>
      </c>
      <c r="G6729" s="5">
        <v>0</v>
      </c>
      <c r="H6729" s="57">
        <v>0</v>
      </c>
      <c r="I6729" s="61"/>
    </row>
    <row r="6730" spans="1:9" x14ac:dyDescent="0.25">
      <c r="A6730" s="11" t="s">
        <v>104</v>
      </c>
      <c r="B6730" s="4" t="s">
        <v>105</v>
      </c>
      <c r="C6730" s="5">
        <v>0</v>
      </c>
      <c r="D6730" s="5">
        <v>0</v>
      </c>
      <c r="E6730" s="5">
        <v>0</v>
      </c>
      <c r="F6730" s="5">
        <v>0</v>
      </c>
      <c r="G6730" s="5">
        <v>0</v>
      </c>
      <c r="H6730" s="57">
        <v>0</v>
      </c>
      <c r="I6730" s="61"/>
    </row>
    <row r="6731" spans="1:9" x14ac:dyDescent="0.25">
      <c r="A6731" s="11" t="s">
        <v>102</v>
      </c>
      <c r="B6731" s="4" t="s">
        <v>103</v>
      </c>
      <c r="C6731" s="5">
        <v>93432</v>
      </c>
      <c r="D6731" s="5">
        <v>12361</v>
      </c>
      <c r="E6731" s="5">
        <v>81071</v>
      </c>
      <c r="F6731" s="5">
        <v>134826</v>
      </c>
      <c r="G6731" s="5">
        <v>-53755</v>
      </c>
      <c r="H6731" s="57">
        <v>-55527</v>
      </c>
      <c r="I6731" s="61"/>
    </row>
    <row r="6732" spans="1:9" x14ac:dyDescent="0.25">
      <c r="A6732" s="11" t="s">
        <v>100</v>
      </c>
      <c r="B6732" s="4" t="s">
        <v>101</v>
      </c>
      <c r="C6732" s="5">
        <v>231257</v>
      </c>
      <c r="D6732" s="5">
        <v>67850</v>
      </c>
      <c r="E6732" s="5">
        <v>163407</v>
      </c>
      <c r="F6732" s="5">
        <v>108207</v>
      </c>
      <c r="G6732" s="5">
        <v>55200</v>
      </c>
      <c r="H6732" s="57">
        <v>54130</v>
      </c>
      <c r="I6732" s="61"/>
    </row>
    <row r="6733" spans="1:9" x14ac:dyDescent="0.25">
      <c r="A6733" s="11" t="s">
        <v>98</v>
      </c>
      <c r="B6733" s="4" t="s">
        <v>99</v>
      </c>
      <c r="C6733" s="5">
        <v>48089</v>
      </c>
      <c r="D6733" s="5">
        <v>17205</v>
      </c>
      <c r="E6733" s="5">
        <v>30884</v>
      </c>
      <c r="F6733" s="5">
        <v>61922</v>
      </c>
      <c r="G6733" s="5">
        <v>-31038</v>
      </c>
      <c r="H6733" s="57">
        <v>-35259</v>
      </c>
      <c r="I6733" s="61"/>
    </row>
    <row r="6734" spans="1:9" x14ac:dyDescent="0.25">
      <c r="A6734" s="11" t="s">
        <v>96</v>
      </c>
      <c r="B6734" s="4" t="s">
        <v>97</v>
      </c>
      <c r="C6734" s="5">
        <v>44206</v>
      </c>
      <c r="D6734" s="5">
        <v>0</v>
      </c>
      <c r="E6734" s="5">
        <v>44206</v>
      </c>
      <c r="F6734" s="5">
        <v>151217</v>
      </c>
      <c r="G6734" s="5">
        <v>-107011</v>
      </c>
      <c r="H6734" s="57">
        <v>-111347</v>
      </c>
      <c r="I6734" s="61"/>
    </row>
    <row r="6735" spans="1:9" x14ac:dyDescent="0.25">
      <c r="A6735" s="11" t="s">
        <v>94</v>
      </c>
      <c r="B6735" s="4" t="s">
        <v>95</v>
      </c>
      <c r="C6735" s="5">
        <v>10825</v>
      </c>
      <c r="D6735" s="5">
        <v>1655</v>
      </c>
      <c r="E6735" s="5">
        <v>9170</v>
      </c>
      <c r="F6735" s="5">
        <v>9240</v>
      </c>
      <c r="G6735" s="5">
        <v>-70</v>
      </c>
      <c r="H6735" s="57">
        <v>-808</v>
      </c>
      <c r="I6735" s="61"/>
    </row>
    <row r="6736" spans="1:9" x14ac:dyDescent="0.25">
      <c r="A6736" s="11" t="s">
        <v>92</v>
      </c>
      <c r="B6736" s="4" t="s">
        <v>93</v>
      </c>
      <c r="C6736" s="5">
        <v>15975</v>
      </c>
      <c r="D6736" s="5">
        <v>13686</v>
      </c>
      <c r="E6736" s="5">
        <v>2289</v>
      </c>
      <c r="F6736" s="5">
        <v>47250</v>
      </c>
      <c r="G6736" s="5">
        <v>-44961</v>
      </c>
      <c r="H6736" s="57">
        <v>-45755</v>
      </c>
      <c r="I6736" s="61"/>
    </row>
    <row r="6737" spans="1:9" x14ac:dyDescent="0.25">
      <c r="A6737" s="11" t="s">
        <v>90</v>
      </c>
      <c r="B6737" s="4" t="s">
        <v>91</v>
      </c>
      <c r="C6737" s="5">
        <v>0</v>
      </c>
      <c r="D6737" s="5">
        <v>0</v>
      </c>
      <c r="E6737" s="5">
        <v>0</v>
      </c>
      <c r="F6737" s="5">
        <v>1625</v>
      </c>
      <c r="G6737" s="5">
        <v>-1625</v>
      </c>
      <c r="H6737" s="57">
        <v>5242</v>
      </c>
      <c r="I6737" s="61"/>
    </row>
    <row r="6738" spans="1:9" x14ac:dyDescent="0.25">
      <c r="A6738" s="11" t="s">
        <v>88</v>
      </c>
      <c r="B6738" s="4" t="s">
        <v>89</v>
      </c>
      <c r="C6738" s="5">
        <v>3972</v>
      </c>
      <c r="D6738" s="5">
        <v>0</v>
      </c>
      <c r="E6738" s="5">
        <v>3972</v>
      </c>
      <c r="F6738" s="5">
        <v>12506</v>
      </c>
      <c r="G6738" s="5">
        <v>-8534</v>
      </c>
      <c r="H6738" s="57">
        <v>-9093</v>
      </c>
      <c r="I6738" s="61"/>
    </row>
    <row r="6739" spans="1:9" x14ac:dyDescent="0.25">
      <c r="A6739" s="11" t="s">
        <v>86</v>
      </c>
      <c r="B6739" s="4" t="s">
        <v>87</v>
      </c>
      <c r="C6739" s="5">
        <v>15426</v>
      </c>
      <c r="D6739" s="5">
        <v>0</v>
      </c>
      <c r="E6739" s="5">
        <v>15426</v>
      </c>
      <c r="F6739" s="5">
        <v>24051</v>
      </c>
      <c r="G6739" s="5">
        <v>-8625</v>
      </c>
      <c r="H6739" s="57">
        <v>-8910</v>
      </c>
      <c r="I6739" s="61"/>
    </row>
    <row r="6740" spans="1:9" x14ac:dyDescent="0.25">
      <c r="A6740" s="11" t="s">
        <v>84</v>
      </c>
      <c r="B6740" s="4" t="s">
        <v>85</v>
      </c>
      <c r="C6740" s="5">
        <v>5080</v>
      </c>
      <c r="D6740" s="5">
        <v>1021</v>
      </c>
      <c r="E6740" s="5">
        <v>4059</v>
      </c>
      <c r="F6740" s="5">
        <v>9094</v>
      </c>
      <c r="G6740" s="5">
        <v>-5035</v>
      </c>
      <c r="H6740" s="57">
        <v>-5313</v>
      </c>
      <c r="I6740" s="61"/>
    </row>
    <row r="6741" spans="1:9" x14ac:dyDescent="0.25">
      <c r="A6741" s="11" t="s">
        <v>82</v>
      </c>
      <c r="B6741" s="4" t="s">
        <v>83</v>
      </c>
      <c r="C6741" s="5">
        <v>109643</v>
      </c>
      <c r="D6741" s="5">
        <v>97556</v>
      </c>
      <c r="E6741" s="5">
        <v>12087</v>
      </c>
      <c r="F6741" s="5">
        <v>0</v>
      </c>
      <c r="G6741" s="5">
        <v>12087</v>
      </c>
      <c r="H6741" s="57">
        <v>12087</v>
      </c>
      <c r="I6741" s="61"/>
    </row>
    <row r="6742" spans="1:9" x14ac:dyDescent="0.25">
      <c r="A6742" s="11" t="s">
        <v>80</v>
      </c>
      <c r="B6742" s="4" t="s">
        <v>81</v>
      </c>
      <c r="C6742" s="5">
        <v>0</v>
      </c>
      <c r="D6742" s="5">
        <v>0</v>
      </c>
      <c r="E6742" s="5">
        <v>0</v>
      </c>
      <c r="F6742" s="5">
        <v>0</v>
      </c>
      <c r="G6742" s="5">
        <v>0</v>
      </c>
      <c r="H6742" s="57">
        <v>0</v>
      </c>
      <c r="I6742" s="61"/>
    </row>
    <row r="6743" spans="1:9" x14ac:dyDescent="0.25">
      <c r="A6743" s="11" t="s">
        <v>78</v>
      </c>
      <c r="B6743" s="4" t="s">
        <v>79</v>
      </c>
      <c r="C6743" s="5">
        <v>71182</v>
      </c>
      <c r="D6743" s="5">
        <v>69897</v>
      </c>
      <c r="E6743" s="5">
        <v>1285</v>
      </c>
      <c r="F6743" s="5">
        <v>129286</v>
      </c>
      <c r="G6743" s="5">
        <v>-128001</v>
      </c>
      <c r="H6743" s="57">
        <v>-141161</v>
      </c>
      <c r="I6743" s="61"/>
    </row>
    <row r="6744" spans="1:9" x14ac:dyDescent="0.25">
      <c r="A6744" s="11" t="s">
        <v>76</v>
      </c>
      <c r="B6744" s="4" t="s">
        <v>77</v>
      </c>
      <c r="C6744" s="5">
        <v>30700</v>
      </c>
      <c r="D6744" s="5">
        <v>37862</v>
      </c>
      <c r="E6744" s="5">
        <v>-7162</v>
      </c>
      <c r="F6744" s="5">
        <v>4723</v>
      </c>
      <c r="G6744" s="5">
        <v>-11885</v>
      </c>
      <c r="H6744" s="57">
        <v>-13140</v>
      </c>
      <c r="I6744" s="61"/>
    </row>
    <row r="6745" spans="1:9" x14ac:dyDescent="0.25">
      <c r="A6745" s="11" t="s">
        <v>74</v>
      </c>
      <c r="B6745" s="4" t="s">
        <v>75</v>
      </c>
      <c r="C6745" s="5">
        <v>0</v>
      </c>
      <c r="D6745" s="5">
        <v>0</v>
      </c>
      <c r="E6745" s="5">
        <v>0</v>
      </c>
      <c r="F6745" s="5">
        <v>5463</v>
      </c>
      <c r="G6745" s="5">
        <v>-5463</v>
      </c>
      <c r="H6745" s="57">
        <v>-5647</v>
      </c>
      <c r="I6745" s="61"/>
    </row>
    <row r="6746" spans="1:9" x14ac:dyDescent="0.25">
      <c r="A6746" s="11" t="s">
        <v>72</v>
      </c>
      <c r="B6746" s="4" t="s">
        <v>73</v>
      </c>
      <c r="C6746" s="5">
        <v>0</v>
      </c>
      <c r="D6746" s="5">
        <v>0</v>
      </c>
      <c r="E6746" s="5">
        <v>0</v>
      </c>
      <c r="F6746" s="5">
        <v>0</v>
      </c>
      <c r="G6746" s="5">
        <v>0</v>
      </c>
      <c r="H6746" s="57">
        <v>0</v>
      </c>
      <c r="I6746" s="61"/>
    </row>
    <row r="6747" spans="1:9" x14ac:dyDescent="0.25">
      <c r="A6747" s="11" t="s">
        <v>70</v>
      </c>
      <c r="B6747" s="4" t="s">
        <v>71</v>
      </c>
      <c r="C6747" s="5">
        <v>176253</v>
      </c>
      <c r="D6747" s="5">
        <v>141003</v>
      </c>
      <c r="E6747" s="5">
        <v>35250</v>
      </c>
      <c r="F6747" s="5">
        <v>19343</v>
      </c>
      <c r="G6747" s="5">
        <v>15907</v>
      </c>
      <c r="H6747" s="57">
        <v>15341</v>
      </c>
      <c r="I6747" s="61"/>
    </row>
    <row r="6748" spans="1:9" x14ac:dyDescent="0.25">
      <c r="A6748" s="11" t="s">
        <v>68</v>
      </c>
      <c r="B6748" s="4" t="s">
        <v>69</v>
      </c>
      <c r="C6748" s="5">
        <v>0</v>
      </c>
      <c r="D6748" s="5">
        <v>0</v>
      </c>
      <c r="E6748" s="5">
        <v>0</v>
      </c>
      <c r="F6748" s="5">
        <v>0</v>
      </c>
      <c r="G6748" s="5">
        <v>0</v>
      </c>
      <c r="H6748" s="57">
        <v>0</v>
      </c>
      <c r="I6748" s="61"/>
    </row>
    <row r="6749" spans="1:9" x14ac:dyDescent="0.25">
      <c r="A6749" s="11" t="s">
        <v>66</v>
      </c>
      <c r="B6749" s="4" t="s">
        <v>67</v>
      </c>
      <c r="C6749" s="5">
        <v>24997</v>
      </c>
      <c r="D6749" s="5">
        <v>0</v>
      </c>
      <c r="E6749" s="5">
        <v>24997</v>
      </c>
      <c r="F6749" s="5">
        <v>23000</v>
      </c>
      <c r="G6749" s="5">
        <v>1997</v>
      </c>
      <c r="H6749" s="57">
        <v>1997</v>
      </c>
      <c r="I6749" s="61"/>
    </row>
    <row r="6750" spans="1:9" x14ac:dyDescent="0.25">
      <c r="A6750" s="11" t="s">
        <v>64</v>
      </c>
      <c r="B6750" s="4" t="s">
        <v>65</v>
      </c>
      <c r="C6750" s="5">
        <v>80086</v>
      </c>
      <c r="D6750" s="5">
        <v>24303</v>
      </c>
      <c r="E6750" s="5">
        <v>55783</v>
      </c>
      <c r="F6750" s="5">
        <v>38680</v>
      </c>
      <c r="G6750" s="5">
        <v>17103</v>
      </c>
      <c r="H6750" s="57">
        <v>17103</v>
      </c>
      <c r="I6750" s="61"/>
    </row>
    <row r="6751" spans="1:9" x14ac:dyDescent="0.25">
      <c r="A6751" s="11" t="s">
        <v>62</v>
      </c>
      <c r="B6751" s="4" t="s">
        <v>63</v>
      </c>
      <c r="C6751" s="5">
        <v>21028</v>
      </c>
      <c r="D6751" s="5">
        <v>8130</v>
      </c>
      <c r="E6751" s="5">
        <v>12898</v>
      </c>
      <c r="F6751" s="5">
        <v>9389</v>
      </c>
      <c r="G6751" s="5">
        <v>3509</v>
      </c>
      <c r="H6751" s="57">
        <v>3470</v>
      </c>
      <c r="I6751" s="61"/>
    </row>
    <row r="6752" spans="1:9" x14ac:dyDescent="0.25">
      <c r="A6752" s="11" t="s">
        <v>60</v>
      </c>
      <c r="B6752" s="4" t="s">
        <v>61</v>
      </c>
      <c r="C6752" s="5">
        <v>0</v>
      </c>
      <c r="D6752" s="5">
        <v>0</v>
      </c>
      <c r="E6752" s="5">
        <v>0</v>
      </c>
      <c r="F6752" s="5">
        <v>0</v>
      </c>
      <c r="G6752" s="5">
        <v>0</v>
      </c>
      <c r="H6752" s="57">
        <v>0</v>
      </c>
      <c r="I6752" s="61"/>
    </row>
    <row r="6753" spans="1:9" x14ac:dyDescent="0.25">
      <c r="A6753" s="11" t="s">
        <v>58</v>
      </c>
      <c r="B6753" s="4" t="s">
        <v>59</v>
      </c>
      <c r="C6753" s="5">
        <v>182058</v>
      </c>
      <c r="D6753" s="5">
        <v>96723</v>
      </c>
      <c r="E6753" s="5">
        <v>85335</v>
      </c>
      <c r="F6753" s="5">
        <v>80314</v>
      </c>
      <c r="G6753" s="5">
        <v>5021</v>
      </c>
      <c r="H6753" s="57">
        <v>4781</v>
      </c>
      <c r="I6753" s="61"/>
    </row>
    <row r="6754" spans="1:9" x14ac:dyDescent="0.25">
      <c r="A6754" s="11" t="s">
        <v>56</v>
      </c>
      <c r="B6754" s="4" t="s">
        <v>57</v>
      </c>
      <c r="C6754" s="5">
        <v>0</v>
      </c>
      <c r="D6754" s="5">
        <v>0</v>
      </c>
      <c r="E6754" s="5">
        <v>0</v>
      </c>
      <c r="F6754" s="5">
        <v>0</v>
      </c>
      <c r="G6754" s="5">
        <v>0</v>
      </c>
      <c r="H6754" s="57">
        <v>0</v>
      </c>
      <c r="I6754" s="61"/>
    </row>
    <row r="6755" spans="1:9" x14ac:dyDescent="0.25">
      <c r="A6755" s="11" t="s">
        <v>54</v>
      </c>
      <c r="B6755" s="4" t="s">
        <v>55</v>
      </c>
      <c r="C6755" s="5">
        <v>1232996</v>
      </c>
      <c r="D6755" s="5">
        <v>438763</v>
      </c>
      <c r="E6755" s="5">
        <v>794233</v>
      </c>
      <c r="F6755" s="5">
        <v>732001</v>
      </c>
      <c r="G6755" s="5">
        <v>62232</v>
      </c>
      <c r="H6755" s="57">
        <v>61806</v>
      </c>
      <c r="I6755" s="61"/>
    </row>
    <row r="6756" spans="1:9" x14ac:dyDescent="0.25">
      <c r="A6756" s="11" t="s">
        <v>52</v>
      </c>
      <c r="B6756" s="4" t="s">
        <v>53</v>
      </c>
      <c r="C6756" s="5">
        <v>0</v>
      </c>
      <c r="D6756" s="5">
        <v>0</v>
      </c>
      <c r="E6756" s="5">
        <v>0</v>
      </c>
      <c r="F6756" s="5">
        <v>3961</v>
      </c>
      <c r="G6756" s="5">
        <v>-3961</v>
      </c>
      <c r="H6756" s="57">
        <v>-4331</v>
      </c>
      <c r="I6756" s="61"/>
    </row>
    <row r="6757" spans="1:9" x14ac:dyDescent="0.25">
      <c r="A6757" s="11" t="s">
        <v>50</v>
      </c>
      <c r="B6757" s="4" t="s">
        <v>51</v>
      </c>
      <c r="C6757" s="5">
        <v>6463</v>
      </c>
      <c r="D6757" s="5">
        <v>0</v>
      </c>
      <c r="E6757" s="5">
        <v>6463</v>
      </c>
      <c r="F6757" s="5">
        <v>123440</v>
      </c>
      <c r="G6757" s="5">
        <v>-116977</v>
      </c>
      <c r="H6757" s="57">
        <v>-116977</v>
      </c>
      <c r="I6757" s="61"/>
    </row>
    <row r="6758" spans="1:9" x14ac:dyDescent="0.25">
      <c r="A6758" s="11" t="s">
        <v>48</v>
      </c>
      <c r="B6758" s="4" t="s">
        <v>49</v>
      </c>
      <c r="C6758" s="5">
        <v>31221</v>
      </c>
      <c r="D6758" s="5">
        <v>10599</v>
      </c>
      <c r="E6758" s="5">
        <v>20622</v>
      </c>
      <c r="F6758" s="5">
        <v>17487</v>
      </c>
      <c r="G6758" s="5">
        <v>3135</v>
      </c>
      <c r="H6758" s="57">
        <v>3135</v>
      </c>
      <c r="I6758" s="61"/>
    </row>
    <row r="6759" spans="1:9" x14ac:dyDescent="0.25">
      <c r="A6759" s="11" t="s">
        <v>46</v>
      </c>
      <c r="B6759" s="4" t="s">
        <v>47</v>
      </c>
      <c r="C6759" s="5">
        <v>0</v>
      </c>
      <c r="D6759" s="5">
        <v>0</v>
      </c>
      <c r="E6759" s="5">
        <v>0</v>
      </c>
      <c r="F6759" s="5">
        <v>0</v>
      </c>
      <c r="G6759" s="5">
        <v>0</v>
      </c>
      <c r="H6759" s="57">
        <v>0</v>
      </c>
      <c r="I6759" s="61"/>
    </row>
    <row r="6760" spans="1:9" x14ac:dyDescent="0.25">
      <c r="A6760" s="11" t="s">
        <v>44</v>
      </c>
      <c r="B6760" s="4" t="s">
        <v>45</v>
      </c>
      <c r="C6760" s="5">
        <v>13180</v>
      </c>
      <c r="D6760" s="5">
        <v>6531</v>
      </c>
      <c r="E6760" s="5">
        <v>6649</v>
      </c>
      <c r="F6760" s="5">
        <v>8785</v>
      </c>
      <c r="G6760" s="5">
        <v>-2136</v>
      </c>
      <c r="H6760" s="57">
        <v>-1810</v>
      </c>
      <c r="I6760" s="61"/>
    </row>
    <row r="6761" spans="1:9" x14ac:dyDescent="0.25">
      <c r="A6761" s="11" t="s">
        <v>42</v>
      </c>
      <c r="B6761" s="4" t="s">
        <v>43</v>
      </c>
      <c r="C6761" s="5">
        <v>21272</v>
      </c>
      <c r="D6761" s="5">
        <v>9439</v>
      </c>
      <c r="E6761" s="5">
        <v>11833</v>
      </c>
      <c r="F6761" s="5">
        <v>8526</v>
      </c>
      <c r="G6761" s="5">
        <v>3307</v>
      </c>
      <c r="H6761" s="57">
        <v>3288</v>
      </c>
      <c r="I6761" s="61"/>
    </row>
    <row r="6762" spans="1:9" x14ac:dyDescent="0.25">
      <c r="A6762" s="11" t="s">
        <v>40</v>
      </c>
      <c r="B6762" s="4" t="s">
        <v>41</v>
      </c>
      <c r="C6762" s="5">
        <v>0</v>
      </c>
      <c r="D6762" s="5">
        <v>0</v>
      </c>
      <c r="E6762" s="5">
        <v>0</v>
      </c>
      <c r="F6762" s="5">
        <v>12623</v>
      </c>
      <c r="G6762" s="5">
        <v>-12623</v>
      </c>
      <c r="H6762" s="57">
        <v>-13234</v>
      </c>
      <c r="I6762" s="61"/>
    </row>
    <row r="6763" spans="1:9" x14ac:dyDescent="0.25">
      <c r="A6763" s="11" t="s">
        <v>38</v>
      </c>
      <c r="B6763" s="4" t="s">
        <v>39</v>
      </c>
      <c r="C6763" s="5">
        <v>0</v>
      </c>
      <c r="D6763" s="5">
        <v>1149</v>
      </c>
      <c r="E6763" s="5">
        <v>-1149</v>
      </c>
      <c r="F6763" s="5">
        <v>31</v>
      </c>
      <c r="G6763" s="5">
        <v>-1180</v>
      </c>
      <c r="H6763" s="57">
        <v>-1219</v>
      </c>
      <c r="I6763" s="61"/>
    </row>
    <row r="6764" spans="1:9" x14ac:dyDescent="0.25">
      <c r="A6764" s="11" t="s">
        <v>36</v>
      </c>
      <c r="B6764" s="4" t="s">
        <v>37</v>
      </c>
      <c r="C6764" s="5">
        <v>0</v>
      </c>
      <c r="D6764" s="5">
        <v>0</v>
      </c>
      <c r="E6764" s="5">
        <v>0</v>
      </c>
      <c r="F6764" s="5">
        <v>0</v>
      </c>
      <c r="G6764" s="5">
        <v>0</v>
      </c>
      <c r="H6764" s="57">
        <v>0</v>
      </c>
      <c r="I6764" s="61"/>
    </row>
    <row r="6765" spans="1:9" x14ac:dyDescent="0.25">
      <c r="A6765" s="11" t="s">
        <v>34</v>
      </c>
      <c r="B6765" s="4" t="s">
        <v>35</v>
      </c>
      <c r="C6765" s="5">
        <v>0</v>
      </c>
      <c r="D6765" s="5">
        <v>0</v>
      </c>
      <c r="E6765" s="5">
        <v>0</v>
      </c>
      <c r="F6765" s="5">
        <v>0</v>
      </c>
      <c r="G6765" s="5">
        <v>0</v>
      </c>
      <c r="H6765" s="57">
        <v>0</v>
      </c>
      <c r="I6765" s="61"/>
    </row>
    <row r="6766" spans="1:9" x14ac:dyDescent="0.25">
      <c r="A6766" s="11" t="s">
        <v>32</v>
      </c>
      <c r="B6766" s="4" t="s">
        <v>33</v>
      </c>
      <c r="C6766" s="5">
        <v>0</v>
      </c>
      <c r="D6766" s="5">
        <v>0</v>
      </c>
      <c r="E6766" s="5">
        <v>0</v>
      </c>
      <c r="F6766" s="5">
        <v>0</v>
      </c>
      <c r="G6766" s="5">
        <v>0</v>
      </c>
      <c r="H6766" s="57">
        <v>0</v>
      </c>
      <c r="I6766" s="61"/>
    </row>
    <row r="6767" spans="1:9" x14ac:dyDescent="0.25">
      <c r="A6767" s="11" t="s">
        <v>30</v>
      </c>
      <c r="B6767" s="4" t="s">
        <v>31</v>
      </c>
      <c r="C6767" s="5">
        <v>2521247</v>
      </c>
      <c r="D6767" s="5">
        <v>2680113</v>
      </c>
      <c r="E6767" s="5">
        <v>-158866</v>
      </c>
      <c r="F6767" s="5">
        <v>109031</v>
      </c>
      <c r="G6767" s="5">
        <v>-267897</v>
      </c>
      <c r="H6767" s="57">
        <v>-247369</v>
      </c>
      <c r="I6767" s="61"/>
    </row>
    <row r="6768" spans="1:9" x14ac:dyDescent="0.25">
      <c r="A6768" s="11" t="s">
        <v>28</v>
      </c>
      <c r="B6768" s="4" t="s">
        <v>29</v>
      </c>
      <c r="C6768" s="5">
        <v>0</v>
      </c>
      <c r="D6768" s="5">
        <v>0</v>
      </c>
      <c r="E6768" s="5">
        <v>0</v>
      </c>
      <c r="F6768" s="5">
        <v>2553</v>
      </c>
      <c r="G6768" s="5">
        <v>-2553</v>
      </c>
      <c r="H6768" s="57">
        <v>-2553</v>
      </c>
      <c r="I6768" s="61"/>
    </row>
    <row r="6769" spans="1:9" x14ac:dyDescent="0.25">
      <c r="A6769" s="11" t="s">
        <v>26</v>
      </c>
      <c r="B6769" s="4" t="s">
        <v>27</v>
      </c>
      <c r="C6769" s="5">
        <v>10394</v>
      </c>
      <c r="D6769" s="5">
        <v>0</v>
      </c>
      <c r="E6769" s="5">
        <v>10394</v>
      </c>
      <c r="F6769" s="5">
        <v>9028</v>
      </c>
      <c r="G6769" s="5">
        <v>1366</v>
      </c>
      <c r="H6769" s="57">
        <v>1289</v>
      </c>
      <c r="I6769" s="61"/>
    </row>
    <row r="6770" spans="1:9" x14ac:dyDescent="0.25">
      <c r="A6770" s="11" t="s">
        <v>24</v>
      </c>
      <c r="B6770" s="4" t="s">
        <v>25</v>
      </c>
      <c r="C6770" s="5">
        <v>0</v>
      </c>
      <c r="D6770" s="5">
        <v>0</v>
      </c>
      <c r="E6770" s="5">
        <v>0</v>
      </c>
      <c r="F6770" s="5">
        <v>0</v>
      </c>
      <c r="G6770" s="5">
        <v>0</v>
      </c>
      <c r="H6770" s="57">
        <v>0</v>
      </c>
      <c r="I6770" s="61"/>
    </row>
    <row r="6771" spans="1:9" x14ac:dyDescent="0.25">
      <c r="A6771" s="11" t="s">
        <v>22</v>
      </c>
      <c r="B6771" s="4" t="s">
        <v>23</v>
      </c>
      <c r="C6771" s="5">
        <v>0</v>
      </c>
      <c r="D6771" s="5">
        <v>0</v>
      </c>
      <c r="E6771" s="5">
        <v>0</v>
      </c>
      <c r="F6771" s="5">
        <v>0</v>
      </c>
      <c r="G6771" s="5">
        <v>0</v>
      </c>
      <c r="H6771" s="57">
        <v>0</v>
      </c>
      <c r="I6771" s="61"/>
    </row>
    <row r="6772" spans="1:9" x14ac:dyDescent="0.25">
      <c r="A6772" s="11" t="s">
        <v>20</v>
      </c>
      <c r="B6772" s="4" t="s">
        <v>21</v>
      </c>
      <c r="C6772" s="5">
        <v>80085</v>
      </c>
      <c r="D6772" s="5">
        <v>60351</v>
      </c>
      <c r="E6772" s="5">
        <v>19734</v>
      </c>
      <c r="F6772" s="5">
        <v>19940</v>
      </c>
      <c r="G6772" s="5">
        <v>-206</v>
      </c>
      <c r="H6772" s="57">
        <v>-1163</v>
      </c>
      <c r="I6772" s="61"/>
    </row>
    <row r="6773" spans="1:9" x14ac:dyDescent="0.25">
      <c r="A6773" s="11" t="s">
        <v>18</v>
      </c>
      <c r="B6773" s="4" t="s">
        <v>19</v>
      </c>
      <c r="C6773" s="5">
        <v>0</v>
      </c>
      <c r="D6773" s="5">
        <v>0</v>
      </c>
      <c r="E6773" s="5">
        <v>0</v>
      </c>
      <c r="F6773" s="5">
        <v>0</v>
      </c>
      <c r="G6773" s="5">
        <v>0</v>
      </c>
      <c r="H6773" s="57">
        <v>0</v>
      </c>
      <c r="I6773" s="61"/>
    </row>
    <row r="6774" spans="1:9" x14ac:dyDescent="0.25">
      <c r="A6774" s="11" t="s">
        <v>16</v>
      </c>
      <c r="B6774" s="4" t="s">
        <v>17</v>
      </c>
      <c r="C6774" s="5">
        <v>0</v>
      </c>
      <c r="D6774" s="5">
        <v>31451</v>
      </c>
      <c r="E6774" s="5">
        <v>-31451</v>
      </c>
      <c r="F6774" s="5">
        <v>18527</v>
      </c>
      <c r="G6774" s="5">
        <v>-49978</v>
      </c>
      <c r="H6774" s="57">
        <v>-49978</v>
      </c>
      <c r="I6774" s="61"/>
    </row>
    <row r="6775" spans="1:9" x14ac:dyDescent="0.25">
      <c r="A6775" s="11" t="s">
        <v>14</v>
      </c>
      <c r="B6775" s="4" t="s">
        <v>15</v>
      </c>
      <c r="C6775" s="5">
        <v>0</v>
      </c>
      <c r="D6775" s="5">
        <v>0</v>
      </c>
      <c r="E6775" s="5">
        <v>0</v>
      </c>
      <c r="F6775" s="5">
        <v>0</v>
      </c>
      <c r="G6775" s="5">
        <v>0</v>
      </c>
      <c r="H6775" s="57">
        <v>0</v>
      </c>
      <c r="I6775" s="61"/>
    </row>
    <row r="6776" spans="1:9" x14ac:dyDescent="0.25">
      <c r="A6776" s="11" t="s">
        <v>12</v>
      </c>
      <c r="B6776" s="4" t="s">
        <v>13</v>
      </c>
      <c r="C6776" s="5">
        <v>0</v>
      </c>
      <c r="D6776" s="5">
        <v>0</v>
      </c>
      <c r="E6776" s="5">
        <v>0</v>
      </c>
      <c r="F6776" s="5">
        <v>0</v>
      </c>
      <c r="G6776" s="5">
        <v>0</v>
      </c>
      <c r="H6776" s="57">
        <v>0</v>
      </c>
      <c r="I6776" s="61"/>
    </row>
    <row r="6777" spans="1:9" x14ac:dyDescent="0.25">
      <c r="A6777" s="11" t="s">
        <v>10</v>
      </c>
      <c r="B6777" s="4" t="s">
        <v>11</v>
      </c>
      <c r="C6777" s="5">
        <v>0</v>
      </c>
      <c r="D6777" s="5">
        <v>0</v>
      </c>
      <c r="E6777" s="5">
        <v>0</v>
      </c>
      <c r="F6777" s="5">
        <v>6685</v>
      </c>
      <c r="G6777" s="5">
        <v>-6685</v>
      </c>
      <c r="H6777" s="57">
        <v>-6685</v>
      </c>
      <c r="I6777" s="61"/>
    </row>
    <row r="6778" spans="1:9" x14ac:dyDescent="0.25">
      <c r="A6778" s="11" t="s">
        <v>8</v>
      </c>
      <c r="B6778" s="4" t="s">
        <v>9</v>
      </c>
      <c r="C6778" s="5">
        <v>6110</v>
      </c>
      <c r="D6778" s="5">
        <v>635</v>
      </c>
      <c r="E6778" s="5">
        <v>5475</v>
      </c>
      <c r="F6778" s="5">
        <v>10849</v>
      </c>
      <c r="G6778" s="5">
        <v>-5374</v>
      </c>
      <c r="H6778" s="57">
        <v>-5409</v>
      </c>
      <c r="I6778" s="61"/>
    </row>
    <row r="6779" spans="1:9" x14ac:dyDescent="0.25">
      <c r="A6779" s="11" t="s">
        <v>6</v>
      </c>
      <c r="B6779" s="4" t="s">
        <v>7</v>
      </c>
      <c r="C6779" s="5">
        <v>0</v>
      </c>
      <c r="D6779" s="5">
        <v>0</v>
      </c>
      <c r="E6779" s="5">
        <v>0</v>
      </c>
      <c r="F6779" s="5">
        <v>0</v>
      </c>
      <c r="G6779" s="5">
        <v>0</v>
      </c>
      <c r="H6779" s="57">
        <v>0</v>
      </c>
      <c r="I6779" s="61"/>
    </row>
    <row r="6780" spans="1:9" x14ac:dyDescent="0.25">
      <c r="A6780" s="11" t="s">
        <v>4</v>
      </c>
      <c r="B6780" s="4" t="s">
        <v>5</v>
      </c>
      <c r="C6780" s="5">
        <v>0</v>
      </c>
      <c r="D6780" s="5">
        <v>0</v>
      </c>
      <c r="E6780" s="5">
        <v>0</v>
      </c>
      <c r="F6780" s="5">
        <v>0</v>
      </c>
      <c r="G6780" s="5">
        <v>0</v>
      </c>
      <c r="H6780" s="57">
        <v>0</v>
      </c>
      <c r="I6780" s="61"/>
    </row>
    <row r="6781" spans="1:9" x14ac:dyDescent="0.25">
      <c r="A6781" s="11" t="s">
        <v>1</v>
      </c>
      <c r="B6781" s="4" t="s">
        <v>3</v>
      </c>
      <c r="C6781" s="5">
        <v>0</v>
      </c>
      <c r="D6781" s="5">
        <v>0</v>
      </c>
      <c r="E6781" s="5">
        <v>0</v>
      </c>
      <c r="F6781" s="5">
        <v>0</v>
      </c>
      <c r="G6781" s="5">
        <v>0</v>
      </c>
      <c r="H6781" s="57">
        <v>0</v>
      </c>
      <c r="I6781" s="61"/>
    </row>
    <row r="6782" spans="1:9" x14ac:dyDescent="0.25">
      <c r="A6782" s="13" t="s">
        <v>15071</v>
      </c>
      <c r="B6782" s="4" t="s">
        <v>13853</v>
      </c>
      <c r="C6782" s="5">
        <v>206384158.285</v>
      </c>
      <c r="D6782" s="5">
        <v>157362898.48500001</v>
      </c>
      <c r="E6782" s="5">
        <v>49021259.799999997</v>
      </c>
      <c r="F6782" s="5">
        <v>36272205.273999996</v>
      </c>
      <c r="G6782" s="5">
        <v>12749054.526000001</v>
      </c>
      <c r="H6782" s="57">
        <v>26757855.596000001</v>
      </c>
      <c r="I6782" s="61"/>
    </row>
    <row r="6783" spans="1:9" x14ac:dyDescent="0.25">
      <c r="A6783" s="13" t="s">
        <v>14456</v>
      </c>
      <c r="B6783" s="4" t="s">
        <v>14423</v>
      </c>
      <c r="C6783" s="5">
        <v>230102191.32300001</v>
      </c>
      <c r="D6783" s="5">
        <v>216094748.10100001</v>
      </c>
      <c r="E6783" s="5">
        <v>14007443.221999999</v>
      </c>
      <c r="F6783" s="5">
        <v>27375744.462000001</v>
      </c>
      <c r="G6783" s="5">
        <v>-13368301.24</v>
      </c>
      <c r="H6783" s="57">
        <v>-12723283.506999999</v>
      </c>
      <c r="I6783" s="61"/>
    </row>
    <row r="6784" spans="1:9" x14ac:dyDescent="0.25">
      <c r="A6784" s="13" t="s">
        <v>15160</v>
      </c>
      <c r="B6784" s="4" t="s">
        <v>13791</v>
      </c>
      <c r="C6784" s="5">
        <v>8610731.8019999992</v>
      </c>
      <c r="D6784" s="5">
        <v>4615726.7460000003</v>
      </c>
      <c r="E6784" s="5">
        <v>3995005.0559999999</v>
      </c>
      <c r="F6784" s="5">
        <v>3344155.69</v>
      </c>
      <c r="G6784" s="5">
        <v>650849.36600000004</v>
      </c>
      <c r="H6784" s="57">
        <v>1510953.5160000001</v>
      </c>
      <c r="I6784" s="61"/>
    </row>
    <row r="6785" spans="1:9" x14ac:dyDescent="0.25">
      <c r="A6785" s="13" t="s">
        <v>15074</v>
      </c>
      <c r="B6785" s="4" t="s">
        <v>13850</v>
      </c>
      <c r="C6785" s="5">
        <v>40615814.016000003</v>
      </c>
      <c r="D6785" s="5">
        <v>35471481.618000001</v>
      </c>
      <c r="E6785" s="5">
        <v>5144332.398</v>
      </c>
      <c r="F6785" s="5">
        <v>3801820.1209999998</v>
      </c>
      <c r="G6785" s="5">
        <v>1342512.277</v>
      </c>
      <c r="H6785" s="57">
        <v>9840825.9440000001</v>
      </c>
      <c r="I6785" s="61"/>
    </row>
    <row r="6786" spans="1:9" x14ac:dyDescent="0.25">
      <c r="A6786" s="13" t="s">
        <v>15098</v>
      </c>
      <c r="B6786" s="4" t="s">
        <v>13690</v>
      </c>
      <c r="C6786" s="5">
        <v>5574679.892</v>
      </c>
      <c r="D6786" s="5">
        <v>822660.65</v>
      </c>
      <c r="E6786" s="5">
        <v>4752019.2419999996</v>
      </c>
      <c r="F6786" s="5">
        <v>4383336.91</v>
      </c>
      <c r="G6786" s="5">
        <v>368682.33199999999</v>
      </c>
      <c r="H6786" s="57">
        <v>-291880.57500000001</v>
      </c>
      <c r="I6786" s="61"/>
    </row>
    <row r="6787" spans="1:9" x14ac:dyDescent="0.25">
      <c r="A6787" s="13" t="s">
        <v>14447</v>
      </c>
      <c r="B6787" s="4" t="s">
        <v>14432</v>
      </c>
      <c r="C6787" s="5">
        <v>1208802.871</v>
      </c>
      <c r="D6787" s="5">
        <v>1397349.9790000001</v>
      </c>
      <c r="E6787" s="5">
        <v>-188547.10800000001</v>
      </c>
      <c r="F6787" s="5">
        <v>559739.79700000002</v>
      </c>
      <c r="G6787" s="5">
        <v>-748286.90500000003</v>
      </c>
      <c r="H6787" s="57">
        <v>145139.182</v>
      </c>
      <c r="I6787" s="61"/>
    </row>
    <row r="6788" spans="1:9" x14ac:dyDescent="0.25">
      <c r="A6788" s="13" t="s">
        <v>15079</v>
      </c>
      <c r="B6788" s="4" t="s">
        <v>13846</v>
      </c>
      <c r="C6788" s="5">
        <v>4370571.0719999997</v>
      </c>
      <c r="D6788" s="5">
        <v>2939750.3509999998</v>
      </c>
      <c r="E6788" s="5">
        <v>1430820.7209999999</v>
      </c>
      <c r="F6788" s="5">
        <v>1198811.852</v>
      </c>
      <c r="G6788" s="5">
        <v>232008.86900000001</v>
      </c>
      <c r="H6788" s="57">
        <v>-310978.39899999998</v>
      </c>
      <c r="I6788" s="61"/>
    </row>
    <row r="6789" spans="1:9" x14ac:dyDescent="0.25">
      <c r="A6789" s="13" t="s">
        <v>15137</v>
      </c>
      <c r="B6789" s="4" t="s">
        <v>13813</v>
      </c>
      <c r="C6789" s="5">
        <v>6039297.0860000001</v>
      </c>
      <c r="D6789" s="5">
        <v>4023199.588</v>
      </c>
      <c r="E6789" s="5">
        <v>2016097.4979999999</v>
      </c>
      <c r="F6789" s="5">
        <v>2285485.801</v>
      </c>
      <c r="G6789" s="5">
        <v>-269388.30300000001</v>
      </c>
      <c r="H6789" s="57">
        <v>-296600.39500000002</v>
      </c>
      <c r="I6789" s="61"/>
    </row>
    <row r="6790" spans="1:9" x14ac:dyDescent="0.25">
      <c r="A6790" s="13" t="s">
        <v>15106</v>
      </c>
      <c r="B6790" s="4" t="s">
        <v>13666</v>
      </c>
      <c r="C6790" s="5">
        <v>9667490.3910000008</v>
      </c>
      <c r="D6790" s="5">
        <v>6047899.5319999997</v>
      </c>
      <c r="E6790" s="5">
        <v>3619590.8590000002</v>
      </c>
      <c r="F6790" s="5">
        <v>4320507.8669999996</v>
      </c>
      <c r="G6790" s="5">
        <v>-700917.00800000003</v>
      </c>
      <c r="H6790" s="57">
        <v>987181.33700000006</v>
      </c>
      <c r="I6790" s="61"/>
    </row>
    <row r="6791" spans="1:9" x14ac:dyDescent="0.25">
      <c r="A6791" s="13" t="s">
        <v>15112</v>
      </c>
      <c r="B6791" s="4" t="s">
        <v>13828</v>
      </c>
      <c r="C6791" s="5">
        <v>1061817.5149999999</v>
      </c>
      <c r="D6791" s="5">
        <v>443124</v>
      </c>
      <c r="E6791" s="5">
        <v>618693.51500000001</v>
      </c>
      <c r="F6791" s="5">
        <v>761215</v>
      </c>
      <c r="G6791" s="5">
        <v>-142521.48499999999</v>
      </c>
      <c r="H6791" s="57">
        <v>311143.51500000001</v>
      </c>
      <c r="I6791" s="61"/>
    </row>
    <row r="6792" spans="1:9" x14ac:dyDescent="0.25">
      <c r="A6792" s="13" t="s">
        <v>15148</v>
      </c>
      <c r="B6792" s="4" t="s">
        <v>13802</v>
      </c>
      <c r="C6792" s="5">
        <v>2098800.858</v>
      </c>
      <c r="D6792" s="5">
        <v>1353084.9310000001</v>
      </c>
      <c r="E6792" s="5">
        <v>745715.92700000003</v>
      </c>
      <c r="F6792" s="5">
        <v>1123920.4669999999</v>
      </c>
      <c r="G6792" s="5">
        <v>-378204.54</v>
      </c>
      <c r="H6792" s="57">
        <v>59938.500999999997</v>
      </c>
      <c r="I6792" s="61"/>
    </row>
    <row r="6793" spans="1:9" x14ac:dyDescent="0.25">
      <c r="A6793" s="13" t="s">
        <v>15142</v>
      </c>
      <c r="B6793" s="4" t="s">
        <v>13808</v>
      </c>
      <c r="C6793" s="5">
        <v>4646013.034</v>
      </c>
      <c r="D6793" s="5">
        <v>3080932.176</v>
      </c>
      <c r="E6793" s="5">
        <v>1565080.858</v>
      </c>
      <c r="F6793" s="5">
        <v>1173289.5220000001</v>
      </c>
      <c r="G6793" s="5">
        <v>391791.33600000001</v>
      </c>
      <c r="H6793" s="57">
        <v>218147.41899999999</v>
      </c>
      <c r="I6793" s="61"/>
    </row>
    <row r="6794" spans="1:9" x14ac:dyDescent="0.25">
      <c r="A6794" s="13" t="s">
        <v>15150</v>
      </c>
      <c r="B6794" s="4" t="s">
        <v>13690</v>
      </c>
      <c r="C6794" s="5">
        <v>27871166.548</v>
      </c>
      <c r="D6794" s="5">
        <v>21232158.585999999</v>
      </c>
      <c r="E6794" s="5">
        <v>6639007.9620000003</v>
      </c>
      <c r="F6794" s="5">
        <v>4503855.1639999999</v>
      </c>
      <c r="G6794" s="5">
        <v>2135152.798</v>
      </c>
      <c r="H6794" s="57">
        <v>3638349.88</v>
      </c>
      <c r="I6794" s="61"/>
    </row>
    <row r="6795" spans="1:9" x14ac:dyDescent="0.25">
      <c r="A6795" s="13" t="s">
        <v>15006</v>
      </c>
      <c r="B6795" s="4" t="s">
        <v>13779</v>
      </c>
      <c r="C6795" s="5">
        <v>1541557.5190000001</v>
      </c>
      <c r="D6795" s="5">
        <v>752931.26300000004</v>
      </c>
      <c r="E6795" s="5">
        <v>788626.25600000005</v>
      </c>
      <c r="F6795" s="5">
        <v>1094919.564</v>
      </c>
      <c r="G6795" s="5">
        <v>-306293.30800000002</v>
      </c>
      <c r="H6795" s="57">
        <v>192572.076</v>
      </c>
      <c r="I6795" s="61"/>
    </row>
    <row r="6796" spans="1:9" x14ac:dyDescent="0.25">
      <c r="A6796" s="13" t="s">
        <v>15141</v>
      </c>
      <c r="B6796" s="4" t="s">
        <v>13809</v>
      </c>
      <c r="C6796" s="5">
        <v>8865624.4949999992</v>
      </c>
      <c r="D6796" s="5">
        <v>7324295.2359999996</v>
      </c>
      <c r="E6796" s="5">
        <v>1541329.2590000001</v>
      </c>
      <c r="F6796" s="5">
        <v>1594762.581</v>
      </c>
      <c r="G6796" s="5">
        <v>-53433.322</v>
      </c>
      <c r="H6796" s="57">
        <v>412343.065</v>
      </c>
      <c r="I6796" s="61"/>
    </row>
    <row r="6797" spans="1:9" x14ac:dyDescent="0.25">
      <c r="A6797" s="13" t="s">
        <v>15134</v>
      </c>
      <c r="B6797" s="4" t="s">
        <v>13815</v>
      </c>
      <c r="C6797" s="5">
        <v>1506519.1310000001</v>
      </c>
      <c r="D6797" s="5">
        <v>894421.92</v>
      </c>
      <c r="E6797" s="5">
        <v>612097.21100000001</v>
      </c>
      <c r="F6797" s="5">
        <v>1114095.5149999999</v>
      </c>
      <c r="G6797" s="5">
        <v>-501998.304</v>
      </c>
      <c r="H6797" s="57">
        <v>-390627.20799999998</v>
      </c>
      <c r="I6797" s="61"/>
    </row>
    <row r="6798" spans="1:9" x14ac:dyDescent="0.25">
      <c r="A6798" s="13" t="s">
        <v>15145</v>
      </c>
      <c r="B6798" s="4" t="s">
        <v>13805</v>
      </c>
      <c r="C6798" s="5">
        <v>1432662.9939999999</v>
      </c>
      <c r="D6798" s="5">
        <v>619685</v>
      </c>
      <c r="E6798" s="5">
        <v>812977.99399999995</v>
      </c>
      <c r="F6798" s="5">
        <v>582567.55299999996</v>
      </c>
      <c r="G6798" s="5">
        <v>230410.44099999999</v>
      </c>
      <c r="H6798" s="57">
        <v>87837.205000000002</v>
      </c>
      <c r="I6798" s="61"/>
    </row>
    <row r="6799" spans="1:9" x14ac:dyDescent="0.25">
      <c r="A6799" s="13" t="s">
        <v>15075</v>
      </c>
      <c r="B6799" s="4" t="s">
        <v>13849</v>
      </c>
      <c r="C6799" s="5">
        <v>6703068.2050000001</v>
      </c>
      <c r="D6799" s="5">
        <v>5466375.0829999996</v>
      </c>
      <c r="E6799" s="5">
        <v>1236693.122</v>
      </c>
      <c r="F6799" s="5">
        <v>2537776.7110000001</v>
      </c>
      <c r="G6799" s="5">
        <v>-1301083.5889999999</v>
      </c>
      <c r="H6799" s="57">
        <v>-180436.56599999999</v>
      </c>
      <c r="I6799" s="61"/>
    </row>
    <row r="6800" spans="1:9" x14ac:dyDescent="0.25">
      <c r="A6800" s="13" t="s">
        <v>15135</v>
      </c>
      <c r="B6800" s="4" t="s">
        <v>13814</v>
      </c>
      <c r="C6800" s="5">
        <v>1423959.6869999999</v>
      </c>
      <c r="D6800" s="5">
        <v>1026471.335</v>
      </c>
      <c r="E6800" s="5">
        <v>397488.35200000001</v>
      </c>
      <c r="F6800" s="5">
        <v>473460.603</v>
      </c>
      <c r="G6800" s="5">
        <v>-75972.251000000004</v>
      </c>
      <c r="H6800" s="57">
        <v>51676.790999999997</v>
      </c>
      <c r="I6800" s="61"/>
    </row>
    <row r="6801" spans="1:9" x14ac:dyDescent="0.25">
      <c r="A6801" s="13" t="s">
        <v>15073</v>
      </c>
      <c r="B6801" s="4" t="s">
        <v>13851</v>
      </c>
      <c r="C6801" s="5">
        <v>54115210.434</v>
      </c>
      <c r="D6801" s="5">
        <v>37748832.531000003</v>
      </c>
      <c r="E6801" s="5">
        <v>16366377.903000001</v>
      </c>
      <c r="F6801" s="5">
        <v>15622530.052999999</v>
      </c>
      <c r="G6801" s="5">
        <v>743847.85</v>
      </c>
      <c r="H6801" s="57">
        <v>8515471.4360000007</v>
      </c>
      <c r="I6801" s="61"/>
    </row>
    <row r="6802" spans="1:9" x14ac:dyDescent="0.25">
      <c r="A6802" s="13" t="s">
        <v>14492</v>
      </c>
      <c r="B6802" s="4" t="s">
        <v>14393</v>
      </c>
      <c r="C6802" s="5">
        <v>26523862.454999998</v>
      </c>
      <c r="D6802" s="5">
        <v>17214483.872000001</v>
      </c>
      <c r="E6802" s="5">
        <v>9309378.5830000006</v>
      </c>
      <c r="F6802" s="5">
        <v>10551307.434</v>
      </c>
      <c r="G6802" s="5">
        <v>-1241928.851</v>
      </c>
      <c r="H6802" s="57">
        <v>-699780.61499999999</v>
      </c>
      <c r="I6802" s="61"/>
    </row>
    <row r="6803" spans="1:9" x14ac:dyDescent="0.25">
      <c r="A6803" s="13" t="s">
        <v>15164</v>
      </c>
      <c r="B6803" s="4" t="s">
        <v>13787</v>
      </c>
      <c r="C6803" s="5">
        <v>90502484.432999998</v>
      </c>
      <c r="D6803" s="5">
        <v>72040941.321999997</v>
      </c>
      <c r="E6803" s="5">
        <v>18461543.111000001</v>
      </c>
      <c r="F6803" s="5">
        <v>13760300.044</v>
      </c>
      <c r="G6803" s="5">
        <v>4701243.0669999998</v>
      </c>
      <c r="H6803" s="57">
        <v>2525709.1979999999</v>
      </c>
      <c r="I6803" s="61"/>
    </row>
    <row r="6804" spans="1:9" x14ac:dyDescent="0.25">
      <c r="A6804" s="13" t="s">
        <v>15124</v>
      </c>
      <c r="B6804" s="4" t="s">
        <v>13821</v>
      </c>
      <c r="C6804" s="5">
        <v>2177801.8029999998</v>
      </c>
      <c r="D6804" s="5">
        <v>1201670.334</v>
      </c>
      <c r="E6804" s="5">
        <v>976131.46900000004</v>
      </c>
      <c r="F6804" s="5">
        <v>1433594.9709999999</v>
      </c>
      <c r="G6804" s="5">
        <v>-457463.50199999998</v>
      </c>
      <c r="H6804" s="57">
        <v>127920.77800000001</v>
      </c>
      <c r="I6804" s="61"/>
    </row>
    <row r="6805" spans="1:9" x14ac:dyDescent="0.25">
      <c r="A6805" s="13" t="s">
        <v>15139</v>
      </c>
      <c r="B6805" s="4" t="s">
        <v>13811</v>
      </c>
      <c r="C6805" s="5">
        <v>4877333.0329999998</v>
      </c>
      <c r="D6805" s="5">
        <v>3803196.8149999999</v>
      </c>
      <c r="E6805" s="5">
        <v>1074136.2180000001</v>
      </c>
      <c r="F6805" s="5">
        <v>1197764.2709999999</v>
      </c>
      <c r="G6805" s="5">
        <v>-123628.053</v>
      </c>
      <c r="H6805" s="57">
        <v>216985.008</v>
      </c>
      <c r="I6805" s="61"/>
    </row>
    <row r="6806" spans="1:9" x14ac:dyDescent="0.25">
      <c r="A6806" s="13" t="s">
        <v>15085</v>
      </c>
      <c r="B6806" s="4" t="s">
        <v>13841</v>
      </c>
      <c r="C6806" s="5">
        <v>10879691.07</v>
      </c>
      <c r="D6806" s="5">
        <v>9550592.4149999991</v>
      </c>
      <c r="E6806" s="5">
        <v>1329098.655</v>
      </c>
      <c r="F6806" s="5">
        <v>4595887.59</v>
      </c>
      <c r="G6806" s="5">
        <v>-3266788.9350000001</v>
      </c>
      <c r="H6806" s="57">
        <v>-1020281.213</v>
      </c>
      <c r="I6806" s="61"/>
    </row>
    <row r="6807" spans="1:9" x14ac:dyDescent="0.25">
      <c r="A6807" s="13" t="s">
        <v>14454</v>
      </c>
      <c r="B6807" s="4" t="s">
        <v>14425</v>
      </c>
      <c r="C6807" s="5">
        <v>1875506.1440000001</v>
      </c>
      <c r="D6807" s="5">
        <v>1347738.1839999999</v>
      </c>
      <c r="E6807" s="5">
        <v>527767.96</v>
      </c>
      <c r="F6807" s="5">
        <v>930711.99699999997</v>
      </c>
      <c r="G6807" s="5">
        <v>-402944.03700000001</v>
      </c>
      <c r="H6807" s="57">
        <v>116019.742</v>
      </c>
      <c r="I6807" s="61"/>
    </row>
    <row r="6808" spans="1:9" x14ac:dyDescent="0.25">
      <c r="A6808" s="13" t="s">
        <v>15154</v>
      </c>
      <c r="B6808" s="4" t="s">
        <v>13797</v>
      </c>
      <c r="C6808" s="5">
        <v>1902731.8870000001</v>
      </c>
      <c r="D6808" s="5">
        <v>1803311.81</v>
      </c>
      <c r="E6808" s="5">
        <v>99420.077000000005</v>
      </c>
      <c r="F6808" s="5">
        <v>1068210.0789999999</v>
      </c>
      <c r="G6808" s="5">
        <v>-968790.00199999998</v>
      </c>
      <c r="H6808" s="57">
        <v>-400889.45600000001</v>
      </c>
      <c r="I6808" s="61"/>
    </row>
    <row r="6809" spans="1:9" x14ac:dyDescent="0.25">
      <c r="A6809" s="13" t="s">
        <v>15152</v>
      </c>
      <c r="B6809" s="4" t="s">
        <v>13799</v>
      </c>
      <c r="C6809" s="5">
        <v>4570673.074</v>
      </c>
      <c r="D6809" s="5">
        <v>1653070.4950000001</v>
      </c>
      <c r="E6809" s="5">
        <v>2917602.5789999999</v>
      </c>
      <c r="F6809" s="5">
        <v>3038613.52</v>
      </c>
      <c r="G6809" s="5">
        <v>-121010.94100000001</v>
      </c>
      <c r="H6809" s="57">
        <v>1150030.6410000001</v>
      </c>
      <c r="I6809" s="61"/>
    </row>
    <row r="6810" spans="1:9" x14ac:dyDescent="0.25">
      <c r="A6810" s="13" t="s">
        <v>14452</v>
      </c>
      <c r="B6810" s="4" t="s">
        <v>14427</v>
      </c>
      <c r="C6810" s="5">
        <v>2515114.9550000001</v>
      </c>
      <c r="D6810" s="5">
        <v>1793301.551</v>
      </c>
      <c r="E6810" s="5">
        <v>721813.40399999998</v>
      </c>
      <c r="F6810" s="5">
        <v>695404.40099999995</v>
      </c>
      <c r="G6810" s="5">
        <v>26409.003000000001</v>
      </c>
      <c r="H6810" s="57">
        <v>381676.51500000001</v>
      </c>
      <c r="I6810" s="61"/>
    </row>
    <row r="6811" spans="1:9" x14ac:dyDescent="0.25">
      <c r="A6811" s="13" t="s">
        <v>15084</v>
      </c>
      <c r="B6811" s="4" t="s">
        <v>13842</v>
      </c>
      <c r="C6811" s="5">
        <v>25164157.734000001</v>
      </c>
      <c r="D6811" s="5">
        <v>19669058.263999999</v>
      </c>
      <c r="E6811" s="5">
        <v>5495099.4699999997</v>
      </c>
      <c r="F6811" s="5">
        <v>6343070.8779999996</v>
      </c>
      <c r="G6811" s="5">
        <v>-847971.40800000005</v>
      </c>
      <c r="H6811" s="57">
        <v>36067.781999999999</v>
      </c>
      <c r="I6811" s="61"/>
    </row>
    <row r="6812" spans="1:9" x14ac:dyDescent="0.25">
      <c r="A6812" s="13" t="s">
        <v>15161</v>
      </c>
      <c r="B6812" s="4" t="s">
        <v>13790</v>
      </c>
      <c r="C6812" s="5">
        <v>1613465.6540000001</v>
      </c>
      <c r="D6812" s="5">
        <v>1047021.493</v>
      </c>
      <c r="E6812" s="5">
        <v>566444.16099999996</v>
      </c>
      <c r="F6812" s="5">
        <v>1073275.416</v>
      </c>
      <c r="G6812" s="5">
        <v>-506831.255</v>
      </c>
      <c r="H6812" s="57">
        <v>183282.84899999999</v>
      </c>
      <c r="I6812" s="61"/>
    </row>
    <row r="6813" spans="1:9" x14ac:dyDescent="0.25">
      <c r="A6813" s="13" t="s">
        <v>15105</v>
      </c>
      <c r="B6813" s="4" t="s">
        <v>13764</v>
      </c>
      <c r="C6813" s="5">
        <v>4580637.9740000004</v>
      </c>
      <c r="D6813" s="5">
        <v>2657565.4789999998</v>
      </c>
      <c r="E6813" s="5">
        <v>1923072.4950000001</v>
      </c>
      <c r="F6813" s="5">
        <v>1208382.3589999999</v>
      </c>
      <c r="G6813" s="5">
        <v>714690.13600000006</v>
      </c>
      <c r="H6813" s="57">
        <v>-217787.30900000001</v>
      </c>
      <c r="I6813" s="61"/>
    </row>
    <row r="6814" spans="1:9" x14ac:dyDescent="0.25">
      <c r="A6814" s="13" t="s">
        <v>15121</v>
      </c>
      <c r="B6814" s="4" t="s">
        <v>13823</v>
      </c>
      <c r="C6814" s="5">
        <v>1103361.3810000001</v>
      </c>
      <c r="D6814" s="5">
        <v>666192.01699999999</v>
      </c>
      <c r="E6814" s="5">
        <v>437169.364</v>
      </c>
      <c r="F6814" s="5">
        <v>697920.07499999995</v>
      </c>
      <c r="G6814" s="5">
        <v>-260750.71100000001</v>
      </c>
      <c r="H6814" s="57">
        <v>45800.055999999997</v>
      </c>
      <c r="I6814" s="61"/>
    </row>
    <row r="6815" spans="1:9" x14ac:dyDescent="0.25">
      <c r="A6815" s="13" t="s">
        <v>15119</v>
      </c>
      <c r="B6815" s="4" t="s">
        <v>13821</v>
      </c>
      <c r="C6815" s="5">
        <v>1330420.199</v>
      </c>
      <c r="D6815" s="5">
        <v>1276604.2749999999</v>
      </c>
      <c r="E6815" s="5">
        <v>53815.923999999999</v>
      </c>
      <c r="F6815" s="5">
        <v>517654.60200000001</v>
      </c>
      <c r="G6815" s="5">
        <v>-463838.67800000001</v>
      </c>
      <c r="H6815" s="57">
        <v>420055.06900000002</v>
      </c>
      <c r="I6815" s="61"/>
    </row>
    <row r="6816" spans="1:9" x14ac:dyDescent="0.25">
      <c r="A6816" s="13" t="s">
        <v>14523</v>
      </c>
      <c r="B6816" s="4" t="s">
        <v>14365</v>
      </c>
      <c r="C6816" s="5">
        <v>7645919</v>
      </c>
      <c r="D6816" s="5">
        <v>7187097</v>
      </c>
      <c r="E6816" s="5">
        <v>458822</v>
      </c>
      <c r="F6816" s="5">
        <v>2460079</v>
      </c>
      <c r="G6816" s="5">
        <v>-2001257</v>
      </c>
      <c r="H6816" s="57">
        <v>469903</v>
      </c>
      <c r="I6816" s="61"/>
    </row>
    <row r="6817" spans="1:9" x14ac:dyDescent="0.25">
      <c r="A6817" s="13" t="s">
        <v>15087</v>
      </c>
      <c r="B6817" s="4" t="s">
        <v>13690</v>
      </c>
      <c r="C6817" s="5">
        <v>5493260.3300000001</v>
      </c>
      <c r="D6817" s="5">
        <v>5095934.8119999999</v>
      </c>
      <c r="E6817" s="5">
        <v>397325.51799999998</v>
      </c>
      <c r="F6817" s="5">
        <v>1355634.41</v>
      </c>
      <c r="G6817" s="5">
        <v>-958308.89199999999</v>
      </c>
      <c r="H6817" s="57">
        <v>-505726.19099999999</v>
      </c>
      <c r="I6817" s="61"/>
    </row>
    <row r="6818" spans="1:9" x14ac:dyDescent="0.25">
      <c r="A6818" s="13" t="s">
        <v>15078</v>
      </c>
      <c r="B6818" s="4" t="s">
        <v>13666</v>
      </c>
      <c r="C6818" s="5">
        <v>1568455.6540000001</v>
      </c>
      <c r="D6818" s="5">
        <v>915755.58200000005</v>
      </c>
      <c r="E6818" s="5">
        <v>652700.07200000004</v>
      </c>
      <c r="F6818" s="5">
        <v>873784.62800000003</v>
      </c>
      <c r="G6818" s="5">
        <v>-221084.55600000001</v>
      </c>
      <c r="H6818" s="57">
        <v>127588.781</v>
      </c>
      <c r="I6818" s="61"/>
    </row>
    <row r="6819" spans="1:9" x14ac:dyDescent="0.25">
      <c r="A6819" s="13" t="s">
        <v>15102</v>
      </c>
      <c r="B6819" s="4" t="s">
        <v>13833</v>
      </c>
      <c r="C6819" s="5">
        <v>32421920.322000001</v>
      </c>
      <c r="D6819" s="5">
        <v>25284525.987</v>
      </c>
      <c r="E6819" s="5">
        <v>7137394.335</v>
      </c>
      <c r="F6819" s="5">
        <v>4043099.1090000002</v>
      </c>
      <c r="G6819" s="5">
        <v>3094295.2259999998</v>
      </c>
      <c r="H6819" s="57">
        <v>27706531.118999999</v>
      </c>
      <c r="I6819" s="61"/>
    </row>
    <row r="6820" spans="1:9" x14ac:dyDescent="0.25">
      <c r="A6820" s="13" t="s">
        <v>15114</v>
      </c>
      <c r="B6820" s="4" t="s">
        <v>13826</v>
      </c>
      <c r="C6820" s="5">
        <v>9580992.5800000001</v>
      </c>
      <c r="D6820" s="5">
        <v>8998673.6579999998</v>
      </c>
      <c r="E6820" s="5">
        <v>582318.92200000002</v>
      </c>
      <c r="F6820" s="5">
        <v>3581570.531</v>
      </c>
      <c r="G6820" s="5">
        <v>-2999251.6090000002</v>
      </c>
      <c r="H6820" s="57">
        <v>-975792.49</v>
      </c>
      <c r="I6820" s="61"/>
    </row>
    <row r="6821" spans="1:9" x14ac:dyDescent="0.25">
      <c r="A6821" s="13" t="s">
        <v>15095</v>
      </c>
      <c r="B6821" s="4" t="s">
        <v>13836</v>
      </c>
      <c r="C6821" s="5">
        <v>3670300.068</v>
      </c>
      <c r="D6821" s="5">
        <v>2644409.3879999998</v>
      </c>
      <c r="E6821" s="5">
        <v>1025890.68</v>
      </c>
      <c r="F6821" s="5">
        <v>1383211.7919999999</v>
      </c>
      <c r="G6821" s="5">
        <v>-357321.11200000002</v>
      </c>
      <c r="H6821" s="57">
        <v>-38809.713000000003</v>
      </c>
      <c r="I6821" s="61"/>
    </row>
    <row r="6822" spans="1:9" x14ac:dyDescent="0.25">
      <c r="A6822" s="13" t="s">
        <v>15117</v>
      </c>
      <c r="B6822" s="4" t="s">
        <v>13690</v>
      </c>
      <c r="C6822" s="5">
        <v>2678708.9019999998</v>
      </c>
      <c r="D6822" s="5">
        <v>2019910.2860000001</v>
      </c>
      <c r="E6822" s="5">
        <v>658798.61600000004</v>
      </c>
      <c r="F6822" s="5">
        <v>1082936.8019999999</v>
      </c>
      <c r="G6822" s="5">
        <v>-424138.18599999999</v>
      </c>
      <c r="H6822" s="57">
        <v>-22092.044999999998</v>
      </c>
      <c r="I6822" s="61"/>
    </row>
    <row r="6823" spans="1:9" x14ac:dyDescent="0.25">
      <c r="A6823" s="13" t="s">
        <v>15097</v>
      </c>
      <c r="B6823" s="4" t="s">
        <v>13835</v>
      </c>
      <c r="C6823" s="5">
        <v>975508.68700000003</v>
      </c>
      <c r="D6823" s="5">
        <v>1050198.213</v>
      </c>
      <c r="E6823" s="5">
        <v>-74689.525999999998</v>
      </c>
      <c r="F6823" s="5">
        <v>324901.41399999999</v>
      </c>
      <c r="G6823" s="5">
        <v>-399590.94</v>
      </c>
      <c r="H6823" s="57">
        <v>224476.416</v>
      </c>
      <c r="I6823" s="61"/>
    </row>
    <row r="6824" spans="1:9" x14ac:dyDescent="0.25">
      <c r="A6824" s="13" t="s">
        <v>15088</v>
      </c>
      <c r="B6824" s="4" t="s">
        <v>13690</v>
      </c>
      <c r="C6824" s="5">
        <v>3992597.71</v>
      </c>
      <c r="D6824" s="5">
        <v>2901819.5830000001</v>
      </c>
      <c r="E6824" s="5">
        <v>1090778.1270000001</v>
      </c>
      <c r="F6824" s="5">
        <v>1512668.8030000001</v>
      </c>
      <c r="G6824" s="5">
        <v>-421890.67599999998</v>
      </c>
      <c r="H6824" s="57">
        <v>123357.982</v>
      </c>
      <c r="I6824" s="61"/>
    </row>
    <row r="6825" spans="1:9" x14ac:dyDescent="0.25">
      <c r="A6825" s="13" t="s">
        <v>15111</v>
      </c>
      <c r="B6825" s="4" t="s">
        <v>13829</v>
      </c>
      <c r="C6825" s="5">
        <v>12123239.822000001</v>
      </c>
      <c r="D6825" s="5">
        <v>10227184.571</v>
      </c>
      <c r="E6825" s="5">
        <v>1896055.2509999999</v>
      </c>
      <c r="F6825" s="5">
        <v>2648176.182</v>
      </c>
      <c r="G6825" s="5">
        <v>-752120.93099999998</v>
      </c>
      <c r="H6825" s="57">
        <v>164368.739</v>
      </c>
      <c r="I6825" s="61"/>
    </row>
    <row r="6826" spans="1:9" x14ac:dyDescent="0.25">
      <c r="A6826" s="13" t="s">
        <v>15156</v>
      </c>
      <c r="B6826" s="4" t="s">
        <v>13795</v>
      </c>
      <c r="C6826" s="5">
        <v>5507430.1349999998</v>
      </c>
      <c r="D6826" s="5">
        <v>3032026.5290000001</v>
      </c>
      <c r="E6826" s="5">
        <v>2475403.6060000001</v>
      </c>
      <c r="F6826" s="5">
        <v>1471914.629</v>
      </c>
      <c r="G6826" s="5">
        <v>1003488.977</v>
      </c>
      <c r="H6826" s="57">
        <v>1093585.5759999999</v>
      </c>
      <c r="I6826" s="61"/>
    </row>
    <row r="6827" spans="1:9" x14ac:dyDescent="0.25">
      <c r="A6827" s="13" t="s">
        <v>15072</v>
      </c>
      <c r="B6827" s="4" t="s">
        <v>13852</v>
      </c>
      <c r="C6827" s="5">
        <v>2368440.2799999998</v>
      </c>
      <c r="D6827" s="5">
        <v>2012490.42</v>
      </c>
      <c r="E6827" s="5">
        <v>355949.86</v>
      </c>
      <c r="F6827" s="5">
        <v>883710.11600000004</v>
      </c>
      <c r="G6827" s="5">
        <v>-527760.25600000005</v>
      </c>
      <c r="H6827" s="57">
        <v>491484.11300000001</v>
      </c>
      <c r="I6827" s="61"/>
    </row>
    <row r="6828" spans="1:9" x14ac:dyDescent="0.25">
      <c r="A6828" s="13" t="s">
        <v>15151</v>
      </c>
      <c r="B6828" s="4" t="s">
        <v>13800</v>
      </c>
      <c r="C6828" s="5">
        <v>2416642.841</v>
      </c>
      <c r="D6828" s="5">
        <v>1797017.152</v>
      </c>
      <c r="E6828" s="5">
        <v>619625.68900000001</v>
      </c>
      <c r="F6828" s="5">
        <v>1030485.054</v>
      </c>
      <c r="G6828" s="5">
        <v>-410859.36499999999</v>
      </c>
      <c r="H6828" s="57">
        <v>191479.524</v>
      </c>
      <c r="I6828" s="61"/>
    </row>
    <row r="6829" spans="1:9" x14ac:dyDescent="0.25">
      <c r="A6829" s="13" t="s">
        <v>14478</v>
      </c>
      <c r="B6829" s="4" t="s">
        <v>13569</v>
      </c>
      <c r="C6829" s="5">
        <v>5913424.0710000005</v>
      </c>
      <c r="D6829" s="5">
        <v>5668863.7949999999</v>
      </c>
      <c r="E6829" s="5">
        <v>244560.27600000001</v>
      </c>
      <c r="F6829" s="5">
        <v>1648695.5630000001</v>
      </c>
      <c r="G6829" s="5">
        <v>-1404135.287</v>
      </c>
      <c r="H6829" s="57">
        <v>-68113.744999999995</v>
      </c>
      <c r="I6829" s="61"/>
    </row>
    <row r="6830" spans="1:9" x14ac:dyDescent="0.25">
      <c r="A6830" s="13" t="s">
        <v>15158</v>
      </c>
      <c r="B6830" s="4" t="s">
        <v>13793</v>
      </c>
      <c r="C6830" s="5">
        <v>2396340.145</v>
      </c>
      <c r="D6830" s="5">
        <v>1786633.1710000001</v>
      </c>
      <c r="E6830" s="5">
        <v>609706.97400000005</v>
      </c>
      <c r="F6830" s="5">
        <v>641443.73</v>
      </c>
      <c r="G6830" s="5">
        <v>-31736.756000000001</v>
      </c>
      <c r="H6830" s="57">
        <v>9295.0930000000008</v>
      </c>
      <c r="I6830" s="61"/>
    </row>
    <row r="6831" spans="1:9" x14ac:dyDescent="0.25">
      <c r="A6831" s="13" t="s">
        <v>15080</v>
      </c>
      <c r="B6831" s="4" t="s">
        <v>13845</v>
      </c>
      <c r="C6831" s="5">
        <v>102602953.831</v>
      </c>
      <c r="D6831" s="5">
        <v>82189343.627000004</v>
      </c>
      <c r="E6831" s="5">
        <v>20413610.204</v>
      </c>
      <c r="F6831" s="5">
        <v>15969189.903999999</v>
      </c>
      <c r="G6831" s="5">
        <v>4444420.3</v>
      </c>
      <c r="H6831" s="57">
        <v>22965311.886</v>
      </c>
      <c r="I6831" s="61"/>
    </row>
    <row r="6832" spans="1:9" x14ac:dyDescent="0.25">
      <c r="A6832" s="13" t="s">
        <v>15338</v>
      </c>
      <c r="B6832" s="4" t="s">
        <v>13621</v>
      </c>
      <c r="C6832" s="5">
        <v>16855827.833000001</v>
      </c>
      <c r="D6832" s="5">
        <v>15152983.363</v>
      </c>
      <c r="E6832" s="5">
        <v>1702844.47</v>
      </c>
      <c r="F6832" s="5">
        <v>2586331.2999999998</v>
      </c>
      <c r="G6832" s="5">
        <v>-883486.83</v>
      </c>
      <c r="H6832" s="57">
        <v>427223.12599999999</v>
      </c>
      <c r="I6832" s="61"/>
    </row>
    <row r="6833" spans="1:9" x14ac:dyDescent="0.25">
      <c r="A6833" s="13" t="s">
        <v>15091</v>
      </c>
      <c r="B6833" s="4" t="s">
        <v>13838</v>
      </c>
      <c r="C6833" s="5">
        <v>2597442.3369999998</v>
      </c>
      <c r="D6833" s="5">
        <v>1892617.7949999999</v>
      </c>
      <c r="E6833" s="5">
        <v>704824.54200000002</v>
      </c>
      <c r="F6833" s="5">
        <v>1998142.679</v>
      </c>
      <c r="G6833" s="5">
        <v>-1293318.1370000001</v>
      </c>
      <c r="H6833" s="57">
        <v>-37194.968000000001</v>
      </c>
      <c r="I6833" s="61"/>
    </row>
    <row r="6834" spans="1:9" x14ac:dyDescent="0.25">
      <c r="A6834" s="13" t="s">
        <v>15083</v>
      </c>
      <c r="B6834" s="4" t="s">
        <v>13843</v>
      </c>
      <c r="C6834" s="5">
        <v>5134227.2089999998</v>
      </c>
      <c r="D6834" s="5">
        <v>1081799.3859999999</v>
      </c>
      <c r="E6834" s="5">
        <v>4052427.8229999999</v>
      </c>
      <c r="F6834" s="5">
        <v>3724494.213</v>
      </c>
      <c r="G6834" s="5">
        <v>327933.61</v>
      </c>
      <c r="H6834" s="57">
        <v>60343.417999999998</v>
      </c>
      <c r="I6834" s="61"/>
    </row>
    <row r="6835" spans="1:9" x14ac:dyDescent="0.25">
      <c r="A6835" s="13" t="s">
        <v>14498</v>
      </c>
      <c r="B6835" s="4" t="s">
        <v>14388</v>
      </c>
      <c r="C6835" s="5">
        <v>1657643.855</v>
      </c>
      <c r="D6835" s="5">
        <v>1085101.57</v>
      </c>
      <c r="E6835" s="5">
        <v>572542.28500000003</v>
      </c>
      <c r="F6835" s="5">
        <v>524413.93000000005</v>
      </c>
      <c r="G6835" s="5">
        <v>48128.355000000003</v>
      </c>
      <c r="H6835" s="57">
        <v>243861.995</v>
      </c>
      <c r="I6835" s="61"/>
    </row>
    <row r="6836" spans="1:9" x14ac:dyDescent="0.25">
      <c r="A6836" s="13" t="s">
        <v>15099</v>
      </c>
      <c r="B6836" s="4" t="s">
        <v>13666</v>
      </c>
      <c r="C6836" s="5">
        <v>7367090.8969999999</v>
      </c>
      <c r="D6836" s="5">
        <v>5689321.7889999999</v>
      </c>
      <c r="E6836" s="5">
        <v>1677769.108</v>
      </c>
      <c r="F6836" s="5">
        <v>1848802.868</v>
      </c>
      <c r="G6836" s="5">
        <v>-171033.76</v>
      </c>
      <c r="H6836" s="57">
        <v>84288.676000000007</v>
      </c>
      <c r="I6836" s="61"/>
    </row>
    <row r="6837" spans="1:9" x14ac:dyDescent="0.25">
      <c r="A6837" s="13" t="s">
        <v>15070</v>
      </c>
      <c r="B6837" s="4" t="s">
        <v>13854</v>
      </c>
      <c r="C6837" s="5">
        <v>3247996.3450000002</v>
      </c>
      <c r="D6837" s="5">
        <v>2114179.1710000001</v>
      </c>
      <c r="E6837" s="5">
        <v>1133817.1740000001</v>
      </c>
      <c r="F6837" s="5">
        <v>1338494.6040000001</v>
      </c>
      <c r="G6837" s="5">
        <v>-204677.43</v>
      </c>
      <c r="H6837" s="57">
        <v>-209289.55600000001</v>
      </c>
      <c r="I6837" s="61"/>
    </row>
    <row r="6838" spans="1:9" x14ac:dyDescent="0.25">
      <c r="A6838" s="13" t="s">
        <v>15120</v>
      </c>
      <c r="B6838" s="4" t="s">
        <v>13824</v>
      </c>
      <c r="C6838" s="5">
        <v>2022522.311</v>
      </c>
      <c r="D6838" s="5">
        <v>1414744.0989999999</v>
      </c>
      <c r="E6838" s="5">
        <v>607778.21200000006</v>
      </c>
      <c r="F6838" s="5">
        <v>602053.76599999995</v>
      </c>
      <c r="G6838" s="5">
        <v>5724.4459999999999</v>
      </c>
      <c r="H6838" s="57">
        <v>563730.55500000005</v>
      </c>
      <c r="I6838" s="61"/>
    </row>
    <row r="6839" spans="1:9" x14ac:dyDescent="0.25">
      <c r="A6839" s="13" t="s">
        <v>15129</v>
      </c>
      <c r="B6839" s="4" t="s">
        <v>13578</v>
      </c>
      <c r="C6839" s="5">
        <v>2168171.0040000002</v>
      </c>
      <c r="D6839" s="5">
        <v>847329.28599999996</v>
      </c>
      <c r="E6839" s="5">
        <v>1320841.7180000001</v>
      </c>
      <c r="F6839" s="5">
        <v>907675.41700000002</v>
      </c>
      <c r="G6839" s="5">
        <v>413166.30099999998</v>
      </c>
      <c r="H6839" s="57">
        <v>603029.21</v>
      </c>
      <c r="I6839" s="61"/>
    </row>
    <row r="6840" spans="1:9" x14ac:dyDescent="0.25">
      <c r="A6840" s="13" t="s">
        <v>15130</v>
      </c>
      <c r="B6840" s="4" t="s">
        <v>13819</v>
      </c>
      <c r="C6840" s="5">
        <v>3860799.6469999999</v>
      </c>
      <c r="D6840" s="5">
        <v>3372583.875</v>
      </c>
      <c r="E6840" s="5">
        <v>488215.772</v>
      </c>
      <c r="F6840" s="5">
        <v>2185088.2880000002</v>
      </c>
      <c r="G6840" s="5">
        <v>-1696872.5160000001</v>
      </c>
      <c r="H6840" s="57">
        <v>-79296.712</v>
      </c>
      <c r="I6840" s="61"/>
    </row>
    <row r="6841" spans="1:9" x14ac:dyDescent="0.25">
      <c r="A6841" s="13" t="s">
        <v>15132</v>
      </c>
      <c r="B6841" s="4" t="s">
        <v>13817</v>
      </c>
      <c r="C6841" s="5">
        <v>2176445.6880000001</v>
      </c>
      <c r="D6841" s="5">
        <v>1214131.8740000001</v>
      </c>
      <c r="E6841" s="5">
        <v>962313.81400000001</v>
      </c>
      <c r="F6841" s="5">
        <v>737259.95400000003</v>
      </c>
      <c r="G6841" s="5">
        <v>225053.86</v>
      </c>
      <c r="H6841" s="57">
        <v>108455.435</v>
      </c>
      <c r="I6841" s="61"/>
    </row>
    <row r="6842" spans="1:9" x14ac:dyDescent="0.25">
      <c r="A6842" s="13" t="s">
        <v>15115</v>
      </c>
      <c r="B6842" s="4" t="s">
        <v>13666</v>
      </c>
      <c r="C6842" s="5">
        <v>1005662.126</v>
      </c>
      <c r="D6842" s="5">
        <v>983566.16299999994</v>
      </c>
      <c r="E6842" s="5">
        <v>22095.963</v>
      </c>
      <c r="F6842" s="5">
        <v>505964.91100000002</v>
      </c>
      <c r="G6842" s="5">
        <v>-483868.94799999997</v>
      </c>
      <c r="H6842" s="57">
        <v>159901.38099999999</v>
      </c>
      <c r="I6842" s="61"/>
    </row>
    <row r="6843" spans="1:9" x14ac:dyDescent="0.25">
      <c r="A6843" s="13" t="s">
        <v>14460</v>
      </c>
      <c r="B6843" s="4" t="s">
        <v>14419</v>
      </c>
      <c r="C6843" s="5">
        <v>1415785.4580000001</v>
      </c>
      <c r="D6843" s="5">
        <v>716278.19799999997</v>
      </c>
      <c r="E6843" s="5">
        <v>699507.26</v>
      </c>
      <c r="F6843" s="5">
        <v>524036.82799999998</v>
      </c>
      <c r="G6843" s="5">
        <v>175470.432</v>
      </c>
      <c r="H6843" s="57">
        <v>325182.76199999999</v>
      </c>
      <c r="I6843" s="61"/>
    </row>
    <row r="6844" spans="1:9" x14ac:dyDescent="0.25">
      <c r="A6844" s="13" t="s">
        <v>14652</v>
      </c>
      <c r="B6844" s="4" t="s">
        <v>14241</v>
      </c>
      <c r="C6844" s="5">
        <v>10804751.489</v>
      </c>
      <c r="D6844" s="5">
        <v>10828478.443</v>
      </c>
      <c r="E6844" s="5">
        <v>-23726.954000000002</v>
      </c>
      <c r="F6844" s="5">
        <v>6933203.0580000002</v>
      </c>
      <c r="G6844" s="5">
        <v>-6956930.0120000001</v>
      </c>
      <c r="H6844" s="57">
        <v>-4030139.9870000002</v>
      </c>
      <c r="I6844" s="61"/>
    </row>
    <row r="6845" spans="1:9" x14ac:dyDescent="0.25">
      <c r="A6845" s="13" t="s">
        <v>15090</v>
      </c>
      <c r="B6845" s="4" t="s">
        <v>13839</v>
      </c>
      <c r="C6845" s="5">
        <v>48426786.641000003</v>
      </c>
      <c r="D6845" s="5">
        <v>46927873.596000001</v>
      </c>
      <c r="E6845" s="5">
        <v>1498913.0449999999</v>
      </c>
      <c r="F6845" s="5">
        <v>5544588.284</v>
      </c>
      <c r="G6845" s="5">
        <v>-4045675.2390000001</v>
      </c>
      <c r="H6845" s="57">
        <v>3925571.0529999998</v>
      </c>
      <c r="I6845" s="61"/>
    </row>
    <row r="6846" spans="1:9" x14ac:dyDescent="0.25">
      <c r="A6846" s="13" t="s">
        <v>15108</v>
      </c>
      <c r="B6846" s="4" t="s">
        <v>13690</v>
      </c>
      <c r="C6846" s="5">
        <v>7224700.1880000001</v>
      </c>
      <c r="D6846" s="5">
        <v>5262077.1909999996</v>
      </c>
      <c r="E6846" s="5">
        <v>1962622.997</v>
      </c>
      <c r="F6846" s="5">
        <v>1890053.638</v>
      </c>
      <c r="G6846" s="5">
        <v>72569.358999999997</v>
      </c>
      <c r="H6846" s="57">
        <v>479217.63900000002</v>
      </c>
      <c r="I6846" s="61"/>
    </row>
    <row r="6847" spans="1:9" x14ac:dyDescent="0.25">
      <c r="A6847" s="13" t="s">
        <v>15100</v>
      </c>
      <c r="B6847" s="4" t="s">
        <v>13834</v>
      </c>
      <c r="C6847" s="5">
        <v>4448625.9220000003</v>
      </c>
      <c r="D6847" s="5">
        <v>3324797.6690000002</v>
      </c>
      <c r="E6847" s="5">
        <v>1123828.253</v>
      </c>
      <c r="F6847" s="5">
        <v>1173023.186</v>
      </c>
      <c r="G6847" s="5">
        <v>-49194.932999999997</v>
      </c>
      <c r="H6847" s="57">
        <v>271689.31699999998</v>
      </c>
      <c r="I6847" s="61"/>
    </row>
    <row r="6848" spans="1:9" x14ac:dyDescent="0.25">
      <c r="A6848" s="13" t="s">
        <v>15104</v>
      </c>
      <c r="B6848" s="4" t="s">
        <v>13831</v>
      </c>
      <c r="C6848" s="5">
        <v>3432263.466</v>
      </c>
      <c r="D6848" s="5">
        <v>1163184.345</v>
      </c>
      <c r="E6848" s="5">
        <v>2269079.1209999998</v>
      </c>
      <c r="F6848" s="5">
        <v>2256607.287</v>
      </c>
      <c r="G6848" s="5">
        <v>12471.834000000001</v>
      </c>
      <c r="H6848" s="57">
        <v>281572.826</v>
      </c>
      <c r="I6848" s="61"/>
    </row>
    <row r="6849" spans="1:9" x14ac:dyDescent="0.25">
      <c r="A6849" s="13" t="s">
        <v>15103</v>
      </c>
      <c r="B6849" s="4" t="s">
        <v>13832</v>
      </c>
      <c r="C6849" s="5">
        <v>5075303.7970000003</v>
      </c>
      <c r="D6849" s="5">
        <v>3252219.2349999999</v>
      </c>
      <c r="E6849" s="5">
        <v>1823084.5619999999</v>
      </c>
      <c r="F6849" s="5">
        <v>1324928.9369999999</v>
      </c>
      <c r="G6849" s="5">
        <v>498155.625</v>
      </c>
      <c r="H6849" s="57">
        <v>111437.552</v>
      </c>
      <c r="I6849" s="61"/>
    </row>
    <row r="6850" spans="1:9" x14ac:dyDescent="0.25">
      <c r="A6850" s="13" t="s">
        <v>14479</v>
      </c>
      <c r="B6850" s="4" t="s">
        <v>14406</v>
      </c>
      <c r="C6850" s="5">
        <v>4480751.5590000004</v>
      </c>
      <c r="D6850" s="5">
        <v>3453033.0869999998</v>
      </c>
      <c r="E6850" s="5">
        <v>1027718.472</v>
      </c>
      <c r="F6850" s="5">
        <v>2012984.08</v>
      </c>
      <c r="G6850" s="5">
        <v>-985265.60800000001</v>
      </c>
      <c r="H6850" s="57">
        <v>207458.30499999999</v>
      </c>
      <c r="I6850" s="61"/>
    </row>
    <row r="6851" spans="1:9" x14ac:dyDescent="0.25">
      <c r="A6851" s="13" t="s">
        <v>14651</v>
      </c>
      <c r="B6851" s="4" t="s">
        <v>14242</v>
      </c>
      <c r="C6851" s="5">
        <v>2073936.121</v>
      </c>
      <c r="D6851" s="5">
        <v>2029530.4450000001</v>
      </c>
      <c r="E6851" s="5">
        <v>44405.675999999999</v>
      </c>
      <c r="F6851" s="5">
        <v>715203.71200000006</v>
      </c>
      <c r="G6851" s="5">
        <v>-670798.03599999996</v>
      </c>
      <c r="H6851" s="57">
        <v>176466.83900000001</v>
      </c>
      <c r="I6851" s="61"/>
    </row>
    <row r="6852" spans="1:9" x14ac:dyDescent="0.25">
      <c r="A6852" s="13" t="s">
        <v>15110</v>
      </c>
      <c r="B6852" s="4" t="s">
        <v>13756</v>
      </c>
      <c r="C6852" s="5">
        <v>3324558.5189999999</v>
      </c>
      <c r="D6852" s="5">
        <v>2643884.0120000001</v>
      </c>
      <c r="E6852" s="5">
        <v>680674.50699999998</v>
      </c>
      <c r="F6852" s="5">
        <v>708731.81400000001</v>
      </c>
      <c r="G6852" s="5">
        <v>-28057.307000000001</v>
      </c>
      <c r="H6852" s="57">
        <v>38557.004999999997</v>
      </c>
      <c r="I6852" s="61"/>
    </row>
    <row r="6853" spans="1:9" x14ac:dyDescent="0.25">
      <c r="A6853" s="13" t="s">
        <v>15143</v>
      </c>
      <c r="B6853" s="4" t="s">
        <v>13807</v>
      </c>
      <c r="C6853" s="5">
        <v>3117666.19</v>
      </c>
      <c r="D6853" s="5">
        <v>1748598.645</v>
      </c>
      <c r="E6853" s="5">
        <v>1369067.5449999999</v>
      </c>
      <c r="F6853" s="5">
        <v>1858766.7239999999</v>
      </c>
      <c r="G6853" s="5">
        <v>-489699.179</v>
      </c>
      <c r="H6853" s="57">
        <v>18297.513999999999</v>
      </c>
      <c r="I6853" s="61"/>
    </row>
    <row r="6854" spans="1:9" x14ac:dyDescent="0.25">
      <c r="A6854" s="13" t="s">
        <v>15082</v>
      </c>
      <c r="B6854" s="4" t="s">
        <v>13844</v>
      </c>
      <c r="C6854" s="5">
        <v>1899385.4709999999</v>
      </c>
      <c r="D6854" s="5">
        <v>1115283.3470000001</v>
      </c>
      <c r="E6854" s="5">
        <v>784102.12399999995</v>
      </c>
      <c r="F6854" s="5">
        <v>984673.875</v>
      </c>
      <c r="G6854" s="5">
        <v>-200571.75099999999</v>
      </c>
      <c r="H6854" s="57">
        <v>14550.272999999999</v>
      </c>
      <c r="I6854" s="61"/>
    </row>
    <row r="6855" spans="1:9" x14ac:dyDescent="0.25">
      <c r="A6855" s="13" t="s">
        <v>15101</v>
      </c>
      <c r="B6855" s="4" t="s">
        <v>13690</v>
      </c>
      <c r="C6855" s="5">
        <v>8562214.6909999996</v>
      </c>
      <c r="D6855" s="5">
        <v>6269877.3600000003</v>
      </c>
      <c r="E6855" s="5">
        <v>2292337.3309999998</v>
      </c>
      <c r="F6855" s="5">
        <v>2119368.8530000001</v>
      </c>
      <c r="G6855" s="5">
        <v>172968.478</v>
      </c>
      <c r="H6855" s="57">
        <v>1811424.172</v>
      </c>
      <c r="I6855" s="61"/>
    </row>
    <row r="6856" spans="1:9" x14ac:dyDescent="0.25">
      <c r="A6856" s="13" t="s">
        <v>15116</v>
      </c>
      <c r="B6856" s="4" t="s">
        <v>13797</v>
      </c>
      <c r="C6856" s="5">
        <v>1783916.2579999999</v>
      </c>
      <c r="D6856" s="5">
        <v>627641.86899999995</v>
      </c>
      <c r="E6856" s="5">
        <v>1156274.389</v>
      </c>
      <c r="F6856" s="5">
        <v>1309703.659</v>
      </c>
      <c r="G6856" s="5">
        <v>-153429.26999999999</v>
      </c>
      <c r="H6856" s="57">
        <v>273538.33299999998</v>
      </c>
      <c r="I6856" s="61"/>
    </row>
    <row r="6857" spans="1:9" x14ac:dyDescent="0.25">
      <c r="A6857" s="13" t="s">
        <v>14489</v>
      </c>
      <c r="B6857" s="4" t="s">
        <v>14396</v>
      </c>
      <c r="C6857" s="5">
        <v>1570664.1240000001</v>
      </c>
      <c r="D6857" s="5">
        <v>784438.16799999995</v>
      </c>
      <c r="E6857" s="5">
        <v>786225.95600000001</v>
      </c>
      <c r="F6857" s="5">
        <v>1271373.0859999999</v>
      </c>
      <c r="G6857" s="5">
        <v>-485147.13</v>
      </c>
      <c r="H6857" s="57">
        <v>96239.712</v>
      </c>
      <c r="I6857" s="61"/>
    </row>
    <row r="6858" spans="1:9" x14ac:dyDescent="0.25">
      <c r="A6858" s="13" t="s">
        <v>15122</v>
      </c>
      <c r="B6858" s="4" t="s">
        <v>13822</v>
      </c>
      <c r="C6858" s="5">
        <v>6327060.1409999998</v>
      </c>
      <c r="D6858" s="5">
        <v>5598049.4369999999</v>
      </c>
      <c r="E6858" s="5">
        <v>729010.70400000003</v>
      </c>
      <c r="F6858" s="5">
        <v>1518860.6669999999</v>
      </c>
      <c r="G6858" s="5">
        <v>-789849.96299999999</v>
      </c>
      <c r="H6858" s="57">
        <v>5365.1379999999999</v>
      </c>
      <c r="I6858" s="61"/>
    </row>
    <row r="6859" spans="1:9" x14ac:dyDescent="0.25">
      <c r="A6859" s="13" t="s">
        <v>15128</v>
      </c>
      <c r="B6859" s="4" t="s">
        <v>13820</v>
      </c>
      <c r="C6859" s="5">
        <v>3265320.8229999999</v>
      </c>
      <c r="D6859" s="5">
        <v>1864669.45</v>
      </c>
      <c r="E6859" s="5">
        <v>1400651.3729999999</v>
      </c>
      <c r="F6859" s="5">
        <v>1590199.51</v>
      </c>
      <c r="G6859" s="5">
        <v>-189548.13699999999</v>
      </c>
      <c r="H6859" s="57">
        <v>-141150.592</v>
      </c>
      <c r="I6859" s="61"/>
    </row>
    <row r="6860" spans="1:9" x14ac:dyDescent="0.25">
      <c r="A6860" s="13" t="s">
        <v>15162</v>
      </c>
      <c r="B6860" s="4" t="s">
        <v>13789</v>
      </c>
      <c r="C6860" s="5">
        <v>11590274.136</v>
      </c>
      <c r="D6860" s="5">
        <v>10663328.747</v>
      </c>
      <c r="E6860" s="5">
        <v>926945.38899999997</v>
      </c>
      <c r="F6860" s="5">
        <v>4431639.3499999996</v>
      </c>
      <c r="G6860" s="5">
        <v>-3504693.9610000001</v>
      </c>
      <c r="H6860" s="57">
        <v>11517.68</v>
      </c>
      <c r="I6860" s="61"/>
    </row>
    <row r="6861" spans="1:9" x14ac:dyDescent="0.25">
      <c r="A6861" s="13" t="s">
        <v>14477</v>
      </c>
      <c r="B6861" s="4" t="s">
        <v>13804</v>
      </c>
      <c r="C6861" s="5">
        <v>5479483.3279999997</v>
      </c>
      <c r="D6861" s="5">
        <v>2733372.335</v>
      </c>
      <c r="E6861" s="5">
        <v>2746110.9929999998</v>
      </c>
      <c r="F6861" s="5">
        <v>2102260.25</v>
      </c>
      <c r="G6861" s="5">
        <v>643850.74300000002</v>
      </c>
      <c r="H6861" s="57">
        <v>508283.16399999999</v>
      </c>
      <c r="I6861" s="61"/>
    </row>
    <row r="6862" spans="1:9" x14ac:dyDescent="0.25">
      <c r="A6862" s="13" t="s">
        <v>14508</v>
      </c>
      <c r="B6862" s="4" t="s">
        <v>14379</v>
      </c>
      <c r="C6862" s="5">
        <v>487860.20699999999</v>
      </c>
      <c r="D6862" s="5">
        <v>376954.65100000001</v>
      </c>
      <c r="E6862" s="5">
        <v>110905.556</v>
      </c>
      <c r="F6862" s="5">
        <v>429032.484</v>
      </c>
      <c r="G6862" s="5">
        <v>-318126.92800000001</v>
      </c>
      <c r="H6862" s="57">
        <v>-164510.84700000001</v>
      </c>
      <c r="I6862" s="61"/>
    </row>
    <row r="6863" spans="1:9" x14ac:dyDescent="0.25">
      <c r="A6863" s="13" t="s">
        <v>15096</v>
      </c>
      <c r="B6863" s="4" t="s">
        <v>13690</v>
      </c>
      <c r="C6863" s="5">
        <v>3591820.2590000001</v>
      </c>
      <c r="D6863" s="5">
        <v>3814469.642</v>
      </c>
      <c r="E6863" s="5">
        <v>-222649.383</v>
      </c>
      <c r="F6863" s="5">
        <v>1694330.497</v>
      </c>
      <c r="G6863" s="5">
        <v>-1916979.88</v>
      </c>
      <c r="H6863" s="57">
        <v>-696415.89399999997</v>
      </c>
      <c r="I6863" s="61"/>
    </row>
    <row r="6864" spans="1:9" x14ac:dyDescent="0.25">
      <c r="A6864" s="13" t="s">
        <v>15153</v>
      </c>
      <c r="B6864" s="4" t="s">
        <v>13798</v>
      </c>
      <c r="C6864" s="5">
        <v>2224847.0290000001</v>
      </c>
      <c r="D6864" s="5">
        <v>1269856.727</v>
      </c>
      <c r="E6864" s="5">
        <v>954990.30200000003</v>
      </c>
      <c r="F6864" s="5">
        <v>835838.01100000006</v>
      </c>
      <c r="G6864" s="5">
        <v>119152.291</v>
      </c>
      <c r="H6864" s="57">
        <v>-18403.455000000002</v>
      </c>
      <c r="I6864" s="61"/>
    </row>
    <row r="6865" spans="1:9" x14ac:dyDescent="0.25">
      <c r="A6865" s="13" t="s">
        <v>15125</v>
      </c>
      <c r="B6865" s="4" t="s">
        <v>13792</v>
      </c>
      <c r="C6865" s="5">
        <v>1917960.8870000001</v>
      </c>
      <c r="D6865" s="5">
        <v>966507.98100000003</v>
      </c>
      <c r="E6865" s="5">
        <v>951452.90599999996</v>
      </c>
      <c r="F6865" s="5">
        <v>1252133.4129999999</v>
      </c>
      <c r="G6865" s="5">
        <v>-300680.50699999998</v>
      </c>
      <c r="H6865" s="57">
        <v>-235843.16</v>
      </c>
      <c r="I6865" s="61"/>
    </row>
    <row r="6866" spans="1:9" x14ac:dyDescent="0.25">
      <c r="A6866" s="13" t="s">
        <v>15165</v>
      </c>
      <c r="B6866" s="4" t="s">
        <v>13786</v>
      </c>
      <c r="C6866" s="5">
        <v>5405054.4939999999</v>
      </c>
      <c r="D6866" s="5">
        <v>3738904.977</v>
      </c>
      <c r="E6866" s="5">
        <v>1666149.517</v>
      </c>
      <c r="F6866" s="5">
        <v>1911113.226</v>
      </c>
      <c r="G6866" s="5">
        <v>-244963.709</v>
      </c>
      <c r="H6866" s="57">
        <v>1123809.246</v>
      </c>
      <c r="I6866" s="61"/>
    </row>
    <row r="6867" spans="1:9" x14ac:dyDescent="0.25">
      <c r="A6867" s="13" t="s">
        <v>15159</v>
      </c>
      <c r="B6867" s="4" t="s">
        <v>13792</v>
      </c>
      <c r="C6867" s="5">
        <v>5200465.8059999999</v>
      </c>
      <c r="D6867" s="5">
        <v>4354523.7470000004</v>
      </c>
      <c r="E6867" s="5">
        <v>845942.05900000001</v>
      </c>
      <c r="F6867" s="5">
        <v>1428663.3559999999</v>
      </c>
      <c r="G6867" s="5">
        <v>-582721.29700000002</v>
      </c>
      <c r="H6867" s="57">
        <v>-498284.973</v>
      </c>
      <c r="I6867" s="61"/>
    </row>
    <row r="6868" spans="1:9" x14ac:dyDescent="0.25">
      <c r="A6868" s="13" t="s">
        <v>15140</v>
      </c>
      <c r="B6868" s="4" t="s">
        <v>13810</v>
      </c>
      <c r="C6868" s="5">
        <v>2531466.8840000001</v>
      </c>
      <c r="D6868" s="5">
        <v>1934683.1680000001</v>
      </c>
      <c r="E6868" s="5">
        <v>596783.71600000001</v>
      </c>
      <c r="F6868" s="5">
        <v>845176.99</v>
      </c>
      <c r="G6868" s="5">
        <v>-248393.274</v>
      </c>
      <c r="H6868" s="57">
        <v>80631.801999999996</v>
      </c>
      <c r="I6868" s="61"/>
    </row>
    <row r="6869" spans="1:9" x14ac:dyDescent="0.25">
      <c r="A6869" s="13" t="s">
        <v>15086</v>
      </c>
      <c r="B6869" s="4" t="s">
        <v>13840</v>
      </c>
      <c r="C6869" s="5">
        <v>41673366.049000002</v>
      </c>
      <c r="D6869" s="5">
        <v>34522905.605999999</v>
      </c>
      <c r="E6869" s="5">
        <v>7150460.443</v>
      </c>
      <c r="F6869" s="5">
        <v>6494967.71</v>
      </c>
      <c r="G6869" s="5">
        <v>655492.73300000001</v>
      </c>
      <c r="H6869" s="57">
        <v>2814034.3280000002</v>
      </c>
      <c r="I6869" s="61"/>
    </row>
    <row r="6870" spans="1:9" x14ac:dyDescent="0.25">
      <c r="A6870" s="13" t="s">
        <v>14493</v>
      </c>
      <c r="B6870" s="4" t="s">
        <v>14392</v>
      </c>
      <c r="C6870" s="5">
        <v>7043149.7470000004</v>
      </c>
      <c r="D6870" s="5">
        <v>5720627.5729999999</v>
      </c>
      <c r="E6870" s="5">
        <v>1322522.1740000001</v>
      </c>
      <c r="F6870" s="5">
        <v>1445485.628</v>
      </c>
      <c r="G6870" s="5">
        <v>-122963.454</v>
      </c>
      <c r="H6870" s="57">
        <v>314010.39199999999</v>
      </c>
      <c r="I6870" s="61"/>
    </row>
    <row r="6871" spans="1:9" x14ac:dyDescent="0.25">
      <c r="A6871" s="13" t="s">
        <v>15144</v>
      </c>
      <c r="B6871" s="4" t="s">
        <v>13806</v>
      </c>
      <c r="C6871" s="5">
        <v>1772190.0930000001</v>
      </c>
      <c r="D6871" s="5">
        <v>211989.72500000001</v>
      </c>
      <c r="E6871" s="5">
        <v>1560200.368</v>
      </c>
      <c r="F6871" s="5">
        <v>2214549.7880000002</v>
      </c>
      <c r="G6871" s="5">
        <v>-654349.42000000004</v>
      </c>
      <c r="H6871" s="57">
        <v>-139584.698</v>
      </c>
      <c r="I6871" s="61"/>
    </row>
    <row r="6872" spans="1:9" x14ac:dyDescent="0.25">
      <c r="A6872" s="13" t="s">
        <v>14471</v>
      </c>
      <c r="B6872" s="4" t="s">
        <v>14411</v>
      </c>
      <c r="C6872" s="5">
        <v>6447306.1370000001</v>
      </c>
      <c r="D6872" s="5">
        <v>5604087.6030000001</v>
      </c>
      <c r="E6872" s="5">
        <v>843218.53399999999</v>
      </c>
      <c r="F6872" s="5">
        <v>3424372.2420000001</v>
      </c>
      <c r="G6872" s="5">
        <v>-2581153.7080000001</v>
      </c>
      <c r="H6872" s="57">
        <v>-160615.61799999999</v>
      </c>
      <c r="I6872" s="61"/>
    </row>
    <row r="6873" spans="1:9" x14ac:dyDescent="0.25">
      <c r="A6873" s="13" t="s">
        <v>15123</v>
      </c>
      <c r="B6873" s="4" t="s">
        <v>13693</v>
      </c>
      <c r="C6873" s="5">
        <v>3545072.7960000001</v>
      </c>
      <c r="D6873" s="5">
        <v>2121125.767</v>
      </c>
      <c r="E6873" s="5">
        <v>1423947.0290000001</v>
      </c>
      <c r="F6873" s="5">
        <v>1808659.3940000001</v>
      </c>
      <c r="G6873" s="5">
        <v>-384712.36499999999</v>
      </c>
      <c r="H6873" s="57">
        <v>1371580.81</v>
      </c>
      <c r="I6873" s="61"/>
    </row>
    <row r="6874" spans="1:9" x14ac:dyDescent="0.25">
      <c r="A6874" s="13" t="s">
        <v>15138</v>
      </c>
      <c r="B6874" s="4" t="s">
        <v>13812</v>
      </c>
      <c r="C6874" s="5">
        <v>2705908.4619999998</v>
      </c>
      <c r="D6874" s="5">
        <v>2011791.9310000001</v>
      </c>
      <c r="E6874" s="5">
        <v>694116.53099999996</v>
      </c>
      <c r="F6874" s="5">
        <v>672685.77399999998</v>
      </c>
      <c r="G6874" s="5">
        <v>21430.757000000001</v>
      </c>
      <c r="H6874" s="57">
        <v>64748.021000000001</v>
      </c>
      <c r="I6874" s="61"/>
    </row>
    <row r="6875" spans="1:9" x14ac:dyDescent="0.25">
      <c r="A6875" s="13" t="s">
        <v>15127</v>
      </c>
      <c r="B6875" s="4" t="s">
        <v>13792</v>
      </c>
      <c r="C6875" s="5">
        <v>2546819.389</v>
      </c>
      <c r="D6875" s="5">
        <v>2083839.872</v>
      </c>
      <c r="E6875" s="5">
        <v>462979.51699999999</v>
      </c>
      <c r="F6875" s="5">
        <v>1146288.8959999999</v>
      </c>
      <c r="G6875" s="5">
        <v>-683309.37899999996</v>
      </c>
      <c r="H6875" s="57">
        <v>287676.85700000002</v>
      </c>
      <c r="I6875" s="61"/>
    </row>
    <row r="6876" spans="1:9" x14ac:dyDescent="0.25">
      <c r="A6876" s="13" t="s">
        <v>14475</v>
      </c>
      <c r="B6876" s="4" t="s">
        <v>13779</v>
      </c>
      <c r="C6876" s="5">
        <v>1448174.3729999999</v>
      </c>
      <c r="D6876" s="5">
        <v>643271.74300000002</v>
      </c>
      <c r="E6876" s="5">
        <v>804902.63</v>
      </c>
      <c r="F6876" s="5">
        <v>1368046.534</v>
      </c>
      <c r="G6876" s="5">
        <v>-563143.90399999998</v>
      </c>
      <c r="H6876" s="57">
        <v>311885.766</v>
      </c>
      <c r="I6876" s="61"/>
    </row>
    <row r="6877" spans="1:9" x14ac:dyDescent="0.25">
      <c r="A6877" s="13" t="s">
        <v>15133</v>
      </c>
      <c r="B6877" s="4" t="s">
        <v>13816</v>
      </c>
      <c r="C6877" s="5">
        <v>3325149.5660000001</v>
      </c>
      <c r="D6877" s="5">
        <v>1986709.1170000001</v>
      </c>
      <c r="E6877" s="5">
        <v>1338440.449</v>
      </c>
      <c r="F6877" s="5">
        <v>1245904.4280000001</v>
      </c>
      <c r="G6877" s="5">
        <v>92536.020999999993</v>
      </c>
      <c r="H6877" s="57">
        <v>405031.73200000002</v>
      </c>
      <c r="I6877" s="61"/>
    </row>
    <row r="6878" spans="1:9" x14ac:dyDescent="0.25">
      <c r="A6878" s="13" t="s">
        <v>15155</v>
      </c>
      <c r="B6878" s="4" t="s">
        <v>13796</v>
      </c>
      <c r="C6878" s="5">
        <v>1014110.5870000001</v>
      </c>
      <c r="D6878" s="5">
        <v>434814.52299999999</v>
      </c>
      <c r="E6878" s="5">
        <v>579296.06400000001</v>
      </c>
      <c r="F6878" s="5">
        <v>754314.20200000005</v>
      </c>
      <c r="G6878" s="5">
        <v>-175018.13800000001</v>
      </c>
      <c r="H6878" s="57">
        <v>-57713.983999999997</v>
      </c>
      <c r="I6878" s="61"/>
    </row>
    <row r="6879" spans="1:9" x14ac:dyDescent="0.25">
      <c r="A6879" s="13" t="s">
        <v>14482</v>
      </c>
      <c r="B6879" s="4" t="s">
        <v>14403</v>
      </c>
      <c r="C6879" s="5">
        <v>4548363.2779999999</v>
      </c>
      <c r="D6879" s="5">
        <v>3616638.057</v>
      </c>
      <c r="E6879" s="5">
        <v>931725.22100000002</v>
      </c>
      <c r="F6879" s="5">
        <v>1737072.466</v>
      </c>
      <c r="G6879" s="5">
        <v>-805347.245</v>
      </c>
      <c r="H6879" s="57">
        <v>633162.07200000004</v>
      </c>
      <c r="I6879" s="61"/>
    </row>
    <row r="6880" spans="1:9" x14ac:dyDescent="0.25">
      <c r="A6880" s="13" t="s">
        <v>15136</v>
      </c>
      <c r="B6880" s="4" t="s">
        <v>13666</v>
      </c>
      <c r="C6880" s="5">
        <v>4612275.9029999999</v>
      </c>
      <c r="D6880" s="5">
        <v>3423724.6910000001</v>
      </c>
      <c r="E6880" s="5">
        <v>1188551.2120000001</v>
      </c>
      <c r="F6880" s="5">
        <v>997120.71799999999</v>
      </c>
      <c r="G6880" s="5">
        <v>191430.49400000001</v>
      </c>
      <c r="H6880" s="57">
        <v>254190.57199999999</v>
      </c>
      <c r="I6880" s="61"/>
    </row>
    <row r="6881" spans="1:9" x14ac:dyDescent="0.25">
      <c r="A6881" s="13" t="s">
        <v>14442</v>
      </c>
      <c r="B6881" s="4" t="s">
        <v>14437</v>
      </c>
      <c r="C6881" s="5">
        <v>3388895.3960000002</v>
      </c>
      <c r="D6881" s="5">
        <v>3141095.2239999999</v>
      </c>
      <c r="E6881" s="5">
        <v>247800.17199999999</v>
      </c>
      <c r="F6881" s="5">
        <v>1231414.1869999999</v>
      </c>
      <c r="G6881" s="5">
        <v>-983614.01500000001</v>
      </c>
      <c r="H6881" s="57">
        <v>179760.981</v>
      </c>
      <c r="I6881" s="61"/>
    </row>
    <row r="6882" spans="1:9" x14ac:dyDescent="0.25">
      <c r="A6882" s="13" t="s">
        <v>15163</v>
      </c>
      <c r="B6882" s="4" t="s">
        <v>13788</v>
      </c>
      <c r="C6882" s="5">
        <v>13087755.324999999</v>
      </c>
      <c r="D6882" s="5">
        <v>4663270.5240000002</v>
      </c>
      <c r="E6882" s="5">
        <v>8424484.8010000009</v>
      </c>
      <c r="F6882" s="5">
        <v>7142259.0530000003</v>
      </c>
      <c r="G6882" s="5">
        <v>1282225.7479999999</v>
      </c>
      <c r="H6882" s="57">
        <v>-1353394.3859999999</v>
      </c>
      <c r="I6882" s="61"/>
    </row>
    <row r="6883" spans="1:9" x14ac:dyDescent="0.25">
      <c r="A6883" s="13" t="s">
        <v>15267</v>
      </c>
      <c r="B6883" s="4" t="s">
        <v>13691</v>
      </c>
      <c r="C6883" s="5">
        <v>3001634.4449999998</v>
      </c>
      <c r="D6883" s="5">
        <v>2016281.9979999999</v>
      </c>
      <c r="E6883" s="5">
        <v>985352.44700000004</v>
      </c>
      <c r="F6883" s="5">
        <v>1054065.6740000001</v>
      </c>
      <c r="G6883" s="5">
        <v>-68713.226999999999</v>
      </c>
      <c r="H6883" s="57">
        <v>214662.39199999999</v>
      </c>
      <c r="I6883" s="61"/>
    </row>
    <row r="6884" spans="1:9" x14ac:dyDescent="0.25">
      <c r="A6884" s="13" t="s">
        <v>15077</v>
      </c>
      <c r="B6884" s="4" t="s">
        <v>13847</v>
      </c>
      <c r="C6884" s="5">
        <v>4649526.966</v>
      </c>
      <c r="D6884" s="5">
        <v>3521894.7820000001</v>
      </c>
      <c r="E6884" s="5">
        <v>1127632.1839999999</v>
      </c>
      <c r="F6884" s="5">
        <v>1260468.2990000001</v>
      </c>
      <c r="G6884" s="5">
        <v>-132836.11499999999</v>
      </c>
      <c r="H6884" s="57">
        <v>151867.68599999999</v>
      </c>
      <c r="I6884" s="61"/>
    </row>
    <row r="6885" spans="1:9" x14ac:dyDescent="0.25">
      <c r="A6885" s="13" t="s">
        <v>15076</v>
      </c>
      <c r="B6885" s="4" t="s">
        <v>13848</v>
      </c>
      <c r="C6885" s="5">
        <v>6105708.6449999996</v>
      </c>
      <c r="D6885" s="5">
        <v>4203461.9570000004</v>
      </c>
      <c r="E6885" s="5">
        <v>1902246.6880000001</v>
      </c>
      <c r="F6885" s="5">
        <v>2098374.9249999998</v>
      </c>
      <c r="G6885" s="5">
        <v>-196128.23699999999</v>
      </c>
      <c r="H6885" s="57">
        <v>592363.38399999996</v>
      </c>
      <c r="I6885" s="61"/>
    </row>
    <row r="6886" spans="1:9" x14ac:dyDescent="0.25">
      <c r="A6886" s="13" t="s">
        <v>15081</v>
      </c>
      <c r="B6886" s="4" t="s">
        <v>13666</v>
      </c>
      <c r="C6886" s="5">
        <v>1992964.216</v>
      </c>
      <c r="D6886" s="5">
        <v>1524049.5970000001</v>
      </c>
      <c r="E6886" s="5">
        <v>468914.61900000001</v>
      </c>
      <c r="F6886" s="5">
        <v>908328.02399999998</v>
      </c>
      <c r="G6886" s="5">
        <v>-439413.40500000003</v>
      </c>
      <c r="H6886" s="57">
        <v>39301.832000000002</v>
      </c>
      <c r="I6886" s="61"/>
    </row>
    <row r="6887" spans="1:9" x14ac:dyDescent="0.25">
      <c r="A6887" s="13" t="s">
        <v>15092</v>
      </c>
      <c r="B6887" s="4" t="s">
        <v>13837</v>
      </c>
      <c r="C6887" s="5">
        <v>5775742.7070000004</v>
      </c>
      <c r="D6887" s="5">
        <v>3925721.6949999998</v>
      </c>
      <c r="E6887" s="5">
        <v>1850021.0120000001</v>
      </c>
      <c r="F6887" s="5">
        <v>1644043.8130000001</v>
      </c>
      <c r="G6887" s="5">
        <v>205977.19899999999</v>
      </c>
      <c r="H6887" s="57">
        <v>552842.02</v>
      </c>
      <c r="I6887" s="61"/>
    </row>
    <row r="6888" spans="1:9" x14ac:dyDescent="0.25">
      <c r="A6888" s="13" t="s">
        <v>14462</v>
      </c>
      <c r="B6888" s="4" t="s">
        <v>13690</v>
      </c>
      <c r="C6888" s="5">
        <v>6690725.1490000002</v>
      </c>
      <c r="D6888" s="5">
        <v>5502511.6699999999</v>
      </c>
      <c r="E6888" s="5">
        <v>1188213.4790000001</v>
      </c>
      <c r="F6888" s="5">
        <v>2826302.23</v>
      </c>
      <c r="G6888" s="5">
        <v>-1638088.7509999999</v>
      </c>
      <c r="H6888" s="57">
        <v>153022.46599999999</v>
      </c>
      <c r="I6888" s="61"/>
    </row>
    <row r="6889" spans="1:9" x14ac:dyDescent="0.25">
      <c r="A6889" s="13" t="s">
        <v>15089</v>
      </c>
      <c r="B6889" s="4" t="s">
        <v>13690</v>
      </c>
      <c r="C6889" s="5">
        <v>10169219.802999999</v>
      </c>
      <c r="D6889" s="5">
        <v>5780328.9440000001</v>
      </c>
      <c r="E6889" s="5">
        <v>4388890.8590000002</v>
      </c>
      <c r="F6889" s="5">
        <v>4951919.9019999998</v>
      </c>
      <c r="G6889" s="5">
        <v>-563029.04299999995</v>
      </c>
      <c r="H6889" s="57">
        <v>1439331.5120000001</v>
      </c>
      <c r="I6889" s="61"/>
    </row>
    <row r="6890" spans="1:9" x14ac:dyDescent="0.25">
      <c r="A6890" s="13" t="s">
        <v>15149</v>
      </c>
      <c r="B6890" s="4" t="s">
        <v>13801</v>
      </c>
      <c r="C6890" s="5">
        <v>2089154.692</v>
      </c>
      <c r="D6890" s="5">
        <v>1267743.0009999999</v>
      </c>
      <c r="E6890" s="5">
        <v>821411.69099999999</v>
      </c>
      <c r="F6890" s="5">
        <v>1650635.2890000001</v>
      </c>
      <c r="G6890" s="5">
        <v>-829223.598</v>
      </c>
      <c r="H6890" s="57">
        <v>-289285.37800000003</v>
      </c>
      <c r="I6890" s="61"/>
    </row>
    <row r="6891" spans="1:9" x14ac:dyDescent="0.25">
      <c r="A6891" s="13" t="s">
        <v>15109</v>
      </c>
      <c r="B6891" s="4" t="s">
        <v>13690</v>
      </c>
      <c r="C6891" s="5">
        <v>6154913.3909999998</v>
      </c>
      <c r="D6891" s="5">
        <v>3018434.11</v>
      </c>
      <c r="E6891" s="5">
        <v>3136479.281</v>
      </c>
      <c r="F6891" s="5">
        <v>1922317.0460000001</v>
      </c>
      <c r="G6891" s="5">
        <v>1214162.2350000001</v>
      </c>
      <c r="H6891" s="57">
        <v>-38387.529000000002</v>
      </c>
      <c r="I6891" s="61"/>
    </row>
    <row r="6892" spans="1:9" x14ac:dyDescent="0.25">
      <c r="A6892" s="13" t="s">
        <v>15157</v>
      </c>
      <c r="B6892" s="4" t="s">
        <v>13794</v>
      </c>
      <c r="C6892" s="5">
        <v>7405382.1380000003</v>
      </c>
      <c r="D6892" s="5">
        <v>5074361.9110000003</v>
      </c>
      <c r="E6892" s="5">
        <v>2331020.227</v>
      </c>
      <c r="F6892" s="5">
        <v>2146693.656</v>
      </c>
      <c r="G6892" s="5">
        <v>184326.571</v>
      </c>
      <c r="H6892" s="57">
        <v>541602.65500000003</v>
      </c>
      <c r="I6892" s="61"/>
    </row>
    <row r="6893" spans="1:9" x14ac:dyDescent="0.25">
      <c r="A6893" s="13" t="s">
        <v>15147</v>
      </c>
      <c r="B6893" s="4" t="s">
        <v>13803</v>
      </c>
      <c r="C6893" s="5">
        <v>2067286.544</v>
      </c>
      <c r="D6893" s="5">
        <v>1412269</v>
      </c>
      <c r="E6893" s="5">
        <v>655017.54399999999</v>
      </c>
      <c r="F6893" s="5">
        <v>628812.67599999998</v>
      </c>
      <c r="G6893" s="5">
        <v>26204.867999999999</v>
      </c>
      <c r="H6893" s="57">
        <v>570465.05099999998</v>
      </c>
      <c r="I6893" s="61"/>
    </row>
    <row r="6894" spans="1:9" x14ac:dyDescent="0.25">
      <c r="A6894" s="13" t="s">
        <v>15093</v>
      </c>
      <c r="B6894" s="4" t="s">
        <v>13690</v>
      </c>
      <c r="C6894" s="5">
        <v>2815626.7710000002</v>
      </c>
      <c r="D6894" s="5">
        <v>1573571.76</v>
      </c>
      <c r="E6894" s="5">
        <v>1242055.0109999999</v>
      </c>
      <c r="F6894" s="5">
        <v>1552989.6969999999</v>
      </c>
      <c r="G6894" s="5">
        <v>-310934.68599999999</v>
      </c>
      <c r="H6894" s="57">
        <v>87342.206999999995</v>
      </c>
      <c r="I6894" s="61"/>
    </row>
    <row r="6895" spans="1:9" x14ac:dyDescent="0.25">
      <c r="A6895" s="13" t="s">
        <v>14481</v>
      </c>
      <c r="B6895" s="4" t="s">
        <v>14404</v>
      </c>
      <c r="C6895" s="5">
        <v>1735315.2320000001</v>
      </c>
      <c r="D6895" s="5">
        <v>1407362.5190000001</v>
      </c>
      <c r="E6895" s="5">
        <v>327952.71299999999</v>
      </c>
      <c r="F6895" s="5">
        <v>423988.83299999998</v>
      </c>
      <c r="G6895" s="5">
        <v>-96036.12</v>
      </c>
      <c r="H6895" s="57">
        <v>33115.800000000003</v>
      </c>
      <c r="I6895" s="61"/>
    </row>
    <row r="6896" spans="1:9" x14ac:dyDescent="0.25">
      <c r="A6896" s="13" t="s">
        <v>15118</v>
      </c>
      <c r="B6896" s="4" t="s">
        <v>13825</v>
      </c>
      <c r="C6896" s="5">
        <v>35680924.892999999</v>
      </c>
      <c r="D6896" s="5">
        <v>30164514.256000001</v>
      </c>
      <c r="E6896" s="5">
        <v>5516410.6370000001</v>
      </c>
      <c r="F6896" s="5">
        <v>13560316.971000001</v>
      </c>
      <c r="G6896" s="5">
        <v>-8043906.3339999998</v>
      </c>
      <c r="H6896" s="57">
        <v>3288661.1919999998</v>
      </c>
      <c r="I6896" s="61"/>
    </row>
    <row r="6897" spans="1:9" x14ac:dyDescent="0.25">
      <c r="A6897" s="13" t="s">
        <v>14459</v>
      </c>
      <c r="B6897" s="4" t="s">
        <v>14420</v>
      </c>
      <c r="C6897" s="5">
        <v>1521511.94</v>
      </c>
      <c r="D6897" s="5">
        <v>925607.39199999999</v>
      </c>
      <c r="E6897" s="5">
        <v>595904.54799999995</v>
      </c>
      <c r="F6897" s="5">
        <v>578375.38699999999</v>
      </c>
      <c r="G6897" s="5">
        <v>17529.161</v>
      </c>
      <c r="H6897" s="57">
        <v>190999.41200000001</v>
      </c>
      <c r="I6897" s="61"/>
    </row>
    <row r="6898" spans="1:9" x14ac:dyDescent="0.25">
      <c r="A6898" s="13" t="s">
        <v>15113</v>
      </c>
      <c r="B6898" s="4" t="s">
        <v>13827</v>
      </c>
      <c r="C6898" s="5">
        <v>9793691.7430000007</v>
      </c>
      <c r="D6898" s="5">
        <v>7635724.0060000001</v>
      </c>
      <c r="E6898" s="5">
        <v>2157967.7370000002</v>
      </c>
      <c r="F6898" s="5">
        <v>2456203.702</v>
      </c>
      <c r="G6898" s="5">
        <v>-298235.96500000003</v>
      </c>
      <c r="H6898" s="57">
        <v>147187.592</v>
      </c>
      <c r="I6898" s="61"/>
    </row>
    <row r="6899" spans="1:9" x14ac:dyDescent="0.25">
      <c r="A6899" s="13" t="s">
        <v>15268</v>
      </c>
      <c r="B6899" s="4" t="s">
        <v>13690</v>
      </c>
      <c r="C6899" s="5">
        <v>4128597.5520000001</v>
      </c>
      <c r="D6899" s="5">
        <v>2002909.8389999999</v>
      </c>
      <c r="E6899" s="5">
        <v>2125687.713</v>
      </c>
      <c r="F6899" s="5">
        <v>2519406.7039999999</v>
      </c>
      <c r="G6899" s="5">
        <v>-393718.99099999998</v>
      </c>
      <c r="H6899" s="57">
        <v>-286179.78100000002</v>
      </c>
      <c r="I6899" s="61"/>
    </row>
    <row r="6900" spans="1:9" x14ac:dyDescent="0.25">
      <c r="A6900" s="13" t="s">
        <v>15107</v>
      </c>
      <c r="B6900" s="4" t="s">
        <v>13830</v>
      </c>
      <c r="C6900" s="5">
        <v>1640242.841</v>
      </c>
      <c r="D6900" s="5">
        <v>1200902.5419999999</v>
      </c>
      <c r="E6900" s="5">
        <v>439340.299</v>
      </c>
      <c r="F6900" s="5">
        <v>759212.54299999995</v>
      </c>
      <c r="G6900" s="5">
        <v>-319872.24400000001</v>
      </c>
      <c r="H6900" s="57">
        <v>-105550.505</v>
      </c>
      <c r="I6900" s="61"/>
    </row>
    <row r="6901" spans="1:9" x14ac:dyDescent="0.25">
      <c r="A6901" s="13" t="s">
        <v>14468</v>
      </c>
      <c r="B6901" s="4" t="s">
        <v>14413</v>
      </c>
      <c r="C6901" s="5">
        <v>2788591.3530000001</v>
      </c>
      <c r="D6901" s="5">
        <v>2728122.585</v>
      </c>
      <c r="E6901" s="5">
        <v>60468.767999999996</v>
      </c>
      <c r="F6901" s="5">
        <v>1005225.382</v>
      </c>
      <c r="G6901" s="5">
        <v>-944756.61399999994</v>
      </c>
      <c r="H6901" s="57">
        <v>-11460.157999999999</v>
      </c>
      <c r="I6901" s="61"/>
    </row>
    <row r="6902" spans="1:9" x14ac:dyDescent="0.25">
      <c r="A6902" s="13" t="s">
        <v>15094</v>
      </c>
      <c r="B6902" s="4" t="s">
        <v>13666</v>
      </c>
      <c r="C6902" s="5">
        <v>3282770.8450000002</v>
      </c>
      <c r="D6902" s="5">
        <v>2670638.0720000002</v>
      </c>
      <c r="E6902" s="5">
        <v>612132.77300000004</v>
      </c>
      <c r="F6902" s="5">
        <v>1134532.3130000001</v>
      </c>
      <c r="G6902" s="5">
        <v>-522399.54</v>
      </c>
      <c r="H6902" s="57">
        <v>-321465.19</v>
      </c>
      <c r="I6902" s="61"/>
    </row>
    <row r="6903" spans="1:9" x14ac:dyDescent="0.25">
      <c r="A6903" s="13" t="s">
        <v>14653</v>
      </c>
      <c r="B6903" s="4" t="s">
        <v>14240</v>
      </c>
      <c r="C6903" s="5">
        <v>2003957.5970000001</v>
      </c>
      <c r="D6903" s="5">
        <v>1561122.0919999999</v>
      </c>
      <c r="E6903" s="5">
        <v>442835.505</v>
      </c>
      <c r="F6903" s="5">
        <v>977533.17700000003</v>
      </c>
      <c r="G6903" s="5">
        <v>-534697.67200000002</v>
      </c>
      <c r="H6903" s="57">
        <v>5209621.6830000002</v>
      </c>
      <c r="I6903" s="61"/>
    </row>
    <row r="6904" spans="1:9" x14ac:dyDescent="0.25">
      <c r="A6904" s="13" t="s">
        <v>15146</v>
      </c>
      <c r="B6904" s="4" t="s">
        <v>13804</v>
      </c>
      <c r="C6904" s="5">
        <v>2345606.9139999999</v>
      </c>
      <c r="D6904" s="5">
        <v>1755248.797</v>
      </c>
      <c r="E6904" s="5">
        <v>590358.11699999997</v>
      </c>
      <c r="F6904" s="5">
        <v>683444.58400000003</v>
      </c>
      <c r="G6904" s="5">
        <v>-93086.467000000004</v>
      </c>
      <c r="H6904" s="57">
        <v>411015.08100000001</v>
      </c>
      <c r="I6904" s="61"/>
    </row>
    <row r="6905" spans="1:9" x14ac:dyDescent="0.25">
      <c r="A6905" s="13" t="s">
        <v>15131</v>
      </c>
      <c r="B6905" s="4" t="s">
        <v>13818</v>
      </c>
      <c r="C6905" s="5">
        <v>18965297.188999999</v>
      </c>
      <c r="D6905" s="5">
        <v>17747885.798</v>
      </c>
      <c r="E6905" s="5">
        <v>1217411.3910000001</v>
      </c>
      <c r="F6905" s="5">
        <v>4657478.6789999995</v>
      </c>
      <c r="G6905" s="5">
        <v>-3440067.2880000002</v>
      </c>
      <c r="H6905" s="57">
        <v>2204872.1290000002</v>
      </c>
      <c r="I6905" s="61"/>
    </row>
    <row r="6906" spans="1:9" x14ac:dyDescent="0.25">
      <c r="A6906" s="13" t="s">
        <v>15126</v>
      </c>
      <c r="B6906" s="4" t="s">
        <v>13802</v>
      </c>
      <c r="C6906" s="5">
        <v>13859573.855</v>
      </c>
      <c r="D6906" s="5">
        <v>9864294.8660000004</v>
      </c>
      <c r="E6906" s="5">
        <v>3995278.9890000001</v>
      </c>
      <c r="F6906" s="5">
        <v>3316961.0639999998</v>
      </c>
      <c r="G6906" s="5">
        <v>678317.92500000005</v>
      </c>
      <c r="H6906" s="57">
        <v>2406586.1850000001</v>
      </c>
      <c r="I6906" s="61"/>
    </row>
    <row r="6907" spans="1:9" x14ac:dyDescent="0.25">
      <c r="A6907" s="13" t="s">
        <v>14443</v>
      </c>
      <c r="B6907" s="4" t="s">
        <v>14436</v>
      </c>
      <c r="C6907" s="5">
        <v>2433076.9720000001</v>
      </c>
      <c r="D6907" s="5">
        <v>2457240.8130000001</v>
      </c>
      <c r="E6907" s="5">
        <v>-24163.841</v>
      </c>
      <c r="F6907" s="5">
        <v>1424727.72</v>
      </c>
      <c r="G6907" s="5">
        <v>-1448891.561</v>
      </c>
      <c r="H6907" s="57">
        <v>-130662.716</v>
      </c>
      <c r="I6907" s="61"/>
    </row>
    <row r="6908" spans="1:9" x14ac:dyDescent="0.25">
      <c r="A6908" s="13" t="s">
        <v>14537</v>
      </c>
      <c r="B6908" s="4" t="s">
        <v>14351</v>
      </c>
      <c r="C6908" s="5">
        <v>24252563.706999999</v>
      </c>
      <c r="D6908" s="5">
        <v>19388108.794</v>
      </c>
      <c r="E6908" s="5">
        <v>4864454.9129999997</v>
      </c>
      <c r="F6908" s="5">
        <v>5626325.3289999999</v>
      </c>
      <c r="G6908" s="5">
        <v>-761870.41599999997</v>
      </c>
      <c r="H6908" s="57">
        <v>5914866.6009999998</v>
      </c>
      <c r="I6908" s="61"/>
    </row>
    <row r="6909" spans="1:9" x14ac:dyDescent="0.25">
      <c r="A6909" s="13" t="s">
        <v>14528</v>
      </c>
      <c r="B6909" s="4" t="s">
        <v>14360</v>
      </c>
      <c r="C6909" s="5">
        <v>68777559.834999993</v>
      </c>
      <c r="D6909" s="5">
        <v>56699286.439000003</v>
      </c>
      <c r="E6909" s="5">
        <v>12078273.396</v>
      </c>
      <c r="F6909" s="5">
        <v>26817441.352000002</v>
      </c>
      <c r="G6909" s="5">
        <v>-14739167.956</v>
      </c>
      <c r="H6909" s="57">
        <v>10699893.233999999</v>
      </c>
      <c r="I6909" s="61"/>
    </row>
    <row r="6910" spans="1:9" x14ac:dyDescent="0.25">
      <c r="A6910" s="13" t="s">
        <v>14968</v>
      </c>
      <c r="B6910" s="4" t="s">
        <v>13939</v>
      </c>
      <c r="C6910" s="5">
        <v>5975491.3380000005</v>
      </c>
      <c r="D6910" s="5">
        <v>731824.08900000004</v>
      </c>
      <c r="E6910" s="5">
        <v>5243667.2489999998</v>
      </c>
      <c r="F6910" s="5">
        <v>4798856.4960000003</v>
      </c>
      <c r="G6910" s="5">
        <v>444810.75300000003</v>
      </c>
      <c r="H6910" s="57">
        <v>-4902.8770000000004</v>
      </c>
      <c r="I6910" s="61"/>
    </row>
    <row r="6911" spans="1:9" x14ac:dyDescent="0.25">
      <c r="A6911" s="13" t="s">
        <v>15311</v>
      </c>
      <c r="B6911" s="4" t="s">
        <v>13648</v>
      </c>
      <c r="C6911" s="5">
        <v>3535601.1979999999</v>
      </c>
      <c r="D6911" s="5">
        <v>849506.86499999999</v>
      </c>
      <c r="E6911" s="5">
        <v>2686094.3330000001</v>
      </c>
      <c r="F6911" s="5">
        <v>2292592.5359999998</v>
      </c>
      <c r="G6911" s="5">
        <v>393501.79700000002</v>
      </c>
      <c r="H6911" s="57">
        <v>316313.21999999997</v>
      </c>
      <c r="I6911" s="61"/>
    </row>
    <row r="6912" spans="1:9" x14ac:dyDescent="0.25">
      <c r="A6912" s="13" t="s">
        <v>14548</v>
      </c>
      <c r="B6912" s="4" t="s">
        <v>14340</v>
      </c>
      <c r="C6912" s="5">
        <v>2071811</v>
      </c>
      <c r="D6912" s="5">
        <v>681943</v>
      </c>
      <c r="E6912" s="5">
        <v>1389868</v>
      </c>
      <c r="F6912" s="5">
        <v>1152330</v>
      </c>
      <c r="G6912" s="5">
        <v>237538</v>
      </c>
      <c r="H6912" s="57">
        <v>282449</v>
      </c>
      <c r="I6912" s="61"/>
    </row>
    <row r="6913" spans="1:9" x14ac:dyDescent="0.25">
      <c r="A6913" s="13" t="s">
        <v>14540</v>
      </c>
      <c r="B6913" s="4" t="s">
        <v>14348</v>
      </c>
      <c r="C6913" s="5">
        <v>4272434</v>
      </c>
      <c r="D6913" s="5">
        <v>2165115</v>
      </c>
      <c r="E6913" s="5">
        <v>2107319</v>
      </c>
      <c r="F6913" s="5">
        <v>1084826</v>
      </c>
      <c r="G6913" s="5">
        <v>1022493</v>
      </c>
      <c r="H6913" s="57">
        <v>923577</v>
      </c>
      <c r="I6913" s="61"/>
    </row>
    <row r="6914" spans="1:9" x14ac:dyDescent="0.25">
      <c r="A6914" s="13" t="s">
        <v>14534</v>
      </c>
      <c r="B6914" s="4" t="s">
        <v>14354</v>
      </c>
      <c r="C6914" s="5">
        <v>2585989.9309999999</v>
      </c>
      <c r="D6914" s="5">
        <v>1091944.828</v>
      </c>
      <c r="E6914" s="5">
        <v>1494045.1029999999</v>
      </c>
      <c r="F6914" s="5">
        <v>1570582.2069999999</v>
      </c>
      <c r="G6914" s="5">
        <v>-76537.104000000007</v>
      </c>
      <c r="H6914" s="57">
        <v>-10108.334000000001</v>
      </c>
      <c r="I6914" s="61"/>
    </row>
    <row r="6915" spans="1:9" x14ac:dyDescent="0.25">
      <c r="A6915" s="13" t="s">
        <v>14969</v>
      </c>
      <c r="B6915" s="4" t="s">
        <v>13938</v>
      </c>
      <c r="C6915" s="5">
        <v>3368279.8229999999</v>
      </c>
      <c r="D6915" s="5">
        <v>1677180.848</v>
      </c>
      <c r="E6915" s="5">
        <v>1691098.9750000001</v>
      </c>
      <c r="F6915" s="5">
        <v>1249206.2620000001</v>
      </c>
      <c r="G6915" s="5">
        <v>441892.71299999999</v>
      </c>
      <c r="H6915" s="57">
        <v>283059.30300000001</v>
      </c>
      <c r="I6915" s="61"/>
    </row>
    <row r="6916" spans="1:9" x14ac:dyDescent="0.25">
      <c r="A6916" s="13" t="s">
        <v>14545</v>
      </c>
      <c r="B6916" s="4" t="s">
        <v>14343</v>
      </c>
      <c r="C6916" s="5">
        <v>9735414.7390000001</v>
      </c>
      <c r="D6916" s="5">
        <v>4307561.1370000001</v>
      </c>
      <c r="E6916" s="5">
        <v>5427853.602</v>
      </c>
      <c r="F6916" s="5">
        <v>4986814.2110000001</v>
      </c>
      <c r="G6916" s="5">
        <v>441039.391</v>
      </c>
      <c r="H6916" s="57">
        <v>786588.603</v>
      </c>
      <c r="I6916" s="61"/>
    </row>
    <row r="6917" spans="1:9" x14ac:dyDescent="0.25">
      <c r="A6917" s="13" t="s">
        <v>14549</v>
      </c>
      <c r="B6917" s="4" t="s">
        <v>14339</v>
      </c>
      <c r="C6917" s="5">
        <v>1855608.1059999999</v>
      </c>
      <c r="D6917" s="5">
        <v>0</v>
      </c>
      <c r="E6917" s="5">
        <v>1855608.1059999999</v>
      </c>
      <c r="F6917" s="5">
        <v>2010303</v>
      </c>
      <c r="G6917" s="5">
        <v>-154694.894</v>
      </c>
      <c r="H6917" s="57">
        <v>69462.106</v>
      </c>
      <c r="I6917" s="61"/>
    </row>
    <row r="6918" spans="1:9" x14ac:dyDescent="0.25">
      <c r="A6918" s="13" t="s">
        <v>14536</v>
      </c>
      <c r="B6918" s="4" t="s">
        <v>14352</v>
      </c>
      <c r="C6918" s="5">
        <v>3057115.122</v>
      </c>
      <c r="D6918" s="5">
        <v>176514.024</v>
      </c>
      <c r="E6918" s="5">
        <v>2880601.0980000002</v>
      </c>
      <c r="F6918" s="5">
        <v>2660114</v>
      </c>
      <c r="G6918" s="5">
        <v>220487.098</v>
      </c>
      <c r="H6918" s="57">
        <v>502803.098</v>
      </c>
      <c r="I6918" s="61"/>
    </row>
    <row r="6919" spans="1:9" x14ac:dyDescent="0.25">
      <c r="A6919" s="13" t="s">
        <v>14539</v>
      </c>
      <c r="B6919" s="4" t="s">
        <v>14349</v>
      </c>
      <c r="C6919" s="5">
        <v>924968.67599999998</v>
      </c>
      <c r="D6919" s="5">
        <v>493110.57400000002</v>
      </c>
      <c r="E6919" s="5">
        <v>431858.10200000001</v>
      </c>
      <c r="F6919" s="5">
        <v>448584.391</v>
      </c>
      <c r="G6919" s="5">
        <v>-16726.289000000001</v>
      </c>
      <c r="H6919" s="57">
        <v>42127.612999999998</v>
      </c>
      <c r="I6919" s="61"/>
    </row>
    <row r="6920" spans="1:9" x14ac:dyDescent="0.25">
      <c r="A6920" s="13" t="s">
        <v>14535</v>
      </c>
      <c r="B6920" s="4" t="s">
        <v>14353</v>
      </c>
      <c r="C6920" s="5">
        <v>2025268</v>
      </c>
      <c r="D6920" s="5">
        <v>833780</v>
      </c>
      <c r="E6920" s="5">
        <v>1191488</v>
      </c>
      <c r="F6920" s="5">
        <v>837662</v>
      </c>
      <c r="G6920" s="5">
        <v>353826</v>
      </c>
      <c r="H6920" s="57">
        <v>420834</v>
      </c>
      <c r="I6920" s="61"/>
    </row>
    <row r="6921" spans="1:9" x14ac:dyDescent="0.25">
      <c r="A6921" s="13" t="s">
        <v>14542</v>
      </c>
      <c r="B6921" s="4" t="s">
        <v>14346</v>
      </c>
      <c r="C6921" s="5">
        <v>2694412.0240000002</v>
      </c>
      <c r="D6921" s="5">
        <v>1026845</v>
      </c>
      <c r="E6921" s="5">
        <v>1667567.024</v>
      </c>
      <c r="F6921" s="5">
        <v>1426182</v>
      </c>
      <c r="G6921" s="5">
        <v>241385.024</v>
      </c>
      <c r="H6921" s="57">
        <v>177627.024</v>
      </c>
      <c r="I6921" s="61"/>
    </row>
    <row r="6922" spans="1:9" x14ac:dyDescent="0.25">
      <c r="A6922" s="13" t="s">
        <v>14971</v>
      </c>
      <c r="B6922" s="4" t="s">
        <v>13936</v>
      </c>
      <c r="C6922" s="5">
        <v>2887628.145</v>
      </c>
      <c r="D6922" s="5">
        <v>2091030.203</v>
      </c>
      <c r="E6922" s="5">
        <v>796597.94200000004</v>
      </c>
      <c r="F6922" s="5">
        <v>745452.853</v>
      </c>
      <c r="G6922" s="5">
        <v>51145.089</v>
      </c>
      <c r="H6922" s="57">
        <v>1674651.852</v>
      </c>
      <c r="I6922" s="61"/>
    </row>
    <row r="6923" spans="1:9" x14ac:dyDescent="0.25">
      <c r="A6923" s="13" t="s">
        <v>14532</v>
      </c>
      <c r="B6923" s="4" t="s">
        <v>14356</v>
      </c>
      <c r="C6923" s="5">
        <v>3561611.6490000002</v>
      </c>
      <c r="D6923" s="5">
        <v>1442851.77</v>
      </c>
      <c r="E6923" s="5">
        <v>2118759.8790000002</v>
      </c>
      <c r="F6923" s="5">
        <v>1569508.331</v>
      </c>
      <c r="G6923" s="5">
        <v>549251.54799999995</v>
      </c>
      <c r="H6923" s="57">
        <v>1012935.233</v>
      </c>
      <c r="I6923" s="61"/>
    </row>
    <row r="6924" spans="1:9" x14ac:dyDescent="0.25">
      <c r="A6924" s="13" t="s">
        <v>14533</v>
      </c>
      <c r="B6924" s="4" t="s">
        <v>14355</v>
      </c>
      <c r="C6924" s="5">
        <v>2997419.855</v>
      </c>
      <c r="D6924" s="5">
        <v>1952759.754</v>
      </c>
      <c r="E6924" s="5">
        <v>1044660.101</v>
      </c>
      <c r="F6924" s="5">
        <v>1700052.3540000001</v>
      </c>
      <c r="G6924" s="5">
        <v>-655392.25300000003</v>
      </c>
      <c r="H6924" s="57">
        <v>-272739.17200000002</v>
      </c>
      <c r="I6924" s="61"/>
    </row>
    <row r="6925" spans="1:9" x14ac:dyDescent="0.25">
      <c r="A6925" s="13" t="s">
        <v>14970</v>
      </c>
      <c r="B6925" s="4" t="s">
        <v>13937</v>
      </c>
      <c r="C6925" s="5">
        <v>14187683.436000001</v>
      </c>
      <c r="D6925" s="5">
        <v>8902048.2970000003</v>
      </c>
      <c r="E6925" s="5">
        <v>5285635.1390000004</v>
      </c>
      <c r="F6925" s="5">
        <v>5396159.8600000003</v>
      </c>
      <c r="G6925" s="5">
        <v>-110524.72100000001</v>
      </c>
      <c r="H6925" s="57">
        <v>13452612.694</v>
      </c>
      <c r="I6925" s="61"/>
    </row>
    <row r="6926" spans="1:9" x14ac:dyDescent="0.25">
      <c r="A6926" s="13" t="s">
        <v>14547</v>
      </c>
      <c r="B6926" s="4" t="s">
        <v>14341</v>
      </c>
      <c r="C6926" s="5">
        <v>5719872.5319999997</v>
      </c>
      <c r="D6926" s="5">
        <v>1740058.5959999999</v>
      </c>
      <c r="E6926" s="5">
        <v>3979813.9360000002</v>
      </c>
      <c r="F6926" s="5">
        <v>4064972.9539999999</v>
      </c>
      <c r="G6926" s="5">
        <v>-85159.017999999996</v>
      </c>
      <c r="H6926" s="57">
        <v>19765.445</v>
      </c>
      <c r="I6926" s="61"/>
    </row>
    <row r="6927" spans="1:9" x14ac:dyDescent="0.25">
      <c r="A6927" s="13" t="s">
        <v>14538</v>
      </c>
      <c r="B6927" s="4" t="s">
        <v>14350</v>
      </c>
      <c r="C6927" s="5">
        <v>1399596.601</v>
      </c>
      <c r="D6927" s="5">
        <v>118706</v>
      </c>
      <c r="E6927" s="5">
        <v>1280890.601</v>
      </c>
      <c r="F6927" s="5">
        <v>1202099</v>
      </c>
      <c r="G6927" s="5">
        <v>78791.600999999995</v>
      </c>
      <c r="H6927" s="57">
        <v>82997.600999999995</v>
      </c>
      <c r="I6927" s="61"/>
    </row>
    <row r="6928" spans="1:9" x14ac:dyDescent="0.25">
      <c r="A6928" s="13" t="s">
        <v>14490</v>
      </c>
      <c r="B6928" s="4" t="s">
        <v>14395</v>
      </c>
      <c r="C6928" s="5">
        <v>3992376.4939999999</v>
      </c>
      <c r="D6928" s="5">
        <v>1956901.1640000001</v>
      </c>
      <c r="E6928" s="5">
        <v>2035475.33</v>
      </c>
      <c r="F6928" s="5">
        <v>1951295.423</v>
      </c>
      <c r="G6928" s="5">
        <v>84179.907000000007</v>
      </c>
      <c r="H6928" s="57">
        <v>1462827.7420000001</v>
      </c>
      <c r="I6928" s="61"/>
    </row>
    <row r="6929" spans="1:9" x14ac:dyDescent="0.25">
      <c r="A6929" s="13" t="s">
        <v>14544</v>
      </c>
      <c r="B6929" s="4" t="s">
        <v>14344</v>
      </c>
      <c r="C6929" s="5">
        <v>7808744.1050000004</v>
      </c>
      <c r="D6929" s="5">
        <v>7864516.7680000002</v>
      </c>
      <c r="E6929" s="5">
        <v>-55772.663</v>
      </c>
      <c r="F6929" s="5">
        <v>2716125.0490000001</v>
      </c>
      <c r="G6929" s="5">
        <v>-2771897.7119999998</v>
      </c>
      <c r="H6929" s="57">
        <v>8828690.9959999993</v>
      </c>
      <c r="I6929" s="61"/>
    </row>
    <row r="6930" spans="1:9" x14ac:dyDescent="0.25">
      <c r="A6930" s="13" t="s">
        <v>14550</v>
      </c>
      <c r="B6930" s="4" t="s">
        <v>14338</v>
      </c>
      <c r="C6930" s="5">
        <v>27452818.695</v>
      </c>
      <c r="D6930" s="5">
        <v>13591698.387</v>
      </c>
      <c r="E6930" s="5">
        <v>13861120.308</v>
      </c>
      <c r="F6930" s="5">
        <v>16713749.528999999</v>
      </c>
      <c r="G6930" s="5">
        <v>-2852629.2209999999</v>
      </c>
      <c r="H6930" s="57">
        <v>2787508.236</v>
      </c>
      <c r="I6930" s="61"/>
    </row>
    <row r="6931" spans="1:9" x14ac:dyDescent="0.25">
      <c r="A6931" s="13" t="s">
        <v>14546</v>
      </c>
      <c r="B6931" s="4" t="s">
        <v>14342</v>
      </c>
      <c r="C6931" s="5">
        <v>1509846.395</v>
      </c>
      <c r="D6931" s="5">
        <v>220272.08100000001</v>
      </c>
      <c r="E6931" s="5">
        <v>1289574.314</v>
      </c>
      <c r="F6931" s="5">
        <v>1301148.7930000001</v>
      </c>
      <c r="G6931" s="5">
        <v>-11574.478999999999</v>
      </c>
      <c r="H6931" s="57">
        <v>946379.50199999998</v>
      </c>
      <c r="I6931" s="61"/>
    </row>
    <row r="6932" spans="1:9" x14ac:dyDescent="0.25">
      <c r="A6932" s="13" t="s">
        <v>14543</v>
      </c>
      <c r="B6932" s="4" t="s">
        <v>14345</v>
      </c>
      <c r="C6932" s="5">
        <v>1369209.6240000001</v>
      </c>
      <c r="D6932" s="5">
        <v>714726.51500000001</v>
      </c>
      <c r="E6932" s="5">
        <v>654483.10900000005</v>
      </c>
      <c r="F6932" s="5">
        <v>993421.61800000002</v>
      </c>
      <c r="G6932" s="5">
        <v>-338938.50900000002</v>
      </c>
      <c r="H6932" s="57">
        <v>107649.137</v>
      </c>
      <c r="I6932" s="61"/>
    </row>
    <row r="6933" spans="1:9" x14ac:dyDescent="0.25">
      <c r="A6933" s="13" t="s">
        <v>14541</v>
      </c>
      <c r="B6933" s="4" t="s">
        <v>14347</v>
      </c>
      <c r="C6933" s="5">
        <v>1497916.362</v>
      </c>
      <c r="D6933" s="5">
        <v>71773.335999999996</v>
      </c>
      <c r="E6933" s="5">
        <v>1426143.0260000001</v>
      </c>
      <c r="F6933" s="5">
        <v>1417737.655</v>
      </c>
      <c r="G6933" s="5">
        <v>8405.3709999999992</v>
      </c>
      <c r="H6933" s="57">
        <v>167441.973</v>
      </c>
      <c r="I6933" s="61"/>
    </row>
    <row r="6934" spans="1:9" x14ac:dyDescent="0.25">
      <c r="A6934" s="13" t="s">
        <v>14526</v>
      </c>
      <c r="B6934" s="4" t="s">
        <v>14362</v>
      </c>
      <c r="C6934" s="5">
        <v>12264130.732000001</v>
      </c>
      <c r="D6934" s="5">
        <v>11034950.313999999</v>
      </c>
      <c r="E6934" s="5">
        <v>1229180.4180000001</v>
      </c>
      <c r="F6934" s="5">
        <v>3968403.838</v>
      </c>
      <c r="G6934" s="5">
        <v>-2739223.42</v>
      </c>
      <c r="H6934" s="57">
        <v>1171206.7890000001</v>
      </c>
      <c r="I6934" s="61"/>
    </row>
    <row r="6935" spans="1:9" x14ac:dyDescent="0.25">
      <c r="A6935" s="13" t="s">
        <v>14947</v>
      </c>
      <c r="B6935" s="4" t="s">
        <v>13956</v>
      </c>
      <c r="C6935" s="5">
        <v>120579262.756</v>
      </c>
      <c r="D6935" s="5">
        <v>91071853.756999999</v>
      </c>
      <c r="E6935" s="5">
        <v>29507408.999000002</v>
      </c>
      <c r="F6935" s="5">
        <v>29874266.646000002</v>
      </c>
      <c r="G6935" s="5">
        <v>-366857.647</v>
      </c>
      <c r="H6935" s="57">
        <v>193496.796</v>
      </c>
      <c r="I6935" s="61"/>
    </row>
    <row r="6936" spans="1:9" x14ac:dyDescent="0.25">
      <c r="A6936" s="13" t="s">
        <v>15289</v>
      </c>
      <c r="B6936" s="4" t="s">
        <v>13669</v>
      </c>
      <c r="C6936" s="5">
        <v>168728052.53200001</v>
      </c>
      <c r="D6936" s="5">
        <v>155467121.65700001</v>
      </c>
      <c r="E6936" s="5">
        <v>13260930.875</v>
      </c>
      <c r="F6936" s="5">
        <v>50818236.682999998</v>
      </c>
      <c r="G6936" s="5">
        <v>-37557305.807999998</v>
      </c>
      <c r="H6936" s="57">
        <v>16057313.835999999</v>
      </c>
      <c r="I6936" s="61"/>
    </row>
    <row r="6937" spans="1:9" x14ac:dyDescent="0.25">
      <c r="A6937" s="13" t="s">
        <v>14898</v>
      </c>
      <c r="B6937" s="4" t="s">
        <v>14003</v>
      </c>
      <c r="C6937" s="5">
        <v>41712769.814999998</v>
      </c>
      <c r="D6937" s="5">
        <v>39604787.788000003</v>
      </c>
      <c r="E6937" s="5">
        <v>2107982.0269999998</v>
      </c>
      <c r="F6937" s="5">
        <v>8592949.0690000001</v>
      </c>
      <c r="G6937" s="5">
        <v>-6484967.0420000004</v>
      </c>
      <c r="H6937" s="57">
        <v>379164.89600000001</v>
      </c>
      <c r="I6937" s="61"/>
    </row>
    <row r="6938" spans="1:9" x14ac:dyDescent="0.25">
      <c r="A6938" s="13" t="s">
        <v>14515</v>
      </c>
      <c r="B6938" s="4" t="s">
        <v>14373</v>
      </c>
      <c r="C6938" s="5">
        <v>34551208.489</v>
      </c>
      <c r="D6938" s="5">
        <v>31860661.756000001</v>
      </c>
      <c r="E6938" s="5">
        <v>2690546.733</v>
      </c>
      <c r="F6938" s="5">
        <v>9446264.8450000007</v>
      </c>
      <c r="G6938" s="5">
        <v>-6755718.1119999997</v>
      </c>
      <c r="H6938" s="57">
        <v>-7032367.3880000003</v>
      </c>
      <c r="I6938" s="61"/>
    </row>
    <row r="6939" spans="1:9" x14ac:dyDescent="0.25">
      <c r="A6939" s="13" t="s">
        <v>14896</v>
      </c>
      <c r="B6939" s="4" t="s">
        <v>14005</v>
      </c>
      <c r="C6939" s="5">
        <v>51672753.638999999</v>
      </c>
      <c r="D6939" s="5">
        <v>45457108.109999999</v>
      </c>
      <c r="E6939" s="5">
        <v>6215645.5290000001</v>
      </c>
      <c r="F6939" s="5">
        <v>10022019.893999999</v>
      </c>
      <c r="G6939" s="5">
        <v>-3806374.3650000002</v>
      </c>
      <c r="H6939" s="57">
        <v>652452.51800000004</v>
      </c>
      <c r="I6939" s="61"/>
    </row>
    <row r="6940" spans="1:9" x14ac:dyDescent="0.25">
      <c r="A6940" s="13" t="s">
        <v>14517</v>
      </c>
      <c r="B6940" s="4" t="s">
        <v>14371</v>
      </c>
      <c r="C6940" s="5">
        <v>34210990.630999997</v>
      </c>
      <c r="D6940" s="5">
        <v>32121242.578000002</v>
      </c>
      <c r="E6940" s="5">
        <v>2089748.0530000001</v>
      </c>
      <c r="F6940" s="5">
        <v>7422596.7829999998</v>
      </c>
      <c r="G6940" s="5">
        <v>-5332848.7300000004</v>
      </c>
      <c r="H6940" s="57">
        <v>-395014.52899999998</v>
      </c>
      <c r="I6940" s="61"/>
    </row>
    <row r="6941" spans="1:9" x14ac:dyDescent="0.25">
      <c r="A6941" s="13" t="s">
        <v>14512</v>
      </c>
      <c r="B6941" s="4" t="s">
        <v>14376</v>
      </c>
      <c r="C6941" s="5">
        <v>16716195.054</v>
      </c>
      <c r="D6941" s="5">
        <v>14650975.497</v>
      </c>
      <c r="E6941" s="5">
        <v>2065219.557</v>
      </c>
      <c r="F6941" s="5">
        <v>7634841.426</v>
      </c>
      <c r="G6941" s="5">
        <v>-5569621.8689999999</v>
      </c>
      <c r="H6941" s="57">
        <v>-4355725.1160000004</v>
      </c>
      <c r="I6941" s="61"/>
    </row>
    <row r="6942" spans="1:9" x14ac:dyDescent="0.25">
      <c r="A6942" s="13" t="s">
        <v>14511</v>
      </c>
      <c r="B6942" s="4" t="s">
        <v>14377</v>
      </c>
      <c r="C6942" s="5">
        <v>138103369.609</v>
      </c>
      <c r="D6942" s="5">
        <v>109357586.80400001</v>
      </c>
      <c r="E6942" s="5">
        <v>28745782.805</v>
      </c>
      <c r="F6942" s="5">
        <v>29218415.907000002</v>
      </c>
      <c r="G6942" s="5">
        <v>-472633.10200000001</v>
      </c>
      <c r="H6942" s="57">
        <v>2880752.5989999999</v>
      </c>
      <c r="I6942" s="61"/>
    </row>
    <row r="6943" spans="1:9" x14ac:dyDescent="0.25">
      <c r="A6943" s="13" t="s">
        <v>14518</v>
      </c>
      <c r="B6943" s="4" t="s">
        <v>14370</v>
      </c>
      <c r="C6943" s="5">
        <v>106532555.12</v>
      </c>
      <c r="D6943" s="5">
        <v>84708156.142000005</v>
      </c>
      <c r="E6943" s="5">
        <v>21824398.978</v>
      </c>
      <c r="F6943" s="5">
        <v>20242610.760000002</v>
      </c>
      <c r="G6943" s="5">
        <v>1581788.2180000001</v>
      </c>
      <c r="H6943" s="57">
        <v>2510984.8870000001</v>
      </c>
      <c r="I6943" s="61"/>
    </row>
    <row r="6944" spans="1:9" x14ac:dyDescent="0.25">
      <c r="A6944" s="13" t="s">
        <v>14505</v>
      </c>
      <c r="B6944" s="4" t="s">
        <v>14381</v>
      </c>
      <c r="C6944" s="5">
        <v>146999123.68799999</v>
      </c>
      <c r="D6944" s="5">
        <v>104761901.51800001</v>
      </c>
      <c r="E6944" s="5">
        <v>42237222.170000002</v>
      </c>
      <c r="F6944" s="5">
        <v>43962125.704000004</v>
      </c>
      <c r="G6944" s="5">
        <v>-1724903.534</v>
      </c>
      <c r="H6944" s="57">
        <v>2902805.0869999998</v>
      </c>
      <c r="I6944" s="61"/>
    </row>
    <row r="6945" spans="1:9" x14ac:dyDescent="0.25">
      <c r="A6945" s="13" t="s">
        <v>14899</v>
      </c>
      <c r="B6945" s="4" t="s">
        <v>14002</v>
      </c>
      <c r="C6945" s="5">
        <v>44523697.762000002</v>
      </c>
      <c r="D6945" s="5">
        <v>40080274.634000003</v>
      </c>
      <c r="E6945" s="5">
        <v>4443423.1279999996</v>
      </c>
      <c r="F6945" s="5">
        <v>10649995.780999999</v>
      </c>
      <c r="G6945" s="5">
        <v>-6206572.6529999999</v>
      </c>
      <c r="H6945" s="57">
        <v>-5536548.4189999998</v>
      </c>
      <c r="I6945" s="61"/>
    </row>
    <row r="6946" spans="1:9" x14ac:dyDescent="0.25">
      <c r="A6946" s="13" t="s">
        <v>14522</v>
      </c>
      <c r="B6946" s="4" t="s">
        <v>14366</v>
      </c>
      <c r="C6946" s="5">
        <v>73773060.480000004</v>
      </c>
      <c r="D6946" s="5">
        <v>54052504.094999999</v>
      </c>
      <c r="E6946" s="5">
        <v>19720556.385000002</v>
      </c>
      <c r="F6946" s="5">
        <v>23565072.489</v>
      </c>
      <c r="G6946" s="5">
        <v>-3844516.1039999998</v>
      </c>
      <c r="H6946" s="57">
        <v>1188386.476</v>
      </c>
      <c r="I6946" s="61"/>
    </row>
    <row r="6947" spans="1:9" x14ac:dyDescent="0.25">
      <c r="A6947" s="13" t="s">
        <v>14527</v>
      </c>
      <c r="B6947" s="4" t="s">
        <v>14361</v>
      </c>
      <c r="C6947" s="5">
        <v>58477134.776000001</v>
      </c>
      <c r="D6947" s="5">
        <v>57036692.734999999</v>
      </c>
      <c r="E6947" s="5">
        <v>1440442.041</v>
      </c>
      <c r="F6947" s="5">
        <v>7017174.6040000003</v>
      </c>
      <c r="G6947" s="5">
        <v>-5576732.5630000001</v>
      </c>
      <c r="H6947" s="57">
        <v>3703976.2689999999</v>
      </c>
      <c r="I6947" s="61"/>
    </row>
    <row r="6948" spans="1:9" x14ac:dyDescent="0.25">
      <c r="A6948" s="13" t="s">
        <v>14901</v>
      </c>
      <c r="B6948" s="4" t="s">
        <v>14000</v>
      </c>
      <c r="C6948" s="5">
        <v>23299022.272999998</v>
      </c>
      <c r="D6948" s="5">
        <v>23976428.934</v>
      </c>
      <c r="E6948" s="5">
        <v>-677406.66099999996</v>
      </c>
      <c r="F6948" s="5">
        <v>6669166.2340000002</v>
      </c>
      <c r="G6948" s="5">
        <v>-7346572.8949999996</v>
      </c>
      <c r="H6948" s="57">
        <v>-862157.10199999996</v>
      </c>
      <c r="I6948" s="61"/>
    </row>
    <row r="6949" spans="1:9" x14ac:dyDescent="0.25">
      <c r="A6949" s="13" t="s">
        <v>14506</v>
      </c>
      <c r="B6949" s="4" t="s">
        <v>14380</v>
      </c>
      <c r="C6949" s="5">
        <v>91743028.592999995</v>
      </c>
      <c r="D6949" s="5">
        <v>71415193.099999994</v>
      </c>
      <c r="E6949" s="5">
        <v>20327835.493000001</v>
      </c>
      <c r="F6949" s="5">
        <v>13309241.558</v>
      </c>
      <c r="G6949" s="5">
        <v>7018593.9349999996</v>
      </c>
      <c r="H6949" s="57">
        <v>9201229.4120000005</v>
      </c>
      <c r="I6949" s="61"/>
    </row>
    <row r="6950" spans="1:9" x14ac:dyDescent="0.25">
      <c r="A6950" s="13" t="s">
        <v>14516</v>
      </c>
      <c r="B6950" s="4" t="s">
        <v>14372</v>
      </c>
      <c r="C6950" s="5">
        <v>30258355.41</v>
      </c>
      <c r="D6950" s="5">
        <v>26075054.412999999</v>
      </c>
      <c r="E6950" s="5">
        <v>4183300.997</v>
      </c>
      <c r="F6950" s="5">
        <v>5846789.7680000002</v>
      </c>
      <c r="G6950" s="5">
        <v>-1663488.7709999999</v>
      </c>
      <c r="H6950" s="57">
        <v>240864.35</v>
      </c>
      <c r="I6950" s="61"/>
    </row>
    <row r="6951" spans="1:9" x14ac:dyDescent="0.25">
      <c r="A6951" s="13" t="s">
        <v>14902</v>
      </c>
      <c r="B6951" s="4" t="s">
        <v>13999</v>
      </c>
      <c r="C6951" s="5">
        <v>79434152.196999997</v>
      </c>
      <c r="D6951" s="5">
        <v>62738571.726999998</v>
      </c>
      <c r="E6951" s="5">
        <v>16695580.470000001</v>
      </c>
      <c r="F6951" s="5">
        <v>19544947.925000001</v>
      </c>
      <c r="G6951" s="5">
        <v>-2849367.4550000001</v>
      </c>
      <c r="H6951" s="57">
        <v>-8349611.9900000002</v>
      </c>
      <c r="I6951" s="61"/>
    </row>
    <row r="6952" spans="1:9" x14ac:dyDescent="0.25">
      <c r="A6952" s="13" t="s">
        <v>14519</v>
      </c>
      <c r="B6952" s="4" t="s">
        <v>14369</v>
      </c>
      <c r="C6952" s="5">
        <v>11170027.385</v>
      </c>
      <c r="D6952" s="5">
        <v>7872379.6869999999</v>
      </c>
      <c r="E6952" s="5">
        <v>3297647.6979999999</v>
      </c>
      <c r="F6952" s="5">
        <v>3242848.2220000001</v>
      </c>
      <c r="G6952" s="5">
        <v>54799.476000000002</v>
      </c>
      <c r="H6952" s="57">
        <v>96831.145000000004</v>
      </c>
      <c r="I6952" s="61"/>
    </row>
    <row r="6953" spans="1:9" x14ac:dyDescent="0.25">
      <c r="A6953" s="13" t="s">
        <v>14895</v>
      </c>
      <c r="B6953" s="4" t="s">
        <v>14006</v>
      </c>
      <c r="C6953" s="5">
        <v>40744234.728</v>
      </c>
      <c r="D6953" s="5">
        <v>37555179.662</v>
      </c>
      <c r="E6953" s="5">
        <v>3189055.0660000001</v>
      </c>
      <c r="F6953" s="5">
        <v>8955835.5419999994</v>
      </c>
      <c r="G6953" s="5">
        <v>-5766780.4759999998</v>
      </c>
      <c r="H6953" s="57">
        <v>-1239381.594</v>
      </c>
      <c r="I6953" s="61"/>
    </row>
    <row r="6954" spans="1:9" x14ac:dyDescent="0.25">
      <c r="A6954" s="13" t="s">
        <v>14521</v>
      </c>
      <c r="B6954" s="4" t="s">
        <v>14367</v>
      </c>
      <c r="C6954" s="5">
        <v>85155056.689999998</v>
      </c>
      <c r="D6954" s="5">
        <v>70267760.848000005</v>
      </c>
      <c r="E6954" s="5">
        <v>14887295.842</v>
      </c>
      <c r="F6954" s="5">
        <v>16592609.716</v>
      </c>
      <c r="G6954" s="5">
        <v>-1705313.8740000001</v>
      </c>
      <c r="H6954" s="57">
        <v>875037.07700000005</v>
      </c>
      <c r="I6954" s="61"/>
    </row>
    <row r="6955" spans="1:9" x14ac:dyDescent="0.25">
      <c r="A6955" s="13" t="s">
        <v>14504</v>
      </c>
      <c r="B6955" s="4" t="s">
        <v>14382</v>
      </c>
      <c r="C6955" s="5">
        <v>131374474.022</v>
      </c>
      <c r="D6955" s="5">
        <v>109313609.91599999</v>
      </c>
      <c r="E6955" s="5">
        <v>22060864.105999999</v>
      </c>
      <c r="F6955" s="5">
        <v>50589089.715000004</v>
      </c>
      <c r="G6955" s="5">
        <v>-28528225.609000001</v>
      </c>
      <c r="H6955" s="57">
        <v>-24210812.16</v>
      </c>
      <c r="I6955" s="61"/>
    </row>
    <row r="6956" spans="1:9" x14ac:dyDescent="0.25">
      <c r="A6956" s="13" t="s">
        <v>14900</v>
      </c>
      <c r="B6956" s="4" t="s">
        <v>14001</v>
      </c>
      <c r="C6956" s="5">
        <v>55604785.266000003</v>
      </c>
      <c r="D6956" s="5">
        <v>40639513.501999997</v>
      </c>
      <c r="E6956" s="5">
        <v>14965271.764</v>
      </c>
      <c r="F6956" s="5">
        <v>18101819.964000002</v>
      </c>
      <c r="G6956" s="5">
        <v>-3136548.2</v>
      </c>
      <c r="H6956" s="57">
        <v>35049.589999999997</v>
      </c>
      <c r="I6956" s="61"/>
    </row>
    <row r="6957" spans="1:9" x14ac:dyDescent="0.25">
      <c r="A6957" s="13" t="s">
        <v>14897</v>
      </c>
      <c r="B6957" s="4" t="s">
        <v>14004</v>
      </c>
      <c r="C6957" s="5">
        <v>45658123.283</v>
      </c>
      <c r="D6957" s="5">
        <v>33497710.061999999</v>
      </c>
      <c r="E6957" s="5">
        <v>12160413.221000001</v>
      </c>
      <c r="F6957" s="5">
        <v>15991202.418</v>
      </c>
      <c r="G6957" s="5">
        <v>-3830789.1970000002</v>
      </c>
      <c r="H6957" s="57">
        <v>-3772647.0219999999</v>
      </c>
      <c r="I6957" s="61"/>
    </row>
    <row r="6958" spans="1:9" x14ac:dyDescent="0.25">
      <c r="A6958" s="13" t="s">
        <v>14595</v>
      </c>
      <c r="B6958" s="4" t="s">
        <v>14298</v>
      </c>
      <c r="C6958" s="5">
        <v>32278818.456</v>
      </c>
      <c r="D6958" s="5">
        <v>19691340.304000001</v>
      </c>
      <c r="E6958" s="5">
        <v>12587478.152000001</v>
      </c>
      <c r="F6958" s="5">
        <v>12171110.762</v>
      </c>
      <c r="G6958" s="5">
        <v>416367.39</v>
      </c>
      <c r="H6958" s="57">
        <v>903747.42500000005</v>
      </c>
      <c r="I6958" s="61"/>
    </row>
    <row r="6959" spans="1:9" x14ac:dyDescent="0.25">
      <c r="A6959" s="13" t="s">
        <v>14619</v>
      </c>
      <c r="B6959" s="4" t="s">
        <v>14274</v>
      </c>
      <c r="C6959" s="5">
        <v>64677605.781000003</v>
      </c>
      <c r="D6959" s="5">
        <v>39187846.744000003</v>
      </c>
      <c r="E6959" s="5">
        <v>25489759.037</v>
      </c>
      <c r="F6959" s="5">
        <v>23957512.574000001</v>
      </c>
      <c r="G6959" s="5">
        <v>1532246.463</v>
      </c>
      <c r="H6959" s="57">
        <v>653074.49600000004</v>
      </c>
      <c r="I6959" s="61"/>
    </row>
    <row r="6960" spans="1:9" x14ac:dyDescent="0.25">
      <c r="A6960" s="13" t="s">
        <v>15314</v>
      </c>
      <c r="B6960" s="4" t="s">
        <v>13645</v>
      </c>
      <c r="C6960" s="5">
        <v>102559726.355</v>
      </c>
      <c r="D6960" s="5">
        <v>81677123.175999999</v>
      </c>
      <c r="E6960" s="5">
        <v>20882603.179000001</v>
      </c>
      <c r="F6960" s="5">
        <v>26531483.149</v>
      </c>
      <c r="G6960" s="5">
        <v>-5648879.9699999997</v>
      </c>
      <c r="H6960" s="57">
        <v>-11504338.867000001</v>
      </c>
      <c r="I6960" s="61"/>
    </row>
    <row r="6961" spans="1:9" x14ac:dyDescent="0.25">
      <c r="A6961" s="13" t="s">
        <v>14612</v>
      </c>
      <c r="B6961" s="4" t="s">
        <v>14281</v>
      </c>
      <c r="C6961" s="5">
        <v>3037236.11</v>
      </c>
      <c r="D6961" s="5">
        <v>257004.24299999999</v>
      </c>
      <c r="E6961" s="5">
        <v>2780231.8670000001</v>
      </c>
      <c r="F6961" s="5">
        <v>2886604.9</v>
      </c>
      <c r="G6961" s="5">
        <v>-106373.033</v>
      </c>
      <c r="H6961" s="57">
        <v>1329343.9669999999</v>
      </c>
      <c r="I6961" s="61"/>
    </row>
    <row r="6962" spans="1:9" x14ac:dyDescent="0.25">
      <c r="A6962" s="13" t="s">
        <v>15321</v>
      </c>
      <c r="B6962" s="4" t="s">
        <v>13638</v>
      </c>
      <c r="C6962" s="5">
        <v>1110561.7</v>
      </c>
      <c r="D6962" s="5">
        <v>746687.54700000002</v>
      </c>
      <c r="E6962" s="5">
        <v>363874.15299999999</v>
      </c>
      <c r="F6962" s="5">
        <v>203706.65</v>
      </c>
      <c r="G6962" s="5">
        <v>160167.503</v>
      </c>
      <c r="H6962" s="57">
        <v>160167.503</v>
      </c>
      <c r="I6962" s="61"/>
    </row>
    <row r="6963" spans="1:9" x14ac:dyDescent="0.25">
      <c r="A6963" s="13" t="s">
        <v>14611</v>
      </c>
      <c r="B6963" s="4" t="s">
        <v>14282</v>
      </c>
      <c r="C6963" s="5">
        <v>1504991</v>
      </c>
      <c r="D6963" s="5">
        <v>560365</v>
      </c>
      <c r="E6963" s="5">
        <v>944626</v>
      </c>
      <c r="F6963" s="5">
        <v>977862</v>
      </c>
      <c r="G6963" s="5">
        <v>-33236</v>
      </c>
      <c r="H6963" s="57">
        <v>-1577</v>
      </c>
      <c r="I6963" s="61"/>
    </row>
    <row r="6964" spans="1:9" x14ac:dyDescent="0.25">
      <c r="A6964" s="13" t="s">
        <v>14614</v>
      </c>
      <c r="B6964" s="4" t="s">
        <v>14279</v>
      </c>
      <c r="C6964" s="5">
        <v>8349058.1610000003</v>
      </c>
      <c r="D6964" s="5">
        <v>4484744</v>
      </c>
      <c r="E6964" s="5">
        <v>3864314.1609999998</v>
      </c>
      <c r="F6964" s="5">
        <v>3716935</v>
      </c>
      <c r="G6964" s="5">
        <v>147379.16099999999</v>
      </c>
      <c r="H6964" s="57">
        <v>175033</v>
      </c>
      <c r="I6964" s="61"/>
    </row>
    <row r="6965" spans="1:9" x14ac:dyDescent="0.25">
      <c r="A6965" s="13" t="s">
        <v>14615</v>
      </c>
      <c r="B6965" s="4" t="s">
        <v>14278</v>
      </c>
      <c r="C6965" s="5">
        <v>1143076.1140000001</v>
      </c>
      <c r="D6965" s="5">
        <v>117015.25900000001</v>
      </c>
      <c r="E6965" s="5">
        <v>1026060.855</v>
      </c>
      <c r="F6965" s="5">
        <v>994838.152</v>
      </c>
      <c r="G6965" s="5">
        <v>31222.703000000001</v>
      </c>
      <c r="H6965" s="57">
        <v>36784.641000000003</v>
      </c>
      <c r="I6965" s="61"/>
    </row>
    <row r="6966" spans="1:9" x14ac:dyDescent="0.25">
      <c r="A6966" s="13" t="s">
        <v>14599</v>
      </c>
      <c r="B6966" s="4" t="s">
        <v>14294</v>
      </c>
      <c r="C6966" s="5">
        <v>2509752.7209999999</v>
      </c>
      <c r="D6966" s="5">
        <v>994569.05599999998</v>
      </c>
      <c r="E6966" s="5">
        <v>1515183.665</v>
      </c>
      <c r="F6966" s="5">
        <v>1183665.3829999999</v>
      </c>
      <c r="G6966" s="5">
        <v>331518.28200000001</v>
      </c>
      <c r="H6966" s="57">
        <v>991939.82200000004</v>
      </c>
      <c r="I6966" s="61"/>
    </row>
    <row r="6967" spans="1:9" x14ac:dyDescent="0.25">
      <c r="A6967" s="13" t="s">
        <v>14598</v>
      </c>
      <c r="B6967" s="4" t="s">
        <v>14295</v>
      </c>
      <c r="C6967" s="5">
        <v>2663113.3220000002</v>
      </c>
      <c r="D6967" s="5">
        <v>14620.028</v>
      </c>
      <c r="E6967" s="5">
        <v>2648493.2940000002</v>
      </c>
      <c r="F6967" s="5">
        <v>2587411.966</v>
      </c>
      <c r="G6967" s="5">
        <v>61081.328000000001</v>
      </c>
      <c r="H6967" s="57">
        <v>60849.671000000002</v>
      </c>
      <c r="I6967" s="61"/>
    </row>
    <row r="6968" spans="1:9" x14ac:dyDescent="0.25">
      <c r="A6968" s="13" t="s">
        <v>14893</v>
      </c>
      <c r="B6968" s="4" t="s">
        <v>14008</v>
      </c>
      <c r="C6968" s="5">
        <v>2100795.6669999999</v>
      </c>
      <c r="D6968" s="5">
        <v>895373.98800000001</v>
      </c>
      <c r="E6968" s="5">
        <v>1205421.679</v>
      </c>
      <c r="F6968" s="5">
        <v>590974.37800000003</v>
      </c>
      <c r="G6968" s="5">
        <v>614447.30099999998</v>
      </c>
      <c r="H6968" s="57">
        <v>611382.47100000002</v>
      </c>
      <c r="I6968" s="61"/>
    </row>
    <row r="6969" spans="1:9" x14ac:dyDescent="0.25">
      <c r="A6969" s="13" t="s">
        <v>14601</v>
      </c>
      <c r="B6969" s="4" t="s">
        <v>14292</v>
      </c>
      <c r="C6969" s="5">
        <v>1453283.68</v>
      </c>
      <c r="D6969" s="5">
        <v>566541.83100000001</v>
      </c>
      <c r="E6969" s="5">
        <v>886741.84900000005</v>
      </c>
      <c r="F6969" s="5">
        <v>771064.02599999995</v>
      </c>
      <c r="G6969" s="5">
        <v>115677.823</v>
      </c>
      <c r="H6969" s="57">
        <v>112098.662</v>
      </c>
      <c r="I6969" s="61"/>
    </row>
    <row r="6970" spans="1:9" x14ac:dyDescent="0.25">
      <c r="A6970" s="13" t="s">
        <v>14621</v>
      </c>
      <c r="B6970" s="4" t="s">
        <v>14272</v>
      </c>
      <c r="C6970" s="5">
        <v>2160955.4649999999</v>
      </c>
      <c r="D6970" s="5">
        <v>761173</v>
      </c>
      <c r="E6970" s="5">
        <v>1399782.4650000001</v>
      </c>
      <c r="F6970" s="5">
        <v>1160627</v>
      </c>
      <c r="G6970" s="5">
        <v>239155.465</v>
      </c>
      <c r="H6970" s="57">
        <v>230874.465</v>
      </c>
      <c r="I6970" s="61"/>
    </row>
    <row r="6971" spans="1:9" x14ac:dyDescent="0.25">
      <c r="A6971" s="13" t="s">
        <v>14610</v>
      </c>
      <c r="B6971" s="4" t="s">
        <v>14283</v>
      </c>
      <c r="C6971" s="5">
        <v>3111702.8689999999</v>
      </c>
      <c r="D6971" s="5">
        <v>1874478.9979999999</v>
      </c>
      <c r="E6971" s="5">
        <v>1237223.871</v>
      </c>
      <c r="F6971" s="5">
        <v>1634280.6810000001</v>
      </c>
      <c r="G6971" s="5">
        <v>-397056.81</v>
      </c>
      <c r="H6971" s="57">
        <v>-462746.81599999999</v>
      </c>
      <c r="I6971" s="61"/>
    </row>
    <row r="6972" spans="1:9" x14ac:dyDescent="0.25">
      <c r="A6972" s="13" t="s">
        <v>15390</v>
      </c>
      <c r="B6972" s="4" t="s">
        <v>13569</v>
      </c>
      <c r="C6972" s="5">
        <v>13474758.494000001</v>
      </c>
      <c r="D6972" s="5">
        <v>12397802.135</v>
      </c>
      <c r="E6972" s="5">
        <v>1076956.3589999999</v>
      </c>
      <c r="F6972" s="5">
        <v>799854.83600000001</v>
      </c>
      <c r="G6972" s="5">
        <v>277101.52299999999</v>
      </c>
      <c r="H6972" s="57">
        <v>1525199.6769999999</v>
      </c>
      <c r="I6972" s="61"/>
    </row>
    <row r="6973" spans="1:9" x14ac:dyDescent="0.25">
      <c r="A6973" s="13" t="s">
        <v>14623</v>
      </c>
      <c r="B6973" s="4" t="s">
        <v>14270</v>
      </c>
      <c r="C6973" s="5">
        <v>2747202</v>
      </c>
      <c r="D6973" s="5">
        <v>1777115</v>
      </c>
      <c r="E6973" s="5">
        <v>970087</v>
      </c>
      <c r="F6973" s="5">
        <v>1270097</v>
      </c>
      <c r="G6973" s="5">
        <v>-300010</v>
      </c>
      <c r="H6973" s="57">
        <v>-320282</v>
      </c>
      <c r="I6973" s="61"/>
    </row>
    <row r="6974" spans="1:9" x14ac:dyDescent="0.25">
      <c r="A6974" s="13" t="s">
        <v>14622</v>
      </c>
      <c r="B6974" s="4" t="s">
        <v>14271</v>
      </c>
      <c r="C6974" s="5">
        <v>10466685.903000001</v>
      </c>
      <c r="D6974" s="5">
        <v>665083.37</v>
      </c>
      <c r="E6974" s="5">
        <v>9801602.5329999998</v>
      </c>
      <c r="F6974" s="5">
        <v>9747477.8460000008</v>
      </c>
      <c r="G6974" s="5">
        <v>54124.686999999998</v>
      </c>
      <c r="H6974" s="57">
        <v>285145.61800000002</v>
      </c>
      <c r="I6974" s="61"/>
    </row>
    <row r="6975" spans="1:9" x14ac:dyDescent="0.25">
      <c r="A6975" s="13" t="s">
        <v>15391</v>
      </c>
      <c r="B6975" s="4" t="s">
        <v>13568</v>
      </c>
      <c r="C6975" s="5">
        <v>75938480.526999995</v>
      </c>
      <c r="D6975" s="5">
        <v>63665504.173</v>
      </c>
      <c r="E6975" s="5">
        <v>12272976.354</v>
      </c>
      <c r="F6975" s="5">
        <v>4571048.5120000001</v>
      </c>
      <c r="G6975" s="5">
        <v>7701927.8420000002</v>
      </c>
      <c r="H6975" s="57">
        <v>9025770.7939999998</v>
      </c>
      <c r="I6975" s="61"/>
    </row>
    <row r="6976" spans="1:9" x14ac:dyDescent="0.25">
      <c r="A6976" s="13" t="s">
        <v>14613</v>
      </c>
      <c r="B6976" s="4" t="s">
        <v>14280</v>
      </c>
      <c r="C6976" s="5">
        <v>3073744.9610000001</v>
      </c>
      <c r="D6976" s="5">
        <v>2182797.0380000002</v>
      </c>
      <c r="E6976" s="5">
        <v>890947.92299999995</v>
      </c>
      <c r="F6976" s="5">
        <v>1032748.036</v>
      </c>
      <c r="G6976" s="5">
        <v>-141800.11300000001</v>
      </c>
      <c r="H6976" s="57">
        <v>7359.6220000000003</v>
      </c>
      <c r="I6976" s="61"/>
    </row>
    <row r="6977" spans="1:9" x14ac:dyDescent="0.25">
      <c r="A6977" s="13" t="s">
        <v>14620</v>
      </c>
      <c r="B6977" s="4" t="s">
        <v>14273</v>
      </c>
      <c r="C6977" s="5">
        <v>4780407.96</v>
      </c>
      <c r="D6977" s="5">
        <v>2290353</v>
      </c>
      <c r="E6977" s="5">
        <v>2490054.96</v>
      </c>
      <c r="F6977" s="5">
        <v>2557195</v>
      </c>
      <c r="G6977" s="5">
        <v>-67140.039999999994</v>
      </c>
      <c r="H6977" s="57">
        <v>309909.96000000002</v>
      </c>
      <c r="I6977" s="61"/>
    </row>
    <row r="6978" spans="1:9" x14ac:dyDescent="0.25">
      <c r="A6978" s="13" t="s">
        <v>14618</v>
      </c>
      <c r="B6978" s="4" t="s">
        <v>14275</v>
      </c>
      <c r="C6978" s="5">
        <v>1168486.9180000001</v>
      </c>
      <c r="D6978" s="5">
        <v>543688.19400000002</v>
      </c>
      <c r="E6978" s="5">
        <v>624798.72400000005</v>
      </c>
      <c r="F6978" s="5">
        <v>615981.94400000002</v>
      </c>
      <c r="G6978" s="5">
        <v>8816.7800000000007</v>
      </c>
      <c r="H6978" s="57">
        <v>9922.6290000000008</v>
      </c>
      <c r="I6978" s="61"/>
    </row>
    <row r="6979" spans="1:9" x14ac:dyDescent="0.25">
      <c r="A6979" s="13" t="s">
        <v>14603</v>
      </c>
      <c r="B6979" s="4" t="s">
        <v>14290</v>
      </c>
      <c r="C6979" s="5">
        <v>4469335.0279999999</v>
      </c>
      <c r="D6979" s="5">
        <v>1544884.87</v>
      </c>
      <c r="E6979" s="5">
        <v>2924450.1579999998</v>
      </c>
      <c r="F6979" s="5">
        <v>2775101.3339999998</v>
      </c>
      <c r="G6979" s="5">
        <v>149348.82399999999</v>
      </c>
      <c r="H6979" s="57">
        <v>150282.492</v>
      </c>
      <c r="I6979" s="61"/>
    </row>
    <row r="6980" spans="1:9" x14ac:dyDescent="0.25">
      <c r="A6980" s="13" t="s">
        <v>14605</v>
      </c>
      <c r="B6980" s="4" t="s">
        <v>14288</v>
      </c>
      <c r="C6980" s="5">
        <v>2367421.84</v>
      </c>
      <c r="D6980" s="5">
        <v>1659265.3259999999</v>
      </c>
      <c r="E6980" s="5">
        <v>708156.51399999997</v>
      </c>
      <c r="F6980" s="5">
        <v>1038778.62</v>
      </c>
      <c r="G6980" s="5">
        <v>-330622.10600000003</v>
      </c>
      <c r="H6980" s="57">
        <v>6.798</v>
      </c>
      <c r="I6980" s="61"/>
    </row>
    <row r="6981" spans="1:9" x14ac:dyDescent="0.25">
      <c r="A6981" s="13" t="s">
        <v>14616</v>
      </c>
      <c r="B6981" s="4" t="s">
        <v>14277</v>
      </c>
      <c r="C6981" s="5">
        <v>2357764.727</v>
      </c>
      <c r="D6981" s="5">
        <v>932586.40800000005</v>
      </c>
      <c r="E6981" s="5">
        <v>1425178.3189999999</v>
      </c>
      <c r="F6981" s="5">
        <v>1286781.527</v>
      </c>
      <c r="G6981" s="5">
        <v>138396.79199999999</v>
      </c>
      <c r="H6981" s="57">
        <v>133385.33900000001</v>
      </c>
      <c r="I6981" s="61"/>
    </row>
    <row r="6982" spans="1:9" x14ac:dyDescent="0.25">
      <c r="A6982" s="13" t="s">
        <v>14602</v>
      </c>
      <c r="B6982" s="4" t="s">
        <v>14291</v>
      </c>
      <c r="C6982" s="5">
        <v>1985125.034</v>
      </c>
      <c r="D6982" s="5">
        <v>999372.03300000005</v>
      </c>
      <c r="E6982" s="5">
        <v>985753.00100000005</v>
      </c>
      <c r="F6982" s="5">
        <v>820119.23199999996</v>
      </c>
      <c r="G6982" s="5">
        <v>165633.769</v>
      </c>
      <c r="H6982" s="57">
        <v>278338.10499999998</v>
      </c>
      <c r="I6982" s="61"/>
    </row>
    <row r="6983" spans="1:9" x14ac:dyDescent="0.25">
      <c r="A6983" s="13" t="s">
        <v>14608</v>
      </c>
      <c r="B6983" s="4" t="s">
        <v>14285</v>
      </c>
      <c r="C6983" s="5">
        <v>3095946.9019999998</v>
      </c>
      <c r="D6983" s="5">
        <v>1809700.625</v>
      </c>
      <c r="E6983" s="5">
        <v>1286246.277</v>
      </c>
      <c r="F6983" s="5">
        <v>1098185.6240000001</v>
      </c>
      <c r="G6983" s="5">
        <v>188060.65299999999</v>
      </c>
      <c r="H6983" s="57">
        <v>188060.65299999999</v>
      </c>
      <c r="I6983" s="61"/>
    </row>
    <row r="6984" spans="1:9" x14ac:dyDescent="0.25">
      <c r="A6984" s="13" t="s">
        <v>14604</v>
      </c>
      <c r="B6984" s="4" t="s">
        <v>14289</v>
      </c>
      <c r="C6984" s="5">
        <v>1973187.4129999999</v>
      </c>
      <c r="D6984" s="5">
        <v>562604.01399999997</v>
      </c>
      <c r="E6984" s="5">
        <v>1410583.399</v>
      </c>
      <c r="F6984" s="5">
        <v>1355554.8489999999</v>
      </c>
      <c r="G6984" s="5">
        <v>55028.55</v>
      </c>
      <c r="H6984" s="57">
        <v>772857.49899999995</v>
      </c>
      <c r="I6984" s="61"/>
    </row>
    <row r="6985" spans="1:9" x14ac:dyDescent="0.25">
      <c r="A6985" s="13" t="s">
        <v>14624</v>
      </c>
      <c r="B6985" s="4" t="s">
        <v>14269</v>
      </c>
      <c r="C6985" s="5">
        <v>1798694.18</v>
      </c>
      <c r="D6985" s="5">
        <v>982116.36499999999</v>
      </c>
      <c r="E6985" s="5">
        <v>816577.81499999994</v>
      </c>
      <c r="F6985" s="5">
        <v>875922.96100000001</v>
      </c>
      <c r="G6985" s="5">
        <v>-59345.146000000001</v>
      </c>
      <c r="H6985" s="57">
        <v>-62086.54</v>
      </c>
      <c r="I6985" s="61"/>
    </row>
    <row r="6986" spans="1:9" x14ac:dyDescent="0.25">
      <c r="A6986" s="13" t="s">
        <v>14597</v>
      </c>
      <c r="B6986" s="4" t="s">
        <v>14296</v>
      </c>
      <c r="C6986" s="5">
        <v>4638676</v>
      </c>
      <c r="D6986" s="5">
        <v>2624150</v>
      </c>
      <c r="E6986" s="5">
        <v>2014526</v>
      </c>
      <c r="F6986" s="5">
        <v>1746804</v>
      </c>
      <c r="G6986" s="5">
        <v>267722</v>
      </c>
      <c r="H6986" s="57">
        <v>282779</v>
      </c>
      <c r="I6986" s="61"/>
    </row>
    <row r="6987" spans="1:9" x14ac:dyDescent="0.25">
      <c r="A6987" s="13" t="s">
        <v>14609</v>
      </c>
      <c r="B6987" s="4" t="s">
        <v>14284</v>
      </c>
      <c r="C6987" s="5">
        <v>2956019.1910000001</v>
      </c>
      <c r="D6987" s="5">
        <v>2386563.59</v>
      </c>
      <c r="E6987" s="5">
        <v>569455.60100000002</v>
      </c>
      <c r="F6987" s="5">
        <v>877270.45299999998</v>
      </c>
      <c r="G6987" s="5">
        <v>-307814.85200000001</v>
      </c>
      <c r="H6987" s="57">
        <v>5504.3010000000004</v>
      </c>
      <c r="I6987" s="61"/>
    </row>
    <row r="6988" spans="1:9" x14ac:dyDescent="0.25">
      <c r="A6988" s="13" t="s">
        <v>14890</v>
      </c>
      <c r="B6988" s="4" t="s">
        <v>14010</v>
      </c>
      <c r="C6988" s="5">
        <v>5635944.5630000001</v>
      </c>
      <c r="D6988" s="5">
        <v>393793.75099999999</v>
      </c>
      <c r="E6988" s="5">
        <v>5242150.8119999999</v>
      </c>
      <c r="F6988" s="5">
        <v>4575788.9939999999</v>
      </c>
      <c r="G6988" s="5">
        <v>666361.81799999997</v>
      </c>
      <c r="H6988" s="57">
        <v>197682.08900000001</v>
      </c>
      <c r="I6988" s="61"/>
    </row>
    <row r="6989" spans="1:9" x14ac:dyDescent="0.25">
      <c r="A6989" s="13" t="s">
        <v>14617</v>
      </c>
      <c r="B6989" s="4" t="s">
        <v>14276</v>
      </c>
      <c r="C6989" s="5">
        <v>3986911.9169999999</v>
      </c>
      <c r="D6989" s="5">
        <v>601450.63800000004</v>
      </c>
      <c r="E6989" s="5">
        <v>3385461.2790000001</v>
      </c>
      <c r="F6989" s="5">
        <v>3081997.6430000002</v>
      </c>
      <c r="G6989" s="5">
        <v>303463.636</v>
      </c>
      <c r="H6989" s="57">
        <v>295821.19900000002</v>
      </c>
      <c r="I6989" s="61"/>
    </row>
    <row r="6990" spans="1:9" x14ac:dyDescent="0.25">
      <c r="A6990" s="13" t="s">
        <v>14891</v>
      </c>
      <c r="B6990" s="4" t="s">
        <v>13970</v>
      </c>
      <c r="C6990" s="5">
        <v>7914300.2050000001</v>
      </c>
      <c r="D6990" s="5">
        <v>4065906.395</v>
      </c>
      <c r="E6990" s="5">
        <v>3848393.81</v>
      </c>
      <c r="F6990" s="5">
        <v>1885312.91</v>
      </c>
      <c r="G6990" s="5">
        <v>1963080.9</v>
      </c>
      <c r="H6990" s="57">
        <v>1716415.118</v>
      </c>
      <c r="I6990" s="61"/>
    </row>
    <row r="6991" spans="1:9" x14ac:dyDescent="0.25">
      <c r="A6991" s="13" t="s">
        <v>15392</v>
      </c>
      <c r="B6991" s="4" t="s">
        <v>13567</v>
      </c>
      <c r="C6991" s="5">
        <v>5086553.1150000002</v>
      </c>
      <c r="D6991" s="5">
        <v>4647195</v>
      </c>
      <c r="E6991" s="5">
        <v>439358.11499999999</v>
      </c>
      <c r="F6991" s="5">
        <v>1067800</v>
      </c>
      <c r="G6991" s="5">
        <v>-628441.88500000001</v>
      </c>
      <c r="H6991" s="57">
        <v>-221112.88500000001</v>
      </c>
      <c r="I6991" s="61"/>
    </row>
    <row r="6992" spans="1:9" x14ac:dyDescent="0.25">
      <c r="A6992" s="13" t="s">
        <v>14606</v>
      </c>
      <c r="B6992" s="4" t="s">
        <v>14287</v>
      </c>
      <c r="C6992" s="5">
        <v>1895761.524</v>
      </c>
      <c r="D6992" s="5">
        <v>565689</v>
      </c>
      <c r="E6992" s="5">
        <v>1330072.524</v>
      </c>
      <c r="F6992" s="5">
        <v>1225693</v>
      </c>
      <c r="G6992" s="5">
        <v>104379.524</v>
      </c>
      <c r="H6992" s="57">
        <v>42576.523999999998</v>
      </c>
      <c r="I6992" s="61"/>
    </row>
    <row r="6993" spans="1:9" x14ac:dyDescent="0.25">
      <c r="A6993" s="13" t="s">
        <v>14607</v>
      </c>
      <c r="B6993" s="4" t="s">
        <v>14286</v>
      </c>
      <c r="C6993" s="5">
        <v>2634709.6979999999</v>
      </c>
      <c r="D6993" s="5">
        <v>598069.77099999995</v>
      </c>
      <c r="E6993" s="5">
        <v>2036639.9269999999</v>
      </c>
      <c r="F6993" s="5">
        <v>1627312.96</v>
      </c>
      <c r="G6993" s="5">
        <v>409326.967</v>
      </c>
      <c r="H6993" s="57">
        <v>665717.59600000002</v>
      </c>
      <c r="I6993" s="61"/>
    </row>
    <row r="6994" spans="1:9" x14ac:dyDescent="0.25">
      <c r="A6994" s="13" t="s">
        <v>14596</v>
      </c>
      <c r="B6994" s="4" t="s">
        <v>14297</v>
      </c>
      <c r="C6994" s="5">
        <v>5113021.9179999996</v>
      </c>
      <c r="D6994" s="5">
        <v>2050128.2439999999</v>
      </c>
      <c r="E6994" s="5">
        <v>3062893.6740000001</v>
      </c>
      <c r="F6994" s="5">
        <v>1964991.6510000001</v>
      </c>
      <c r="G6994" s="5">
        <v>1097902.023</v>
      </c>
      <c r="H6994" s="57">
        <v>1093347.162</v>
      </c>
      <c r="I6994" s="61"/>
    </row>
    <row r="6995" spans="1:9" x14ac:dyDescent="0.25">
      <c r="A6995" s="13" t="s">
        <v>14600</v>
      </c>
      <c r="B6995" s="4" t="s">
        <v>14293</v>
      </c>
      <c r="C6995" s="5">
        <v>1539010.173</v>
      </c>
      <c r="D6995" s="5">
        <v>818634.402</v>
      </c>
      <c r="E6995" s="5">
        <v>720375.77099999995</v>
      </c>
      <c r="F6995" s="5">
        <v>661389.978</v>
      </c>
      <c r="G6995" s="5">
        <v>58985.792999999998</v>
      </c>
      <c r="H6995" s="57">
        <v>741616.87600000005</v>
      </c>
      <c r="I6995" s="61"/>
    </row>
    <row r="6996" spans="1:9" x14ac:dyDescent="0.25">
      <c r="A6996" s="13" t="s">
        <v>15237</v>
      </c>
      <c r="B6996" s="4" t="s">
        <v>13721</v>
      </c>
      <c r="C6996" s="5">
        <v>3953115.64</v>
      </c>
      <c r="D6996" s="5">
        <v>2424638.0460000001</v>
      </c>
      <c r="E6996" s="5">
        <v>1528477.594</v>
      </c>
      <c r="F6996" s="5">
        <v>1381169.4339999999</v>
      </c>
      <c r="G6996" s="5">
        <v>147308.16</v>
      </c>
      <c r="H6996" s="57">
        <v>720538.19099999999</v>
      </c>
      <c r="I6996" s="61"/>
    </row>
    <row r="6997" spans="1:9" x14ac:dyDescent="0.25">
      <c r="A6997" s="13" t="s">
        <v>15229</v>
      </c>
      <c r="B6997" s="4" t="s">
        <v>13729</v>
      </c>
      <c r="C6997" s="5">
        <v>103688139.353</v>
      </c>
      <c r="D6997" s="5">
        <v>81587108.273000002</v>
      </c>
      <c r="E6997" s="5">
        <v>22101031.079999998</v>
      </c>
      <c r="F6997" s="5">
        <v>17083350.489999998</v>
      </c>
      <c r="G6997" s="5">
        <v>5017680.59</v>
      </c>
      <c r="H6997" s="57">
        <v>2428440.139</v>
      </c>
      <c r="I6997" s="61"/>
    </row>
    <row r="6998" spans="1:9" x14ac:dyDescent="0.25">
      <c r="A6998" s="13" t="s">
        <v>14804</v>
      </c>
      <c r="B6998" s="4" t="s">
        <v>14094</v>
      </c>
      <c r="C6998" s="5">
        <v>8196209.3509999998</v>
      </c>
      <c r="D6998" s="5">
        <v>6416682.1919999998</v>
      </c>
      <c r="E6998" s="5">
        <v>1779527.159</v>
      </c>
      <c r="F6998" s="5">
        <v>1598038.4909999999</v>
      </c>
      <c r="G6998" s="5">
        <v>181488.66800000001</v>
      </c>
      <c r="H6998" s="57">
        <v>61173.021999999997</v>
      </c>
      <c r="I6998" s="61"/>
    </row>
    <row r="6999" spans="1:9" x14ac:dyDescent="0.25">
      <c r="A6999" s="13" t="s">
        <v>15243</v>
      </c>
      <c r="B6999" s="4" t="s">
        <v>13715</v>
      </c>
      <c r="C6999" s="5">
        <v>3322613.2450000001</v>
      </c>
      <c r="D6999" s="5">
        <v>2047593.27</v>
      </c>
      <c r="E6999" s="5">
        <v>1275019.9750000001</v>
      </c>
      <c r="F6999" s="5">
        <v>1447509.909</v>
      </c>
      <c r="G6999" s="5">
        <v>-172489.93400000001</v>
      </c>
      <c r="H6999" s="57">
        <v>34491.853000000003</v>
      </c>
      <c r="I6999" s="61"/>
    </row>
    <row r="7000" spans="1:9" x14ac:dyDescent="0.25">
      <c r="A7000" s="13" t="s">
        <v>14778</v>
      </c>
      <c r="B7000" s="4" t="s">
        <v>14119</v>
      </c>
      <c r="C7000" s="5">
        <v>682725.27</v>
      </c>
      <c r="D7000" s="5">
        <v>463568.734</v>
      </c>
      <c r="E7000" s="5">
        <v>219156.53599999999</v>
      </c>
      <c r="F7000" s="5">
        <v>176823.07</v>
      </c>
      <c r="G7000" s="5">
        <v>42333.466</v>
      </c>
      <c r="H7000" s="57">
        <v>1085.7860000000001</v>
      </c>
      <c r="I7000" s="61"/>
    </row>
    <row r="7001" spans="1:9" x14ac:dyDescent="0.25">
      <c r="A7001" s="13" t="s">
        <v>14873</v>
      </c>
      <c r="B7001" s="4" t="s">
        <v>14027</v>
      </c>
      <c r="C7001" s="5">
        <v>1045965.351</v>
      </c>
      <c r="D7001" s="5">
        <v>585840.74199999997</v>
      </c>
      <c r="E7001" s="5">
        <v>460124.609</v>
      </c>
      <c r="F7001" s="5">
        <v>333333.212</v>
      </c>
      <c r="G7001" s="5">
        <v>126791.397</v>
      </c>
      <c r="H7001" s="57">
        <v>98522.982000000004</v>
      </c>
      <c r="I7001" s="61"/>
    </row>
    <row r="7002" spans="1:9" x14ac:dyDescent="0.25">
      <c r="A7002" s="13" t="s">
        <v>14809</v>
      </c>
      <c r="B7002" s="4" t="s">
        <v>14089</v>
      </c>
      <c r="C7002" s="5">
        <v>274671.48300000001</v>
      </c>
      <c r="D7002" s="5">
        <v>132623.66200000001</v>
      </c>
      <c r="E7002" s="5">
        <v>142047.821</v>
      </c>
      <c r="F7002" s="5">
        <v>173805.45499999999</v>
      </c>
      <c r="G7002" s="5">
        <v>-31757.633999999998</v>
      </c>
      <c r="H7002" s="57">
        <v>-15678.031000000001</v>
      </c>
      <c r="I7002" s="61"/>
    </row>
    <row r="7003" spans="1:9" x14ac:dyDescent="0.25">
      <c r="A7003" s="13" t="s">
        <v>14884</v>
      </c>
      <c r="B7003" s="4" t="s">
        <v>14016</v>
      </c>
      <c r="C7003" s="5">
        <v>330593.391</v>
      </c>
      <c r="D7003" s="5">
        <v>156965.42300000001</v>
      </c>
      <c r="E7003" s="5">
        <v>173627.96799999999</v>
      </c>
      <c r="F7003" s="5">
        <v>127012.33500000001</v>
      </c>
      <c r="G7003" s="5">
        <v>46615.633000000002</v>
      </c>
      <c r="H7003" s="57">
        <v>52001.805999999997</v>
      </c>
      <c r="I7003" s="61"/>
    </row>
    <row r="7004" spans="1:9" x14ac:dyDescent="0.25">
      <c r="A7004" s="13" t="s">
        <v>14796</v>
      </c>
      <c r="B7004" s="4" t="s">
        <v>14102</v>
      </c>
      <c r="C7004" s="5">
        <v>588822.65300000005</v>
      </c>
      <c r="D7004" s="5">
        <v>286725.48700000002</v>
      </c>
      <c r="E7004" s="5">
        <v>302097.16600000003</v>
      </c>
      <c r="F7004" s="5">
        <v>287690.47899999999</v>
      </c>
      <c r="G7004" s="5">
        <v>14406.687</v>
      </c>
      <c r="H7004" s="57">
        <v>19001.841</v>
      </c>
      <c r="I7004" s="61"/>
    </row>
    <row r="7005" spans="1:9" x14ac:dyDescent="0.25">
      <c r="A7005" s="13" t="s">
        <v>14802</v>
      </c>
      <c r="B7005" s="4" t="s">
        <v>14096</v>
      </c>
      <c r="C7005" s="5">
        <v>258242.13</v>
      </c>
      <c r="D7005" s="5">
        <v>61401.59</v>
      </c>
      <c r="E7005" s="5">
        <v>196840.54</v>
      </c>
      <c r="F7005" s="5">
        <v>288450.41800000001</v>
      </c>
      <c r="G7005" s="5">
        <v>-91609.877999999997</v>
      </c>
      <c r="H7005" s="57">
        <v>-91287.528999999995</v>
      </c>
      <c r="I7005" s="61"/>
    </row>
    <row r="7006" spans="1:9" x14ac:dyDescent="0.25">
      <c r="A7006" s="13" t="s">
        <v>14791</v>
      </c>
      <c r="B7006" s="4" t="s">
        <v>14107</v>
      </c>
      <c r="C7006" s="5">
        <v>593832.098</v>
      </c>
      <c r="D7006" s="5">
        <v>319986.283</v>
      </c>
      <c r="E7006" s="5">
        <v>273845.815</v>
      </c>
      <c r="F7006" s="5">
        <v>182965.08600000001</v>
      </c>
      <c r="G7006" s="5">
        <v>90880.729000000007</v>
      </c>
      <c r="H7006" s="57">
        <v>81018.964000000007</v>
      </c>
      <c r="I7006" s="61"/>
    </row>
    <row r="7007" spans="1:9" x14ac:dyDescent="0.25">
      <c r="A7007" s="13" t="s">
        <v>14787</v>
      </c>
      <c r="B7007" s="4" t="s">
        <v>14111</v>
      </c>
      <c r="C7007" s="5">
        <v>445070.78600000002</v>
      </c>
      <c r="D7007" s="5">
        <v>283298.29399999999</v>
      </c>
      <c r="E7007" s="5">
        <v>161772.492</v>
      </c>
      <c r="F7007" s="5">
        <v>138831.60399999999</v>
      </c>
      <c r="G7007" s="5">
        <v>22940.887999999999</v>
      </c>
      <c r="H7007" s="57">
        <v>1703.941</v>
      </c>
      <c r="I7007" s="61"/>
    </row>
    <row r="7008" spans="1:9" x14ac:dyDescent="0.25">
      <c r="A7008" s="13" t="s">
        <v>14807</v>
      </c>
      <c r="B7008" s="4" t="s">
        <v>14091</v>
      </c>
      <c r="C7008" s="5">
        <v>422839.614</v>
      </c>
      <c r="D7008" s="5">
        <v>258026.42600000001</v>
      </c>
      <c r="E7008" s="5">
        <v>164813.18799999999</v>
      </c>
      <c r="F7008" s="5">
        <v>151134.70300000001</v>
      </c>
      <c r="G7008" s="5">
        <v>13678.485000000001</v>
      </c>
      <c r="H7008" s="57">
        <v>10978.679</v>
      </c>
      <c r="I7008" s="61"/>
    </row>
    <row r="7009" spans="1:9" x14ac:dyDescent="0.25">
      <c r="A7009" s="13" t="s">
        <v>14872</v>
      </c>
      <c r="B7009" s="4" t="s">
        <v>14028</v>
      </c>
      <c r="C7009" s="5">
        <v>334828.10399999999</v>
      </c>
      <c r="D7009" s="5">
        <v>176761.17499999999</v>
      </c>
      <c r="E7009" s="5">
        <v>158066.929</v>
      </c>
      <c r="F7009" s="5">
        <v>194184.196</v>
      </c>
      <c r="G7009" s="5">
        <v>-36117.267</v>
      </c>
      <c r="H7009" s="57">
        <v>49541.54</v>
      </c>
      <c r="I7009" s="61"/>
    </row>
    <row r="7010" spans="1:9" x14ac:dyDescent="0.25">
      <c r="A7010" s="13" t="s">
        <v>14813</v>
      </c>
      <c r="B7010" s="4" t="s">
        <v>14085</v>
      </c>
      <c r="C7010" s="5">
        <v>27211259.309999999</v>
      </c>
      <c r="D7010" s="5">
        <v>18742140.756999999</v>
      </c>
      <c r="E7010" s="5">
        <v>8469118.5529999994</v>
      </c>
      <c r="F7010" s="5">
        <v>3831154.5210000002</v>
      </c>
      <c r="G7010" s="5">
        <v>4637964.0319999997</v>
      </c>
      <c r="H7010" s="57">
        <v>3743998.2570000002</v>
      </c>
      <c r="I7010" s="61"/>
    </row>
    <row r="7011" spans="1:9" x14ac:dyDescent="0.25">
      <c r="A7011" s="13" t="s">
        <v>14794</v>
      </c>
      <c r="B7011" s="4" t="s">
        <v>14104</v>
      </c>
      <c r="C7011" s="5">
        <v>1044167.187</v>
      </c>
      <c r="D7011" s="5">
        <v>607187.424</v>
      </c>
      <c r="E7011" s="5">
        <v>436979.76299999998</v>
      </c>
      <c r="F7011" s="5">
        <v>352324.01699999999</v>
      </c>
      <c r="G7011" s="5">
        <v>84655.745999999999</v>
      </c>
      <c r="H7011" s="57">
        <v>229091.80799999999</v>
      </c>
      <c r="I7011" s="61"/>
    </row>
    <row r="7012" spans="1:9" x14ac:dyDescent="0.25">
      <c r="A7012" s="13" t="s">
        <v>14792</v>
      </c>
      <c r="B7012" s="4" t="s">
        <v>14106</v>
      </c>
      <c r="C7012" s="5">
        <v>362884.95899999997</v>
      </c>
      <c r="D7012" s="5">
        <v>36126.271000000001</v>
      </c>
      <c r="E7012" s="5">
        <v>326758.68800000002</v>
      </c>
      <c r="F7012" s="5">
        <v>358232.342</v>
      </c>
      <c r="G7012" s="5">
        <v>-31473.653999999999</v>
      </c>
      <c r="H7012" s="57">
        <v>-20593.633999999998</v>
      </c>
      <c r="I7012" s="61"/>
    </row>
    <row r="7013" spans="1:9" x14ac:dyDescent="0.25">
      <c r="A7013" s="13" t="s">
        <v>14762</v>
      </c>
      <c r="B7013" s="4" t="s">
        <v>14134</v>
      </c>
      <c r="C7013" s="5">
        <v>546695.35699999996</v>
      </c>
      <c r="D7013" s="5">
        <v>450567.64299999998</v>
      </c>
      <c r="E7013" s="5">
        <v>96127.714000000007</v>
      </c>
      <c r="F7013" s="5">
        <v>118188.06</v>
      </c>
      <c r="G7013" s="5">
        <v>-22060.346000000001</v>
      </c>
      <c r="H7013" s="57">
        <v>-12604.634</v>
      </c>
      <c r="I7013" s="61"/>
    </row>
    <row r="7014" spans="1:9" x14ac:dyDescent="0.25">
      <c r="A7014" s="13" t="s">
        <v>14782</v>
      </c>
      <c r="B7014" s="4" t="s">
        <v>14115</v>
      </c>
      <c r="C7014" s="5">
        <v>1175371.0319999999</v>
      </c>
      <c r="D7014" s="5">
        <v>607431.83900000004</v>
      </c>
      <c r="E7014" s="5">
        <v>567939.19299999997</v>
      </c>
      <c r="F7014" s="5">
        <v>525462.68400000001</v>
      </c>
      <c r="G7014" s="5">
        <v>42476.508999999998</v>
      </c>
      <c r="H7014" s="57">
        <v>65458.883999999998</v>
      </c>
      <c r="I7014" s="61"/>
    </row>
    <row r="7015" spans="1:9" x14ac:dyDescent="0.25">
      <c r="A7015" s="13" t="s">
        <v>14793</v>
      </c>
      <c r="B7015" s="4" t="s">
        <v>14105</v>
      </c>
      <c r="C7015" s="5">
        <v>716363.86699999997</v>
      </c>
      <c r="D7015" s="5">
        <v>435327.853</v>
      </c>
      <c r="E7015" s="5">
        <v>281036.01400000002</v>
      </c>
      <c r="F7015" s="5">
        <v>256240.42499999999</v>
      </c>
      <c r="G7015" s="5">
        <v>24795.589</v>
      </c>
      <c r="H7015" s="57">
        <v>2115.4699999999998</v>
      </c>
      <c r="I7015" s="61"/>
    </row>
    <row r="7016" spans="1:9" x14ac:dyDescent="0.25">
      <c r="A7016" s="13" t="s">
        <v>14876</v>
      </c>
      <c r="B7016" s="4" t="s">
        <v>14024</v>
      </c>
      <c r="C7016" s="5">
        <v>294106.33799999999</v>
      </c>
      <c r="D7016" s="5">
        <v>155511.22</v>
      </c>
      <c r="E7016" s="5">
        <v>138595.11799999999</v>
      </c>
      <c r="F7016" s="5">
        <v>114717.75</v>
      </c>
      <c r="G7016" s="5">
        <v>23877.367999999999</v>
      </c>
      <c r="H7016" s="57">
        <v>21950.241999999998</v>
      </c>
      <c r="I7016" s="61"/>
    </row>
    <row r="7017" spans="1:9" x14ac:dyDescent="0.25">
      <c r="A7017" s="13" t="s">
        <v>14868</v>
      </c>
      <c r="B7017" s="4" t="s">
        <v>14032</v>
      </c>
      <c r="C7017" s="5">
        <v>1870675.801</v>
      </c>
      <c r="D7017" s="5">
        <v>1551214.5630000001</v>
      </c>
      <c r="E7017" s="5">
        <v>319461.23800000001</v>
      </c>
      <c r="F7017" s="5">
        <v>672501.19700000004</v>
      </c>
      <c r="G7017" s="5">
        <v>-353039.95899999997</v>
      </c>
      <c r="H7017" s="57">
        <v>-46820.686999999998</v>
      </c>
      <c r="I7017" s="61"/>
    </row>
    <row r="7018" spans="1:9" x14ac:dyDescent="0.25">
      <c r="A7018" s="13" t="s">
        <v>14779</v>
      </c>
      <c r="B7018" s="4" t="s">
        <v>14118</v>
      </c>
      <c r="C7018" s="5">
        <v>562241.61199999996</v>
      </c>
      <c r="D7018" s="5">
        <v>372871.17800000001</v>
      </c>
      <c r="E7018" s="5">
        <v>189370.43400000001</v>
      </c>
      <c r="F7018" s="5">
        <v>192644.253</v>
      </c>
      <c r="G7018" s="5">
        <v>-3273.819</v>
      </c>
      <c r="H7018" s="57">
        <v>-16539.188999999998</v>
      </c>
      <c r="I7018" s="61"/>
    </row>
    <row r="7019" spans="1:9" x14ac:dyDescent="0.25">
      <c r="A7019" s="13" t="s">
        <v>14870</v>
      </c>
      <c r="B7019" s="4" t="s">
        <v>14030</v>
      </c>
      <c r="C7019" s="5">
        <v>208280.86499999999</v>
      </c>
      <c r="D7019" s="5">
        <v>90246.512000000002</v>
      </c>
      <c r="E7019" s="5">
        <v>118034.353</v>
      </c>
      <c r="F7019" s="5">
        <v>141830.72099999999</v>
      </c>
      <c r="G7019" s="5">
        <v>-23796.367999999999</v>
      </c>
      <c r="H7019" s="57">
        <v>5851.5370000000003</v>
      </c>
      <c r="I7019" s="61"/>
    </row>
    <row r="7020" spans="1:9" x14ac:dyDescent="0.25">
      <c r="A7020" s="13" t="s">
        <v>14776</v>
      </c>
      <c r="B7020" s="4" t="s">
        <v>14121</v>
      </c>
      <c r="C7020" s="5">
        <v>731104.92500000005</v>
      </c>
      <c r="D7020" s="5">
        <v>352568.21</v>
      </c>
      <c r="E7020" s="5">
        <v>378536.71500000003</v>
      </c>
      <c r="F7020" s="5">
        <v>358475.73</v>
      </c>
      <c r="G7020" s="5">
        <v>20060.985000000001</v>
      </c>
      <c r="H7020" s="57">
        <v>18430.308000000001</v>
      </c>
      <c r="I7020" s="61"/>
    </row>
    <row r="7021" spans="1:9" x14ac:dyDescent="0.25">
      <c r="A7021" s="13" t="s">
        <v>15241</v>
      </c>
      <c r="B7021" s="4" t="s">
        <v>13717</v>
      </c>
      <c r="C7021" s="5">
        <v>34626175.968000002</v>
      </c>
      <c r="D7021" s="5">
        <v>26431983.962000001</v>
      </c>
      <c r="E7021" s="5">
        <v>8194192.0060000001</v>
      </c>
      <c r="F7021" s="5">
        <v>8734205.9890000001</v>
      </c>
      <c r="G7021" s="5">
        <v>-540013.98300000001</v>
      </c>
      <c r="H7021" s="57">
        <v>-1759300.8770000001</v>
      </c>
      <c r="I7021" s="61"/>
    </row>
    <row r="7022" spans="1:9" x14ac:dyDescent="0.25">
      <c r="A7022" s="13" t="s">
        <v>14869</v>
      </c>
      <c r="B7022" s="4" t="s">
        <v>14031</v>
      </c>
      <c r="C7022" s="5">
        <v>5431451.1040000003</v>
      </c>
      <c r="D7022" s="5">
        <v>3484622.6830000002</v>
      </c>
      <c r="E7022" s="5">
        <v>1946828.4210000001</v>
      </c>
      <c r="F7022" s="5">
        <v>1561816.46</v>
      </c>
      <c r="G7022" s="5">
        <v>385011.96100000001</v>
      </c>
      <c r="H7022" s="57">
        <v>107021.52899999999</v>
      </c>
      <c r="I7022" s="61"/>
    </row>
    <row r="7023" spans="1:9" x14ac:dyDescent="0.25">
      <c r="A7023" s="13" t="s">
        <v>15244</v>
      </c>
      <c r="B7023" s="4" t="s">
        <v>13714</v>
      </c>
      <c r="C7023" s="5">
        <v>2311326.5210000002</v>
      </c>
      <c r="D7023" s="5">
        <v>1186111.8160000001</v>
      </c>
      <c r="E7023" s="5">
        <v>1125214.7050000001</v>
      </c>
      <c r="F7023" s="5">
        <v>844807.23300000001</v>
      </c>
      <c r="G7023" s="5">
        <v>280407.47200000001</v>
      </c>
      <c r="H7023" s="57">
        <v>74255.240000000005</v>
      </c>
      <c r="I7023" s="61"/>
    </row>
    <row r="7024" spans="1:9" x14ac:dyDescent="0.25">
      <c r="A7024" s="13" t="s">
        <v>14874</v>
      </c>
      <c r="B7024" s="4" t="s">
        <v>14026</v>
      </c>
      <c r="C7024" s="5">
        <v>573873.72</v>
      </c>
      <c r="D7024" s="5">
        <v>173190.91200000001</v>
      </c>
      <c r="E7024" s="5">
        <v>400682.80800000002</v>
      </c>
      <c r="F7024" s="5">
        <v>290139.81099999999</v>
      </c>
      <c r="G7024" s="5">
        <v>110542.997</v>
      </c>
      <c r="H7024" s="57">
        <v>87015.001000000004</v>
      </c>
      <c r="I7024" s="61"/>
    </row>
    <row r="7025" spans="1:9" x14ac:dyDescent="0.25">
      <c r="A7025" s="13" t="s">
        <v>14865</v>
      </c>
      <c r="B7025" s="4" t="s">
        <v>14035</v>
      </c>
      <c r="C7025" s="5">
        <v>451011.516</v>
      </c>
      <c r="D7025" s="5">
        <v>259298.54399999999</v>
      </c>
      <c r="E7025" s="5">
        <v>191712.97200000001</v>
      </c>
      <c r="F7025" s="5">
        <v>178827.18700000001</v>
      </c>
      <c r="G7025" s="5">
        <v>12885.785</v>
      </c>
      <c r="H7025" s="57">
        <v>7354.8890000000001</v>
      </c>
      <c r="I7025" s="61"/>
    </row>
    <row r="7026" spans="1:9" x14ac:dyDescent="0.25">
      <c r="A7026" s="13" t="s">
        <v>14798</v>
      </c>
      <c r="B7026" s="4" t="s">
        <v>14100</v>
      </c>
      <c r="C7026" s="5">
        <v>528635.74800000002</v>
      </c>
      <c r="D7026" s="5">
        <v>323971.277</v>
      </c>
      <c r="E7026" s="5">
        <v>204664.47099999999</v>
      </c>
      <c r="F7026" s="5">
        <v>196524.06099999999</v>
      </c>
      <c r="G7026" s="5">
        <v>8140.41</v>
      </c>
      <c r="H7026" s="57">
        <v>11224.189</v>
      </c>
      <c r="I7026" s="61"/>
    </row>
    <row r="7027" spans="1:9" x14ac:dyDescent="0.25">
      <c r="A7027" s="13" t="s">
        <v>14861</v>
      </c>
      <c r="B7027" s="4" t="s">
        <v>14039</v>
      </c>
      <c r="C7027" s="5">
        <v>577081.22100000002</v>
      </c>
      <c r="D7027" s="5">
        <v>223105.03400000001</v>
      </c>
      <c r="E7027" s="5">
        <v>353976.18699999998</v>
      </c>
      <c r="F7027" s="5">
        <v>341973.50300000003</v>
      </c>
      <c r="G7027" s="5">
        <v>12002.683999999999</v>
      </c>
      <c r="H7027" s="57">
        <v>147920.37299999999</v>
      </c>
      <c r="I7027" s="61"/>
    </row>
    <row r="7028" spans="1:9" x14ac:dyDescent="0.25">
      <c r="A7028" s="13" t="s">
        <v>15304</v>
      </c>
      <c r="B7028" s="4" t="s">
        <v>13655</v>
      </c>
      <c r="C7028" s="5">
        <v>16126569.646</v>
      </c>
      <c r="D7028" s="5">
        <v>15388978.164999999</v>
      </c>
      <c r="E7028" s="5">
        <v>737591.48100000003</v>
      </c>
      <c r="F7028" s="5">
        <v>1712052.8629999999</v>
      </c>
      <c r="G7028" s="5">
        <v>-974461.38199999998</v>
      </c>
      <c r="H7028" s="57">
        <v>614476.46400000004</v>
      </c>
      <c r="I7028" s="61"/>
    </row>
    <row r="7029" spans="1:9" x14ac:dyDescent="0.25">
      <c r="A7029" s="13" t="s">
        <v>15242</v>
      </c>
      <c r="B7029" s="4" t="s">
        <v>13716</v>
      </c>
      <c r="C7029" s="5">
        <v>2530883.9180000001</v>
      </c>
      <c r="D7029" s="5">
        <v>1510018.2860000001</v>
      </c>
      <c r="E7029" s="5">
        <v>1020865.632</v>
      </c>
      <c r="F7029" s="5">
        <v>436710.625</v>
      </c>
      <c r="G7029" s="5">
        <v>584155.00699999998</v>
      </c>
      <c r="H7029" s="57">
        <v>102972.34</v>
      </c>
      <c r="I7029" s="61"/>
    </row>
    <row r="7030" spans="1:9" x14ac:dyDescent="0.25">
      <c r="A7030" s="13" t="s">
        <v>14879</v>
      </c>
      <c r="B7030" s="4" t="s">
        <v>14021</v>
      </c>
      <c r="C7030" s="5">
        <v>217264.277</v>
      </c>
      <c r="D7030" s="5">
        <v>113705.51300000001</v>
      </c>
      <c r="E7030" s="5">
        <v>103558.764</v>
      </c>
      <c r="F7030" s="5">
        <v>98086.123999999996</v>
      </c>
      <c r="G7030" s="5">
        <v>5472.64</v>
      </c>
      <c r="H7030" s="57">
        <v>11725.976000000001</v>
      </c>
      <c r="I7030" s="61"/>
    </row>
    <row r="7031" spans="1:9" x14ac:dyDescent="0.25">
      <c r="A7031" s="13" t="s">
        <v>14772</v>
      </c>
      <c r="B7031" s="4" t="s">
        <v>14124</v>
      </c>
      <c r="C7031" s="5">
        <v>906288.98899999994</v>
      </c>
      <c r="D7031" s="5">
        <v>578244.66500000004</v>
      </c>
      <c r="E7031" s="5">
        <v>328044.32400000002</v>
      </c>
      <c r="F7031" s="5">
        <v>455065.96799999999</v>
      </c>
      <c r="G7031" s="5">
        <v>-127021.644</v>
      </c>
      <c r="H7031" s="57">
        <v>23260.205999999998</v>
      </c>
      <c r="I7031" s="61"/>
    </row>
    <row r="7032" spans="1:9" x14ac:dyDescent="0.25">
      <c r="A7032" s="13" t="s">
        <v>14860</v>
      </c>
      <c r="B7032" s="4" t="s">
        <v>14040</v>
      </c>
      <c r="C7032" s="5">
        <v>734165.36</v>
      </c>
      <c r="D7032" s="5">
        <v>562470</v>
      </c>
      <c r="E7032" s="5">
        <v>171695.35999999999</v>
      </c>
      <c r="F7032" s="5">
        <v>174169</v>
      </c>
      <c r="G7032" s="5">
        <v>-2473.64</v>
      </c>
      <c r="H7032" s="57">
        <v>-2819.64</v>
      </c>
      <c r="I7032" s="61"/>
    </row>
    <row r="7033" spans="1:9" x14ac:dyDescent="0.25">
      <c r="A7033" s="13" t="s">
        <v>14875</v>
      </c>
      <c r="B7033" s="4" t="s">
        <v>14025</v>
      </c>
      <c r="C7033" s="5">
        <v>997265.09600000002</v>
      </c>
      <c r="D7033" s="5">
        <v>648881.41700000002</v>
      </c>
      <c r="E7033" s="5">
        <v>348383.679</v>
      </c>
      <c r="F7033" s="5">
        <v>420483.11700000003</v>
      </c>
      <c r="G7033" s="5">
        <v>-72099.437999999995</v>
      </c>
      <c r="H7033" s="57">
        <v>-72525.865999999995</v>
      </c>
      <c r="I7033" s="61"/>
    </row>
    <row r="7034" spans="1:9" x14ac:dyDescent="0.25">
      <c r="A7034" s="13" t="s">
        <v>14768</v>
      </c>
      <c r="B7034" s="4" t="s">
        <v>14128</v>
      </c>
      <c r="C7034" s="5">
        <v>398748.21500000003</v>
      </c>
      <c r="D7034" s="5">
        <v>110556.34299999999</v>
      </c>
      <c r="E7034" s="5">
        <v>288191.87199999997</v>
      </c>
      <c r="F7034" s="5">
        <v>256525.74600000001</v>
      </c>
      <c r="G7034" s="5">
        <v>31666.126</v>
      </c>
      <c r="H7034" s="57">
        <v>30330.584999999999</v>
      </c>
      <c r="I7034" s="61"/>
    </row>
    <row r="7035" spans="1:9" x14ac:dyDescent="0.25">
      <c r="A7035" s="13" t="s">
        <v>14866</v>
      </c>
      <c r="B7035" s="4" t="s">
        <v>14034</v>
      </c>
      <c r="C7035" s="5">
        <v>366465.4</v>
      </c>
      <c r="D7035" s="5">
        <v>232242.674</v>
      </c>
      <c r="E7035" s="5">
        <v>134222.726</v>
      </c>
      <c r="F7035" s="5">
        <v>129274.43799999999</v>
      </c>
      <c r="G7035" s="5">
        <v>4948.2879999999996</v>
      </c>
      <c r="H7035" s="57">
        <v>36036.347000000002</v>
      </c>
      <c r="I7035" s="61"/>
    </row>
    <row r="7036" spans="1:9" x14ac:dyDescent="0.25">
      <c r="A7036" s="13" t="s">
        <v>15236</v>
      </c>
      <c r="B7036" s="4" t="s">
        <v>13722</v>
      </c>
      <c r="C7036" s="5">
        <v>3675955.5630000001</v>
      </c>
      <c r="D7036" s="5">
        <v>1817382.692</v>
      </c>
      <c r="E7036" s="5">
        <v>1858572.871</v>
      </c>
      <c r="F7036" s="5">
        <v>1064570.0460000001</v>
      </c>
      <c r="G7036" s="5">
        <v>794002.82499999995</v>
      </c>
      <c r="H7036" s="57">
        <v>264565.24300000002</v>
      </c>
      <c r="I7036" s="61"/>
    </row>
    <row r="7037" spans="1:9" x14ac:dyDescent="0.25">
      <c r="A7037" s="13" t="s">
        <v>14759</v>
      </c>
      <c r="B7037" s="4" t="s">
        <v>14137</v>
      </c>
      <c r="C7037" s="5">
        <v>672855.75</v>
      </c>
      <c r="D7037" s="5">
        <v>264137.48599999998</v>
      </c>
      <c r="E7037" s="5">
        <v>408718.26400000002</v>
      </c>
      <c r="F7037" s="5">
        <v>496471.03899999999</v>
      </c>
      <c r="G7037" s="5">
        <v>-87752.774999999994</v>
      </c>
      <c r="H7037" s="57">
        <v>-27093.023000000001</v>
      </c>
      <c r="I7037" s="61"/>
    </row>
    <row r="7038" spans="1:9" x14ac:dyDescent="0.25">
      <c r="A7038" s="13" t="s">
        <v>14770</v>
      </c>
      <c r="B7038" s="4" t="s">
        <v>14126</v>
      </c>
      <c r="C7038" s="5">
        <v>1873629.0220000001</v>
      </c>
      <c r="D7038" s="5">
        <v>796332.51899999997</v>
      </c>
      <c r="E7038" s="5">
        <v>1077296.503</v>
      </c>
      <c r="F7038" s="5">
        <v>386229.70299999998</v>
      </c>
      <c r="G7038" s="5">
        <v>691066.8</v>
      </c>
      <c r="H7038" s="57">
        <v>29632.491000000002</v>
      </c>
      <c r="I7038" s="61"/>
    </row>
    <row r="7039" spans="1:9" x14ac:dyDescent="0.25">
      <c r="A7039" s="13" t="s">
        <v>14484</v>
      </c>
      <c r="B7039" s="4" t="s">
        <v>14401</v>
      </c>
      <c r="C7039" s="5">
        <v>4660990.3530000001</v>
      </c>
      <c r="D7039" s="5">
        <v>2158748.7080000001</v>
      </c>
      <c r="E7039" s="5">
        <v>2502241.645</v>
      </c>
      <c r="F7039" s="5">
        <v>2221777.5460000001</v>
      </c>
      <c r="G7039" s="5">
        <v>280464.09899999999</v>
      </c>
      <c r="H7039" s="57">
        <v>72245.385999999999</v>
      </c>
      <c r="I7039" s="61"/>
    </row>
    <row r="7040" spans="1:9" x14ac:dyDescent="0.25">
      <c r="A7040" s="13" t="s">
        <v>14887</v>
      </c>
      <c r="B7040" s="4" t="s">
        <v>14013</v>
      </c>
      <c r="C7040" s="5">
        <v>549747.16599999997</v>
      </c>
      <c r="D7040" s="5">
        <v>287432.78200000001</v>
      </c>
      <c r="E7040" s="5">
        <v>262314.38400000002</v>
      </c>
      <c r="F7040" s="5">
        <v>246642.111</v>
      </c>
      <c r="G7040" s="5">
        <v>15672.272999999999</v>
      </c>
      <c r="H7040" s="57">
        <v>1397.223</v>
      </c>
      <c r="I7040" s="61"/>
    </row>
    <row r="7041" spans="1:9" x14ac:dyDescent="0.25">
      <c r="A7041" s="13" t="s">
        <v>14881</v>
      </c>
      <c r="B7041" s="4" t="s">
        <v>14019</v>
      </c>
      <c r="C7041" s="5">
        <v>699719.97</v>
      </c>
      <c r="D7041" s="5">
        <v>387340.837</v>
      </c>
      <c r="E7041" s="5">
        <v>312379.13299999997</v>
      </c>
      <c r="F7041" s="5">
        <v>298124.40399999998</v>
      </c>
      <c r="G7041" s="5">
        <v>14254.728999999999</v>
      </c>
      <c r="H7041" s="57">
        <v>-62692.796000000002</v>
      </c>
      <c r="I7041" s="61"/>
    </row>
    <row r="7042" spans="1:9" x14ac:dyDescent="0.25">
      <c r="A7042" s="13" t="s">
        <v>15231</v>
      </c>
      <c r="B7042" s="4" t="s">
        <v>13727</v>
      </c>
      <c r="C7042" s="5">
        <v>11396093.252</v>
      </c>
      <c r="D7042" s="5">
        <v>6856542.1550000003</v>
      </c>
      <c r="E7042" s="5">
        <v>4539551.0970000001</v>
      </c>
      <c r="F7042" s="5">
        <v>2034823.8289999999</v>
      </c>
      <c r="G7042" s="5">
        <v>2504727.2680000002</v>
      </c>
      <c r="H7042" s="57">
        <v>1687133.0530000001</v>
      </c>
      <c r="I7042" s="61"/>
    </row>
    <row r="7043" spans="1:9" x14ac:dyDescent="0.25">
      <c r="A7043" s="13" t="s">
        <v>14781</v>
      </c>
      <c r="B7043" s="4" t="s">
        <v>14116</v>
      </c>
      <c r="C7043" s="5">
        <v>635958.03899999999</v>
      </c>
      <c r="D7043" s="5">
        <v>244066.62700000001</v>
      </c>
      <c r="E7043" s="5">
        <v>391891.41200000001</v>
      </c>
      <c r="F7043" s="5">
        <v>288728.076</v>
      </c>
      <c r="G7043" s="5">
        <v>103163.336</v>
      </c>
      <c r="H7043" s="57">
        <v>77469.959000000003</v>
      </c>
      <c r="I7043" s="61"/>
    </row>
    <row r="7044" spans="1:9" x14ac:dyDescent="0.25">
      <c r="A7044" s="13" t="s">
        <v>14529</v>
      </c>
      <c r="B7044" s="4" t="s">
        <v>14359</v>
      </c>
      <c r="C7044" s="5">
        <v>2469249.2919999999</v>
      </c>
      <c r="D7044" s="5">
        <v>746275.03399999999</v>
      </c>
      <c r="E7044" s="5">
        <v>1722974.2579999999</v>
      </c>
      <c r="F7044" s="5">
        <v>1223450.4269999999</v>
      </c>
      <c r="G7044" s="5">
        <v>499523.83100000001</v>
      </c>
      <c r="H7044" s="57">
        <v>573948.11300000001</v>
      </c>
      <c r="I7044" s="61"/>
    </row>
    <row r="7045" spans="1:9" x14ac:dyDescent="0.25">
      <c r="A7045" s="13" t="s">
        <v>14862</v>
      </c>
      <c r="B7045" s="4" t="s">
        <v>14038</v>
      </c>
      <c r="C7045" s="5">
        <v>1485588.9410000001</v>
      </c>
      <c r="D7045" s="5">
        <v>938763.83299999998</v>
      </c>
      <c r="E7045" s="5">
        <v>546825.10800000001</v>
      </c>
      <c r="F7045" s="5">
        <v>499529.93099999998</v>
      </c>
      <c r="G7045" s="5">
        <v>47295.177000000003</v>
      </c>
      <c r="H7045" s="57">
        <v>144533.247</v>
      </c>
      <c r="I7045" s="61"/>
    </row>
    <row r="7046" spans="1:9" x14ac:dyDescent="0.25">
      <c r="A7046" s="13" t="s">
        <v>14771</v>
      </c>
      <c r="B7046" s="4" t="s">
        <v>14125</v>
      </c>
      <c r="C7046" s="5">
        <v>818868.26699999999</v>
      </c>
      <c r="D7046" s="5">
        <v>483867.59</v>
      </c>
      <c r="E7046" s="5">
        <v>335000.67700000003</v>
      </c>
      <c r="F7046" s="5">
        <v>323649.38299999997</v>
      </c>
      <c r="G7046" s="5">
        <v>11351.294</v>
      </c>
      <c r="H7046" s="57">
        <v>-70108.471999999994</v>
      </c>
      <c r="I7046" s="61"/>
    </row>
    <row r="7047" spans="1:9" x14ac:dyDescent="0.25">
      <c r="A7047" s="13" t="s">
        <v>14810</v>
      </c>
      <c r="B7047" s="4" t="s">
        <v>14088</v>
      </c>
      <c r="C7047" s="5">
        <v>256254.65</v>
      </c>
      <c r="D7047" s="5">
        <v>141729.19500000001</v>
      </c>
      <c r="E7047" s="5">
        <v>114525.455</v>
      </c>
      <c r="F7047" s="5">
        <v>85431.201000000001</v>
      </c>
      <c r="G7047" s="5">
        <v>29094.254000000001</v>
      </c>
      <c r="H7047" s="57">
        <v>16126.880999999999</v>
      </c>
      <c r="I7047" s="61"/>
    </row>
    <row r="7048" spans="1:9" x14ac:dyDescent="0.25">
      <c r="A7048" s="13" t="s">
        <v>14812</v>
      </c>
      <c r="B7048" s="4" t="s">
        <v>14086</v>
      </c>
      <c r="C7048" s="5">
        <v>2249966.003</v>
      </c>
      <c r="D7048" s="5">
        <v>1706302.3259999999</v>
      </c>
      <c r="E7048" s="5">
        <v>543663.67700000003</v>
      </c>
      <c r="F7048" s="5">
        <v>146535.5</v>
      </c>
      <c r="G7048" s="5">
        <v>397128.17700000003</v>
      </c>
      <c r="H7048" s="57">
        <v>2124140.9750000001</v>
      </c>
      <c r="I7048" s="61"/>
    </row>
    <row r="7049" spans="1:9" x14ac:dyDescent="0.25">
      <c r="A7049" s="13" t="s">
        <v>14788</v>
      </c>
      <c r="B7049" s="4" t="s">
        <v>14110</v>
      </c>
      <c r="C7049" s="5">
        <v>318009.60499999998</v>
      </c>
      <c r="D7049" s="5">
        <v>141491.008</v>
      </c>
      <c r="E7049" s="5">
        <v>176518.59700000001</v>
      </c>
      <c r="F7049" s="5">
        <v>180379.128</v>
      </c>
      <c r="G7049" s="5">
        <v>-3860.5309999999999</v>
      </c>
      <c r="H7049" s="57">
        <v>18582.52</v>
      </c>
      <c r="I7049" s="61"/>
    </row>
    <row r="7050" spans="1:9" x14ac:dyDescent="0.25">
      <c r="A7050" s="13" t="s">
        <v>14808</v>
      </c>
      <c r="B7050" s="4" t="s">
        <v>14090</v>
      </c>
      <c r="C7050" s="5">
        <v>469291.97200000001</v>
      </c>
      <c r="D7050" s="5">
        <v>243378.679</v>
      </c>
      <c r="E7050" s="5">
        <v>225913.29300000001</v>
      </c>
      <c r="F7050" s="5">
        <v>176175.71599999999</v>
      </c>
      <c r="G7050" s="5">
        <v>49737.576999999997</v>
      </c>
      <c r="H7050" s="57">
        <v>49737.576999999997</v>
      </c>
      <c r="I7050" s="61"/>
    </row>
    <row r="7051" spans="1:9" x14ac:dyDescent="0.25">
      <c r="A7051" s="13" t="s">
        <v>15240</v>
      </c>
      <c r="B7051" s="4" t="s">
        <v>13718</v>
      </c>
      <c r="C7051" s="5">
        <v>5039782.5640000002</v>
      </c>
      <c r="D7051" s="5">
        <v>3050218.75</v>
      </c>
      <c r="E7051" s="5">
        <v>1989563.814</v>
      </c>
      <c r="F7051" s="5">
        <v>2250746.077</v>
      </c>
      <c r="G7051" s="5">
        <v>-261182.26300000001</v>
      </c>
      <c r="H7051" s="57">
        <v>2930652.6490000002</v>
      </c>
      <c r="I7051" s="61"/>
    </row>
    <row r="7052" spans="1:9" x14ac:dyDescent="0.25">
      <c r="A7052" s="13" t="s">
        <v>14767</v>
      </c>
      <c r="B7052" s="4" t="s">
        <v>14129</v>
      </c>
      <c r="C7052" s="5">
        <v>1452728.507</v>
      </c>
      <c r="D7052" s="5">
        <v>1118273.9950000001</v>
      </c>
      <c r="E7052" s="5">
        <v>334454.51199999999</v>
      </c>
      <c r="F7052" s="5">
        <v>286491.71799999999</v>
      </c>
      <c r="G7052" s="5">
        <v>47962.794000000002</v>
      </c>
      <c r="H7052" s="57">
        <v>45686.228999999999</v>
      </c>
      <c r="I7052" s="61"/>
    </row>
    <row r="7053" spans="1:9" x14ac:dyDescent="0.25">
      <c r="A7053" s="13" t="s">
        <v>14867</v>
      </c>
      <c r="B7053" s="4" t="s">
        <v>14033</v>
      </c>
      <c r="C7053" s="5">
        <v>656121.52300000004</v>
      </c>
      <c r="D7053" s="5">
        <v>425531.92</v>
      </c>
      <c r="E7053" s="5">
        <v>230589.603</v>
      </c>
      <c r="F7053" s="5">
        <v>221319.96100000001</v>
      </c>
      <c r="G7053" s="5">
        <v>9269.6419999999998</v>
      </c>
      <c r="H7053" s="57">
        <v>8828.5820000000003</v>
      </c>
      <c r="I7053" s="61"/>
    </row>
    <row r="7054" spans="1:9" x14ac:dyDescent="0.25">
      <c r="A7054" s="13" t="s">
        <v>14878</v>
      </c>
      <c r="B7054" s="4" t="s">
        <v>14022</v>
      </c>
      <c r="C7054" s="5">
        <v>589747.61300000001</v>
      </c>
      <c r="D7054" s="5">
        <v>353332.73499999999</v>
      </c>
      <c r="E7054" s="5">
        <v>236414.878</v>
      </c>
      <c r="F7054" s="5">
        <v>116798.765</v>
      </c>
      <c r="G7054" s="5">
        <v>119616.113</v>
      </c>
      <c r="H7054" s="57">
        <v>158640.141</v>
      </c>
      <c r="I7054" s="61"/>
    </row>
    <row r="7055" spans="1:9" x14ac:dyDescent="0.25">
      <c r="A7055" s="13" t="s">
        <v>14863</v>
      </c>
      <c r="B7055" s="4" t="s">
        <v>14037</v>
      </c>
      <c r="C7055" s="5">
        <v>924408.78799999994</v>
      </c>
      <c r="D7055" s="5">
        <v>663530.67200000002</v>
      </c>
      <c r="E7055" s="5">
        <v>260878.11600000001</v>
      </c>
      <c r="F7055" s="5">
        <v>222671.899</v>
      </c>
      <c r="G7055" s="5">
        <v>38206.216999999997</v>
      </c>
      <c r="H7055" s="57">
        <v>17940.241000000002</v>
      </c>
      <c r="I7055" s="61"/>
    </row>
    <row r="7056" spans="1:9" x14ac:dyDescent="0.25">
      <c r="A7056" s="13" t="s">
        <v>14888</v>
      </c>
      <c r="B7056" s="4" t="s">
        <v>14012</v>
      </c>
      <c r="C7056" s="5">
        <v>464795.17200000002</v>
      </c>
      <c r="D7056" s="5">
        <v>247112.899</v>
      </c>
      <c r="E7056" s="5">
        <v>217682.27299999999</v>
      </c>
      <c r="F7056" s="5">
        <v>145174.715</v>
      </c>
      <c r="G7056" s="5">
        <v>72507.558000000005</v>
      </c>
      <c r="H7056" s="57">
        <v>68362.31</v>
      </c>
      <c r="I7056" s="61"/>
    </row>
    <row r="7057" spans="1:9" x14ac:dyDescent="0.25">
      <c r="A7057" s="13" t="s">
        <v>15232</v>
      </c>
      <c r="B7057" s="4" t="s">
        <v>13726</v>
      </c>
      <c r="C7057" s="5">
        <v>15897602.248</v>
      </c>
      <c r="D7057" s="5">
        <v>10981497.030999999</v>
      </c>
      <c r="E7057" s="5">
        <v>4916105.2170000002</v>
      </c>
      <c r="F7057" s="5">
        <v>4494003.0549999997</v>
      </c>
      <c r="G7057" s="5">
        <v>422102.16200000001</v>
      </c>
      <c r="H7057" s="57">
        <v>360117.33500000002</v>
      </c>
      <c r="I7057" s="61"/>
    </row>
    <row r="7058" spans="1:9" x14ac:dyDescent="0.25">
      <c r="A7058" s="13" t="s">
        <v>14766</v>
      </c>
      <c r="B7058" s="4" t="s">
        <v>14130</v>
      </c>
      <c r="C7058" s="5">
        <v>1229489.8770000001</v>
      </c>
      <c r="D7058" s="5">
        <v>697656.58900000004</v>
      </c>
      <c r="E7058" s="5">
        <v>531833.28799999994</v>
      </c>
      <c r="F7058" s="5">
        <v>540041.69700000004</v>
      </c>
      <c r="G7058" s="5">
        <v>-8208.4089999999997</v>
      </c>
      <c r="H7058" s="57">
        <v>1972.81</v>
      </c>
      <c r="I7058" s="61"/>
    </row>
    <row r="7059" spans="1:9" x14ac:dyDescent="0.25">
      <c r="A7059" s="13" t="s">
        <v>15234</v>
      </c>
      <c r="B7059" s="4" t="s">
        <v>13724</v>
      </c>
      <c r="C7059" s="5">
        <v>2691795.8020000001</v>
      </c>
      <c r="D7059" s="5">
        <v>1763162.382</v>
      </c>
      <c r="E7059" s="5">
        <v>928633.42</v>
      </c>
      <c r="F7059" s="5">
        <v>764869.86399999994</v>
      </c>
      <c r="G7059" s="5">
        <v>163763.55600000001</v>
      </c>
      <c r="H7059" s="57">
        <v>466266.35</v>
      </c>
      <c r="I7059" s="61"/>
    </row>
    <row r="7060" spans="1:9" x14ac:dyDescent="0.25">
      <c r="A7060" s="13" t="s">
        <v>14760</v>
      </c>
      <c r="B7060" s="4" t="s">
        <v>14136</v>
      </c>
      <c r="C7060" s="5">
        <v>768417.20900000003</v>
      </c>
      <c r="D7060" s="5">
        <v>529418.4</v>
      </c>
      <c r="E7060" s="5">
        <v>238998.80900000001</v>
      </c>
      <c r="F7060" s="5">
        <v>216163.01699999999</v>
      </c>
      <c r="G7060" s="5">
        <v>22835.792000000001</v>
      </c>
      <c r="H7060" s="57">
        <v>2939.4690000000001</v>
      </c>
      <c r="I7060" s="61"/>
    </row>
    <row r="7061" spans="1:9" x14ac:dyDescent="0.25">
      <c r="A7061" s="13" t="s">
        <v>14786</v>
      </c>
      <c r="B7061" s="4" t="s">
        <v>14097</v>
      </c>
      <c r="C7061" s="5">
        <v>492794.05599999998</v>
      </c>
      <c r="D7061" s="5">
        <v>257087.959</v>
      </c>
      <c r="E7061" s="5">
        <v>235706.09700000001</v>
      </c>
      <c r="F7061" s="5">
        <v>240717.62100000001</v>
      </c>
      <c r="G7061" s="5">
        <v>-5011.5240000000003</v>
      </c>
      <c r="H7061" s="57">
        <v>-3822.93</v>
      </c>
      <c r="I7061" s="61"/>
    </row>
    <row r="7062" spans="1:9" x14ac:dyDescent="0.25">
      <c r="A7062" s="13" t="s">
        <v>14784</v>
      </c>
      <c r="B7062" s="4" t="s">
        <v>14113</v>
      </c>
      <c r="C7062" s="5">
        <v>1874811.3470000001</v>
      </c>
      <c r="D7062" s="5">
        <v>948373.28200000001</v>
      </c>
      <c r="E7062" s="5">
        <v>926438.06499999994</v>
      </c>
      <c r="F7062" s="5">
        <v>365310.51899999997</v>
      </c>
      <c r="G7062" s="5">
        <v>561127.54599999997</v>
      </c>
      <c r="H7062" s="57">
        <v>600371.02</v>
      </c>
      <c r="I7062" s="61"/>
    </row>
    <row r="7063" spans="1:9" x14ac:dyDescent="0.25">
      <c r="A7063" s="13" t="s">
        <v>14811</v>
      </c>
      <c r="B7063" s="4" t="s">
        <v>14087</v>
      </c>
      <c r="C7063" s="5">
        <v>554046.37300000002</v>
      </c>
      <c r="D7063" s="5">
        <v>314251.48599999998</v>
      </c>
      <c r="E7063" s="5">
        <v>239794.88699999999</v>
      </c>
      <c r="F7063" s="5">
        <v>198080.83300000001</v>
      </c>
      <c r="G7063" s="5">
        <v>41714.053999999996</v>
      </c>
      <c r="H7063" s="57">
        <v>39898.158000000003</v>
      </c>
      <c r="I7063" s="61"/>
    </row>
    <row r="7064" spans="1:9" x14ac:dyDescent="0.25">
      <c r="A7064" s="13" t="s">
        <v>15230</v>
      </c>
      <c r="B7064" s="4" t="s">
        <v>13728</v>
      </c>
      <c r="C7064" s="5">
        <v>3524392.5989999999</v>
      </c>
      <c r="D7064" s="5">
        <v>1969349.6070000001</v>
      </c>
      <c r="E7064" s="5">
        <v>1555042.9920000001</v>
      </c>
      <c r="F7064" s="5">
        <v>1299766.9339999999</v>
      </c>
      <c r="G7064" s="5">
        <v>255276.05799999999</v>
      </c>
      <c r="H7064" s="57">
        <v>235654.93700000001</v>
      </c>
      <c r="I7064" s="61"/>
    </row>
    <row r="7065" spans="1:9" x14ac:dyDescent="0.25">
      <c r="A7065" s="13" t="s">
        <v>14806</v>
      </c>
      <c r="B7065" s="4" t="s">
        <v>14092</v>
      </c>
      <c r="C7065" s="5">
        <v>336382.43599999999</v>
      </c>
      <c r="D7065" s="5">
        <v>31640.125</v>
      </c>
      <c r="E7065" s="5">
        <v>304742.31099999999</v>
      </c>
      <c r="F7065" s="5">
        <v>276246.27799999999</v>
      </c>
      <c r="G7065" s="5">
        <v>28496.032999999999</v>
      </c>
      <c r="H7065" s="57">
        <v>25273.575000000001</v>
      </c>
      <c r="I7065" s="61"/>
    </row>
    <row r="7066" spans="1:9" x14ac:dyDescent="0.25">
      <c r="A7066" s="13" t="s">
        <v>14775</v>
      </c>
      <c r="B7066" s="4" t="s">
        <v>14122</v>
      </c>
      <c r="C7066" s="5">
        <v>884519.59100000001</v>
      </c>
      <c r="D7066" s="5">
        <v>328051.64</v>
      </c>
      <c r="E7066" s="5">
        <v>556467.951</v>
      </c>
      <c r="F7066" s="5">
        <v>451487.67599999998</v>
      </c>
      <c r="G7066" s="5">
        <v>104980.27499999999</v>
      </c>
      <c r="H7066" s="57">
        <v>103928.978</v>
      </c>
      <c r="I7066" s="61"/>
    </row>
    <row r="7067" spans="1:9" x14ac:dyDescent="0.25">
      <c r="A7067" s="13" t="s">
        <v>14956</v>
      </c>
      <c r="B7067" s="4" t="s">
        <v>13948</v>
      </c>
      <c r="C7067" s="5">
        <v>1569860.0290000001</v>
      </c>
      <c r="D7067" s="5">
        <v>1329751.612</v>
      </c>
      <c r="E7067" s="5">
        <v>240108.41699999999</v>
      </c>
      <c r="F7067" s="5">
        <v>343537.23800000001</v>
      </c>
      <c r="G7067" s="5">
        <v>-103428.821</v>
      </c>
      <c r="H7067" s="57">
        <v>-155700.94200000001</v>
      </c>
      <c r="I7067" s="61"/>
    </row>
    <row r="7068" spans="1:9" x14ac:dyDescent="0.25">
      <c r="A7068" s="13" t="s">
        <v>14780</v>
      </c>
      <c r="B7068" s="4" t="s">
        <v>14117</v>
      </c>
      <c r="C7068" s="5">
        <v>334309.58199999999</v>
      </c>
      <c r="D7068" s="5">
        <v>30900.995999999999</v>
      </c>
      <c r="E7068" s="5">
        <v>303408.58600000001</v>
      </c>
      <c r="F7068" s="5">
        <v>299362.74</v>
      </c>
      <c r="G7068" s="5">
        <v>4045.846</v>
      </c>
      <c r="H7068" s="57">
        <v>26180.101999999999</v>
      </c>
      <c r="I7068" s="61"/>
    </row>
    <row r="7069" spans="1:9" x14ac:dyDescent="0.25">
      <c r="A7069" s="13" t="s">
        <v>14783</v>
      </c>
      <c r="B7069" s="4" t="s">
        <v>14114</v>
      </c>
      <c r="C7069" s="5">
        <v>1078146.2690000001</v>
      </c>
      <c r="D7069" s="5">
        <v>683379.80299999996</v>
      </c>
      <c r="E7069" s="5">
        <v>394766.46600000001</v>
      </c>
      <c r="F7069" s="5">
        <v>178779.23199999999</v>
      </c>
      <c r="G7069" s="5">
        <v>215987.234</v>
      </c>
      <c r="H7069" s="57">
        <v>309342.79599999997</v>
      </c>
      <c r="I7069" s="61"/>
    </row>
    <row r="7070" spans="1:9" x14ac:dyDescent="0.25">
      <c r="A7070" s="13" t="s">
        <v>14797</v>
      </c>
      <c r="B7070" s="4" t="s">
        <v>14101</v>
      </c>
      <c r="C7070" s="5">
        <v>1591961.5460000001</v>
      </c>
      <c r="D7070" s="5">
        <v>1134369.5090000001</v>
      </c>
      <c r="E7070" s="5">
        <v>457592.03700000001</v>
      </c>
      <c r="F7070" s="5">
        <v>359516.77600000001</v>
      </c>
      <c r="G7070" s="5">
        <v>98075.260999999999</v>
      </c>
      <c r="H7070" s="57">
        <v>3596843.1850000001</v>
      </c>
      <c r="I7070" s="61"/>
    </row>
    <row r="7071" spans="1:9" x14ac:dyDescent="0.25">
      <c r="A7071" s="13" t="s">
        <v>14769</v>
      </c>
      <c r="B7071" s="4" t="s">
        <v>14127</v>
      </c>
      <c r="C7071" s="5">
        <v>453586.24900000001</v>
      </c>
      <c r="D7071" s="5">
        <v>295206.58799999999</v>
      </c>
      <c r="E7071" s="5">
        <v>158379.66099999999</v>
      </c>
      <c r="F7071" s="5">
        <v>162092.80499999999</v>
      </c>
      <c r="G7071" s="5">
        <v>-3713.1439999999998</v>
      </c>
      <c r="H7071" s="57">
        <v>639.36199999999997</v>
      </c>
      <c r="I7071" s="61"/>
    </row>
    <row r="7072" spans="1:9" x14ac:dyDescent="0.25">
      <c r="A7072" s="13" t="s">
        <v>14800</v>
      </c>
      <c r="B7072" s="4" t="s">
        <v>14098</v>
      </c>
      <c r="C7072" s="5">
        <v>884217.84100000001</v>
      </c>
      <c r="D7072" s="5">
        <v>507046.46</v>
      </c>
      <c r="E7072" s="5">
        <v>377171.38099999999</v>
      </c>
      <c r="F7072" s="5">
        <v>335845.29</v>
      </c>
      <c r="G7072" s="5">
        <v>41326.091</v>
      </c>
      <c r="H7072" s="57">
        <v>114942.789</v>
      </c>
      <c r="I7072" s="61"/>
    </row>
    <row r="7073" spans="1:9" x14ac:dyDescent="0.25">
      <c r="A7073" s="13" t="s">
        <v>15233</v>
      </c>
      <c r="B7073" s="4" t="s">
        <v>13725</v>
      </c>
      <c r="C7073" s="5">
        <v>14119836.982999999</v>
      </c>
      <c r="D7073" s="5">
        <v>11972440.512</v>
      </c>
      <c r="E7073" s="5">
        <v>2147396.4709999999</v>
      </c>
      <c r="F7073" s="5">
        <v>3612600.409</v>
      </c>
      <c r="G7073" s="5">
        <v>-1465203.9380000001</v>
      </c>
      <c r="H7073" s="57">
        <v>-235466.212</v>
      </c>
      <c r="I7073" s="61"/>
    </row>
    <row r="7074" spans="1:9" x14ac:dyDescent="0.25">
      <c r="A7074" s="13" t="s">
        <v>14864</v>
      </c>
      <c r="B7074" s="4" t="s">
        <v>14036</v>
      </c>
      <c r="C7074" s="5">
        <v>1381763.5290000001</v>
      </c>
      <c r="D7074" s="5">
        <v>1160347.459</v>
      </c>
      <c r="E7074" s="5">
        <v>221416.07</v>
      </c>
      <c r="F7074" s="5">
        <v>537225.20499999996</v>
      </c>
      <c r="G7074" s="5">
        <v>-315809.13500000001</v>
      </c>
      <c r="H7074" s="57">
        <v>-343504.36599999998</v>
      </c>
      <c r="I7074" s="61"/>
    </row>
    <row r="7075" spans="1:9" x14ac:dyDescent="0.25">
      <c r="A7075" s="13" t="s">
        <v>14957</v>
      </c>
      <c r="B7075" s="4" t="s">
        <v>13947</v>
      </c>
      <c r="C7075" s="5">
        <v>1519801.219</v>
      </c>
      <c r="D7075" s="5">
        <v>1260264</v>
      </c>
      <c r="E7075" s="5">
        <v>259537.21900000001</v>
      </c>
      <c r="F7075" s="5">
        <v>175943</v>
      </c>
      <c r="G7075" s="5">
        <v>83594.218999999997</v>
      </c>
      <c r="H7075" s="57">
        <v>112749.219</v>
      </c>
      <c r="I7075" s="61"/>
    </row>
    <row r="7076" spans="1:9" x14ac:dyDescent="0.25">
      <c r="A7076" s="13" t="s">
        <v>14859</v>
      </c>
      <c r="B7076" s="4" t="s">
        <v>14041</v>
      </c>
      <c r="C7076" s="5">
        <v>6056224.1950000003</v>
      </c>
      <c r="D7076" s="5">
        <v>3262801.3309999998</v>
      </c>
      <c r="E7076" s="5">
        <v>2793422.8640000001</v>
      </c>
      <c r="F7076" s="5">
        <v>2308097.5860000001</v>
      </c>
      <c r="G7076" s="5">
        <v>485325.27799999999</v>
      </c>
      <c r="H7076" s="57">
        <v>824566.35199999996</v>
      </c>
      <c r="I7076" s="61"/>
    </row>
    <row r="7077" spans="1:9" x14ac:dyDescent="0.25">
      <c r="A7077" s="13" t="s">
        <v>15239</v>
      </c>
      <c r="B7077" s="4" t="s">
        <v>13719</v>
      </c>
      <c r="C7077" s="5">
        <v>29317984.772</v>
      </c>
      <c r="D7077" s="5">
        <v>25583756.519000001</v>
      </c>
      <c r="E7077" s="5">
        <v>3734228.253</v>
      </c>
      <c r="F7077" s="5">
        <v>3219654.003</v>
      </c>
      <c r="G7077" s="5">
        <v>514574.25</v>
      </c>
      <c r="H7077" s="57">
        <v>3134055.074</v>
      </c>
      <c r="I7077" s="61"/>
    </row>
    <row r="7078" spans="1:9" x14ac:dyDescent="0.25">
      <c r="A7078" s="13" t="s">
        <v>14763</v>
      </c>
      <c r="B7078" s="4" t="s">
        <v>14133</v>
      </c>
      <c r="C7078" s="5">
        <v>309567.58899999998</v>
      </c>
      <c r="D7078" s="5">
        <v>0</v>
      </c>
      <c r="E7078" s="5">
        <v>309567.58899999998</v>
      </c>
      <c r="F7078" s="5">
        <v>132956.54999999999</v>
      </c>
      <c r="G7078" s="5">
        <v>176611.03899999999</v>
      </c>
      <c r="H7078" s="57">
        <v>244861.701</v>
      </c>
      <c r="I7078" s="61"/>
    </row>
    <row r="7079" spans="1:9" x14ac:dyDescent="0.25">
      <c r="A7079" s="13" t="s">
        <v>14774</v>
      </c>
      <c r="B7079" s="4" t="s">
        <v>14095</v>
      </c>
      <c r="C7079" s="5">
        <v>476136.641</v>
      </c>
      <c r="D7079" s="5">
        <v>139103.65299999999</v>
      </c>
      <c r="E7079" s="5">
        <v>337032.98800000001</v>
      </c>
      <c r="F7079" s="5">
        <v>305377.95</v>
      </c>
      <c r="G7079" s="5">
        <v>31655.038</v>
      </c>
      <c r="H7079" s="57">
        <v>12780.085999999999</v>
      </c>
      <c r="I7079" s="61"/>
    </row>
    <row r="7080" spans="1:9" x14ac:dyDescent="0.25">
      <c r="A7080" s="13" t="s">
        <v>14777</v>
      </c>
      <c r="B7080" s="4" t="s">
        <v>14120</v>
      </c>
      <c r="C7080" s="5">
        <v>813242.19200000004</v>
      </c>
      <c r="D7080" s="5">
        <v>519153.21500000003</v>
      </c>
      <c r="E7080" s="5">
        <v>294088.97700000001</v>
      </c>
      <c r="F7080" s="5">
        <v>251521.701</v>
      </c>
      <c r="G7080" s="5">
        <v>42567.275999999998</v>
      </c>
      <c r="H7080" s="57">
        <v>46614.523000000001</v>
      </c>
      <c r="I7080" s="61"/>
    </row>
    <row r="7081" spans="1:9" x14ac:dyDescent="0.25">
      <c r="A7081" s="13" t="s">
        <v>14790</v>
      </c>
      <c r="B7081" s="4" t="s">
        <v>14108</v>
      </c>
      <c r="C7081" s="5">
        <v>894394.223</v>
      </c>
      <c r="D7081" s="5">
        <v>482554.41399999999</v>
      </c>
      <c r="E7081" s="5">
        <v>411839.80900000001</v>
      </c>
      <c r="F7081" s="5">
        <v>367222.24900000001</v>
      </c>
      <c r="G7081" s="5">
        <v>44617.56</v>
      </c>
      <c r="H7081" s="57">
        <v>43851.813000000002</v>
      </c>
      <c r="I7081" s="61"/>
    </row>
    <row r="7082" spans="1:9" x14ac:dyDescent="0.25">
      <c r="A7082" s="13" t="s">
        <v>14871</v>
      </c>
      <c r="B7082" s="4" t="s">
        <v>14029</v>
      </c>
      <c r="C7082" s="5">
        <v>463877.69900000002</v>
      </c>
      <c r="D7082" s="5">
        <v>176659.864</v>
      </c>
      <c r="E7082" s="5">
        <v>287217.83500000002</v>
      </c>
      <c r="F7082" s="5">
        <v>254222.48499999999</v>
      </c>
      <c r="G7082" s="5">
        <v>32995.35</v>
      </c>
      <c r="H7082" s="57">
        <v>29408.791000000001</v>
      </c>
      <c r="I7082" s="61"/>
    </row>
    <row r="7083" spans="1:9" x14ac:dyDescent="0.25">
      <c r="A7083" s="13" t="s">
        <v>14805</v>
      </c>
      <c r="B7083" s="4" t="s">
        <v>14093</v>
      </c>
      <c r="C7083" s="5">
        <v>938638.57799999998</v>
      </c>
      <c r="D7083" s="5">
        <v>393253.07799999998</v>
      </c>
      <c r="E7083" s="5">
        <v>545385.5</v>
      </c>
      <c r="F7083" s="5">
        <v>476081.72899999999</v>
      </c>
      <c r="G7083" s="5">
        <v>69303.770999999993</v>
      </c>
      <c r="H7083" s="57">
        <v>-36373.137000000002</v>
      </c>
      <c r="I7083" s="61"/>
    </row>
    <row r="7084" spans="1:9" x14ac:dyDescent="0.25">
      <c r="A7084" s="13" t="s">
        <v>14877</v>
      </c>
      <c r="B7084" s="4" t="s">
        <v>14023</v>
      </c>
      <c r="C7084" s="5">
        <v>840330.71900000004</v>
      </c>
      <c r="D7084" s="5">
        <v>466684</v>
      </c>
      <c r="E7084" s="5">
        <v>373646.71899999998</v>
      </c>
      <c r="F7084" s="5">
        <v>400859</v>
      </c>
      <c r="G7084" s="5">
        <v>-27212.280999999999</v>
      </c>
      <c r="H7084" s="57">
        <v>-40403.383000000002</v>
      </c>
      <c r="I7084" s="61"/>
    </row>
    <row r="7085" spans="1:9" x14ac:dyDescent="0.25">
      <c r="A7085" s="13" t="s">
        <v>14764</v>
      </c>
      <c r="B7085" s="4" t="s">
        <v>14132</v>
      </c>
      <c r="C7085" s="5">
        <v>1333083.024</v>
      </c>
      <c r="D7085" s="5">
        <v>971141.978</v>
      </c>
      <c r="E7085" s="5">
        <v>361941.04599999997</v>
      </c>
      <c r="F7085" s="5">
        <v>301518.27500000002</v>
      </c>
      <c r="G7085" s="5">
        <v>60422.771000000001</v>
      </c>
      <c r="H7085" s="57">
        <v>39271.669000000002</v>
      </c>
      <c r="I7085" s="61"/>
    </row>
    <row r="7086" spans="1:9" x14ac:dyDescent="0.25">
      <c r="A7086" s="13" t="s">
        <v>14882</v>
      </c>
      <c r="B7086" s="4" t="s">
        <v>14018</v>
      </c>
      <c r="C7086" s="5">
        <v>852073.66099999996</v>
      </c>
      <c r="D7086" s="5">
        <v>247621.351</v>
      </c>
      <c r="E7086" s="5">
        <v>604452.31000000006</v>
      </c>
      <c r="F7086" s="5">
        <v>576953.30900000001</v>
      </c>
      <c r="G7086" s="5">
        <v>27499.001</v>
      </c>
      <c r="H7086" s="57">
        <v>17778.567999999999</v>
      </c>
      <c r="I7086" s="61"/>
    </row>
    <row r="7087" spans="1:9" x14ac:dyDescent="0.25">
      <c r="A7087" s="13" t="s">
        <v>14795</v>
      </c>
      <c r="B7087" s="4" t="s">
        <v>14103</v>
      </c>
      <c r="C7087" s="5">
        <v>339189.70299999998</v>
      </c>
      <c r="D7087" s="5">
        <v>214481.35399999999</v>
      </c>
      <c r="E7087" s="5">
        <v>124708.349</v>
      </c>
      <c r="F7087" s="5">
        <v>122046.01300000001</v>
      </c>
      <c r="G7087" s="5">
        <v>2662.3359999999998</v>
      </c>
      <c r="H7087" s="57">
        <v>4775.3919999999998</v>
      </c>
      <c r="I7087" s="61"/>
    </row>
    <row r="7088" spans="1:9" x14ac:dyDescent="0.25">
      <c r="A7088" s="13" t="s">
        <v>14880</v>
      </c>
      <c r="B7088" s="4" t="s">
        <v>14020</v>
      </c>
      <c r="C7088" s="5">
        <v>481745.28600000002</v>
      </c>
      <c r="D7088" s="5">
        <v>294374.74400000001</v>
      </c>
      <c r="E7088" s="5">
        <v>187370.54199999999</v>
      </c>
      <c r="F7088" s="5">
        <v>179965.19399999999</v>
      </c>
      <c r="G7088" s="5">
        <v>7405.348</v>
      </c>
      <c r="H7088" s="57">
        <v>-20332.063999999998</v>
      </c>
      <c r="I7088" s="61"/>
    </row>
    <row r="7089" spans="1:9" x14ac:dyDescent="0.25">
      <c r="A7089" s="13" t="s">
        <v>14789</v>
      </c>
      <c r="B7089" s="4" t="s">
        <v>14109</v>
      </c>
      <c r="C7089" s="5">
        <v>1570598.7560000001</v>
      </c>
      <c r="D7089" s="5">
        <v>859790.14199999999</v>
      </c>
      <c r="E7089" s="5">
        <v>710808.61399999994</v>
      </c>
      <c r="F7089" s="5">
        <v>617199.25800000003</v>
      </c>
      <c r="G7089" s="5">
        <v>93609.356</v>
      </c>
      <c r="H7089" s="57">
        <v>41251.296000000002</v>
      </c>
      <c r="I7089" s="61"/>
    </row>
    <row r="7090" spans="1:9" x14ac:dyDescent="0.25">
      <c r="A7090" s="13" t="s">
        <v>14785</v>
      </c>
      <c r="B7090" s="4" t="s">
        <v>14112</v>
      </c>
      <c r="C7090" s="5">
        <v>731282.81200000003</v>
      </c>
      <c r="D7090" s="5">
        <v>355636.13400000002</v>
      </c>
      <c r="E7090" s="5">
        <v>375646.67800000001</v>
      </c>
      <c r="F7090" s="5">
        <v>242948.02</v>
      </c>
      <c r="G7090" s="5">
        <v>132698.658</v>
      </c>
      <c r="H7090" s="57">
        <v>119372.32799999999</v>
      </c>
      <c r="I7090" s="61"/>
    </row>
    <row r="7091" spans="1:9" x14ac:dyDescent="0.25">
      <c r="A7091" s="13" t="s">
        <v>14886</v>
      </c>
      <c r="B7091" s="4" t="s">
        <v>14014</v>
      </c>
      <c r="C7091" s="5">
        <v>459364.94900000002</v>
      </c>
      <c r="D7091" s="5">
        <v>164033.58199999999</v>
      </c>
      <c r="E7091" s="5">
        <v>295331.36700000003</v>
      </c>
      <c r="F7091" s="5">
        <v>237371.28</v>
      </c>
      <c r="G7091" s="5">
        <v>57960.087</v>
      </c>
      <c r="H7091" s="57">
        <v>56397.343999999997</v>
      </c>
      <c r="I7091" s="61"/>
    </row>
    <row r="7092" spans="1:9" x14ac:dyDescent="0.25">
      <c r="A7092" s="13" t="s">
        <v>14885</v>
      </c>
      <c r="B7092" s="4" t="s">
        <v>14015</v>
      </c>
      <c r="C7092" s="5">
        <v>741789.01199999999</v>
      </c>
      <c r="D7092" s="5">
        <v>270270.69099999999</v>
      </c>
      <c r="E7092" s="5">
        <v>471518.321</v>
      </c>
      <c r="F7092" s="5">
        <v>428457.09899999999</v>
      </c>
      <c r="G7092" s="5">
        <v>43061.222000000002</v>
      </c>
      <c r="H7092" s="57">
        <v>31894.458999999999</v>
      </c>
      <c r="I7092" s="61"/>
    </row>
    <row r="7093" spans="1:9" x14ac:dyDescent="0.25">
      <c r="A7093" s="13" t="s">
        <v>14803</v>
      </c>
      <c r="B7093" s="4" t="s">
        <v>14095</v>
      </c>
      <c r="C7093" s="5">
        <v>277101.75199999998</v>
      </c>
      <c r="D7093" s="5">
        <v>188355.57399999999</v>
      </c>
      <c r="E7093" s="5">
        <v>88746.178</v>
      </c>
      <c r="F7093" s="5">
        <v>83679.875</v>
      </c>
      <c r="G7093" s="5">
        <v>5066.3029999999999</v>
      </c>
      <c r="H7093" s="57">
        <v>1133.1179999999999</v>
      </c>
      <c r="I7093" s="61"/>
    </row>
    <row r="7094" spans="1:9" x14ac:dyDescent="0.25">
      <c r="A7094" s="13" t="s">
        <v>15235</v>
      </c>
      <c r="B7094" s="4" t="s">
        <v>13723</v>
      </c>
      <c r="C7094" s="5">
        <v>1458622.3640000001</v>
      </c>
      <c r="D7094" s="5">
        <v>1328573.5419999999</v>
      </c>
      <c r="E7094" s="5">
        <v>130048.822</v>
      </c>
      <c r="F7094" s="5">
        <v>946245.56099999999</v>
      </c>
      <c r="G7094" s="5">
        <v>-816196.73899999994</v>
      </c>
      <c r="H7094" s="57">
        <v>-322968.82500000001</v>
      </c>
      <c r="I7094" s="61"/>
    </row>
    <row r="7095" spans="1:9" x14ac:dyDescent="0.25">
      <c r="A7095" s="13" t="s">
        <v>14799</v>
      </c>
      <c r="B7095" s="4" t="s">
        <v>14099</v>
      </c>
      <c r="C7095" s="5">
        <v>972774.37600000005</v>
      </c>
      <c r="D7095" s="5">
        <v>631885.65899999999</v>
      </c>
      <c r="E7095" s="5">
        <v>340888.717</v>
      </c>
      <c r="F7095" s="5">
        <v>224983.71299999999</v>
      </c>
      <c r="G7095" s="5">
        <v>115905.004</v>
      </c>
      <c r="H7095" s="57">
        <v>66611.95</v>
      </c>
      <c r="I7095" s="61"/>
    </row>
    <row r="7096" spans="1:9" x14ac:dyDescent="0.25">
      <c r="A7096" s="13" t="s">
        <v>14883</v>
      </c>
      <c r="B7096" s="4" t="s">
        <v>14017</v>
      </c>
      <c r="C7096" s="5">
        <v>315057.08600000001</v>
      </c>
      <c r="D7096" s="5">
        <v>199210.533</v>
      </c>
      <c r="E7096" s="5">
        <v>115846.553</v>
      </c>
      <c r="F7096" s="5">
        <v>126836.126</v>
      </c>
      <c r="G7096" s="5">
        <v>-10989.573</v>
      </c>
      <c r="H7096" s="57">
        <v>-15795.802</v>
      </c>
      <c r="I7096" s="61"/>
    </row>
    <row r="7097" spans="1:9" x14ac:dyDescent="0.25">
      <c r="A7097" s="13" t="s">
        <v>14801</v>
      </c>
      <c r="B7097" s="4" t="s">
        <v>14097</v>
      </c>
      <c r="C7097" s="5">
        <v>1045432.713</v>
      </c>
      <c r="D7097" s="5">
        <v>635546.30799999996</v>
      </c>
      <c r="E7097" s="5">
        <v>409886.40500000003</v>
      </c>
      <c r="F7097" s="5">
        <v>418565.859</v>
      </c>
      <c r="G7097" s="5">
        <v>-8679.4539999999997</v>
      </c>
      <c r="H7097" s="57">
        <v>-131363.80600000001</v>
      </c>
      <c r="I7097" s="61"/>
    </row>
    <row r="7098" spans="1:9" x14ac:dyDescent="0.25">
      <c r="A7098" s="13" t="s">
        <v>14761</v>
      </c>
      <c r="B7098" s="4" t="s">
        <v>14135</v>
      </c>
      <c r="C7098" s="5">
        <v>1980128.1810000001</v>
      </c>
      <c r="D7098" s="5">
        <v>1415183.595</v>
      </c>
      <c r="E7098" s="5">
        <v>564944.58600000001</v>
      </c>
      <c r="F7098" s="5">
        <v>528219.13199999998</v>
      </c>
      <c r="G7098" s="5">
        <v>36725.453999999998</v>
      </c>
      <c r="H7098" s="57">
        <v>18613.875</v>
      </c>
      <c r="I7098" s="61"/>
    </row>
    <row r="7099" spans="1:9" x14ac:dyDescent="0.25">
      <c r="A7099" s="13" t="s">
        <v>14773</v>
      </c>
      <c r="B7099" s="4" t="s">
        <v>14123</v>
      </c>
      <c r="C7099" s="5">
        <v>352728.18199999997</v>
      </c>
      <c r="D7099" s="5">
        <v>245095.66899999999</v>
      </c>
      <c r="E7099" s="5">
        <v>107632.51300000001</v>
      </c>
      <c r="F7099" s="5">
        <v>114900.98299999999</v>
      </c>
      <c r="G7099" s="5">
        <v>-7268.47</v>
      </c>
      <c r="H7099" s="57">
        <v>5200.777</v>
      </c>
      <c r="I7099" s="61"/>
    </row>
    <row r="7100" spans="1:9" x14ac:dyDescent="0.25">
      <c r="A7100" s="13" t="s">
        <v>14765</v>
      </c>
      <c r="B7100" s="4" t="s">
        <v>14131</v>
      </c>
      <c r="C7100" s="5">
        <v>645178.18099999998</v>
      </c>
      <c r="D7100" s="5">
        <v>411887.84</v>
      </c>
      <c r="E7100" s="5">
        <v>233290.34099999999</v>
      </c>
      <c r="F7100" s="5">
        <v>228627.31200000001</v>
      </c>
      <c r="G7100" s="5">
        <v>4663.0290000000005</v>
      </c>
      <c r="H7100" s="57">
        <v>2517.1889999999999</v>
      </c>
      <c r="I7100" s="61"/>
    </row>
    <row r="7101" spans="1:9" x14ac:dyDescent="0.25">
      <c r="A7101" s="13" t="s">
        <v>14455</v>
      </c>
      <c r="B7101" s="4" t="s">
        <v>14424</v>
      </c>
      <c r="C7101" s="5">
        <v>16084620.528000001</v>
      </c>
      <c r="D7101" s="5">
        <v>16478845.164999999</v>
      </c>
      <c r="E7101" s="5">
        <v>-394224.63699999999</v>
      </c>
      <c r="F7101" s="5">
        <v>7019832.0650000004</v>
      </c>
      <c r="G7101" s="5">
        <v>-7414056.7019999996</v>
      </c>
      <c r="H7101" s="57">
        <v>-179117.22</v>
      </c>
      <c r="I7101" s="61"/>
    </row>
    <row r="7102" spans="1:9" x14ac:dyDescent="0.25">
      <c r="A7102" s="13" t="s">
        <v>14480</v>
      </c>
      <c r="B7102" s="4" t="s">
        <v>14405</v>
      </c>
      <c r="C7102" s="5">
        <v>4867040.2</v>
      </c>
      <c r="D7102" s="5">
        <v>3038700.9270000001</v>
      </c>
      <c r="E7102" s="5">
        <v>1828339.273</v>
      </c>
      <c r="F7102" s="5">
        <v>2706667.3149999999</v>
      </c>
      <c r="G7102" s="5">
        <v>-878328.04200000002</v>
      </c>
      <c r="H7102" s="57">
        <v>1800584.7760000001</v>
      </c>
      <c r="I7102" s="61"/>
    </row>
    <row r="7103" spans="1:9" x14ac:dyDescent="0.25">
      <c r="A7103" s="13" t="s">
        <v>15052</v>
      </c>
      <c r="B7103" s="4" t="s">
        <v>13868</v>
      </c>
      <c r="C7103" s="5">
        <v>76883861.511000007</v>
      </c>
      <c r="D7103" s="5">
        <v>51808916.158</v>
      </c>
      <c r="E7103" s="5">
        <v>25074945.353</v>
      </c>
      <c r="F7103" s="5">
        <v>20988660.160999998</v>
      </c>
      <c r="G7103" s="5">
        <v>4086285.1919999998</v>
      </c>
      <c r="H7103" s="57">
        <v>14926078.301999999</v>
      </c>
      <c r="I7103" s="61"/>
    </row>
    <row r="7104" spans="1:9" x14ac:dyDescent="0.25">
      <c r="A7104" s="13" t="s">
        <v>15051</v>
      </c>
      <c r="B7104" s="4" t="s">
        <v>13869</v>
      </c>
      <c r="C7104" s="5">
        <v>5211045.2520000003</v>
      </c>
      <c r="D7104" s="5">
        <v>2942745.4759999998</v>
      </c>
      <c r="E7104" s="5">
        <v>2268299.7760000001</v>
      </c>
      <c r="F7104" s="5">
        <v>1347321.439</v>
      </c>
      <c r="G7104" s="5">
        <v>920978.33700000006</v>
      </c>
      <c r="H7104" s="57">
        <v>6578.2560000000003</v>
      </c>
      <c r="I7104" s="61"/>
    </row>
    <row r="7105" spans="1:9" x14ac:dyDescent="0.25">
      <c r="A7105" s="13" t="s">
        <v>14496</v>
      </c>
      <c r="B7105" s="4" t="s">
        <v>13792</v>
      </c>
      <c r="C7105" s="5">
        <v>5986869.4850000003</v>
      </c>
      <c r="D7105" s="5">
        <v>3684856.86</v>
      </c>
      <c r="E7105" s="5">
        <v>2302012.625</v>
      </c>
      <c r="F7105" s="5">
        <v>1789832.855</v>
      </c>
      <c r="G7105" s="5">
        <v>512179.77</v>
      </c>
      <c r="H7105" s="57">
        <v>181470.88200000001</v>
      </c>
      <c r="I7105" s="61"/>
    </row>
    <row r="7106" spans="1:9" x14ac:dyDescent="0.25">
      <c r="A7106" s="13" t="s">
        <v>15063</v>
      </c>
      <c r="B7106" s="4" t="s">
        <v>13707</v>
      </c>
      <c r="C7106" s="5">
        <v>2700466.6579999998</v>
      </c>
      <c r="D7106" s="5">
        <v>1782167.8689999999</v>
      </c>
      <c r="E7106" s="5">
        <v>918298.78899999999</v>
      </c>
      <c r="F7106" s="5">
        <v>1310074.807</v>
      </c>
      <c r="G7106" s="5">
        <v>-391776.01799999998</v>
      </c>
      <c r="H7106" s="57">
        <v>-733501.44400000002</v>
      </c>
      <c r="I7106" s="61"/>
    </row>
    <row r="7107" spans="1:9" x14ac:dyDescent="0.25">
      <c r="A7107" s="13" t="s">
        <v>14503</v>
      </c>
      <c r="B7107" s="4" t="s">
        <v>14383</v>
      </c>
      <c r="C7107" s="5">
        <v>2209325.1579999998</v>
      </c>
      <c r="D7107" s="5">
        <v>568799.77099999995</v>
      </c>
      <c r="E7107" s="5">
        <v>1640525.3870000001</v>
      </c>
      <c r="F7107" s="5">
        <v>1536432.5959999999</v>
      </c>
      <c r="G7107" s="5">
        <v>104092.791</v>
      </c>
      <c r="H7107" s="57">
        <v>115469.46</v>
      </c>
      <c r="I7107" s="61"/>
    </row>
    <row r="7108" spans="1:9" x14ac:dyDescent="0.25">
      <c r="A7108" s="13" t="s">
        <v>15062</v>
      </c>
      <c r="B7108" s="4" t="s">
        <v>13859</v>
      </c>
      <c r="C7108" s="5">
        <v>20599968.513999999</v>
      </c>
      <c r="D7108" s="5">
        <v>13666273.421</v>
      </c>
      <c r="E7108" s="5">
        <v>6933695.0930000003</v>
      </c>
      <c r="F7108" s="5">
        <v>7541192.5800000001</v>
      </c>
      <c r="G7108" s="5">
        <v>-607497.48699999996</v>
      </c>
      <c r="H7108" s="57">
        <v>52856.190999999999</v>
      </c>
      <c r="I7108" s="61"/>
    </row>
    <row r="7109" spans="1:9" x14ac:dyDescent="0.25">
      <c r="A7109" s="13" t="s">
        <v>15064</v>
      </c>
      <c r="B7109" s="4" t="s">
        <v>13858</v>
      </c>
      <c r="C7109" s="5">
        <v>1592235.92</v>
      </c>
      <c r="D7109" s="5">
        <v>829572.527</v>
      </c>
      <c r="E7109" s="5">
        <v>762663.39300000004</v>
      </c>
      <c r="F7109" s="5">
        <v>893459.54399999999</v>
      </c>
      <c r="G7109" s="5">
        <v>-130796.151</v>
      </c>
      <c r="H7109" s="57">
        <v>-78985.714000000007</v>
      </c>
      <c r="I7109" s="61"/>
    </row>
    <row r="7110" spans="1:9" x14ac:dyDescent="0.25">
      <c r="A7110" s="13" t="s">
        <v>14648</v>
      </c>
      <c r="B7110" s="4" t="s">
        <v>14245</v>
      </c>
      <c r="C7110" s="5">
        <v>28949386.263999999</v>
      </c>
      <c r="D7110" s="5">
        <v>16257913.948000001</v>
      </c>
      <c r="E7110" s="5">
        <v>12691472.316</v>
      </c>
      <c r="F7110" s="5">
        <v>8894791.2410000004</v>
      </c>
      <c r="G7110" s="5">
        <v>3796681.0750000002</v>
      </c>
      <c r="H7110" s="57">
        <v>1240331.06</v>
      </c>
      <c r="I7110" s="61"/>
    </row>
    <row r="7111" spans="1:9" x14ac:dyDescent="0.25">
      <c r="A7111" s="13" t="s">
        <v>15322</v>
      </c>
      <c r="B7111" s="4" t="s">
        <v>13637</v>
      </c>
      <c r="C7111" s="5">
        <v>2991391.4380000001</v>
      </c>
      <c r="D7111" s="5">
        <v>0</v>
      </c>
      <c r="E7111" s="5">
        <v>2991391.4380000001</v>
      </c>
      <c r="F7111" s="5">
        <v>2701820.96</v>
      </c>
      <c r="G7111" s="5">
        <v>289570.478</v>
      </c>
      <c r="H7111" s="57">
        <v>289760.478</v>
      </c>
      <c r="I7111" s="61"/>
    </row>
    <row r="7112" spans="1:9" x14ac:dyDescent="0.25">
      <c r="A7112" s="13" t="s">
        <v>15068</v>
      </c>
      <c r="B7112" s="4" t="s">
        <v>13841</v>
      </c>
      <c r="C7112" s="5">
        <v>927310.17599999998</v>
      </c>
      <c r="D7112" s="5">
        <v>168879.61</v>
      </c>
      <c r="E7112" s="5">
        <v>758430.56599999999</v>
      </c>
      <c r="F7112" s="5">
        <v>897001.91700000002</v>
      </c>
      <c r="G7112" s="5">
        <v>-138571.351</v>
      </c>
      <c r="H7112" s="57">
        <v>-4404.1540000000005</v>
      </c>
      <c r="I7112" s="61"/>
    </row>
    <row r="7113" spans="1:9" x14ac:dyDescent="0.25">
      <c r="A7113" s="13" t="s">
        <v>15057</v>
      </c>
      <c r="B7113" s="4" t="s">
        <v>13864</v>
      </c>
      <c r="C7113" s="5">
        <v>3516863.3110000002</v>
      </c>
      <c r="D7113" s="5">
        <v>2197936.4920000001</v>
      </c>
      <c r="E7113" s="5">
        <v>1318926.8189999999</v>
      </c>
      <c r="F7113" s="5">
        <v>1313474.459</v>
      </c>
      <c r="G7113" s="5">
        <v>5452.36</v>
      </c>
      <c r="H7113" s="57">
        <v>263967.25900000002</v>
      </c>
      <c r="I7113" s="61"/>
    </row>
    <row r="7114" spans="1:9" x14ac:dyDescent="0.25">
      <c r="A7114" s="13" t="s">
        <v>14650</v>
      </c>
      <c r="B7114" s="4" t="s">
        <v>14243</v>
      </c>
      <c r="C7114" s="5">
        <v>1892144.6980000001</v>
      </c>
      <c r="D7114" s="5">
        <v>970987.68799999997</v>
      </c>
      <c r="E7114" s="5">
        <v>921157.01</v>
      </c>
      <c r="F7114" s="5">
        <v>998166.73</v>
      </c>
      <c r="G7114" s="5">
        <v>-77009.72</v>
      </c>
      <c r="H7114" s="57">
        <v>-33161.718999999997</v>
      </c>
      <c r="I7114" s="61"/>
    </row>
    <row r="7115" spans="1:9" x14ac:dyDescent="0.25">
      <c r="A7115" s="13" t="s">
        <v>15054</v>
      </c>
      <c r="B7115" s="4" t="s">
        <v>13867</v>
      </c>
      <c r="C7115" s="5">
        <v>2638358.6310000001</v>
      </c>
      <c r="D7115" s="5">
        <v>1706942.9029999999</v>
      </c>
      <c r="E7115" s="5">
        <v>931415.728</v>
      </c>
      <c r="F7115" s="5">
        <v>785034.59600000002</v>
      </c>
      <c r="G7115" s="5">
        <v>146381.13200000001</v>
      </c>
      <c r="H7115" s="57">
        <v>115376.213</v>
      </c>
      <c r="I7115" s="61"/>
    </row>
    <row r="7116" spans="1:9" x14ac:dyDescent="0.25">
      <c r="A7116" s="13" t="s">
        <v>15069</v>
      </c>
      <c r="B7116" s="4" t="s">
        <v>13855</v>
      </c>
      <c r="C7116" s="5">
        <v>566163.076</v>
      </c>
      <c r="D7116" s="5">
        <v>384637.42200000002</v>
      </c>
      <c r="E7116" s="5">
        <v>181525.65400000001</v>
      </c>
      <c r="F7116" s="5">
        <v>360147.52500000002</v>
      </c>
      <c r="G7116" s="5">
        <v>-178621.87100000001</v>
      </c>
      <c r="H7116" s="57">
        <v>146098.6</v>
      </c>
      <c r="I7116" s="61"/>
    </row>
    <row r="7117" spans="1:9" x14ac:dyDescent="0.25">
      <c r="A7117" s="13" t="s">
        <v>15056</v>
      </c>
      <c r="B7117" s="4" t="s">
        <v>13865</v>
      </c>
      <c r="C7117" s="5">
        <v>3417329.4049999998</v>
      </c>
      <c r="D7117" s="5">
        <v>2129548.929</v>
      </c>
      <c r="E7117" s="5">
        <v>1287780.476</v>
      </c>
      <c r="F7117" s="5">
        <v>1073837.3370000001</v>
      </c>
      <c r="G7117" s="5">
        <v>213943.139</v>
      </c>
      <c r="H7117" s="57">
        <v>167527.905</v>
      </c>
      <c r="I7117" s="61"/>
    </row>
    <row r="7118" spans="1:9" x14ac:dyDescent="0.25">
      <c r="A7118" s="13" t="s">
        <v>14647</v>
      </c>
      <c r="B7118" s="4" t="s">
        <v>14246</v>
      </c>
      <c r="C7118" s="5">
        <v>1338579.746</v>
      </c>
      <c r="D7118" s="5">
        <v>567253.76199999999</v>
      </c>
      <c r="E7118" s="5">
        <v>771325.98400000005</v>
      </c>
      <c r="F7118" s="5">
        <v>700691.59600000002</v>
      </c>
      <c r="G7118" s="5">
        <v>70634.388000000006</v>
      </c>
      <c r="H7118" s="57">
        <v>267.44</v>
      </c>
      <c r="I7118" s="61"/>
    </row>
    <row r="7119" spans="1:9" x14ac:dyDescent="0.25">
      <c r="A7119" s="13" t="s">
        <v>15055</v>
      </c>
      <c r="B7119" s="4" t="s">
        <v>13866</v>
      </c>
      <c r="C7119" s="5">
        <v>4727837.4859999996</v>
      </c>
      <c r="D7119" s="5">
        <v>1775986.922</v>
      </c>
      <c r="E7119" s="5">
        <v>2951850.5639999998</v>
      </c>
      <c r="F7119" s="5">
        <v>1548641.6569999999</v>
      </c>
      <c r="G7119" s="5">
        <v>1403208.9069999999</v>
      </c>
      <c r="H7119" s="57">
        <v>369508.47399999999</v>
      </c>
      <c r="I7119" s="61"/>
    </row>
    <row r="7120" spans="1:9" x14ac:dyDescent="0.25">
      <c r="A7120" s="13" t="s">
        <v>15058</v>
      </c>
      <c r="B7120" s="4" t="s">
        <v>13863</v>
      </c>
      <c r="C7120" s="5">
        <v>3958480.6949999998</v>
      </c>
      <c r="D7120" s="5">
        <v>2438600.5989999999</v>
      </c>
      <c r="E7120" s="5">
        <v>1519880.0959999999</v>
      </c>
      <c r="F7120" s="5">
        <v>1241910.2990000001</v>
      </c>
      <c r="G7120" s="5">
        <v>277969.79700000002</v>
      </c>
      <c r="H7120" s="57">
        <v>382818.348</v>
      </c>
      <c r="I7120" s="61"/>
    </row>
    <row r="7121" spans="1:9" x14ac:dyDescent="0.25">
      <c r="A7121" s="13" t="s">
        <v>15061</v>
      </c>
      <c r="B7121" s="4" t="s">
        <v>13860</v>
      </c>
      <c r="C7121" s="5">
        <v>16343144.891000001</v>
      </c>
      <c r="D7121" s="5">
        <v>10148473.140000001</v>
      </c>
      <c r="E7121" s="5">
        <v>6194671.7510000002</v>
      </c>
      <c r="F7121" s="5">
        <v>3679294.608</v>
      </c>
      <c r="G7121" s="5">
        <v>2515377.1430000002</v>
      </c>
      <c r="H7121" s="57">
        <v>2339887.4240000001</v>
      </c>
      <c r="I7121" s="61"/>
    </row>
    <row r="7122" spans="1:9" x14ac:dyDescent="0.25">
      <c r="A7122" s="13" t="s">
        <v>15053</v>
      </c>
      <c r="B7122" s="4" t="s">
        <v>13802</v>
      </c>
      <c r="C7122" s="5">
        <v>2616900.1910000001</v>
      </c>
      <c r="D7122" s="5">
        <v>1134908.55</v>
      </c>
      <c r="E7122" s="5">
        <v>1481991.6410000001</v>
      </c>
      <c r="F7122" s="5">
        <v>1060061.2690000001</v>
      </c>
      <c r="G7122" s="5">
        <v>421930.37199999997</v>
      </c>
      <c r="H7122" s="57">
        <v>165236.73699999999</v>
      </c>
      <c r="I7122" s="61"/>
    </row>
    <row r="7123" spans="1:9" x14ac:dyDescent="0.25">
      <c r="A7123" s="13" t="s">
        <v>15050</v>
      </c>
      <c r="B7123" s="4" t="s">
        <v>13870</v>
      </c>
      <c r="C7123" s="5">
        <v>7001414.8229999999</v>
      </c>
      <c r="D7123" s="5">
        <v>4258789.9270000001</v>
      </c>
      <c r="E7123" s="5">
        <v>2742624.8960000002</v>
      </c>
      <c r="F7123" s="5">
        <v>2610333.227</v>
      </c>
      <c r="G7123" s="5">
        <v>132291.66899999999</v>
      </c>
      <c r="H7123" s="57">
        <v>617246.66599999997</v>
      </c>
      <c r="I7123" s="61"/>
    </row>
    <row r="7124" spans="1:9" x14ac:dyDescent="0.25">
      <c r="A7124" s="13" t="s">
        <v>15066</v>
      </c>
      <c r="B7124" s="4" t="s">
        <v>13856</v>
      </c>
      <c r="C7124" s="5">
        <v>4055855.4920000001</v>
      </c>
      <c r="D7124" s="5">
        <v>901078.90800000005</v>
      </c>
      <c r="E7124" s="5">
        <v>3154776.5839999998</v>
      </c>
      <c r="F7124" s="5">
        <v>3257163.1770000001</v>
      </c>
      <c r="G7124" s="5">
        <v>-102386.59299999999</v>
      </c>
      <c r="H7124" s="57">
        <v>-99071.592999999993</v>
      </c>
      <c r="I7124" s="61"/>
    </row>
    <row r="7125" spans="1:9" x14ac:dyDescent="0.25">
      <c r="A7125" s="13" t="s">
        <v>14649</v>
      </c>
      <c r="B7125" s="4" t="s">
        <v>14244</v>
      </c>
      <c r="C7125" s="5">
        <v>1097878.024</v>
      </c>
      <c r="D7125" s="5">
        <v>566475.12300000002</v>
      </c>
      <c r="E7125" s="5">
        <v>531402.90099999995</v>
      </c>
      <c r="F7125" s="5">
        <v>544878.76</v>
      </c>
      <c r="G7125" s="5">
        <v>-13475.859</v>
      </c>
      <c r="H7125" s="57">
        <v>36815.879999999997</v>
      </c>
      <c r="I7125" s="61"/>
    </row>
    <row r="7126" spans="1:9" x14ac:dyDescent="0.25">
      <c r="A7126" s="13" t="s">
        <v>15059</v>
      </c>
      <c r="B7126" s="4" t="s">
        <v>13862</v>
      </c>
      <c r="C7126" s="5">
        <v>4615234.023</v>
      </c>
      <c r="D7126" s="5">
        <v>3000842.0350000001</v>
      </c>
      <c r="E7126" s="5">
        <v>1614391.9879999999</v>
      </c>
      <c r="F7126" s="5">
        <v>1456737.7439999999</v>
      </c>
      <c r="G7126" s="5">
        <v>157654.24400000001</v>
      </c>
      <c r="H7126" s="57">
        <v>-15588.268</v>
      </c>
      <c r="I7126" s="61"/>
    </row>
    <row r="7127" spans="1:9" x14ac:dyDescent="0.25">
      <c r="A7127" s="13" t="s">
        <v>15065</v>
      </c>
      <c r="B7127" s="4" t="s">
        <v>13857</v>
      </c>
      <c r="C7127" s="5">
        <v>2280600.6660000002</v>
      </c>
      <c r="D7127" s="5">
        <v>919408.01300000004</v>
      </c>
      <c r="E7127" s="5">
        <v>1361192.6529999999</v>
      </c>
      <c r="F7127" s="5">
        <v>849367.68400000001</v>
      </c>
      <c r="G7127" s="5">
        <v>511824.96899999998</v>
      </c>
      <c r="H7127" s="57">
        <v>103580.24400000001</v>
      </c>
      <c r="I7127" s="61"/>
    </row>
    <row r="7128" spans="1:9" x14ac:dyDescent="0.25">
      <c r="A7128" s="13" t="s">
        <v>15060</v>
      </c>
      <c r="B7128" s="4" t="s">
        <v>13861</v>
      </c>
      <c r="C7128" s="5">
        <v>3358512.3160000001</v>
      </c>
      <c r="D7128" s="5">
        <v>2362448.645</v>
      </c>
      <c r="E7128" s="5">
        <v>996063.67099999997</v>
      </c>
      <c r="F7128" s="5">
        <v>1194720.5179999999</v>
      </c>
      <c r="G7128" s="5">
        <v>-198656.84700000001</v>
      </c>
      <c r="H7128" s="57">
        <v>63564.875999999997</v>
      </c>
      <c r="I7128" s="61"/>
    </row>
    <row r="7129" spans="1:9" x14ac:dyDescent="0.25">
      <c r="A7129" s="13" t="s">
        <v>15067</v>
      </c>
      <c r="B7129" s="4" t="s">
        <v>13693</v>
      </c>
      <c r="C7129" s="5">
        <v>2628533.2790000001</v>
      </c>
      <c r="D7129" s="5">
        <v>1693547.9509999999</v>
      </c>
      <c r="E7129" s="5">
        <v>934985.32799999998</v>
      </c>
      <c r="F7129" s="5">
        <v>787182.14899999998</v>
      </c>
      <c r="G7129" s="5">
        <v>147803.179</v>
      </c>
      <c r="H7129" s="57">
        <v>203678.85</v>
      </c>
      <c r="I7129" s="61"/>
    </row>
    <row r="7130" spans="1:9" x14ac:dyDescent="0.25">
      <c r="A7130" s="13" t="s">
        <v>15176</v>
      </c>
      <c r="B7130" s="4" t="s">
        <v>13778</v>
      </c>
      <c r="C7130" s="5">
        <v>48801337.777000003</v>
      </c>
      <c r="D7130" s="5">
        <v>35256340.296999998</v>
      </c>
      <c r="E7130" s="5">
        <v>13544997.48</v>
      </c>
      <c r="F7130" s="5">
        <v>27447646.313000001</v>
      </c>
      <c r="G7130" s="5">
        <v>-13902648.833000001</v>
      </c>
      <c r="H7130" s="57">
        <v>56911.358999999997</v>
      </c>
      <c r="I7130" s="61"/>
    </row>
    <row r="7131" spans="1:9" x14ac:dyDescent="0.25">
      <c r="A7131" s="13" t="s">
        <v>14889</v>
      </c>
      <c r="B7131" s="4" t="s">
        <v>14011</v>
      </c>
      <c r="C7131" s="5">
        <v>9436354.3790000007</v>
      </c>
      <c r="D7131" s="5">
        <v>4298672.7010000004</v>
      </c>
      <c r="E7131" s="5">
        <v>5137681.6780000003</v>
      </c>
      <c r="F7131" s="5">
        <v>3705306.577</v>
      </c>
      <c r="G7131" s="5">
        <v>1432375.101</v>
      </c>
      <c r="H7131" s="57">
        <v>196363.54500000001</v>
      </c>
      <c r="I7131" s="61"/>
    </row>
    <row r="7132" spans="1:9" x14ac:dyDescent="0.25">
      <c r="A7132" s="13" t="s">
        <v>15401</v>
      </c>
      <c r="B7132" s="4" t="s">
        <v>13558</v>
      </c>
      <c r="C7132" s="5">
        <v>6256171.4359999998</v>
      </c>
      <c r="D7132" s="5">
        <v>6178152.5039999997</v>
      </c>
      <c r="E7132" s="5">
        <v>78018.932000000001</v>
      </c>
      <c r="F7132" s="5">
        <v>2078931.1459999999</v>
      </c>
      <c r="G7132" s="5">
        <v>-2000912.2139999999</v>
      </c>
      <c r="H7132" s="57">
        <v>14245.698</v>
      </c>
      <c r="I7132" s="61"/>
    </row>
    <row r="7133" spans="1:9" x14ac:dyDescent="0.25">
      <c r="A7133" s="13" t="s">
        <v>15399</v>
      </c>
      <c r="B7133" s="4" t="s">
        <v>13560</v>
      </c>
      <c r="C7133" s="5">
        <v>11574238.366</v>
      </c>
      <c r="D7133" s="5">
        <v>10494154.526000001</v>
      </c>
      <c r="E7133" s="5">
        <v>1080083.8400000001</v>
      </c>
      <c r="F7133" s="5">
        <v>4292345.3870000001</v>
      </c>
      <c r="G7133" s="5">
        <v>-3212261.5469999998</v>
      </c>
      <c r="H7133" s="57">
        <v>1533880.344</v>
      </c>
      <c r="I7133" s="61"/>
    </row>
    <row r="7134" spans="1:9" x14ac:dyDescent="0.25">
      <c r="A7134" s="13" t="s">
        <v>15187</v>
      </c>
      <c r="B7134" s="4" t="s">
        <v>13768</v>
      </c>
      <c r="C7134" s="5">
        <v>8616859.557</v>
      </c>
      <c r="D7134" s="5">
        <v>6181221.4220000003</v>
      </c>
      <c r="E7134" s="5">
        <v>2435638.1349999998</v>
      </c>
      <c r="F7134" s="5">
        <v>2988451.6189999999</v>
      </c>
      <c r="G7134" s="5">
        <v>-552813.48400000005</v>
      </c>
      <c r="H7134" s="57">
        <v>194349.223</v>
      </c>
      <c r="I7134" s="61"/>
    </row>
    <row r="7135" spans="1:9" x14ac:dyDescent="0.25">
      <c r="A7135" s="13" t="s">
        <v>15400</v>
      </c>
      <c r="B7135" s="4" t="s">
        <v>13559</v>
      </c>
      <c r="C7135" s="5">
        <v>6338394.0870000003</v>
      </c>
      <c r="D7135" s="5">
        <v>4034925.0669999998</v>
      </c>
      <c r="E7135" s="5">
        <v>2303469.02</v>
      </c>
      <c r="F7135" s="5">
        <v>4313831.3039999995</v>
      </c>
      <c r="G7135" s="5">
        <v>-2010362.284</v>
      </c>
      <c r="H7135" s="57">
        <v>-1114046.8910000001</v>
      </c>
      <c r="I7135" s="61"/>
    </row>
    <row r="7136" spans="1:9" x14ac:dyDescent="0.25">
      <c r="A7136" s="13" t="s">
        <v>15222</v>
      </c>
      <c r="B7136" s="4" t="s">
        <v>13735</v>
      </c>
      <c r="C7136" s="5">
        <v>62480152.967</v>
      </c>
      <c r="D7136" s="5">
        <v>37763649.773000002</v>
      </c>
      <c r="E7136" s="5">
        <v>24716503.193999998</v>
      </c>
      <c r="F7136" s="5">
        <v>16324633.122</v>
      </c>
      <c r="G7136" s="5">
        <v>8391870.0720000006</v>
      </c>
      <c r="H7136" s="57">
        <v>6961121.659</v>
      </c>
      <c r="I7136" s="61"/>
    </row>
    <row r="7137" spans="1:9" x14ac:dyDescent="0.25">
      <c r="A7137" s="13" t="s">
        <v>15223</v>
      </c>
      <c r="B7137" s="4" t="s">
        <v>13734</v>
      </c>
      <c r="C7137" s="5">
        <v>130120305.34</v>
      </c>
      <c r="D7137" s="5">
        <v>82427645.456</v>
      </c>
      <c r="E7137" s="5">
        <v>47692659.884000003</v>
      </c>
      <c r="F7137" s="5">
        <v>31564912.708999999</v>
      </c>
      <c r="G7137" s="5">
        <v>16127747.175000001</v>
      </c>
      <c r="H7137" s="57">
        <v>30538566.164000001</v>
      </c>
      <c r="I7137" s="61"/>
    </row>
    <row r="7138" spans="1:9" x14ac:dyDescent="0.25">
      <c r="A7138" s="13" t="s">
        <v>15360</v>
      </c>
      <c r="B7138" s="4" t="s">
        <v>13599</v>
      </c>
      <c r="C7138" s="5">
        <v>24287888.035</v>
      </c>
      <c r="D7138" s="5">
        <v>22547023.513999999</v>
      </c>
      <c r="E7138" s="5">
        <v>1740864.5209999999</v>
      </c>
      <c r="F7138" s="5">
        <v>8949449.0529999994</v>
      </c>
      <c r="G7138" s="5">
        <v>-7208584.5319999997</v>
      </c>
      <c r="H7138" s="57">
        <v>-2883664.588</v>
      </c>
      <c r="I7138" s="61"/>
    </row>
    <row r="7139" spans="1:9" x14ac:dyDescent="0.25">
      <c r="A7139" s="13" t="s">
        <v>15365</v>
      </c>
      <c r="B7139" s="4" t="s">
        <v>13594</v>
      </c>
      <c r="C7139" s="5">
        <v>17542196.225000001</v>
      </c>
      <c r="D7139" s="5">
        <v>12386006.782</v>
      </c>
      <c r="E7139" s="5">
        <v>5156189.443</v>
      </c>
      <c r="F7139" s="5">
        <v>4722529.5060000001</v>
      </c>
      <c r="G7139" s="5">
        <v>433659.93699999998</v>
      </c>
      <c r="H7139" s="57">
        <v>195132.66500000001</v>
      </c>
      <c r="I7139" s="61"/>
    </row>
    <row r="7140" spans="1:9" x14ac:dyDescent="0.25">
      <c r="A7140" s="13" t="s">
        <v>15367</v>
      </c>
      <c r="B7140" s="4" t="s">
        <v>13592</v>
      </c>
      <c r="C7140" s="5">
        <v>7185959.4730000002</v>
      </c>
      <c r="D7140" s="5">
        <v>4051032.6179999998</v>
      </c>
      <c r="E7140" s="5">
        <v>3134926.855</v>
      </c>
      <c r="F7140" s="5">
        <v>2798744.3790000002</v>
      </c>
      <c r="G7140" s="5">
        <v>336182.47600000002</v>
      </c>
      <c r="H7140" s="57">
        <v>302753.41499999998</v>
      </c>
      <c r="I7140" s="61"/>
    </row>
    <row r="7141" spans="1:9" x14ac:dyDescent="0.25">
      <c r="A7141" s="13" t="s">
        <v>15366</v>
      </c>
      <c r="B7141" s="4" t="s">
        <v>13593</v>
      </c>
      <c r="C7141" s="5">
        <v>9883515.8690000009</v>
      </c>
      <c r="D7141" s="5">
        <v>6856782.8770000003</v>
      </c>
      <c r="E7141" s="5">
        <v>3026732.9920000001</v>
      </c>
      <c r="F7141" s="5">
        <v>4951052.7280000001</v>
      </c>
      <c r="G7141" s="5">
        <v>-1924319.736</v>
      </c>
      <c r="H7141" s="57">
        <v>-802612.478</v>
      </c>
      <c r="I7141" s="61"/>
    </row>
    <row r="7142" spans="1:9" x14ac:dyDescent="0.25">
      <c r="A7142" s="13" t="s">
        <v>15221</v>
      </c>
      <c r="B7142" s="4" t="s">
        <v>13736</v>
      </c>
      <c r="C7142" s="5">
        <v>6284954.3229999999</v>
      </c>
      <c r="D7142" s="5">
        <v>4992615.926</v>
      </c>
      <c r="E7142" s="5">
        <v>1292338.3970000001</v>
      </c>
      <c r="F7142" s="5">
        <v>1427109.6170000001</v>
      </c>
      <c r="G7142" s="5">
        <v>-134771.22</v>
      </c>
      <c r="H7142" s="57">
        <v>185366.86600000001</v>
      </c>
      <c r="I7142" s="61"/>
    </row>
    <row r="7143" spans="1:9" x14ac:dyDescent="0.25">
      <c r="A7143" s="13" t="s">
        <v>15368</v>
      </c>
      <c r="B7143" s="4" t="s">
        <v>13591</v>
      </c>
      <c r="C7143" s="5">
        <v>3869751.1460000002</v>
      </c>
      <c r="D7143" s="5">
        <v>2884521.466</v>
      </c>
      <c r="E7143" s="5">
        <v>985229.68</v>
      </c>
      <c r="F7143" s="5">
        <v>1320147.2760000001</v>
      </c>
      <c r="G7143" s="5">
        <v>-334917.59600000002</v>
      </c>
      <c r="H7143" s="57">
        <v>47055.091999999997</v>
      </c>
      <c r="I7143" s="61"/>
    </row>
    <row r="7144" spans="1:9" x14ac:dyDescent="0.25">
      <c r="A7144" s="13" t="s">
        <v>15359</v>
      </c>
      <c r="B7144" s="4" t="s">
        <v>13600</v>
      </c>
      <c r="C7144" s="5">
        <v>8886499.5539999995</v>
      </c>
      <c r="D7144" s="5">
        <v>6232457.2259999998</v>
      </c>
      <c r="E7144" s="5">
        <v>2654042.3280000002</v>
      </c>
      <c r="F7144" s="5">
        <v>2247518.8640000001</v>
      </c>
      <c r="G7144" s="5">
        <v>406523.46399999998</v>
      </c>
      <c r="H7144" s="57">
        <v>-114394.9</v>
      </c>
      <c r="I7144" s="61"/>
    </row>
    <row r="7145" spans="1:9" x14ac:dyDescent="0.25">
      <c r="A7145" s="13" t="s">
        <v>15362</v>
      </c>
      <c r="B7145" s="4" t="s">
        <v>13597</v>
      </c>
      <c r="C7145" s="5">
        <v>8377544.142</v>
      </c>
      <c r="D7145" s="5">
        <v>4785834.9079999998</v>
      </c>
      <c r="E7145" s="5">
        <v>3591709.2340000002</v>
      </c>
      <c r="F7145" s="5">
        <v>3244924.3450000002</v>
      </c>
      <c r="G7145" s="5">
        <v>346784.88900000002</v>
      </c>
      <c r="H7145" s="57">
        <v>81264.229000000007</v>
      </c>
      <c r="I7145" s="61"/>
    </row>
    <row r="7146" spans="1:9" x14ac:dyDescent="0.25">
      <c r="A7146" s="13" t="s">
        <v>15220</v>
      </c>
      <c r="B7146" s="4" t="s">
        <v>13737</v>
      </c>
      <c r="C7146" s="5">
        <v>5602087.727</v>
      </c>
      <c r="D7146" s="5">
        <v>3609223.827</v>
      </c>
      <c r="E7146" s="5">
        <v>1992863.9</v>
      </c>
      <c r="F7146" s="5">
        <v>1879005.6939999999</v>
      </c>
      <c r="G7146" s="5">
        <v>113858.20600000001</v>
      </c>
      <c r="H7146" s="57">
        <v>246282.42</v>
      </c>
      <c r="I7146" s="61"/>
    </row>
    <row r="7147" spans="1:9" x14ac:dyDescent="0.25">
      <c r="A7147" s="13" t="s">
        <v>15361</v>
      </c>
      <c r="B7147" s="4" t="s">
        <v>13598</v>
      </c>
      <c r="C7147" s="5">
        <v>15037015.546</v>
      </c>
      <c r="D7147" s="5">
        <v>10024158.984999999</v>
      </c>
      <c r="E7147" s="5">
        <v>5012856.5609999998</v>
      </c>
      <c r="F7147" s="5">
        <v>4728760.9800000004</v>
      </c>
      <c r="G7147" s="5">
        <v>284095.58100000001</v>
      </c>
      <c r="H7147" s="57">
        <v>186360.93400000001</v>
      </c>
      <c r="I7147" s="61"/>
    </row>
    <row r="7148" spans="1:9" x14ac:dyDescent="0.25">
      <c r="A7148" s="13" t="s">
        <v>15369</v>
      </c>
      <c r="B7148" s="4" t="s">
        <v>13590</v>
      </c>
      <c r="C7148" s="5">
        <v>6259919.4280000003</v>
      </c>
      <c r="D7148" s="5">
        <v>3970271.7340000002</v>
      </c>
      <c r="E7148" s="5">
        <v>2289647.6940000001</v>
      </c>
      <c r="F7148" s="5">
        <v>2429459.378</v>
      </c>
      <c r="G7148" s="5">
        <v>-139811.68400000001</v>
      </c>
      <c r="H7148" s="57">
        <v>-155194.67000000001</v>
      </c>
      <c r="I7148" s="61"/>
    </row>
    <row r="7149" spans="1:9" x14ac:dyDescent="0.25">
      <c r="A7149" s="13" t="s">
        <v>15370</v>
      </c>
      <c r="B7149" s="4" t="s">
        <v>13589</v>
      </c>
      <c r="C7149" s="5">
        <v>4388235.0750000002</v>
      </c>
      <c r="D7149" s="5">
        <v>3111249.09</v>
      </c>
      <c r="E7149" s="5">
        <v>1276985.9850000001</v>
      </c>
      <c r="F7149" s="5">
        <v>1266714.747</v>
      </c>
      <c r="G7149" s="5">
        <v>10271.237999999999</v>
      </c>
      <c r="H7149" s="57">
        <v>41911.67</v>
      </c>
      <c r="I7149" s="61"/>
    </row>
    <row r="7150" spans="1:9" x14ac:dyDescent="0.25">
      <c r="A7150" s="13" t="s">
        <v>15219</v>
      </c>
      <c r="B7150" s="4" t="s">
        <v>13738</v>
      </c>
      <c r="C7150" s="5">
        <v>26200862.975000001</v>
      </c>
      <c r="D7150" s="5">
        <v>20519440.953000002</v>
      </c>
      <c r="E7150" s="5">
        <v>5681422.0219999999</v>
      </c>
      <c r="F7150" s="5">
        <v>7001032.9479999999</v>
      </c>
      <c r="G7150" s="5">
        <v>-1319610.926</v>
      </c>
      <c r="H7150" s="57">
        <v>94326.262000000002</v>
      </c>
      <c r="I7150" s="61"/>
    </row>
    <row r="7151" spans="1:9" x14ac:dyDescent="0.25">
      <c r="A7151" s="13" t="s">
        <v>14726</v>
      </c>
      <c r="B7151" s="4" t="s">
        <v>14169</v>
      </c>
      <c r="C7151" s="5">
        <v>5425988.2769999998</v>
      </c>
      <c r="D7151" s="5">
        <v>3051591.69</v>
      </c>
      <c r="E7151" s="5">
        <v>2374396.5869999998</v>
      </c>
      <c r="F7151" s="5">
        <v>1945512.4339999999</v>
      </c>
      <c r="G7151" s="5">
        <v>428884.15299999999</v>
      </c>
      <c r="H7151" s="57">
        <v>110206.936</v>
      </c>
      <c r="I7151" s="61"/>
    </row>
    <row r="7152" spans="1:9" x14ac:dyDescent="0.25">
      <c r="A7152" s="13" t="s">
        <v>14725</v>
      </c>
      <c r="B7152" s="4" t="s">
        <v>14170</v>
      </c>
      <c r="C7152" s="5">
        <v>4091563.1290000002</v>
      </c>
      <c r="D7152" s="5">
        <v>2968244.662</v>
      </c>
      <c r="E7152" s="5">
        <v>1123318.4669999999</v>
      </c>
      <c r="F7152" s="5">
        <v>1319916.8389999999</v>
      </c>
      <c r="G7152" s="5">
        <v>-196598.372</v>
      </c>
      <c r="H7152" s="57">
        <v>-143574.45600000001</v>
      </c>
      <c r="I7152" s="61"/>
    </row>
    <row r="7153" spans="1:9" x14ac:dyDescent="0.25">
      <c r="A7153" s="13" t="s">
        <v>15363</v>
      </c>
      <c r="B7153" s="4" t="s">
        <v>13596</v>
      </c>
      <c r="C7153" s="5">
        <v>3931143.0750000002</v>
      </c>
      <c r="D7153" s="5">
        <v>4634167.5410000002</v>
      </c>
      <c r="E7153" s="5">
        <v>-703024.46600000001</v>
      </c>
      <c r="F7153" s="5">
        <v>985356.20499999996</v>
      </c>
      <c r="G7153" s="5">
        <v>-1688380.6710000001</v>
      </c>
      <c r="H7153" s="57">
        <v>599.30100000000004</v>
      </c>
      <c r="I7153" s="61"/>
    </row>
    <row r="7154" spans="1:9" x14ac:dyDescent="0.25">
      <c r="A7154" s="13" t="s">
        <v>15317</v>
      </c>
      <c r="B7154" s="4" t="s">
        <v>13642</v>
      </c>
      <c r="C7154" s="5">
        <v>4062000.4939999999</v>
      </c>
      <c r="D7154" s="5">
        <v>3579271.2259999998</v>
      </c>
      <c r="E7154" s="5">
        <v>482729.26799999998</v>
      </c>
      <c r="F7154" s="5">
        <v>962514.79399999999</v>
      </c>
      <c r="G7154" s="5">
        <v>-479785.52600000001</v>
      </c>
      <c r="H7154" s="57">
        <v>431470.57299999997</v>
      </c>
      <c r="I7154" s="61"/>
    </row>
    <row r="7155" spans="1:9" x14ac:dyDescent="0.25">
      <c r="A7155" s="13" t="s">
        <v>15282</v>
      </c>
      <c r="B7155" s="4" t="s">
        <v>13676</v>
      </c>
      <c r="C7155" s="5">
        <v>4329618.6330000004</v>
      </c>
      <c r="D7155" s="5">
        <v>3036036.35</v>
      </c>
      <c r="E7155" s="5">
        <v>1293582.2830000001</v>
      </c>
      <c r="F7155" s="5">
        <v>1458844.662</v>
      </c>
      <c r="G7155" s="5">
        <v>-165262.37899999999</v>
      </c>
      <c r="H7155" s="57">
        <v>-304345.75300000003</v>
      </c>
      <c r="I7155" s="61"/>
    </row>
    <row r="7156" spans="1:9" x14ac:dyDescent="0.25">
      <c r="A7156" s="13" t="s">
        <v>15287</v>
      </c>
      <c r="B7156" s="4" t="s">
        <v>13671</v>
      </c>
      <c r="C7156" s="5">
        <v>70640015.247999996</v>
      </c>
      <c r="D7156" s="5">
        <v>44145350.256999999</v>
      </c>
      <c r="E7156" s="5">
        <v>26494664.991</v>
      </c>
      <c r="F7156" s="5">
        <v>23648124.881000001</v>
      </c>
      <c r="G7156" s="5">
        <v>2846540.11</v>
      </c>
      <c r="H7156" s="57">
        <v>250865.38699999999</v>
      </c>
      <c r="I7156" s="61"/>
    </row>
    <row r="7157" spans="1:9" x14ac:dyDescent="0.25">
      <c r="A7157" s="13" t="s">
        <v>14848</v>
      </c>
      <c r="B7157" s="4" t="s">
        <v>14051</v>
      </c>
      <c r="C7157" s="5">
        <v>32019814.138</v>
      </c>
      <c r="D7157" s="5">
        <v>23331030.392999999</v>
      </c>
      <c r="E7157" s="5">
        <v>8688783.7449999992</v>
      </c>
      <c r="F7157" s="5">
        <v>5314963.7050000001</v>
      </c>
      <c r="G7157" s="5">
        <v>3373820.04</v>
      </c>
      <c r="H7157" s="57">
        <v>261253.56899999999</v>
      </c>
      <c r="I7157" s="61"/>
    </row>
    <row r="7158" spans="1:9" x14ac:dyDescent="0.25">
      <c r="A7158" s="13" t="s">
        <v>14849</v>
      </c>
      <c r="B7158" s="4" t="s">
        <v>14050</v>
      </c>
      <c r="C7158" s="5">
        <v>13218554.1</v>
      </c>
      <c r="D7158" s="5">
        <v>9337669.7660000008</v>
      </c>
      <c r="E7158" s="5">
        <v>3880884.3339999998</v>
      </c>
      <c r="F7158" s="5">
        <v>3641966.6379999998</v>
      </c>
      <c r="G7158" s="5">
        <v>238917.696</v>
      </c>
      <c r="H7158" s="57">
        <v>-925758.85699999996</v>
      </c>
      <c r="I7158" s="61"/>
    </row>
    <row r="7159" spans="1:9" x14ac:dyDescent="0.25">
      <c r="A7159" s="13" t="s">
        <v>15286</v>
      </c>
      <c r="B7159" s="4" t="s">
        <v>13672</v>
      </c>
      <c r="C7159" s="5">
        <v>25876326.616</v>
      </c>
      <c r="D7159" s="5">
        <v>13495717.213</v>
      </c>
      <c r="E7159" s="5">
        <v>12380609.403000001</v>
      </c>
      <c r="F7159" s="5">
        <v>7490690.2539999997</v>
      </c>
      <c r="G7159" s="5">
        <v>4889919.1490000002</v>
      </c>
      <c r="H7159" s="57">
        <v>4796811.6840000004</v>
      </c>
      <c r="I7159" s="61"/>
    </row>
    <row r="7160" spans="1:9" x14ac:dyDescent="0.25">
      <c r="A7160" s="13" t="s">
        <v>15284</v>
      </c>
      <c r="B7160" s="4" t="s">
        <v>13674</v>
      </c>
      <c r="C7160" s="5">
        <v>9648935.4879999999</v>
      </c>
      <c r="D7160" s="5">
        <v>5974378.6660000002</v>
      </c>
      <c r="E7160" s="5">
        <v>3674556.8220000002</v>
      </c>
      <c r="F7160" s="5">
        <v>3236467.037</v>
      </c>
      <c r="G7160" s="5">
        <v>438089.78499999997</v>
      </c>
      <c r="H7160" s="57">
        <v>155565.88699999999</v>
      </c>
      <c r="I7160" s="61"/>
    </row>
    <row r="7161" spans="1:9" x14ac:dyDescent="0.25">
      <c r="A7161" s="13" t="s">
        <v>14840</v>
      </c>
      <c r="B7161" s="4" t="s">
        <v>14059</v>
      </c>
      <c r="C7161" s="5">
        <v>3893041.3289999999</v>
      </c>
      <c r="D7161" s="5">
        <v>1328599.1939999999</v>
      </c>
      <c r="E7161" s="5">
        <v>2564442.1349999998</v>
      </c>
      <c r="F7161" s="5">
        <v>2561553.1949999998</v>
      </c>
      <c r="G7161" s="5">
        <v>2888.94</v>
      </c>
      <c r="H7161" s="57">
        <v>1689002.9269999999</v>
      </c>
      <c r="I7161" s="61"/>
    </row>
    <row r="7162" spans="1:9" x14ac:dyDescent="0.25">
      <c r="A7162" s="13" t="s">
        <v>14836</v>
      </c>
      <c r="B7162" s="4" t="s">
        <v>13675</v>
      </c>
      <c r="C7162" s="5">
        <v>2571642.2769999998</v>
      </c>
      <c r="D7162" s="5">
        <v>392913.73300000001</v>
      </c>
      <c r="E7162" s="5">
        <v>2178728.5440000002</v>
      </c>
      <c r="F7162" s="5">
        <v>2095444.233</v>
      </c>
      <c r="G7162" s="5">
        <v>83284.311000000002</v>
      </c>
      <c r="H7162" s="57">
        <v>-150327.62899999999</v>
      </c>
      <c r="I7162" s="61"/>
    </row>
    <row r="7163" spans="1:9" x14ac:dyDescent="0.25">
      <c r="A7163" s="13" t="s">
        <v>14842</v>
      </c>
      <c r="B7163" s="4" t="s">
        <v>14057</v>
      </c>
      <c r="C7163" s="5">
        <v>7819642.8899999997</v>
      </c>
      <c r="D7163" s="5">
        <v>2906671.773</v>
      </c>
      <c r="E7163" s="5">
        <v>4912971.1169999996</v>
      </c>
      <c r="F7163" s="5">
        <v>3851561.202</v>
      </c>
      <c r="G7163" s="5">
        <v>1061409.915</v>
      </c>
      <c r="H7163" s="57">
        <v>826905.91700000002</v>
      </c>
      <c r="I7163" s="61"/>
    </row>
    <row r="7164" spans="1:9" x14ac:dyDescent="0.25">
      <c r="A7164" s="13" t="s">
        <v>15280</v>
      </c>
      <c r="B7164" s="4" t="s">
        <v>13678</v>
      </c>
      <c r="C7164" s="5">
        <v>6885966.7429999998</v>
      </c>
      <c r="D7164" s="5">
        <v>862269.46699999995</v>
      </c>
      <c r="E7164" s="5">
        <v>6023697.2759999996</v>
      </c>
      <c r="F7164" s="5">
        <v>5499871.3499999996</v>
      </c>
      <c r="G7164" s="5">
        <v>523825.92599999998</v>
      </c>
      <c r="H7164" s="57">
        <v>505152.16700000002</v>
      </c>
      <c r="I7164" s="61"/>
    </row>
    <row r="7165" spans="1:9" x14ac:dyDescent="0.25">
      <c r="A7165" s="13" t="s">
        <v>15279</v>
      </c>
      <c r="B7165" s="4" t="s">
        <v>13679</v>
      </c>
      <c r="C7165" s="5">
        <v>13545432.754000001</v>
      </c>
      <c r="D7165" s="5">
        <v>6671104</v>
      </c>
      <c r="E7165" s="5">
        <v>6874328.7539999997</v>
      </c>
      <c r="F7165" s="5">
        <v>7093819</v>
      </c>
      <c r="G7165" s="5">
        <v>-219490.24600000001</v>
      </c>
      <c r="H7165" s="57">
        <v>-1156706.246</v>
      </c>
      <c r="I7165" s="61"/>
    </row>
    <row r="7166" spans="1:9" x14ac:dyDescent="0.25">
      <c r="A7166" s="13" t="s">
        <v>14837</v>
      </c>
      <c r="B7166" s="4" t="s">
        <v>14062</v>
      </c>
      <c r="C7166" s="5">
        <v>8083103.8150000004</v>
      </c>
      <c r="D7166" s="5">
        <v>1735411.551</v>
      </c>
      <c r="E7166" s="5">
        <v>6347692.2640000004</v>
      </c>
      <c r="F7166" s="5">
        <v>4271184.6100000003</v>
      </c>
      <c r="G7166" s="5">
        <v>2076507.6540000001</v>
      </c>
      <c r="H7166" s="57">
        <v>928446.52800000005</v>
      </c>
      <c r="I7166" s="61"/>
    </row>
    <row r="7167" spans="1:9" x14ac:dyDescent="0.25">
      <c r="A7167" s="13" t="s">
        <v>14470</v>
      </c>
      <c r="B7167" s="4" t="s">
        <v>13941</v>
      </c>
      <c r="C7167" s="5">
        <v>5055769.7980000004</v>
      </c>
      <c r="D7167" s="5">
        <v>2562161.0099999998</v>
      </c>
      <c r="E7167" s="5">
        <v>2493608.7880000002</v>
      </c>
      <c r="F7167" s="5">
        <v>2025260.5719999999</v>
      </c>
      <c r="G7167" s="5">
        <v>468348.21600000001</v>
      </c>
      <c r="H7167" s="57">
        <v>455350.185</v>
      </c>
      <c r="I7167" s="61"/>
    </row>
    <row r="7168" spans="1:9" x14ac:dyDescent="0.25">
      <c r="A7168" s="13" t="s">
        <v>14838</v>
      </c>
      <c r="B7168" s="4" t="s">
        <v>14061</v>
      </c>
      <c r="C7168" s="5">
        <v>5577459.4079999998</v>
      </c>
      <c r="D7168" s="5">
        <v>2618925.8149999999</v>
      </c>
      <c r="E7168" s="5">
        <v>2958533.5929999999</v>
      </c>
      <c r="F7168" s="5">
        <v>2101789.1090000002</v>
      </c>
      <c r="G7168" s="5">
        <v>856744.48400000005</v>
      </c>
      <c r="H7168" s="57">
        <v>646626.152</v>
      </c>
      <c r="I7168" s="61"/>
    </row>
    <row r="7169" spans="1:9" x14ac:dyDescent="0.25">
      <c r="A7169" s="13" t="s">
        <v>15285</v>
      </c>
      <c r="B7169" s="4" t="s">
        <v>13673</v>
      </c>
      <c r="C7169" s="5">
        <v>2508547.9180000001</v>
      </c>
      <c r="D7169" s="5">
        <v>947871.17700000003</v>
      </c>
      <c r="E7169" s="5">
        <v>1560676.7409999999</v>
      </c>
      <c r="F7169" s="5">
        <v>1521693.486</v>
      </c>
      <c r="G7169" s="5">
        <v>38983.254999999997</v>
      </c>
      <c r="H7169" s="57">
        <v>241731.30799999999</v>
      </c>
      <c r="I7169" s="61"/>
    </row>
    <row r="7170" spans="1:9" x14ac:dyDescent="0.25">
      <c r="A7170" s="13" t="s">
        <v>14845</v>
      </c>
      <c r="B7170" s="4" t="s">
        <v>14054</v>
      </c>
      <c r="C7170" s="5">
        <v>836059.995</v>
      </c>
      <c r="D7170" s="5">
        <v>588969.71200000006</v>
      </c>
      <c r="E7170" s="5">
        <v>247090.283</v>
      </c>
      <c r="F7170" s="5">
        <v>309327.109</v>
      </c>
      <c r="G7170" s="5">
        <v>-62236.826000000001</v>
      </c>
      <c r="H7170" s="57">
        <v>2504.5</v>
      </c>
      <c r="I7170" s="61"/>
    </row>
    <row r="7171" spans="1:9" x14ac:dyDescent="0.25">
      <c r="A7171" s="13" t="s">
        <v>15283</v>
      </c>
      <c r="B7171" s="4" t="s">
        <v>13675</v>
      </c>
      <c r="C7171" s="5">
        <v>2428663.517</v>
      </c>
      <c r="D7171" s="5">
        <v>1350210.575</v>
      </c>
      <c r="E7171" s="5">
        <v>1078452.942</v>
      </c>
      <c r="F7171" s="5">
        <v>1067342.9609999999</v>
      </c>
      <c r="G7171" s="5">
        <v>11109.981</v>
      </c>
      <c r="H7171" s="57">
        <v>7744.7960000000003</v>
      </c>
      <c r="I7171" s="61"/>
    </row>
    <row r="7172" spans="1:9" x14ac:dyDescent="0.25">
      <c r="A7172" s="13" t="s">
        <v>14846</v>
      </c>
      <c r="B7172" s="4" t="s">
        <v>14053</v>
      </c>
      <c r="C7172" s="5">
        <v>11818807.372</v>
      </c>
      <c r="D7172" s="5">
        <v>7514127.8279999997</v>
      </c>
      <c r="E7172" s="5">
        <v>4304679.5439999998</v>
      </c>
      <c r="F7172" s="5">
        <v>4261804.1459999997</v>
      </c>
      <c r="G7172" s="5">
        <v>42875.398000000001</v>
      </c>
      <c r="H7172" s="57">
        <v>-1280744.642</v>
      </c>
      <c r="I7172" s="61"/>
    </row>
    <row r="7173" spans="1:9" x14ac:dyDescent="0.25">
      <c r="A7173" s="13" t="s">
        <v>14843</v>
      </c>
      <c r="B7173" s="4" t="s">
        <v>14056</v>
      </c>
      <c r="C7173" s="5">
        <v>1844710.83</v>
      </c>
      <c r="D7173" s="5">
        <v>1072585.0149999999</v>
      </c>
      <c r="E7173" s="5">
        <v>772125.81499999994</v>
      </c>
      <c r="F7173" s="5">
        <v>640734.68599999999</v>
      </c>
      <c r="G7173" s="5">
        <v>131391.12899999999</v>
      </c>
      <c r="H7173" s="57">
        <v>126363.11199999999</v>
      </c>
      <c r="I7173" s="61"/>
    </row>
    <row r="7174" spans="1:9" x14ac:dyDescent="0.25">
      <c r="A7174" s="13" t="s">
        <v>14446</v>
      </c>
      <c r="B7174" s="4" t="s">
        <v>14433</v>
      </c>
      <c r="C7174" s="5">
        <v>4086977.088</v>
      </c>
      <c r="D7174" s="5">
        <v>1826348</v>
      </c>
      <c r="E7174" s="5">
        <v>2260629.088</v>
      </c>
      <c r="F7174" s="5">
        <v>2554309</v>
      </c>
      <c r="G7174" s="5">
        <v>-293679.91200000001</v>
      </c>
      <c r="H7174" s="57">
        <v>335214.08799999999</v>
      </c>
      <c r="I7174" s="61"/>
    </row>
    <row r="7175" spans="1:9" x14ac:dyDescent="0.25">
      <c r="A7175" s="13" t="s">
        <v>14483</v>
      </c>
      <c r="B7175" s="4" t="s">
        <v>14402</v>
      </c>
      <c r="C7175" s="5">
        <v>3912703.3470000001</v>
      </c>
      <c r="D7175" s="5">
        <v>2689438.1880000001</v>
      </c>
      <c r="E7175" s="5">
        <v>1223265.159</v>
      </c>
      <c r="F7175" s="5">
        <v>1361227.4210000001</v>
      </c>
      <c r="G7175" s="5">
        <v>-137962.26199999999</v>
      </c>
      <c r="H7175" s="57">
        <v>515981.65500000003</v>
      </c>
      <c r="I7175" s="61"/>
    </row>
    <row r="7176" spans="1:9" x14ac:dyDescent="0.25">
      <c r="A7176" s="13" t="s">
        <v>14850</v>
      </c>
      <c r="B7176" s="4" t="s">
        <v>14049</v>
      </c>
      <c r="C7176" s="5">
        <v>2780443.8670000001</v>
      </c>
      <c r="D7176" s="5">
        <v>1977009.55</v>
      </c>
      <c r="E7176" s="5">
        <v>803434.31700000004</v>
      </c>
      <c r="F7176" s="5">
        <v>1053861.1140000001</v>
      </c>
      <c r="G7176" s="5">
        <v>-250426.79699999999</v>
      </c>
      <c r="H7176" s="57">
        <v>-201934.83799999999</v>
      </c>
      <c r="I7176" s="61"/>
    </row>
    <row r="7177" spans="1:9" x14ac:dyDescent="0.25">
      <c r="A7177" s="13" t="s">
        <v>14841</v>
      </c>
      <c r="B7177" s="4" t="s">
        <v>14058</v>
      </c>
      <c r="C7177" s="5">
        <v>2058780.4990000001</v>
      </c>
      <c r="D7177" s="5">
        <v>1296212.4639999999</v>
      </c>
      <c r="E7177" s="5">
        <v>762568.03500000003</v>
      </c>
      <c r="F7177" s="5">
        <v>385269.46299999999</v>
      </c>
      <c r="G7177" s="5">
        <v>377298.57199999999</v>
      </c>
      <c r="H7177" s="57">
        <v>1905306.9180000001</v>
      </c>
      <c r="I7177" s="61"/>
    </row>
    <row r="7178" spans="1:9" x14ac:dyDescent="0.25">
      <c r="A7178" s="13" t="s">
        <v>14835</v>
      </c>
      <c r="B7178" s="4" t="s">
        <v>14063</v>
      </c>
      <c r="C7178" s="5">
        <v>3357916.557</v>
      </c>
      <c r="D7178" s="5">
        <v>2249508.8840000001</v>
      </c>
      <c r="E7178" s="5">
        <v>1108407.673</v>
      </c>
      <c r="F7178" s="5">
        <v>1432786.4140000001</v>
      </c>
      <c r="G7178" s="5">
        <v>-324378.74099999998</v>
      </c>
      <c r="H7178" s="57">
        <v>197806.97099999999</v>
      </c>
      <c r="I7178" s="61"/>
    </row>
    <row r="7179" spans="1:9" x14ac:dyDescent="0.25">
      <c r="A7179" s="13" t="s">
        <v>14847</v>
      </c>
      <c r="B7179" s="4" t="s">
        <v>14052</v>
      </c>
      <c r="C7179" s="5">
        <v>3725484.1979999999</v>
      </c>
      <c r="D7179" s="5">
        <v>2075912.145</v>
      </c>
      <c r="E7179" s="5">
        <v>1649572.0530000001</v>
      </c>
      <c r="F7179" s="5">
        <v>1611090.68</v>
      </c>
      <c r="G7179" s="5">
        <v>38481.373</v>
      </c>
      <c r="H7179" s="57">
        <v>87248.417000000001</v>
      </c>
      <c r="I7179" s="61"/>
    </row>
    <row r="7180" spans="1:9" x14ac:dyDescent="0.25">
      <c r="A7180" s="13" t="s">
        <v>14844</v>
      </c>
      <c r="B7180" s="4" t="s">
        <v>14055</v>
      </c>
      <c r="C7180" s="5">
        <v>3265264.4929999998</v>
      </c>
      <c r="D7180" s="5">
        <v>1782666.0930000001</v>
      </c>
      <c r="E7180" s="5">
        <v>1482598.3999999999</v>
      </c>
      <c r="F7180" s="5">
        <v>1050785.6950000001</v>
      </c>
      <c r="G7180" s="5">
        <v>431812.70500000002</v>
      </c>
      <c r="H7180" s="57">
        <v>135673.42000000001</v>
      </c>
      <c r="I7180" s="61"/>
    </row>
    <row r="7181" spans="1:9" x14ac:dyDescent="0.25">
      <c r="A7181" s="13" t="s">
        <v>14839</v>
      </c>
      <c r="B7181" s="4" t="s">
        <v>14060</v>
      </c>
      <c r="C7181" s="5">
        <v>3313341.429</v>
      </c>
      <c r="D7181" s="5">
        <v>1649784.784</v>
      </c>
      <c r="E7181" s="5">
        <v>1663556.645</v>
      </c>
      <c r="F7181" s="5">
        <v>1401952.1259999999</v>
      </c>
      <c r="G7181" s="5">
        <v>261604.519</v>
      </c>
      <c r="H7181" s="57">
        <v>696913.13300000003</v>
      </c>
      <c r="I7181" s="61"/>
    </row>
    <row r="7182" spans="1:9" x14ac:dyDescent="0.25">
      <c r="A7182" s="13" t="s">
        <v>15281</v>
      </c>
      <c r="B7182" s="4" t="s">
        <v>13677</v>
      </c>
      <c r="C7182" s="5">
        <v>2560501.4169999999</v>
      </c>
      <c r="D7182" s="5">
        <v>1280804.6470000001</v>
      </c>
      <c r="E7182" s="5">
        <v>1279696.77</v>
      </c>
      <c r="F7182" s="5">
        <v>1131632.4029999999</v>
      </c>
      <c r="G7182" s="5">
        <v>148064.367</v>
      </c>
      <c r="H7182" s="57">
        <v>148066.81099999999</v>
      </c>
      <c r="I7182" s="61"/>
    </row>
    <row r="7183" spans="1:9" x14ac:dyDescent="0.25">
      <c r="A7183" s="13" t="s">
        <v>15168</v>
      </c>
      <c r="B7183" s="4" t="s">
        <v>13785</v>
      </c>
      <c r="C7183" s="5">
        <v>55892072.097000003</v>
      </c>
      <c r="D7183" s="5">
        <v>37620404.023000002</v>
      </c>
      <c r="E7183" s="5">
        <v>18271668.074000001</v>
      </c>
      <c r="F7183" s="5">
        <v>51036694.465999998</v>
      </c>
      <c r="G7183" s="5">
        <v>-32765026.392000001</v>
      </c>
      <c r="H7183" s="57">
        <v>-34993430.057999998</v>
      </c>
      <c r="I7183" s="61"/>
    </row>
    <row r="7184" spans="1:9" x14ac:dyDescent="0.25">
      <c r="A7184" s="13" t="s">
        <v>14676</v>
      </c>
      <c r="B7184" s="4" t="s">
        <v>14218</v>
      </c>
      <c r="C7184" s="5">
        <v>56588197</v>
      </c>
      <c r="D7184" s="5">
        <v>0</v>
      </c>
      <c r="E7184" s="5">
        <v>56588197</v>
      </c>
      <c r="F7184" s="5">
        <v>61962849</v>
      </c>
      <c r="G7184" s="5">
        <v>-5374652</v>
      </c>
      <c r="H7184" s="57">
        <v>5796683</v>
      </c>
      <c r="I7184" s="61"/>
    </row>
    <row r="7185" spans="1:9" x14ac:dyDescent="0.25">
      <c r="A7185" s="13" t="s">
        <v>14657</v>
      </c>
      <c r="B7185" s="4" t="s">
        <v>14237</v>
      </c>
      <c r="C7185" s="5">
        <v>5492118</v>
      </c>
      <c r="D7185" s="5">
        <v>3495270.8</v>
      </c>
      <c r="E7185" s="5">
        <v>1996847.2</v>
      </c>
      <c r="F7185" s="5">
        <v>1764000</v>
      </c>
      <c r="G7185" s="5">
        <v>232847.2</v>
      </c>
      <c r="H7185" s="57">
        <v>232847.2</v>
      </c>
      <c r="I7185" s="61"/>
    </row>
    <row r="7186" spans="1:9" x14ac:dyDescent="0.25">
      <c r="A7186" s="13" t="s">
        <v>14675</v>
      </c>
      <c r="B7186" s="4" t="s">
        <v>14219</v>
      </c>
      <c r="C7186" s="5">
        <v>3137629.0440000002</v>
      </c>
      <c r="D7186" s="5">
        <v>2057222.1170000001</v>
      </c>
      <c r="E7186" s="5">
        <v>1080406.9269999999</v>
      </c>
      <c r="F7186" s="5">
        <v>879122.20900000003</v>
      </c>
      <c r="G7186" s="5">
        <v>201284.71799999999</v>
      </c>
      <c r="H7186" s="57">
        <v>201284.71799999999</v>
      </c>
      <c r="I7186" s="61"/>
    </row>
    <row r="7187" spans="1:9" x14ac:dyDescent="0.25">
      <c r="A7187" s="13" t="s">
        <v>14665</v>
      </c>
      <c r="B7187" s="4" t="s">
        <v>14229</v>
      </c>
      <c r="C7187" s="5">
        <v>3226663.9180000001</v>
      </c>
      <c r="D7187" s="5">
        <v>2459771.8160000001</v>
      </c>
      <c r="E7187" s="5">
        <v>766892.10199999996</v>
      </c>
      <c r="F7187" s="5">
        <v>985748.11800000002</v>
      </c>
      <c r="G7187" s="5">
        <v>-218856.016</v>
      </c>
      <c r="H7187" s="57">
        <v>-415737</v>
      </c>
      <c r="I7187" s="61"/>
    </row>
    <row r="7188" spans="1:9" x14ac:dyDescent="0.25">
      <c r="A7188" s="13" t="s">
        <v>14667</v>
      </c>
      <c r="B7188" s="4" t="s">
        <v>14227</v>
      </c>
      <c r="C7188" s="5">
        <v>11453161.517000001</v>
      </c>
      <c r="D7188" s="5">
        <v>5309444.3660000004</v>
      </c>
      <c r="E7188" s="5">
        <v>6143717.1509999996</v>
      </c>
      <c r="F7188" s="5">
        <v>6878623.534</v>
      </c>
      <c r="G7188" s="5">
        <v>-734906.38300000003</v>
      </c>
      <c r="H7188" s="57">
        <v>-307389.54499999998</v>
      </c>
      <c r="I7188" s="61"/>
    </row>
    <row r="7189" spans="1:9" x14ac:dyDescent="0.25">
      <c r="A7189" s="13" t="s">
        <v>15169</v>
      </c>
      <c r="B7189" s="4" t="s">
        <v>13784</v>
      </c>
      <c r="C7189" s="5">
        <v>21749672</v>
      </c>
      <c r="D7189" s="5">
        <v>15767546</v>
      </c>
      <c r="E7189" s="5">
        <v>5982126</v>
      </c>
      <c r="F7189" s="5">
        <v>6949328</v>
      </c>
      <c r="G7189" s="5">
        <v>-967202</v>
      </c>
      <c r="H7189" s="57">
        <v>-869841</v>
      </c>
      <c r="I7189" s="61"/>
    </row>
    <row r="7190" spans="1:9" x14ac:dyDescent="0.25">
      <c r="A7190" s="13" t="s">
        <v>14501</v>
      </c>
      <c r="B7190" s="4" t="s">
        <v>14385</v>
      </c>
      <c r="C7190" s="5">
        <v>6139401</v>
      </c>
      <c r="D7190" s="5">
        <v>1110779</v>
      </c>
      <c r="E7190" s="5">
        <v>5028622</v>
      </c>
      <c r="F7190" s="5">
        <v>4895832</v>
      </c>
      <c r="G7190" s="5">
        <v>132790</v>
      </c>
      <c r="H7190" s="57">
        <v>12068</v>
      </c>
      <c r="I7190" s="61"/>
    </row>
    <row r="7191" spans="1:9" x14ac:dyDescent="0.25">
      <c r="A7191" s="13" t="s">
        <v>14507</v>
      </c>
      <c r="B7191" s="4" t="s">
        <v>13798</v>
      </c>
      <c r="C7191" s="5">
        <v>8797255.7679999992</v>
      </c>
      <c r="D7191" s="5">
        <v>1829042.0970000001</v>
      </c>
      <c r="E7191" s="5">
        <v>6968213.6710000001</v>
      </c>
      <c r="F7191" s="5">
        <v>7226052.2510000002</v>
      </c>
      <c r="G7191" s="5">
        <v>-257838.58</v>
      </c>
      <c r="H7191" s="57">
        <v>-332500.64399999997</v>
      </c>
      <c r="I7191" s="61"/>
    </row>
    <row r="7192" spans="1:9" x14ac:dyDescent="0.25">
      <c r="A7192" s="13" t="s">
        <v>14671</v>
      </c>
      <c r="B7192" s="4" t="s">
        <v>14223</v>
      </c>
      <c r="C7192" s="5">
        <v>3054534.2119999998</v>
      </c>
      <c r="D7192" s="5">
        <v>230796.37400000001</v>
      </c>
      <c r="E7192" s="5">
        <v>2823737.838</v>
      </c>
      <c r="F7192" s="5">
        <v>2794265.9539999999</v>
      </c>
      <c r="G7192" s="5">
        <v>29471.883999999998</v>
      </c>
      <c r="H7192" s="57">
        <v>29493.381000000001</v>
      </c>
      <c r="I7192" s="61"/>
    </row>
    <row r="7193" spans="1:9" x14ac:dyDescent="0.25">
      <c r="A7193" s="13" t="s">
        <v>14666</v>
      </c>
      <c r="B7193" s="4" t="s">
        <v>14228</v>
      </c>
      <c r="C7193" s="5">
        <v>2749870.57</v>
      </c>
      <c r="D7193" s="5">
        <v>240913.073</v>
      </c>
      <c r="E7193" s="5">
        <v>2508957.497</v>
      </c>
      <c r="F7193" s="5">
        <v>2476674.4959999998</v>
      </c>
      <c r="G7193" s="5">
        <v>32283.001</v>
      </c>
      <c r="H7193" s="57">
        <v>27146.353999999999</v>
      </c>
      <c r="I7193" s="61"/>
    </row>
    <row r="7194" spans="1:9" x14ac:dyDescent="0.25">
      <c r="A7194" s="13" t="s">
        <v>14659</v>
      </c>
      <c r="B7194" s="4" t="s">
        <v>14235</v>
      </c>
      <c r="C7194" s="5">
        <v>16489325.333000001</v>
      </c>
      <c r="D7194" s="5">
        <v>6712545.0939999996</v>
      </c>
      <c r="E7194" s="5">
        <v>9776780.2390000001</v>
      </c>
      <c r="F7194" s="5">
        <v>8897201.7070000004</v>
      </c>
      <c r="G7194" s="5">
        <v>879578.53200000001</v>
      </c>
      <c r="H7194" s="57">
        <v>468807.17800000001</v>
      </c>
      <c r="I7194" s="61"/>
    </row>
    <row r="7195" spans="1:9" x14ac:dyDescent="0.25">
      <c r="A7195" s="13" t="s">
        <v>14509</v>
      </c>
      <c r="B7195" s="4" t="s">
        <v>13792</v>
      </c>
      <c r="C7195" s="5">
        <v>19041676</v>
      </c>
      <c r="D7195" s="5">
        <v>10057386</v>
      </c>
      <c r="E7195" s="5">
        <v>8984290</v>
      </c>
      <c r="F7195" s="5">
        <v>4019520</v>
      </c>
      <c r="G7195" s="5">
        <v>4964770</v>
      </c>
      <c r="H7195" s="57">
        <v>6405643</v>
      </c>
      <c r="I7195" s="61"/>
    </row>
    <row r="7196" spans="1:9" x14ac:dyDescent="0.25">
      <c r="A7196" s="13" t="s">
        <v>14674</v>
      </c>
      <c r="B7196" s="4" t="s">
        <v>14220</v>
      </c>
      <c r="C7196" s="5">
        <v>2860169.1179999998</v>
      </c>
      <c r="D7196" s="5">
        <v>244442.70800000001</v>
      </c>
      <c r="E7196" s="5">
        <v>2615726.41</v>
      </c>
      <c r="F7196" s="5">
        <v>2605140.753</v>
      </c>
      <c r="G7196" s="5">
        <v>10585.656999999999</v>
      </c>
      <c r="H7196" s="57">
        <v>36886.161</v>
      </c>
      <c r="I7196" s="61"/>
    </row>
    <row r="7197" spans="1:9" x14ac:dyDescent="0.25">
      <c r="A7197" s="13" t="s">
        <v>14672</v>
      </c>
      <c r="B7197" s="4" t="s">
        <v>14222</v>
      </c>
      <c r="C7197" s="5">
        <v>1316085.3840000001</v>
      </c>
      <c r="D7197" s="5">
        <v>74982.357999999993</v>
      </c>
      <c r="E7197" s="5">
        <v>1241103.0260000001</v>
      </c>
      <c r="F7197" s="5">
        <v>1201414.246</v>
      </c>
      <c r="G7197" s="5">
        <v>39688.78</v>
      </c>
      <c r="H7197" s="57">
        <v>43394.214999999997</v>
      </c>
      <c r="I7197" s="61"/>
    </row>
    <row r="7198" spans="1:9" x14ac:dyDescent="0.25">
      <c r="A7198" s="13" t="s">
        <v>14656</v>
      </c>
      <c r="B7198" s="4" t="s">
        <v>14238</v>
      </c>
      <c r="C7198" s="5">
        <v>14768990.003</v>
      </c>
      <c r="D7198" s="5">
        <v>12972560.993000001</v>
      </c>
      <c r="E7198" s="5">
        <v>1796429.01</v>
      </c>
      <c r="F7198" s="5">
        <v>4236755.0650000004</v>
      </c>
      <c r="G7198" s="5">
        <v>-2440326.0550000002</v>
      </c>
      <c r="H7198" s="57">
        <v>-807791.41500000004</v>
      </c>
      <c r="I7198" s="61"/>
    </row>
    <row r="7199" spans="1:9" x14ac:dyDescent="0.25">
      <c r="A7199" s="13" t="s">
        <v>14670</v>
      </c>
      <c r="B7199" s="4" t="s">
        <v>14224</v>
      </c>
      <c r="C7199" s="5">
        <v>4175328.0819999999</v>
      </c>
      <c r="D7199" s="5">
        <v>377774.66100000002</v>
      </c>
      <c r="E7199" s="5">
        <v>3797553.4210000001</v>
      </c>
      <c r="F7199" s="5">
        <v>3661046.1880000001</v>
      </c>
      <c r="G7199" s="5">
        <v>136507.23300000001</v>
      </c>
      <c r="H7199" s="57">
        <v>1429.404</v>
      </c>
      <c r="I7199" s="61"/>
    </row>
    <row r="7200" spans="1:9" x14ac:dyDescent="0.25">
      <c r="A7200" s="13" t="s">
        <v>15167</v>
      </c>
      <c r="B7200" s="4" t="s">
        <v>13699</v>
      </c>
      <c r="C7200" s="5">
        <v>11422337.842</v>
      </c>
      <c r="D7200" s="5">
        <v>847087.86600000004</v>
      </c>
      <c r="E7200" s="5">
        <v>10575249.976</v>
      </c>
      <c r="F7200" s="5">
        <v>9148816.4489999991</v>
      </c>
      <c r="G7200" s="5">
        <v>1426433.527</v>
      </c>
      <c r="H7200" s="57">
        <v>1211337.9029999999</v>
      </c>
      <c r="I7200" s="61"/>
    </row>
    <row r="7201" spans="1:9" x14ac:dyDescent="0.25">
      <c r="A7201" s="13" t="s">
        <v>14660</v>
      </c>
      <c r="B7201" s="4" t="s">
        <v>14234</v>
      </c>
      <c r="C7201" s="5">
        <v>6490230.2439999999</v>
      </c>
      <c r="D7201" s="5">
        <v>1039523.87</v>
      </c>
      <c r="E7201" s="5">
        <v>5450706.3739999998</v>
      </c>
      <c r="F7201" s="5">
        <v>5206841.8020000001</v>
      </c>
      <c r="G7201" s="5">
        <v>243864.57199999999</v>
      </c>
      <c r="H7201" s="57">
        <v>71724.385999999999</v>
      </c>
      <c r="I7201" s="61"/>
    </row>
    <row r="7202" spans="1:9" x14ac:dyDescent="0.25">
      <c r="A7202" s="13" t="s">
        <v>14664</v>
      </c>
      <c r="B7202" s="4" t="s">
        <v>14230</v>
      </c>
      <c r="C7202" s="5">
        <v>4020612</v>
      </c>
      <c r="D7202" s="5">
        <v>1220755</v>
      </c>
      <c r="E7202" s="5">
        <v>2799857</v>
      </c>
      <c r="F7202" s="5">
        <v>2068362</v>
      </c>
      <c r="G7202" s="5">
        <v>731495</v>
      </c>
      <c r="H7202" s="57">
        <v>731919</v>
      </c>
      <c r="I7202" s="61"/>
    </row>
    <row r="7203" spans="1:9" x14ac:dyDescent="0.25">
      <c r="A7203" s="13" t="s">
        <v>14669</v>
      </c>
      <c r="B7203" s="4" t="s">
        <v>14225</v>
      </c>
      <c r="C7203" s="5">
        <v>6035744.5870000003</v>
      </c>
      <c r="D7203" s="5">
        <v>0</v>
      </c>
      <c r="E7203" s="5">
        <v>6035744.5870000003</v>
      </c>
      <c r="F7203" s="5">
        <v>0</v>
      </c>
      <c r="G7203" s="5">
        <v>6035744.5870000003</v>
      </c>
      <c r="H7203" s="57">
        <v>6035744.5870000003</v>
      </c>
      <c r="I7203" s="61"/>
    </row>
    <row r="7204" spans="1:9" x14ac:dyDescent="0.25">
      <c r="A7204" s="13" t="s">
        <v>14663</v>
      </c>
      <c r="B7204" s="4" t="s">
        <v>14231</v>
      </c>
      <c r="C7204" s="5">
        <v>2062490.808</v>
      </c>
      <c r="D7204" s="5">
        <v>587657.03200000001</v>
      </c>
      <c r="E7204" s="5">
        <v>1474833.7760000001</v>
      </c>
      <c r="F7204" s="5">
        <v>1471456.8929999999</v>
      </c>
      <c r="G7204" s="5">
        <v>3376.8829999999998</v>
      </c>
      <c r="H7204" s="57">
        <v>3339.6390000000001</v>
      </c>
      <c r="I7204" s="61"/>
    </row>
    <row r="7205" spans="1:9" x14ac:dyDescent="0.25">
      <c r="A7205" s="13" t="s">
        <v>14673</v>
      </c>
      <c r="B7205" s="4" t="s">
        <v>14221</v>
      </c>
      <c r="C7205" s="5">
        <v>12724774</v>
      </c>
      <c r="D7205" s="5">
        <v>5970039.4709999999</v>
      </c>
      <c r="E7205" s="5">
        <v>6754734.5290000001</v>
      </c>
      <c r="F7205" s="5">
        <v>5453602.3600000003</v>
      </c>
      <c r="G7205" s="5">
        <v>1301132.169</v>
      </c>
      <c r="H7205" s="57">
        <v>62702.904999999999</v>
      </c>
      <c r="I7205" s="61"/>
    </row>
    <row r="7206" spans="1:9" x14ac:dyDescent="0.25">
      <c r="A7206" s="13" t="s">
        <v>14662</v>
      </c>
      <c r="B7206" s="4" t="s">
        <v>14232</v>
      </c>
      <c r="C7206" s="5">
        <v>10930962.968</v>
      </c>
      <c r="D7206" s="5">
        <v>3914546.8960000002</v>
      </c>
      <c r="E7206" s="5">
        <v>7016416.0719999997</v>
      </c>
      <c r="F7206" s="5">
        <v>3924083.0109999999</v>
      </c>
      <c r="G7206" s="5">
        <v>3092333.0610000002</v>
      </c>
      <c r="H7206" s="57">
        <v>2643724.8130000001</v>
      </c>
      <c r="I7206" s="61"/>
    </row>
    <row r="7207" spans="1:9" x14ac:dyDescent="0.25">
      <c r="A7207" s="13" t="s">
        <v>14658</v>
      </c>
      <c r="B7207" s="4" t="s">
        <v>14236</v>
      </c>
      <c r="C7207" s="5">
        <v>6207690.1840000004</v>
      </c>
      <c r="D7207" s="5">
        <v>1818661.7819999999</v>
      </c>
      <c r="E7207" s="5">
        <v>4389028.4019999998</v>
      </c>
      <c r="F7207" s="5">
        <v>3655892.301</v>
      </c>
      <c r="G7207" s="5">
        <v>733136.10100000002</v>
      </c>
      <c r="H7207" s="57">
        <v>21191.116999999998</v>
      </c>
      <c r="I7207" s="61"/>
    </row>
    <row r="7208" spans="1:9" x14ac:dyDescent="0.25">
      <c r="A7208" s="13" t="s">
        <v>14668</v>
      </c>
      <c r="B7208" s="4" t="s">
        <v>14226</v>
      </c>
      <c r="C7208" s="5">
        <v>6083843.8909999998</v>
      </c>
      <c r="D7208" s="5">
        <v>415220.04</v>
      </c>
      <c r="E7208" s="5">
        <v>5668623.8509999998</v>
      </c>
      <c r="F7208" s="5">
        <v>5388184.3870000001</v>
      </c>
      <c r="G7208" s="5">
        <v>280439.46399999998</v>
      </c>
      <c r="H7208" s="57">
        <v>490224.14</v>
      </c>
      <c r="I7208" s="61"/>
    </row>
    <row r="7209" spans="1:9" x14ac:dyDescent="0.25">
      <c r="A7209" s="13" t="s">
        <v>15166</v>
      </c>
      <c r="B7209" s="4" t="s">
        <v>13693</v>
      </c>
      <c r="C7209" s="5">
        <v>6536332.8799999999</v>
      </c>
      <c r="D7209" s="5">
        <v>3705239</v>
      </c>
      <c r="E7209" s="5">
        <v>2831093.88</v>
      </c>
      <c r="F7209" s="5">
        <v>1347969.4</v>
      </c>
      <c r="G7209" s="5">
        <v>1483124.48</v>
      </c>
      <c r="H7209" s="57">
        <v>-41604.519999999997</v>
      </c>
      <c r="I7209" s="61"/>
    </row>
    <row r="7210" spans="1:9" x14ac:dyDescent="0.25">
      <c r="A7210" s="13" t="s">
        <v>14661</v>
      </c>
      <c r="B7210" s="4" t="s">
        <v>14233</v>
      </c>
      <c r="C7210" s="5">
        <v>6297762.2220000001</v>
      </c>
      <c r="D7210" s="5">
        <v>0</v>
      </c>
      <c r="E7210" s="5">
        <v>6297762.2220000001</v>
      </c>
      <c r="F7210" s="5">
        <v>5539942.102</v>
      </c>
      <c r="G7210" s="5">
        <v>757820.12</v>
      </c>
      <c r="H7210" s="57">
        <v>154828.71799999999</v>
      </c>
      <c r="I7210" s="61"/>
    </row>
    <row r="7211" spans="1:9" x14ac:dyDescent="0.25">
      <c r="A7211" s="13" t="s">
        <v>14655</v>
      </c>
      <c r="B7211" s="4" t="s">
        <v>14239</v>
      </c>
      <c r="C7211" s="5">
        <v>18322993.704999998</v>
      </c>
      <c r="D7211" s="5">
        <v>8439258.3239999991</v>
      </c>
      <c r="E7211" s="5">
        <v>9883735.3809999991</v>
      </c>
      <c r="F7211" s="5">
        <v>9608229.1260000002</v>
      </c>
      <c r="G7211" s="5">
        <v>275506.255</v>
      </c>
      <c r="H7211" s="57">
        <v>275506.255</v>
      </c>
      <c r="I7211" s="61"/>
    </row>
    <row r="7212" spans="1:9" x14ac:dyDescent="0.25">
      <c r="A7212" s="13" t="s">
        <v>14654</v>
      </c>
      <c r="B7212" s="4" t="s">
        <v>13947</v>
      </c>
      <c r="C7212" s="5">
        <v>7961795.2709999997</v>
      </c>
      <c r="D7212" s="5">
        <v>6456439.4850000003</v>
      </c>
      <c r="E7212" s="5">
        <v>1505355.7860000001</v>
      </c>
      <c r="F7212" s="5">
        <v>1487177.456</v>
      </c>
      <c r="G7212" s="5">
        <v>18178.330000000002</v>
      </c>
      <c r="H7212" s="57">
        <v>1054468.8060000001</v>
      </c>
      <c r="I7212" s="61"/>
    </row>
    <row r="7213" spans="1:9" x14ac:dyDescent="0.25">
      <c r="A7213" s="13" t="s">
        <v>15288</v>
      </c>
      <c r="B7213" s="4" t="s">
        <v>13670</v>
      </c>
      <c r="C7213" s="5">
        <v>197211016.104</v>
      </c>
      <c r="D7213" s="5">
        <v>153666340.11899999</v>
      </c>
      <c r="E7213" s="5">
        <v>43544675.984999999</v>
      </c>
      <c r="F7213" s="5">
        <v>23060151.574999999</v>
      </c>
      <c r="G7213" s="5">
        <v>20484524.41</v>
      </c>
      <c r="H7213" s="57">
        <v>26953664.945</v>
      </c>
      <c r="I7213" s="61"/>
    </row>
    <row r="7214" spans="1:9" x14ac:dyDescent="0.25">
      <c r="A7214" s="13" t="s">
        <v>15012</v>
      </c>
      <c r="B7214" s="4" t="s">
        <v>13905</v>
      </c>
      <c r="C7214" s="5">
        <v>5083019.6430000002</v>
      </c>
      <c r="D7214" s="5">
        <v>3444928.49</v>
      </c>
      <c r="E7214" s="5">
        <v>1638091.1529999999</v>
      </c>
      <c r="F7214" s="5">
        <v>1748382.443</v>
      </c>
      <c r="G7214" s="5">
        <v>-110291.29</v>
      </c>
      <c r="H7214" s="57">
        <v>11693.002</v>
      </c>
      <c r="I7214" s="61"/>
    </row>
    <row r="7215" spans="1:9" x14ac:dyDescent="0.25">
      <c r="A7215" s="13" t="s">
        <v>14905</v>
      </c>
      <c r="B7215" s="4" t="s">
        <v>13996</v>
      </c>
      <c r="C7215" s="5">
        <v>2934545.0839999998</v>
      </c>
      <c r="D7215" s="5">
        <v>2872787.5060000001</v>
      </c>
      <c r="E7215" s="5">
        <v>61757.578000000001</v>
      </c>
      <c r="F7215" s="5">
        <v>1179426.983</v>
      </c>
      <c r="G7215" s="5">
        <v>-1117669.405</v>
      </c>
      <c r="H7215" s="57">
        <v>-171934.87400000001</v>
      </c>
      <c r="I7215" s="61"/>
    </row>
    <row r="7216" spans="1:9" x14ac:dyDescent="0.25">
      <c r="A7216" s="13" t="s">
        <v>15015</v>
      </c>
      <c r="B7216" s="4" t="s">
        <v>13902</v>
      </c>
      <c r="C7216" s="5">
        <v>5796306.0539999995</v>
      </c>
      <c r="D7216" s="5">
        <v>4501305.926</v>
      </c>
      <c r="E7216" s="5">
        <v>1295000.128</v>
      </c>
      <c r="F7216" s="5">
        <v>2166413.1779999998</v>
      </c>
      <c r="G7216" s="5">
        <v>-871413.05</v>
      </c>
      <c r="H7216" s="57">
        <v>-620065.86600000004</v>
      </c>
      <c r="I7216" s="61"/>
    </row>
    <row r="7217" spans="1:9" x14ac:dyDescent="0.25">
      <c r="A7217" s="13" t="s">
        <v>14908</v>
      </c>
      <c r="B7217" s="4" t="s">
        <v>13993</v>
      </c>
      <c r="C7217" s="5">
        <v>2835562.656</v>
      </c>
      <c r="D7217" s="5">
        <v>1447290.9879999999</v>
      </c>
      <c r="E7217" s="5">
        <v>1388271.6680000001</v>
      </c>
      <c r="F7217" s="5">
        <v>1950853.139</v>
      </c>
      <c r="G7217" s="5">
        <v>-562581.47100000002</v>
      </c>
      <c r="H7217" s="57">
        <v>-64874.6</v>
      </c>
      <c r="I7217" s="61"/>
    </row>
    <row r="7218" spans="1:9" x14ac:dyDescent="0.25">
      <c r="A7218" s="13" t="s">
        <v>14904</v>
      </c>
      <c r="B7218" s="4" t="s">
        <v>13997</v>
      </c>
      <c r="C7218" s="5">
        <v>13785569.802999999</v>
      </c>
      <c r="D7218" s="5">
        <v>13392141.466</v>
      </c>
      <c r="E7218" s="5">
        <v>393428.337</v>
      </c>
      <c r="F7218" s="5">
        <v>3252748.9470000002</v>
      </c>
      <c r="G7218" s="5">
        <v>-2859320.61</v>
      </c>
      <c r="H7218" s="57">
        <v>1870802.1140000001</v>
      </c>
      <c r="I7218" s="61"/>
    </row>
    <row r="7219" spans="1:9" x14ac:dyDescent="0.25">
      <c r="A7219" s="13" t="s">
        <v>15295</v>
      </c>
      <c r="B7219" s="4" t="s">
        <v>13663</v>
      </c>
      <c r="C7219" s="5">
        <v>1194634.821</v>
      </c>
      <c r="D7219" s="5">
        <v>969178.43099999998</v>
      </c>
      <c r="E7219" s="5">
        <v>225456.39</v>
      </c>
      <c r="F7219" s="5">
        <v>717592.57799999998</v>
      </c>
      <c r="G7219" s="5">
        <v>-492136.18800000002</v>
      </c>
      <c r="H7219" s="57">
        <v>380203.033</v>
      </c>
      <c r="I7219" s="61"/>
    </row>
    <row r="7220" spans="1:9" x14ac:dyDescent="0.25">
      <c r="A7220" s="13" t="s">
        <v>15293</v>
      </c>
      <c r="B7220" s="4" t="s">
        <v>13665</v>
      </c>
      <c r="C7220" s="5">
        <v>6044177.8739999998</v>
      </c>
      <c r="D7220" s="5">
        <v>6165832.0789999999</v>
      </c>
      <c r="E7220" s="5">
        <v>-121654.205</v>
      </c>
      <c r="F7220" s="5">
        <v>3659109.486</v>
      </c>
      <c r="G7220" s="5">
        <v>-3780763.6910000001</v>
      </c>
      <c r="H7220" s="57">
        <v>189372.12599999999</v>
      </c>
      <c r="I7220" s="61"/>
    </row>
    <row r="7221" spans="1:9" x14ac:dyDescent="0.25">
      <c r="A7221" s="13" t="s">
        <v>14953</v>
      </c>
      <c r="B7221" s="4" t="s">
        <v>13951</v>
      </c>
      <c r="C7221" s="5">
        <v>9987749.6229999997</v>
      </c>
      <c r="D7221" s="5">
        <v>6909128.6469999999</v>
      </c>
      <c r="E7221" s="5">
        <v>3078620.9759999998</v>
      </c>
      <c r="F7221" s="5">
        <v>3085396.0090000001</v>
      </c>
      <c r="G7221" s="5">
        <v>-6775.0330000000004</v>
      </c>
      <c r="H7221" s="57">
        <v>47525.014999999999</v>
      </c>
      <c r="I7221" s="61"/>
    </row>
    <row r="7222" spans="1:9" x14ac:dyDescent="0.25">
      <c r="A7222" s="13" t="s">
        <v>14912</v>
      </c>
      <c r="B7222" s="4" t="s">
        <v>13989</v>
      </c>
      <c r="C7222" s="5">
        <v>491697.08299999998</v>
      </c>
      <c r="D7222" s="5">
        <v>314256.261</v>
      </c>
      <c r="E7222" s="5">
        <v>177440.82199999999</v>
      </c>
      <c r="F7222" s="5">
        <v>376273.02</v>
      </c>
      <c r="G7222" s="5">
        <v>-198832.198</v>
      </c>
      <c r="H7222" s="57">
        <v>43218.324000000001</v>
      </c>
      <c r="I7222" s="61"/>
    </row>
    <row r="7223" spans="1:9" x14ac:dyDescent="0.25">
      <c r="A7223" s="13" t="s">
        <v>14946</v>
      </c>
      <c r="B7223" s="4" t="s">
        <v>13957</v>
      </c>
      <c r="C7223" s="5">
        <v>4483262.1950000003</v>
      </c>
      <c r="D7223" s="5">
        <v>2562899.3820000002</v>
      </c>
      <c r="E7223" s="5">
        <v>1920362.8130000001</v>
      </c>
      <c r="F7223" s="5">
        <v>2155176.0189999999</v>
      </c>
      <c r="G7223" s="5">
        <v>-234813.20600000001</v>
      </c>
      <c r="H7223" s="57">
        <v>747402.07900000003</v>
      </c>
      <c r="I7223" s="61"/>
    </row>
    <row r="7224" spans="1:9" x14ac:dyDescent="0.25">
      <c r="A7224" s="13" t="s">
        <v>15292</v>
      </c>
      <c r="B7224" s="4" t="s">
        <v>13666</v>
      </c>
      <c r="C7224" s="5">
        <v>56016687.185000002</v>
      </c>
      <c r="D7224" s="5">
        <v>47316241.064000003</v>
      </c>
      <c r="E7224" s="5">
        <v>8700446.1209999993</v>
      </c>
      <c r="F7224" s="5">
        <v>8796972.3640000001</v>
      </c>
      <c r="G7224" s="5">
        <v>-96526.243000000002</v>
      </c>
      <c r="H7224" s="57">
        <v>9413850.1720000003</v>
      </c>
      <c r="I7224" s="61"/>
    </row>
    <row r="7225" spans="1:9" x14ac:dyDescent="0.25">
      <c r="A7225" s="13" t="s">
        <v>14491</v>
      </c>
      <c r="B7225" s="4" t="s">
        <v>14394</v>
      </c>
      <c r="C7225" s="5">
        <v>6810762.2570000002</v>
      </c>
      <c r="D7225" s="5">
        <v>4570710.034</v>
      </c>
      <c r="E7225" s="5">
        <v>2240052.2230000002</v>
      </c>
      <c r="F7225" s="5">
        <v>2477475.1370000001</v>
      </c>
      <c r="G7225" s="5">
        <v>-237422.91399999999</v>
      </c>
      <c r="H7225" s="57">
        <v>505984.91700000002</v>
      </c>
      <c r="I7225" s="61"/>
    </row>
    <row r="7226" spans="1:9" x14ac:dyDescent="0.25">
      <c r="A7226" s="13" t="s">
        <v>14909</v>
      </c>
      <c r="B7226" s="4" t="s">
        <v>13992</v>
      </c>
      <c r="C7226" s="5">
        <v>918344.80700000003</v>
      </c>
      <c r="D7226" s="5">
        <v>641009.63500000001</v>
      </c>
      <c r="E7226" s="5">
        <v>277335.17200000002</v>
      </c>
      <c r="F7226" s="5">
        <v>542165.30799999996</v>
      </c>
      <c r="G7226" s="5">
        <v>-264830.136</v>
      </c>
      <c r="H7226" s="57">
        <v>194627.245</v>
      </c>
      <c r="I7226" s="61"/>
    </row>
    <row r="7227" spans="1:9" x14ac:dyDescent="0.25">
      <c r="A7227" s="13" t="s">
        <v>15404</v>
      </c>
      <c r="B7227" s="4" t="s">
        <v>13555</v>
      </c>
      <c r="C7227" s="5">
        <v>4267102.5149999997</v>
      </c>
      <c r="D7227" s="5">
        <v>3345085.8739999998</v>
      </c>
      <c r="E7227" s="5">
        <v>922016.64099999995</v>
      </c>
      <c r="F7227" s="5">
        <v>1299893.8060000001</v>
      </c>
      <c r="G7227" s="5">
        <v>-377877.16499999998</v>
      </c>
      <c r="H7227" s="57">
        <v>722743.01500000001</v>
      </c>
      <c r="I7227" s="61"/>
    </row>
    <row r="7228" spans="1:9" x14ac:dyDescent="0.25">
      <c r="A7228" s="13" t="s">
        <v>15013</v>
      </c>
      <c r="B7228" s="4" t="s">
        <v>13904</v>
      </c>
      <c r="C7228" s="5">
        <v>44450366.274999999</v>
      </c>
      <c r="D7228" s="5">
        <v>38612463.005999997</v>
      </c>
      <c r="E7228" s="5">
        <v>5837903.2690000003</v>
      </c>
      <c r="F7228" s="5">
        <v>5836122.1440000003</v>
      </c>
      <c r="G7228" s="5">
        <v>1781.125</v>
      </c>
      <c r="H7228" s="57">
        <v>14251960.321</v>
      </c>
      <c r="I7228" s="61"/>
    </row>
    <row r="7229" spans="1:9" x14ac:dyDescent="0.25">
      <c r="A7229" s="13" t="s">
        <v>15296</v>
      </c>
      <c r="B7229" s="4" t="s">
        <v>13662</v>
      </c>
      <c r="C7229" s="5">
        <v>6990773</v>
      </c>
      <c r="D7229" s="5">
        <v>6312561.0460000001</v>
      </c>
      <c r="E7229" s="5">
        <v>678211.95400000003</v>
      </c>
      <c r="F7229" s="5">
        <v>1656290.9609999999</v>
      </c>
      <c r="G7229" s="5">
        <v>-978079.00699999998</v>
      </c>
      <c r="H7229" s="57">
        <v>1136188.6629999999</v>
      </c>
      <c r="I7229" s="61"/>
    </row>
    <row r="7230" spans="1:9" x14ac:dyDescent="0.25">
      <c r="A7230" s="13" t="s">
        <v>14510</v>
      </c>
      <c r="B7230" s="4" t="s">
        <v>14378</v>
      </c>
      <c r="C7230" s="5">
        <v>1972390.2250000001</v>
      </c>
      <c r="D7230" s="5">
        <v>1647551.791</v>
      </c>
      <c r="E7230" s="5">
        <v>324838.43400000001</v>
      </c>
      <c r="F7230" s="5">
        <v>584280.39599999995</v>
      </c>
      <c r="G7230" s="5">
        <v>-259441.962</v>
      </c>
      <c r="H7230" s="57">
        <v>849444.25399999996</v>
      </c>
      <c r="I7230" s="61"/>
    </row>
    <row r="7231" spans="1:9" x14ac:dyDescent="0.25">
      <c r="A7231" s="13" t="s">
        <v>14948</v>
      </c>
      <c r="B7231" s="4" t="s">
        <v>13955</v>
      </c>
      <c r="C7231" s="5">
        <v>7044684.1689999998</v>
      </c>
      <c r="D7231" s="5">
        <v>4001495.0630000001</v>
      </c>
      <c r="E7231" s="5">
        <v>3043189.1060000001</v>
      </c>
      <c r="F7231" s="5">
        <v>4283540.67</v>
      </c>
      <c r="G7231" s="5">
        <v>-1240351.564</v>
      </c>
      <c r="H7231" s="57">
        <v>1248650.561</v>
      </c>
      <c r="I7231" s="61"/>
    </row>
    <row r="7232" spans="1:9" x14ac:dyDescent="0.25">
      <c r="A7232" s="13" t="s">
        <v>14954</v>
      </c>
      <c r="B7232" s="4" t="s">
        <v>13950</v>
      </c>
      <c r="C7232" s="5">
        <v>4748190.4079999998</v>
      </c>
      <c r="D7232" s="5">
        <v>3091697.6269999999</v>
      </c>
      <c r="E7232" s="5">
        <v>1656492.781</v>
      </c>
      <c r="F7232" s="5">
        <v>1785437.8629999999</v>
      </c>
      <c r="G7232" s="5">
        <v>-128945.08199999999</v>
      </c>
      <c r="H7232" s="57">
        <v>1384680.6640000001</v>
      </c>
      <c r="I7232" s="61"/>
    </row>
    <row r="7233" spans="1:9" x14ac:dyDescent="0.25">
      <c r="A7233" s="13" t="s">
        <v>15300</v>
      </c>
      <c r="B7233" s="4" t="s">
        <v>13659</v>
      </c>
      <c r="C7233" s="5">
        <v>605605.52599999995</v>
      </c>
      <c r="D7233" s="5">
        <v>738527.08299999998</v>
      </c>
      <c r="E7233" s="5">
        <v>-132921.557</v>
      </c>
      <c r="F7233" s="5">
        <v>508579.47600000002</v>
      </c>
      <c r="G7233" s="5">
        <v>-641501.03300000005</v>
      </c>
      <c r="H7233" s="57">
        <v>-317863.076</v>
      </c>
      <c r="I7233" s="61"/>
    </row>
    <row r="7234" spans="1:9" x14ac:dyDescent="0.25">
      <c r="A7234" s="13" t="s">
        <v>15014</v>
      </c>
      <c r="B7234" s="4" t="s">
        <v>13903</v>
      </c>
      <c r="C7234" s="5">
        <v>19157433.331999999</v>
      </c>
      <c r="D7234" s="5">
        <v>14165083.529999999</v>
      </c>
      <c r="E7234" s="5">
        <v>4992349.8020000001</v>
      </c>
      <c r="F7234" s="5">
        <v>5624215.2819999997</v>
      </c>
      <c r="G7234" s="5">
        <v>-631865.48</v>
      </c>
      <c r="H7234" s="57">
        <v>1037648.618</v>
      </c>
      <c r="I7234" s="61"/>
    </row>
    <row r="7235" spans="1:9" x14ac:dyDescent="0.25">
      <c r="A7235" s="13" t="s">
        <v>15298</v>
      </c>
      <c r="B7235" s="4" t="s">
        <v>13661</v>
      </c>
      <c r="C7235" s="5">
        <v>3890465.2239999999</v>
      </c>
      <c r="D7235" s="5">
        <v>4578328.0049999999</v>
      </c>
      <c r="E7235" s="5">
        <v>-687862.78099999996</v>
      </c>
      <c r="F7235" s="5">
        <v>1412283.7379999999</v>
      </c>
      <c r="G7235" s="5">
        <v>-2100146.5189999999</v>
      </c>
      <c r="H7235" s="57">
        <v>-1092025.8529999999</v>
      </c>
      <c r="I7235" s="61"/>
    </row>
    <row r="7236" spans="1:9" x14ac:dyDescent="0.25">
      <c r="A7236" s="13" t="s">
        <v>14944</v>
      </c>
      <c r="B7236" s="4" t="s">
        <v>13959</v>
      </c>
      <c r="C7236" s="5">
        <v>8815802.7390000001</v>
      </c>
      <c r="D7236" s="5">
        <v>6973520.9649999999</v>
      </c>
      <c r="E7236" s="5">
        <v>1842281.774</v>
      </c>
      <c r="F7236" s="5">
        <v>5540958.5489999996</v>
      </c>
      <c r="G7236" s="5">
        <v>-3698676.7749999999</v>
      </c>
      <c r="H7236" s="57">
        <v>-1358384.7560000001</v>
      </c>
      <c r="I7236" s="61"/>
    </row>
    <row r="7237" spans="1:9" x14ac:dyDescent="0.25">
      <c r="A7237" s="13" t="s">
        <v>15272</v>
      </c>
      <c r="B7237" s="4" t="s">
        <v>13686</v>
      </c>
      <c r="C7237" s="5">
        <v>2824246.1779999998</v>
      </c>
      <c r="D7237" s="5">
        <v>2655533.91</v>
      </c>
      <c r="E7237" s="5">
        <v>168712.26800000001</v>
      </c>
      <c r="F7237" s="5">
        <v>1161233.1299999999</v>
      </c>
      <c r="G7237" s="5">
        <v>-992520.86199999996</v>
      </c>
      <c r="H7237" s="57">
        <v>1389802.558</v>
      </c>
      <c r="I7237" s="61"/>
    </row>
    <row r="7238" spans="1:9" x14ac:dyDescent="0.25">
      <c r="A7238" s="13" t="s">
        <v>14913</v>
      </c>
      <c r="B7238" s="4" t="s">
        <v>13988</v>
      </c>
      <c r="C7238" s="5">
        <v>5471322.7790000001</v>
      </c>
      <c r="D7238" s="5">
        <v>3971099.5630000001</v>
      </c>
      <c r="E7238" s="5">
        <v>1500223.216</v>
      </c>
      <c r="F7238" s="5">
        <v>1718155.8829999999</v>
      </c>
      <c r="G7238" s="5">
        <v>-217932.66699999999</v>
      </c>
      <c r="H7238" s="57">
        <v>159956.38800000001</v>
      </c>
      <c r="I7238" s="61"/>
    </row>
    <row r="7239" spans="1:9" x14ac:dyDescent="0.25">
      <c r="A7239" s="13" t="s">
        <v>14951</v>
      </c>
      <c r="B7239" s="4" t="s">
        <v>13953</v>
      </c>
      <c r="C7239" s="5">
        <v>4375508.341</v>
      </c>
      <c r="D7239" s="5">
        <v>2388515.2570000002</v>
      </c>
      <c r="E7239" s="5">
        <v>1986993.084</v>
      </c>
      <c r="F7239" s="5">
        <v>1942943.8389999999</v>
      </c>
      <c r="G7239" s="5">
        <v>44049.245000000003</v>
      </c>
      <c r="H7239" s="57">
        <v>261009.505</v>
      </c>
      <c r="I7239" s="61"/>
    </row>
    <row r="7240" spans="1:9" x14ac:dyDescent="0.25">
      <c r="A7240" s="13" t="s">
        <v>14911</v>
      </c>
      <c r="B7240" s="4" t="s">
        <v>13990</v>
      </c>
      <c r="C7240" s="5">
        <v>196206.37700000001</v>
      </c>
      <c r="D7240" s="5">
        <v>136001.848</v>
      </c>
      <c r="E7240" s="5">
        <v>60204.529000000002</v>
      </c>
      <c r="F7240" s="5">
        <v>289400.44400000002</v>
      </c>
      <c r="G7240" s="5">
        <v>-229195.91500000001</v>
      </c>
      <c r="H7240" s="57">
        <v>212322.25700000001</v>
      </c>
      <c r="I7240" s="61"/>
    </row>
    <row r="7241" spans="1:9" x14ac:dyDescent="0.25">
      <c r="A7241" s="13" t="s">
        <v>14466</v>
      </c>
      <c r="B7241" s="4" t="s">
        <v>14414</v>
      </c>
      <c r="C7241" s="5">
        <v>18679668.750999998</v>
      </c>
      <c r="D7241" s="5">
        <v>14275690.731000001</v>
      </c>
      <c r="E7241" s="5">
        <v>4403978.0199999996</v>
      </c>
      <c r="F7241" s="5">
        <v>4335142.1660000002</v>
      </c>
      <c r="G7241" s="5">
        <v>68835.854000000007</v>
      </c>
      <c r="H7241" s="57">
        <v>4546616.6059999997</v>
      </c>
      <c r="I7241" s="61"/>
    </row>
    <row r="7242" spans="1:9" x14ac:dyDescent="0.25">
      <c r="A7242" s="13" t="s">
        <v>14952</v>
      </c>
      <c r="B7242" s="4" t="s">
        <v>13952</v>
      </c>
      <c r="C7242" s="5">
        <v>1602250.4140000001</v>
      </c>
      <c r="D7242" s="5">
        <v>1705080.102</v>
      </c>
      <c r="E7242" s="5">
        <v>-102829.68799999999</v>
      </c>
      <c r="F7242" s="5">
        <v>1205537.6259999999</v>
      </c>
      <c r="G7242" s="5">
        <v>-1308367.314</v>
      </c>
      <c r="H7242" s="57">
        <v>3578687.298</v>
      </c>
      <c r="I7242" s="61"/>
    </row>
    <row r="7243" spans="1:9" x14ac:dyDescent="0.25">
      <c r="A7243" s="13" t="s">
        <v>15319</v>
      </c>
      <c r="B7243" s="4" t="s">
        <v>13640</v>
      </c>
      <c r="C7243" s="5">
        <v>1541213.392</v>
      </c>
      <c r="D7243" s="5">
        <v>1132758.398</v>
      </c>
      <c r="E7243" s="5">
        <v>408454.99400000001</v>
      </c>
      <c r="F7243" s="5">
        <v>631535.59900000005</v>
      </c>
      <c r="G7243" s="5">
        <v>-223080.60500000001</v>
      </c>
      <c r="H7243" s="57">
        <v>169972.24299999999</v>
      </c>
      <c r="I7243" s="61"/>
    </row>
    <row r="7244" spans="1:9" x14ac:dyDescent="0.25">
      <c r="A7244" s="13" t="s">
        <v>15313</v>
      </c>
      <c r="B7244" s="4" t="s">
        <v>13646</v>
      </c>
      <c r="C7244" s="5">
        <v>1199941.6610000001</v>
      </c>
      <c r="D7244" s="5">
        <v>651946.22600000002</v>
      </c>
      <c r="E7244" s="5">
        <v>547995.43500000006</v>
      </c>
      <c r="F7244" s="5">
        <v>412705.84100000001</v>
      </c>
      <c r="G7244" s="5">
        <v>135289.59400000001</v>
      </c>
      <c r="H7244" s="57">
        <v>433606.12400000001</v>
      </c>
      <c r="I7244" s="61"/>
    </row>
    <row r="7245" spans="1:9" x14ac:dyDescent="0.25">
      <c r="A7245" s="13" t="s">
        <v>14950</v>
      </c>
      <c r="B7245" s="4" t="s">
        <v>13792</v>
      </c>
      <c r="C7245" s="5">
        <v>2810722.94</v>
      </c>
      <c r="D7245" s="5">
        <v>1922142.3459999999</v>
      </c>
      <c r="E7245" s="5">
        <v>888580.59400000004</v>
      </c>
      <c r="F7245" s="5">
        <v>2381144.7149999999</v>
      </c>
      <c r="G7245" s="5">
        <v>-1492564.121</v>
      </c>
      <c r="H7245" s="57">
        <v>609945.63</v>
      </c>
      <c r="I7245" s="61"/>
    </row>
    <row r="7246" spans="1:9" x14ac:dyDescent="0.25">
      <c r="A7246" s="13" t="s">
        <v>14903</v>
      </c>
      <c r="B7246" s="4" t="s">
        <v>13998</v>
      </c>
      <c r="C7246" s="5">
        <v>1813042.307</v>
      </c>
      <c r="D7246" s="5">
        <v>805178.02599999995</v>
      </c>
      <c r="E7246" s="5">
        <v>1007864.281</v>
      </c>
      <c r="F7246" s="5">
        <v>1463607.817</v>
      </c>
      <c r="G7246" s="5">
        <v>-455743.53600000002</v>
      </c>
      <c r="H7246" s="57">
        <v>278540.71899999998</v>
      </c>
      <c r="I7246" s="61"/>
    </row>
    <row r="7247" spans="1:9" x14ac:dyDescent="0.25">
      <c r="A7247" s="13" t="s">
        <v>15294</v>
      </c>
      <c r="B7247" s="4" t="s">
        <v>13664</v>
      </c>
      <c r="C7247" s="5">
        <v>2016785.165</v>
      </c>
      <c r="D7247" s="5">
        <v>1486881.665</v>
      </c>
      <c r="E7247" s="5">
        <v>529903.5</v>
      </c>
      <c r="F7247" s="5">
        <v>888110.37</v>
      </c>
      <c r="G7247" s="5">
        <v>-358206.87</v>
      </c>
      <c r="H7247" s="57">
        <v>55692.462</v>
      </c>
      <c r="I7247" s="61"/>
    </row>
    <row r="7248" spans="1:9" x14ac:dyDescent="0.25">
      <c r="A7248" s="13" t="s">
        <v>14635</v>
      </c>
      <c r="B7248" s="4" t="s">
        <v>14258</v>
      </c>
      <c r="C7248" s="5">
        <v>2475890.1740000001</v>
      </c>
      <c r="D7248" s="5">
        <v>2446276.5989999999</v>
      </c>
      <c r="E7248" s="5">
        <v>29613.575000000001</v>
      </c>
      <c r="F7248" s="5">
        <v>795797.24899999995</v>
      </c>
      <c r="G7248" s="5">
        <v>-766183.674</v>
      </c>
      <c r="H7248" s="57">
        <v>2225981.3149999999</v>
      </c>
      <c r="I7248" s="61"/>
    </row>
    <row r="7249" spans="1:9" x14ac:dyDescent="0.25">
      <c r="A7249" s="13" t="s">
        <v>14906</v>
      </c>
      <c r="B7249" s="4" t="s">
        <v>13995</v>
      </c>
      <c r="C7249" s="5">
        <v>5873447.5870000003</v>
      </c>
      <c r="D7249" s="5">
        <v>3679742.9589999998</v>
      </c>
      <c r="E7249" s="5">
        <v>2193704.628</v>
      </c>
      <c r="F7249" s="5">
        <v>2257226.1090000002</v>
      </c>
      <c r="G7249" s="5">
        <v>-63521.481</v>
      </c>
      <c r="H7249" s="57">
        <v>151927.79199999999</v>
      </c>
      <c r="I7249" s="61"/>
    </row>
    <row r="7250" spans="1:9" x14ac:dyDescent="0.25">
      <c r="A7250" s="13" t="s">
        <v>14441</v>
      </c>
      <c r="B7250" s="4" t="s">
        <v>14438</v>
      </c>
      <c r="C7250" s="5">
        <v>32279367.311000001</v>
      </c>
      <c r="D7250" s="5">
        <v>23448921.204999998</v>
      </c>
      <c r="E7250" s="5">
        <v>8830446.1060000006</v>
      </c>
      <c r="F7250" s="5">
        <v>9998977.9539999999</v>
      </c>
      <c r="G7250" s="5">
        <v>-1168531.848</v>
      </c>
      <c r="H7250" s="57">
        <v>-1721361.338</v>
      </c>
      <c r="I7250" s="61"/>
    </row>
    <row r="7251" spans="1:9" x14ac:dyDescent="0.25">
      <c r="A7251" s="13" t="s">
        <v>14949</v>
      </c>
      <c r="B7251" s="4" t="s">
        <v>13954</v>
      </c>
      <c r="C7251" s="5">
        <v>7045772.1459999997</v>
      </c>
      <c r="D7251" s="5">
        <v>3934029.852</v>
      </c>
      <c r="E7251" s="5">
        <v>3111742.2940000002</v>
      </c>
      <c r="F7251" s="5">
        <v>3313490.159</v>
      </c>
      <c r="G7251" s="5">
        <v>-201747.86499999999</v>
      </c>
      <c r="H7251" s="57">
        <v>2123209.7439999999</v>
      </c>
      <c r="I7251" s="61"/>
    </row>
    <row r="7252" spans="1:9" x14ac:dyDescent="0.25">
      <c r="A7252" s="13" t="s">
        <v>14914</v>
      </c>
      <c r="B7252" s="4" t="s">
        <v>13987</v>
      </c>
      <c r="C7252" s="5">
        <v>1694775.7949999999</v>
      </c>
      <c r="D7252" s="5">
        <v>794868.46499999997</v>
      </c>
      <c r="E7252" s="5">
        <v>899907.33</v>
      </c>
      <c r="F7252" s="5">
        <v>838537.603</v>
      </c>
      <c r="G7252" s="5">
        <v>61369.726999999999</v>
      </c>
      <c r="H7252" s="57">
        <v>75200.822</v>
      </c>
      <c r="I7252" s="61"/>
    </row>
    <row r="7253" spans="1:9" x14ac:dyDescent="0.25">
      <c r="A7253" s="13" t="s">
        <v>15297</v>
      </c>
      <c r="B7253" s="4" t="s">
        <v>13569</v>
      </c>
      <c r="C7253" s="5">
        <v>2707368.906</v>
      </c>
      <c r="D7253" s="5">
        <v>1452170.139</v>
      </c>
      <c r="E7253" s="5">
        <v>1255198.767</v>
      </c>
      <c r="F7253" s="5">
        <v>1623700.673</v>
      </c>
      <c r="G7253" s="5">
        <v>-368501.90600000002</v>
      </c>
      <c r="H7253" s="57">
        <v>1410822.976</v>
      </c>
      <c r="I7253" s="61"/>
    </row>
    <row r="7254" spans="1:9" x14ac:dyDescent="0.25">
      <c r="A7254" s="13" t="s">
        <v>14910</v>
      </c>
      <c r="B7254" s="4" t="s">
        <v>13991</v>
      </c>
      <c r="C7254" s="5">
        <v>788341</v>
      </c>
      <c r="D7254" s="5">
        <v>424941.53600000002</v>
      </c>
      <c r="E7254" s="5">
        <v>363399.46399999998</v>
      </c>
      <c r="F7254" s="5">
        <v>391393.58399999997</v>
      </c>
      <c r="G7254" s="5">
        <v>-27994.12</v>
      </c>
      <c r="H7254" s="57">
        <v>435403.67499999999</v>
      </c>
      <c r="I7254" s="61"/>
    </row>
    <row r="7255" spans="1:9" x14ac:dyDescent="0.25">
      <c r="A7255" s="13" t="s">
        <v>14955</v>
      </c>
      <c r="B7255" s="4" t="s">
        <v>13949</v>
      </c>
      <c r="C7255" s="5">
        <v>3529946.7990000001</v>
      </c>
      <c r="D7255" s="5">
        <v>2222314.9380000001</v>
      </c>
      <c r="E7255" s="5">
        <v>1307631.861</v>
      </c>
      <c r="F7255" s="5">
        <v>1039706.21</v>
      </c>
      <c r="G7255" s="5">
        <v>267925.65100000001</v>
      </c>
      <c r="H7255" s="57">
        <v>-41723.851999999999</v>
      </c>
      <c r="I7255" s="61"/>
    </row>
    <row r="7256" spans="1:9" x14ac:dyDescent="0.25">
      <c r="A7256" s="13" t="s">
        <v>15017</v>
      </c>
      <c r="B7256" s="4" t="s">
        <v>13900</v>
      </c>
      <c r="C7256" s="5">
        <v>8049161.9220000003</v>
      </c>
      <c r="D7256" s="5">
        <v>5731274.7139999997</v>
      </c>
      <c r="E7256" s="5">
        <v>2317887.2080000001</v>
      </c>
      <c r="F7256" s="5">
        <v>2443180.5520000001</v>
      </c>
      <c r="G7256" s="5">
        <v>-125293.344</v>
      </c>
      <c r="H7256" s="57">
        <v>3752581.892</v>
      </c>
      <c r="I7256" s="61"/>
    </row>
    <row r="7257" spans="1:9" x14ac:dyDescent="0.25">
      <c r="A7257" s="13" t="s">
        <v>15290</v>
      </c>
      <c r="B7257" s="4" t="s">
        <v>13668</v>
      </c>
      <c r="C7257" s="5">
        <v>20709749.484999999</v>
      </c>
      <c r="D7257" s="5">
        <v>14989240.75</v>
      </c>
      <c r="E7257" s="5">
        <v>5720508.7350000003</v>
      </c>
      <c r="F7257" s="5">
        <v>6491512.8490000004</v>
      </c>
      <c r="G7257" s="5">
        <v>-771004.11399999994</v>
      </c>
      <c r="H7257" s="57">
        <v>5593939.2960000001</v>
      </c>
      <c r="I7257" s="61"/>
    </row>
    <row r="7258" spans="1:9" x14ac:dyDescent="0.25">
      <c r="A7258" s="13" t="s">
        <v>15371</v>
      </c>
      <c r="B7258" s="4" t="s">
        <v>13588</v>
      </c>
      <c r="C7258" s="5">
        <v>1071335.47</v>
      </c>
      <c r="D7258" s="5">
        <v>665101.53700000001</v>
      </c>
      <c r="E7258" s="5">
        <v>406233.93300000002</v>
      </c>
      <c r="F7258" s="5">
        <v>462811.41700000002</v>
      </c>
      <c r="G7258" s="5">
        <v>-56577.483999999997</v>
      </c>
      <c r="H7258" s="57">
        <v>138749.06099999999</v>
      </c>
      <c r="I7258" s="61"/>
    </row>
    <row r="7259" spans="1:9" x14ac:dyDescent="0.25">
      <c r="A7259" s="13" t="s">
        <v>15291</v>
      </c>
      <c r="B7259" s="4" t="s">
        <v>13667</v>
      </c>
      <c r="C7259" s="5">
        <v>1172685.142</v>
      </c>
      <c r="D7259" s="5">
        <v>1140667.851</v>
      </c>
      <c r="E7259" s="5">
        <v>32017.291000000001</v>
      </c>
      <c r="F7259" s="5">
        <v>378267.09399999998</v>
      </c>
      <c r="G7259" s="5">
        <v>-346249.80300000001</v>
      </c>
      <c r="H7259" s="57">
        <v>202683.2</v>
      </c>
      <c r="I7259" s="61"/>
    </row>
    <row r="7260" spans="1:9" x14ac:dyDescent="0.25">
      <c r="A7260" s="13" t="s">
        <v>15331</v>
      </c>
      <c r="B7260" s="4" t="s">
        <v>13628</v>
      </c>
      <c r="C7260" s="5">
        <v>558404.90300000005</v>
      </c>
      <c r="D7260" s="5">
        <v>347120.42800000001</v>
      </c>
      <c r="E7260" s="5">
        <v>211284.47500000001</v>
      </c>
      <c r="F7260" s="5">
        <v>383660.03100000002</v>
      </c>
      <c r="G7260" s="5">
        <v>-172375.55600000001</v>
      </c>
      <c r="H7260" s="57">
        <v>-21519.181</v>
      </c>
      <c r="I7260" s="61"/>
    </row>
    <row r="7261" spans="1:9" x14ac:dyDescent="0.25">
      <c r="A7261" s="13" t="s">
        <v>14945</v>
      </c>
      <c r="B7261" s="4" t="s">
        <v>13958</v>
      </c>
      <c r="C7261" s="5">
        <v>10998344.119999999</v>
      </c>
      <c r="D7261" s="5">
        <v>8871624.6669999994</v>
      </c>
      <c r="E7261" s="5">
        <v>2126719.4530000002</v>
      </c>
      <c r="F7261" s="5">
        <v>3584893.6409999998</v>
      </c>
      <c r="G7261" s="5">
        <v>-1458174.1880000001</v>
      </c>
      <c r="H7261" s="57">
        <v>234375.64499999999</v>
      </c>
      <c r="I7261" s="61"/>
    </row>
    <row r="7262" spans="1:9" x14ac:dyDescent="0.25">
      <c r="A7262" s="13" t="s">
        <v>15016</v>
      </c>
      <c r="B7262" s="4" t="s">
        <v>13901</v>
      </c>
      <c r="C7262" s="5">
        <v>3804429.2310000001</v>
      </c>
      <c r="D7262" s="5">
        <v>2467576.1579999998</v>
      </c>
      <c r="E7262" s="5">
        <v>1336853.0730000001</v>
      </c>
      <c r="F7262" s="5">
        <v>1725946.3970000001</v>
      </c>
      <c r="G7262" s="5">
        <v>-389093.32400000002</v>
      </c>
      <c r="H7262" s="57">
        <v>-35554.777000000002</v>
      </c>
      <c r="I7262" s="61"/>
    </row>
    <row r="7263" spans="1:9" x14ac:dyDescent="0.25">
      <c r="A7263" s="13" t="s">
        <v>14728</v>
      </c>
      <c r="B7263" s="4" t="s">
        <v>14167</v>
      </c>
      <c r="C7263" s="5">
        <v>11092001.922</v>
      </c>
      <c r="D7263" s="5">
        <v>2337775.5869999998</v>
      </c>
      <c r="E7263" s="5">
        <v>8754226.3350000009</v>
      </c>
      <c r="F7263" s="5">
        <v>14103805.029999999</v>
      </c>
      <c r="G7263" s="5">
        <v>-5349578.6950000003</v>
      </c>
      <c r="H7263" s="57">
        <v>-449264.52399999998</v>
      </c>
      <c r="I7263" s="61"/>
    </row>
    <row r="7264" spans="1:9" x14ac:dyDescent="0.25">
      <c r="A7264" s="13" t="s">
        <v>15225</v>
      </c>
      <c r="B7264" s="4" t="s">
        <v>13732</v>
      </c>
      <c r="C7264" s="5">
        <v>29403162.627999999</v>
      </c>
      <c r="D7264" s="5">
        <v>19924437.980999999</v>
      </c>
      <c r="E7264" s="5">
        <v>9478724.6469999999</v>
      </c>
      <c r="F7264" s="5">
        <v>12603579.113</v>
      </c>
      <c r="G7264" s="5">
        <v>-3124854.466</v>
      </c>
      <c r="H7264" s="57">
        <v>-11697095.689999999</v>
      </c>
      <c r="I7264" s="61"/>
    </row>
    <row r="7265" spans="1:9" x14ac:dyDescent="0.25">
      <c r="A7265" s="13" t="s">
        <v>15224</v>
      </c>
      <c r="B7265" s="4" t="s">
        <v>13733</v>
      </c>
      <c r="C7265" s="5">
        <v>1693863.0449999999</v>
      </c>
      <c r="D7265" s="5">
        <v>0</v>
      </c>
      <c r="E7265" s="5">
        <v>1693863.0449999999</v>
      </c>
      <c r="F7265" s="5">
        <v>1845183.2390000001</v>
      </c>
      <c r="G7265" s="5">
        <v>-151320.19399999999</v>
      </c>
      <c r="H7265" s="57">
        <v>-151320.19399999999</v>
      </c>
      <c r="I7265" s="61"/>
    </row>
    <row r="7266" spans="1:9" x14ac:dyDescent="0.25">
      <c r="A7266" s="13" t="s">
        <v>15226</v>
      </c>
      <c r="B7266" s="4" t="s">
        <v>13731</v>
      </c>
      <c r="C7266" s="5">
        <v>1459919.5789999999</v>
      </c>
      <c r="D7266" s="5">
        <v>1395154.1410000001</v>
      </c>
      <c r="E7266" s="5">
        <v>64765.438000000002</v>
      </c>
      <c r="F7266" s="5">
        <v>825596.20900000003</v>
      </c>
      <c r="G7266" s="5">
        <v>-760830.77099999995</v>
      </c>
      <c r="H7266" s="57">
        <v>120009.477</v>
      </c>
      <c r="I7266" s="61"/>
    </row>
    <row r="7267" spans="1:9" x14ac:dyDescent="0.25">
      <c r="A7267" s="13" t="s">
        <v>14727</v>
      </c>
      <c r="B7267" s="4" t="s">
        <v>14168</v>
      </c>
      <c r="C7267" s="5">
        <v>2195802.0759999999</v>
      </c>
      <c r="D7267" s="5">
        <v>829708.76199999999</v>
      </c>
      <c r="E7267" s="5">
        <v>1366093.314</v>
      </c>
      <c r="F7267" s="5">
        <v>1306347.1459999999</v>
      </c>
      <c r="G7267" s="5">
        <v>59746.167999999998</v>
      </c>
      <c r="H7267" s="57">
        <v>182336.16800000001</v>
      </c>
      <c r="I7267" s="61"/>
    </row>
    <row r="7268" spans="1:9" x14ac:dyDescent="0.25">
      <c r="A7268" s="13" t="s">
        <v>14684</v>
      </c>
      <c r="B7268" s="4" t="s">
        <v>14210</v>
      </c>
      <c r="C7268" s="5">
        <v>34670945.060999997</v>
      </c>
      <c r="D7268" s="5">
        <v>26660445.636999998</v>
      </c>
      <c r="E7268" s="5">
        <v>8010499.4239999996</v>
      </c>
      <c r="F7268" s="5">
        <v>8498298.3739999998</v>
      </c>
      <c r="G7268" s="5">
        <v>-487798.95</v>
      </c>
      <c r="H7268" s="57">
        <v>141732.30100000001</v>
      </c>
      <c r="I7268" s="61"/>
    </row>
    <row r="7269" spans="1:9" x14ac:dyDescent="0.25">
      <c r="A7269" s="13" t="s">
        <v>15186</v>
      </c>
      <c r="B7269" s="4" t="s">
        <v>13769</v>
      </c>
      <c r="C7269" s="5">
        <v>168515695.243</v>
      </c>
      <c r="D7269" s="5">
        <v>111610247.336</v>
      </c>
      <c r="E7269" s="5">
        <v>56905447.906999998</v>
      </c>
      <c r="F7269" s="5">
        <v>64124590.987000003</v>
      </c>
      <c r="G7269" s="5">
        <v>-7219143.0800000001</v>
      </c>
      <c r="H7269" s="57">
        <v>5490586.1399999997</v>
      </c>
      <c r="I7269" s="61"/>
    </row>
    <row r="7270" spans="1:9" x14ac:dyDescent="0.25">
      <c r="A7270" s="13" t="s">
        <v>14678</v>
      </c>
      <c r="B7270" s="4" t="s">
        <v>14216</v>
      </c>
      <c r="C7270" s="5">
        <v>4933551.8839999996</v>
      </c>
      <c r="D7270" s="5">
        <v>4324588.5269999998</v>
      </c>
      <c r="E7270" s="5">
        <v>608963.35699999996</v>
      </c>
      <c r="F7270" s="5">
        <v>847536.94700000004</v>
      </c>
      <c r="G7270" s="5">
        <v>-238573.59</v>
      </c>
      <c r="H7270" s="57">
        <v>8722.5550000000003</v>
      </c>
      <c r="I7270" s="61"/>
    </row>
    <row r="7271" spans="1:9" x14ac:dyDescent="0.25">
      <c r="A7271" s="13" t="s">
        <v>15180</v>
      </c>
      <c r="B7271" s="4" t="s">
        <v>13774</v>
      </c>
      <c r="C7271" s="5">
        <v>2043999.247</v>
      </c>
      <c r="D7271" s="5">
        <v>1060016</v>
      </c>
      <c r="E7271" s="5">
        <v>983983.24699999997</v>
      </c>
      <c r="F7271" s="5">
        <v>725456</v>
      </c>
      <c r="G7271" s="5">
        <v>258527.247</v>
      </c>
      <c r="H7271" s="57">
        <v>52150.534</v>
      </c>
      <c r="I7271" s="61"/>
    </row>
    <row r="7272" spans="1:9" x14ac:dyDescent="0.25">
      <c r="A7272" s="13" t="s">
        <v>15185</v>
      </c>
      <c r="B7272" s="4" t="s">
        <v>13764</v>
      </c>
      <c r="C7272" s="5">
        <v>3399352</v>
      </c>
      <c r="D7272" s="5">
        <v>3822785</v>
      </c>
      <c r="E7272" s="5">
        <v>-423433</v>
      </c>
      <c r="F7272" s="5">
        <v>1048962</v>
      </c>
      <c r="G7272" s="5">
        <v>-1472395</v>
      </c>
      <c r="H7272" s="57">
        <v>43369</v>
      </c>
      <c r="I7272" s="61"/>
    </row>
    <row r="7273" spans="1:9" x14ac:dyDescent="0.25">
      <c r="A7273" s="13" t="s">
        <v>14677</v>
      </c>
      <c r="B7273" s="4" t="s">
        <v>14217</v>
      </c>
      <c r="C7273" s="5">
        <v>5349389.21</v>
      </c>
      <c r="D7273" s="5">
        <v>2628313.747</v>
      </c>
      <c r="E7273" s="5">
        <v>2721075.463</v>
      </c>
      <c r="F7273" s="5">
        <v>1860763.0730000001</v>
      </c>
      <c r="G7273" s="5">
        <v>860312.39</v>
      </c>
      <c r="H7273" s="57">
        <v>838708.25899999996</v>
      </c>
      <c r="I7273" s="61"/>
    </row>
    <row r="7274" spans="1:9" x14ac:dyDescent="0.25">
      <c r="A7274" s="13" t="s">
        <v>15181</v>
      </c>
      <c r="B7274" s="4" t="s">
        <v>13773</v>
      </c>
      <c r="C7274" s="5">
        <v>1531240.09</v>
      </c>
      <c r="D7274" s="5">
        <v>949071.38500000001</v>
      </c>
      <c r="E7274" s="5">
        <v>582168.70499999996</v>
      </c>
      <c r="F7274" s="5">
        <v>585045.27500000002</v>
      </c>
      <c r="G7274" s="5">
        <v>-2876.57</v>
      </c>
      <c r="H7274" s="57">
        <v>615096.42099999997</v>
      </c>
      <c r="I7274" s="61"/>
    </row>
    <row r="7275" spans="1:9" x14ac:dyDescent="0.25">
      <c r="A7275" s="13" t="s">
        <v>15173</v>
      </c>
      <c r="B7275" s="4" t="s">
        <v>13752</v>
      </c>
      <c r="C7275" s="5">
        <v>4777864</v>
      </c>
      <c r="D7275" s="5">
        <v>3371693</v>
      </c>
      <c r="E7275" s="5">
        <v>1406171</v>
      </c>
      <c r="F7275" s="5">
        <v>1763669</v>
      </c>
      <c r="G7275" s="5">
        <v>-357498</v>
      </c>
      <c r="H7275" s="57">
        <v>134636</v>
      </c>
      <c r="I7275" s="61"/>
    </row>
    <row r="7276" spans="1:9" x14ac:dyDescent="0.25">
      <c r="A7276" s="13" t="s">
        <v>14698</v>
      </c>
      <c r="B7276" s="4" t="s">
        <v>14197</v>
      </c>
      <c r="C7276" s="5">
        <v>1548013.97</v>
      </c>
      <c r="D7276" s="5">
        <v>500303.37800000003</v>
      </c>
      <c r="E7276" s="5">
        <v>1047710.5919999999</v>
      </c>
      <c r="F7276" s="5">
        <v>1054771.824</v>
      </c>
      <c r="G7276" s="5">
        <v>-7061.232</v>
      </c>
      <c r="H7276" s="57">
        <v>-17942.555</v>
      </c>
      <c r="I7276" s="61"/>
    </row>
    <row r="7277" spans="1:9" x14ac:dyDescent="0.25">
      <c r="A7277" s="13" t="s">
        <v>14694</v>
      </c>
      <c r="B7277" s="4" t="s">
        <v>14201</v>
      </c>
      <c r="C7277" s="5">
        <v>600147.91399999999</v>
      </c>
      <c r="D7277" s="5">
        <v>420894.86599999998</v>
      </c>
      <c r="E7277" s="5">
        <v>179253.04800000001</v>
      </c>
      <c r="F7277" s="5">
        <v>173049.899</v>
      </c>
      <c r="G7277" s="5">
        <v>6203.1490000000003</v>
      </c>
      <c r="H7277" s="57">
        <v>36153.349000000002</v>
      </c>
      <c r="I7277" s="61"/>
    </row>
    <row r="7278" spans="1:9" x14ac:dyDescent="0.25">
      <c r="A7278" s="13" t="s">
        <v>14681</v>
      </c>
      <c r="B7278" s="4" t="s">
        <v>14213</v>
      </c>
      <c r="C7278" s="5">
        <v>7779517.0159999998</v>
      </c>
      <c r="D7278" s="5">
        <v>5329357.023</v>
      </c>
      <c r="E7278" s="5">
        <v>2450159.9929999998</v>
      </c>
      <c r="F7278" s="5">
        <v>2042589.7609999999</v>
      </c>
      <c r="G7278" s="5">
        <v>407570.23200000002</v>
      </c>
      <c r="H7278" s="57">
        <v>757991.13699999999</v>
      </c>
      <c r="I7278" s="61"/>
    </row>
    <row r="7279" spans="1:9" x14ac:dyDescent="0.25">
      <c r="A7279" s="13" t="s">
        <v>15172</v>
      </c>
      <c r="B7279" s="4" t="s">
        <v>13781</v>
      </c>
      <c r="C7279" s="5">
        <v>45756845.501000002</v>
      </c>
      <c r="D7279" s="5">
        <v>33495458.015000001</v>
      </c>
      <c r="E7279" s="5">
        <v>12261387.486</v>
      </c>
      <c r="F7279" s="5">
        <v>11424522.419</v>
      </c>
      <c r="G7279" s="5">
        <v>836865.06700000004</v>
      </c>
      <c r="H7279" s="57">
        <v>3875663.2540000002</v>
      </c>
      <c r="I7279" s="61"/>
    </row>
    <row r="7280" spans="1:9" x14ac:dyDescent="0.25">
      <c r="A7280" s="13" t="s">
        <v>15174</v>
      </c>
      <c r="B7280" s="4" t="s">
        <v>13780</v>
      </c>
      <c r="C7280" s="5">
        <v>3543712.1170000001</v>
      </c>
      <c r="D7280" s="5">
        <v>2946639.267</v>
      </c>
      <c r="E7280" s="5">
        <v>597072.85</v>
      </c>
      <c r="F7280" s="5">
        <v>758600.67</v>
      </c>
      <c r="G7280" s="5">
        <v>-161527.82</v>
      </c>
      <c r="H7280" s="57">
        <v>397574.38199999998</v>
      </c>
      <c r="I7280" s="61"/>
    </row>
    <row r="7281" spans="1:9" x14ac:dyDescent="0.25">
      <c r="A7281" s="13" t="s">
        <v>14687</v>
      </c>
      <c r="B7281" s="4" t="s">
        <v>14207</v>
      </c>
      <c r="C7281" s="5">
        <v>5402136.1210000003</v>
      </c>
      <c r="D7281" s="5">
        <v>3073220.6949999998</v>
      </c>
      <c r="E7281" s="5">
        <v>2328915.426</v>
      </c>
      <c r="F7281" s="5">
        <v>990986.65800000005</v>
      </c>
      <c r="G7281" s="5">
        <v>1337928.7679999999</v>
      </c>
      <c r="H7281" s="57">
        <v>1683122.39</v>
      </c>
      <c r="I7281" s="61"/>
    </row>
    <row r="7282" spans="1:9" x14ac:dyDescent="0.25">
      <c r="A7282" s="13" t="s">
        <v>14696</v>
      </c>
      <c r="B7282" s="4" t="s">
        <v>14199</v>
      </c>
      <c r="C7282" s="5">
        <v>1188515.6980000001</v>
      </c>
      <c r="D7282" s="5">
        <v>935807.49600000004</v>
      </c>
      <c r="E7282" s="5">
        <v>252708.20199999999</v>
      </c>
      <c r="F7282" s="5">
        <v>443519.85600000003</v>
      </c>
      <c r="G7282" s="5">
        <v>-190811.65400000001</v>
      </c>
      <c r="H7282" s="57">
        <v>-140901.97399999999</v>
      </c>
      <c r="I7282" s="61"/>
    </row>
    <row r="7283" spans="1:9" x14ac:dyDescent="0.25">
      <c r="A7283" s="13" t="s">
        <v>15171</v>
      </c>
      <c r="B7283" s="4" t="s">
        <v>13782</v>
      </c>
      <c r="C7283" s="5">
        <v>1729157.094</v>
      </c>
      <c r="D7283" s="5">
        <v>1398128.0120000001</v>
      </c>
      <c r="E7283" s="5">
        <v>331029.08199999999</v>
      </c>
      <c r="F7283" s="5">
        <v>644741.12399999995</v>
      </c>
      <c r="G7283" s="5">
        <v>-313712.04200000002</v>
      </c>
      <c r="H7283" s="57">
        <v>-408593.52899999998</v>
      </c>
      <c r="I7283" s="61"/>
    </row>
    <row r="7284" spans="1:9" x14ac:dyDescent="0.25">
      <c r="A7284" s="13" t="s">
        <v>14691</v>
      </c>
      <c r="B7284" s="4" t="s">
        <v>14204</v>
      </c>
      <c r="C7284" s="5">
        <v>5149994.1040000003</v>
      </c>
      <c r="D7284" s="5">
        <v>2469212.5809999998</v>
      </c>
      <c r="E7284" s="5">
        <v>2680781.523</v>
      </c>
      <c r="F7284" s="5">
        <v>1527588.5530000001</v>
      </c>
      <c r="G7284" s="5">
        <v>1153192.97</v>
      </c>
      <c r="H7284" s="57">
        <v>1217962.6780000001</v>
      </c>
      <c r="I7284" s="61"/>
    </row>
    <row r="7285" spans="1:9" x14ac:dyDescent="0.25">
      <c r="A7285" s="13" t="s">
        <v>14690</v>
      </c>
      <c r="B7285" s="4" t="s">
        <v>14205</v>
      </c>
      <c r="C7285" s="5">
        <v>2504147.6710000001</v>
      </c>
      <c r="D7285" s="5">
        <v>1757424.888</v>
      </c>
      <c r="E7285" s="5">
        <v>746722.78300000005</v>
      </c>
      <c r="F7285" s="5">
        <v>462377.51500000001</v>
      </c>
      <c r="G7285" s="5">
        <v>284345.26799999998</v>
      </c>
      <c r="H7285" s="57">
        <v>639293.46799999999</v>
      </c>
      <c r="I7285" s="61"/>
    </row>
    <row r="7286" spans="1:9" x14ac:dyDescent="0.25">
      <c r="A7286" s="13" t="s">
        <v>15178</v>
      </c>
      <c r="B7286" s="4" t="s">
        <v>13776</v>
      </c>
      <c r="C7286" s="5">
        <v>22587176.763</v>
      </c>
      <c r="D7286" s="5">
        <v>14560114.907</v>
      </c>
      <c r="E7286" s="5">
        <v>8027061.8559999997</v>
      </c>
      <c r="F7286" s="5">
        <v>7004337.1090000002</v>
      </c>
      <c r="G7286" s="5">
        <v>1022724.747</v>
      </c>
      <c r="H7286" s="57">
        <v>1472702.7830000001</v>
      </c>
      <c r="I7286" s="61"/>
    </row>
    <row r="7287" spans="1:9" x14ac:dyDescent="0.25">
      <c r="A7287" s="13" t="s">
        <v>14679</v>
      </c>
      <c r="B7287" s="4" t="s">
        <v>14215</v>
      </c>
      <c r="C7287" s="5">
        <v>9290578.4820000008</v>
      </c>
      <c r="D7287" s="5">
        <v>5813995.2319999998</v>
      </c>
      <c r="E7287" s="5">
        <v>3476583.25</v>
      </c>
      <c r="F7287" s="5">
        <v>1761882.8770000001</v>
      </c>
      <c r="G7287" s="5">
        <v>1714700.3729999999</v>
      </c>
      <c r="H7287" s="57">
        <v>152859.606</v>
      </c>
      <c r="I7287" s="61"/>
    </row>
    <row r="7288" spans="1:9" x14ac:dyDescent="0.25">
      <c r="A7288" s="13" t="s">
        <v>14693</v>
      </c>
      <c r="B7288" s="4" t="s">
        <v>14202</v>
      </c>
      <c r="C7288" s="5">
        <v>1325544.639</v>
      </c>
      <c r="D7288" s="5">
        <v>837537.41399999999</v>
      </c>
      <c r="E7288" s="5">
        <v>488007.22499999998</v>
      </c>
      <c r="F7288" s="5">
        <v>489317.16</v>
      </c>
      <c r="G7288" s="5">
        <v>-1309.9349999999999</v>
      </c>
      <c r="H7288" s="57">
        <v>2192.5680000000002</v>
      </c>
      <c r="I7288" s="61"/>
    </row>
    <row r="7289" spans="1:9" x14ac:dyDescent="0.25">
      <c r="A7289" s="13" t="s">
        <v>14700</v>
      </c>
      <c r="B7289" s="4" t="s">
        <v>14195</v>
      </c>
      <c r="C7289" s="5">
        <v>2434882.6379999998</v>
      </c>
      <c r="D7289" s="5">
        <v>1133594.196</v>
      </c>
      <c r="E7289" s="5">
        <v>1301288.442</v>
      </c>
      <c r="F7289" s="5">
        <v>781467.929</v>
      </c>
      <c r="G7289" s="5">
        <v>519820.51299999998</v>
      </c>
      <c r="H7289" s="57">
        <v>-92275.892999999996</v>
      </c>
      <c r="I7289" s="61"/>
    </row>
    <row r="7290" spans="1:9" x14ac:dyDescent="0.25">
      <c r="A7290" s="13" t="s">
        <v>14692</v>
      </c>
      <c r="B7290" s="4" t="s">
        <v>14203</v>
      </c>
      <c r="C7290" s="5">
        <v>988417.09199999995</v>
      </c>
      <c r="D7290" s="5">
        <v>153364</v>
      </c>
      <c r="E7290" s="5">
        <v>835053.09199999995</v>
      </c>
      <c r="F7290" s="5">
        <v>1122436</v>
      </c>
      <c r="G7290" s="5">
        <v>-287382.908</v>
      </c>
      <c r="H7290" s="57">
        <v>24027.092000000001</v>
      </c>
      <c r="I7290" s="61"/>
    </row>
    <row r="7291" spans="1:9" x14ac:dyDescent="0.25">
      <c r="A7291" s="13" t="s">
        <v>15175</v>
      </c>
      <c r="B7291" s="4" t="s">
        <v>13779</v>
      </c>
      <c r="C7291" s="5">
        <v>3464781.5950000002</v>
      </c>
      <c r="D7291" s="5">
        <v>1944500.453</v>
      </c>
      <c r="E7291" s="5">
        <v>1520281.142</v>
      </c>
      <c r="F7291" s="5">
        <v>1536549.9850000001</v>
      </c>
      <c r="G7291" s="5">
        <v>-16268.843000000001</v>
      </c>
      <c r="H7291" s="57">
        <v>-287903.17499999999</v>
      </c>
      <c r="I7291" s="61"/>
    </row>
    <row r="7292" spans="1:9" x14ac:dyDescent="0.25">
      <c r="A7292" s="13" t="s">
        <v>14695</v>
      </c>
      <c r="B7292" s="4" t="s">
        <v>14200</v>
      </c>
      <c r="C7292" s="5">
        <v>1783820.0220000001</v>
      </c>
      <c r="D7292" s="5">
        <v>1340627.4669999999</v>
      </c>
      <c r="E7292" s="5">
        <v>443192.55499999999</v>
      </c>
      <c r="F7292" s="5">
        <v>670879.82499999995</v>
      </c>
      <c r="G7292" s="5">
        <v>-227687.27</v>
      </c>
      <c r="H7292" s="57">
        <v>23681.212</v>
      </c>
      <c r="I7292" s="61"/>
    </row>
    <row r="7293" spans="1:9" x14ac:dyDescent="0.25">
      <c r="A7293" s="13" t="s">
        <v>14686</v>
      </c>
      <c r="B7293" s="4" t="s">
        <v>14208</v>
      </c>
      <c r="C7293" s="5">
        <v>2124160.2140000002</v>
      </c>
      <c r="D7293" s="5">
        <v>863932.64500000002</v>
      </c>
      <c r="E7293" s="5">
        <v>1260227.5689999999</v>
      </c>
      <c r="F7293" s="5">
        <v>1096281.1710000001</v>
      </c>
      <c r="G7293" s="5">
        <v>163946.39799999999</v>
      </c>
      <c r="H7293" s="57">
        <v>626270.86600000004</v>
      </c>
      <c r="I7293" s="61"/>
    </row>
    <row r="7294" spans="1:9" x14ac:dyDescent="0.25">
      <c r="A7294" s="13" t="s">
        <v>15179</v>
      </c>
      <c r="B7294" s="4" t="s">
        <v>13775</v>
      </c>
      <c r="C7294" s="5">
        <v>58674716.064000003</v>
      </c>
      <c r="D7294" s="5">
        <v>39287366.530000001</v>
      </c>
      <c r="E7294" s="5">
        <v>19387349.534000002</v>
      </c>
      <c r="F7294" s="5">
        <v>11512138.812999999</v>
      </c>
      <c r="G7294" s="5">
        <v>7875210.7209999999</v>
      </c>
      <c r="H7294" s="57">
        <v>6473272.6799999997</v>
      </c>
      <c r="I7294" s="61"/>
    </row>
    <row r="7295" spans="1:9" x14ac:dyDescent="0.25">
      <c r="A7295" s="13" t="s">
        <v>14685</v>
      </c>
      <c r="B7295" s="4" t="s">
        <v>14209</v>
      </c>
      <c r="C7295" s="5">
        <v>9930069.9199999999</v>
      </c>
      <c r="D7295" s="5">
        <v>7290955.7800000003</v>
      </c>
      <c r="E7295" s="5">
        <v>2639114.14</v>
      </c>
      <c r="F7295" s="5">
        <v>4870406.3260000004</v>
      </c>
      <c r="G7295" s="5">
        <v>-2231292.1860000002</v>
      </c>
      <c r="H7295" s="57">
        <v>105007.39</v>
      </c>
      <c r="I7295" s="61"/>
    </row>
    <row r="7296" spans="1:9" x14ac:dyDescent="0.25">
      <c r="A7296" s="13" t="s">
        <v>14680</v>
      </c>
      <c r="B7296" s="4" t="s">
        <v>14214</v>
      </c>
      <c r="C7296" s="5">
        <v>2743383.375</v>
      </c>
      <c r="D7296" s="5">
        <v>1743172.5060000001</v>
      </c>
      <c r="E7296" s="5">
        <v>1000210.8689999999</v>
      </c>
      <c r="F7296" s="5">
        <v>1548085.7930000001</v>
      </c>
      <c r="G7296" s="5">
        <v>-547874.924</v>
      </c>
      <c r="H7296" s="57">
        <v>-635914.07999999996</v>
      </c>
      <c r="I7296" s="61"/>
    </row>
    <row r="7297" spans="1:9" x14ac:dyDescent="0.25">
      <c r="A7297" s="13" t="s">
        <v>14699</v>
      </c>
      <c r="B7297" s="4" t="s">
        <v>14196</v>
      </c>
      <c r="C7297" s="5">
        <v>2058423</v>
      </c>
      <c r="D7297" s="5">
        <v>1439533</v>
      </c>
      <c r="E7297" s="5">
        <v>618890</v>
      </c>
      <c r="F7297" s="5">
        <v>734755</v>
      </c>
      <c r="G7297" s="5">
        <v>-115865</v>
      </c>
      <c r="H7297" s="57">
        <v>365413</v>
      </c>
      <c r="I7297" s="61"/>
    </row>
    <row r="7298" spans="1:9" x14ac:dyDescent="0.25">
      <c r="A7298" s="13" t="s">
        <v>15177</v>
      </c>
      <c r="B7298" s="4" t="s">
        <v>13777</v>
      </c>
      <c r="C7298" s="5">
        <v>4955072.0319999997</v>
      </c>
      <c r="D7298" s="5">
        <v>3785897.6850000001</v>
      </c>
      <c r="E7298" s="5">
        <v>1169174.3470000001</v>
      </c>
      <c r="F7298" s="5">
        <v>1258729.327</v>
      </c>
      <c r="G7298" s="5">
        <v>-89554.98</v>
      </c>
      <c r="H7298" s="57">
        <v>609040.26599999995</v>
      </c>
      <c r="I7298" s="61"/>
    </row>
    <row r="7299" spans="1:9" x14ac:dyDescent="0.25">
      <c r="A7299" s="13" t="s">
        <v>14688</v>
      </c>
      <c r="B7299" s="4" t="s">
        <v>14206</v>
      </c>
      <c r="C7299" s="5">
        <v>1548121.034</v>
      </c>
      <c r="D7299" s="5">
        <v>1327129</v>
      </c>
      <c r="E7299" s="5">
        <v>220992.03400000001</v>
      </c>
      <c r="F7299" s="5">
        <v>492104</v>
      </c>
      <c r="G7299" s="5">
        <v>-271111.96600000001</v>
      </c>
      <c r="H7299" s="57">
        <v>36298.116999999998</v>
      </c>
      <c r="I7299" s="61"/>
    </row>
    <row r="7300" spans="1:9" x14ac:dyDescent="0.25">
      <c r="A7300" s="13" t="s">
        <v>15182</v>
      </c>
      <c r="B7300" s="4" t="s">
        <v>13772</v>
      </c>
      <c r="C7300" s="5">
        <v>4368083.0999999996</v>
      </c>
      <c r="D7300" s="5">
        <v>2119701.35</v>
      </c>
      <c r="E7300" s="5">
        <v>2248381.75</v>
      </c>
      <c r="F7300" s="5">
        <v>1202200.7</v>
      </c>
      <c r="G7300" s="5">
        <v>1046181.05</v>
      </c>
      <c r="H7300" s="57">
        <v>4062930.2659999998</v>
      </c>
      <c r="I7300" s="61"/>
    </row>
    <row r="7301" spans="1:9" x14ac:dyDescent="0.25">
      <c r="A7301" s="13" t="s">
        <v>15184</v>
      </c>
      <c r="B7301" s="4" t="s">
        <v>13770</v>
      </c>
      <c r="C7301" s="5">
        <v>4213528.0750000002</v>
      </c>
      <c r="D7301" s="5">
        <v>2552295.9240000001</v>
      </c>
      <c r="E7301" s="5">
        <v>1661232.1510000001</v>
      </c>
      <c r="F7301" s="5">
        <v>981675.82299999997</v>
      </c>
      <c r="G7301" s="5">
        <v>679556.32799999998</v>
      </c>
      <c r="H7301" s="57">
        <v>1453099.7</v>
      </c>
      <c r="I7301" s="61"/>
    </row>
    <row r="7302" spans="1:9" x14ac:dyDescent="0.25">
      <c r="A7302" s="13" t="s">
        <v>15170</v>
      </c>
      <c r="B7302" s="4" t="s">
        <v>13783</v>
      </c>
      <c r="C7302" s="5">
        <v>1965313.9140000001</v>
      </c>
      <c r="D7302" s="5">
        <v>912811.00300000003</v>
      </c>
      <c r="E7302" s="5">
        <v>1052502.9110000001</v>
      </c>
      <c r="F7302" s="5">
        <v>673195.23899999994</v>
      </c>
      <c r="G7302" s="5">
        <v>379307.67200000002</v>
      </c>
      <c r="H7302" s="57">
        <v>318858.14</v>
      </c>
      <c r="I7302" s="61"/>
    </row>
    <row r="7303" spans="1:9" x14ac:dyDescent="0.25">
      <c r="A7303" s="13" t="s">
        <v>14683</v>
      </c>
      <c r="B7303" s="4" t="s">
        <v>14211</v>
      </c>
      <c r="C7303" s="5">
        <v>2252781.4040000001</v>
      </c>
      <c r="D7303" s="5">
        <v>1718782.0560000001</v>
      </c>
      <c r="E7303" s="5">
        <v>533999.348</v>
      </c>
      <c r="F7303" s="5">
        <v>743662.44</v>
      </c>
      <c r="G7303" s="5">
        <v>-209663.092</v>
      </c>
      <c r="H7303" s="57">
        <v>1551382.1170000001</v>
      </c>
      <c r="I7303" s="61"/>
    </row>
    <row r="7304" spans="1:9" x14ac:dyDescent="0.25">
      <c r="A7304" s="13" t="s">
        <v>14689</v>
      </c>
      <c r="B7304" s="4" t="s">
        <v>13756</v>
      </c>
      <c r="C7304" s="5">
        <v>1449328.6780000001</v>
      </c>
      <c r="D7304" s="5">
        <v>1017194.402</v>
      </c>
      <c r="E7304" s="5">
        <v>432134.27600000001</v>
      </c>
      <c r="F7304" s="5">
        <v>426997.08500000002</v>
      </c>
      <c r="G7304" s="5">
        <v>5137.1909999999998</v>
      </c>
      <c r="H7304" s="57">
        <v>234544.92800000001</v>
      </c>
      <c r="I7304" s="61"/>
    </row>
    <row r="7305" spans="1:9" x14ac:dyDescent="0.25">
      <c r="A7305" s="13" t="s">
        <v>15183</v>
      </c>
      <c r="B7305" s="4" t="s">
        <v>13771</v>
      </c>
      <c r="C7305" s="5">
        <v>3591322.7370000002</v>
      </c>
      <c r="D7305" s="5">
        <v>2460019.4580000001</v>
      </c>
      <c r="E7305" s="5">
        <v>1131303.2790000001</v>
      </c>
      <c r="F7305" s="5">
        <v>1158115.118</v>
      </c>
      <c r="G7305" s="5">
        <v>-26811.839</v>
      </c>
      <c r="H7305" s="57">
        <v>428838.83399999997</v>
      </c>
      <c r="I7305" s="61"/>
    </row>
    <row r="7306" spans="1:9" x14ac:dyDescent="0.25">
      <c r="A7306" s="13" t="s">
        <v>14697</v>
      </c>
      <c r="B7306" s="4" t="s">
        <v>14198</v>
      </c>
      <c r="C7306" s="5">
        <v>921436.33</v>
      </c>
      <c r="D7306" s="5">
        <v>669608.19999999995</v>
      </c>
      <c r="E7306" s="5">
        <v>251828.13</v>
      </c>
      <c r="F7306" s="5">
        <v>520967</v>
      </c>
      <c r="G7306" s="5">
        <v>-269138.87</v>
      </c>
      <c r="H7306" s="57">
        <v>93824.13</v>
      </c>
      <c r="I7306" s="61"/>
    </row>
    <row r="7307" spans="1:9" x14ac:dyDescent="0.25">
      <c r="A7307" s="13" t="s">
        <v>14682</v>
      </c>
      <c r="B7307" s="4" t="s">
        <v>14212</v>
      </c>
      <c r="C7307" s="5">
        <v>1800390.3189999999</v>
      </c>
      <c r="D7307" s="5">
        <v>822691.25199999998</v>
      </c>
      <c r="E7307" s="5">
        <v>977699.06700000004</v>
      </c>
      <c r="F7307" s="5">
        <v>866142.52399999998</v>
      </c>
      <c r="G7307" s="5">
        <v>111556.54300000001</v>
      </c>
      <c r="H7307" s="57">
        <v>-42758.555</v>
      </c>
      <c r="I7307" s="61"/>
    </row>
    <row r="7308" spans="1:9" x14ac:dyDescent="0.25">
      <c r="A7308" s="13" t="s">
        <v>15273</v>
      </c>
      <c r="B7308" s="4" t="s">
        <v>13685</v>
      </c>
      <c r="C7308" s="5">
        <v>13976373.499</v>
      </c>
      <c r="D7308" s="5">
        <v>10772490.364</v>
      </c>
      <c r="E7308" s="5">
        <v>3203883.1349999998</v>
      </c>
      <c r="F7308" s="5">
        <v>10271216.4</v>
      </c>
      <c r="G7308" s="5">
        <v>-7067333.2649999997</v>
      </c>
      <c r="H7308" s="57">
        <v>332917.61499999999</v>
      </c>
      <c r="I7308" s="61"/>
    </row>
    <row r="7309" spans="1:9" x14ac:dyDescent="0.25">
      <c r="A7309" s="13" t="s">
        <v>15358</v>
      </c>
      <c r="B7309" s="4" t="s">
        <v>13601</v>
      </c>
      <c r="C7309" s="5">
        <v>2678858.0499999998</v>
      </c>
      <c r="D7309" s="5">
        <v>1285826.635</v>
      </c>
      <c r="E7309" s="5">
        <v>1393031.415</v>
      </c>
      <c r="F7309" s="5">
        <v>1388365.5549999999</v>
      </c>
      <c r="G7309" s="5">
        <v>4665.8599999999997</v>
      </c>
      <c r="H7309" s="57">
        <v>12175.096</v>
      </c>
      <c r="I7309" s="61"/>
    </row>
    <row r="7310" spans="1:9" x14ac:dyDescent="0.25">
      <c r="A7310" s="13" t="s">
        <v>15379</v>
      </c>
      <c r="B7310" s="4" t="s">
        <v>13580</v>
      </c>
      <c r="C7310" s="5">
        <v>14127755.948000001</v>
      </c>
      <c r="D7310" s="5">
        <v>8844724.4220000003</v>
      </c>
      <c r="E7310" s="5">
        <v>5283031.5259999996</v>
      </c>
      <c r="F7310" s="5">
        <v>5465307.7139999997</v>
      </c>
      <c r="G7310" s="5">
        <v>-182276.18799999999</v>
      </c>
      <c r="H7310" s="57">
        <v>474320.85</v>
      </c>
      <c r="I7310" s="61"/>
    </row>
    <row r="7311" spans="1:9" x14ac:dyDescent="0.25">
      <c r="A7311" s="13" t="s">
        <v>15403</v>
      </c>
      <c r="B7311" s="4" t="s">
        <v>13556</v>
      </c>
      <c r="C7311" s="5">
        <v>832284.49800000002</v>
      </c>
      <c r="D7311" s="5">
        <v>0</v>
      </c>
      <c r="E7311" s="5">
        <v>832284.49800000002</v>
      </c>
      <c r="F7311" s="5">
        <v>863306.43599999999</v>
      </c>
      <c r="G7311" s="5">
        <v>-31021.937999999998</v>
      </c>
      <c r="H7311" s="57">
        <v>-61817.112000000001</v>
      </c>
      <c r="I7311" s="61"/>
    </row>
    <row r="7312" spans="1:9" x14ac:dyDescent="0.25">
      <c r="A7312" s="13" t="s">
        <v>14857</v>
      </c>
      <c r="B7312" s="4" t="s">
        <v>14043</v>
      </c>
      <c r="C7312" s="5">
        <v>4336093.0089999996</v>
      </c>
      <c r="D7312" s="5">
        <v>2482258.9350000001</v>
      </c>
      <c r="E7312" s="5">
        <v>1853834.074</v>
      </c>
      <c r="F7312" s="5">
        <v>1399917.969</v>
      </c>
      <c r="G7312" s="5">
        <v>453916.10499999998</v>
      </c>
      <c r="H7312" s="57">
        <v>443621.36200000002</v>
      </c>
      <c r="I7312" s="61"/>
    </row>
    <row r="7313" spans="1:9" x14ac:dyDescent="0.25">
      <c r="A7313" s="13" t="s">
        <v>14467</v>
      </c>
      <c r="B7313" s="4" t="s">
        <v>13686</v>
      </c>
      <c r="C7313" s="5">
        <v>8920420.8929999992</v>
      </c>
      <c r="D7313" s="5">
        <v>2283682.8289999999</v>
      </c>
      <c r="E7313" s="5">
        <v>6636738.0640000002</v>
      </c>
      <c r="F7313" s="5">
        <v>3869963.5890000002</v>
      </c>
      <c r="G7313" s="5">
        <v>2766774.4750000001</v>
      </c>
      <c r="H7313" s="57">
        <v>-200111.753</v>
      </c>
      <c r="I7313" s="61"/>
    </row>
    <row r="7314" spans="1:9" x14ac:dyDescent="0.25">
      <c r="A7314" s="13" t="s">
        <v>14855</v>
      </c>
      <c r="B7314" s="4" t="s">
        <v>14045</v>
      </c>
      <c r="C7314" s="5">
        <v>5265422.1660000002</v>
      </c>
      <c r="D7314" s="5">
        <v>2655478.7230000002</v>
      </c>
      <c r="E7314" s="5">
        <v>2609943.443</v>
      </c>
      <c r="F7314" s="5">
        <v>2378256.392</v>
      </c>
      <c r="G7314" s="5">
        <v>231687.05100000001</v>
      </c>
      <c r="H7314" s="57">
        <v>118510.436</v>
      </c>
      <c r="I7314" s="61"/>
    </row>
    <row r="7315" spans="1:9" x14ac:dyDescent="0.25">
      <c r="A7315" s="13" t="s">
        <v>14854</v>
      </c>
      <c r="B7315" s="4" t="s">
        <v>14046</v>
      </c>
      <c r="C7315" s="5">
        <v>2035200.932</v>
      </c>
      <c r="D7315" s="5">
        <v>195737.09599999999</v>
      </c>
      <c r="E7315" s="5">
        <v>1839463.8359999999</v>
      </c>
      <c r="F7315" s="5">
        <v>1627875.0630000001</v>
      </c>
      <c r="G7315" s="5">
        <v>211588.77299999999</v>
      </c>
      <c r="H7315" s="57">
        <v>200615.88099999999</v>
      </c>
      <c r="I7315" s="61"/>
    </row>
    <row r="7316" spans="1:9" x14ac:dyDescent="0.25">
      <c r="A7316" s="13" t="s">
        <v>14851</v>
      </c>
      <c r="B7316" s="4" t="s">
        <v>14048</v>
      </c>
      <c r="C7316" s="5">
        <v>2032360.6140000001</v>
      </c>
      <c r="D7316" s="5">
        <v>871820.75300000003</v>
      </c>
      <c r="E7316" s="5">
        <v>1160539.861</v>
      </c>
      <c r="F7316" s="5">
        <v>796648.44700000004</v>
      </c>
      <c r="G7316" s="5">
        <v>363891.41399999999</v>
      </c>
      <c r="H7316" s="57">
        <v>-126080.204</v>
      </c>
      <c r="I7316" s="61"/>
    </row>
    <row r="7317" spans="1:9" x14ac:dyDescent="0.25">
      <c r="A7317" s="13" t="s">
        <v>15277</v>
      </c>
      <c r="B7317" s="4" t="s">
        <v>13681</v>
      </c>
      <c r="C7317" s="5">
        <v>6228016.6200000001</v>
      </c>
      <c r="D7317" s="5">
        <v>2905393.9750000001</v>
      </c>
      <c r="E7317" s="5">
        <v>3322622.645</v>
      </c>
      <c r="F7317" s="5">
        <v>2354358.6349999998</v>
      </c>
      <c r="G7317" s="5">
        <v>968264.01</v>
      </c>
      <c r="H7317" s="57">
        <v>36225.311999999998</v>
      </c>
      <c r="I7317" s="61"/>
    </row>
    <row r="7318" spans="1:9" x14ac:dyDescent="0.25">
      <c r="A7318" s="13" t="s">
        <v>14853</v>
      </c>
      <c r="B7318" s="4" t="s">
        <v>13957</v>
      </c>
      <c r="C7318" s="5">
        <v>2917959.1749999998</v>
      </c>
      <c r="D7318" s="5">
        <v>669018</v>
      </c>
      <c r="E7318" s="5">
        <v>2248941.1749999998</v>
      </c>
      <c r="F7318" s="5">
        <v>1673534</v>
      </c>
      <c r="G7318" s="5">
        <v>575407.17500000005</v>
      </c>
      <c r="H7318" s="57">
        <v>484722.66899999999</v>
      </c>
      <c r="I7318" s="61"/>
    </row>
    <row r="7319" spans="1:9" x14ac:dyDescent="0.25">
      <c r="A7319" s="13" t="s">
        <v>14856</v>
      </c>
      <c r="B7319" s="4" t="s">
        <v>14044</v>
      </c>
      <c r="C7319" s="5">
        <v>681845.66500000004</v>
      </c>
      <c r="D7319" s="5">
        <v>298371</v>
      </c>
      <c r="E7319" s="5">
        <v>383474.66499999998</v>
      </c>
      <c r="F7319" s="5">
        <v>440890</v>
      </c>
      <c r="G7319" s="5">
        <v>-57415.334999999999</v>
      </c>
      <c r="H7319" s="57">
        <v>-123102.48</v>
      </c>
      <c r="I7319" s="61"/>
    </row>
    <row r="7320" spans="1:9" x14ac:dyDescent="0.25">
      <c r="A7320" s="13" t="s">
        <v>14925</v>
      </c>
      <c r="B7320" s="4" t="s">
        <v>13976</v>
      </c>
      <c r="C7320" s="5">
        <v>2546194.1940000001</v>
      </c>
      <c r="D7320" s="5">
        <v>1228041.0260000001</v>
      </c>
      <c r="E7320" s="5">
        <v>1318153.1680000001</v>
      </c>
      <c r="F7320" s="5">
        <v>1149717.8729999999</v>
      </c>
      <c r="G7320" s="5">
        <v>168435.29500000001</v>
      </c>
      <c r="H7320" s="57">
        <v>99595.266000000003</v>
      </c>
      <c r="I7320" s="61"/>
    </row>
    <row r="7321" spans="1:9" x14ac:dyDescent="0.25">
      <c r="A7321" s="13" t="s">
        <v>15276</v>
      </c>
      <c r="B7321" s="4" t="s">
        <v>13682</v>
      </c>
      <c r="C7321" s="5">
        <v>15102767.926000001</v>
      </c>
      <c r="D7321" s="5">
        <v>14317383.878</v>
      </c>
      <c r="E7321" s="5">
        <v>785384.04799999995</v>
      </c>
      <c r="F7321" s="5">
        <v>11525282.967</v>
      </c>
      <c r="G7321" s="5">
        <v>-10739898.919</v>
      </c>
      <c r="H7321" s="57">
        <v>-5956095.5279999999</v>
      </c>
      <c r="I7321" s="61"/>
    </row>
    <row r="7322" spans="1:9" x14ac:dyDescent="0.25">
      <c r="A7322" s="13" t="s">
        <v>14923</v>
      </c>
      <c r="B7322" s="4" t="s">
        <v>13978</v>
      </c>
      <c r="C7322" s="5">
        <v>19691711.728999998</v>
      </c>
      <c r="D7322" s="5">
        <v>16208426.804</v>
      </c>
      <c r="E7322" s="5">
        <v>3483284.9249999998</v>
      </c>
      <c r="F7322" s="5">
        <v>2412064.7710000002</v>
      </c>
      <c r="G7322" s="5">
        <v>1071220.1540000001</v>
      </c>
      <c r="H7322" s="57">
        <v>935292.63199999998</v>
      </c>
      <c r="I7322" s="61"/>
    </row>
    <row r="7323" spans="1:9" x14ac:dyDescent="0.25">
      <c r="A7323" s="13" t="s">
        <v>14924</v>
      </c>
      <c r="B7323" s="4" t="s">
        <v>13977</v>
      </c>
      <c r="C7323" s="5">
        <v>534340.74199999997</v>
      </c>
      <c r="D7323" s="5">
        <v>303251.00400000002</v>
      </c>
      <c r="E7323" s="5">
        <v>231089.73800000001</v>
      </c>
      <c r="F7323" s="5">
        <v>309411.04599999997</v>
      </c>
      <c r="G7323" s="5">
        <v>-78321.308000000005</v>
      </c>
      <c r="H7323" s="57">
        <v>18426.415000000001</v>
      </c>
      <c r="I7323" s="61"/>
    </row>
    <row r="7324" spans="1:9" x14ac:dyDescent="0.25">
      <c r="A7324" s="13" t="s">
        <v>14858</v>
      </c>
      <c r="B7324" s="4" t="s">
        <v>14042</v>
      </c>
      <c r="C7324" s="5">
        <v>6359013.1639999999</v>
      </c>
      <c r="D7324" s="5">
        <v>4469534.5310000004</v>
      </c>
      <c r="E7324" s="5">
        <v>1889478.6329999999</v>
      </c>
      <c r="F7324" s="5">
        <v>1815135.5490000001</v>
      </c>
      <c r="G7324" s="5">
        <v>74343.084000000003</v>
      </c>
      <c r="H7324" s="57">
        <v>100087.302</v>
      </c>
      <c r="I7324" s="61"/>
    </row>
    <row r="7325" spans="1:9" x14ac:dyDescent="0.25">
      <c r="A7325" s="13" t="s">
        <v>14926</v>
      </c>
      <c r="B7325" s="4" t="s">
        <v>13975</v>
      </c>
      <c r="C7325" s="5">
        <v>1699830.2590000001</v>
      </c>
      <c r="D7325" s="5">
        <v>664483.34</v>
      </c>
      <c r="E7325" s="5">
        <v>1035346.919</v>
      </c>
      <c r="F7325" s="5">
        <v>923257.05</v>
      </c>
      <c r="G7325" s="5">
        <v>112089.86900000001</v>
      </c>
      <c r="H7325" s="57">
        <v>81248.486999999994</v>
      </c>
      <c r="I7325" s="61"/>
    </row>
    <row r="7326" spans="1:9" x14ac:dyDescent="0.25">
      <c r="A7326" s="13" t="s">
        <v>15398</v>
      </c>
      <c r="B7326" s="4" t="s">
        <v>13561</v>
      </c>
      <c r="C7326" s="5">
        <v>1572560.7120000001</v>
      </c>
      <c r="D7326" s="5">
        <v>891905</v>
      </c>
      <c r="E7326" s="5">
        <v>680655.71200000006</v>
      </c>
      <c r="F7326" s="5">
        <v>648899</v>
      </c>
      <c r="G7326" s="5">
        <v>31756.712</v>
      </c>
      <c r="H7326" s="57">
        <v>226099.80900000001</v>
      </c>
      <c r="I7326" s="61"/>
    </row>
    <row r="7327" spans="1:9" x14ac:dyDescent="0.25">
      <c r="A7327" s="13" t="s">
        <v>14852</v>
      </c>
      <c r="B7327" s="4" t="s">
        <v>14047</v>
      </c>
      <c r="C7327" s="5">
        <v>7616187.0219999999</v>
      </c>
      <c r="D7327" s="5">
        <v>4410932.75</v>
      </c>
      <c r="E7327" s="5">
        <v>3205254.2719999999</v>
      </c>
      <c r="F7327" s="5">
        <v>3177852.2280000001</v>
      </c>
      <c r="G7327" s="5">
        <v>27402.044000000002</v>
      </c>
      <c r="H7327" s="57">
        <v>27863.644</v>
      </c>
      <c r="I7327" s="61"/>
    </row>
    <row r="7328" spans="1:9" x14ac:dyDescent="0.25">
      <c r="A7328" s="13" t="s">
        <v>15274</v>
      </c>
      <c r="B7328" s="4" t="s">
        <v>13684</v>
      </c>
      <c r="C7328" s="5">
        <v>42273248.622000001</v>
      </c>
      <c r="D7328" s="5">
        <v>33346026.613000002</v>
      </c>
      <c r="E7328" s="5">
        <v>8927222.0089999996</v>
      </c>
      <c r="F7328" s="5">
        <v>4185393.5690000001</v>
      </c>
      <c r="G7328" s="5">
        <v>4741828.4400000004</v>
      </c>
      <c r="H7328" s="57">
        <v>-666994.84699999995</v>
      </c>
      <c r="I7328" s="61"/>
    </row>
    <row r="7329" spans="1:9" x14ac:dyDescent="0.25">
      <c r="A7329" s="13" t="s">
        <v>14457</v>
      </c>
      <c r="B7329" s="4" t="s">
        <v>14422</v>
      </c>
      <c r="C7329" s="5">
        <v>16069109.983999999</v>
      </c>
      <c r="D7329" s="5">
        <v>10345680.199999999</v>
      </c>
      <c r="E7329" s="5">
        <v>5723429.784</v>
      </c>
      <c r="F7329" s="5">
        <v>4407726.8320000004</v>
      </c>
      <c r="G7329" s="5">
        <v>1315702.952</v>
      </c>
      <c r="H7329" s="57">
        <v>1603367.0249999999</v>
      </c>
      <c r="I7329" s="61"/>
    </row>
    <row r="7330" spans="1:9" x14ac:dyDescent="0.25">
      <c r="A7330" s="13" t="s">
        <v>15275</v>
      </c>
      <c r="B7330" s="4" t="s">
        <v>13683</v>
      </c>
      <c r="C7330" s="5">
        <v>11248137.006999999</v>
      </c>
      <c r="D7330" s="5">
        <v>1487432.459</v>
      </c>
      <c r="E7330" s="5">
        <v>9760704.5480000004</v>
      </c>
      <c r="F7330" s="5">
        <v>9042291.3049999997</v>
      </c>
      <c r="G7330" s="5">
        <v>718413.24300000002</v>
      </c>
      <c r="H7330" s="57">
        <v>748350.97199999995</v>
      </c>
      <c r="I7330" s="61"/>
    </row>
    <row r="7331" spans="1:9" x14ac:dyDescent="0.25">
      <c r="A7331" s="13" t="s">
        <v>15384</v>
      </c>
      <c r="B7331" s="4" t="s">
        <v>13575</v>
      </c>
      <c r="C7331" s="5">
        <v>2986814.9989999998</v>
      </c>
      <c r="D7331" s="5">
        <v>1981896.34</v>
      </c>
      <c r="E7331" s="5">
        <v>1004918.659</v>
      </c>
      <c r="F7331" s="5">
        <v>696750.00100000005</v>
      </c>
      <c r="G7331" s="5">
        <v>308168.658</v>
      </c>
      <c r="H7331" s="57">
        <v>274247.04800000001</v>
      </c>
      <c r="I7331" s="61"/>
    </row>
    <row r="7332" spans="1:9" x14ac:dyDescent="0.25">
      <c r="A7332" s="13" t="s">
        <v>14514</v>
      </c>
      <c r="B7332" s="4" t="s">
        <v>14374</v>
      </c>
      <c r="C7332" s="5">
        <v>1876618.449</v>
      </c>
      <c r="D7332" s="5">
        <v>518603.87199999997</v>
      </c>
      <c r="E7332" s="5">
        <v>1358014.577</v>
      </c>
      <c r="F7332" s="5">
        <v>927211.054</v>
      </c>
      <c r="G7332" s="5">
        <v>430803.52299999999</v>
      </c>
      <c r="H7332" s="57">
        <v>209492.80499999999</v>
      </c>
      <c r="I7332" s="61"/>
    </row>
    <row r="7333" spans="1:9" x14ac:dyDescent="0.25">
      <c r="A7333" s="13" t="s">
        <v>14461</v>
      </c>
      <c r="B7333" s="4" t="s">
        <v>14418</v>
      </c>
      <c r="C7333" s="5">
        <v>5558225.2240000004</v>
      </c>
      <c r="D7333" s="5">
        <v>2714406.0729999999</v>
      </c>
      <c r="E7333" s="5">
        <v>2843819.1510000001</v>
      </c>
      <c r="F7333" s="5">
        <v>2991856.7170000002</v>
      </c>
      <c r="G7333" s="5">
        <v>-148037.56599999999</v>
      </c>
      <c r="H7333" s="57">
        <v>29700.525000000001</v>
      </c>
      <c r="I7333" s="61"/>
    </row>
    <row r="7334" spans="1:9" x14ac:dyDescent="0.25">
      <c r="A7334" s="13" t="s">
        <v>14754</v>
      </c>
      <c r="B7334" s="4" t="s">
        <v>14142</v>
      </c>
      <c r="C7334" s="5">
        <v>36787888.178000003</v>
      </c>
      <c r="D7334" s="5">
        <v>4413975.8760000002</v>
      </c>
      <c r="E7334" s="5">
        <v>32373912.302000001</v>
      </c>
      <c r="F7334" s="5">
        <v>30129286.502</v>
      </c>
      <c r="G7334" s="5">
        <v>2244625.7999999998</v>
      </c>
      <c r="H7334" s="57">
        <v>642249.21900000004</v>
      </c>
      <c r="I7334" s="61"/>
    </row>
    <row r="7335" spans="1:9" x14ac:dyDescent="0.25">
      <c r="A7335" s="13" t="s">
        <v>15228</v>
      </c>
      <c r="B7335" s="4" t="s">
        <v>13730</v>
      </c>
      <c r="C7335" s="5">
        <v>53824212.604999997</v>
      </c>
      <c r="D7335" s="5">
        <v>37628543.299000002</v>
      </c>
      <c r="E7335" s="5">
        <v>16195669.306</v>
      </c>
      <c r="F7335" s="5">
        <v>23465228.791000001</v>
      </c>
      <c r="G7335" s="5">
        <v>-7269559.4850000003</v>
      </c>
      <c r="H7335" s="57">
        <v>12922267.943</v>
      </c>
      <c r="I7335" s="61"/>
    </row>
    <row r="7336" spans="1:9" x14ac:dyDescent="0.25">
      <c r="A7336" s="13" t="s">
        <v>14752</v>
      </c>
      <c r="B7336" s="4" t="s">
        <v>14144</v>
      </c>
      <c r="C7336" s="5">
        <v>2074139.7690000001</v>
      </c>
      <c r="D7336" s="5">
        <v>1036270.009</v>
      </c>
      <c r="E7336" s="5">
        <v>1037869.76</v>
      </c>
      <c r="F7336" s="5">
        <v>871817.26100000006</v>
      </c>
      <c r="G7336" s="5">
        <v>166052.49900000001</v>
      </c>
      <c r="H7336" s="57">
        <v>-126035.935</v>
      </c>
      <c r="I7336" s="61"/>
    </row>
    <row r="7337" spans="1:9" x14ac:dyDescent="0.25">
      <c r="A7337" s="13" t="s">
        <v>14744</v>
      </c>
      <c r="B7337" s="4" t="s">
        <v>14151</v>
      </c>
      <c r="C7337" s="5">
        <v>4038691.0320000001</v>
      </c>
      <c r="D7337" s="5">
        <v>2446562.7170000002</v>
      </c>
      <c r="E7337" s="5">
        <v>1592128.3149999999</v>
      </c>
      <c r="F7337" s="5">
        <v>1252149.5530000001</v>
      </c>
      <c r="G7337" s="5">
        <v>339978.76199999999</v>
      </c>
      <c r="H7337" s="57">
        <v>312497.78399999999</v>
      </c>
      <c r="I7337" s="61"/>
    </row>
    <row r="7338" spans="1:9" x14ac:dyDescent="0.25">
      <c r="A7338" s="13" t="s">
        <v>14731</v>
      </c>
      <c r="B7338" s="4" t="s">
        <v>14164</v>
      </c>
      <c r="C7338" s="5">
        <v>5108111.9340000004</v>
      </c>
      <c r="D7338" s="5">
        <v>3184927.5440000002</v>
      </c>
      <c r="E7338" s="5">
        <v>1923184.39</v>
      </c>
      <c r="F7338" s="5">
        <v>2615969.6469999999</v>
      </c>
      <c r="G7338" s="5">
        <v>-692785.25699999998</v>
      </c>
      <c r="H7338" s="57">
        <v>-423185.86</v>
      </c>
      <c r="I7338" s="61"/>
    </row>
    <row r="7339" spans="1:9" x14ac:dyDescent="0.25">
      <c r="A7339" s="13" t="s">
        <v>14737</v>
      </c>
      <c r="B7339" s="4" t="s">
        <v>14158</v>
      </c>
      <c r="C7339" s="5">
        <v>1434330.2309999999</v>
      </c>
      <c r="D7339" s="5">
        <v>654536.647</v>
      </c>
      <c r="E7339" s="5">
        <v>779793.58400000003</v>
      </c>
      <c r="F7339" s="5">
        <v>740356.36699999997</v>
      </c>
      <c r="G7339" s="5">
        <v>39437.216999999997</v>
      </c>
      <c r="H7339" s="57">
        <v>-116234.6</v>
      </c>
      <c r="I7339" s="61"/>
    </row>
    <row r="7340" spans="1:9" x14ac:dyDescent="0.25">
      <c r="A7340" s="13" t="s">
        <v>14733</v>
      </c>
      <c r="B7340" s="4" t="s">
        <v>14162</v>
      </c>
      <c r="C7340" s="5">
        <v>2883637.1069999998</v>
      </c>
      <c r="D7340" s="5">
        <v>1169396</v>
      </c>
      <c r="E7340" s="5">
        <v>1714241.1070000001</v>
      </c>
      <c r="F7340" s="5">
        <v>1619218</v>
      </c>
      <c r="G7340" s="5">
        <v>95023.107000000004</v>
      </c>
      <c r="H7340" s="57">
        <v>-6924.5159999999996</v>
      </c>
      <c r="I7340" s="61"/>
    </row>
    <row r="7341" spans="1:9" x14ac:dyDescent="0.25">
      <c r="A7341" s="13" t="s">
        <v>14474</v>
      </c>
      <c r="B7341" s="4" t="s">
        <v>14408</v>
      </c>
      <c r="C7341" s="5">
        <v>18079744.254999999</v>
      </c>
      <c r="D7341" s="5">
        <v>9790526.1339999996</v>
      </c>
      <c r="E7341" s="5">
        <v>8289218.1210000003</v>
      </c>
      <c r="F7341" s="5">
        <v>7424250.4270000001</v>
      </c>
      <c r="G7341" s="5">
        <v>864967.69400000002</v>
      </c>
      <c r="H7341" s="57">
        <v>-7661114.0880000005</v>
      </c>
      <c r="I7341" s="61"/>
    </row>
    <row r="7342" spans="1:9" x14ac:dyDescent="0.25">
      <c r="A7342" s="13" t="s">
        <v>14750</v>
      </c>
      <c r="B7342" s="4" t="s">
        <v>14146</v>
      </c>
      <c r="C7342" s="5">
        <v>1654302.551</v>
      </c>
      <c r="D7342" s="5">
        <v>524960.48899999994</v>
      </c>
      <c r="E7342" s="5">
        <v>1129342.0619999999</v>
      </c>
      <c r="F7342" s="5">
        <v>1061318.466</v>
      </c>
      <c r="G7342" s="5">
        <v>68023.596000000005</v>
      </c>
      <c r="H7342" s="57">
        <v>31052.254000000001</v>
      </c>
      <c r="I7342" s="61"/>
    </row>
    <row r="7343" spans="1:9" x14ac:dyDescent="0.25">
      <c r="A7343" s="13" t="s">
        <v>14755</v>
      </c>
      <c r="B7343" s="4" t="s">
        <v>14141</v>
      </c>
      <c r="C7343" s="5">
        <v>7019927.0379999997</v>
      </c>
      <c r="D7343" s="5">
        <v>3329741.9410000001</v>
      </c>
      <c r="E7343" s="5">
        <v>3690185.0970000001</v>
      </c>
      <c r="F7343" s="5">
        <v>3321824.89</v>
      </c>
      <c r="G7343" s="5">
        <v>368360.20699999999</v>
      </c>
      <c r="H7343" s="57">
        <v>1624265.456</v>
      </c>
      <c r="I7343" s="61"/>
    </row>
    <row r="7344" spans="1:9" x14ac:dyDescent="0.25">
      <c r="A7344" s="13" t="s">
        <v>14485</v>
      </c>
      <c r="B7344" s="4" t="s">
        <v>14400</v>
      </c>
      <c r="C7344" s="5">
        <v>7393219.6500000004</v>
      </c>
      <c r="D7344" s="5">
        <v>5095284.6560000004</v>
      </c>
      <c r="E7344" s="5">
        <v>2297934.9939999999</v>
      </c>
      <c r="F7344" s="5">
        <v>2742418.6</v>
      </c>
      <c r="G7344" s="5">
        <v>-444483.60600000003</v>
      </c>
      <c r="H7344" s="57">
        <v>-282967.50900000002</v>
      </c>
      <c r="I7344" s="61"/>
    </row>
    <row r="7345" spans="1:9" x14ac:dyDescent="0.25">
      <c r="A7345" s="13" t="s">
        <v>14739</v>
      </c>
      <c r="B7345" s="4" t="s">
        <v>14156</v>
      </c>
      <c r="C7345" s="5">
        <v>3067119.5359999998</v>
      </c>
      <c r="D7345" s="5">
        <v>1605346.017</v>
      </c>
      <c r="E7345" s="5">
        <v>1461773.5190000001</v>
      </c>
      <c r="F7345" s="5">
        <v>1300619.2509999999</v>
      </c>
      <c r="G7345" s="5">
        <v>161154.26800000001</v>
      </c>
      <c r="H7345" s="57">
        <v>265574.663</v>
      </c>
      <c r="I7345" s="61"/>
    </row>
    <row r="7346" spans="1:9" x14ac:dyDescent="0.25">
      <c r="A7346" s="13" t="s">
        <v>14745</v>
      </c>
      <c r="B7346" s="4" t="s">
        <v>14150</v>
      </c>
      <c r="C7346" s="5">
        <v>3050774.9249999998</v>
      </c>
      <c r="D7346" s="5">
        <v>2149734</v>
      </c>
      <c r="E7346" s="5">
        <v>901040.92500000005</v>
      </c>
      <c r="F7346" s="5">
        <v>869586</v>
      </c>
      <c r="G7346" s="5">
        <v>31454.924999999999</v>
      </c>
      <c r="H7346" s="57">
        <v>-7.4999999999999997E-2</v>
      </c>
      <c r="I7346" s="61"/>
    </row>
    <row r="7347" spans="1:9" x14ac:dyDescent="0.25">
      <c r="A7347" s="13" t="s">
        <v>14749</v>
      </c>
      <c r="B7347" s="4" t="s">
        <v>14147</v>
      </c>
      <c r="C7347" s="5">
        <v>8812607.8690000009</v>
      </c>
      <c r="D7347" s="5">
        <v>3440099</v>
      </c>
      <c r="E7347" s="5">
        <v>5372508.8689999999</v>
      </c>
      <c r="F7347" s="5">
        <v>5022803</v>
      </c>
      <c r="G7347" s="5">
        <v>349705.86900000001</v>
      </c>
      <c r="H7347" s="57">
        <v>193730.86900000001</v>
      </c>
      <c r="I7347" s="61"/>
    </row>
    <row r="7348" spans="1:9" x14ac:dyDescent="0.25">
      <c r="A7348" s="13" t="s">
        <v>15227</v>
      </c>
      <c r="B7348" s="4" t="s">
        <v>13706</v>
      </c>
      <c r="C7348" s="5">
        <v>9462604.7709999997</v>
      </c>
      <c r="D7348" s="5">
        <v>4731540.51</v>
      </c>
      <c r="E7348" s="5">
        <v>4731064.2609999999</v>
      </c>
      <c r="F7348" s="5">
        <v>4021124.55</v>
      </c>
      <c r="G7348" s="5">
        <v>709939.71100000001</v>
      </c>
      <c r="H7348" s="57">
        <v>948536.66099999996</v>
      </c>
      <c r="I7348" s="61"/>
    </row>
    <row r="7349" spans="1:9" x14ac:dyDescent="0.25">
      <c r="A7349" s="13" t="s">
        <v>14748</v>
      </c>
      <c r="B7349" s="4" t="s">
        <v>13957</v>
      </c>
      <c r="C7349" s="5">
        <v>4885105.7390000001</v>
      </c>
      <c r="D7349" s="5">
        <v>400389.94</v>
      </c>
      <c r="E7349" s="5">
        <v>4484715.7989999996</v>
      </c>
      <c r="F7349" s="5">
        <v>3485637.9849999999</v>
      </c>
      <c r="G7349" s="5">
        <v>999077.81400000001</v>
      </c>
      <c r="H7349" s="57">
        <v>1064149.9439999999</v>
      </c>
      <c r="I7349" s="61"/>
    </row>
    <row r="7350" spans="1:9" x14ac:dyDescent="0.25">
      <c r="A7350" s="13" t="s">
        <v>14756</v>
      </c>
      <c r="B7350" s="4" t="s">
        <v>14140</v>
      </c>
      <c r="C7350" s="5">
        <v>2762786.8870000001</v>
      </c>
      <c r="D7350" s="5">
        <v>1446569.9939999999</v>
      </c>
      <c r="E7350" s="5">
        <v>1316216.8929999999</v>
      </c>
      <c r="F7350" s="5">
        <v>1331332.679</v>
      </c>
      <c r="G7350" s="5">
        <v>-15115.786</v>
      </c>
      <c r="H7350" s="57">
        <v>31441.215</v>
      </c>
      <c r="I7350" s="61"/>
    </row>
    <row r="7351" spans="1:9" x14ac:dyDescent="0.25">
      <c r="A7351" s="13" t="s">
        <v>14740</v>
      </c>
      <c r="B7351" s="4" t="s">
        <v>14155</v>
      </c>
      <c r="C7351" s="5">
        <v>1758559.176</v>
      </c>
      <c r="D7351" s="5">
        <v>611980.56700000004</v>
      </c>
      <c r="E7351" s="5">
        <v>1146578.6089999999</v>
      </c>
      <c r="F7351" s="5">
        <v>1153037.0549999999</v>
      </c>
      <c r="G7351" s="5">
        <v>-6458.4459999999999</v>
      </c>
      <c r="H7351" s="57">
        <v>143568.99400000001</v>
      </c>
      <c r="I7351" s="61"/>
    </row>
    <row r="7352" spans="1:9" x14ac:dyDescent="0.25">
      <c r="A7352" s="13" t="s">
        <v>14735</v>
      </c>
      <c r="B7352" s="4" t="s">
        <v>14160</v>
      </c>
      <c r="C7352" s="5">
        <v>1856026.6059999999</v>
      </c>
      <c r="D7352" s="5">
        <v>1196096.1410000001</v>
      </c>
      <c r="E7352" s="5">
        <v>659930.46499999997</v>
      </c>
      <c r="F7352" s="5">
        <v>591864.37600000005</v>
      </c>
      <c r="G7352" s="5">
        <v>68066.089000000007</v>
      </c>
      <c r="H7352" s="57">
        <v>66142.953999999998</v>
      </c>
      <c r="I7352" s="61"/>
    </row>
    <row r="7353" spans="1:9" x14ac:dyDescent="0.25">
      <c r="A7353" s="13" t="s">
        <v>14746</v>
      </c>
      <c r="B7353" s="4" t="s">
        <v>14149</v>
      </c>
      <c r="C7353" s="5">
        <v>13096762.26</v>
      </c>
      <c r="D7353" s="5">
        <v>10038722.358999999</v>
      </c>
      <c r="E7353" s="5">
        <v>3058039.9010000001</v>
      </c>
      <c r="F7353" s="5">
        <v>3176229.7740000002</v>
      </c>
      <c r="G7353" s="5">
        <v>-118189.87300000001</v>
      </c>
      <c r="H7353" s="57">
        <v>-131256.38099999999</v>
      </c>
      <c r="I7353" s="61"/>
    </row>
    <row r="7354" spans="1:9" x14ac:dyDescent="0.25">
      <c r="A7354" s="13" t="s">
        <v>14743</v>
      </c>
      <c r="B7354" s="4" t="s">
        <v>14152</v>
      </c>
      <c r="C7354" s="5">
        <v>10291883.094000001</v>
      </c>
      <c r="D7354" s="5">
        <v>6137881.4630000005</v>
      </c>
      <c r="E7354" s="5">
        <v>4154001.6310000001</v>
      </c>
      <c r="F7354" s="5">
        <v>3594274.1839999999</v>
      </c>
      <c r="G7354" s="5">
        <v>559727.44700000004</v>
      </c>
      <c r="H7354" s="57">
        <v>588610.17200000002</v>
      </c>
      <c r="I7354" s="61"/>
    </row>
    <row r="7355" spans="1:9" x14ac:dyDescent="0.25">
      <c r="A7355" s="13" t="s">
        <v>14747</v>
      </c>
      <c r="B7355" s="4" t="s">
        <v>14148</v>
      </c>
      <c r="C7355" s="5">
        <v>9022758.6760000009</v>
      </c>
      <c r="D7355" s="5">
        <v>3002342</v>
      </c>
      <c r="E7355" s="5">
        <v>6020416.676</v>
      </c>
      <c r="F7355" s="5">
        <v>4682844.3</v>
      </c>
      <c r="G7355" s="5">
        <v>1337572.3759999999</v>
      </c>
      <c r="H7355" s="57">
        <v>656478</v>
      </c>
      <c r="I7355" s="61"/>
    </row>
    <row r="7356" spans="1:9" x14ac:dyDescent="0.25">
      <c r="A7356" s="13" t="s">
        <v>14738</v>
      </c>
      <c r="B7356" s="4" t="s">
        <v>14157</v>
      </c>
      <c r="C7356" s="5">
        <v>4318679</v>
      </c>
      <c r="D7356" s="5">
        <v>2072158</v>
      </c>
      <c r="E7356" s="5">
        <v>2246521</v>
      </c>
      <c r="F7356" s="5">
        <v>2401473</v>
      </c>
      <c r="G7356" s="5">
        <v>-154952</v>
      </c>
      <c r="H7356" s="57">
        <v>-433516</v>
      </c>
      <c r="I7356" s="61"/>
    </row>
    <row r="7357" spans="1:9" x14ac:dyDescent="0.25">
      <c r="A7357" s="13" t="s">
        <v>14732</v>
      </c>
      <c r="B7357" s="4" t="s">
        <v>14163</v>
      </c>
      <c r="C7357" s="5">
        <v>1017489.336</v>
      </c>
      <c r="D7357" s="5">
        <v>606963.88100000005</v>
      </c>
      <c r="E7357" s="5">
        <v>410525.45500000002</v>
      </c>
      <c r="F7357" s="5">
        <v>486472.02</v>
      </c>
      <c r="G7357" s="5">
        <v>-75946.565000000002</v>
      </c>
      <c r="H7357" s="57">
        <v>-81000.712</v>
      </c>
      <c r="I7357" s="61"/>
    </row>
    <row r="7358" spans="1:9" x14ac:dyDescent="0.25">
      <c r="A7358" s="13" t="s">
        <v>14751</v>
      </c>
      <c r="B7358" s="4" t="s">
        <v>14145</v>
      </c>
      <c r="C7358" s="5">
        <v>2442658.9640000002</v>
      </c>
      <c r="D7358" s="5">
        <v>852976.12</v>
      </c>
      <c r="E7358" s="5">
        <v>1589682.844</v>
      </c>
      <c r="F7358" s="5">
        <v>1467683.9410000001</v>
      </c>
      <c r="G7358" s="5">
        <v>121998.90300000001</v>
      </c>
      <c r="H7358" s="57">
        <v>591393.88300000003</v>
      </c>
      <c r="I7358" s="61"/>
    </row>
    <row r="7359" spans="1:9" x14ac:dyDescent="0.25">
      <c r="A7359" s="13" t="s">
        <v>14741</v>
      </c>
      <c r="B7359" s="4" t="s">
        <v>14154</v>
      </c>
      <c r="C7359" s="5">
        <v>1084191.977</v>
      </c>
      <c r="D7359" s="5">
        <v>878351.82799999998</v>
      </c>
      <c r="E7359" s="5">
        <v>205840.149</v>
      </c>
      <c r="F7359" s="5">
        <v>573165.63300000003</v>
      </c>
      <c r="G7359" s="5">
        <v>-367325.484</v>
      </c>
      <c r="H7359" s="57">
        <v>240479.209</v>
      </c>
      <c r="I7359" s="61"/>
    </row>
    <row r="7360" spans="1:9" x14ac:dyDescent="0.25">
      <c r="A7360" s="13" t="s">
        <v>14730</v>
      </c>
      <c r="B7360" s="4" t="s">
        <v>14165</v>
      </c>
      <c r="C7360" s="5">
        <v>3506285.3080000002</v>
      </c>
      <c r="D7360" s="5">
        <v>1893238.6329999999</v>
      </c>
      <c r="E7360" s="5">
        <v>1613046.675</v>
      </c>
      <c r="F7360" s="5">
        <v>1564290.8470000001</v>
      </c>
      <c r="G7360" s="5">
        <v>48755.828000000001</v>
      </c>
      <c r="H7360" s="57">
        <v>90591.131999999998</v>
      </c>
      <c r="I7360" s="61"/>
    </row>
    <row r="7361" spans="1:9" x14ac:dyDescent="0.25">
      <c r="A7361" s="13" t="s">
        <v>14734</v>
      </c>
      <c r="B7361" s="4" t="s">
        <v>14161</v>
      </c>
      <c r="C7361" s="5">
        <v>1364354</v>
      </c>
      <c r="D7361" s="5">
        <v>837581</v>
      </c>
      <c r="E7361" s="5">
        <v>526773</v>
      </c>
      <c r="F7361" s="5">
        <v>502568</v>
      </c>
      <c r="G7361" s="5">
        <v>24205</v>
      </c>
      <c r="H7361" s="57">
        <v>404491</v>
      </c>
      <c r="I7361" s="61"/>
    </row>
    <row r="7362" spans="1:9" x14ac:dyDescent="0.25">
      <c r="A7362" s="13" t="s">
        <v>14729</v>
      </c>
      <c r="B7362" s="4" t="s">
        <v>14166</v>
      </c>
      <c r="C7362" s="5">
        <v>3358255.5010000002</v>
      </c>
      <c r="D7362" s="5">
        <v>1928542.6629999999</v>
      </c>
      <c r="E7362" s="5">
        <v>1429712.838</v>
      </c>
      <c r="F7362" s="5">
        <v>1546805.4480000001</v>
      </c>
      <c r="G7362" s="5">
        <v>-117092.61</v>
      </c>
      <c r="H7362" s="57">
        <v>16951.903999999999</v>
      </c>
      <c r="I7362" s="61"/>
    </row>
    <row r="7363" spans="1:9" x14ac:dyDescent="0.25">
      <c r="A7363" s="13" t="s">
        <v>14757</v>
      </c>
      <c r="B7363" s="4" t="s">
        <v>14139</v>
      </c>
      <c r="C7363" s="5">
        <v>1596105.693</v>
      </c>
      <c r="D7363" s="5">
        <v>942639.87600000005</v>
      </c>
      <c r="E7363" s="5">
        <v>653465.81700000004</v>
      </c>
      <c r="F7363" s="5">
        <v>581322.071</v>
      </c>
      <c r="G7363" s="5">
        <v>72143.745999999999</v>
      </c>
      <c r="H7363" s="57">
        <v>114605.463</v>
      </c>
      <c r="I7363" s="61"/>
    </row>
    <row r="7364" spans="1:9" x14ac:dyDescent="0.25">
      <c r="A7364" s="13" t="s">
        <v>14742</v>
      </c>
      <c r="B7364" s="4" t="s">
        <v>14153</v>
      </c>
      <c r="C7364" s="5">
        <v>2485987.3029999998</v>
      </c>
      <c r="D7364" s="5">
        <v>1232754.0919999999</v>
      </c>
      <c r="E7364" s="5">
        <v>1253233.2109999999</v>
      </c>
      <c r="F7364" s="5">
        <v>998228.26300000004</v>
      </c>
      <c r="G7364" s="5">
        <v>255004.948</v>
      </c>
      <c r="H7364" s="57">
        <v>114104.054</v>
      </c>
      <c r="I7364" s="61"/>
    </row>
    <row r="7365" spans="1:9" x14ac:dyDescent="0.25">
      <c r="A7365" s="13" t="s">
        <v>14736</v>
      </c>
      <c r="B7365" s="4" t="s">
        <v>14159</v>
      </c>
      <c r="C7365" s="5">
        <v>4376493.6859999998</v>
      </c>
      <c r="D7365" s="5">
        <v>1494812</v>
      </c>
      <c r="E7365" s="5">
        <v>2881681.6860000002</v>
      </c>
      <c r="F7365" s="5">
        <v>753490</v>
      </c>
      <c r="G7365" s="5">
        <v>2128191.6860000002</v>
      </c>
      <c r="H7365" s="57">
        <v>-102570.4</v>
      </c>
      <c r="I7365" s="61"/>
    </row>
    <row r="7366" spans="1:9" x14ac:dyDescent="0.25">
      <c r="A7366" s="13" t="s">
        <v>14758</v>
      </c>
      <c r="B7366" s="4" t="s">
        <v>14138</v>
      </c>
      <c r="C7366" s="5">
        <v>1182310.4410000001</v>
      </c>
      <c r="D7366" s="5">
        <v>440537.24699999997</v>
      </c>
      <c r="E7366" s="5">
        <v>741773.19400000002</v>
      </c>
      <c r="F7366" s="5">
        <v>684919.10699999996</v>
      </c>
      <c r="G7366" s="5">
        <v>56854.087</v>
      </c>
      <c r="H7366" s="57">
        <v>66183.822</v>
      </c>
      <c r="I7366" s="61"/>
    </row>
    <row r="7367" spans="1:9" x14ac:dyDescent="0.25">
      <c r="A7367" s="13" t="s">
        <v>14753</v>
      </c>
      <c r="B7367" s="4" t="s">
        <v>14143</v>
      </c>
      <c r="C7367" s="5">
        <v>8091292.8640000001</v>
      </c>
      <c r="D7367" s="5">
        <v>989826.61600000004</v>
      </c>
      <c r="E7367" s="5">
        <v>7101466.2479999997</v>
      </c>
      <c r="F7367" s="5">
        <v>6798018.3530000001</v>
      </c>
      <c r="G7367" s="5">
        <v>303447.89500000002</v>
      </c>
      <c r="H7367" s="57">
        <v>93715.921000000002</v>
      </c>
      <c r="I7367" s="61"/>
    </row>
    <row r="7368" spans="1:9" x14ac:dyDescent="0.25">
      <c r="A7368" s="13" t="s">
        <v>15271</v>
      </c>
      <c r="B7368" s="4" t="s">
        <v>13687</v>
      </c>
      <c r="C7368" s="5">
        <v>92167927.378000006</v>
      </c>
      <c r="D7368" s="5">
        <v>70331786.525999993</v>
      </c>
      <c r="E7368" s="5">
        <v>21836140.852000002</v>
      </c>
      <c r="F7368" s="5">
        <v>31861722.467</v>
      </c>
      <c r="G7368" s="5">
        <v>-10025581.615</v>
      </c>
      <c r="H7368" s="57">
        <v>-6835235.0089999996</v>
      </c>
      <c r="I7368" s="61"/>
    </row>
    <row r="7369" spans="1:9" x14ac:dyDescent="0.25">
      <c r="A7369" s="13" t="s">
        <v>14817</v>
      </c>
      <c r="B7369" s="4" t="s">
        <v>14081</v>
      </c>
      <c r="C7369" s="5">
        <v>25907409.032000002</v>
      </c>
      <c r="D7369" s="5">
        <v>19994796.054000001</v>
      </c>
      <c r="E7369" s="5">
        <v>5912612.9780000001</v>
      </c>
      <c r="F7369" s="5">
        <v>6941610.301</v>
      </c>
      <c r="G7369" s="5">
        <v>-1028997.323</v>
      </c>
      <c r="H7369" s="57">
        <v>-2327735.4169999999</v>
      </c>
      <c r="I7369" s="61"/>
    </row>
    <row r="7370" spans="1:9" x14ac:dyDescent="0.25">
      <c r="A7370" s="13" t="s">
        <v>15269</v>
      </c>
      <c r="B7370" s="4" t="s">
        <v>13689</v>
      </c>
      <c r="C7370" s="5">
        <v>7299609.2350000003</v>
      </c>
      <c r="D7370" s="5">
        <v>4348650.2589999996</v>
      </c>
      <c r="E7370" s="5">
        <v>2950958.9759999998</v>
      </c>
      <c r="F7370" s="5">
        <v>3273418.1320000002</v>
      </c>
      <c r="G7370" s="5">
        <v>-322459.15600000002</v>
      </c>
      <c r="H7370" s="57">
        <v>58133.362999999998</v>
      </c>
      <c r="I7370" s="61"/>
    </row>
    <row r="7371" spans="1:9" x14ac:dyDescent="0.25">
      <c r="A7371" s="13" t="s">
        <v>15303</v>
      </c>
      <c r="B7371" s="4" t="s">
        <v>13656</v>
      </c>
      <c r="C7371" s="5">
        <v>2886068.6209999998</v>
      </c>
      <c r="D7371" s="5">
        <v>1888128.38</v>
      </c>
      <c r="E7371" s="5">
        <v>997940.24100000004</v>
      </c>
      <c r="F7371" s="5">
        <v>878266.46299999999</v>
      </c>
      <c r="G7371" s="5">
        <v>119673.77800000001</v>
      </c>
      <c r="H7371" s="57">
        <v>888703.33299999998</v>
      </c>
      <c r="I7371" s="61"/>
    </row>
    <row r="7372" spans="1:9" x14ac:dyDescent="0.25">
      <c r="A7372" s="13" t="s">
        <v>15316</v>
      </c>
      <c r="B7372" s="4" t="s">
        <v>13643</v>
      </c>
      <c r="C7372" s="5">
        <v>1220616.3799999999</v>
      </c>
      <c r="D7372" s="5">
        <v>629822.17099999997</v>
      </c>
      <c r="E7372" s="5">
        <v>590794.20900000003</v>
      </c>
      <c r="F7372" s="5">
        <v>676417.44299999997</v>
      </c>
      <c r="G7372" s="5">
        <v>-85623.233999999997</v>
      </c>
      <c r="H7372" s="57">
        <v>39357.082000000002</v>
      </c>
      <c r="I7372" s="61"/>
    </row>
    <row r="7373" spans="1:9" x14ac:dyDescent="0.25">
      <c r="A7373" s="13" t="s">
        <v>15328</v>
      </c>
      <c r="B7373" s="4" t="s">
        <v>13631</v>
      </c>
      <c r="C7373" s="5">
        <v>795840.55299999996</v>
      </c>
      <c r="D7373" s="5">
        <v>16043.995000000001</v>
      </c>
      <c r="E7373" s="5">
        <v>779796.55799999996</v>
      </c>
      <c r="F7373" s="5">
        <v>441759.21899999998</v>
      </c>
      <c r="G7373" s="5">
        <v>338037.33899999998</v>
      </c>
      <c r="H7373" s="57">
        <v>189901.848</v>
      </c>
      <c r="I7373" s="61"/>
    </row>
    <row r="7374" spans="1:9" x14ac:dyDescent="0.25">
      <c r="A7374" s="13" t="s">
        <v>14816</v>
      </c>
      <c r="B7374" s="4" t="s">
        <v>14082</v>
      </c>
      <c r="C7374" s="5">
        <v>2096045.257</v>
      </c>
      <c r="D7374" s="5">
        <v>1592097.3910000001</v>
      </c>
      <c r="E7374" s="5">
        <v>503947.86599999998</v>
      </c>
      <c r="F7374" s="5">
        <v>703155.402</v>
      </c>
      <c r="G7374" s="5">
        <v>-199207.53599999999</v>
      </c>
      <c r="H7374" s="57">
        <v>132786.62700000001</v>
      </c>
      <c r="I7374" s="61"/>
    </row>
    <row r="7375" spans="1:9" x14ac:dyDescent="0.25">
      <c r="A7375" s="13" t="s">
        <v>14450</v>
      </c>
      <c r="B7375" s="4" t="s">
        <v>14429</v>
      </c>
      <c r="C7375" s="5">
        <v>52927573.891999997</v>
      </c>
      <c r="D7375" s="5">
        <v>47284736.384000003</v>
      </c>
      <c r="E7375" s="5">
        <v>5642837.5080000004</v>
      </c>
      <c r="F7375" s="5">
        <v>7632537.7630000003</v>
      </c>
      <c r="G7375" s="5">
        <v>-1989700.2549999999</v>
      </c>
      <c r="H7375" s="57">
        <v>-3242685.2170000002</v>
      </c>
      <c r="I7375" s="61"/>
    </row>
    <row r="7376" spans="1:9" x14ac:dyDescent="0.25">
      <c r="A7376" s="13" t="s">
        <v>15307</v>
      </c>
      <c r="B7376" s="4" t="s">
        <v>13652</v>
      </c>
      <c r="C7376" s="5">
        <v>4676713.9160000002</v>
      </c>
      <c r="D7376" s="5">
        <v>2918631.16</v>
      </c>
      <c r="E7376" s="5">
        <v>1758082.7560000001</v>
      </c>
      <c r="F7376" s="5">
        <v>1757337.16</v>
      </c>
      <c r="G7376" s="5">
        <v>745.596</v>
      </c>
      <c r="H7376" s="57">
        <v>44560.983</v>
      </c>
      <c r="I7376" s="61"/>
    </row>
    <row r="7377" spans="1:9" x14ac:dyDescent="0.25">
      <c r="A7377" s="13" t="s">
        <v>14451</v>
      </c>
      <c r="B7377" s="4" t="s">
        <v>14428</v>
      </c>
      <c r="C7377" s="5">
        <v>1477843.8089999999</v>
      </c>
      <c r="D7377" s="5">
        <v>660322.67200000002</v>
      </c>
      <c r="E7377" s="5">
        <v>817521.13699999999</v>
      </c>
      <c r="F7377" s="5">
        <v>951388.84400000004</v>
      </c>
      <c r="G7377" s="5">
        <v>-133867.70699999999</v>
      </c>
      <c r="H7377" s="57">
        <v>309869.32199999999</v>
      </c>
      <c r="I7377" s="61"/>
    </row>
    <row r="7378" spans="1:9" x14ac:dyDescent="0.25">
      <c r="A7378" s="13" t="s">
        <v>14453</v>
      </c>
      <c r="B7378" s="4" t="s">
        <v>14426</v>
      </c>
      <c r="C7378" s="5">
        <v>6532198.0930000003</v>
      </c>
      <c r="D7378" s="5">
        <v>2455742.321</v>
      </c>
      <c r="E7378" s="5">
        <v>4076455.7719999999</v>
      </c>
      <c r="F7378" s="5">
        <v>3433016.9559999998</v>
      </c>
      <c r="G7378" s="5">
        <v>643438.81599999999</v>
      </c>
      <c r="H7378" s="57">
        <v>1303101.733</v>
      </c>
      <c r="I7378" s="61"/>
    </row>
    <row r="7379" spans="1:9" x14ac:dyDescent="0.25">
      <c r="A7379" s="13" t="s">
        <v>15320</v>
      </c>
      <c r="B7379" s="4" t="s">
        <v>13639</v>
      </c>
      <c r="C7379" s="5">
        <v>2133771.4550000001</v>
      </c>
      <c r="D7379" s="5">
        <v>1352952.321</v>
      </c>
      <c r="E7379" s="5">
        <v>780819.13399999996</v>
      </c>
      <c r="F7379" s="5">
        <v>828650.83499999996</v>
      </c>
      <c r="G7379" s="5">
        <v>-47831.701000000001</v>
      </c>
      <c r="H7379" s="57">
        <v>-54412.915999999997</v>
      </c>
      <c r="I7379" s="61"/>
    </row>
    <row r="7380" spans="1:9" x14ac:dyDescent="0.25">
      <c r="A7380" s="13" t="s">
        <v>14819</v>
      </c>
      <c r="B7380" s="4" t="s">
        <v>14079</v>
      </c>
      <c r="C7380" s="5">
        <v>21308606.504000001</v>
      </c>
      <c r="D7380" s="5">
        <v>32445576.776999999</v>
      </c>
      <c r="E7380" s="5">
        <v>-11136970.273</v>
      </c>
      <c r="F7380" s="5">
        <v>6437710.5240000002</v>
      </c>
      <c r="G7380" s="5">
        <v>-17574680.796999998</v>
      </c>
      <c r="H7380" s="57">
        <v>-6378865.4630000005</v>
      </c>
      <c r="I7380" s="61"/>
    </row>
    <row r="7381" spans="1:9" x14ac:dyDescent="0.25">
      <c r="A7381" s="13" t="s">
        <v>15327</v>
      </c>
      <c r="B7381" s="4" t="s">
        <v>13632</v>
      </c>
      <c r="C7381" s="5">
        <v>1954587.3489999999</v>
      </c>
      <c r="D7381" s="5">
        <v>1116265.7150000001</v>
      </c>
      <c r="E7381" s="5">
        <v>838321.63399999996</v>
      </c>
      <c r="F7381" s="5">
        <v>871078.69200000004</v>
      </c>
      <c r="G7381" s="5">
        <v>-32757.058000000001</v>
      </c>
      <c r="H7381" s="57">
        <v>142464.693</v>
      </c>
      <c r="I7381" s="61"/>
    </row>
    <row r="7382" spans="1:9" x14ac:dyDescent="0.25">
      <c r="A7382" s="13" t="s">
        <v>15270</v>
      </c>
      <c r="B7382" s="4" t="s">
        <v>13688</v>
      </c>
      <c r="C7382" s="5">
        <v>4098789.1949999998</v>
      </c>
      <c r="D7382" s="5">
        <v>1924458.486</v>
      </c>
      <c r="E7382" s="5">
        <v>2174330.7089999998</v>
      </c>
      <c r="F7382" s="5">
        <v>1232742.47</v>
      </c>
      <c r="G7382" s="5">
        <v>941588.23899999994</v>
      </c>
      <c r="H7382" s="57">
        <v>1031042.352</v>
      </c>
      <c r="I7382" s="61"/>
    </row>
    <row r="7383" spans="1:9" x14ac:dyDescent="0.25">
      <c r="A7383" s="13" t="s">
        <v>15193</v>
      </c>
      <c r="B7383" s="4" t="s">
        <v>13762</v>
      </c>
      <c r="C7383" s="5">
        <v>15077125.244999999</v>
      </c>
      <c r="D7383" s="5">
        <v>13705792.414000001</v>
      </c>
      <c r="E7383" s="5">
        <v>1371332.831</v>
      </c>
      <c r="F7383" s="5">
        <v>1572991.41</v>
      </c>
      <c r="G7383" s="5">
        <v>-201658.579</v>
      </c>
      <c r="H7383" s="57">
        <v>-193961.962</v>
      </c>
      <c r="I7383" s="61"/>
    </row>
    <row r="7384" spans="1:9" x14ac:dyDescent="0.25">
      <c r="A7384" s="13" t="s">
        <v>15190</v>
      </c>
      <c r="B7384" s="4" t="s">
        <v>13765</v>
      </c>
      <c r="C7384" s="5">
        <v>117063830.26800001</v>
      </c>
      <c r="D7384" s="5">
        <v>93464230.064999998</v>
      </c>
      <c r="E7384" s="5">
        <v>23599600.203000002</v>
      </c>
      <c r="F7384" s="5">
        <v>19907931.524</v>
      </c>
      <c r="G7384" s="5">
        <v>3691668.679</v>
      </c>
      <c r="H7384" s="57">
        <v>4086891.2110000001</v>
      </c>
      <c r="I7384" s="61"/>
    </row>
    <row r="7385" spans="1:9" x14ac:dyDescent="0.25">
      <c r="A7385" s="13" t="s">
        <v>15330</v>
      </c>
      <c r="B7385" s="4" t="s">
        <v>13629</v>
      </c>
      <c r="C7385" s="5">
        <v>30116654.346000001</v>
      </c>
      <c r="D7385" s="5">
        <v>24076936.287999999</v>
      </c>
      <c r="E7385" s="5">
        <v>6039718.0580000002</v>
      </c>
      <c r="F7385" s="5">
        <v>8395608.6370000001</v>
      </c>
      <c r="G7385" s="5">
        <v>-2355890.5789999999</v>
      </c>
      <c r="H7385" s="57">
        <v>4530521.909</v>
      </c>
      <c r="I7385" s="61"/>
    </row>
    <row r="7386" spans="1:9" x14ac:dyDescent="0.25">
      <c r="A7386" s="13" t="s">
        <v>15347</v>
      </c>
      <c r="B7386" s="4" t="s">
        <v>13612</v>
      </c>
      <c r="C7386" s="5">
        <v>1651191.794</v>
      </c>
      <c r="D7386" s="5">
        <v>992050.73699999996</v>
      </c>
      <c r="E7386" s="5">
        <v>659141.05700000003</v>
      </c>
      <c r="F7386" s="5">
        <v>695982.90599999996</v>
      </c>
      <c r="G7386" s="5">
        <v>-36841.849000000002</v>
      </c>
      <c r="H7386" s="57">
        <v>-132101.21400000001</v>
      </c>
      <c r="I7386" s="61"/>
    </row>
    <row r="7387" spans="1:9" x14ac:dyDescent="0.25">
      <c r="A7387" s="13" t="s">
        <v>15387</v>
      </c>
      <c r="B7387" s="4" t="s">
        <v>13572</v>
      </c>
      <c r="C7387" s="5">
        <v>1327036.7779999999</v>
      </c>
      <c r="D7387" s="5">
        <v>669155.429</v>
      </c>
      <c r="E7387" s="5">
        <v>657881.34900000005</v>
      </c>
      <c r="F7387" s="5">
        <v>699713.71400000004</v>
      </c>
      <c r="G7387" s="5">
        <v>-41832.364999999998</v>
      </c>
      <c r="H7387" s="57">
        <v>727899.18599999999</v>
      </c>
      <c r="I7387" s="61"/>
    </row>
    <row r="7388" spans="1:9" x14ac:dyDescent="0.25">
      <c r="A7388" s="13" t="s">
        <v>15299</v>
      </c>
      <c r="B7388" s="4" t="s">
        <v>13660</v>
      </c>
      <c r="C7388" s="5">
        <v>1405980.4779999999</v>
      </c>
      <c r="D7388" s="5">
        <v>705524.11199999996</v>
      </c>
      <c r="E7388" s="5">
        <v>700456.36600000004</v>
      </c>
      <c r="F7388" s="5">
        <v>777166.08900000004</v>
      </c>
      <c r="G7388" s="5">
        <v>-76709.722999999998</v>
      </c>
      <c r="H7388" s="57">
        <v>39953.898000000001</v>
      </c>
      <c r="I7388" s="61"/>
    </row>
    <row r="7389" spans="1:9" x14ac:dyDescent="0.25">
      <c r="A7389" s="13" t="s">
        <v>15350</v>
      </c>
      <c r="B7389" s="4" t="s">
        <v>13609</v>
      </c>
      <c r="C7389" s="5">
        <v>1444071.09</v>
      </c>
      <c r="D7389" s="5">
        <v>658215.951</v>
      </c>
      <c r="E7389" s="5">
        <v>785855.13899999997</v>
      </c>
      <c r="F7389" s="5">
        <v>629950.43299999996</v>
      </c>
      <c r="G7389" s="5">
        <v>155904.70600000001</v>
      </c>
      <c r="H7389" s="57">
        <v>147360.23300000001</v>
      </c>
      <c r="I7389" s="61"/>
    </row>
    <row r="7390" spans="1:9" x14ac:dyDescent="0.25">
      <c r="A7390" s="13" t="s">
        <v>14927</v>
      </c>
      <c r="B7390" s="4" t="s">
        <v>13974</v>
      </c>
      <c r="C7390" s="5">
        <v>9467944.4360000007</v>
      </c>
      <c r="D7390" s="5">
        <v>7595379.3229999999</v>
      </c>
      <c r="E7390" s="5">
        <v>1872565.1129999999</v>
      </c>
      <c r="F7390" s="5">
        <v>1017414.235</v>
      </c>
      <c r="G7390" s="5">
        <v>855150.87800000003</v>
      </c>
      <c r="H7390" s="57">
        <v>127339.791</v>
      </c>
      <c r="I7390" s="61"/>
    </row>
    <row r="7391" spans="1:9" x14ac:dyDescent="0.25">
      <c r="A7391" s="13" t="s">
        <v>15189</v>
      </c>
      <c r="B7391" s="4" t="s">
        <v>13766</v>
      </c>
      <c r="C7391" s="5">
        <v>6146601.4819999998</v>
      </c>
      <c r="D7391" s="5">
        <v>3322133.04</v>
      </c>
      <c r="E7391" s="5">
        <v>2824468.4419999998</v>
      </c>
      <c r="F7391" s="5">
        <v>2575888.8849999998</v>
      </c>
      <c r="G7391" s="5">
        <v>248579.557</v>
      </c>
      <c r="H7391" s="57">
        <v>-108964.198</v>
      </c>
      <c r="I7391" s="61"/>
    </row>
    <row r="7392" spans="1:9" x14ac:dyDescent="0.25">
      <c r="A7392" s="13" t="s">
        <v>14703</v>
      </c>
      <c r="B7392" s="4" t="s">
        <v>14192</v>
      </c>
      <c r="C7392" s="5">
        <v>1014242.338</v>
      </c>
      <c r="D7392" s="5">
        <v>477583.984</v>
      </c>
      <c r="E7392" s="5">
        <v>536658.35400000005</v>
      </c>
      <c r="F7392" s="5">
        <v>561877.72499999998</v>
      </c>
      <c r="G7392" s="5">
        <v>-25219.370999999999</v>
      </c>
      <c r="H7392" s="57">
        <v>22308.228999999999</v>
      </c>
      <c r="I7392" s="61"/>
    </row>
    <row r="7393" spans="1:9" x14ac:dyDescent="0.25">
      <c r="A7393" s="13" t="s">
        <v>15356</v>
      </c>
      <c r="B7393" s="4" t="s">
        <v>13603</v>
      </c>
      <c r="C7393" s="5">
        <v>3098450.2880000002</v>
      </c>
      <c r="D7393" s="5">
        <v>1574516.709</v>
      </c>
      <c r="E7393" s="5">
        <v>1523933.5789999999</v>
      </c>
      <c r="F7393" s="5">
        <v>1170610.041</v>
      </c>
      <c r="G7393" s="5">
        <v>353323.538</v>
      </c>
      <c r="H7393" s="57">
        <v>425470.761</v>
      </c>
      <c r="I7393" s="61"/>
    </row>
    <row r="7394" spans="1:9" x14ac:dyDescent="0.25">
      <c r="A7394" s="13" t="s">
        <v>15352</v>
      </c>
      <c r="B7394" s="4" t="s">
        <v>13607</v>
      </c>
      <c r="C7394" s="5">
        <v>1727674.395</v>
      </c>
      <c r="D7394" s="5">
        <v>962653.88100000005</v>
      </c>
      <c r="E7394" s="5">
        <v>765020.51399999997</v>
      </c>
      <c r="F7394" s="5">
        <v>633335.08900000004</v>
      </c>
      <c r="G7394" s="5">
        <v>131685.42499999999</v>
      </c>
      <c r="H7394" s="57">
        <v>-57794.591</v>
      </c>
      <c r="I7394" s="61"/>
    </row>
    <row r="7395" spans="1:9" x14ac:dyDescent="0.25">
      <c r="A7395" s="13" t="s">
        <v>14719</v>
      </c>
      <c r="B7395" s="4" t="s">
        <v>14176</v>
      </c>
      <c r="C7395" s="5">
        <v>2053832.48</v>
      </c>
      <c r="D7395" s="5">
        <v>1238539.77</v>
      </c>
      <c r="E7395" s="5">
        <v>815292.71</v>
      </c>
      <c r="F7395" s="5">
        <v>621987.78700000001</v>
      </c>
      <c r="G7395" s="5">
        <v>193304.92300000001</v>
      </c>
      <c r="H7395" s="57">
        <v>111266.201</v>
      </c>
      <c r="I7395" s="61"/>
    </row>
    <row r="7396" spans="1:9" x14ac:dyDescent="0.25">
      <c r="A7396" s="13" t="s">
        <v>15341</v>
      </c>
      <c r="B7396" s="4" t="s">
        <v>13618</v>
      </c>
      <c r="C7396" s="5">
        <v>1329469.442</v>
      </c>
      <c r="D7396" s="5">
        <v>528125.201</v>
      </c>
      <c r="E7396" s="5">
        <v>801344.24100000004</v>
      </c>
      <c r="F7396" s="5">
        <v>674997.14199999999</v>
      </c>
      <c r="G7396" s="5">
        <v>126347.099</v>
      </c>
      <c r="H7396" s="57">
        <v>82905.904999999999</v>
      </c>
      <c r="I7396" s="61"/>
    </row>
    <row r="7397" spans="1:9" x14ac:dyDescent="0.25">
      <c r="A7397" s="13" t="s">
        <v>14707</v>
      </c>
      <c r="B7397" s="4" t="s">
        <v>14188</v>
      </c>
      <c r="C7397" s="5">
        <v>566110.65500000003</v>
      </c>
      <c r="D7397" s="5">
        <v>0</v>
      </c>
      <c r="E7397" s="5">
        <v>566110.65500000003</v>
      </c>
      <c r="F7397" s="5">
        <v>170090</v>
      </c>
      <c r="G7397" s="5">
        <v>396020.65500000003</v>
      </c>
      <c r="H7397" s="57">
        <v>390296.67</v>
      </c>
      <c r="I7397" s="61"/>
    </row>
    <row r="7398" spans="1:9" x14ac:dyDescent="0.25">
      <c r="A7398" s="13" t="s">
        <v>14720</v>
      </c>
      <c r="B7398" s="4" t="s">
        <v>14175</v>
      </c>
      <c r="C7398" s="5">
        <v>2018245.4669999999</v>
      </c>
      <c r="D7398" s="5">
        <v>1111277.6029999999</v>
      </c>
      <c r="E7398" s="5">
        <v>906967.86399999994</v>
      </c>
      <c r="F7398" s="5">
        <v>858669.75699999998</v>
      </c>
      <c r="G7398" s="5">
        <v>48298.107000000004</v>
      </c>
      <c r="H7398" s="57">
        <v>15922.879000000001</v>
      </c>
      <c r="I7398" s="61"/>
    </row>
    <row r="7399" spans="1:9" x14ac:dyDescent="0.25">
      <c r="A7399" s="13" t="s">
        <v>14709</v>
      </c>
      <c r="B7399" s="4" t="s">
        <v>14186</v>
      </c>
      <c r="C7399" s="5">
        <v>851096.94700000004</v>
      </c>
      <c r="D7399" s="5">
        <v>370700.98300000001</v>
      </c>
      <c r="E7399" s="5">
        <v>480395.96399999998</v>
      </c>
      <c r="F7399" s="5">
        <v>421670.228</v>
      </c>
      <c r="G7399" s="5">
        <v>58725.735999999997</v>
      </c>
      <c r="H7399" s="57">
        <v>44562.991000000002</v>
      </c>
      <c r="I7399" s="61"/>
    </row>
    <row r="7400" spans="1:9" x14ac:dyDescent="0.25">
      <c r="A7400" s="13" t="s">
        <v>14713</v>
      </c>
      <c r="B7400" s="4" t="s">
        <v>14182</v>
      </c>
      <c r="C7400" s="5">
        <v>891456.90700000001</v>
      </c>
      <c r="D7400" s="5">
        <v>533979.68900000001</v>
      </c>
      <c r="E7400" s="5">
        <v>357477.21799999999</v>
      </c>
      <c r="F7400" s="5">
        <v>581168.16</v>
      </c>
      <c r="G7400" s="5">
        <v>-223690.94200000001</v>
      </c>
      <c r="H7400" s="57">
        <v>-589484.23899999994</v>
      </c>
      <c r="I7400" s="61"/>
    </row>
    <row r="7401" spans="1:9" x14ac:dyDescent="0.25">
      <c r="A7401" s="13" t="s">
        <v>14705</v>
      </c>
      <c r="B7401" s="4" t="s">
        <v>14190</v>
      </c>
      <c r="C7401" s="5">
        <v>3218752.378</v>
      </c>
      <c r="D7401" s="5">
        <v>360072.58100000001</v>
      </c>
      <c r="E7401" s="5">
        <v>2858679.7969999998</v>
      </c>
      <c r="F7401" s="5">
        <v>2275942.3339999998</v>
      </c>
      <c r="G7401" s="5">
        <v>582737.46299999999</v>
      </c>
      <c r="H7401" s="57">
        <v>106447.08500000001</v>
      </c>
      <c r="I7401" s="61"/>
    </row>
    <row r="7402" spans="1:9" x14ac:dyDescent="0.25">
      <c r="A7402" s="13" t="s">
        <v>15329</v>
      </c>
      <c r="B7402" s="4" t="s">
        <v>13630</v>
      </c>
      <c r="C7402" s="5">
        <v>291169.08399999997</v>
      </c>
      <c r="D7402" s="5">
        <v>136262.05600000001</v>
      </c>
      <c r="E7402" s="5">
        <v>154907.02799999999</v>
      </c>
      <c r="F7402" s="5">
        <v>139805.538</v>
      </c>
      <c r="G7402" s="5">
        <v>15101.49</v>
      </c>
      <c r="H7402" s="57">
        <v>48724.546000000002</v>
      </c>
      <c r="I7402" s="61"/>
    </row>
    <row r="7403" spans="1:9" x14ac:dyDescent="0.25">
      <c r="A7403" s="13" t="s">
        <v>14701</v>
      </c>
      <c r="B7403" s="4" t="s">
        <v>14194</v>
      </c>
      <c r="C7403" s="5">
        <v>4672258.1730000004</v>
      </c>
      <c r="D7403" s="5">
        <v>2910453.781</v>
      </c>
      <c r="E7403" s="5">
        <v>1761804.392</v>
      </c>
      <c r="F7403" s="5">
        <v>1745387.6880000001</v>
      </c>
      <c r="G7403" s="5">
        <v>16416.704000000002</v>
      </c>
      <c r="H7403" s="57">
        <v>125520.344</v>
      </c>
      <c r="I7403" s="61"/>
    </row>
    <row r="7404" spans="1:9" x14ac:dyDescent="0.25">
      <c r="A7404" s="13" t="s">
        <v>15380</v>
      </c>
      <c r="B7404" s="4" t="s">
        <v>13579</v>
      </c>
      <c r="C7404" s="5">
        <v>1442334.236</v>
      </c>
      <c r="D7404" s="5">
        <v>546866.00899999996</v>
      </c>
      <c r="E7404" s="5">
        <v>895468.22699999996</v>
      </c>
      <c r="F7404" s="5">
        <v>833897.24800000002</v>
      </c>
      <c r="G7404" s="5">
        <v>61570.978999999999</v>
      </c>
      <c r="H7404" s="57">
        <v>88240.248000000007</v>
      </c>
      <c r="I7404" s="61"/>
    </row>
    <row r="7405" spans="1:9" x14ac:dyDescent="0.25">
      <c r="A7405" s="13" t="s">
        <v>15348</v>
      </c>
      <c r="B7405" s="4" t="s">
        <v>13611</v>
      </c>
      <c r="C7405" s="5">
        <v>2066044.5279999999</v>
      </c>
      <c r="D7405" s="5">
        <v>1268447.5900000001</v>
      </c>
      <c r="E7405" s="5">
        <v>797596.93799999997</v>
      </c>
      <c r="F7405" s="5">
        <v>849299.55099999998</v>
      </c>
      <c r="G7405" s="5">
        <v>-51702.612999999998</v>
      </c>
      <c r="H7405" s="57">
        <v>68852.178</v>
      </c>
      <c r="I7405" s="61"/>
    </row>
    <row r="7406" spans="1:9" x14ac:dyDescent="0.25">
      <c r="A7406" s="13" t="s">
        <v>15196</v>
      </c>
      <c r="B7406" s="4" t="s">
        <v>13759</v>
      </c>
      <c r="C7406" s="5">
        <v>5354270.9139999999</v>
      </c>
      <c r="D7406" s="5">
        <v>1281220.192</v>
      </c>
      <c r="E7406" s="5">
        <v>4073050.7220000001</v>
      </c>
      <c r="F7406" s="5">
        <v>3843699.4559999998</v>
      </c>
      <c r="G7406" s="5">
        <v>229351.266</v>
      </c>
      <c r="H7406" s="57">
        <v>10109.029</v>
      </c>
      <c r="I7406" s="61"/>
    </row>
    <row r="7407" spans="1:9" x14ac:dyDescent="0.25">
      <c r="A7407" s="13" t="s">
        <v>15339</v>
      </c>
      <c r="B7407" s="4" t="s">
        <v>13620</v>
      </c>
      <c r="C7407" s="5">
        <v>1036713.022</v>
      </c>
      <c r="D7407" s="5">
        <v>579147.56400000001</v>
      </c>
      <c r="E7407" s="5">
        <v>457565.45799999998</v>
      </c>
      <c r="F7407" s="5">
        <v>610273.44299999997</v>
      </c>
      <c r="G7407" s="5">
        <v>-152707.98499999999</v>
      </c>
      <c r="H7407" s="57">
        <v>16617.010999999999</v>
      </c>
      <c r="I7407" s="61"/>
    </row>
    <row r="7408" spans="1:9" x14ac:dyDescent="0.25">
      <c r="A7408" s="13" t="s">
        <v>15364</v>
      </c>
      <c r="B7408" s="4" t="s">
        <v>13595</v>
      </c>
      <c r="C7408" s="5">
        <v>1409458.193</v>
      </c>
      <c r="D7408" s="5">
        <v>869047.48300000001</v>
      </c>
      <c r="E7408" s="5">
        <v>540410.71</v>
      </c>
      <c r="F7408" s="5">
        <v>625349.76300000004</v>
      </c>
      <c r="G7408" s="5">
        <v>-84939.053</v>
      </c>
      <c r="H7408" s="57">
        <v>-108874.234</v>
      </c>
      <c r="I7408" s="61"/>
    </row>
    <row r="7409" spans="1:9" x14ac:dyDescent="0.25">
      <c r="A7409" s="13" t="s">
        <v>15373</v>
      </c>
      <c r="B7409" s="4" t="s">
        <v>13586</v>
      </c>
      <c r="C7409" s="5">
        <v>1709485.9310000001</v>
      </c>
      <c r="D7409" s="5">
        <v>1507699.159</v>
      </c>
      <c r="E7409" s="5">
        <v>201786.772</v>
      </c>
      <c r="F7409" s="5">
        <v>777020.63600000006</v>
      </c>
      <c r="G7409" s="5">
        <v>-575233.86399999994</v>
      </c>
      <c r="H7409" s="57">
        <v>55518.637000000002</v>
      </c>
      <c r="I7409" s="61"/>
    </row>
    <row r="7410" spans="1:9" x14ac:dyDescent="0.25">
      <c r="A7410" s="13" t="s">
        <v>15402</v>
      </c>
      <c r="B7410" s="4" t="s">
        <v>13557</v>
      </c>
      <c r="C7410" s="5">
        <v>364567.89</v>
      </c>
      <c r="D7410" s="5">
        <v>190597.28200000001</v>
      </c>
      <c r="E7410" s="5">
        <v>173970.60800000001</v>
      </c>
      <c r="F7410" s="5">
        <v>249807.022</v>
      </c>
      <c r="G7410" s="5">
        <v>-75836.414000000004</v>
      </c>
      <c r="H7410" s="57">
        <v>254372.84700000001</v>
      </c>
      <c r="I7410" s="61"/>
    </row>
    <row r="7411" spans="1:9" x14ac:dyDescent="0.25">
      <c r="A7411" s="13" t="s">
        <v>15372</v>
      </c>
      <c r="B7411" s="4" t="s">
        <v>13587</v>
      </c>
      <c r="C7411" s="5">
        <v>3479868.8309999998</v>
      </c>
      <c r="D7411" s="5">
        <v>1406555.9950000001</v>
      </c>
      <c r="E7411" s="5">
        <v>2073312.8359999999</v>
      </c>
      <c r="F7411" s="5">
        <v>1266055.665</v>
      </c>
      <c r="G7411" s="5">
        <v>807257.17099999997</v>
      </c>
      <c r="H7411" s="57">
        <v>509587.598</v>
      </c>
      <c r="I7411" s="61"/>
    </row>
    <row r="7412" spans="1:9" x14ac:dyDescent="0.25">
      <c r="A7412" s="13" t="s">
        <v>15345</v>
      </c>
      <c r="B7412" s="4" t="s">
        <v>13614</v>
      </c>
      <c r="C7412" s="5">
        <v>1237446.46</v>
      </c>
      <c r="D7412" s="5">
        <v>818614</v>
      </c>
      <c r="E7412" s="5">
        <v>418832.46</v>
      </c>
      <c r="F7412" s="5">
        <v>535921.25300000003</v>
      </c>
      <c r="G7412" s="5">
        <v>-117088.79300000001</v>
      </c>
      <c r="H7412" s="57">
        <v>69744.217000000004</v>
      </c>
      <c r="I7412" s="61"/>
    </row>
    <row r="7413" spans="1:9" x14ac:dyDescent="0.25">
      <c r="A7413" s="13" t="s">
        <v>14710</v>
      </c>
      <c r="B7413" s="4" t="s">
        <v>14185</v>
      </c>
      <c r="C7413" s="5">
        <v>681322.12899999996</v>
      </c>
      <c r="D7413" s="5">
        <v>407467.96899999998</v>
      </c>
      <c r="E7413" s="5">
        <v>273854.15999999997</v>
      </c>
      <c r="F7413" s="5">
        <v>262030.609</v>
      </c>
      <c r="G7413" s="5">
        <v>11823.550999999999</v>
      </c>
      <c r="H7413" s="57">
        <v>17997.448</v>
      </c>
      <c r="I7413" s="61"/>
    </row>
    <row r="7414" spans="1:9" x14ac:dyDescent="0.25">
      <c r="A7414" s="13" t="s">
        <v>14921</v>
      </c>
      <c r="B7414" s="4" t="s">
        <v>13980</v>
      </c>
      <c r="C7414" s="5">
        <v>1773800.1029999999</v>
      </c>
      <c r="D7414" s="5">
        <v>1052463.155</v>
      </c>
      <c r="E7414" s="5">
        <v>721336.94799999997</v>
      </c>
      <c r="F7414" s="5">
        <v>924055.478</v>
      </c>
      <c r="G7414" s="5">
        <v>-202718.53</v>
      </c>
      <c r="H7414" s="57">
        <v>-3552.5839999999998</v>
      </c>
      <c r="I7414" s="61"/>
    </row>
    <row r="7415" spans="1:9" x14ac:dyDescent="0.25">
      <c r="A7415" s="13" t="s">
        <v>15302</v>
      </c>
      <c r="B7415" s="4" t="s">
        <v>13657</v>
      </c>
      <c r="C7415" s="5">
        <v>1005999.041</v>
      </c>
      <c r="D7415" s="5">
        <v>558811.78500000003</v>
      </c>
      <c r="E7415" s="5">
        <v>447187.25599999999</v>
      </c>
      <c r="F7415" s="5">
        <v>375382.18599999999</v>
      </c>
      <c r="G7415" s="5">
        <v>71805.070000000007</v>
      </c>
      <c r="H7415" s="57">
        <v>81132.39</v>
      </c>
      <c r="I7415" s="61"/>
    </row>
    <row r="7416" spans="1:9" x14ac:dyDescent="0.25">
      <c r="A7416" s="13" t="s">
        <v>14704</v>
      </c>
      <c r="B7416" s="4" t="s">
        <v>14191</v>
      </c>
      <c r="C7416" s="5">
        <v>2238240.1519999998</v>
      </c>
      <c r="D7416" s="5">
        <v>1507441.1510000001</v>
      </c>
      <c r="E7416" s="5">
        <v>730799.00100000005</v>
      </c>
      <c r="F7416" s="5">
        <v>1050558.7409999999</v>
      </c>
      <c r="G7416" s="5">
        <v>-319759.74</v>
      </c>
      <c r="H7416" s="57">
        <v>167990.51800000001</v>
      </c>
      <c r="I7416" s="61"/>
    </row>
    <row r="7417" spans="1:9" x14ac:dyDescent="0.25">
      <c r="A7417" s="13" t="s">
        <v>14702</v>
      </c>
      <c r="B7417" s="4" t="s">
        <v>14193</v>
      </c>
      <c r="C7417" s="5">
        <v>1150861.7990000001</v>
      </c>
      <c r="D7417" s="5">
        <v>533601.91299999994</v>
      </c>
      <c r="E7417" s="5">
        <v>617259.88600000006</v>
      </c>
      <c r="F7417" s="5">
        <v>597556.06999999995</v>
      </c>
      <c r="G7417" s="5">
        <v>19703.815999999999</v>
      </c>
      <c r="H7417" s="57">
        <v>13997.656000000001</v>
      </c>
      <c r="I7417" s="61"/>
    </row>
    <row r="7418" spans="1:9" x14ac:dyDescent="0.25">
      <c r="A7418" s="13" t="s">
        <v>14716</v>
      </c>
      <c r="B7418" s="4" t="s">
        <v>14179</v>
      </c>
      <c r="C7418" s="5">
        <v>1400648.5919999999</v>
      </c>
      <c r="D7418" s="5">
        <v>629209.70600000001</v>
      </c>
      <c r="E7418" s="5">
        <v>771438.88600000006</v>
      </c>
      <c r="F7418" s="5">
        <v>720298.67099999997</v>
      </c>
      <c r="G7418" s="5">
        <v>51140.214999999997</v>
      </c>
      <c r="H7418" s="57">
        <v>2182.5830000000001</v>
      </c>
      <c r="I7418" s="61"/>
    </row>
    <row r="7419" spans="1:9" x14ac:dyDescent="0.25">
      <c r="A7419" s="13" t="s">
        <v>15357</v>
      </c>
      <c r="B7419" s="4" t="s">
        <v>13602</v>
      </c>
      <c r="C7419" s="5">
        <v>1159492.1599999999</v>
      </c>
      <c r="D7419" s="5">
        <v>392853.66100000002</v>
      </c>
      <c r="E7419" s="5">
        <v>766638.49899999995</v>
      </c>
      <c r="F7419" s="5">
        <v>713393.17799999996</v>
      </c>
      <c r="G7419" s="5">
        <v>53245.321000000004</v>
      </c>
      <c r="H7419" s="57">
        <v>43979.362999999998</v>
      </c>
      <c r="I7419" s="61"/>
    </row>
    <row r="7420" spans="1:9" x14ac:dyDescent="0.25">
      <c r="A7420" s="13" t="s">
        <v>14920</v>
      </c>
      <c r="B7420" s="4" t="s">
        <v>13981</v>
      </c>
      <c r="C7420" s="5">
        <v>656911.63500000001</v>
      </c>
      <c r="D7420" s="5">
        <v>325146.48200000002</v>
      </c>
      <c r="E7420" s="5">
        <v>331765.15299999999</v>
      </c>
      <c r="F7420" s="5">
        <v>258505.905</v>
      </c>
      <c r="G7420" s="5">
        <v>73259.248000000007</v>
      </c>
      <c r="H7420" s="57">
        <v>-14362.736999999999</v>
      </c>
      <c r="I7420" s="61"/>
    </row>
    <row r="7421" spans="1:9" x14ac:dyDescent="0.25">
      <c r="A7421" s="13" t="s">
        <v>14464</v>
      </c>
      <c r="B7421" s="4" t="s">
        <v>14416</v>
      </c>
      <c r="C7421" s="5">
        <v>40032976.671999998</v>
      </c>
      <c r="D7421" s="5">
        <v>30050331.776000001</v>
      </c>
      <c r="E7421" s="5">
        <v>9982644.8959999997</v>
      </c>
      <c r="F7421" s="5">
        <v>7450451.9309999999</v>
      </c>
      <c r="G7421" s="5">
        <v>2532192.9649999999</v>
      </c>
      <c r="H7421" s="57">
        <v>2483288.1179999998</v>
      </c>
      <c r="I7421" s="61"/>
    </row>
    <row r="7422" spans="1:9" x14ac:dyDescent="0.25">
      <c r="A7422" s="13" t="s">
        <v>15318</v>
      </c>
      <c r="B7422" s="4" t="s">
        <v>13641</v>
      </c>
      <c r="C7422" s="5">
        <v>3199518.8689999999</v>
      </c>
      <c r="D7422" s="5">
        <v>1134872.8670000001</v>
      </c>
      <c r="E7422" s="5">
        <v>2064646.0020000001</v>
      </c>
      <c r="F7422" s="5">
        <v>1203716.558</v>
      </c>
      <c r="G7422" s="5">
        <v>860929.44400000002</v>
      </c>
      <c r="H7422" s="57">
        <v>852621.65300000005</v>
      </c>
      <c r="I7422" s="61"/>
    </row>
    <row r="7423" spans="1:9" x14ac:dyDescent="0.25">
      <c r="A7423" s="13" t="s">
        <v>15383</v>
      </c>
      <c r="B7423" s="4" t="s">
        <v>13576</v>
      </c>
      <c r="C7423" s="5">
        <v>9680619.4299999997</v>
      </c>
      <c r="D7423" s="5">
        <v>5885700.2819999997</v>
      </c>
      <c r="E7423" s="5">
        <v>3794919.148</v>
      </c>
      <c r="F7423" s="5">
        <v>4578229.1409999998</v>
      </c>
      <c r="G7423" s="5">
        <v>-783309.99300000002</v>
      </c>
      <c r="H7423" s="57">
        <v>807612.11100000003</v>
      </c>
      <c r="I7423" s="61"/>
    </row>
    <row r="7424" spans="1:9" x14ac:dyDescent="0.25">
      <c r="A7424" s="13" t="s">
        <v>14919</v>
      </c>
      <c r="B7424" s="4" t="s">
        <v>13982</v>
      </c>
      <c r="C7424" s="5">
        <v>9136994.2740000002</v>
      </c>
      <c r="D7424" s="5">
        <v>5649376.5480000004</v>
      </c>
      <c r="E7424" s="5">
        <v>3487617.7259999998</v>
      </c>
      <c r="F7424" s="5">
        <v>947284.05599999998</v>
      </c>
      <c r="G7424" s="5">
        <v>2540333.67</v>
      </c>
      <c r="H7424" s="57">
        <v>2681086.628</v>
      </c>
      <c r="I7424" s="61"/>
    </row>
    <row r="7425" spans="1:9" x14ac:dyDescent="0.25">
      <c r="A7425" s="13" t="s">
        <v>15197</v>
      </c>
      <c r="B7425" s="4" t="s">
        <v>13758</v>
      </c>
      <c r="C7425" s="5">
        <v>3609452.1239999998</v>
      </c>
      <c r="D7425" s="5">
        <v>2036429.4269999999</v>
      </c>
      <c r="E7425" s="5">
        <v>1573022.6969999999</v>
      </c>
      <c r="F7425" s="5">
        <v>1467810.8089999999</v>
      </c>
      <c r="G7425" s="5">
        <v>105211.88800000001</v>
      </c>
      <c r="H7425" s="57">
        <v>12660.773999999999</v>
      </c>
      <c r="I7425" s="61"/>
    </row>
    <row r="7426" spans="1:9" x14ac:dyDescent="0.25">
      <c r="A7426" s="13" t="s">
        <v>15386</v>
      </c>
      <c r="B7426" s="4" t="s">
        <v>13573</v>
      </c>
      <c r="C7426" s="5">
        <v>1707099.406</v>
      </c>
      <c r="D7426" s="5">
        <v>830399.20400000003</v>
      </c>
      <c r="E7426" s="5">
        <v>876700.20200000005</v>
      </c>
      <c r="F7426" s="5">
        <v>903420.451</v>
      </c>
      <c r="G7426" s="5">
        <v>-26720.249</v>
      </c>
      <c r="H7426" s="57">
        <v>8359.0400000000009</v>
      </c>
      <c r="I7426" s="61"/>
    </row>
    <row r="7427" spans="1:9" x14ac:dyDescent="0.25">
      <c r="A7427" s="13" t="s">
        <v>15353</v>
      </c>
      <c r="B7427" s="4" t="s">
        <v>13606</v>
      </c>
      <c r="C7427" s="5">
        <v>949081.36100000003</v>
      </c>
      <c r="D7427" s="5">
        <v>490042.973</v>
      </c>
      <c r="E7427" s="5">
        <v>459038.38799999998</v>
      </c>
      <c r="F7427" s="5">
        <v>643874.41200000001</v>
      </c>
      <c r="G7427" s="5">
        <v>-184836.024</v>
      </c>
      <c r="H7427" s="57">
        <v>19493.365000000002</v>
      </c>
      <c r="I7427" s="61"/>
    </row>
    <row r="7428" spans="1:9" x14ac:dyDescent="0.25">
      <c r="A7428" s="13" t="s">
        <v>15375</v>
      </c>
      <c r="B7428" s="4" t="s">
        <v>13584</v>
      </c>
      <c r="C7428" s="5">
        <v>2514924.3280000002</v>
      </c>
      <c r="D7428" s="5">
        <v>1553213.1159999999</v>
      </c>
      <c r="E7428" s="5">
        <v>961711.21200000006</v>
      </c>
      <c r="F7428" s="5">
        <v>652470.62199999997</v>
      </c>
      <c r="G7428" s="5">
        <v>309240.59000000003</v>
      </c>
      <c r="H7428" s="57">
        <v>-68294.964000000007</v>
      </c>
      <c r="I7428" s="61"/>
    </row>
    <row r="7429" spans="1:9" x14ac:dyDescent="0.25">
      <c r="A7429" s="13" t="s">
        <v>15195</v>
      </c>
      <c r="B7429" s="4" t="s">
        <v>13760</v>
      </c>
      <c r="C7429" s="5">
        <v>12925121.885</v>
      </c>
      <c r="D7429" s="5">
        <v>7527635.9519999996</v>
      </c>
      <c r="E7429" s="5">
        <v>5397485.9330000002</v>
      </c>
      <c r="F7429" s="5">
        <v>4370625.8</v>
      </c>
      <c r="G7429" s="5">
        <v>1026860.133</v>
      </c>
      <c r="H7429" s="57">
        <v>489580.25400000002</v>
      </c>
      <c r="I7429" s="61"/>
    </row>
    <row r="7430" spans="1:9" x14ac:dyDescent="0.25">
      <c r="A7430" s="13" t="s">
        <v>14718</v>
      </c>
      <c r="B7430" s="4" t="s">
        <v>14177</v>
      </c>
      <c r="C7430" s="5">
        <v>2815190.4610000001</v>
      </c>
      <c r="D7430" s="5">
        <v>1590940.3419999999</v>
      </c>
      <c r="E7430" s="5">
        <v>1224250.1189999999</v>
      </c>
      <c r="F7430" s="5">
        <v>1564244.632</v>
      </c>
      <c r="G7430" s="5">
        <v>-339994.51299999998</v>
      </c>
      <c r="H7430" s="57">
        <v>18229.906999999999</v>
      </c>
      <c r="I7430" s="61"/>
    </row>
    <row r="7431" spans="1:9" x14ac:dyDescent="0.25">
      <c r="A7431" s="13" t="s">
        <v>15389</v>
      </c>
      <c r="B7431" s="4" t="s">
        <v>13570</v>
      </c>
      <c r="C7431" s="5">
        <v>1783706.1359999999</v>
      </c>
      <c r="D7431" s="5">
        <v>879227.68900000001</v>
      </c>
      <c r="E7431" s="5">
        <v>904478.44700000004</v>
      </c>
      <c r="F7431" s="5">
        <v>996113.95600000001</v>
      </c>
      <c r="G7431" s="5">
        <v>-91635.509000000005</v>
      </c>
      <c r="H7431" s="57">
        <v>-25965.97</v>
      </c>
      <c r="I7431" s="61"/>
    </row>
    <row r="7432" spans="1:9" x14ac:dyDescent="0.25">
      <c r="A7432" s="13" t="s">
        <v>14714</v>
      </c>
      <c r="B7432" s="4" t="s">
        <v>14181</v>
      </c>
      <c r="C7432" s="5">
        <v>2181937.6800000002</v>
      </c>
      <c r="D7432" s="5">
        <v>977415.38800000004</v>
      </c>
      <c r="E7432" s="5">
        <v>1204522.2919999999</v>
      </c>
      <c r="F7432" s="5">
        <v>1082639.577</v>
      </c>
      <c r="G7432" s="5">
        <v>121882.715</v>
      </c>
      <c r="H7432" s="57">
        <v>253065.552</v>
      </c>
      <c r="I7432" s="61"/>
    </row>
    <row r="7433" spans="1:9" x14ac:dyDescent="0.25">
      <c r="A7433" s="13" t="s">
        <v>15355</v>
      </c>
      <c r="B7433" s="4" t="s">
        <v>13604</v>
      </c>
      <c r="C7433" s="5">
        <v>1982305.9569999999</v>
      </c>
      <c r="D7433" s="5">
        <v>1245858.0049999999</v>
      </c>
      <c r="E7433" s="5">
        <v>736447.95200000005</v>
      </c>
      <c r="F7433" s="5">
        <v>627302.45499999996</v>
      </c>
      <c r="G7433" s="5">
        <v>109145.497</v>
      </c>
      <c r="H7433" s="57">
        <v>47894.017</v>
      </c>
      <c r="I7433" s="61"/>
    </row>
    <row r="7434" spans="1:9" x14ac:dyDescent="0.25">
      <c r="A7434" s="13" t="s">
        <v>15334</v>
      </c>
      <c r="B7434" s="4" t="s">
        <v>13625</v>
      </c>
      <c r="C7434" s="5">
        <v>2318243.4419999998</v>
      </c>
      <c r="D7434" s="5">
        <v>628202.18599999999</v>
      </c>
      <c r="E7434" s="5">
        <v>1690041.2560000001</v>
      </c>
      <c r="F7434" s="5">
        <v>1584226.594</v>
      </c>
      <c r="G7434" s="5">
        <v>105814.662</v>
      </c>
      <c r="H7434" s="57">
        <v>100756.677</v>
      </c>
      <c r="I7434" s="61"/>
    </row>
    <row r="7435" spans="1:9" x14ac:dyDescent="0.25">
      <c r="A7435" s="13" t="s">
        <v>14715</v>
      </c>
      <c r="B7435" s="4" t="s">
        <v>14180</v>
      </c>
      <c r="C7435" s="5">
        <v>2102706.0639999998</v>
      </c>
      <c r="D7435" s="5">
        <v>954177.55799999996</v>
      </c>
      <c r="E7435" s="5">
        <v>1148528.5060000001</v>
      </c>
      <c r="F7435" s="5">
        <v>812556.29299999995</v>
      </c>
      <c r="G7435" s="5">
        <v>335972.21299999999</v>
      </c>
      <c r="H7435" s="57">
        <v>213331.46299999999</v>
      </c>
      <c r="I7435" s="61"/>
    </row>
    <row r="7436" spans="1:9" x14ac:dyDescent="0.25">
      <c r="A7436" s="13" t="s">
        <v>15376</v>
      </c>
      <c r="B7436" s="4" t="s">
        <v>13583</v>
      </c>
      <c r="C7436" s="5">
        <v>1769999.6939999999</v>
      </c>
      <c r="D7436" s="5">
        <v>158021.736</v>
      </c>
      <c r="E7436" s="5">
        <v>1611977.9580000001</v>
      </c>
      <c r="F7436" s="5">
        <v>1360701.81</v>
      </c>
      <c r="G7436" s="5">
        <v>251276.14799999999</v>
      </c>
      <c r="H7436" s="57">
        <v>251276.14799999999</v>
      </c>
      <c r="I7436" s="61"/>
    </row>
    <row r="7437" spans="1:9" x14ac:dyDescent="0.25">
      <c r="A7437" s="13" t="s">
        <v>15342</v>
      </c>
      <c r="B7437" s="4" t="s">
        <v>13617</v>
      </c>
      <c r="C7437" s="5">
        <v>773030.14199999999</v>
      </c>
      <c r="D7437" s="5">
        <v>480495.37099999998</v>
      </c>
      <c r="E7437" s="5">
        <v>292534.77100000001</v>
      </c>
      <c r="F7437" s="5">
        <v>343348.77299999999</v>
      </c>
      <c r="G7437" s="5">
        <v>-50814.002</v>
      </c>
      <c r="H7437" s="57">
        <v>14236.951999999999</v>
      </c>
      <c r="I7437" s="61"/>
    </row>
    <row r="7438" spans="1:9" x14ac:dyDescent="0.25">
      <c r="A7438" s="13" t="s">
        <v>15344</v>
      </c>
      <c r="B7438" s="4" t="s">
        <v>13615</v>
      </c>
      <c r="C7438" s="5">
        <v>5398748.6169999996</v>
      </c>
      <c r="D7438" s="5">
        <v>3127659.7519999999</v>
      </c>
      <c r="E7438" s="5">
        <v>2271088.8650000002</v>
      </c>
      <c r="F7438" s="5">
        <v>2088874.8419999999</v>
      </c>
      <c r="G7438" s="5">
        <v>182214.02299999999</v>
      </c>
      <c r="H7438" s="57">
        <v>165354.701</v>
      </c>
      <c r="I7438" s="61"/>
    </row>
    <row r="7439" spans="1:9" x14ac:dyDescent="0.25">
      <c r="A7439" s="13" t="s">
        <v>15340</v>
      </c>
      <c r="B7439" s="4" t="s">
        <v>13619</v>
      </c>
      <c r="C7439" s="5">
        <v>1180560.3829999999</v>
      </c>
      <c r="D7439" s="5">
        <v>614167.19499999995</v>
      </c>
      <c r="E7439" s="5">
        <v>566393.18799999997</v>
      </c>
      <c r="F7439" s="5">
        <v>506431.85600000003</v>
      </c>
      <c r="G7439" s="5">
        <v>59961.332000000002</v>
      </c>
      <c r="H7439" s="57">
        <v>75982.504000000001</v>
      </c>
      <c r="I7439" s="61"/>
    </row>
    <row r="7440" spans="1:9" x14ac:dyDescent="0.25">
      <c r="A7440" s="13" t="s">
        <v>15354</v>
      </c>
      <c r="B7440" s="4" t="s">
        <v>13605</v>
      </c>
      <c r="C7440" s="5">
        <v>1313287.96</v>
      </c>
      <c r="D7440" s="5">
        <v>774997.72100000002</v>
      </c>
      <c r="E7440" s="5">
        <v>538290.23899999994</v>
      </c>
      <c r="F7440" s="5">
        <v>1098301.673</v>
      </c>
      <c r="G7440" s="5">
        <v>-560011.43400000001</v>
      </c>
      <c r="H7440" s="57">
        <v>4452.2579999999998</v>
      </c>
      <c r="I7440" s="61"/>
    </row>
    <row r="7441" spans="1:9" x14ac:dyDescent="0.25">
      <c r="A7441" s="13" t="s">
        <v>15378</v>
      </c>
      <c r="B7441" s="4" t="s">
        <v>13581</v>
      </c>
      <c r="C7441" s="5">
        <v>2706017.0610000002</v>
      </c>
      <c r="D7441" s="5">
        <v>1200412.922</v>
      </c>
      <c r="E7441" s="5">
        <v>1505604.139</v>
      </c>
      <c r="F7441" s="5">
        <v>1357536.084</v>
      </c>
      <c r="G7441" s="5">
        <v>148068.05499999999</v>
      </c>
      <c r="H7441" s="57">
        <v>276681.07199999999</v>
      </c>
      <c r="I7441" s="61"/>
    </row>
    <row r="7442" spans="1:9" x14ac:dyDescent="0.25">
      <c r="A7442" s="13" t="s">
        <v>14706</v>
      </c>
      <c r="B7442" s="4" t="s">
        <v>14189</v>
      </c>
      <c r="C7442" s="5">
        <v>2263014.1940000001</v>
      </c>
      <c r="D7442" s="5">
        <v>1404541.3430000001</v>
      </c>
      <c r="E7442" s="5">
        <v>858472.85100000002</v>
      </c>
      <c r="F7442" s="5">
        <v>957698.10400000005</v>
      </c>
      <c r="G7442" s="5">
        <v>-99225.252999999997</v>
      </c>
      <c r="H7442" s="57">
        <v>315314.99699999997</v>
      </c>
      <c r="I7442" s="61"/>
    </row>
    <row r="7443" spans="1:9" x14ac:dyDescent="0.25">
      <c r="A7443" s="13" t="s">
        <v>14721</v>
      </c>
      <c r="B7443" s="4" t="s">
        <v>14174</v>
      </c>
      <c r="C7443" s="5">
        <v>1104677.1070000001</v>
      </c>
      <c r="D7443" s="5">
        <v>650950.64099999995</v>
      </c>
      <c r="E7443" s="5">
        <v>453726.46600000001</v>
      </c>
      <c r="F7443" s="5">
        <v>451016.29399999999</v>
      </c>
      <c r="G7443" s="5">
        <v>2710.172</v>
      </c>
      <c r="H7443" s="57">
        <v>5874.018</v>
      </c>
      <c r="I7443" s="61"/>
    </row>
    <row r="7444" spans="1:9" x14ac:dyDescent="0.25">
      <c r="A7444" s="13" t="s">
        <v>14708</v>
      </c>
      <c r="B7444" s="4" t="s">
        <v>14187</v>
      </c>
      <c r="C7444" s="5">
        <v>1798906.8540000001</v>
      </c>
      <c r="D7444" s="5">
        <v>1213230.7390000001</v>
      </c>
      <c r="E7444" s="5">
        <v>585676.11499999999</v>
      </c>
      <c r="F7444" s="5">
        <v>726252.98</v>
      </c>
      <c r="G7444" s="5">
        <v>-140576.86499999999</v>
      </c>
      <c r="H7444" s="57">
        <v>12189.69</v>
      </c>
      <c r="I7444" s="61"/>
    </row>
    <row r="7445" spans="1:9" x14ac:dyDescent="0.25">
      <c r="A7445" s="13" t="s">
        <v>14717</v>
      </c>
      <c r="B7445" s="4" t="s">
        <v>14178</v>
      </c>
      <c r="C7445" s="5">
        <v>3406661.523</v>
      </c>
      <c r="D7445" s="5">
        <v>1672227.67</v>
      </c>
      <c r="E7445" s="5">
        <v>1734433.8529999999</v>
      </c>
      <c r="F7445" s="5">
        <v>1290957.442</v>
      </c>
      <c r="G7445" s="5">
        <v>443476.41100000002</v>
      </c>
      <c r="H7445" s="57">
        <v>459651.17800000001</v>
      </c>
      <c r="I7445" s="61"/>
    </row>
    <row r="7446" spans="1:9" x14ac:dyDescent="0.25">
      <c r="A7446" s="13" t="s">
        <v>15335</v>
      </c>
      <c r="B7446" s="4" t="s">
        <v>13624</v>
      </c>
      <c r="C7446" s="5">
        <v>6076368.3930000002</v>
      </c>
      <c r="D7446" s="5">
        <v>4786448.983</v>
      </c>
      <c r="E7446" s="5">
        <v>1289919.4099999999</v>
      </c>
      <c r="F7446" s="5">
        <v>1874632.436</v>
      </c>
      <c r="G7446" s="5">
        <v>-584713.02599999995</v>
      </c>
      <c r="H7446" s="57">
        <v>-570262.44499999995</v>
      </c>
      <c r="I7446" s="61"/>
    </row>
    <row r="7447" spans="1:9" x14ac:dyDescent="0.25">
      <c r="A7447" s="13" t="s">
        <v>15374</v>
      </c>
      <c r="B7447" s="4" t="s">
        <v>13585</v>
      </c>
      <c r="C7447" s="5">
        <v>1779808.4</v>
      </c>
      <c r="D7447" s="5">
        <v>813662.20499999996</v>
      </c>
      <c r="E7447" s="5">
        <v>966146.19499999995</v>
      </c>
      <c r="F7447" s="5">
        <v>1488140.216</v>
      </c>
      <c r="G7447" s="5">
        <v>-521994.02100000001</v>
      </c>
      <c r="H7447" s="57">
        <v>-467527.929</v>
      </c>
      <c r="I7447" s="61"/>
    </row>
    <row r="7448" spans="1:9" x14ac:dyDescent="0.25">
      <c r="A7448" s="13" t="s">
        <v>15192</v>
      </c>
      <c r="B7448" s="4" t="s">
        <v>13763</v>
      </c>
      <c r="C7448" s="5">
        <v>8253457.7479999997</v>
      </c>
      <c r="D7448" s="5">
        <v>3735254.36</v>
      </c>
      <c r="E7448" s="5">
        <v>4518203.3880000003</v>
      </c>
      <c r="F7448" s="5">
        <v>4007830.9240000001</v>
      </c>
      <c r="G7448" s="5">
        <v>510372.46399999998</v>
      </c>
      <c r="H7448" s="57">
        <v>-75059.803</v>
      </c>
      <c r="I7448" s="61"/>
    </row>
    <row r="7449" spans="1:9" x14ac:dyDescent="0.25">
      <c r="A7449" s="13" t="s">
        <v>15188</v>
      </c>
      <c r="B7449" s="4" t="s">
        <v>13767</v>
      </c>
      <c r="C7449" s="5">
        <v>4483502.6390000004</v>
      </c>
      <c r="D7449" s="5">
        <v>2907307.1579999998</v>
      </c>
      <c r="E7449" s="5">
        <v>1576195.4809999999</v>
      </c>
      <c r="F7449" s="5">
        <v>1250888.6329999999</v>
      </c>
      <c r="G7449" s="5">
        <v>325306.848</v>
      </c>
      <c r="H7449" s="57">
        <v>767524.42099999997</v>
      </c>
      <c r="I7449" s="61"/>
    </row>
    <row r="7450" spans="1:9" x14ac:dyDescent="0.25">
      <c r="A7450" s="13" t="s">
        <v>15349</v>
      </c>
      <c r="B7450" s="4" t="s">
        <v>13610</v>
      </c>
      <c r="C7450" s="5">
        <v>1132292.4240000001</v>
      </c>
      <c r="D7450" s="5">
        <v>722373.86199999996</v>
      </c>
      <c r="E7450" s="5">
        <v>409918.56199999998</v>
      </c>
      <c r="F7450" s="5">
        <v>375447.93800000002</v>
      </c>
      <c r="G7450" s="5">
        <v>34470.624000000003</v>
      </c>
      <c r="H7450" s="57">
        <v>28610.351999999999</v>
      </c>
      <c r="I7450" s="61"/>
    </row>
    <row r="7451" spans="1:9" x14ac:dyDescent="0.25">
      <c r="A7451" s="13" t="s">
        <v>15388</v>
      </c>
      <c r="B7451" s="4" t="s">
        <v>13571</v>
      </c>
      <c r="C7451" s="5">
        <v>2770382.5789999999</v>
      </c>
      <c r="D7451" s="5">
        <v>1383577.237</v>
      </c>
      <c r="E7451" s="5">
        <v>1386805.3419999999</v>
      </c>
      <c r="F7451" s="5">
        <v>763327.25199999998</v>
      </c>
      <c r="G7451" s="5">
        <v>623478.09</v>
      </c>
      <c r="H7451" s="57">
        <v>596601.65099999995</v>
      </c>
      <c r="I7451" s="61"/>
    </row>
    <row r="7452" spans="1:9" x14ac:dyDescent="0.25">
      <c r="A7452" s="13" t="s">
        <v>15191</v>
      </c>
      <c r="B7452" s="4" t="s">
        <v>13764</v>
      </c>
      <c r="C7452" s="5">
        <v>3402332.44</v>
      </c>
      <c r="D7452" s="5">
        <v>1816413.5349999999</v>
      </c>
      <c r="E7452" s="5">
        <v>1585918.905</v>
      </c>
      <c r="F7452" s="5">
        <v>1418151.861</v>
      </c>
      <c r="G7452" s="5">
        <v>167767.04399999999</v>
      </c>
      <c r="H7452" s="57">
        <v>249062.48199999999</v>
      </c>
      <c r="I7452" s="61"/>
    </row>
    <row r="7453" spans="1:9" x14ac:dyDescent="0.25">
      <c r="A7453" s="13" t="s">
        <v>15336</v>
      </c>
      <c r="B7453" s="4" t="s">
        <v>13623</v>
      </c>
      <c r="C7453" s="5">
        <v>1390864.8219999999</v>
      </c>
      <c r="D7453" s="5">
        <v>688461.44900000002</v>
      </c>
      <c r="E7453" s="5">
        <v>702403.37300000002</v>
      </c>
      <c r="F7453" s="5">
        <v>628780.81099999999</v>
      </c>
      <c r="G7453" s="5">
        <v>73622.562000000005</v>
      </c>
      <c r="H7453" s="57">
        <v>114853.58199999999</v>
      </c>
      <c r="I7453" s="61"/>
    </row>
    <row r="7454" spans="1:9" x14ac:dyDescent="0.25">
      <c r="A7454" s="13" t="s">
        <v>15333</v>
      </c>
      <c r="B7454" s="4" t="s">
        <v>13626</v>
      </c>
      <c r="C7454" s="5">
        <v>2042079.4450000001</v>
      </c>
      <c r="D7454" s="5">
        <v>521832.02100000001</v>
      </c>
      <c r="E7454" s="5">
        <v>1520247.4240000001</v>
      </c>
      <c r="F7454" s="5">
        <v>1336491.591</v>
      </c>
      <c r="G7454" s="5">
        <v>183755.83300000001</v>
      </c>
      <c r="H7454" s="57">
        <v>151755.318</v>
      </c>
      <c r="I7454" s="61"/>
    </row>
    <row r="7455" spans="1:9" x14ac:dyDescent="0.25">
      <c r="A7455" s="13" t="s">
        <v>14712</v>
      </c>
      <c r="B7455" s="4" t="s">
        <v>14183</v>
      </c>
      <c r="C7455" s="5">
        <v>429427.62</v>
      </c>
      <c r="D7455" s="5">
        <v>180203.55</v>
      </c>
      <c r="E7455" s="5">
        <v>249224.07</v>
      </c>
      <c r="F7455" s="5">
        <v>186389.022</v>
      </c>
      <c r="G7455" s="5">
        <v>62835.048000000003</v>
      </c>
      <c r="H7455" s="57">
        <v>40835.048000000003</v>
      </c>
      <c r="I7455" s="61"/>
    </row>
    <row r="7456" spans="1:9" x14ac:dyDescent="0.25">
      <c r="A7456" s="13" t="s">
        <v>15346</v>
      </c>
      <c r="B7456" s="4" t="s">
        <v>13613</v>
      </c>
      <c r="C7456" s="5">
        <v>1039053.719</v>
      </c>
      <c r="D7456" s="5">
        <v>581420.04799999995</v>
      </c>
      <c r="E7456" s="5">
        <v>457633.67099999997</v>
      </c>
      <c r="F7456" s="5">
        <v>383423.39399999997</v>
      </c>
      <c r="G7456" s="5">
        <v>74210.277000000002</v>
      </c>
      <c r="H7456" s="57">
        <v>122742.656</v>
      </c>
      <c r="I7456" s="61"/>
    </row>
    <row r="7457" spans="1:9" x14ac:dyDescent="0.25">
      <c r="A7457" s="13" t="s">
        <v>15310</v>
      </c>
      <c r="B7457" s="4" t="s">
        <v>13649</v>
      </c>
      <c r="C7457" s="5">
        <v>958308.37899999996</v>
      </c>
      <c r="D7457" s="5">
        <v>399988.17099999997</v>
      </c>
      <c r="E7457" s="5">
        <v>558320.20799999998</v>
      </c>
      <c r="F7457" s="5">
        <v>451172.43</v>
      </c>
      <c r="G7457" s="5">
        <v>107147.77800000001</v>
      </c>
      <c r="H7457" s="57">
        <v>9524.9580000000005</v>
      </c>
      <c r="I7457" s="61"/>
    </row>
    <row r="7458" spans="1:9" x14ac:dyDescent="0.25">
      <c r="A7458" s="13" t="s">
        <v>15343</v>
      </c>
      <c r="B7458" s="4" t="s">
        <v>13616</v>
      </c>
      <c r="C7458" s="5">
        <v>3115587.5649999999</v>
      </c>
      <c r="D7458" s="5">
        <v>1794763.845</v>
      </c>
      <c r="E7458" s="5">
        <v>1320823.72</v>
      </c>
      <c r="F7458" s="5">
        <v>999090.277</v>
      </c>
      <c r="G7458" s="5">
        <v>321733.44300000003</v>
      </c>
      <c r="H7458" s="57">
        <v>305395.098</v>
      </c>
      <c r="I7458" s="61"/>
    </row>
    <row r="7459" spans="1:9" x14ac:dyDescent="0.25">
      <c r="A7459" s="13" t="s">
        <v>15337</v>
      </c>
      <c r="B7459" s="4" t="s">
        <v>13622</v>
      </c>
      <c r="C7459" s="5">
        <v>1806106.4809999999</v>
      </c>
      <c r="D7459" s="5">
        <v>1343072.87</v>
      </c>
      <c r="E7459" s="5">
        <v>463033.61099999998</v>
      </c>
      <c r="F7459" s="5">
        <v>594644.22699999996</v>
      </c>
      <c r="G7459" s="5">
        <v>-131610.61600000001</v>
      </c>
      <c r="H7459" s="57">
        <v>-42046.542999999998</v>
      </c>
      <c r="I7459" s="61"/>
    </row>
    <row r="7460" spans="1:9" x14ac:dyDescent="0.25">
      <c r="A7460" s="13" t="s">
        <v>14494</v>
      </c>
      <c r="B7460" s="4" t="s">
        <v>14391</v>
      </c>
      <c r="C7460" s="5">
        <v>19282773.355999999</v>
      </c>
      <c r="D7460" s="5">
        <v>8882758.0830000006</v>
      </c>
      <c r="E7460" s="5">
        <v>10400015.273</v>
      </c>
      <c r="F7460" s="5">
        <v>7493917.4539999999</v>
      </c>
      <c r="G7460" s="5">
        <v>2906097.8190000001</v>
      </c>
      <c r="H7460" s="57">
        <v>3915076.9249999998</v>
      </c>
      <c r="I7460" s="61"/>
    </row>
    <row r="7461" spans="1:9" x14ac:dyDescent="0.25">
      <c r="A7461" s="13" t="s">
        <v>14928</v>
      </c>
      <c r="B7461" s="4" t="s">
        <v>13973</v>
      </c>
      <c r="C7461" s="5">
        <v>24562795.791000001</v>
      </c>
      <c r="D7461" s="5">
        <v>14009093.266000001</v>
      </c>
      <c r="E7461" s="5">
        <v>10553702.525</v>
      </c>
      <c r="F7461" s="5">
        <v>9373307.3220000006</v>
      </c>
      <c r="G7461" s="5">
        <v>1180395.203</v>
      </c>
      <c r="H7461" s="57">
        <v>1117341.3670000001</v>
      </c>
      <c r="I7461" s="61"/>
    </row>
    <row r="7462" spans="1:9" x14ac:dyDescent="0.25">
      <c r="A7462" s="13" t="s">
        <v>14711</v>
      </c>
      <c r="B7462" s="4" t="s">
        <v>14184</v>
      </c>
      <c r="C7462" s="5">
        <v>3612305.2230000002</v>
      </c>
      <c r="D7462" s="5">
        <v>2246731.8870000001</v>
      </c>
      <c r="E7462" s="5">
        <v>1365573.3359999999</v>
      </c>
      <c r="F7462" s="5">
        <v>724275.576</v>
      </c>
      <c r="G7462" s="5">
        <v>641297.76</v>
      </c>
      <c r="H7462" s="57">
        <v>123311.137</v>
      </c>
      <c r="I7462" s="61"/>
    </row>
    <row r="7463" spans="1:9" x14ac:dyDescent="0.25">
      <c r="A7463" s="13" t="s">
        <v>15332</v>
      </c>
      <c r="B7463" s="4" t="s">
        <v>13627</v>
      </c>
      <c r="C7463" s="5">
        <v>1573726.1140000001</v>
      </c>
      <c r="D7463" s="5">
        <v>760693.10199999996</v>
      </c>
      <c r="E7463" s="5">
        <v>813033.01199999999</v>
      </c>
      <c r="F7463" s="5">
        <v>1027687.816</v>
      </c>
      <c r="G7463" s="5">
        <v>-214654.804</v>
      </c>
      <c r="H7463" s="57">
        <v>24993.835999999999</v>
      </c>
      <c r="I7463" s="61"/>
    </row>
    <row r="7464" spans="1:9" x14ac:dyDescent="0.25">
      <c r="A7464" s="13" t="s">
        <v>14625</v>
      </c>
      <c r="B7464" s="4" t="s">
        <v>14268</v>
      </c>
      <c r="C7464" s="5">
        <v>3457109.8689999999</v>
      </c>
      <c r="D7464" s="5">
        <v>0</v>
      </c>
      <c r="E7464" s="5">
        <v>3457109.8689999999</v>
      </c>
      <c r="F7464" s="5">
        <v>3452908.5780000002</v>
      </c>
      <c r="G7464" s="5">
        <v>4201.2910000000002</v>
      </c>
      <c r="H7464" s="57">
        <v>-124794.041</v>
      </c>
      <c r="I7464" s="61"/>
    </row>
    <row r="7465" spans="1:9" x14ac:dyDescent="0.25">
      <c r="A7465" s="13" t="s">
        <v>14444</v>
      </c>
      <c r="B7465" s="4" t="s">
        <v>14435</v>
      </c>
      <c r="C7465" s="5">
        <v>115953511.53300001</v>
      </c>
      <c r="D7465" s="5">
        <v>81913023.966000006</v>
      </c>
      <c r="E7465" s="5">
        <v>34040487.567000002</v>
      </c>
      <c r="F7465" s="5">
        <v>28183941.177000001</v>
      </c>
      <c r="G7465" s="5">
        <v>5856546.3899999997</v>
      </c>
      <c r="H7465" s="57">
        <v>20435895.903999999</v>
      </c>
      <c r="I7465" s="61"/>
    </row>
    <row r="7466" spans="1:9" x14ac:dyDescent="0.25">
      <c r="A7466" s="13" t="s">
        <v>15009</v>
      </c>
      <c r="B7466" s="4" t="s">
        <v>13908</v>
      </c>
      <c r="C7466" s="5">
        <v>5841595.0410000002</v>
      </c>
      <c r="D7466" s="5">
        <v>2810899.4720000001</v>
      </c>
      <c r="E7466" s="5">
        <v>3030695.5690000001</v>
      </c>
      <c r="F7466" s="5">
        <v>2661053.4350000001</v>
      </c>
      <c r="G7466" s="5">
        <v>369642.13400000002</v>
      </c>
      <c r="H7466" s="57">
        <v>504050.72899999999</v>
      </c>
      <c r="I7466" s="61"/>
    </row>
    <row r="7467" spans="1:9" x14ac:dyDescent="0.25">
      <c r="A7467" s="13" t="s">
        <v>14626</v>
      </c>
      <c r="B7467" s="4" t="s">
        <v>14267</v>
      </c>
      <c r="C7467" s="5">
        <v>45382232.548</v>
      </c>
      <c r="D7467" s="5">
        <v>27521630.653000001</v>
      </c>
      <c r="E7467" s="5">
        <v>17860601.895</v>
      </c>
      <c r="F7467" s="5">
        <v>17431498.232000001</v>
      </c>
      <c r="G7467" s="5">
        <v>429103.663</v>
      </c>
      <c r="H7467" s="57">
        <v>2992377.7790000001</v>
      </c>
      <c r="I7467" s="61"/>
    </row>
    <row r="7468" spans="1:9" x14ac:dyDescent="0.25">
      <c r="A7468" s="13" t="s">
        <v>14632</v>
      </c>
      <c r="B7468" s="4" t="s">
        <v>14261</v>
      </c>
      <c r="C7468" s="5">
        <v>8597281.8550000004</v>
      </c>
      <c r="D7468" s="5">
        <v>7238542.3550000004</v>
      </c>
      <c r="E7468" s="5">
        <v>1358739.5</v>
      </c>
      <c r="F7468" s="5">
        <v>3023933.1719999998</v>
      </c>
      <c r="G7468" s="5">
        <v>-1665193.672</v>
      </c>
      <c r="H7468" s="57">
        <v>1110642.284</v>
      </c>
      <c r="I7468" s="61"/>
    </row>
    <row r="7469" spans="1:9" x14ac:dyDescent="0.25">
      <c r="A7469" s="13" t="s">
        <v>14633</v>
      </c>
      <c r="B7469" s="4" t="s">
        <v>14260</v>
      </c>
      <c r="C7469" s="5">
        <v>2177171.3939999999</v>
      </c>
      <c r="D7469" s="5">
        <v>1848058.8559999999</v>
      </c>
      <c r="E7469" s="5">
        <v>329112.538</v>
      </c>
      <c r="F7469" s="5">
        <v>703791.45200000005</v>
      </c>
      <c r="G7469" s="5">
        <v>-374678.91399999999</v>
      </c>
      <c r="H7469" s="57">
        <v>-35066.760999999999</v>
      </c>
      <c r="I7469" s="61"/>
    </row>
    <row r="7470" spans="1:9" x14ac:dyDescent="0.25">
      <c r="A7470" s="13" t="s">
        <v>14631</v>
      </c>
      <c r="B7470" s="4" t="s">
        <v>14262</v>
      </c>
      <c r="C7470" s="5">
        <v>6865256.409</v>
      </c>
      <c r="D7470" s="5">
        <v>4997878.9239999996</v>
      </c>
      <c r="E7470" s="5">
        <v>1867377.4850000001</v>
      </c>
      <c r="F7470" s="5">
        <v>2479921.48</v>
      </c>
      <c r="G7470" s="5">
        <v>-612543.995</v>
      </c>
      <c r="H7470" s="57">
        <v>1431472.088</v>
      </c>
      <c r="I7470" s="61"/>
    </row>
    <row r="7471" spans="1:9" x14ac:dyDescent="0.25">
      <c r="A7471" s="13" t="s">
        <v>14629</v>
      </c>
      <c r="B7471" s="4" t="s">
        <v>14264</v>
      </c>
      <c r="C7471" s="5">
        <v>4366454.4280000003</v>
      </c>
      <c r="D7471" s="5">
        <v>2094572.2760000001</v>
      </c>
      <c r="E7471" s="5">
        <v>2271882.1519999998</v>
      </c>
      <c r="F7471" s="5">
        <v>1443519.8219999999</v>
      </c>
      <c r="G7471" s="5">
        <v>828362.33</v>
      </c>
      <c r="H7471" s="57">
        <v>328318.78899999999</v>
      </c>
      <c r="I7471" s="61"/>
    </row>
    <row r="7472" spans="1:9" x14ac:dyDescent="0.25">
      <c r="A7472" s="13" t="s">
        <v>14630</v>
      </c>
      <c r="B7472" s="4" t="s">
        <v>14263</v>
      </c>
      <c r="C7472" s="5">
        <v>4979033.6500000004</v>
      </c>
      <c r="D7472" s="5">
        <v>4082808.9360000002</v>
      </c>
      <c r="E7472" s="5">
        <v>896224.71400000004</v>
      </c>
      <c r="F7472" s="5">
        <v>1199822.202</v>
      </c>
      <c r="G7472" s="5">
        <v>-303597.48800000001</v>
      </c>
      <c r="H7472" s="57">
        <v>2077917.425</v>
      </c>
      <c r="I7472" s="61"/>
    </row>
    <row r="7473" spans="1:9" x14ac:dyDescent="0.25">
      <c r="A7473" s="13" t="s">
        <v>15305</v>
      </c>
      <c r="B7473" s="4" t="s">
        <v>13654</v>
      </c>
      <c r="C7473" s="5">
        <v>418745.44199999998</v>
      </c>
      <c r="D7473" s="5">
        <v>422254.69099999999</v>
      </c>
      <c r="E7473" s="5">
        <v>-3509.2489999999998</v>
      </c>
      <c r="F7473" s="5">
        <v>206043.448</v>
      </c>
      <c r="G7473" s="5">
        <v>-209552.69699999999</v>
      </c>
      <c r="H7473" s="57">
        <v>8058.5370000000003</v>
      </c>
      <c r="I7473" s="61"/>
    </row>
    <row r="7474" spans="1:9" x14ac:dyDescent="0.25">
      <c r="A7474" s="13" t="s">
        <v>15315</v>
      </c>
      <c r="B7474" s="4" t="s">
        <v>13644</v>
      </c>
      <c r="C7474" s="5">
        <v>1113026.503</v>
      </c>
      <c r="D7474" s="5">
        <v>846720.40700000001</v>
      </c>
      <c r="E7474" s="5">
        <v>266306.09600000002</v>
      </c>
      <c r="F7474" s="5">
        <v>569629.81200000003</v>
      </c>
      <c r="G7474" s="5">
        <v>-303323.71600000001</v>
      </c>
      <c r="H7474" s="57">
        <v>-21117.215</v>
      </c>
      <c r="I7474" s="61"/>
    </row>
    <row r="7475" spans="1:9" x14ac:dyDescent="0.25">
      <c r="A7475" s="13" t="s">
        <v>14627</v>
      </c>
      <c r="B7475" s="4" t="s">
        <v>14266</v>
      </c>
      <c r="C7475" s="5">
        <v>5149368.4970000004</v>
      </c>
      <c r="D7475" s="5">
        <v>3922994.1189999999</v>
      </c>
      <c r="E7475" s="5">
        <v>1226374.378</v>
      </c>
      <c r="F7475" s="5">
        <v>1760861.4450000001</v>
      </c>
      <c r="G7475" s="5">
        <v>-534487.06700000004</v>
      </c>
      <c r="H7475" s="57">
        <v>167624.611</v>
      </c>
      <c r="I7475" s="61"/>
    </row>
    <row r="7476" spans="1:9" x14ac:dyDescent="0.25">
      <c r="A7476" s="13" t="s">
        <v>15011</v>
      </c>
      <c r="B7476" s="4" t="s">
        <v>13906</v>
      </c>
      <c r="C7476" s="5">
        <v>53337563.773000002</v>
      </c>
      <c r="D7476" s="5">
        <v>34675066.902999997</v>
      </c>
      <c r="E7476" s="5">
        <v>18662496.870000001</v>
      </c>
      <c r="F7476" s="5">
        <v>7807932.5549999997</v>
      </c>
      <c r="G7476" s="5">
        <v>10854564.314999999</v>
      </c>
      <c r="H7476" s="57">
        <v>12433117.969000001</v>
      </c>
      <c r="I7476" s="61"/>
    </row>
    <row r="7477" spans="1:9" x14ac:dyDescent="0.25">
      <c r="A7477" s="13" t="s">
        <v>15010</v>
      </c>
      <c r="B7477" s="4" t="s">
        <v>13907</v>
      </c>
      <c r="C7477" s="5">
        <v>14972087.762</v>
      </c>
      <c r="D7477" s="5">
        <v>11970486.346999999</v>
      </c>
      <c r="E7477" s="5">
        <v>3001601.415</v>
      </c>
      <c r="F7477" s="5">
        <v>5051410.1639999999</v>
      </c>
      <c r="G7477" s="5">
        <v>-2049808.7490000001</v>
      </c>
      <c r="H7477" s="57">
        <v>47786.966</v>
      </c>
      <c r="I7477" s="61"/>
    </row>
    <row r="7478" spans="1:9" x14ac:dyDescent="0.25">
      <c r="A7478" s="13" t="s">
        <v>14634</v>
      </c>
      <c r="B7478" s="4" t="s">
        <v>14259</v>
      </c>
      <c r="C7478" s="5">
        <v>11976480.507999999</v>
      </c>
      <c r="D7478" s="5">
        <v>9603239.1579999998</v>
      </c>
      <c r="E7478" s="5">
        <v>2373241.35</v>
      </c>
      <c r="F7478" s="5">
        <v>4545321.2970000003</v>
      </c>
      <c r="G7478" s="5">
        <v>-2172079.9470000002</v>
      </c>
      <c r="H7478" s="57">
        <v>8940400.5519999992</v>
      </c>
      <c r="I7478" s="61"/>
    </row>
    <row r="7479" spans="1:9" x14ac:dyDescent="0.25">
      <c r="A7479" s="13" t="s">
        <v>14628</v>
      </c>
      <c r="B7479" s="4" t="s">
        <v>14265</v>
      </c>
      <c r="C7479" s="5">
        <v>8042438.2180000003</v>
      </c>
      <c r="D7479" s="5">
        <v>4154119.1239999998</v>
      </c>
      <c r="E7479" s="5">
        <v>3888319.094</v>
      </c>
      <c r="F7479" s="5">
        <v>3948485.395</v>
      </c>
      <c r="G7479" s="5">
        <v>-60166.300999999999</v>
      </c>
      <c r="H7479" s="57">
        <v>176944.766</v>
      </c>
      <c r="I7479" s="61"/>
    </row>
    <row r="7480" spans="1:9" x14ac:dyDescent="0.25">
      <c r="A7480" s="13" t="s">
        <v>14440</v>
      </c>
      <c r="B7480" s="4" t="s">
        <v>14439</v>
      </c>
      <c r="C7480" s="5">
        <v>77365224.761000007</v>
      </c>
      <c r="D7480" s="5">
        <v>56628032.729999997</v>
      </c>
      <c r="E7480" s="5">
        <v>20737192.030999999</v>
      </c>
      <c r="F7480" s="5">
        <v>50712177.063000001</v>
      </c>
      <c r="G7480" s="5">
        <v>-29974985.032000002</v>
      </c>
      <c r="H7480" s="57">
        <v>-3396298.97</v>
      </c>
      <c r="I7480" s="61"/>
    </row>
    <row r="7481" spans="1:9" x14ac:dyDescent="0.25">
      <c r="A7481" s="13" t="s">
        <v>14530</v>
      </c>
      <c r="B7481" s="4" t="s">
        <v>14358</v>
      </c>
      <c r="C7481" s="5">
        <v>21387762.837000001</v>
      </c>
      <c r="D7481" s="5">
        <v>13875703.202</v>
      </c>
      <c r="E7481" s="5">
        <v>7512059.6349999998</v>
      </c>
      <c r="F7481" s="5">
        <v>7743868.4570000004</v>
      </c>
      <c r="G7481" s="5">
        <v>-231808.82199999999</v>
      </c>
      <c r="H7481" s="57">
        <v>9444681.8729999997</v>
      </c>
      <c r="I7481" s="61"/>
    </row>
    <row r="7482" spans="1:9" x14ac:dyDescent="0.25">
      <c r="A7482" s="13" t="s">
        <v>14531</v>
      </c>
      <c r="B7482" s="4" t="s">
        <v>14357</v>
      </c>
      <c r="C7482" s="5">
        <v>504283.33899999998</v>
      </c>
      <c r="D7482" s="5">
        <v>338175.41700000002</v>
      </c>
      <c r="E7482" s="5">
        <v>166107.92199999999</v>
      </c>
      <c r="F7482" s="5">
        <v>258748.859</v>
      </c>
      <c r="G7482" s="5">
        <v>-92640.937000000005</v>
      </c>
      <c r="H7482" s="57">
        <v>-23139.236000000001</v>
      </c>
      <c r="I7482" s="61"/>
    </row>
    <row r="7483" spans="1:9" x14ac:dyDescent="0.25">
      <c r="A7483" s="13" t="s">
        <v>14960</v>
      </c>
      <c r="B7483" s="4" t="s">
        <v>13804</v>
      </c>
      <c r="C7483" s="5">
        <v>18377210.653000001</v>
      </c>
      <c r="D7483" s="5">
        <v>13076607.994000001</v>
      </c>
      <c r="E7483" s="5">
        <v>5300602.659</v>
      </c>
      <c r="F7483" s="5">
        <v>5094270.5980000002</v>
      </c>
      <c r="G7483" s="5">
        <v>206332.06099999999</v>
      </c>
      <c r="H7483" s="57">
        <v>-1793745.2849999999</v>
      </c>
      <c r="I7483" s="61"/>
    </row>
    <row r="7484" spans="1:9" x14ac:dyDescent="0.25">
      <c r="A7484" s="13" t="s">
        <v>14961</v>
      </c>
      <c r="B7484" s="4" t="s">
        <v>13945</v>
      </c>
      <c r="C7484" s="5">
        <v>3972681.9210000001</v>
      </c>
      <c r="D7484" s="5">
        <v>2508975.86</v>
      </c>
      <c r="E7484" s="5">
        <v>1463706.061</v>
      </c>
      <c r="F7484" s="5">
        <v>915334.42500000005</v>
      </c>
      <c r="G7484" s="5">
        <v>548371.63600000006</v>
      </c>
      <c r="H7484" s="57">
        <v>161213.19</v>
      </c>
      <c r="I7484" s="61"/>
    </row>
    <row r="7485" spans="1:9" x14ac:dyDescent="0.25">
      <c r="A7485" s="13" t="s">
        <v>14966</v>
      </c>
      <c r="B7485" s="4" t="s">
        <v>13941</v>
      </c>
      <c r="C7485" s="5">
        <v>1031651.574</v>
      </c>
      <c r="D7485" s="5">
        <v>483108.16499999998</v>
      </c>
      <c r="E7485" s="5">
        <v>548543.40899999999</v>
      </c>
      <c r="F7485" s="5">
        <v>419453.62099999998</v>
      </c>
      <c r="G7485" s="5">
        <v>129089.788</v>
      </c>
      <c r="H7485" s="57">
        <v>-112909.501</v>
      </c>
      <c r="I7485" s="61"/>
    </row>
    <row r="7486" spans="1:9" x14ac:dyDescent="0.25">
      <c r="A7486" s="13" t="s">
        <v>14963</v>
      </c>
      <c r="B7486" s="4" t="s">
        <v>13943</v>
      </c>
      <c r="C7486" s="5">
        <v>5470951.5480000004</v>
      </c>
      <c r="D7486" s="5">
        <v>3006777.6979999999</v>
      </c>
      <c r="E7486" s="5">
        <v>2464173.85</v>
      </c>
      <c r="F7486" s="5">
        <v>2332171.4350000001</v>
      </c>
      <c r="G7486" s="5">
        <v>132002.41500000001</v>
      </c>
      <c r="H7486" s="57">
        <v>44435.847000000002</v>
      </c>
      <c r="I7486" s="61"/>
    </row>
    <row r="7487" spans="1:9" x14ac:dyDescent="0.25">
      <c r="A7487" s="13" t="s">
        <v>14965</v>
      </c>
      <c r="B7487" s="4" t="s">
        <v>13792</v>
      </c>
      <c r="C7487" s="5">
        <v>1887706.078</v>
      </c>
      <c r="D7487" s="5">
        <v>1008634.635</v>
      </c>
      <c r="E7487" s="5">
        <v>879071.44299999997</v>
      </c>
      <c r="F7487" s="5">
        <v>705094.03899999999</v>
      </c>
      <c r="G7487" s="5">
        <v>173977.40400000001</v>
      </c>
      <c r="H7487" s="57">
        <v>164412.03200000001</v>
      </c>
      <c r="I7487" s="61"/>
    </row>
    <row r="7488" spans="1:9" x14ac:dyDescent="0.25">
      <c r="A7488" s="13" t="s">
        <v>14959</v>
      </c>
      <c r="B7488" s="4" t="s">
        <v>13707</v>
      </c>
      <c r="C7488" s="5">
        <v>1566524.2139999999</v>
      </c>
      <c r="D7488" s="5">
        <v>763485.74100000004</v>
      </c>
      <c r="E7488" s="5">
        <v>803038.473</v>
      </c>
      <c r="F7488" s="5">
        <v>896654.82</v>
      </c>
      <c r="G7488" s="5">
        <v>-93616.346999999994</v>
      </c>
      <c r="H7488" s="57">
        <v>-144475.16099999999</v>
      </c>
      <c r="I7488" s="61"/>
    </row>
    <row r="7489" spans="1:9" x14ac:dyDescent="0.25">
      <c r="A7489" s="13" t="s">
        <v>14962</v>
      </c>
      <c r="B7489" s="4" t="s">
        <v>13944</v>
      </c>
      <c r="C7489" s="5">
        <v>4929450.1229999997</v>
      </c>
      <c r="D7489" s="5">
        <v>3916551.8590000002</v>
      </c>
      <c r="E7489" s="5">
        <v>1012898.264</v>
      </c>
      <c r="F7489" s="5">
        <v>1706649.1839999999</v>
      </c>
      <c r="G7489" s="5">
        <v>-693750.92</v>
      </c>
      <c r="H7489" s="57">
        <v>-527005.06599999999</v>
      </c>
      <c r="I7489" s="61"/>
    </row>
    <row r="7490" spans="1:9" x14ac:dyDescent="0.25">
      <c r="A7490" s="13" t="s">
        <v>14958</v>
      </c>
      <c r="B7490" s="4" t="s">
        <v>13946</v>
      </c>
      <c r="C7490" s="5">
        <v>6294044.1160000004</v>
      </c>
      <c r="D7490" s="5">
        <v>4340824.0060000001</v>
      </c>
      <c r="E7490" s="5">
        <v>1953220.11</v>
      </c>
      <c r="F7490" s="5">
        <v>2642861.8199999998</v>
      </c>
      <c r="G7490" s="5">
        <v>-689641.71</v>
      </c>
      <c r="H7490" s="57">
        <v>-924245.75899999996</v>
      </c>
      <c r="I7490" s="61"/>
    </row>
    <row r="7491" spans="1:9" x14ac:dyDescent="0.25">
      <c r="A7491" s="13" t="s">
        <v>14967</v>
      </c>
      <c r="B7491" s="4" t="s">
        <v>13940</v>
      </c>
      <c r="C7491" s="5">
        <v>1149221.798</v>
      </c>
      <c r="D7491" s="5">
        <v>799703.723</v>
      </c>
      <c r="E7491" s="5">
        <v>349518.07500000001</v>
      </c>
      <c r="F7491" s="5">
        <v>480152.554</v>
      </c>
      <c r="G7491" s="5">
        <v>-130634.47900000001</v>
      </c>
      <c r="H7491" s="57">
        <v>-186209.30499999999</v>
      </c>
      <c r="I7491" s="61"/>
    </row>
    <row r="7492" spans="1:9" x14ac:dyDescent="0.25">
      <c r="A7492" s="13" t="s">
        <v>14964</v>
      </c>
      <c r="B7492" s="4" t="s">
        <v>13942</v>
      </c>
      <c r="C7492" s="5">
        <v>6610656.557</v>
      </c>
      <c r="D7492" s="5">
        <v>3553880.247</v>
      </c>
      <c r="E7492" s="5">
        <v>3056776.31</v>
      </c>
      <c r="F7492" s="5">
        <v>2337082.6669999999</v>
      </c>
      <c r="G7492" s="5">
        <v>719693.64300000004</v>
      </c>
      <c r="H7492" s="57">
        <v>-594183.28799999994</v>
      </c>
      <c r="I7492" s="61"/>
    </row>
    <row r="7493" spans="1:9" x14ac:dyDescent="0.25">
      <c r="A7493" s="13" t="s">
        <v>14476</v>
      </c>
      <c r="B7493" s="4" t="s">
        <v>14407</v>
      </c>
      <c r="C7493" s="5">
        <v>822685.75699999998</v>
      </c>
      <c r="D7493" s="5">
        <v>593231.21799999999</v>
      </c>
      <c r="E7493" s="5">
        <v>229454.53899999999</v>
      </c>
      <c r="F7493" s="5">
        <v>387110.42599999998</v>
      </c>
      <c r="G7493" s="5">
        <v>-157655.88699999999</v>
      </c>
      <c r="H7493" s="57">
        <v>208666.383</v>
      </c>
      <c r="I7493" s="61"/>
    </row>
    <row r="7494" spans="1:9" x14ac:dyDescent="0.25">
      <c r="A7494" s="13" t="s">
        <v>14724</v>
      </c>
      <c r="B7494" s="4" t="s">
        <v>14171</v>
      </c>
      <c r="C7494" s="5">
        <v>29100126.247000001</v>
      </c>
      <c r="D7494" s="5">
        <v>28062129.66</v>
      </c>
      <c r="E7494" s="5">
        <v>1037996.5870000001</v>
      </c>
      <c r="F7494" s="5">
        <v>11373587.361</v>
      </c>
      <c r="G7494" s="5">
        <v>-10335590.774</v>
      </c>
      <c r="H7494" s="57">
        <v>-3626247.4789999998</v>
      </c>
      <c r="I7494" s="61"/>
    </row>
    <row r="7495" spans="1:9" x14ac:dyDescent="0.25">
      <c r="A7495" s="13" t="s">
        <v>15217</v>
      </c>
      <c r="B7495" s="4" t="s">
        <v>13740</v>
      </c>
      <c r="C7495" s="5">
        <v>6987835.165</v>
      </c>
      <c r="D7495" s="5">
        <v>4456166.4550000001</v>
      </c>
      <c r="E7495" s="5">
        <v>2531668.71</v>
      </c>
      <c r="F7495" s="5">
        <v>2318597.3990000002</v>
      </c>
      <c r="G7495" s="5">
        <v>213071.31099999999</v>
      </c>
      <c r="H7495" s="57">
        <v>224235.05499999999</v>
      </c>
      <c r="I7495" s="61"/>
    </row>
    <row r="7496" spans="1:9" x14ac:dyDescent="0.25">
      <c r="A7496" s="13" t="s">
        <v>14525</v>
      </c>
      <c r="B7496" s="4" t="s">
        <v>14363</v>
      </c>
      <c r="C7496" s="5">
        <v>96433217.511000007</v>
      </c>
      <c r="D7496" s="5">
        <v>83365169.334999993</v>
      </c>
      <c r="E7496" s="5">
        <v>13068048.176000001</v>
      </c>
      <c r="F7496" s="5">
        <v>18214733.977000002</v>
      </c>
      <c r="G7496" s="5">
        <v>-5146685.801</v>
      </c>
      <c r="H7496" s="57">
        <v>4911451.13</v>
      </c>
      <c r="I7496" s="61"/>
    </row>
    <row r="7497" spans="1:9" x14ac:dyDescent="0.25">
      <c r="A7497" s="13" t="s">
        <v>15211</v>
      </c>
      <c r="B7497" s="4" t="s">
        <v>13746</v>
      </c>
      <c r="C7497" s="5">
        <v>3103136.156</v>
      </c>
      <c r="D7497" s="5">
        <v>2232348.87</v>
      </c>
      <c r="E7497" s="5">
        <v>870787.28599999996</v>
      </c>
      <c r="F7497" s="5">
        <v>515303.739</v>
      </c>
      <c r="G7497" s="5">
        <v>355483.54700000002</v>
      </c>
      <c r="H7497" s="57">
        <v>59518.845000000001</v>
      </c>
      <c r="I7497" s="61"/>
    </row>
    <row r="7498" spans="1:9" x14ac:dyDescent="0.25">
      <c r="A7498" s="13" t="s">
        <v>15215</v>
      </c>
      <c r="B7498" s="4" t="s">
        <v>13742</v>
      </c>
      <c r="C7498" s="5">
        <v>1501695.844</v>
      </c>
      <c r="D7498" s="5">
        <v>1233417.3859999999</v>
      </c>
      <c r="E7498" s="5">
        <v>268278.45799999998</v>
      </c>
      <c r="F7498" s="5">
        <v>416518.91899999999</v>
      </c>
      <c r="G7498" s="5">
        <v>-148240.46100000001</v>
      </c>
      <c r="H7498" s="57">
        <v>-139931.05100000001</v>
      </c>
      <c r="I7498" s="61"/>
    </row>
    <row r="7499" spans="1:9" x14ac:dyDescent="0.25">
      <c r="A7499" s="13" t="s">
        <v>15210</v>
      </c>
      <c r="B7499" s="4" t="s">
        <v>13747</v>
      </c>
      <c r="C7499" s="5">
        <v>4950243.6370000001</v>
      </c>
      <c r="D7499" s="5">
        <v>3106979.4190000002</v>
      </c>
      <c r="E7499" s="5">
        <v>1843264.2180000001</v>
      </c>
      <c r="F7499" s="5">
        <v>1539162.7150000001</v>
      </c>
      <c r="G7499" s="5">
        <v>304101.50300000003</v>
      </c>
      <c r="H7499" s="57">
        <v>1152001.243</v>
      </c>
      <c r="I7499" s="61"/>
    </row>
    <row r="7500" spans="1:9" x14ac:dyDescent="0.25">
      <c r="A7500" s="13" t="s">
        <v>15214</v>
      </c>
      <c r="B7500" s="4" t="s">
        <v>13743</v>
      </c>
      <c r="C7500" s="5">
        <v>26450342.881999999</v>
      </c>
      <c r="D7500" s="5">
        <v>23222890.973000001</v>
      </c>
      <c r="E7500" s="5">
        <v>3227451.909</v>
      </c>
      <c r="F7500" s="5">
        <v>4726333.9170000004</v>
      </c>
      <c r="G7500" s="5">
        <v>-1498882.0079999999</v>
      </c>
      <c r="H7500" s="57">
        <v>1405779.5789999999</v>
      </c>
      <c r="I7500" s="61"/>
    </row>
    <row r="7501" spans="1:9" x14ac:dyDescent="0.25">
      <c r="A7501" s="13" t="s">
        <v>15213</v>
      </c>
      <c r="B7501" s="4" t="s">
        <v>13744</v>
      </c>
      <c r="C7501" s="5">
        <v>2830289.8259999999</v>
      </c>
      <c r="D7501" s="5">
        <v>1458709.6140000001</v>
      </c>
      <c r="E7501" s="5">
        <v>1371580.2120000001</v>
      </c>
      <c r="F7501" s="5">
        <v>1152881.2479999999</v>
      </c>
      <c r="G7501" s="5">
        <v>218698.96400000001</v>
      </c>
      <c r="H7501" s="57">
        <v>63576.4</v>
      </c>
      <c r="I7501" s="61"/>
    </row>
    <row r="7502" spans="1:9" x14ac:dyDescent="0.25">
      <c r="A7502" s="13" t="s">
        <v>14465</v>
      </c>
      <c r="B7502" s="4" t="s">
        <v>14415</v>
      </c>
      <c r="C7502" s="5">
        <v>1681331.922</v>
      </c>
      <c r="D7502" s="5">
        <v>1305076.3489999999</v>
      </c>
      <c r="E7502" s="5">
        <v>376255.57299999997</v>
      </c>
      <c r="F7502" s="5">
        <v>679254.72600000002</v>
      </c>
      <c r="G7502" s="5">
        <v>-302999.15299999999</v>
      </c>
      <c r="H7502" s="57">
        <v>-189573.739</v>
      </c>
      <c r="I7502" s="61"/>
    </row>
    <row r="7503" spans="1:9" x14ac:dyDescent="0.25">
      <c r="A7503" s="13" t="s">
        <v>15207</v>
      </c>
      <c r="B7503" s="4" t="s">
        <v>13749</v>
      </c>
      <c r="C7503" s="5">
        <v>14107642.865</v>
      </c>
      <c r="D7503" s="5">
        <v>9428207.5580000002</v>
      </c>
      <c r="E7503" s="5">
        <v>4679435.307</v>
      </c>
      <c r="F7503" s="5">
        <v>4149354.83</v>
      </c>
      <c r="G7503" s="5">
        <v>530080.47699999996</v>
      </c>
      <c r="H7503" s="57">
        <v>126988.644</v>
      </c>
      <c r="I7503" s="61"/>
    </row>
    <row r="7504" spans="1:9" x14ac:dyDescent="0.25">
      <c r="A7504" s="13" t="s">
        <v>15209</v>
      </c>
      <c r="B7504" s="4" t="s">
        <v>13747</v>
      </c>
      <c r="C7504" s="5">
        <v>3350078.7609999999</v>
      </c>
      <c r="D7504" s="5">
        <v>2456567.327</v>
      </c>
      <c r="E7504" s="5">
        <v>893511.43400000001</v>
      </c>
      <c r="F7504" s="5">
        <v>1096309.388</v>
      </c>
      <c r="G7504" s="5">
        <v>-202797.954</v>
      </c>
      <c r="H7504" s="57">
        <v>-119931.97199999999</v>
      </c>
      <c r="I7504" s="61"/>
    </row>
    <row r="7505" spans="1:9" x14ac:dyDescent="0.25">
      <c r="A7505" s="13" t="s">
        <v>15216</v>
      </c>
      <c r="B7505" s="4" t="s">
        <v>13741</v>
      </c>
      <c r="C7505" s="5">
        <v>3474561.6919999998</v>
      </c>
      <c r="D7505" s="5">
        <v>2808155.969</v>
      </c>
      <c r="E7505" s="5">
        <v>666405.723</v>
      </c>
      <c r="F7505" s="5">
        <v>896140.56599999999</v>
      </c>
      <c r="G7505" s="5">
        <v>-229734.84299999999</v>
      </c>
      <c r="H7505" s="57">
        <v>431303.685</v>
      </c>
      <c r="I7505" s="61"/>
    </row>
    <row r="7506" spans="1:9" x14ac:dyDescent="0.25">
      <c r="A7506" s="13" t="s">
        <v>15212</v>
      </c>
      <c r="B7506" s="4" t="s">
        <v>13745</v>
      </c>
      <c r="C7506" s="5">
        <v>4862833.4869999997</v>
      </c>
      <c r="D7506" s="5">
        <v>2334975.622</v>
      </c>
      <c r="E7506" s="5">
        <v>2527857.8650000002</v>
      </c>
      <c r="F7506" s="5">
        <v>1554846.6070000001</v>
      </c>
      <c r="G7506" s="5">
        <v>973011.25800000003</v>
      </c>
      <c r="H7506" s="57">
        <v>1091724.3600000001</v>
      </c>
      <c r="I7506" s="61"/>
    </row>
    <row r="7507" spans="1:9" x14ac:dyDescent="0.25">
      <c r="A7507" s="13" t="s">
        <v>15206</v>
      </c>
      <c r="B7507" s="4" t="s">
        <v>13750</v>
      </c>
      <c r="C7507" s="5">
        <v>6699342.9939999999</v>
      </c>
      <c r="D7507" s="5">
        <v>2295501.3450000002</v>
      </c>
      <c r="E7507" s="5">
        <v>4403841.6490000002</v>
      </c>
      <c r="F7507" s="5">
        <v>4144532.5279999999</v>
      </c>
      <c r="G7507" s="5">
        <v>259309.12100000001</v>
      </c>
      <c r="H7507" s="57">
        <v>384008.234</v>
      </c>
      <c r="I7507" s="61"/>
    </row>
    <row r="7508" spans="1:9" x14ac:dyDescent="0.25">
      <c r="A7508" s="13" t="s">
        <v>15218</v>
      </c>
      <c r="B7508" s="4" t="s">
        <v>13739</v>
      </c>
      <c r="C7508" s="5">
        <v>12488924.787</v>
      </c>
      <c r="D7508" s="5">
        <v>9505163.2860000003</v>
      </c>
      <c r="E7508" s="5">
        <v>2983761.5010000002</v>
      </c>
      <c r="F7508" s="5">
        <v>3445801.0550000002</v>
      </c>
      <c r="G7508" s="5">
        <v>-462039.554</v>
      </c>
      <c r="H7508" s="57">
        <v>243230.78599999999</v>
      </c>
      <c r="I7508" s="61"/>
    </row>
    <row r="7509" spans="1:9" x14ac:dyDescent="0.25">
      <c r="A7509" s="13" t="s">
        <v>15208</v>
      </c>
      <c r="B7509" s="4" t="s">
        <v>13748</v>
      </c>
      <c r="C7509" s="5">
        <v>3123423.8420000002</v>
      </c>
      <c r="D7509" s="5">
        <v>2192301.1979999999</v>
      </c>
      <c r="E7509" s="5">
        <v>931122.64399999997</v>
      </c>
      <c r="F7509" s="5">
        <v>673840.46799999999</v>
      </c>
      <c r="G7509" s="5">
        <v>257282.17600000001</v>
      </c>
      <c r="H7509" s="57">
        <v>34572.758999999998</v>
      </c>
      <c r="I7509" s="61"/>
    </row>
    <row r="7510" spans="1:9" x14ac:dyDescent="0.25">
      <c r="A7510" s="13" t="s">
        <v>14463</v>
      </c>
      <c r="B7510" s="4" t="s">
        <v>14417</v>
      </c>
      <c r="C7510" s="5">
        <v>24148642.967999998</v>
      </c>
      <c r="D7510" s="5">
        <v>22823812.252999999</v>
      </c>
      <c r="E7510" s="5">
        <v>1324830.7150000001</v>
      </c>
      <c r="F7510" s="5">
        <v>10108435.789000001</v>
      </c>
      <c r="G7510" s="5">
        <v>-8783605.0739999991</v>
      </c>
      <c r="H7510" s="57">
        <v>-2302382.9619999998</v>
      </c>
      <c r="I7510" s="61"/>
    </row>
    <row r="7511" spans="1:9" x14ac:dyDescent="0.25">
      <c r="A7511" s="13" t="s">
        <v>14972</v>
      </c>
      <c r="B7511" s="4" t="s">
        <v>13935</v>
      </c>
      <c r="C7511" s="5">
        <v>20704526.309</v>
      </c>
      <c r="D7511" s="5">
        <v>10261423.657</v>
      </c>
      <c r="E7511" s="5">
        <v>10443102.652000001</v>
      </c>
      <c r="F7511" s="5">
        <v>4485603.9809999997</v>
      </c>
      <c r="G7511" s="5">
        <v>5957498.6710000001</v>
      </c>
      <c r="H7511" s="57">
        <v>5632080.9369999999</v>
      </c>
      <c r="I7511" s="61"/>
    </row>
    <row r="7512" spans="1:9" x14ac:dyDescent="0.25">
      <c r="A7512" s="13" t="s">
        <v>15308</v>
      </c>
      <c r="B7512" s="4" t="s">
        <v>13651</v>
      </c>
      <c r="C7512" s="5">
        <v>132658199.507</v>
      </c>
      <c r="D7512" s="5">
        <v>123733480.345</v>
      </c>
      <c r="E7512" s="5">
        <v>8924719.1620000005</v>
      </c>
      <c r="F7512" s="5">
        <v>29819374.765999999</v>
      </c>
      <c r="G7512" s="5">
        <v>-20894655.603999998</v>
      </c>
      <c r="H7512" s="57">
        <v>3751168.58</v>
      </c>
      <c r="I7512" s="61"/>
    </row>
    <row r="7513" spans="1:9" x14ac:dyDescent="0.25">
      <c r="A7513" s="13" t="s">
        <v>14581</v>
      </c>
      <c r="B7513" s="4" t="s">
        <v>14310</v>
      </c>
      <c r="C7513" s="5">
        <v>265646.47600000002</v>
      </c>
      <c r="D7513" s="5">
        <v>636925.43400000001</v>
      </c>
      <c r="E7513" s="5">
        <v>-371278.95799999998</v>
      </c>
      <c r="F7513" s="5">
        <v>155501.755</v>
      </c>
      <c r="G7513" s="5">
        <v>-526780.71299999999</v>
      </c>
      <c r="H7513" s="57">
        <v>-18725.727999999999</v>
      </c>
      <c r="I7513" s="61"/>
    </row>
    <row r="7514" spans="1:9" x14ac:dyDescent="0.25">
      <c r="A7514" s="13" t="s">
        <v>14567</v>
      </c>
      <c r="B7514" s="4" t="s">
        <v>14322</v>
      </c>
      <c r="C7514" s="5">
        <v>624028.29399999999</v>
      </c>
      <c r="D7514" s="5">
        <v>563616.99600000004</v>
      </c>
      <c r="E7514" s="5">
        <v>60411.298000000003</v>
      </c>
      <c r="F7514" s="5">
        <v>196705.65</v>
      </c>
      <c r="G7514" s="5">
        <v>-136294.35200000001</v>
      </c>
      <c r="H7514" s="57">
        <v>-73918.752999999997</v>
      </c>
      <c r="I7514" s="61"/>
    </row>
    <row r="7515" spans="1:9" x14ac:dyDescent="0.25">
      <c r="A7515" s="13" t="s">
        <v>14500</v>
      </c>
      <c r="B7515" s="4" t="s">
        <v>14386</v>
      </c>
      <c r="C7515" s="5">
        <v>1097606.828</v>
      </c>
      <c r="D7515" s="5">
        <v>677930.13500000001</v>
      </c>
      <c r="E7515" s="5">
        <v>419676.69300000003</v>
      </c>
      <c r="F7515" s="5">
        <v>621926.92000000004</v>
      </c>
      <c r="G7515" s="5">
        <v>-202250.22700000001</v>
      </c>
      <c r="H7515" s="57">
        <v>-94321.07</v>
      </c>
      <c r="I7515" s="61"/>
    </row>
    <row r="7516" spans="1:9" x14ac:dyDescent="0.25">
      <c r="A7516" s="13" t="s">
        <v>14993</v>
      </c>
      <c r="B7516" s="4" t="s">
        <v>13921</v>
      </c>
      <c r="C7516" s="5">
        <v>3713712.4029999999</v>
      </c>
      <c r="D7516" s="5">
        <v>1552349.078</v>
      </c>
      <c r="E7516" s="5">
        <v>2161363.3250000002</v>
      </c>
      <c r="F7516" s="5">
        <v>1923376.463</v>
      </c>
      <c r="G7516" s="5">
        <v>237986.86199999999</v>
      </c>
      <c r="H7516" s="57">
        <v>924503.11399999994</v>
      </c>
      <c r="I7516" s="61"/>
    </row>
    <row r="7517" spans="1:9" x14ac:dyDescent="0.25">
      <c r="A7517" s="13" t="s">
        <v>14976</v>
      </c>
      <c r="B7517" s="4" t="s">
        <v>13690</v>
      </c>
      <c r="C7517" s="5">
        <v>1151371.6850000001</v>
      </c>
      <c r="D7517" s="5">
        <v>895107.86199999996</v>
      </c>
      <c r="E7517" s="5">
        <v>256263.823</v>
      </c>
      <c r="F7517" s="5">
        <v>425215.72899999999</v>
      </c>
      <c r="G7517" s="5">
        <v>-168951.90599999999</v>
      </c>
      <c r="H7517" s="57">
        <v>134764.43599999999</v>
      </c>
      <c r="I7517" s="61"/>
    </row>
    <row r="7518" spans="1:9" x14ac:dyDescent="0.25">
      <c r="A7518" s="13" t="s">
        <v>14892</v>
      </c>
      <c r="B7518" s="4" t="s">
        <v>14009</v>
      </c>
      <c r="C7518" s="5">
        <v>17367922.655000001</v>
      </c>
      <c r="D7518" s="5">
        <v>14675787.120999999</v>
      </c>
      <c r="E7518" s="5">
        <v>2692135.534</v>
      </c>
      <c r="F7518" s="5">
        <v>4639352.92</v>
      </c>
      <c r="G7518" s="5">
        <v>-1947217.3859999999</v>
      </c>
      <c r="H7518" s="57">
        <v>1696.4010000000001</v>
      </c>
      <c r="I7518" s="61"/>
    </row>
    <row r="7519" spans="1:9" x14ac:dyDescent="0.25">
      <c r="A7519" s="13" t="s">
        <v>15351</v>
      </c>
      <c r="B7519" s="4" t="s">
        <v>13608</v>
      </c>
      <c r="C7519" s="5">
        <v>14024551.52</v>
      </c>
      <c r="D7519" s="5">
        <v>10528057.782</v>
      </c>
      <c r="E7519" s="5">
        <v>3496493.7379999999</v>
      </c>
      <c r="F7519" s="5">
        <v>2553404.469</v>
      </c>
      <c r="G7519" s="5">
        <v>943089.26899999997</v>
      </c>
      <c r="H7519" s="57">
        <v>1039242.042</v>
      </c>
      <c r="I7519" s="61"/>
    </row>
    <row r="7520" spans="1:9" x14ac:dyDescent="0.25">
      <c r="A7520" s="13" t="s">
        <v>14513</v>
      </c>
      <c r="B7520" s="4" t="s">
        <v>14375</v>
      </c>
      <c r="C7520" s="5">
        <v>669277.19999999995</v>
      </c>
      <c r="D7520" s="5">
        <v>501125.761</v>
      </c>
      <c r="E7520" s="5">
        <v>168151.43900000001</v>
      </c>
      <c r="F7520" s="5">
        <v>578783.13</v>
      </c>
      <c r="G7520" s="5">
        <v>-410631.69099999999</v>
      </c>
      <c r="H7520" s="57">
        <v>-37678.631999999998</v>
      </c>
      <c r="I7520" s="61"/>
    </row>
    <row r="7521" spans="1:9" x14ac:dyDescent="0.25">
      <c r="A7521" s="13" t="s">
        <v>14551</v>
      </c>
      <c r="B7521" s="4" t="s">
        <v>14337</v>
      </c>
      <c r="C7521" s="5">
        <v>1440514.6189999999</v>
      </c>
      <c r="D7521" s="5">
        <v>1168979.6529999999</v>
      </c>
      <c r="E7521" s="5">
        <v>271534.96600000001</v>
      </c>
      <c r="F7521" s="5">
        <v>503586.40899999999</v>
      </c>
      <c r="G7521" s="5">
        <v>-232051.443</v>
      </c>
      <c r="H7521" s="57">
        <v>-66171.173999999999</v>
      </c>
      <c r="I7521" s="61"/>
    </row>
    <row r="7522" spans="1:9" x14ac:dyDescent="0.25">
      <c r="A7522" s="13" t="s">
        <v>14574</v>
      </c>
      <c r="B7522" s="4" t="s">
        <v>14316</v>
      </c>
      <c r="C7522" s="5">
        <v>354166.30300000001</v>
      </c>
      <c r="D7522" s="5">
        <v>232534.08300000001</v>
      </c>
      <c r="E7522" s="5">
        <v>121632.22</v>
      </c>
      <c r="F7522" s="5">
        <v>127867.272</v>
      </c>
      <c r="G7522" s="5">
        <v>-6235.0519999999997</v>
      </c>
      <c r="H7522" s="57">
        <v>78665.94</v>
      </c>
      <c r="I7522" s="61"/>
    </row>
    <row r="7523" spans="1:9" x14ac:dyDescent="0.25">
      <c r="A7523" s="13" t="s">
        <v>14570</v>
      </c>
      <c r="B7523" s="4" t="s">
        <v>13797</v>
      </c>
      <c r="C7523" s="5">
        <v>256589.375</v>
      </c>
      <c r="D7523" s="5">
        <v>194859.94699999999</v>
      </c>
      <c r="E7523" s="5">
        <v>61729.428</v>
      </c>
      <c r="F7523" s="5">
        <v>115735.94899999999</v>
      </c>
      <c r="G7523" s="5">
        <v>-54006.521000000001</v>
      </c>
      <c r="H7523" s="57">
        <v>-149729.39199999999</v>
      </c>
      <c r="I7523" s="61"/>
    </row>
    <row r="7524" spans="1:9" x14ac:dyDescent="0.25">
      <c r="A7524" s="13" t="s">
        <v>14502</v>
      </c>
      <c r="B7524" s="4" t="s">
        <v>14384</v>
      </c>
      <c r="C7524" s="5">
        <v>1259401.1429999999</v>
      </c>
      <c r="D7524" s="5">
        <v>941728.054</v>
      </c>
      <c r="E7524" s="5">
        <v>317673.08899999998</v>
      </c>
      <c r="F7524" s="5">
        <v>390375.39399999997</v>
      </c>
      <c r="G7524" s="5">
        <v>-72702.304999999993</v>
      </c>
      <c r="H7524" s="57">
        <v>699445.59600000002</v>
      </c>
      <c r="I7524" s="61"/>
    </row>
    <row r="7525" spans="1:9" x14ac:dyDescent="0.25">
      <c r="A7525" s="13" t="s">
        <v>14583</v>
      </c>
      <c r="B7525" s="4" t="s">
        <v>14308</v>
      </c>
      <c r="C7525" s="5">
        <v>291799.59299999999</v>
      </c>
      <c r="D7525" s="5">
        <v>205506.364</v>
      </c>
      <c r="E7525" s="5">
        <v>86293.229000000007</v>
      </c>
      <c r="F7525" s="5">
        <v>168843.77499999999</v>
      </c>
      <c r="G7525" s="5">
        <v>-82550.546000000002</v>
      </c>
      <c r="H7525" s="57">
        <v>-9223.7019999999993</v>
      </c>
      <c r="I7525" s="61"/>
    </row>
    <row r="7526" spans="1:9" x14ac:dyDescent="0.25">
      <c r="A7526" s="13" t="s">
        <v>14572</v>
      </c>
      <c r="B7526" s="4" t="s">
        <v>14318</v>
      </c>
      <c r="C7526" s="5">
        <v>1171577.7890000001</v>
      </c>
      <c r="D7526" s="5">
        <v>764656.27800000005</v>
      </c>
      <c r="E7526" s="5">
        <v>406921.511</v>
      </c>
      <c r="F7526" s="5">
        <v>481523.31</v>
      </c>
      <c r="G7526" s="5">
        <v>-74601.798999999999</v>
      </c>
      <c r="H7526" s="57">
        <v>-77168.368000000002</v>
      </c>
      <c r="I7526" s="61"/>
    </row>
    <row r="7527" spans="1:9" x14ac:dyDescent="0.25">
      <c r="A7527" s="13" t="s">
        <v>15385</v>
      </c>
      <c r="B7527" s="4" t="s">
        <v>13574</v>
      </c>
      <c r="C7527" s="5">
        <v>1555913.159</v>
      </c>
      <c r="D7527" s="5">
        <v>971437.25100000005</v>
      </c>
      <c r="E7527" s="5">
        <v>584475.90800000005</v>
      </c>
      <c r="F7527" s="5">
        <v>670151.97699999996</v>
      </c>
      <c r="G7527" s="5">
        <v>-85676.069000000003</v>
      </c>
      <c r="H7527" s="57">
        <v>202511.223</v>
      </c>
      <c r="I7527" s="61"/>
    </row>
    <row r="7528" spans="1:9" x14ac:dyDescent="0.25">
      <c r="A7528" s="13" t="s">
        <v>14566</v>
      </c>
      <c r="B7528" s="4" t="s">
        <v>14323</v>
      </c>
      <c r="C7528" s="5">
        <v>438660.58600000001</v>
      </c>
      <c r="D7528" s="5">
        <v>392488.79</v>
      </c>
      <c r="E7528" s="5">
        <v>46171.796000000002</v>
      </c>
      <c r="F7528" s="5">
        <v>152947.09</v>
      </c>
      <c r="G7528" s="5">
        <v>-106775.29399999999</v>
      </c>
      <c r="H7528" s="57">
        <v>-60013.209000000003</v>
      </c>
      <c r="I7528" s="61"/>
    </row>
    <row r="7529" spans="1:9" x14ac:dyDescent="0.25">
      <c r="A7529" s="13" t="s">
        <v>14987</v>
      </c>
      <c r="B7529" s="4" t="s">
        <v>13756</v>
      </c>
      <c r="C7529" s="5">
        <v>396575.16200000001</v>
      </c>
      <c r="D7529" s="5">
        <v>235009.48800000001</v>
      </c>
      <c r="E7529" s="5">
        <v>161565.674</v>
      </c>
      <c r="F7529" s="5">
        <v>322087.16700000002</v>
      </c>
      <c r="G7529" s="5">
        <v>-160521.49299999999</v>
      </c>
      <c r="H7529" s="57">
        <v>46821.519</v>
      </c>
      <c r="I7529" s="61"/>
    </row>
    <row r="7530" spans="1:9" x14ac:dyDescent="0.25">
      <c r="A7530" s="13" t="s">
        <v>14585</v>
      </c>
      <c r="B7530" s="4" t="s">
        <v>14306</v>
      </c>
      <c r="C7530" s="5">
        <v>643132.53099999996</v>
      </c>
      <c r="D7530" s="5">
        <v>50345.027000000002</v>
      </c>
      <c r="E7530" s="5">
        <v>592787.50399999996</v>
      </c>
      <c r="F7530" s="5">
        <v>648251.52099999995</v>
      </c>
      <c r="G7530" s="5">
        <v>-55464.017</v>
      </c>
      <c r="H7530" s="57">
        <v>2212.14</v>
      </c>
      <c r="I7530" s="61"/>
    </row>
    <row r="7531" spans="1:9" x14ac:dyDescent="0.25">
      <c r="A7531" s="13" t="s">
        <v>14991</v>
      </c>
      <c r="B7531" s="4" t="s">
        <v>13923</v>
      </c>
      <c r="C7531" s="5">
        <v>4604800.7829999998</v>
      </c>
      <c r="D7531" s="5">
        <v>3365390.9169999999</v>
      </c>
      <c r="E7531" s="5">
        <v>1239409.8659999999</v>
      </c>
      <c r="F7531" s="5">
        <v>1299878.4890000001</v>
      </c>
      <c r="G7531" s="5">
        <v>-60468.623</v>
      </c>
      <c r="H7531" s="57">
        <v>240980.30499999999</v>
      </c>
      <c r="I7531" s="61"/>
    </row>
    <row r="7532" spans="1:9" x14ac:dyDescent="0.25">
      <c r="A7532" s="13" t="s">
        <v>14983</v>
      </c>
      <c r="B7532" s="4" t="s">
        <v>13666</v>
      </c>
      <c r="C7532" s="5">
        <v>996725.84400000004</v>
      </c>
      <c r="D7532" s="5">
        <v>651628.69400000002</v>
      </c>
      <c r="E7532" s="5">
        <v>345097.15</v>
      </c>
      <c r="F7532" s="5">
        <v>600982.49800000002</v>
      </c>
      <c r="G7532" s="5">
        <v>-255885.348</v>
      </c>
      <c r="H7532" s="57">
        <v>-152975.16899999999</v>
      </c>
      <c r="I7532" s="61"/>
    </row>
    <row r="7533" spans="1:9" x14ac:dyDescent="0.25">
      <c r="A7533" s="13" t="s">
        <v>14571</v>
      </c>
      <c r="B7533" s="4" t="s">
        <v>14319</v>
      </c>
      <c r="C7533" s="5">
        <v>391424.77</v>
      </c>
      <c r="D7533" s="5">
        <v>220017.185</v>
      </c>
      <c r="E7533" s="5">
        <v>171407.58499999999</v>
      </c>
      <c r="F7533" s="5">
        <v>238831.68299999999</v>
      </c>
      <c r="G7533" s="5">
        <v>-67424.097999999998</v>
      </c>
      <c r="H7533" s="57">
        <v>6522.83</v>
      </c>
      <c r="I7533" s="61"/>
    </row>
    <row r="7534" spans="1:9" x14ac:dyDescent="0.25">
      <c r="A7534" s="13" t="s">
        <v>14992</v>
      </c>
      <c r="B7534" s="4" t="s">
        <v>13922</v>
      </c>
      <c r="C7534" s="5">
        <v>1257470.9979999999</v>
      </c>
      <c r="D7534" s="5">
        <v>2881054.7969999998</v>
      </c>
      <c r="E7534" s="5">
        <v>-1623583.7990000001</v>
      </c>
      <c r="F7534" s="5">
        <v>2449172.483</v>
      </c>
      <c r="G7534" s="5">
        <v>-4072756.2820000001</v>
      </c>
      <c r="H7534" s="57">
        <v>-284365.755</v>
      </c>
      <c r="I7534" s="61"/>
    </row>
    <row r="7535" spans="1:9" x14ac:dyDescent="0.25">
      <c r="A7535" s="13" t="s">
        <v>14562</v>
      </c>
      <c r="B7535" s="4" t="s">
        <v>14327</v>
      </c>
      <c r="C7535" s="5">
        <v>889862.39500000002</v>
      </c>
      <c r="D7535" s="5">
        <v>702790.429</v>
      </c>
      <c r="E7535" s="5">
        <v>187071.96599999999</v>
      </c>
      <c r="F7535" s="5">
        <v>278496.82799999998</v>
      </c>
      <c r="G7535" s="5">
        <v>-91424.861999999994</v>
      </c>
      <c r="H7535" s="57">
        <v>-69760.975000000006</v>
      </c>
      <c r="I7535" s="61"/>
    </row>
    <row r="7536" spans="1:9" x14ac:dyDescent="0.25">
      <c r="A7536" s="13" t="s">
        <v>14978</v>
      </c>
      <c r="B7536" s="4" t="s">
        <v>13931</v>
      </c>
      <c r="C7536" s="5">
        <v>1131278.186</v>
      </c>
      <c r="D7536" s="5">
        <v>744001.75600000005</v>
      </c>
      <c r="E7536" s="5">
        <v>387276.43</v>
      </c>
      <c r="F7536" s="5">
        <v>558006.91299999994</v>
      </c>
      <c r="G7536" s="5">
        <v>-170730.48300000001</v>
      </c>
      <c r="H7536" s="57">
        <v>-20281.633000000002</v>
      </c>
      <c r="I7536" s="61"/>
    </row>
    <row r="7537" spans="1:9" x14ac:dyDescent="0.25">
      <c r="A7537" s="13" t="s">
        <v>14586</v>
      </c>
      <c r="B7537" s="4" t="s">
        <v>13813</v>
      </c>
      <c r="C7537" s="5">
        <v>6214950.5379999997</v>
      </c>
      <c r="D7537" s="5">
        <v>3052681.878</v>
      </c>
      <c r="E7537" s="5">
        <v>3162268.66</v>
      </c>
      <c r="F7537" s="5">
        <v>2610674.4049999998</v>
      </c>
      <c r="G7537" s="5">
        <v>551594.255</v>
      </c>
      <c r="H7537" s="57">
        <v>1405042.7080000001</v>
      </c>
      <c r="I7537" s="61"/>
    </row>
    <row r="7538" spans="1:9" x14ac:dyDescent="0.25">
      <c r="A7538" s="13" t="s">
        <v>14558</v>
      </c>
      <c r="B7538" s="4" t="s">
        <v>14331</v>
      </c>
      <c r="C7538" s="5">
        <v>380705.28399999999</v>
      </c>
      <c r="D7538" s="5">
        <v>233731.12400000001</v>
      </c>
      <c r="E7538" s="5">
        <v>146974.16</v>
      </c>
      <c r="F7538" s="5">
        <v>193312.33100000001</v>
      </c>
      <c r="G7538" s="5">
        <v>-46338.171000000002</v>
      </c>
      <c r="H7538" s="57">
        <v>41152.379000000001</v>
      </c>
      <c r="I7538" s="61"/>
    </row>
    <row r="7539" spans="1:9" x14ac:dyDescent="0.25">
      <c r="A7539" s="13" t="s">
        <v>15301</v>
      </c>
      <c r="B7539" s="4" t="s">
        <v>13658</v>
      </c>
      <c r="C7539" s="5">
        <v>789653.71299999999</v>
      </c>
      <c r="D7539" s="5">
        <v>624196.59499999997</v>
      </c>
      <c r="E7539" s="5">
        <v>165457.11799999999</v>
      </c>
      <c r="F7539" s="5">
        <v>167602.209</v>
      </c>
      <c r="G7539" s="5">
        <v>-2145.0909999999999</v>
      </c>
      <c r="H7539" s="57">
        <v>-5960.3760000000002</v>
      </c>
      <c r="I7539" s="61"/>
    </row>
    <row r="7540" spans="1:9" x14ac:dyDescent="0.25">
      <c r="A7540" s="13" t="s">
        <v>14553</v>
      </c>
      <c r="B7540" s="4" t="s">
        <v>14335</v>
      </c>
      <c r="C7540" s="5">
        <v>1823197.727</v>
      </c>
      <c r="D7540" s="5">
        <v>1313910.8659999999</v>
      </c>
      <c r="E7540" s="5">
        <v>509286.86099999998</v>
      </c>
      <c r="F7540" s="5">
        <v>696984.10600000003</v>
      </c>
      <c r="G7540" s="5">
        <v>-187697.245</v>
      </c>
      <c r="H7540" s="57">
        <v>-92640.165999999997</v>
      </c>
      <c r="I7540" s="61"/>
    </row>
    <row r="7541" spans="1:9" x14ac:dyDescent="0.25">
      <c r="A7541" s="13" t="s">
        <v>14577</v>
      </c>
      <c r="B7541" s="4" t="s">
        <v>14313</v>
      </c>
      <c r="C7541" s="5">
        <v>407663.022</v>
      </c>
      <c r="D7541" s="5">
        <v>345295.92300000001</v>
      </c>
      <c r="E7541" s="5">
        <v>62367.099000000002</v>
      </c>
      <c r="F7541" s="5">
        <v>100918.546</v>
      </c>
      <c r="G7541" s="5">
        <v>-38551.447</v>
      </c>
      <c r="H7541" s="57">
        <v>1885.028</v>
      </c>
      <c r="I7541" s="61"/>
    </row>
    <row r="7542" spans="1:9" x14ac:dyDescent="0.25">
      <c r="A7542" s="13" t="s">
        <v>14588</v>
      </c>
      <c r="B7542" s="4" t="s">
        <v>14305</v>
      </c>
      <c r="C7542" s="5">
        <v>648348.77099999995</v>
      </c>
      <c r="D7542" s="5">
        <v>420332.15700000001</v>
      </c>
      <c r="E7542" s="5">
        <v>228016.614</v>
      </c>
      <c r="F7542" s="5">
        <v>348016.22</v>
      </c>
      <c r="G7542" s="5">
        <v>-119999.606</v>
      </c>
      <c r="H7542" s="57">
        <v>-78211.582999999999</v>
      </c>
      <c r="I7542" s="61"/>
    </row>
    <row r="7543" spans="1:9" x14ac:dyDescent="0.25">
      <c r="A7543" s="13" t="s">
        <v>14563</v>
      </c>
      <c r="B7543" s="4" t="s">
        <v>14326</v>
      </c>
      <c r="C7543" s="5">
        <v>938032.89</v>
      </c>
      <c r="D7543" s="5">
        <v>622043.40899999999</v>
      </c>
      <c r="E7543" s="5">
        <v>315989.48100000003</v>
      </c>
      <c r="F7543" s="5">
        <v>366164.88799999998</v>
      </c>
      <c r="G7543" s="5">
        <v>-50175.406999999999</v>
      </c>
      <c r="H7543" s="57">
        <v>-13187.612999999999</v>
      </c>
      <c r="I7543" s="61"/>
    </row>
    <row r="7544" spans="1:9" x14ac:dyDescent="0.25">
      <c r="A7544" s="13" t="s">
        <v>14977</v>
      </c>
      <c r="B7544" s="4" t="s">
        <v>13690</v>
      </c>
      <c r="C7544" s="5">
        <v>18005127.577</v>
      </c>
      <c r="D7544" s="5">
        <v>11072759.52</v>
      </c>
      <c r="E7544" s="5">
        <v>6932368.057</v>
      </c>
      <c r="F7544" s="5">
        <v>6760638.0549999997</v>
      </c>
      <c r="G7544" s="5">
        <v>171730.00200000001</v>
      </c>
      <c r="H7544" s="57">
        <v>98341.141000000003</v>
      </c>
      <c r="I7544" s="61"/>
    </row>
    <row r="7545" spans="1:9" x14ac:dyDescent="0.25">
      <c r="A7545" s="13" t="s">
        <v>14556</v>
      </c>
      <c r="B7545" s="4" t="s">
        <v>14332</v>
      </c>
      <c r="C7545" s="5">
        <v>12200817.495999999</v>
      </c>
      <c r="D7545" s="5">
        <v>6161342.9110000003</v>
      </c>
      <c r="E7545" s="5">
        <v>6039474.585</v>
      </c>
      <c r="F7545" s="5">
        <v>5617355.9570000004</v>
      </c>
      <c r="G7545" s="5">
        <v>422118.62800000003</v>
      </c>
      <c r="H7545" s="57">
        <v>5579797.7110000001</v>
      </c>
      <c r="I7545" s="61"/>
    </row>
    <row r="7546" spans="1:9" x14ac:dyDescent="0.25">
      <c r="A7546" s="13" t="s">
        <v>14975</v>
      </c>
      <c r="B7546" s="4" t="s">
        <v>13932</v>
      </c>
      <c r="C7546" s="5">
        <v>624485.65399999998</v>
      </c>
      <c r="D7546" s="5">
        <v>385154.08100000001</v>
      </c>
      <c r="E7546" s="5">
        <v>239331.573</v>
      </c>
      <c r="F7546" s="5">
        <v>264746.21600000001</v>
      </c>
      <c r="G7546" s="5">
        <v>-25414.643</v>
      </c>
      <c r="H7546" s="57">
        <v>66946.926999999996</v>
      </c>
      <c r="I7546" s="61"/>
    </row>
    <row r="7547" spans="1:9" x14ac:dyDescent="0.25">
      <c r="A7547" s="13" t="s">
        <v>14980</v>
      </c>
      <c r="B7547" s="4" t="s">
        <v>13690</v>
      </c>
      <c r="C7547" s="5">
        <v>8139378.2860000003</v>
      </c>
      <c r="D7547" s="5">
        <v>4980106.78</v>
      </c>
      <c r="E7547" s="5">
        <v>3159271.5060000001</v>
      </c>
      <c r="F7547" s="5">
        <v>3220514.9819999998</v>
      </c>
      <c r="G7547" s="5">
        <v>-61243.476000000002</v>
      </c>
      <c r="H7547" s="57">
        <v>-263027.353</v>
      </c>
      <c r="I7547" s="61"/>
    </row>
    <row r="7548" spans="1:9" x14ac:dyDescent="0.25">
      <c r="A7548" s="13" t="s">
        <v>14995</v>
      </c>
      <c r="B7548" s="4" t="s">
        <v>13919</v>
      </c>
      <c r="C7548" s="5">
        <v>1070437.0730000001</v>
      </c>
      <c r="D7548" s="5">
        <v>569918.36899999995</v>
      </c>
      <c r="E7548" s="5">
        <v>500518.70400000003</v>
      </c>
      <c r="F7548" s="5">
        <v>514294.67599999998</v>
      </c>
      <c r="G7548" s="5">
        <v>-13775.972</v>
      </c>
      <c r="H7548" s="57">
        <v>104297.576</v>
      </c>
      <c r="I7548" s="61"/>
    </row>
    <row r="7549" spans="1:9" x14ac:dyDescent="0.25">
      <c r="A7549" s="13" t="s">
        <v>15381</v>
      </c>
      <c r="B7549" s="4" t="s">
        <v>13578</v>
      </c>
      <c r="C7549" s="5">
        <v>872673.93500000006</v>
      </c>
      <c r="D7549" s="5">
        <v>547413.71600000001</v>
      </c>
      <c r="E7549" s="5">
        <v>325260.21899999998</v>
      </c>
      <c r="F7549" s="5">
        <v>428196.71500000003</v>
      </c>
      <c r="G7549" s="5">
        <v>-102936.496</v>
      </c>
      <c r="H7549" s="57">
        <v>77306.165999999997</v>
      </c>
      <c r="I7549" s="61"/>
    </row>
    <row r="7550" spans="1:9" x14ac:dyDescent="0.25">
      <c r="A7550" s="13" t="s">
        <v>14559</v>
      </c>
      <c r="B7550" s="4" t="s">
        <v>14330</v>
      </c>
      <c r="C7550" s="5">
        <v>310998.10100000002</v>
      </c>
      <c r="D7550" s="5">
        <v>279339.14899999998</v>
      </c>
      <c r="E7550" s="5">
        <v>31658.952000000001</v>
      </c>
      <c r="F7550" s="5">
        <v>253931.93599999999</v>
      </c>
      <c r="G7550" s="5">
        <v>-222272.984</v>
      </c>
      <c r="H7550" s="57">
        <v>8979.491</v>
      </c>
      <c r="I7550" s="61"/>
    </row>
    <row r="7551" spans="1:9" x14ac:dyDescent="0.25">
      <c r="A7551" s="13" t="s">
        <v>14568</v>
      </c>
      <c r="B7551" s="4" t="s">
        <v>14321</v>
      </c>
      <c r="C7551" s="5">
        <v>504132.31599999999</v>
      </c>
      <c r="D7551" s="5">
        <v>18719.793000000001</v>
      </c>
      <c r="E7551" s="5">
        <v>485412.52299999999</v>
      </c>
      <c r="F7551" s="5">
        <v>549306.70900000003</v>
      </c>
      <c r="G7551" s="5">
        <v>-63894.186000000002</v>
      </c>
      <c r="H7551" s="57">
        <v>82769.039000000004</v>
      </c>
      <c r="I7551" s="61"/>
    </row>
    <row r="7552" spans="1:9" x14ac:dyDescent="0.25">
      <c r="A7552" s="13" t="s">
        <v>14582</v>
      </c>
      <c r="B7552" s="4" t="s">
        <v>14309</v>
      </c>
      <c r="C7552" s="5">
        <v>695908.13800000004</v>
      </c>
      <c r="D7552" s="5">
        <v>638059.41700000002</v>
      </c>
      <c r="E7552" s="5">
        <v>57848.720999999998</v>
      </c>
      <c r="F7552" s="5">
        <v>117335.55899999999</v>
      </c>
      <c r="G7552" s="5">
        <v>-59486.838000000003</v>
      </c>
      <c r="H7552" s="57">
        <v>201958.20199999999</v>
      </c>
      <c r="I7552" s="61"/>
    </row>
    <row r="7553" spans="1:9" x14ac:dyDescent="0.25">
      <c r="A7553" s="13" t="s">
        <v>14565</v>
      </c>
      <c r="B7553" s="4" t="s">
        <v>14324</v>
      </c>
      <c r="C7553" s="5">
        <v>850413.80599999998</v>
      </c>
      <c r="D7553" s="5">
        <v>628874.10900000005</v>
      </c>
      <c r="E7553" s="5">
        <v>221539.69699999999</v>
      </c>
      <c r="F7553" s="5">
        <v>248832.4</v>
      </c>
      <c r="G7553" s="5">
        <v>-27292.703000000001</v>
      </c>
      <c r="H7553" s="57">
        <v>1160.7460000000001</v>
      </c>
      <c r="I7553" s="61"/>
    </row>
    <row r="7554" spans="1:9" x14ac:dyDescent="0.25">
      <c r="A7554" s="13" t="s">
        <v>14994</v>
      </c>
      <c r="B7554" s="4" t="s">
        <v>13920</v>
      </c>
      <c r="C7554" s="5">
        <v>2083668.351</v>
      </c>
      <c r="D7554" s="5">
        <v>757812.76399999997</v>
      </c>
      <c r="E7554" s="5">
        <v>1325855.5870000001</v>
      </c>
      <c r="F7554" s="5">
        <v>1407013.4909999999</v>
      </c>
      <c r="G7554" s="5">
        <v>-81157.903999999995</v>
      </c>
      <c r="H7554" s="57">
        <v>-90568.341</v>
      </c>
      <c r="I7554" s="61"/>
    </row>
    <row r="7555" spans="1:9" x14ac:dyDescent="0.25">
      <c r="A7555" s="13" t="s">
        <v>14584</v>
      </c>
      <c r="B7555" s="4" t="s">
        <v>14307</v>
      </c>
      <c r="C7555" s="5">
        <v>712004.36199999996</v>
      </c>
      <c r="D7555" s="5">
        <v>384813.603</v>
      </c>
      <c r="E7555" s="5">
        <v>327190.75900000002</v>
      </c>
      <c r="F7555" s="5">
        <v>389396.87400000001</v>
      </c>
      <c r="G7555" s="5">
        <v>-62206.114999999998</v>
      </c>
      <c r="H7555" s="57">
        <v>254200.31400000001</v>
      </c>
      <c r="I7555" s="61"/>
    </row>
    <row r="7556" spans="1:9" x14ac:dyDescent="0.25">
      <c r="A7556" s="13" t="s">
        <v>14982</v>
      </c>
      <c r="B7556" s="4" t="s">
        <v>13929</v>
      </c>
      <c r="C7556" s="5">
        <v>3602557.2910000002</v>
      </c>
      <c r="D7556" s="5">
        <v>2702093.0129999998</v>
      </c>
      <c r="E7556" s="5">
        <v>900464.27800000005</v>
      </c>
      <c r="F7556" s="5">
        <v>1076359.0730000001</v>
      </c>
      <c r="G7556" s="5">
        <v>-175894.79500000001</v>
      </c>
      <c r="H7556" s="57">
        <v>32998.898999999998</v>
      </c>
      <c r="I7556" s="61"/>
    </row>
    <row r="7557" spans="1:9" x14ac:dyDescent="0.25">
      <c r="A7557" s="13" t="s">
        <v>15306</v>
      </c>
      <c r="B7557" s="4" t="s">
        <v>13653</v>
      </c>
      <c r="C7557" s="5">
        <v>1283417.7579999999</v>
      </c>
      <c r="D7557" s="5">
        <v>970676.12800000003</v>
      </c>
      <c r="E7557" s="5">
        <v>312741.63</v>
      </c>
      <c r="F7557" s="5">
        <v>399263.58100000001</v>
      </c>
      <c r="G7557" s="5">
        <v>-86521.951000000001</v>
      </c>
      <c r="H7557" s="57">
        <v>-30500.366000000002</v>
      </c>
      <c r="I7557" s="61"/>
    </row>
    <row r="7558" spans="1:9" x14ac:dyDescent="0.25">
      <c r="A7558" s="13" t="s">
        <v>14560</v>
      </c>
      <c r="B7558" s="4" t="s">
        <v>14329</v>
      </c>
      <c r="C7558" s="5">
        <v>547198.41299999994</v>
      </c>
      <c r="D7558" s="5">
        <v>332507.054</v>
      </c>
      <c r="E7558" s="5">
        <v>214691.359</v>
      </c>
      <c r="F7558" s="5">
        <v>201676.60699999999</v>
      </c>
      <c r="G7558" s="5">
        <v>13014.752</v>
      </c>
      <c r="H7558" s="57">
        <v>-8609.3250000000007</v>
      </c>
      <c r="I7558" s="61"/>
    </row>
    <row r="7559" spans="1:9" x14ac:dyDescent="0.25">
      <c r="A7559" s="13" t="s">
        <v>15326</v>
      </c>
      <c r="B7559" s="4" t="s">
        <v>13633</v>
      </c>
      <c r="C7559" s="5">
        <v>12721754.378</v>
      </c>
      <c r="D7559" s="5">
        <v>8717899.9719999991</v>
      </c>
      <c r="E7559" s="5">
        <v>4003854.406</v>
      </c>
      <c r="F7559" s="5">
        <v>3512226.7110000001</v>
      </c>
      <c r="G7559" s="5">
        <v>491627.69500000001</v>
      </c>
      <c r="H7559" s="57">
        <v>453310.92800000001</v>
      </c>
      <c r="I7559" s="61"/>
    </row>
    <row r="7560" spans="1:9" x14ac:dyDescent="0.25">
      <c r="A7560" s="13" t="s">
        <v>14997</v>
      </c>
      <c r="B7560" s="4" t="s">
        <v>13802</v>
      </c>
      <c r="C7560" s="5">
        <v>671116.16299999994</v>
      </c>
      <c r="D7560" s="5">
        <v>626486.48400000005</v>
      </c>
      <c r="E7560" s="5">
        <v>44629.678999999996</v>
      </c>
      <c r="F7560" s="5">
        <v>485972.902</v>
      </c>
      <c r="G7560" s="5">
        <v>-441343.223</v>
      </c>
      <c r="H7560" s="57">
        <v>-31682.712</v>
      </c>
      <c r="I7560" s="61"/>
    </row>
    <row r="7561" spans="1:9" x14ac:dyDescent="0.25">
      <c r="A7561" s="13" t="s">
        <v>14988</v>
      </c>
      <c r="B7561" s="4" t="s">
        <v>13926</v>
      </c>
      <c r="C7561" s="5">
        <v>1661707.108</v>
      </c>
      <c r="D7561" s="5">
        <v>1149830.33</v>
      </c>
      <c r="E7561" s="5">
        <v>511876.77799999999</v>
      </c>
      <c r="F7561" s="5">
        <v>607711.522</v>
      </c>
      <c r="G7561" s="5">
        <v>-95834.744000000006</v>
      </c>
      <c r="H7561" s="57">
        <v>36364.027000000002</v>
      </c>
      <c r="I7561" s="61"/>
    </row>
    <row r="7562" spans="1:9" x14ac:dyDescent="0.25">
      <c r="A7562" s="13" t="s">
        <v>14575</v>
      </c>
      <c r="B7562" s="4" t="s">
        <v>14315</v>
      </c>
      <c r="C7562" s="5">
        <v>801539.01199999999</v>
      </c>
      <c r="D7562" s="5">
        <v>515896.54100000003</v>
      </c>
      <c r="E7562" s="5">
        <v>285642.47100000002</v>
      </c>
      <c r="F7562" s="5">
        <v>335526.08299999998</v>
      </c>
      <c r="G7562" s="5">
        <v>-49883.612000000001</v>
      </c>
      <c r="H7562" s="57">
        <v>109754.156</v>
      </c>
      <c r="I7562" s="61"/>
    </row>
    <row r="7563" spans="1:9" x14ac:dyDescent="0.25">
      <c r="A7563" s="13" t="s">
        <v>14580</v>
      </c>
      <c r="B7563" s="4" t="s">
        <v>14311</v>
      </c>
      <c r="C7563" s="5">
        <v>797218.04500000004</v>
      </c>
      <c r="D7563" s="5">
        <v>620898.06900000002</v>
      </c>
      <c r="E7563" s="5">
        <v>176319.976</v>
      </c>
      <c r="F7563" s="5">
        <v>168501.345</v>
      </c>
      <c r="G7563" s="5">
        <v>7818.6310000000003</v>
      </c>
      <c r="H7563" s="57">
        <v>6230.2340000000004</v>
      </c>
      <c r="I7563" s="61"/>
    </row>
    <row r="7564" spans="1:9" x14ac:dyDescent="0.25">
      <c r="A7564" s="13" t="s">
        <v>14984</v>
      </c>
      <c r="B7564" s="4" t="s">
        <v>13666</v>
      </c>
      <c r="C7564" s="5">
        <v>1402967.2279999999</v>
      </c>
      <c r="D7564" s="5">
        <v>926559.27099999995</v>
      </c>
      <c r="E7564" s="5">
        <v>476407.95699999999</v>
      </c>
      <c r="F7564" s="5">
        <v>668822.08100000001</v>
      </c>
      <c r="G7564" s="5">
        <v>-192414.12400000001</v>
      </c>
      <c r="H7564" s="57">
        <v>-59132.92</v>
      </c>
      <c r="I7564" s="61"/>
    </row>
    <row r="7565" spans="1:9" x14ac:dyDescent="0.25">
      <c r="A7565" s="13" t="s">
        <v>14973</v>
      </c>
      <c r="B7565" s="4" t="s">
        <v>13934</v>
      </c>
      <c r="C7565" s="5">
        <v>752309.87300000002</v>
      </c>
      <c r="D7565" s="5">
        <v>621291.65</v>
      </c>
      <c r="E7565" s="5">
        <v>131018.223</v>
      </c>
      <c r="F7565" s="5">
        <v>296828.55800000002</v>
      </c>
      <c r="G7565" s="5">
        <v>-165810.33499999999</v>
      </c>
      <c r="H7565" s="57">
        <v>-145223.04800000001</v>
      </c>
      <c r="I7565" s="61"/>
    </row>
    <row r="7566" spans="1:9" x14ac:dyDescent="0.25">
      <c r="A7566" s="13" t="s">
        <v>14573</v>
      </c>
      <c r="B7566" s="4" t="s">
        <v>14317</v>
      </c>
      <c r="C7566" s="5">
        <v>162687.22399999999</v>
      </c>
      <c r="D7566" s="5">
        <v>109039.804</v>
      </c>
      <c r="E7566" s="5">
        <v>53647.42</v>
      </c>
      <c r="F7566" s="5">
        <v>198659.399</v>
      </c>
      <c r="G7566" s="5">
        <v>-145011.97899999999</v>
      </c>
      <c r="H7566" s="57">
        <v>37381.756000000001</v>
      </c>
      <c r="I7566" s="61"/>
    </row>
    <row r="7567" spans="1:9" x14ac:dyDescent="0.25">
      <c r="A7567" s="13" t="s">
        <v>14576</v>
      </c>
      <c r="B7567" s="4" t="s">
        <v>14314</v>
      </c>
      <c r="C7567" s="5">
        <v>709885.15</v>
      </c>
      <c r="D7567" s="5">
        <v>451616.04</v>
      </c>
      <c r="E7567" s="5">
        <v>258269.11</v>
      </c>
      <c r="F7567" s="5">
        <v>193152.09299999999</v>
      </c>
      <c r="G7567" s="5">
        <v>65117.017</v>
      </c>
      <c r="H7567" s="57">
        <v>279938.10499999998</v>
      </c>
      <c r="I7567" s="61"/>
    </row>
    <row r="7568" spans="1:9" x14ac:dyDescent="0.25">
      <c r="A7568" s="13" t="s">
        <v>15323</v>
      </c>
      <c r="B7568" s="4" t="s">
        <v>13636</v>
      </c>
      <c r="C7568" s="5">
        <v>7950156.7860000003</v>
      </c>
      <c r="D7568" s="5">
        <v>6171204.9539999999</v>
      </c>
      <c r="E7568" s="5">
        <v>1778951.8319999999</v>
      </c>
      <c r="F7568" s="5">
        <v>1694609.9010000001</v>
      </c>
      <c r="G7568" s="5">
        <v>84341.930999999997</v>
      </c>
      <c r="H7568" s="57">
        <v>95529.255999999994</v>
      </c>
      <c r="I7568" s="61"/>
    </row>
    <row r="7569" spans="1:9" x14ac:dyDescent="0.25">
      <c r="A7569" s="13" t="s">
        <v>14578</v>
      </c>
      <c r="B7569" s="4" t="s">
        <v>14100</v>
      </c>
      <c r="C7569" s="5">
        <v>468610.75099999999</v>
      </c>
      <c r="D7569" s="5">
        <v>285927.38500000001</v>
      </c>
      <c r="E7569" s="5">
        <v>182683.36600000001</v>
      </c>
      <c r="F7569" s="5">
        <v>255802.35800000001</v>
      </c>
      <c r="G7569" s="5">
        <v>-73118.991999999998</v>
      </c>
      <c r="H7569" s="57">
        <v>-41934.790999999997</v>
      </c>
      <c r="I7569" s="61"/>
    </row>
    <row r="7570" spans="1:9" x14ac:dyDescent="0.25">
      <c r="A7570" s="13" t="s">
        <v>14990</v>
      </c>
      <c r="B7570" s="4" t="s">
        <v>13924</v>
      </c>
      <c r="C7570" s="5">
        <v>2815238.091</v>
      </c>
      <c r="D7570" s="5">
        <v>1577143.219</v>
      </c>
      <c r="E7570" s="5">
        <v>1238094.872</v>
      </c>
      <c r="F7570" s="5">
        <v>1474681.835</v>
      </c>
      <c r="G7570" s="5">
        <v>-236586.96299999999</v>
      </c>
      <c r="H7570" s="57">
        <v>-236586.96299999999</v>
      </c>
      <c r="I7570" s="61"/>
    </row>
    <row r="7571" spans="1:9" x14ac:dyDescent="0.25">
      <c r="A7571" s="13" t="s">
        <v>14894</v>
      </c>
      <c r="B7571" s="4" t="s">
        <v>14007</v>
      </c>
      <c r="C7571" s="5">
        <v>931652.32499999995</v>
      </c>
      <c r="D7571" s="5">
        <v>611793.92700000003</v>
      </c>
      <c r="E7571" s="5">
        <v>319858.39799999999</v>
      </c>
      <c r="F7571" s="5">
        <v>265322.24699999997</v>
      </c>
      <c r="G7571" s="5">
        <v>54536.150999999998</v>
      </c>
      <c r="H7571" s="57">
        <v>214534.951</v>
      </c>
      <c r="I7571" s="61"/>
    </row>
    <row r="7572" spans="1:9" x14ac:dyDescent="0.25">
      <c r="A7572" s="13" t="s">
        <v>14974</v>
      </c>
      <c r="B7572" s="4" t="s">
        <v>13933</v>
      </c>
      <c r="C7572" s="5">
        <v>2509047.1490000002</v>
      </c>
      <c r="D7572" s="5">
        <v>2021234.0859999999</v>
      </c>
      <c r="E7572" s="5">
        <v>487813.06300000002</v>
      </c>
      <c r="F7572" s="5">
        <v>734615.125</v>
      </c>
      <c r="G7572" s="5">
        <v>-246802.06200000001</v>
      </c>
      <c r="H7572" s="57">
        <v>1068842.831</v>
      </c>
      <c r="I7572" s="61"/>
    </row>
    <row r="7573" spans="1:9" x14ac:dyDescent="0.25">
      <c r="A7573" s="13" t="s">
        <v>14986</v>
      </c>
      <c r="B7573" s="4" t="s">
        <v>13927</v>
      </c>
      <c r="C7573" s="5">
        <v>3420255.4649999999</v>
      </c>
      <c r="D7573" s="5">
        <v>2708378.7519999999</v>
      </c>
      <c r="E7573" s="5">
        <v>711876.71299999999</v>
      </c>
      <c r="F7573" s="5">
        <v>984953.75800000003</v>
      </c>
      <c r="G7573" s="5">
        <v>-273077.04499999998</v>
      </c>
      <c r="H7573" s="57">
        <v>337811.49599999998</v>
      </c>
      <c r="I7573" s="61"/>
    </row>
    <row r="7574" spans="1:9" x14ac:dyDescent="0.25">
      <c r="A7574" s="13" t="s">
        <v>14458</v>
      </c>
      <c r="B7574" s="4" t="s">
        <v>14421</v>
      </c>
      <c r="C7574" s="5">
        <v>3482002.0750000002</v>
      </c>
      <c r="D7574" s="5">
        <v>2442325.6949999998</v>
      </c>
      <c r="E7574" s="5">
        <v>1039676.38</v>
      </c>
      <c r="F7574" s="5">
        <v>879910.42</v>
      </c>
      <c r="G7574" s="5">
        <v>159765.96</v>
      </c>
      <c r="H7574" s="57">
        <v>157833.886</v>
      </c>
      <c r="I7574" s="61"/>
    </row>
    <row r="7575" spans="1:9" x14ac:dyDescent="0.25">
      <c r="A7575" s="13" t="s">
        <v>14979</v>
      </c>
      <c r="B7575" s="4" t="s">
        <v>13693</v>
      </c>
      <c r="C7575" s="5">
        <v>1481184.7220000001</v>
      </c>
      <c r="D7575" s="5">
        <v>1074313.926</v>
      </c>
      <c r="E7575" s="5">
        <v>406870.79599999997</v>
      </c>
      <c r="F7575" s="5">
        <v>730592.37199999997</v>
      </c>
      <c r="G7575" s="5">
        <v>-323721.576</v>
      </c>
      <c r="H7575" s="57">
        <v>168809.74600000001</v>
      </c>
      <c r="I7575" s="61"/>
    </row>
    <row r="7576" spans="1:9" x14ac:dyDescent="0.25">
      <c r="A7576" s="13" t="s">
        <v>14579</v>
      </c>
      <c r="B7576" s="4" t="s">
        <v>14312</v>
      </c>
      <c r="C7576" s="5">
        <v>390674.78700000001</v>
      </c>
      <c r="D7576" s="5">
        <v>320384.82799999998</v>
      </c>
      <c r="E7576" s="5">
        <v>70289.959000000003</v>
      </c>
      <c r="F7576" s="5">
        <v>165129.239</v>
      </c>
      <c r="G7576" s="5">
        <v>-94839.28</v>
      </c>
      <c r="H7576" s="57">
        <v>25446.835999999999</v>
      </c>
      <c r="I7576" s="61"/>
    </row>
    <row r="7577" spans="1:9" x14ac:dyDescent="0.25">
      <c r="A7577" s="13" t="s">
        <v>15324</v>
      </c>
      <c r="B7577" s="4" t="s">
        <v>13635</v>
      </c>
      <c r="C7577" s="5">
        <v>19288235.947000001</v>
      </c>
      <c r="D7577" s="5">
        <v>10814583.119000001</v>
      </c>
      <c r="E7577" s="5">
        <v>8473652.8279999997</v>
      </c>
      <c r="F7577" s="5">
        <v>4749216.5130000003</v>
      </c>
      <c r="G7577" s="5">
        <v>3724436.3149999999</v>
      </c>
      <c r="H7577" s="57">
        <v>4327801.949</v>
      </c>
      <c r="I7577" s="61"/>
    </row>
    <row r="7578" spans="1:9" x14ac:dyDescent="0.25">
      <c r="A7578" s="13" t="s">
        <v>14989</v>
      </c>
      <c r="B7578" s="4" t="s">
        <v>13925</v>
      </c>
      <c r="C7578" s="5">
        <v>483912.64600000001</v>
      </c>
      <c r="D7578" s="5">
        <v>464400.27799999999</v>
      </c>
      <c r="E7578" s="5">
        <v>19512.367999999999</v>
      </c>
      <c r="F7578" s="5">
        <v>221943.76</v>
      </c>
      <c r="G7578" s="5">
        <v>-202431.39199999999</v>
      </c>
      <c r="H7578" s="57">
        <v>207832.45600000001</v>
      </c>
      <c r="I7578" s="61"/>
    </row>
    <row r="7579" spans="1:9" x14ac:dyDescent="0.25">
      <c r="A7579" s="13" t="s">
        <v>14472</v>
      </c>
      <c r="B7579" s="4" t="s">
        <v>14410</v>
      </c>
      <c r="C7579" s="5">
        <v>1349612.3570000001</v>
      </c>
      <c r="D7579" s="5">
        <v>1073182.4569999999</v>
      </c>
      <c r="E7579" s="5">
        <v>276429.90000000002</v>
      </c>
      <c r="F7579" s="5">
        <v>470667.50400000002</v>
      </c>
      <c r="G7579" s="5">
        <v>-194237.60399999999</v>
      </c>
      <c r="H7579" s="57">
        <v>-29292.556</v>
      </c>
      <c r="I7579" s="61"/>
    </row>
    <row r="7580" spans="1:9" x14ac:dyDescent="0.25">
      <c r="A7580" s="13" t="s">
        <v>14587</v>
      </c>
      <c r="B7580" s="4" t="s">
        <v>14117</v>
      </c>
      <c r="C7580" s="5">
        <v>428493.25300000003</v>
      </c>
      <c r="D7580" s="5">
        <v>351235.56400000001</v>
      </c>
      <c r="E7580" s="5">
        <v>77257.688999999998</v>
      </c>
      <c r="F7580" s="5">
        <v>234300.00399999999</v>
      </c>
      <c r="G7580" s="5">
        <v>-157042.315</v>
      </c>
      <c r="H7580" s="57">
        <v>16410.464</v>
      </c>
      <c r="I7580" s="61"/>
    </row>
    <row r="7581" spans="1:9" x14ac:dyDescent="0.25">
      <c r="A7581" s="13" t="s">
        <v>14561</v>
      </c>
      <c r="B7581" s="4" t="s">
        <v>14328</v>
      </c>
      <c r="C7581" s="5">
        <v>340377.49</v>
      </c>
      <c r="D7581" s="5">
        <v>248182.66800000001</v>
      </c>
      <c r="E7581" s="5">
        <v>92194.822</v>
      </c>
      <c r="F7581" s="5">
        <v>208853.36499999999</v>
      </c>
      <c r="G7581" s="5">
        <v>-116658.54300000001</v>
      </c>
      <c r="H7581" s="57">
        <v>-64720.525000000001</v>
      </c>
      <c r="I7581" s="61"/>
    </row>
    <row r="7582" spans="1:9" x14ac:dyDescent="0.25">
      <c r="A7582" s="13" t="s">
        <v>14569</v>
      </c>
      <c r="B7582" s="4" t="s">
        <v>14320</v>
      </c>
      <c r="C7582" s="5">
        <v>575954.897</v>
      </c>
      <c r="D7582" s="5">
        <v>455455.549</v>
      </c>
      <c r="E7582" s="5">
        <v>120499.348</v>
      </c>
      <c r="F7582" s="5">
        <v>131820.06200000001</v>
      </c>
      <c r="G7582" s="5">
        <v>-11320.714</v>
      </c>
      <c r="H7582" s="57">
        <v>-28285.417000000001</v>
      </c>
      <c r="I7582" s="61"/>
    </row>
    <row r="7583" spans="1:9" x14ac:dyDescent="0.25">
      <c r="A7583" s="13" t="s">
        <v>14985</v>
      </c>
      <c r="B7583" s="4" t="s">
        <v>13928</v>
      </c>
      <c r="C7583" s="5">
        <v>1323860.9350000001</v>
      </c>
      <c r="D7583" s="5">
        <v>1104109.095</v>
      </c>
      <c r="E7583" s="5">
        <v>219751.84</v>
      </c>
      <c r="F7583" s="5">
        <v>431222.576</v>
      </c>
      <c r="G7583" s="5">
        <v>-211470.736</v>
      </c>
      <c r="H7583" s="57">
        <v>-75150.48</v>
      </c>
      <c r="I7583" s="61"/>
    </row>
    <row r="7584" spans="1:9" x14ac:dyDescent="0.25">
      <c r="A7584" s="13" t="s">
        <v>15382</v>
      </c>
      <c r="B7584" s="4" t="s">
        <v>13577</v>
      </c>
      <c r="C7584" s="5">
        <v>34356498.759999998</v>
      </c>
      <c r="D7584" s="5">
        <v>26717557.009</v>
      </c>
      <c r="E7584" s="5">
        <v>7638941.7510000002</v>
      </c>
      <c r="F7584" s="5">
        <v>6364567.1960000005</v>
      </c>
      <c r="G7584" s="5">
        <v>1274374.5549999999</v>
      </c>
      <c r="H7584" s="57">
        <v>1511247.889</v>
      </c>
      <c r="I7584" s="61"/>
    </row>
    <row r="7585" spans="1:9" x14ac:dyDescent="0.25">
      <c r="A7585" s="13" t="s">
        <v>14981</v>
      </c>
      <c r="B7585" s="4" t="s">
        <v>13930</v>
      </c>
      <c r="C7585" s="5">
        <v>1737537.8570000001</v>
      </c>
      <c r="D7585" s="5">
        <v>1408626.51</v>
      </c>
      <c r="E7585" s="5">
        <v>328911.34700000001</v>
      </c>
      <c r="F7585" s="5">
        <v>730182.96299999999</v>
      </c>
      <c r="G7585" s="5">
        <v>-401271.61599999998</v>
      </c>
      <c r="H7585" s="57">
        <v>-96769.274999999994</v>
      </c>
      <c r="I7585" s="61"/>
    </row>
    <row r="7586" spans="1:9" x14ac:dyDescent="0.25">
      <c r="A7586" s="13" t="s">
        <v>14564</v>
      </c>
      <c r="B7586" s="4" t="s">
        <v>14325</v>
      </c>
      <c r="C7586" s="5">
        <v>1030675.82</v>
      </c>
      <c r="D7586" s="5">
        <v>538079.179</v>
      </c>
      <c r="E7586" s="5">
        <v>492596.641</v>
      </c>
      <c r="F7586" s="5">
        <v>440446.29499999998</v>
      </c>
      <c r="G7586" s="5">
        <v>52150.345999999998</v>
      </c>
      <c r="H7586" s="57">
        <v>182847.095</v>
      </c>
      <c r="I7586" s="61"/>
    </row>
    <row r="7587" spans="1:9" x14ac:dyDescent="0.25">
      <c r="A7587" s="13" t="s">
        <v>14555</v>
      </c>
      <c r="B7587" s="4" t="s">
        <v>14333</v>
      </c>
      <c r="C7587" s="5">
        <v>721300.95700000005</v>
      </c>
      <c r="D7587" s="5">
        <v>381736.98800000001</v>
      </c>
      <c r="E7587" s="5">
        <v>339563.96899999998</v>
      </c>
      <c r="F7587" s="5">
        <v>390809.77100000001</v>
      </c>
      <c r="G7587" s="5">
        <v>-51245.802000000003</v>
      </c>
      <c r="H7587" s="57">
        <v>6817.3450000000003</v>
      </c>
      <c r="I7587" s="61"/>
    </row>
    <row r="7588" spans="1:9" x14ac:dyDescent="0.25">
      <c r="A7588" s="13" t="s">
        <v>14554</v>
      </c>
      <c r="B7588" s="4" t="s">
        <v>14334</v>
      </c>
      <c r="C7588" s="5">
        <v>772292.11899999995</v>
      </c>
      <c r="D7588" s="5">
        <v>666784.18700000003</v>
      </c>
      <c r="E7588" s="5">
        <v>105507.932</v>
      </c>
      <c r="F7588" s="5">
        <v>169350.236</v>
      </c>
      <c r="G7588" s="5">
        <v>-63842.303999999996</v>
      </c>
      <c r="H7588" s="57">
        <v>147357.69500000001</v>
      </c>
      <c r="I7588" s="61"/>
    </row>
    <row r="7589" spans="1:9" x14ac:dyDescent="0.25">
      <c r="A7589" s="13" t="s">
        <v>14996</v>
      </c>
      <c r="B7589" s="4" t="s">
        <v>13693</v>
      </c>
      <c r="C7589" s="5">
        <v>722485.76500000001</v>
      </c>
      <c r="D7589" s="5">
        <v>613255.598</v>
      </c>
      <c r="E7589" s="5">
        <v>109230.167</v>
      </c>
      <c r="F7589" s="5">
        <v>387701.989</v>
      </c>
      <c r="G7589" s="5">
        <v>-278471.82199999999</v>
      </c>
      <c r="H7589" s="57">
        <v>68286.339000000007</v>
      </c>
      <c r="I7589" s="61"/>
    </row>
    <row r="7590" spans="1:9" x14ac:dyDescent="0.25">
      <c r="A7590" s="13" t="s">
        <v>15325</v>
      </c>
      <c r="B7590" s="4" t="s">
        <v>13634</v>
      </c>
      <c r="C7590" s="5">
        <v>10170817.26</v>
      </c>
      <c r="D7590" s="5">
        <v>7946447.7929999996</v>
      </c>
      <c r="E7590" s="5">
        <v>2224369.4670000002</v>
      </c>
      <c r="F7590" s="5">
        <v>3755493.3059999999</v>
      </c>
      <c r="G7590" s="5">
        <v>-1531123.8389999999</v>
      </c>
      <c r="H7590" s="57">
        <v>2518110.1549999998</v>
      </c>
      <c r="I7590" s="61"/>
    </row>
    <row r="7591" spans="1:9" x14ac:dyDescent="0.25">
      <c r="A7591" s="13" t="s">
        <v>14557</v>
      </c>
      <c r="B7591" s="4" t="s">
        <v>13584</v>
      </c>
      <c r="C7591" s="5">
        <v>175263.231</v>
      </c>
      <c r="D7591" s="5">
        <v>228624.41699999999</v>
      </c>
      <c r="E7591" s="5">
        <v>-53361.186000000002</v>
      </c>
      <c r="F7591" s="5">
        <v>112207.463</v>
      </c>
      <c r="G7591" s="5">
        <v>-165568.649</v>
      </c>
      <c r="H7591" s="57">
        <v>-142639.10500000001</v>
      </c>
      <c r="I7591" s="61"/>
    </row>
    <row r="7592" spans="1:9" x14ac:dyDescent="0.25">
      <c r="A7592" s="13" t="s">
        <v>14552</v>
      </c>
      <c r="B7592" s="4" t="s">
        <v>14336</v>
      </c>
      <c r="C7592" s="5">
        <v>1162866.7239999999</v>
      </c>
      <c r="D7592" s="5">
        <v>222213.83600000001</v>
      </c>
      <c r="E7592" s="5">
        <v>940652.88800000004</v>
      </c>
      <c r="F7592" s="5">
        <v>916197.88399999996</v>
      </c>
      <c r="G7592" s="5">
        <v>24455.004000000001</v>
      </c>
      <c r="H7592" s="57">
        <v>1516.742</v>
      </c>
      <c r="I7592" s="61"/>
    </row>
    <row r="7593" spans="1:9" x14ac:dyDescent="0.25">
      <c r="A7593" s="13" t="s">
        <v>14826</v>
      </c>
      <c r="B7593" s="4" t="s">
        <v>14072</v>
      </c>
      <c r="C7593" s="5">
        <v>31325747.75</v>
      </c>
      <c r="D7593" s="5">
        <v>15091245.603</v>
      </c>
      <c r="E7593" s="5">
        <v>16234502.147</v>
      </c>
      <c r="F7593" s="5">
        <v>14607583.567</v>
      </c>
      <c r="G7593" s="5">
        <v>1626918.58</v>
      </c>
      <c r="H7593" s="57">
        <v>556685.94200000004</v>
      </c>
      <c r="I7593" s="61"/>
    </row>
    <row r="7594" spans="1:9" x14ac:dyDescent="0.25">
      <c r="A7594" s="13" t="s">
        <v>15278</v>
      </c>
      <c r="B7594" s="4" t="s">
        <v>13680</v>
      </c>
      <c r="C7594" s="5">
        <v>22668368.320999999</v>
      </c>
      <c r="D7594" s="5">
        <v>29496904.862</v>
      </c>
      <c r="E7594" s="5">
        <v>-6828536.5410000002</v>
      </c>
      <c r="F7594" s="5">
        <v>42110333.351000004</v>
      </c>
      <c r="G7594" s="5">
        <v>-48938869.891999997</v>
      </c>
      <c r="H7594" s="57">
        <v>-44252172.980999999</v>
      </c>
      <c r="I7594" s="61"/>
    </row>
    <row r="7595" spans="1:9" x14ac:dyDescent="0.25">
      <c r="A7595" s="13" t="s">
        <v>14831</v>
      </c>
      <c r="B7595" s="4" t="s">
        <v>14067</v>
      </c>
      <c r="C7595" s="5">
        <v>1585994.2379999999</v>
      </c>
      <c r="D7595" s="5">
        <v>218402.223</v>
      </c>
      <c r="E7595" s="5">
        <v>1367592.0149999999</v>
      </c>
      <c r="F7595" s="5">
        <v>1579292.7050000001</v>
      </c>
      <c r="G7595" s="5">
        <v>-211700.69</v>
      </c>
      <c r="H7595" s="57">
        <v>-213419.10699999999</v>
      </c>
      <c r="I7595" s="61"/>
    </row>
    <row r="7596" spans="1:9" x14ac:dyDescent="0.25">
      <c r="A7596" s="13" t="s">
        <v>14829</v>
      </c>
      <c r="B7596" s="4" t="s">
        <v>14069</v>
      </c>
      <c r="C7596" s="5">
        <v>2145096.7740000002</v>
      </c>
      <c r="D7596" s="5">
        <v>184634</v>
      </c>
      <c r="E7596" s="5">
        <v>1960462.774</v>
      </c>
      <c r="F7596" s="5">
        <v>1815935</v>
      </c>
      <c r="G7596" s="5">
        <v>144527.774</v>
      </c>
      <c r="H7596" s="57">
        <v>-66709.133000000002</v>
      </c>
      <c r="I7596" s="61"/>
    </row>
    <row r="7597" spans="1:9" x14ac:dyDescent="0.25">
      <c r="A7597" s="13" t="s">
        <v>15394</v>
      </c>
      <c r="B7597" s="4" t="s">
        <v>13565</v>
      </c>
      <c r="C7597" s="5">
        <v>1084066.6089999999</v>
      </c>
      <c r="D7597" s="5">
        <v>399721.98599999998</v>
      </c>
      <c r="E7597" s="5">
        <v>684344.62300000002</v>
      </c>
      <c r="F7597" s="5">
        <v>555375.99100000004</v>
      </c>
      <c r="G7597" s="5">
        <v>128968.632</v>
      </c>
      <c r="H7597" s="57">
        <v>96159.502999999997</v>
      </c>
      <c r="I7597" s="61"/>
    </row>
    <row r="7598" spans="1:9" x14ac:dyDescent="0.25">
      <c r="A7598" s="13" t="s">
        <v>15008</v>
      </c>
      <c r="B7598" s="4" t="s">
        <v>13909</v>
      </c>
      <c r="C7598" s="5">
        <v>20321964.34</v>
      </c>
      <c r="D7598" s="5">
        <v>14039075.472999999</v>
      </c>
      <c r="E7598" s="5">
        <v>6282888.8669999996</v>
      </c>
      <c r="F7598" s="5">
        <v>6453436.0599999996</v>
      </c>
      <c r="G7598" s="5">
        <v>-170547.193</v>
      </c>
      <c r="H7598" s="57">
        <v>42450.285000000003</v>
      </c>
      <c r="I7598" s="61"/>
    </row>
    <row r="7599" spans="1:9" x14ac:dyDescent="0.25">
      <c r="A7599" s="13" t="s">
        <v>14824</v>
      </c>
      <c r="B7599" s="4" t="s">
        <v>14074</v>
      </c>
      <c r="C7599" s="5">
        <v>5533860.1500000004</v>
      </c>
      <c r="D7599" s="5">
        <v>2589463.4649999999</v>
      </c>
      <c r="E7599" s="5">
        <v>2944396.6850000001</v>
      </c>
      <c r="F7599" s="5">
        <v>3010411.8080000002</v>
      </c>
      <c r="G7599" s="5">
        <v>-66015.123000000007</v>
      </c>
      <c r="H7599" s="57">
        <v>103913.273</v>
      </c>
      <c r="I7599" s="61"/>
    </row>
    <row r="7600" spans="1:9" x14ac:dyDescent="0.25">
      <c r="A7600" s="13" t="s">
        <v>15393</v>
      </c>
      <c r="B7600" s="4" t="s">
        <v>13566</v>
      </c>
      <c r="C7600" s="5">
        <v>1204062.284</v>
      </c>
      <c r="D7600" s="5">
        <v>568059</v>
      </c>
      <c r="E7600" s="5">
        <v>636003.28399999999</v>
      </c>
      <c r="F7600" s="5">
        <v>923953</v>
      </c>
      <c r="G7600" s="5">
        <v>-287949.71600000001</v>
      </c>
      <c r="H7600" s="57">
        <v>-156358.71599999999</v>
      </c>
      <c r="I7600" s="61"/>
    </row>
    <row r="7601" spans="1:9" x14ac:dyDescent="0.25">
      <c r="A7601" s="13" t="s">
        <v>14828</v>
      </c>
      <c r="B7601" s="4" t="s">
        <v>14070</v>
      </c>
      <c r="C7601" s="5">
        <v>2545165.7999999998</v>
      </c>
      <c r="D7601" s="5">
        <v>1219260.17</v>
      </c>
      <c r="E7601" s="5">
        <v>1325905.6299999999</v>
      </c>
      <c r="F7601" s="5">
        <v>1495853.058</v>
      </c>
      <c r="G7601" s="5">
        <v>-169947.42800000001</v>
      </c>
      <c r="H7601" s="57">
        <v>-421478.19900000002</v>
      </c>
      <c r="I7601" s="61"/>
    </row>
    <row r="7602" spans="1:9" x14ac:dyDescent="0.25">
      <c r="A7602" s="13" t="s">
        <v>15309</v>
      </c>
      <c r="B7602" s="4" t="s">
        <v>13650</v>
      </c>
      <c r="C7602" s="5">
        <v>1709793.156</v>
      </c>
      <c r="D7602" s="5">
        <v>562823.147</v>
      </c>
      <c r="E7602" s="5">
        <v>1146970.0090000001</v>
      </c>
      <c r="F7602" s="5">
        <v>833190.598</v>
      </c>
      <c r="G7602" s="5">
        <v>313779.41100000002</v>
      </c>
      <c r="H7602" s="57">
        <v>305279.62800000003</v>
      </c>
      <c r="I7602" s="61"/>
    </row>
    <row r="7603" spans="1:9" x14ac:dyDescent="0.25">
      <c r="A7603" s="13" t="s">
        <v>14833</v>
      </c>
      <c r="B7603" s="4" t="s">
        <v>14065</v>
      </c>
      <c r="C7603" s="5">
        <v>3206523.4449999998</v>
      </c>
      <c r="D7603" s="5">
        <v>1136904</v>
      </c>
      <c r="E7603" s="5">
        <v>2069619.4450000001</v>
      </c>
      <c r="F7603" s="5">
        <v>1339899</v>
      </c>
      <c r="G7603" s="5">
        <v>729720.44499999995</v>
      </c>
      <c r="H7603" s="57">
        <v>646018.03399999999</v>
      </c>
      <c r="I7603" s="61"/>
    </row>
    <row r="7604" spans="1:9" x14ac:dyDescent="0.25">
      <c r="A7604" s="13" t="s">
        <v>14834</v>
      </c>
      <c r="B7604" s="4" t="s">
        <v>14064</v>
      </c>
      <c r="C7604" s="5">
        <v>2014247.3870000001</v>
      </c>
      <c r="D7604" s="5">
        <v>1288171.754</v>
      </c>
      <c r="E7604" s="5">
        <v>726075.63300000003</v>
      </c>
      <c r="F7604" s="5">
        <v>712259.397</v>
      </c>
      <c r="G7604" s="5">
        <v>13816.236000000001</v>
      </c>
      <c r="H7604" s="57">
        <v>104776.88099999999</v>
      </c>
      <c r="I7604" s="61"/>
    </row>
    <row r="7605" spans="1:9" x14ac:dyDescent="0.25">
      <c r="A7605" s="13" t="s">
        <v>14827</v>
      </c>
      <c r="B7605" s="4" t="s">
        <v>14071</v>
      </c>
      <c r="C7605" s="5">
        <v>2738109.318</v>
      </c>
      <c r="D7605" s="5">
        <v>450782.60399999999</v>
      </c>
      <c r="E7605" s="5">
        <v>2287326.7140000002</v>
      </c>
      <c r="F7605" s="5">
        <v>2351732.6510000001</v>
      </c>
      <c r="G7605" s="5">
        <v>-64405.936999999998</v>
      </c>
      <c r="H7605" s="57">
        <v>-72136.644</v>
      </c>
      <c r="I7605" s="61"/>
    </row>
    <row r="7606" spans="1:9" x14ac:dyDescent="0.25">
      <c r="A7606" s="13" t="s">
        <v>15397</v>
      </c>
      <c r="B7606" s="4" t="s">
        <v>13562</v>
      </c>
      <c r="C7606" s="5">
        <v>1863138.5660000001</v>
      </c>
      <c r="D7606" s="5">
        <v>489715.114</v>
      </c>
      <c r="E7606" s="5">
        <v>1373423.452</v>
      </c>
      <c r="F7606" s="5">
        <v>1322006.2890000001</v>
      </c>
      <c r="G7606" s="5">
        <v>51417.163</v>
      </c>
      <c r="H7606" s="57">
        <v>53345.521999999997</v>
      </c>
      <c r="I7606" s="61"/>
    </row>
    <row r="7607" spans="1:9" x14ac:dyDescent="0.25">
      <c r="A7607" s="13" t="s">
        <v>15395</v>
      </c>
      <c r="B7607" s="4" t="s">
        <v>13564</v>
      </c>
      <c r="C7607" s="5">
        <v>5672849.943</v>
      </c>
      <c r="D7607" s="5">
        <v>716728</v>
      </c>
      <c r="E7607" s="5">
        <v>4956121.943</v>
      </c>
      <c r="F7607" s="5">
        <v>4903563.9539999999</v>
      </c>
      <c r="G7607" s="5">
        <v>52557.989000000001</v>
      </c>
      <c r="H7607" s="57">
        <v>46827.921999999999</v>
      </c>
      <c r="I7607" s="61"/>
    </row>
    <row r="7608" spans="1:9" x14ac:dyDescent="0.25">
      <c r="A7608" s="13" t="s">
        <v>14832</v>
      </c>
      <c r="B7608" s="4" t="s">
        <v>14066</v>
      </c>
      <c r="C7608" s="5">
        <v>4294091.6009999998</v>
      </c>
      <c r="D7608" s="5">
        <v>807970</v>
      </c>
      <c r="E7608" s="5">
        <v>3486121.6009999998</v>
      </c>
      <c r="F7608" s="5">
        <v>3501008.0660000001</v>
      </c>
      <c r="G7608" s="5">
        <v>-14886.465</v>
      </c>
      <c r="H7608" s="57">
        <v>5001.7209999999995</v>
      </c>
      <c r="I7608" s="61"/>
    </row>
    <row r="7609" spans="1:9" x14ac:dyDescent="0.25">
      <c r="A7609" s="13" t="s">
        <v>15377</v>
      </c>
      <c r="B7609" s="4" t="s">
        <v>13582</v>
      </c>
      <c r="C7609" s="5">
        <v>2070122.602</v>
      </c>
      <c r="D7609" s="5">
        <v>309339.77600000001</v>
      </c>
      <c r="E7609" s="5">
        <v>1760782.8259999999</v>
      </c>
      <c r="F7609" s="5">
        <v>1900916.993</v>
      </c>
      <c r="G7609" s="5">
        <v>-140134.16699999999</v>
      </c>
      <c r="H7609" s="57">
        <v>227750.61600000001</v>
      </c>
      <c r="I7609" s="61"/>
    </row>
    <row r="7610" spans="1:9" x14ac:dyDescent="0.25">
      <c r="A7610" s="13" t="s">
        <v>14825</v>
      </c>
      <c r="B7610" s="4" t="s">
        <v>14073</v>
      </c>
      <c r="C7610" s="5">
        <v>5677232.3930000002</v>
      </c>
      <c r="D7610" s="5">
        <v>1153990.7549999999</v>
      </c>
      <c r="E7610" s="5">
        <v>4523241.6380000003</v>
      </c>
      <c r="F7610" s="5">
        <v>4300344.8459999999</v>
      </c>
      <c r="G7610" s="5">
        <v>222896.79199999999</v>
      </c>
      <c r="H7610" s="57">
        <v>227285.106</v>
      </c>
      <c r="I7610" s="61"/>
    </row>
    <row r="7611" spans="1:9" x14ac:dyDescent="0.25">
      <c r="A7611" s="13" t="s">
        <v>14497</v>
      </c>
      <c r="B7611" s="4" t="s">
        <v>14389</v>
      </c>
      <c r="C7611" s="5">
        <v>12544793.952</v>
      </c>
      <c r="D7611" s="5">
        <v>7826444.3569999998</v>
      </c>
      <c r="E7611" s="5">
        <v>4718349.5949999997</v>
      </c>
      <c r="F7611" s="5">
        <v>8386661.5870000003</v>
      </c>
      <c r="G7611" s="5">
        <v>-3668311.9920000001</v>
      </c>
      <c r="H7611" s="57">
        <v>-1499363.4169999999</v>
      </c>
      <c r="I7611" s="61"/>
    </row>
    <row r="7612" spans="1:9" x14ac:dyDescent="0.25">
      <c r="A7612" s="13" t="s">
        <v>14821</v>
      </c>
      <c r="B7612" s="4" t="s">
        <v>14077</v>
      </c>
      <c r="C7612" s="5">
        <v>6526370.1119999997</v>
      </c>
      <c r="D7612" s="5">
        <v>4381126.9220000003</v>
      </c>
      <c r="E7612" s="5">
        <v>2145243.19</v>
      </c>
      <c r="F7612" s="5">
        <v>2462811.3190000001</v>
      </c>
      <c r="G7612" s="5">
        <v>-317568.12900000002</v>
      </c>
      <c r="H7612" s="57">
        <v>-68961.479000000007</v>
      </c>
      <c r="I7612" s="61"/>
    </row>
    <row r="7613" spans="1:9" x14ac:dyDescent="0.25">
      <c r="A7613" s="13" t="s">
        <v>14830</v>
      </c>
      <c r="B7613" s="4" t="s">
        <v>14068</v>
      </c>
      <c r="C7613" s="5">
        <v>2563828.773</v>
      </c>
      <c r="D7613" s="5">
        <v>687664.35</v>
      </c>
      <c r="E7613" s="5">
        <v>1876164.423</v>
      </c>
      <c r="F7613" s="5">
        <v>1898210.1359999999</v>
      </c>
      <c r="G7613" s="5">
        <v>-22045.713</v>
      </c>
      <c r="H7613" s="57">
        <v>105780.492</v>
      </c>
      <c r="I7613" s="61"/>
    </row>
    <row r="7614" spans="1:9" x14ac:dyDescent="0.25">
      <c r="A7614" s="13" t="s">
        <v>14822</v>
      </c>
      <c r="B7614" s="4" t="s">
        <v>14076</v>
      </c>
      <c r="C7614" s="5">
        <v>5078321.1789999995</v>
      </c>
      <c r="D7614" s="5">
        <v>457969.94300000003</v>
      </c>
      <c r="E7614" s="5">
        <v>4620351.2359999996</v>
      </c>
      <c r="F7614" s="5">
        <v>3736890.9339999999</v>
      </c>
      <c r="G7614" s="5">
        <v>883460.30200000003</v>
      </c>
      <c r="H7614" s="57">
        <v>1297586.459</v>
      </c>
      <c r="I7614" s="61"/>
    </row>
    <row r="7615" spans="1:9" x14ac:dyDescent="0.25">
      <c r="A7615" s="13" t="s">
        <v>14820</v>
      </c>
      <c r="B7615" s="4" t="s">
        <v>14078</v>
      </c>
      <c r="C7615" s="5">
        <v>4001612.1809999999</v>
      </c>
      <c r="D7615" s="5">
        <v>2379173.3330000001</v>
      </c>
      <c r="E7615" s="5">
        <v>1622438.848</v>
      </c>
      <c r="F7615" s="5">
        <v>2331491.591</v>
      </c>
      <c r="G7615" s="5">
        <v>-709052.74300000002</v>
      </c>
      <c r="H7615" s="57">
        <v>-143282.005</v>
      </c>
      <c r="I7615" s="61"/>
    </row>
    <row r="7616" spans="1:9" x14ac:dyDescent="0.25">
      <c r="A7616" s="13" t="s">
        <v>15396</v>
      </c>
      <c r="B7616" s="4" t="s">
        <v>13563</v>
      </c>
      <c r="C7616" s="5">
        <v>3118394.8679999998</v>
      </c>
      <c r="D7616" s="5">
        <v>996988.03</v>
      </c>
      <c r="E7616" s="5">
        <v>2121406.838</v>
      </c>
      <c r="F7616" s="5">
        <v>2222402.4730000002</v>
      </c>
      <c r="G7616" s="5">
        <v>-100995.63499999999</v>
      </c>
      <c r="H7616" s="57">
        <v>-139029.50899999999</v>
      </c>
      <c r="I7616" s="61"/>
    </row>
    <row r="7617" spans="1:9" x14ac:dyDescent="0.25">
      <c r="A7617" s="13" t="s">
        <v>14823</v>
      </c>
      <c r="B7617" s="4" t="s">
        <v>14075</v>
      </c>
      <c r="C7617" s="5">
        <v>2512177.5729999999</v>
      </c>
      <c r="D7617" s="5">
        <v>801094.77300000004</v>
      </c>
      <c r="E7617" s="5">
        <v>1711082.8</v>
      </c>
      <c r="F7617" s="5">
        <v>1928966.568</v>
      </c>
      <c r="G7617" s="5">
        <v>-217883.76800000001</v>
      </c>
      <c r="H7617" s="57">
        <v>157.876</v>
      </c>
      <c r="I7617" s="61"/>
    </row>
    <row r="7618" spans="1:9" x14ac:dyDescent="0.25">
      <c r="A7618" s="13" t="s">
        <v>14642</v>
      </c>
      <c r="B7618" s="4" t="s">
        <v>14251</v>
      </c>
      <c r="C7618" s="5">
        <v>17390921.438000001</v>
      </c>
      <c r="D7618" s="5">
        <v>14908531.487</v>
      </c>
      <c r="E7618" s="5">
        <v>2482389.9509999999</v>
      </c>
      <c r="F7618" s="5">
        <v>3514035.6409999998</v>
      </c>
      <c r="G7618" s="5">
        <v>-1031645.69</v>
      </c>
      <c r="H7618" s="57">
        <v>-706754.43299999996</v>
      </c>
      <c r="I7618" s="61"/>
    </row>
    <row r="7619" spans="1:9" x14ac:dyDescent="0.25">
      <c r="A7619" s="13" t="s">
        <v>15049</v>
      </c>
      <c r="B7619" s="4" t="s">
        <v>13871</v>
      </c>
      <c r="C7619" s="5">
        <v>16204721.211999999</v>
      </c>
      <c r="D7619" s="5">
        <v>16164150.694</v>
      </c>
      <c r="E7619" s="5">
        <v>40570.517999999996</v>
      </c>
      <c r="F7619" s="5">
        <v>2488145.9670000002</v>
      </c>
      <c r="G7619" s="5">
        <v>-2447575.449</v>
      </c>
      <c r="H7619" s="57">
        <v>-2003925.6329999999</v>
      </c>
      <c r="I7619" s="61"/>
    </row>
    <row r="7620" spans="1:9" x14ac:dyDescent="0.25">
      <c r="A7620" s="13" t="s">
        <v>15048</v>
      </c>
      <c r="B7620" s="4" t="s">
        <v>13872</v>
      </c>
      <c r="C7620" s="5">
        <v>96668943.849000007</v>
      </c>
      <c r="D7620" s="5">
        <v>76499856.601999998</v>
      </c>
      <c r="E7620" s="5">
        <v>20169087.247000001</v>
      </c>
      <c r="F7620" s="5">
        <v>35843946.447999999</v>
      </c>
      <c r="G7620" s="5">
        <v>-15674859.200999999</v>
      </c>
      <c r="H7620" s="57">
        <v>14141086.552999999</v>
      </c>
      <c r="I7620" s="61"/>
    </row>
    <row r="7621" spans="1:9" x14ac:dyDescent="0.25">
      <c r="A7621" s="13" t="s">
        <v>14445</v>
      </c>
      <c r="B7621" s="4" t="s">
        <v>14434</v>
      </c>
      <c r="C7621" s="5">
        <v>813383.64199999999</v>
      </c>
      <c r="D7621" s="5">
        <v>778885.64</v>
      </c>
      <c r="E7621" s="5">
        <v>34498.002</v>
      </c>
      <c r="F7621" s="5">
        <v>475510.46799999999</v>
      </c>
      <c r="G7621" s="5">
        <v>-441012.46600000001</v>
      </c>
      <c r="H7621" s="57">
        <v>832278.29500000004</v>
      </c>
      <c r="I7621" s="61"/>
    </row>
    <row r="7622" spans="1:9" x14ac:dyDescent="0.25">
      <c r="A7622" s="13" t="s">
        <v>14641</v>
      </c>
      <c r="B7622" s="4" t="s">
        <v>14252</v>
      </c>
      <c r="C7622" s="5">
        <v>3979065.8480000002</v>
      </c>
      <c r="D7622" s="5">
        <v>2797067.2069999999</v>
      </c>
      <c r="E7622" s="5">
        <v>1181998.6410000001</v>
      </c>
      <c r="F7622" s="5">
        <v>733440.79399999999</v>
      </c>
      <c r="G7622" s="5">
        <v>448557.84700000001</v>
      </c>
      <c r="H7622" s="57">
        <v>441441.39899999998</v>
      </c>
      <c r="I7622" s="61"/>
    </row>
    <row r="7623" spans="1:9" x14ac:dyDescent="0.25">
      <c r="A7623" s="13" t="s">
        <v>15040</v>
      </c>
      <c r="B7623" s="4" t="s">
        <v>13880</v>
      </c>
      <c r="C7623" s="5">
        <v>1213927.6939999999</v>
      </c>
      <c r="D7623" s="5">
        <v>821197.527</v>
      </c>
      <c r="E7623" s="5">
        <v>392730.16700000002</v>
      </c>
      <c r="F7623" s="5">
        <v>381703.44699999999</v>
      </c>
      <c r="G7623" s="5">
        <v>11026.72</v>
      </c>
      <c r="H7623" s="57">
        <v>4252.6000000000004</v>
      </c>
      <c r="I7623" s="61"/>
    </row>
    <row r="7624" spans="1:9" x14ac:dyDescent="0.25">
      <c r="A7624" s="13" t="s">
        <v>14488</v>
      </c>
      <c r="B7624" s="4" t="s">
        <v>14397</v>
      </c>
      <c r="C7624" s="5">
        <v>1805336.5919999999</v>
      </c>
      <c r="D7624" s="5">
        <v>1072400.257</v>
      </c>
      <c r="E7624" s="5">
        <v>732936.33499999996</v>
      </c>
      <c r="F7624" s="5">
        <v>633079.46400000004</v>
      </c>
      <c r="G7624" s="5">
        <v>99856.870999999999</v>
      </c>
      <c r="H7624" s="57">
        <v>119711.916</v>
      </c>
      <c r="I7624" s="61"/>
    </row>
    <row r="7625" spans="1:9" x14ac:dyDescent="0.25">
      <c r="A7625" s="13" t="s">
        <v>14473</v>
      </c>
      <c r="B7625" s="4" t="s">
        <v>14409</v>
      </c>
      <c r="C7625" s="5">
        <v>2812101.273</v>
      </c>
      <c r="D7625" s="5">
        <v>1654395.8470000001</v>
      </c>
      <c r="E7625" s="5">
        <v>1157705.426</v>
      </c>
      <c r="F7625" s="5">
        <v>834096.39099999995</v>
      </c>
      <c r="G7625" s="5">
        <v>323609.03499999997</v>
      </c>
      <c r="H7625" s="57">
        <v>554267.63699999999</v>
      </c>
      <c r="I7625" s="61"/>
    </row>
    <row r="7626" spans="1:9" x14ac:dyDescent="0.25">
      <c r="A7626" s="13" t="s">
        <v>15042</v>
      </c>
      <c r="B7626" s="4" t="s">
        <v>13878</v>
      </c>
      <c r="C7626" s="5">
        <v>4295314.142</v>
      </c>
      <c r="D7626" s="5">
        <v>2303412.6800000002</v>
      </c>
      <c r="E7626" s="5">
        <v>1991901.4620000001</v>
      </c>
      <c r="F7626" s="5">
        <v>1432666.2439999999</v>
      </c>
      <c r="G7626" s="5">
        <v>559235.21799999999</v>
      </c>
      <c r="H7626" s="57">
        <v>1518360.348</v>
      </c>
      <c r="I7626" s="61"/>
    </row>
    <row r="7627" spans="1:9" x14ac:dyDescent="0.25">
      <c r="A7627" s="13" t="s">
        <v>15026</v>
      </c>
      <c r="B7627" s="4" t="s">
        <v>13894</v>
      </c>
      <c r="C7627" s="5">
        <v>3735874.7489999998</v>
      </c>
      <c r="D7627" s="5">
        <v>2576620.4219999998</v>
      </c>
      <c r="E7627" s="5">
        <v>1159254.327</v>
      </c>
      <c r="F7627" s="5">
        <v>861483.27399999998</v>
      </c>
      <c r="G7627" s="5">
        <v>297771.05300000001</v>
      </c>
      <c r="H7627" s="57">
        <v>968990.03200000001</v>
      </c>
      <c r="I7627" s="61"/>
    </row>
    <row r="7628" spans="1:9" x14ac:dyDescent="0.25">
      <c r="A7628" s="13" t="s">
        <v>15038</v>
      </c>
      <c r="B7628" s="4" t="s">
        <v>13882</v>
      </c>
      <c r="C7628" s="5">
        <v>1305999.169</v>
      </c>
      <c r="D7628" s="5">
        <v>638484.76699999999</v>
      </c>
      <c r="E7628" s="5">
        <v>667514.402</v>
      </c>
      <c r="F7628" s="5">
        <v>734145.24</v>
      </c>
      <c r="G7628" s="5">
        <v>-66630.838000000003</v>
      </c>
      <c r="H7628" s="57">
        <v>120947.264</v>
      </c>
      <c r="I7628" s="61"/>
    </row>
    <row r="7629" spans="1:9" x14ac:dyDescent="0.25">
      <c r="A7629" s="13" t="s">
        <v>14449</v>
      </c>
      <c r="B7629" s="4" t="s">
        <v>14430</v>
      </c>
      <c r="C7629" s="5">
        <v>1362216.9180000001</v>
      </c>
      <c r="D7629" s="5">
        <v>265688.15000000002</v>
      </c>
      <c r="E7629" s="5">
        <v>1096528.7679999999</v>
      </c>
      <c r="F7629" s="5">
        <v>589562.98</v>
      </c>
      <c r="G7629" s="5">
        <v>506965.788</v>
      </c>
      <c r="H7629" s="57">
        <v>631160.48800000001</v>
      </c>
      <c r="I7629" s="61"/>
    </row>
    <row r="7630" spans="1:9" x14ac:dyDescent="0.25">
      <c r="A7630" s="13" t="s">
        <v>15030</v>
      </c>
      <c r="B7630" s="4" t="s">
        <v>13890</v>
      </c>
      <c r="C7630" s="5">
        <v>18670323.671</v>
      </c>
      <c r="D7630" s="5">
        <v>15653292.861</v>
      </c>
      <c r="E7630" s="5">
        <v>3017030.81</v>
      </c>
      <c r="F7630" s="5">
        <v>1812228.439</v>
      </c>
      <c r="G7630" s="5">
        <v>1204802.371</v>
      </c>
      <c r="H7630" s="57">
        <v>2086968.04</v>
      </c>
      <c r="I7630" s="61"/>
    </row>
    <row r="7631" spans="1:9" x14ac:dyDescent="0.25">
      <c r="A7631" s="13" t="s">
        <v>14639</v>
      </c>
      <c r="B7631" s="4" t="s">
        <v>14254</v>
      </c>
      <c r="C7631" s="5">
        <v>1253844.4240000001</v>
      </c>
      <c r="D7631" s="5">
        <v>911318.51899999997</v>
      </c>
      <c r="E7631" s="5">
        <v>342525.90500000003</v>
      </c>
      <c r="F7631" s="5">
        <v>352096.62199999997</v>
      </c>
      <c r="G7631" s="5">
        <v>-9570.7170000000006</v>
      </c>
      <c r="H7631" s="57">
        <v>38840.154999999999</v>
      </c>
      <c r="I7631" s="61"/>
    </row>
    <row r="7632" spans="1:9" x14ac:dyDescent="0.25">
      <c r="A7632" s="13" t="s">
        <v>15043</v>
      </c>
      <c r="B7632" s="4" t="s">
        <v>13877</v>
      </c>
      <c r="C7632" s="5">
        <v>3936902.8</v>
      </c>
      <c r="D7632" s="5">
        <v>2370916.537</v>
      </c>
      <c r="E7632" s="5">
        <v>1565986.263</v>
      </c>
      <c r="F7632" s="5">
        <v>1757064.82</v>
      </c>
      <c r="G7632" s="5">
        <v>-191078.557</v>
      </c>
      <c r="H7632" s="57">
        <v>506758.8</v>
      </c>
      <c r="I7632" s="61"/>
    </row>
    <row r="7633" spans="1:9" x14ac:dyDescent="0.25">
      <c r="A7633" s="13" t="s">
        <v>15036</v>
      </c>
      <c r="B7633" s="4" t="s">
        <v>13884</v>
      </c>
      <c r="C7633" s="5">
        <v>1292030.3089999999</v>
      </c>
      <c r="D7633" s="5">
        <v>260233.11900000001</v>
      </c>
      <c r="E7633" s="5">
        <v>1031797.19</v>
      </c>
      <c r="F7633" s="5">
        <v>1023816.5060000001</v>
      </c>
      <c r="G7633" s="5">
        <v>7980.6840000000002</v>
      </c>
      <c r="H7633" s="57">
        <v>49688.735000000001</v>
      </c>
      <c r="I7633" s="61"/>
    </row>
    <row r="7634" spans="1:9" x14ac:dyDescent="0.25">
      <c r="A7634" s="13" t="s">
        <v>15018</v>
      </c>
      <c r="B7634" s="4" t="s">
        <v>13899</v>
      </c>
      <c r="C7634" s="5">
        <v>1832149.7479999999</v>
      </c>
      <c r="D7634" s="5">
        <v>764801.00300000003</v>
      </c>
      <c r="E7634" s="5">
        <v>1067348.7450000001</v>
      </c>
      <c r="F7634" s="5">
        <v>847329.07900000003</v>
      </c>
      <c r="G7634" s="5">
        <v>220019.666</v>
      </c>
      <c r="H7634" s="57">
        <v>239081.152</v>
      </c>
      <c r="I7634" s="61"/>
    </row>
    <row r="7635" spans="1:9" x14ac:dyDescent="0.25">
      <c r="A7635" s="13" t="s">
        <v>15025</v>
      </c>
      <c r="B7635" s="4" t="s">
        <v>13895</v>
      </c>
      <c r="C7635" s="5">
        <v>48586302.004000001</v>
      </c>
      <c r="D7635" s="5">
        <v>34873841.906999998</v>
      </c>
      <c r="E7635" s="5">
        <v>13712460.096999999</v>
      </c>
      <c r="F7635" s="5">
        <v>10795182.926999999</v>
      </c>
      <c r="G7635" s="5">
        <v>2917277.17</v>
      </c>
      <c r="H7635" s="57">
        <v>4461361.8049999997</v>
      </c>
      <c r="I7635" s="61"/>
    </row>
    <row r="7636" spans="1:9" x14ac:dyDescent="0.25">
      <c r="A7636" s="13" t="s">
        <v>14499</v>
      </c>
      <c r="B7636" s="4" t="s">
        <v>14387</v>
      </c>
      <c r="C7636" s="5">
        <v>1962467.9990000001</v>
      </c>
      <c r="D7636" s="5">
        <v>899571.11199999996</v>
      </c>
      <c r="E7636" s="5">
        <v>1062896.8870000001</v>
      </c>
      <c r="F7636" s="5">
        <v>970008.625</v>
      </c>
      <c r="G7636" s="5">
        <v>92888.262000000002</v>
      </c>
      <c r="H7636" s="57">
        <v>93193.475000000006</v>
      </c>
      <c r="I7636" s="61"/>
    </row>
    <row r="7637" spans="1:9" x14ac:dyDescent="0.25">
      <c r="A7637" s="13" t="s">
        <v>14640</v>
      </c>
      <c r="B7637" s="4" t="s">
        <v>14253</v>
      </c>
      <c r="C7637" s="5">
        <v>1798772.405</v>
      </c>
      <c r="D7637" s="5">
        <v>876391.29200000002</v>
      </c>
      <c r="E7637" s="5">
        <v>922381.11300000001</v>
      </c>
      <c r="F7637" s="5">
        <v>712989.01699999999</v>
      </c>
      <c r="G7637" s="5">
        <v>209392.09599999999</v>
      </c>
      <c r="H7637" s="57">
        <v>216961.17199999999</v>
      </c>
      <c r="I7637" s="61"/>
    </row>
    <row r="7638" spans="1:9" x14ac:dyDescent="0.25">
      <c r="A7638" s="13" t="s">
        <v>15021</v>
      </c>
      <c r="B7638" s="4" t="s">
        <v>13707</v>
      </c>
      <c r="C7638" s="5">
        <v>6368263.6670000004</v>
      </c>
      <c r="D7638" s="5">
        <v>3682649.125</v>
      </c>
      <c r="E7638" s="5">
        <v>2685614.5419999999</v>
      </c>
      <c r="F7638" s="5">
        <v>2376271.7859999998</v>
      </c>
      <c r="G7638" s="5">
        <v>309342.75599999999</v>
      </c>
      <c r="H7638" s="57">
        <v>373839.35</v>
      </c>
      <c r="I7638" s="61"/>
    </row>
    <row r="7639" spans="1:9" x14ac:dyDescent="0.25">
      <c r="A7639" s="13" t="s">
        <v>15033</v>
      </c>
      <c r="B7639" s="4" t="s">
        <v>13887</v>
      </c>
      <c r="C7639" s="5">
        <v>5046861.2139999997</v>
      </c>
      <c r="D7639" s="5">
        <v>3220178.27</v>
      </c>
      <c r="E7639" s="5">
        <v>1826682.9439999999</v>
      </c>
      <c r="F7639" s="5">
        <v>1990296.78</v>
      </c>
      <c r="G7639" s="5">
        <v>-163613.83600000001</v>
      </c>
      <c r="H7639" s="57">
        <v>45055.993000000002</v>
      </c>
      <c r="I7639" s="61"/>
    </row>
    <row r="7640" spans="1:9" x14ac:dyDescent="0.25">
      <c r="A7640" s="13" t="s">
        <v>15022</v>
      </c>
      <c r="B7640" s="4" t="s">
        <v>13887</v>
      </c>
      <c r="C7640" s="5">
        <v>1288019.628</v>
      </c>
      <c r="D7640" s="5">
        <v>794020.37199999997</v>
      </c>
      <c r="E7640" s="5">
        <v>493999.25599999999</v>
      </c>
      <c r="F7640" s="5">
        <v>435199.92700000003</v>
      </c>
      <c r="G7640" s="5">
        <v>58799.328999999998</v>
      </c>
      <c r="H7640" s="57">
        <v>431703.54399999999</v>
      </c>
      <c r="I7640" s="61"/>
    </row>
    <row r="7641" spans="1:9" x14ac:dyDescent="0.25">
      <c r="A7641" s="13" t="s">
        <v>15019</v>
      </c>
      <c r="B7641" s="4" t="s">
        <v>13898</v>
      </c>
      <c r="C7641" s="5">
        <v>18375015.379999999</v>
      </c>
      <c r="D7641" s="5">
        <v>12932839.800000001</v>
      </c>
      <c r="E7641" s="5">
        <v>5442175.5800000001</v>
      </c>
      <c r="F7641" s="5">
        <v>2833446.8960000002</v>
      </c>
      <c r="G7641" s="5">
        <v>2608728.6839999999</v>
      </c>
      <c r="H7641" s="57">
        <v>3194599.66</v>
      </c>
      <c r="I7641" s="61"/>
    </row>
    <row r="7642" spans="1:9" x14ac:dyDescent="0.25">
      <c r="A7642" s="13" t="s">
        <v>15037</v>
      </c>
      <c r="B7642" s="4" t="s">
        <v>13883</v>
      </c>
      <c r="C7642" s="5">
        <v>2143705.628</v>
      </c>
      <c r="D7642" s="5">
        <v>1277709.4469999999</v>
      </c>
      <c r="E7642" s="5">
        <v>865996.18099999998</v>
      </c>
      <c r="F7642" s="5">
        <v>790437.48499999999</v>
      </c>
      <c r="G7642" s="5">
        <v>75558.695999999996</v>
      </c>
      <c r="H7642" s="57">
        <v>401341.70799999998</v>
      </c>
      <c r="I7642" s="61"/>
    </row>
    <row r="7643" spans="1:9" x14ac:dyDescent="0.25">
      <c r="A7643" s="13" t="s">
        <v>14469</v>
      </c>
      <c r="B7643" s="4" t="s">
        <v>14412</v>
      </c>
      <c r="C7643" s="5">
        <v>8233612.6900000004</v>
      </c>
      <c r="D7643" s="5">
        <v>5080907.9400000004</v>
      </c>
      <c r="E7643" s="5">
        <v>3152704.75</v>
      </c>
      <c r="F7643" s="5">
        <v>2300257.6069999998</v>
      </c>
      <c r="G7643" s="5">
        <v>852447.14300000004</v>
      </c>
      <c r="H7643" s="57">
        <v>1219706.9539999999</v>
      </c>
      <c r="I7643" s="61"/>
    </row>
    <row r="7644" spans="1:9" x14ac:dyDescent="0.25">
      <c r="A7644" s="13" t="s">
        <v>15047</v>
      </c>
      <c r="B7644" s="4" t="s">
        <v>13873</v>
      </c>
      <c r="C7644" s="5">
        <v>9851986.7589999996</v>
      </c>
      <c r="D7644" s="5">
        <v>2525449.5780000002</v>
      </c>
      <c r="E7644" s="5">
        <v>7326537.1809999999</v>
      </c>
      <c r="F7644" s="5">
        <v>8258450.3490000004</v>
      </c>
      <c r="G7644" s="5">
        <v>-931913.16799999995</v>
      </c>
      <c r="H7644" s="57">
        <v>9421.1910000000007</v>
      </c>
      <c r="I7644" s="61"/>
    </row>
    <row r="7645" spans="1:9" x14ac:dyDescent="0.25">
      <c r="A7645" s="13" t="s">
        <v>15034</v>
      </c>
      <c r="B7645" s="4" t="s">
        <v>13886</v>
      </c>
      <c r="C7645" s="5">
        <v>19872730.631999999</v>
      </c>
      <c r="D7645" s="5">
        <v>13921786.186000001</v>
      </c>
      <c r="E7645" s="5">
        <v>5950944.4460000005</v>
      </c>
      <c r="F7645" s="5">
        <v>4466606.6349999998</v>
      </c>
      <c r="G7645" s="5">
        <v>1484337.811</v>
      </c>
      <c r="H7645" s="57">
        <v>2507907.4929999998</v>
      </c>
      <c r="I7645" s="61"/>
    </row>
    <row r="7646" spans="1:9" x14ac:dyDescent="0.25">
      <c r="A7646" s="13" t="s">
        <v>15046</v>
      </c>
      <c r="B7646" s="4" t="s">
        <v>13874</v>
      </c>
      <c r="C7646" s="5">
        <v>8758247.8939999994</v>
      </c>
      <c r="D7646" s="5">
        <v>4492044.5959999999</v>
      </c>
      <c r="E7646" s="5">
        <v>4266203.2980000004</v>
      </c>
      <c r="F7646" s="5">
        <v>2300646.4780000001</v>
      </c>
      <c r="G7646" s="5">
        <v>1965556.82</v>
      </c>
      <c r="H7646" s="57">
        <v>1421393.1329999999</v>
      </c>
      <c r="I7646" s="61"/>
    </row>
    <row r="7647" spans="1:9" x14ac:dyDescent="0.25">
      <c r="A7647" s="13" t="s">
        <v>15039</v>
      </c>
      <c r="B7647" s="4" t="s">
        <v>13881</v>
      </c>
      <c r="C7647" s="5">
        <v>5932430.7400000002</v>
      </c>
      <c r="D7647" s="5">
        <v>2832245.8390000002</v>
      </c>
      <c r="E7647" s="5">
        <v>3100184.9010000001</v>
      </c>
      <c r="F7647" s="5">
        <v>2343484.3369999998</v>
      </c>
      <c r="G7647" s="5">
        <v>756700.56400000001</v>
      </c>
      <c r="H7647" s="57">
        <v>3794760.5430000001</v>
      </c>
      <c r="I7647" s="61"/>
    </row>
    <row r="7648" spans="1:9" x14ac:dyDescent="0.25">
      <c r="A7648" s="13" t="s">
        <v>14638</v>
      </c>
      <c r="B7648" s="4" t="s">
        <v>14255</v>
      </c>
      <c r="C7648" s="5">
        <v>882050.3</v>
      </c>
      <c r="D7648" s="5">
        <v>568931.28899999999</v>
      </c>
      <c r="E7648" s="5">
        <v>313119.011</v>
      </c>
      <c r="F7648" s="5">
        <v>439051.09299999999</v>
      </c>
      <c r="G7648" s="5">
        <v>-125932.08199999999</v>
      </c>
      <c r="H7648" s="57">
        <v>418740.96600000001</v>
      </c>
      <c r="I7648" s="61"/>
    </row>
    <row r="7649" spans="1:9" x14ac:dyDescent="0.25">
      <c r="A7649" s="13" t="s">
        <v>14495</v>
      </c>
      <c r="B7649" s="4" t="s">
        <v>14390</v>
      </c>
      <c r="C7649" s="5">
        <v>3124358</v>
      </c>
      <c r="D7649" s="5">
        <v>1990508</v>
      </c>
      <c r="E7649" s="5">
        <v>1133850</v>
      </c>
      <c r="F7649" s="5">
        <v>1262940</v>
      </c>
      <c r="G7649" s="5">
        <v>-129090</v>
      </c>
      <c r="H7649" s="57">
        <v>718712</v>
      </c>
      <c r="I7649" s="61"/>
    </row>
    <row r="7650" spans="1:9" x14ac:dyDescent="0.25">
      <c r="A7650" s="13" t="s">
        <v>15023</v>
      </c>
      <c r="B7650" s="4" t="s">
        <v>13675</v>
      </c>
      <c r="C7650" s="5">
        <v>5343497.2039999999</v>
      </c>
      <c r="D7650" s="5">
        <v>3940883.639</v>
      </c>
      <c r="E7650" s="5">
        <v>1402613.5649999999</v>
      </c>
      <c r="F7650" s="5">
        <v>2503181.3199999998</v>
      </c>
      <c r="G7650" s="5">
        <v>-1100567.7549999999</v>
      </c>
      <c r="H7650" s="57">
        <v>-1456304.2339999999</v>
      </c>
      <c r="I7650" s="61"/>
    </row>
    <row r="7651" spans="1:9" x14ac:dyDescent="0.25">
      <c r="A7651" s="13" t="s">
        <v>14643</v>
      </c>
      <c r="B7651" s="4" t="s">
        <v>14250</v>
      </c>
      <c r="C7651" s="5">
        <v>1700672.8149999999</v>
      </c>
      <c r="D7651" s="5">
        <v>1165399.3060000001</v>
      </c>
      <c r="E7651" s="5">
        <v>535273.50899999996</v>
      </c>
      <c r="F7651" s="5">
        <v>420586.38699999999</v>
      </c>
      <c r="G7651" s="5">
        <v>114687.122</v>
      </c>
      <c r="H7651" s="57">
        <v>110469.8</v>
      </c>
      <c r="I7651" s="61"/>
    </row>
    <row r="7652" spans="1:9" x14ac:dyDescent="0.25">
      <c r="A7652" s="13" t="s">
        <v>14644</v>
      </c>
      <c r="B7652" s="4" t="s">
        <v>14249</v>
      </c>
      <c r="C7652" s="5">
        <v>980736.85499999998</v>
      </c>
      <c r="D7652" s="5">
        <v>359600.74599999998</v>
      </c>
      <c r="E7652" s="5">
        <v>621136.10900000005</v>
      </c>
      <c r="F7652" s="5">
        <v>714995.30500000005</v>
      </c>
      <c r="G7652" s="5">
        <v>-93859.195999999996</v>
      </c>
      <c r="H7652" s="57">
        <v>59973.538</v>
      </c>
      <c r="I7652" s="61"/>
    </row>
    <row r="7653" spans="1:9" x14ac:dyDescent="0.25">
      <c r="A7653" s="13" t="s">
        <v>15045</v>
      </c>
      <c r="B7653" s="4" t="s">
        <v>13875</v>
      </c>
      <c r="C7653" s="5">
        <v>7035049.7589999996</v>
      </c>
      <c r="D7653" s="5">
        <v>3455315.503</v>
      </c>
      <c r="E7653" s="5">
        <v>3579734.2560000001</v>
      </c>
      <c r="F7653" s="5">
        <v>2420893.4109999998</v>
      </c>
      <c r="G7653" s="5">
        <v>1158840.845</v>
      </c>
      <c r="H7653" s="57">
        <v>2742969.7349999999</v>
      </c>
      <c r="I7653" s="61"/>
    </row>
    <row r="7654" spans="1:9" x14ac:dyDescent="0.25">
      <c r="A7654" s="13" t="s">
        <v>15031</v>
      </c>
      <c r="B7654" s="4" t="s">
        <v>13889</v>
      </c>
      <c r="C7654" s="5">
        <v>1602764.5490000001</v>
      </c>
      <c r="D7654" s="5">
        <v>1022621.024</v>
      </c>
      <c r="E7654" s="5">
        <v>580143.52500000002</v>
      </c>
      <c r="F7654" s="5">
        <v>497615.321</v>
      </c>
      <c r="G7654" s="5">
        <v>82528.203999999998</v>
      </c>
      <c r="H7654" s="57">
        <v>472681.01500000001</v>
      </c>
      <c r="I7654" s="61"/>
    </row>
    <row r="7655" spans="1:9" x14ac:dyDescent="0.25">
      <c r="A7655" s="13" t="s">
        <v>15028</v>
      </c>
      <c r="B7655" s="4" t="s">
        <v>13892</v>
      </c>
      <c r="C7655" s="5">
        <v>8077379.716</v>
      </c>
      <c r="D7655" s="5">
        <v>4527682.892</v>
      </c>
      <c r="E7655" s="5">
        <v>3549696.824</v>
      </c>
      <c r="F7655" s="5">
        <v>3112345.7450000001</v>
      </c>
      <c r="G7655" s="5">
        <v>437351.07900000003</v>
      </c>
      <c r="H7655" s="57">
        <v>309574.03700000001</v>
      </c>
      <c r="I7655" s="61"/>
    </row>
    <row r="7656" spans="1:9" x14ac:dyDescent="0.25">
      <c r="A7656" s="13" t="s">
        <v>15020</v>
      </c>
      <c r="B7656" s="4" t="s">
        <v>13897</v>
      </c>
      <c r="C7656" s="5">
        <v>5276373.5760000004</v>
      </c>
      <c r="D7656" s="5">
        <v>2888498.0959999999</v>
      </c>
      <c r="E7656" s="5">
        <v>2387875.48</v>
      </c>
      <c r="F7656" s="5">
        <v>1086855.5970000001</v>
      </c>
      <c r="G7656" s="5">
        <v>1301019.8829999999</v>
      </c>
      <c r="H7656" s="57">
        <v>1214227.0660000001</v>
      </c>
      <c r="I7656" s="61"/>
    </row>
    <row r="7657" spans="1:9" x14ac:dyDescent="0.25">
      <c r="A7657" s="13" t="s">
        <v>15029</v>
      </c>
      <c r="B7657" s="4" t="s">
        <v>13891</v>
      </c>
      <c r="C7657" s="5">
        <v>1254553.3570000001</v>
      </c>
      <c r="D7657" s="5">
        <v>554971.42299999995</v>
      </c>
      <c r="E7657" s="5">
        <v>699581.93400000001</v>
      </c>
      <c r="F7657" s="5">
        <v>574096.58299999998</v>
      </c>
      <c r="G7657" s="5">
        <v>125485.351</v>
      </c>
      <c r="H7657" s="57">
        <v>667412.91399999999</v>
      </c>
      <c r="I7657" s="61"/>
    </row>
    <row r="7658" spans="1:9" x14ac:dyDescent="0.25">
      <c r="A7658" s="13" t="s">
        <v>14646</v>
      </c>
      <c r="B7658" s="4" t="s">
        <v>14247</v>
      </c>
      <c r="C7658" s="5">
        <v>4422210.1540000001</v>
      </c>
      <c r="D7658" s="5">
        <v>3494419.21</v>
      </c>
      <c r="E7658" s="5">
        <v>927790.94400000002</v>
      </c>
      <c r="F7658" s="5">
        <v>907898.64899999998</v>
      </c>
      <c r="G7658" s="5">
        <v>19892.294999999998</v>
      </c>
      <c r="H7658" s="57">
        <v>50419.175000000003</v>
      </c>
      <c r="I7658" s="61"/>
    </row>
    <row r="7659" spans="1:9" x14ac:dyDescent="0.25">
      <c r="A7659" s="13" t="s">
        <v>15027</v>
      </c>
      <c r="B7659" s="4" t="s">
        <v>13893</v>
      </c>
      <c r="C7659" s="5">
        <v>2824524.3810000001</v>
      </c>
      <c r="D7659" s="5">
        <v>1327499.1189999999</v>
      </c>
      <c r="E7659" s="5">
        <v>1497025.2620000001</v>
      </c>
      <c r="F7659" s="5">
        <v>996701.02399999998</v>
      </c>
      <c r="G7659" s="5">
        <v>500324.23800000001</v>
      </c>
      <c r="H7659" s="57">
        <v>857218.88600000006</v>
      </c>
      <c r="I7659" s="61"/>
    </row>
    <row r="7660" spans="1:9" x14ac:dyDescent="0.25">
      <c r="A7660" s="13" t="s">
        <v>15035</v>
      </c>
      <c r="B7660" s="4" t="s">
        <v>13885</v>
      </c>
      <c r="C7660" s="5">
        <v>2227135.037</v>
      </c>
      <c r="D7660" s="5">
        <v>1291376.4650000001</v>
      </c>
      <c r="E7660" s="5">
        <v>935758.57200000004</v>
      </c>
      <c r="F7660" s="5">
        <v>910710.73300000001</v>
      </c>
      <c r="G7660" s="5">
        <v>25047.839</v>
      </c>
      <c r="H7660" s="57">
        <v>522413.478</v>
      </c>
      <c r="I7660" s="61"/>
    </row>
    <row r="7661" spans="1:9" x14ac:dyDescent="0.25">
      <c r="A7661" s="13" t="s">
        <v>14637</v>
      </c>
      <c r="B7661" s="4" t="s">
        <v>14256</v>
      </c>
      <c r="C7661" s="5">
        <v>1653055.2490000001</v>
      </c>
      <c r="D7661" s="5">
        <v>992481.56299999997</v>
      </c>
      <c r="E7661" s="5">
        <v>660573.68599999999</v>
      </c>
      <c r="F7661" s="5">
        <v>1016814.156</v>
      </c>
      <c r="G7661" s="5">
        <v>-356240.47</v>
      </c>
      <c r="H7661" s="57">
        <v>8183.0349999999999</v>
      </c>
      <c r="I7661" s="61"/>
    </row>
    <row r="7662" spans="1:9" x14ac:dyDescent="0.25">
      <c r="A7662" s="13" t="s">
        <v>15032</v>
      </c>
      <c r="B7662" s="4" t="s">
        <v>13888</v>
      </c>
      <c r="C7662" s="5">
        <v>1343390.63</v>
      </c>
      <c r="D7662" s="5">
        <v>654613.08100000001</v>
      </c>
      <c r="E7662" s="5">
        <v>688777.549</v>
      </c>
      <c r="F7662" s="5">
        <v>698043.63</v>
      </c>
      <c r="G7662" s="5">
        <v>-9266.0810000000001</v>
      </c>
      <c r="H7662" s="57">
        <v>81954.160999999993</v>
      </c>
      <c r="I7662" s="61"/>
    </row>
    <row r="7663" spans="1:9" x14ac:dyDescent="0.25">
      <c r="A7663" s="13" t="s">
        <v>14645</v>
      </c>
      <c r="B7663" s="4" t="s">
        <v>14248</v>
      </c>
      <c r="C7663" s="5">
        <v>526807.50199999998</v>
      </c>
      <c r="D7663" s="5">
        <v>233975.94899999999</v>
      </c>
      <c r="E7663" s="5">
        <v>292831.55300000001</v>
      </c>
      <c r="F7663" s="5">
        <v>252654.96299999999</v>
      </c>
      <c r="G7663" s="5">
        <v>40176.589999999997</v>
      </c>
      <c r="H7663" s="57">
        <v>194138.364</v>
      </c>
      <c r="I7663" s="61"/>
    </row>
    <row r="7664" spans="1:9" x14ac:dyDescent="0.25">
      <c r="A7664" s="13" t="s">
        <v>14636</v>
      </c>
      <c r="B7664" s="4" t="s">
        <v>14257</v>
      </c>
      <c r="C7664" s="5">
        <v>979401.06599999999</v>
      </c>
      <c r="D7664" s="5">
        <v>469765.07900000003</v>
      </c>
      <c r="E7664" s="5">
        <v>509635.98700000002</v>
      </c>
      <c r="F7664" s="5">
        <v>508992.59399999998</v>
      </c>
      <c r="G7664" s="5">
        <v>643.39300000000003</v>
      </c>
      <c r="H7664" s="57">
        <v>46299.32</v>
      </c>
      <c r="I7664" s="61"/>
    </row>
    <row r="7665" spans="1:9" x14ac:dyDescent="0.25">
      <c r="A7665" s="13" t="s">
        <v>15024</v>
      </c>
      <c r="B7665" s="4" t="s">
        <v>13896</v>
      </c>
      <c r="C7665" s="5">
        <v>3647702.4010000001</v>
      </c>
      <c r="D7665" s="5">
        <v>1260686.878</v>
      </c>
      <c r="E7665" s="5">
        <v>2387015.523</v>
      </c>
      <c r="F7665" s="5">
        <v>1467289.9909999999</v>
      </c>
      <c r="G7665" s="5">
        <v>919725.53200000001</v>
      </c>
      <c r="H7665" s="57">
        <v>806866.52099999995</v>
      </c>
      <c r="I7665" s="61"/>
    </row>
    <row r="7666" spans="1:9" x14ac:dyDescent="0.25">
      <c r="A7666" s="13" t="s">
        <v>15044</v>
      </c>
      <c r="B7666" s="4" t="s">
        <v>13876</v>
      </c>
      <c r="C7666" s="5">
        <v>1622970.8430000001</v>
      </c>
      <c r="D7666" s="5">
        <v>422745.16899999999</v>
      </c>
      <c r="E7666" s="5">
        <v>1200225.6740000001</v>
      </c>
      <c r="F7666" s="5">
        <v>1012200.164</v>
      </c>
      <c r="G7666" s="5">
        <v>188025.51</v>
      </c>
      <c r="H7666" s="57">
        <v>128888.69500000001</v>
      </c>
      <c r="I7666" s="61"/>
    </row>
    <row r="7667" spans="1:9" x14ac:dyDescent="0.25">
      <c r="A7667" s="13" t="s">
        <v>15041</v>
      </c>
      <c r="B7667" s="4" t="s">
        <v>13879</v>
      </c>
      <c r="C7667" s="5">
        <v>1232058.8359999999</v>
      </c>
      <c r="D7667" s="5">
        <v>728105.05599999998</v>
      </c>
      <c r="E7667" s="5">
        <v>503953.78</v>
      </c>
      <c r="F7667" s="5">
        <v>394040.65899999999</v>
      </c>
      <c r="G7667" s="5">
        <v>109913.121</v>
      </c>
      <c r="H7667" s="57">
        <v>113247.22199999999</v>
      </c>
      <c r="I7667" s="61"/>
    </row>
    <row r="7668" spans="1:9" x14ac:dyDescent="0.25">
      <c r="A7668" s="13" t="s">
        <v>14593</v>
      </c>
      <c r="B7668" s="4" t="s">
        <v>14300</v>
      </c>
      <c r="C7668" s="5">
        <v>10828226.185000001</v>
      </c>
      <c r="D7668" s="5">
        <v>5827652.6339999996</v>
      </c>
      <c r="E7668" s="5">
        <v>5000573.551</v>
      </c>
      <c r="F7668" s="5">
        <v>3915607.338</v>
      </c>
      <c r="G7668" s="5">
        <v>1084966.213</v>
      </c>
      <c r="H7668" s="57">
        <v>-80942.434999999998</v>
      </c>
      <c r="I7668" s="61"/>
    </row>
    <row r="7669" spans="1:9" x14ac:dyDescent="0.25">
      <c r="A7669" s="13" t="s">
        <v>15000</v>
      </c>
      <c r="B7669" s="4" t="s">
        <v>13916</v>
      </c>
      <c r="C7669" s="5">
        <v>20254884.609000001</v>
      </c>
      <c r="D7669" s="5">
        <v>16601453.858999999</v>
      </c>
      <c r="E7669" s="5">
        <v>3653430.75</v>
      </c>
      <c r="F7669" s="5">
        <v>10112605.888</v>
      </c>
      <c r="G7669" s="5">
        <v>-6459175.1380000003</v>
      </c>
      <c r="H7669" s="57">
        <v>-2406832.5490000001</v>
      </c>
      <c r="I7669" s="61"/>
    </row>
    <row r="7670" spans="1:9" x14ac:dyDescent="0.25">
      <c r="A7670" s="13" t="s">
        <v>14999</v>
      </c>
      <c r="B7670" s="4" t="s">
        <v>13917</v>
      </c>
      <c r="C7670" s="5">
        <v>186774489.11700001</v>
      </c>
      <c r="D7670" s="5">
        <v>175268461.38800001</v>
      </c>
      <c r="E7670" s="5">
        <v>11506027.729</v>
      </c>
      <c r="F7670" s="5">
        <v>129515610.40899999</v>
      </c>
      <c r="G7670" s="5">
        <v>-118009582.68000001</v>
      </c>
      <c r="H7670" s="57">
        <v>-64811332.675999999</v>
      </c>
      <c r="I7670" s="61"/>
    </row>
    <row r="7671" spans="1:9" x14ac:dyDescent="0.25">
      <c r="A7671" s="13" t="s">
        <v>15007</v>
      </c>
      <c r="B7671" s="4" t="s">
        <v>13910</v>
      </c>
      <c r="C7671" s="5">
        <v>36615195.640000001</v>
      </c>
      <c r="D7671" s="5">
        <v>25113305.796999998</v>
      </c>
      <c r="E7671" s="5">
        <v>11501889.843</v>
      </c>
      <c r="F7671" s="5">
        <v>8742967.1160000004</v>
      </c>
      <c r="G7671" s="5">
        <v>2758922.727</v>
      </c>
      <c r="H7671" s="57">
        <v>3510213.6159999999</v>
      </c>
      <c r="I7671" s="61"/>
    </row>
    <row r="7672" spans="1:9" x14ac:dyDescent="0.25">
      <c r="A7672" s="13" t="s">
        <v>14590</v>
      </c>
      <c r="B7672" s="4" t="s">
        <v>14303</v>
      </c>
      <c r="C7672" s="5">
        <v>22286992.706999999</v>
      </c>
      <c r="D7672" s="5">
        <v>15901490.771</v>
      </c>
      <c r="E7672" s="5">
        <v>6385501.9359999998</v>
      </c>
      <c r="F7672" s="5">
        <v>9714291.1539999992</v>
      </c>
      <c r="G7672" s="5">
        <v>-3328789.2179999999</v>
      </c>
      <c r="H7672" s="57">
        <v>2409346.3530000001</v>
      </c>
      <c r="I7672" s="61"/>
    </row>
    <row r="7673" spans="1:9" x14ac:dyDescent="0.25">
      <c r="A7673" s="13" t="s">
        <v>14592</v>
      </c>
      <c r="B7673" s="4" t="s">
        <v>14301</v>
      </c>
      <c r="C7673" s="5">
        <v>55170802.936999999</v>
      </c>
      <c r="D7673" s="5">
        <v>32327876.045000002</v>
      </c>
      <c r="E7673" s="5">
        <v>22842926.892000001</v>
      </c>
      <c r="F7673" s="5">
        <v>17070311.386999998</v>
      </c>
      <c r="G7673" s="5">
        <v>5772615.5049999999</v>
      </c>
      <c r="H7673" s="57">
        <v>5775808.2949999999</v>
      </c>
      <c r="I7673" s="61"/>
    </row>
    <row r="7674" spans="1:9" x14ac:dyDescent="0.25">
      <c r="A7674" s="13" t="s">
        <v>14589</v>
      </c>
      <c r="B7674" s="4" t="s">
        <v>14304</v>
      </c>
      <c r="C7674" s="5">
        <v>34307311.752999999</v>
      </c>
      <c r="D7674" s="5">
        <v>22363108.728</v>
      </c>
      <c r="E7674" s="5">
        <v>11944203.025</v>
      </c>
      <c r="F7674" s="5">
        <v>5770419.5049999999</v>
      </c>
      <c r="G7674" s="5">
        <v>6173783.5199999996</v>
      </c>
      <c r="H7674" s="57">
        <v>4421899.773</v>
      </c>
      <c r="I7674" s="61"/>
    </row>
    <row r="7675" spans="1:9" x14ac:dyDescent="0.25">
      <c r="A7675" s="13" t="s">
        <v>14591</v>
      </c>
      <c r="B7675" s="4" t="s">
        <v>14302</v>
      </c>
      <c r="C7675" s="5">
        <v>31024045.392999999</v>
      </c>
      <c r="D7675" s="5">
        <v>29409381.138999999</v>
      </c>
      <c r="E7675" s="5">
        <v>1614664.254</v>
      </c>
      <c r="F7675" s="5">
        <v>4945624.9479999999</v>
      </c>
      <c r="G7675" s="5">
        <v>-3330960.6940000001</v>
      </c>
      <c r="H7675" s="57">
        <v>627373.36499999999</v>
      </c>
      <c r="I7675" s="61"/>
    </row>
    <row r="7676" spans="1:9" x14ac:dyDescent="0.25">
      <c r="A7676" s="13" t="s">
        <v>14998</v>
      </c>
      <c r="B7676" s="4" t="s">
        <v>13918</v>
      </c>
      <c r="C7676" s="5">
        <v>5613197.693</v>
      </c>
      <c r="D7676" s="5">
        <v>2726157.1639999999</v>
      </c>
      <c r="E7676" s="5">
        <v>2887040.5290000001</v>
      </c>
      <c r="F7676" s="5">
        <v>1719303.558</v>
      </c>
      <c r="G7676" s="5">
        <v>1167736.9709999999</v>
      </c>
      <c r="H7676" s="57">
        <v>1429263.064</v>
      </c>
      <c r="I7676" s="61"/>
    </row>
    <row r="7677" spans="1:9" x14ac:dyDescent="0.25">
      <c r="A7677" s="13" t="s">
        <v>14594</v>
      </c>
      <c r="B7677" s="4" t="s">
        <v>14299</v>
      </c>
      <c r="C7677" s="5">
        <v>4159729.2</v>
      </c>
      <c r="D7677" s="5">
        <v>4026915.8560000001</v>
      </c>
      <c r="E7677" s="5">
        <v>132813.34400000001</v>
      </c>
      <c r="F7677" s="5">
        <v>3281471.273</v>
      </c>
      <c r="G7677" s="5">
        <v>-3148657.929</v>
      </c>
      <c r="H7677" s="57">
        <v>-1983782.527</v>
      </c>
      <c r="I7677" s="61"/>
    </row>
    <row r="7678" spans="1:9" x14ac:dyDescent="0.25">
      <c r="A7678" s="13" t="s">
        <v>15251</v>
      </c>
      <c r="B7678" s="4" t="s">
        <v>13707</v>
      </c>
      <c r="C7678" s="5">
        <v>3345306.3760000002</v>
      </c>
      <c r="D7678" s="5">
        <v>2328129.3670000001</v>
      </c>
      <c r="E7678" s="5">
        <v>1017177.009</v>
      </c>
      <c r="F7678" s="5">
        <v>925833.91200000001</v>
      </c>
      <c r="G7678" s="5">
        <v>91343.096999999994</v>
      </c>
      <c r="H7678" s="57">
        <v>856698.728</v>
      </c>
      <c r="I7678" s="61"/>
    </row>
    <row r="7679" spans="1:9" x14ac:dyDescent="0.25">
      <c r="A7679" s="13" t="s">
        <v>15249</v>
      </c>
      <c r="B7679" s="4" t="s">
        <v>13709</v>
      </c>
      <c r="C7679" s="5">
        <v>4749500.5530000003</v>
      </c>
      <c r="D7679" s="5">
        <v>2380212.8199999998</v>
      </c>
      <c r="E7679" s="5">
        <v>2369287.733</v>
      </c>
      <c r="F7679" s="5">
        <v>1816454.59</v>
      </c>
      <c r="G7679" s="5">
        <v>552833.14300000004</v>
      </c>
      <c r="H7679" s="57">
        <v>214624.42600000001</v>
      </c>
      <c r="I7679" s="61"/>
    </row>
    <row r="7680" spans="1:9" x14ac:dyDescent="0.25">
      <c r="A7680" s="13" t="s">
        <v>15253</v>
      </c>
      <c r="B7680" s="4" t="s">
        <v>13705</v>
      </c>
      <c r="C7680" s="5">
        <v>4305188.148</v>
      </c>
      <c r="D7680" s="5">
        <v>2587201.2990000001</v>
      </c>
      <c r="E7680" s="5">
        <v>1717986.8489999999</v>
      </c>
      <c r="F7680" s="5">
        <v>1729828.63</v>
      </c>
      <c r="G7680" s="5">
        <v>-11841.781000000001</v>
      </c>
      <c r="H7680" s="57">
        <v>-514368.94</v>
      </c>
      <c r="I7680" s="61"/>
    </row>
    <row r="7681" spans="1:9" x14ac:dyDescent="0.25">
      <c r="A7681" s="13" t="s">
        <v>15261</v>
      </c>
      <c r="B7681" s="4" t="s">
        <v>13697</v>
      </c>
      <c r="C7681" s="5">
        <v>1334560.014</v>
      </c>
      <c r="D7681" s="5">
        <v>836943.26500000001</v>
      </c>
      <c r="E7681" s="5">
        <v>497616.74900000001</v>
      </c>
      <c r="F7681" s="5">
        <v>659160.69900000002</v>
      </c>
      <c r="G7681" s="5">
        <v>-161543.95000000001</v>
      </c>
      <c r="H7681" s="57">
        <v>-131118.389</v>
      </c>
      <c r="I7681" s="61"/>
    </row>
    <row r="7682" spans="1:9" x14ac:dyDescent="0.25">
      <c r="A7682" s="13" t="s">
        <v>15250</v>
      </c>
      <c r="B7682" s="4" t="s">
        <v>13708</v>
      </c>
      <c r="C7682" s="5">
        <v>3241714.608</v>
      </c>
      <c r="D7682" s="5">
        <v>229367.80900000001</v>
      </c>
      <c r="E7682" s="5">
        <v>3012346.7990000001</v>
      </c>
      <c r="F7682" s="5">
        <v>3078054.625</v>
      </c>
      <c r="G7682" s="5">
        <v>-65707.826000000001</v>
      </c>
      <c r="H7682" s="57">
        <v>97479.811000000002</v>
      </c>
      <c r="I7682" s="61"/>
    </row>
    <row r="7683" spans="1:9" x14ac:dyDescent="0.25">
      <c r="A7683" s="13" t="s">
        <v>14486</v>
      </c>
      <c r="B7683" s="4" t="s">
        <v>14399</v>
      </c>
      <c r="C7683" s="5">
        <v>3389375.1150000002</v>
      </c>
      <c r="D7683" s="5">
        <v>2084705.966</v>
      </c>
      <c r="E7683" s="5">
        <v>1304669.149</v>
      </c>
      <c r="F7683" s="5">
        <v>1369807.054</v>
      </c>
      <c r="G7683" s="5">
        <v>-65137.904999999999</v>
      </c>
      <c r="H7683" s="57">
        <v>-71603.203999999998</v>
      </c>
      <c r="I7683" s="61"/>
    </row>
    <row r="7684" spans="1:9" x14ac:dyDescent="0.25">
      <c r="A7684" s="13" t="s">
        <v>14916</v>
      </c>
      <c r="B7684" s="4" t="s">
        <v>13985</v>
      </c>
      <c r="C7684" s="5">
        <v>32362619.120999999</v>
      </c>
      <c r="D7684" s="5">
        <v>30791727.072999999</v>
      </c>
      <c r="E7684" s="5">
        <v>1570892.048</v>
      </c>
      <c r="F7684" s="5">
        <v>5269071.1119999997</v>
      </c>
      <c r="G7684" s="5">
        <v>-3698179.0639999998</v>
      </c>
      <c r="H7684" s="57">
        <v>-3547612.6570000001</v>
      </c>
      <c r="I7684" s="61"/>
    </row>
    <row r="7685" spans="1:9" x14ac:dyDescent="0.25">
      <c r="A7685" s="13" t="s">
        <v>14723</v>
      </c>
      <c r="B7685" s="4" t="s">
        <v>14172</v>
      </c>
      <c r="C7685" s="5">
        <v>7425733.9869999997</v>
      </c>
      <c r="D7685" s="5">
        <v>6362653.8229999999</v>
      </c>
      <c r="E7685" s="5">
        <v>1063080.1640000001</v>
      </c>
      <c r="F7685" s="5">
        <v>3415398.233</v>
      </c>
      <c r="G7685" s="5">
        <v>-2352318.0690000001</v>
      </c>
      <c r="H7685" s="57">
        <v>-421951.21299999999</v>
      </c>
      <c r="I7685" s="61"/>
    </row>
    <row r="7686" spans="1:9" x14ac:dyDescent="0.25">
      <c r="A7686" s="13" t="s">
        <v>15255</v>
      </c>
      <c r="B7686" s="4" t="s">
        <v>13703</v>
      </c>
      <c r="C7686" s="5">
        <v>4098770.949</v>
      </c>
      <c r="D7686" s="5">
        <v>2686965.605</v>
      </c>
      <c r="E7686" s="5">
        <v>1411805.344</v>
      </c>
      <c r="F7686" s="5">
        <v>1913682.33</v>
      </c>
      <c r="G7686" s="5">
        <v>-501876.98599999998</v>
      </c>
      <c r="H7686" s="57">
        <v>-492144.212</v>
      </c>
      <c r="I7686" s="61"/>
    </row>
    <row r="7687" spans="1:9" x14ac:dyDescent="0.25">
      <c r="A7687" s="13" t="s">
        <v>15246</v>
      </c>
      <c r="B7687" s="4" t="s">
        <v>13712</v>
      </c>
      <c r="C7687" s="5">
        <v>5977290.5779999997</v>
      </c>
      <c r="D7687" s="5">
        <v>4676045.1809999999</v>
      </c>
      <c r="E7687" s="5">
        <v>1301245.3970000001</v>
      </c>
      <c r="F7687" s="5">
        <v>1848863.8870000001</v>
      </c>
      <c r="G7687" s="5">
        <v>-547618.49</v>
      </c>
      <c r="H7687" s="57">
        <v>-324297.696</v>
      </c>
      <c r="I7687" s="61"/>
    </row>
    <row r="7688" spans="1:9" x14ac:dyDescent="0.25">
      <c r="A7688" s="13" t="s">
        <v>15005</v>
      </c>
      <c r="B7688" s="4" t="s">
        <v>13911</v>
      </c>
      <c r="C7688" s="5">
        <v>2916315.8470000001</v>
      </c>
      <c r="D7688" s="5">
        <v>1725552.0460000001</v>
      </c>
      <c r="E7688" s="5">
        <v>1190763.801</v>
      </c>
      <c r="F7688" s="5">
        <v>1854694.0619999999</v>
      </c>
      <c r="G7688" s="5">
        <v>-663930.26100000006</v>
      </c>
      <c r="H7688" s="57">
        <v>-112101.208</v>
      </c>
      <c r="I7688" s="61"/>
    </row>
    <row r="7689" spans="1:9" x14ac:dyDescent="0.25">
      <c r="A7689" s="13" t="s">
        <v>15205</v>
      </c>
      <c r="B7689" s="4" t="s">
        <v>13751</v>
      </c>
      <c r="C7689" s="5">
        <v>7805652.6799999997</v>
      </c>
      <c r="D7689" s="5">
        <v>4600776.9400000004</v>
      </c>
      <c r="E7689" s="5">
        <v>3204875.74</v>
      </c>
      <c r="F7689" s="5">
        <v>3063000.1430000002</v>
      </c>
      <c r="G7689" s="5">
        <v>141875.59700000001</v>
      </c>
      <c r="H7689" s="57">
        <v>136598.283</v>
      </c>
      <c r="I7689" s="61"/>
    </row>
    <row r="7690" spans="1:9" x14ac:dyDescent="0.25">
      <c r="A7690" s="13" t="s">
        <v>14917</v>
      </c>
      <c r="B7690" s="4" t="s">
        <v>13984</v>
      </c>
      <c r="C7690" s="5">
        <v>16216997.629000001</v>
      </c>
      <c r="D7690" s="5">
        <v>11673436.266000001</v>
      </c>
      <c r="E7690" s="5">
        <v>4543561.3629999999</v>
      </c>
      <c r="F7690" s="5">
        <v>3498727.2429999998</v>
      </c>
      <c r="G7690" s="5">
        <v>1044834.12</v>
      </c>
      <c r="H7690" s="57">
        <v>1280487.2479999999</v>
      </c>
      <c r="I7690" s="61"/>
    </row>
    <row r="7691" spans="1:9" x14ac:dyDescent="0.25">
      <c r="A7691" s="13" t="s">
        <v>14918</v>
      </c>
      <c r="B7691" s="4" t="s">
        <v>13983</v>
      </c>
      <c r="C7691" s="5">
        <v>1484346.77</v>
      </c>
      <c r="D7691" s="5">
        <v>3162194.2179999999</v>
      </c>
      <c r="E7691" s="5">
        <v>-1677847.4480000001</v>
      </c>
      <c r="F7691" s="5">
        <v>6176071.9809999997</v>
      </c>
      <c r="G7691" s="5">
        <v>-7853919.4289999995</v>
      </c>
      <c r="H7691" s="57">
        <v>-10840336.93</v>
      </c>
      <c r="I7691" s="61"/>
    </row>
    <row r="7692" spans="1:9" x14ac:dyDescent="0.25">
      <c r="A7692" s="13" t="s">
        <v>15001</v>
      </c>
      <c r="B7692" s="4" t="s">
        <v>13915</v>
      </c>
      <c r="C7692" s="5">
        <v>6720159.9100000001</v>
      </c>
      <c r="D7692" s="5">
        <v>4600314.5219999999</v>
      </c>
      <c r="E7692" s="5">
        <v>2119845.3879999998</v>
      </c>
      <c r="F7692" s="5">
        <v>1879783.33</v>
      </c>
      <c r="G7692" s="5">
        <v>240062.05799999999</v>
      </c>
      <c r="H7692" s="57">
        <v>256610.682</v>
      </c>
      <c r="I7692" s="61"/>
    </row>
    <row r="7693" spans="1:9" x14ac:dyDescent="0.25">
      <c r="A7693" s="13" t="s">
        <v>15260</v>
      </c>
      <c r="B7693" s="4" t="s">
        <v>13698</v>
      </c>
      <c r="C7693" s="5">
        <v>1311110.003</v>
      </c>
      <c r="D7693" s="5">
        <v>1346841.9680000001</v>
      </c>
      <c r="E7693" s="5">
        <v>-35731.964999999997</v>
      </c>
      <c r="F7693" s="5">
        <v>589943.30500000005</v>
      </c>
      <c r="G7693" s="5">
        <v>-625675.27</v>
      </c>
      <c r="H7693" s="57">
        <v>-285546.64799999999</v>
      </c>
      <c r="I7693" s="61"/>
    </row>
    <row r="7694" spans="1:9" x14ac:dyDescent="0.25">
      <c r="A7694" s="13" t="s">
        <v>15257</v>
      </c>
      <c r="B7694" s="4" t="s">
        <v>13701</v>
      </c>
      <c r="C7694" s="5">
        <v>1703691.5160000001</v>
      </c>
      <c r="D7694" s="5">
        <v>131214.565</v>
      </c>
      <c r="E7694" s="5">
        <v>1572476.9509999999</v>
      </c>
      <c r="F7694" s="5">
        <v>1044123.488</v>
      </c>
      <c r="G7694" s="5">
        <v>528353.46299999999</v>
      </c>
      <c r="H7694" s="57">
        <v>589521.00899999996</v>
      </c>
      <c r="I7694" s="61"/>
    </row>
    <row r="7695" spans="1:9" x14ac:dyDescent="0.25">
      <c r="A7695" s="13" t="s">
        <v>15204</v>
      </c>
      <c r="B7695" s="4" t="s">
        <v>13666</v>
      </c>
      <c r="C7695" s="5">
        <v>7317286.6390000004</v>
      </c>
      <c r="D7695" s="5">
        <v>4553190.5209999997</v>
      </c>
      <c r="E7695" s="5">
        <v>2764096.1179999998</v>
      </c>
      <c r="F7695" s="5">
        <v>1776089.0179999999</v>
      </c>
      <c r="G7695" s="5">
        <v>988007.1</v>
      </c>
      <c r="H7695" s="57">
        <v>967767.78799999994</v>
      </c>
      <c r="I7695" s="61"/>
    </row>
    <row r="7696" spans="1:9" x14ac:dyDescent="0.25">
      <c r="A7696" s="13" t="s">
        <v>15264</v>
      </c>
      <c r="B7696" s="4" t="s">
        <v>13694</v>
      </c>
      <c r="C7696" s="5">
        <v>2872577.9380000001</v>
      </c>
      <c r="D7696" s="5">
        <v>1922151.814</v>
      </c>
      <c r="E7696" s="5">
        <v>950426.12399999995</v>
      </c>
      <c r="F7696" s="5">
        <v>1006642.917</v>
      </c>
      <c r="G7696" s="5">
        <v>-56216.792999999998</v>
      </c>
      <c r="H7696" s="57">
        <v>254587.86199999999</v>
      </c>
      <c r="I7696" s="61"/>
    </row>
    <row r="7697" spans="1:9" x14ac:dyDescent="0.25">
      <c r="A7697" s="13" t="s">
        <v>15202</v>
      </c>
      <c r="B7697" s="4" t="s">
        <v>13753</v>
      </c>
      <c r="C7697" s="5">
        <v>7810234.6909999996</v>
      </c>
      <c r="D7697" s="5">
        <v>5826801.3940000003</v>
      </c>
      <c r="E7697" s="5">
        <v>1983433.297</v>
      </c>
      <c r="F7697" s="5">
        <v>2473189.1310000001</v>
      </c>
      <c r="G7697" s="5">
        <v>-489755.83399999997</v>
      </c>
      <c r="H7697" s="57">
        <v>-2453783.2659999998</v>
      </c>
      <c r="I7697" s="61"/>
    </row>
    <row r="7698" spans="1:9" x14ac:dyDescent="0.25">
      <c r="A7698" s="13" t="s">
        <v>15203</v>
      </c>
      <c r="B7698" s="4" t="s">
        <v>13752</v>
      </c>
      <c r="C7698" s="5">
        <v>3917554.8670000001</v>
      </c>
      <c r="D7698" s="5">
        <v>2533116.0150000001</v>
      </c>
      <c r="E7698" s="5">
        <v>1384438.852</v>
      </c>
      <c r="F7698" s="5">
        <v>1060398.801</v>
      </c>
      <c r="G7698" s="5">
        <v>324040.05099999998</v>
      </c>
      <c r="H7698" s="57">
        <v>568140.81900000002</v>
      </c>
      <c r="I7698" s="61"/>
    </row>
    <row r="7699" spans="1:9" x14ac:dyDescent="0.25">
      <c r="A7699" s="13" t="s">
        <v>15201</v>
      </c>
      <c r="B7699" s="4" t="s">
        <v>13754</v>
      </c>
      <c r="C7699" s="5">
        <v>3689410.0690000001</v>
      </c>
      <c r="D7699" s="5">
        <v>2954149.6230000001</v>
      </c>
      <c r="E7699" s="5">
        <v>735260.446</v>
      </c>
      <c r="F7699" s="5">
        <v>1180207.98</v>
      </c>
      <c r="G7699" s="5">
        <v>-444947.53399999999</v>
      </c>
      <c r="H7699" s="57">
        <v>-99459.398000000001</v>
      </c>
      <c r="I7699" s="61"/>
    </row>
    <row r="7700" spans="1:9" x14ac:dyDescent="0.25">
      <c r="A7700" s="13" t="s">
        <v>15002</v>
      </c>
      <c r="B7700" s="4" t="s">
        <v>13914</v>
      </c>
      <c r="C7700" s="5">
        <v>12835009.1</v>
      </c>
      <c r="D7700" s="5">
        <v>11421329.494999999</v>
      </c>
      <c r="E7700" s="5">
        <v>1413679.605</v>
      </c>
      <c r="F7700" s="5">
        <v>888280.38199999998</v>
      </c>
      <c r="G7700" s="5">
        <v>525399.223</v>
      </c>
      <c r="H7700" s="57">
        <v>1226833.21</v>
      </c>
      <c r="I7700" s="61"/>
    </row>
    <row r="7701" spans="1:9" x14ac:dyDescent="0.25">
      <c r="A7701" s="13" t="s">
        <v>14487</v>
      </c>
      <c r="B7701" s="4" t="s">
        <v>14398</v>
      </c>
      <c r="C7701" s="5">
        <v>2571650.969</v>
      </c>
      <c r="D7701" s="5">
        <v>2013706.78</v>
      </c>
      <c r="E7701" s="5">
        <v>557944.18900000001</v>
      </c>
      <c r="F7701" s="5">
        <v>429139.592</v>
      </c>
      <c r="G7701" s="5">
        <v>128804.59699999999</v>
      </c>
      <c r="H7701" s="57">
        <v>129325.01700000001</v>
      </c>
      <c r="I7701" s="61"/>
    </row>
    <row r="7702" spans="1:9" x14ac:dyDescent="0.25">
      <c r="A7702" s="13" t="s">
        <v>15248</v>
      </c>
      <c r="B7702" s="4" t="s">
        <v>13710</v>
      </c>
      <c r="C7702" s="5">
        <v>5374193.2740000002</v>
      </c>
      <c r="D7702" s="5">
        <v>2963175.7519999999</v>
      </c>
      <c r="E7702" s="5">
        <v>2411017.5219999999</v>
      </c>
      <c r="F7702" s="5">
        <v>2185091.7799999998</v>
      </c>
      <c r="G7702" s="5">
        <v>225925.742</v>
      </c>
      <c r="H7702" s="57">
        <v>965412.66599999997</v>
      </c>
      <c r="I7702" s="61"/>
    </row>
    <row r="7703" spans="1:9" x14ac:dyDescent="0.25">
      <c r="A7703" s="13" t="s">
        <v>15254</v>
      </c>
      <c r="B7703" s="4" t="s">
        <v>13704</v>
      </c>
      <c r="C7703" s="5">
        <v>3437171.3849999998</v>
      </c>
      <c r="D7703" s="5">
        <v>1778107.7879999999</v>
      </c>
      <c r="E7703" s="5">
        <v>1659063.5970000001</v>
      </c>
      <c r="F7703" s="5">
        <v>1468669.8929999999</v>
      </c>
      <c r="G7703" s="5">
        <v>190393.704</v>
      </c>
      <c r="H7703" s="57">
        <v>34154.375</v>
      </c>
      <c r="I7703" s="61"/>
    </row>
    <row r="7704" spans="1:9" x14ac:dyDescent="0.25">
      <c r="A7704" s="13" t="s">
        <v>15258</v>
      </c>
      <c r="B7704" s="4" t="s">
        <v>13700</v>
      </c>
      <c r="C7704" s="5">
        <v>2903283.983</v>
      </c>
      <c r="D7704" s="5">
        <v>1683098.7779999999</v>
      </c>
      <c r="E7704" s="5">
        <v>1220185.2050000001</v>
      </c>
      <c r="F7704" s="5">
        <v>1367502.0630000001</v>
      </c>
      <c r="G7704" s="5">
        <v>-147316.85800000001</v>
      </c>
      <c r="H7704" s="57">
        <v>136513.90700000001</v>
      </c>
      <c r="I7704" s="61"/>
    </row>
    <row r="7705" spans="1:9" x14ac:dyDescent="0.25">
      <c r="A7705" s="13" t="s">
        <v>14722</v>
      </c>
      <c r="B7705" s="4" t="s">
        <v>14173</v>
      </c>
      <c r="C7705" s="5">
        <v>31794437.088</v>
      </c>
      <c r="D7705" s="5">
        <v>20073936.725000001</v>
      </c>
      <c r="E7705" s="5">
        <v>11720500.363</v>
      </c>
      <c r="F7705" s="5">
        <v>13275628.300000001</v>
      </c>
      <c r="G7705" s="5">
        <v>-1555127.9369999999</v>
      </c>
      <c r="H7705" s="57">
        <v>417915.571</v>
      </c>
      <c r="I7705" s="61"/>
    </row>
    <row r="7706" spans="1:9" x14ac:dyDescent="0.25">
      <c r="A7706" s="13" t="s">
        <v>15199</v>
      </c>
      <c r="B7706" s="4" t="s">
        <v>13756</v>
      </c>
      <c r="C7706" s="5">
        <v>5883891.1529999999</v>
      </c>
      <c r="D7706" s="5">
        <v>4002673.4249999998</v>
      </c>
      <c r="E7706" s="5">
        <v>1881217.7279999999</v>
      </c>
      <c r="F7706" s="5">
        <v>2861693.9849999999</v>
      </c>
      <c r="G7706" s="5">
        <v>-980476.25699999998</v>
      </c>
      <c r="H7706" s="57">
        <v>-1196341.7290000001</v>
      </c>
      <c r="I7706" s="61"/>
    </row>
    <row r="7707" spans="1:9" x14ac:dyDescent="0.25">
      <c r="A7707" s="13" t="s">
        <v>15265</v>
      </c>
      <c r="B7707" s="4" t="s">
        <v>13693</v>
      </c>
      <c r="C7707" s="5">
        <v>2994242.1120000002</v>
      </c>
      <c r="D7707" s="5">
        <v>1785779.1329999999</v>
      </c>
      <c r="E7707" s="5">
        <v>1208462.9790000001</v>
      </c>
      <c r="F7707" s="5">
        <v>1008614.584</v>
      </c>
      <c r="G7707" s="5">
        <v>199848.39499999999</v>
      </c>
      <c r="H7707" s="57">
        <v>405049.74699999997</v>
      </c>
      <c r="I7707" s="61"/>
    </row>
    <row r="7708" spans="1:9" x14ac:dyDescent="0.25">
      <c r="A7708" s="13" t="s">
        <v>15256</v>
      </c>
      <c r="B7708" s="4" t="s">
        <v>13702</v>
      </c>
      <c r="C7708" s="5">
        <v>3343909.6519999998</v>
      </c>
      <c r="D7708" s="5">
        <v>2199321.8569999998</v>
      </c>
      <c r="E7708" s="5">
        <v>1144587.7949999999</v>
      </c>
      <c r="F7708" s="5">
        <v>1156096.3629999999</v>
      </c>
      <c r="G7708" s="5">
        <v>-11508.567999999999</v>
      </c>
      <c r="H7708" s="57">
        <v>515090.163</v>
      </c>
      <c r="I7708" s="61"/>
    </row>
    <row r="7709" spans="1:9" x14ac:dyDescent="0.25">
      <c r="A7709" s="13" t="s">
        <v>15245</v>
      </c>
      <c r="B7709" s="4" t="s">
        <v>13713</v>
      </c>
      <c r="C7709" s="5">
        <v>11085287.925000001</v>
      </c>
      <c r="D7709" s="5">
        <v>7501366.5120000001</v>
      </c>
      <c r="E7709" s="5">
        <v>3583921.4130000002</v>
      </c>
      <c r="F7709" s="5">
        <v>3195422.2880000002</v>
      </c>
      <c r="G7709" s="5">
        <v>388499.125</v>
      </c>
      <c r="H7709" s="57">
        <v>-188913.255</v>
      </c>
      <c r="I7709" s="61"/>
    </row>
    <row r="7710" spans="1:9" x14ac:dyDescent="0.25">
      <c r="A7710" s="13" t="s">
        <v>15200</v>
      </c>
      <c r="B7710" s="4" t="s">
        <v>13755</v>
      </c>
      <c r="C7710" s="5">
        <v>2112004.4029999999</v>
      </c>
      <c r="D7710" s="5">
        <v>1237502.4339999999</v>
      </c>
      <c r="E7710" s="5">
        <v>874501.96900000004</v>
      </c>
      <c r="F7710" s="5">
        <v>778710.31200000003</v>
      </c>
      <c r="G7710" s="5">
        <v>95791.657000000007</v>
      </c>
      <c r="H7710" s="57">
        <v>131809.05300000001</v>
      </c>
      <c r="I7710" s="61"/>
    </row>
    <row r="7711" spans="1:9" x14ac:dyDescent="0.25">
      <c r="A7711" s="13" t="s">
        <v>14815</v>
      </c>
      <c r="B7711" s="4" t="s">
        <v>14083</v>
      </c>
      <c r="C7711" s="5">
        <v>14216221.373</v>
      </c>
      <c r="D7711" s="5">
        <v>9527160.318</v>
      </c>
      <c r="E7711" s="5">
        <v>4689061.0549999997</v>
      </c>
      <c r="F7711" s="5">
        <v>3964122.2910000002</v>
      </c>
      <c r="G7711" s="5">
        <v>724938.76399999997</v>
      </c>
      <c r="H7711" s="57">
        <v>888386.91</v>
      </c>
      <c r="I7711" s="61"/>
    </row>
    <row r="7712" spans="1:9" x14ac:dyDescent="0.25">
      <c r="A7712" s="13" t="s">
        <v>15247</v>
      </c>
      <c r="B7712" s="4" t="s">
        <v>13711</v>
      </c>
      <c r="C7712" s="5">
        <v>3432161.673</v>
      </c>
      <c r="D7712" s="5">
        <v>1532798.4010000001</v>
      </c>
      <c r="E7712" s="5">
        <v>1899363.2720000001</v>
      </c>
      <c r="F7712" s="5">
        <v>1508883.6980000001</v>
      </c>
      <c r="G7712" s="5">
        <v>390479.57400000002</v>
      </c>
      <c r="H7712" s="57">
        <v>-212521.95499999999</v>
      </c>
      <c r="I7712" s="61"/>
    </row>
    <row r="7713" spans="1:9" x14ac:dyDescent="0.25">
      <c r="A7713" s="13" t="s">
        <v>15262</v>
      </c>
      <c r="B7713" s="4" t="s">
        <v>13696</v>
      </c>
      <c r="C7713" s="5">
        <v>3717324.571</v>
      </c>
      <c r="D7713" s="5">
        <v>1969154.915</v>
      </c>
      <c r="E7713" s="5">
        <v>1748169.656</v>
      </c>
      <c r="F7713" s="5">
        <v>1281914.8910000001</v>
      </c>
      <c r="G7713" s="5">
        <v>466254.76500000001</v>
      </c>
      <c r="H7713" s="57">
        <v>384691.15500000003</v>
      </c>
      <c r="I7713" s="61"/>
    </row>
    <row r="7714" spans="1:9" x14ac:dyDescent="0.25">
      <c r="A7714" s="13" t="s">
        <v>14814</v>
      </c>
      <c r="B7714" s="4" t="s">
        <v>14084</v>
      </c>
      <c r="C7714" s="5">
        <v>18314036.822000001</v>
      </c>
      <c r="D7714" s="5">
        <v>13599687.252</v>
      </c>
      <c r="E7714" s="5">
        <v>4714349.57</v>
      </c>
      <c r="F7714" s="5">
        <v>4412175.5329999998</v>
      </c>
      <c r="G7714" s="5">
        <v>302174.03700000001</v>
      </c>
      <c r="H7714" s="57">
        <v>1968185.5090000001</v>
      </c>
      <c r="I7714" s="61"/>
    </row>
    <row r="7715" spans="1:9" x14ac:dyDescent="0.25">
      <c r="A7715" s="13" t="s">
        <v>15263</v>
      </c>
      <c r="B7715" s="4" t="s">
        <v>13695</v>
      </c>
      <c r="C7715" s="5">
        <v>10972513.102</v>
      </c>
      <c r="D7715" s="5">
        <v>12305234.253</v>
      </c>
      <c r="E7715" s="5">
        <v>-1332721.1510000001</v>
      </c>
      <c r="F7715" s="5">
        <v>6005443.8080000002</v>
      </c>
      <c r="G7715" s="5">
        <v>-7338164.9589999998</v>
      </c>
      <c r="H7715" s="57">
        <v>-5820022.1390000004</v>
      </c>
      <c r="I7715" s="61"/>
    </row>
    <row r="7716" spans="1:9" x14ac:dyDescent="0.25">
      <c r="A7716" s="13" t="s">
        <v>15266</v>
      </c>
      <c r="B7716" s="4" t="s">
        <v>13692</v>
      </c>
      <c r="C7716" s="5">
        <v>945296.37899999996</v>
      </c>
      <c r="D7716" s="5">
        <v>862138.41899999999</v>
      </c>
      <c r="E7716" s="5">
        <v>83157.960000000006</v>
      </c>
      <c r="F7716" s="5">
        <v>474584.995</v>
      </c>
      <c r="G7716" s="5">
        <v>-391427.03499999997</v>
      </c>
      <c r="H7716" s="57">
        <v>-117633.33500000001</v>
      </c>
      <c r="I7716" s="61"/>
    </row>
    <row r="7717" spans="1:9" x14ac:dyDescent="0.25">
      <c r="A7717" s="13" t="s">
        <v>15259</v>
      </c>
      <c r="B7717" s="4" t="s">
        <v>13699</v>
      </c>
      <c r="C7717" s="5">
        <v>1798406.287</v>
      </c>
      <c r="D7717" s="5">
        <v>1452659.236</v>
      </c>
      <c r="E7717" s="5">
        <v>345747.05099999998</v>
      </c>
      <c r="F7717" s="5">
        <v>728788.31900000002</v>
      </c>
      <c r="G7717" s="5">
        <v>-383041.26799999998</v>
      </c>
      <c r="H7717" s="57">
        <v>-203487.95</v>
      </c>
      <c r="I7717" s="61"/>
    </row>
    <row r="7718" spans="1:9" x14ac:dyDescent="0.25">
      <c r="A7718" s="13" t="s">
        <v>15003</v>
      </c>
      <c r="B7718" s="4" t="s">
        <v>13913</v>
      </c>
      <c r="C7718" s="5">
        <v>1894811.29</v>
      </c>
      <c r="D7718" s="5">
        <v>1381824.048</v>
      </c>
      <c r="E7718" s="5">
        <v>512987.24200000003</v>
      </c>
      <c r="F7718" s="5">
        <v>269898.19699999999</v>
      </c>
      <c r="G7718" s="5">
        <v>243089.04500000001</v>
      </c>
      <c r="H7718" s="57">
        <v>250133.16099999999</v>
      </c>
      <c r="I7718" s="61"/>
    </row>
    <row r="7719" spans="1:9" x14ac:dyDescent="0.25">
      <c r="A7719" s="13" t="s">
        <v>15004</v>
      </c>
      <c r="B7719" s="4" t="s">
        <v>13912</v>
      </c>
      <c r="C7719" s="5">
        <v>3470594.4419999998</v>
      </c>
      <c r="D7719" s="5">
        <v>2683934.4750000001</v>
      </c>
      <c r="E7719" s="5">
        <v>786659.96699999995</v>
      </c>
      <c r="F7719" s="5">
        <v>706210.25699999998</v>
      </c>
      <c r="G7719" s="5">
        <v>80449.710000000006</v>
      </c>
      <c r="H7719" s="57">
        <v>29057.09</v>
      </c>
      <c r="I7719" s="61"/>
    </row>
    <row r="7720" spans="1:9" x14ac:dyDescent="0.25">
      <c r="A7720" s="13" t="s">
        <v>14448</v>
      </c>
      <c r="B7720" s="4" t="s">
        <v>14431</v>
      </c>
      <c r="C7720" s="5">
        <v>10214443.325999999</v>
      </c>
      <c r="D7720" s="5">
        <v>238960.52100000001</v>
      </c>
      <c r="E7720" s="5">
        <v>9975482.8049999997</v>
      </c>
      <c r="F7720" s="5">
        <v>12779640.424000001</v>
      </c>
      <c r="G7720" s="5">
        <v>-2804157.6189999999</v>
      </c>
      <c r="H7720" s="57">
        <v>937603.01399999997</v>
      </c>
      <c r="I7720" s="61"/>
    </row>
    <row r="7721" spans="1:9" x14ac:dyDescent="0.25">
      <c r="A7721" s="13" t="s">
        <v>15252</v>
      </c>
      <c r="B7721" s="4" t="s">
        <v>13706</v>
      </c>
      <c r="C7721" s="5">
        <v>11829294.512</v>
      </c>
      <c r="D7721" s="5">
        <v>9046363.3100000005</v>
      </c>
      <c r="E7721" s="5">
        <v>2782931.202</v>
      </c>
      <c r="F7721" s="5">
        <v>4422075.7889999999</v>
      </c>
      <c r="G7721" s="5">
        <v>-1639144.5870000001</v>
      </c>
      <c r="H7721" s="57">
        <v>2645387.5090000001</v>
      </c>
      <c r="I7721" s="61"/>
    </row>
    <row r="7722" spans="1:9" x14ac:dyDescent="0.25">
      <c r="A7722" s="13" t="s">
        <v>14915</v>
      </c>
      <c r="B7722" s="4" t="s">
        <v>13986</v>
      </c>
      <c r="C7722" s="5">
        <v>5443124.9610000001</v>
      </c>
      <c r="D7722" s="5">
        <v>3026275.6889999998</v>
      </c>
      <c r="E7722" s="5">
        <v>2416849.2719999999</v>
      </c>
      <c r="F7722" s="5">
        <v>2472223.6290000002</v>
      </c>
      <c r="G7722" s="5">
        <v>-55374.357000000004</v>
      </c>
      <c r="H7722" s="57">
        <v>631331.34600000002</v>
      </c>
      <c r="I7722" s="61"/>
    </row>
    <row r="7723" spans="1:9" x14ac:dyDescent="0.25">
      <c r="A7723" s="13" t="s">
        <v>14520</v>
      </c>
      <c r="B7723" s="4" t="s">
        <v>14368</v>
      </c>
      <c r="C7723" s="5">
        <v>45505097.483999997</v>
      </c>
      <c r="D7723" s="5">
        <v>35704762.531000003</v>
      </c>
      <c r="E7723" s="5">
        <v>9800334.9529999997</v>
      </c>
      <c r="F7723" s="5">
        <v>13532025.314999999</v>
      </c>
      <c r="G7723" s="5">
        <v>-3731690.3620000002</v>
      </c>
      <c r="H7723" s="57">
        <v>-5163262.7690000003</v>
      </c>
      <c r="I7723" s="61"/>
    </row>
    <row r="7724" spans="1:9" x14ac:dyDescent="0.25">
      <c r="A7724" s="13" t="s">
        <v>14524</v>
      </c>
      <c r="B7724" s="4" t="s">
        <v>14364</v>
      </c>
      <c r="C7724" s="5">
        <v>54060791.207999997</v>
      </c>
      <c r="D7724" s="5">
        <v>38012364.891000003</v>
      </c>
      <c r="E7724" s="5">
        <v>16048426.317</v>
      </c>
      <c r="F7724" s="5">
        <v>11188102.301999999</v>
      </c>
      <c r="G7724" s="5">
        <v>4860324.0149999997</v>
      </c>
      <c r="H7724" s="57">
        <v>5859239.7800000003</v>
      </c>
      <c r="I7724" s="61"/>
    </row>
    <row r="7725" spans="1:9" x14ac:dyDescent="0.25">
      <c r="A7725" s="13" t="s">
        <v>15312</v>
      </c>
      <c r="B7725" s="4" t="s">
        <v>13647</v>
      </c>
      <c r="C7725" s="5">
        <v>27261139.828000002</v>
      </c>
      <c r="D7725" s="5">
        <v>16203902.869999999</v>
      </c>
      <c r="E7725" s="5">
        <v>11057236.958000001</v>
      </c>
      <c r="F7725" s="5">
        <v>9097209.3320000004</v>
      </c>
      <c r="G7725" s="5">
        <v>1960027.6259999999</v>
      </c>
      <c r="H7725" s="57">
        <v>3137727.56</v>
      </c>
      <c r="I7725" s="61"/>
    </row>
    <row r="7726" spans="1:9" x14ac:dyDescent="0.25">
      <c r="A7726" s="13" t="s">
        <v>15238</v>
      </c>
      <c r="B7726" s="4" t="s">
        <v>13720</v>
      </c>
      <c r="C7726" s="5">
        <v>95393979.403999999</v>
      </c>
      <c r="D7726" s="5">
        <v>74467334.768000007</v>
      </c>
      <c r="E7726" s="5">
        <v>20926644.636</v>
      </c>
      <c r="F7726" s="5">
        <v>11919816.07</v>
      </c>
      <c r="G7726" s="5">
        <v>9006828.5659999996</v>
      </c>
      <c r="H7726" s="57">
        <v>7231647.0389999999</v>
      </c>
      <c r="I7726" s="61"/>
    </row>
    <row r="7727" spans="1:9" x14ac:dyDescent="0.25">
      <c r="A7727" s="13" t="s">
        <v>14934</v>
      </c>
      <c r="B7727" s="4" t="s">
        <v>13967</v>
      </c>
      <c r="C7727" s="5">
        <v>13040522.112</v>
      </c>
      <c r="D7727" s="5">
        <v>8740328.4130000006</v>
      </c>
      <c r="E7727" s="5">
        <v>4300193.699</v>
      </c>
      <c r="F7727" s="5">
        <v>3307031.139</v>
      </c>
      <c r="G7727" s="5">
        <v>993162.56</v>
      </c>
      <c r="H7727" s="57">
        <v>5233988.5049999999</v>
      </c>
      <c r="I7727" s="61"/>
    </row>
    <row r="7728" spans="1:9" x14ac:dyDescent="0.25">
      <c r="A7728" s="13" t="s">
        <v>14933</v>
      </c>
      <c r="B7728" s="4" t="s">
        <v>13968</v>
      </c>
      <c r="C7728" s="5">
        <v>10821494.775</v>
      </c>
      <c r="D7728" s="5">
        <v>9103290.2870000005</v>
      </c>
      <c r="E7728" s="5">
        <v>1718204.4879999999</v>
      </c>
      <c r="F7728" s="5">
        <v>2096620.348</v>
      </c>
      <c r="G7728" s="5">
        <v>-378415.86</v>
      </c>
      <c r="H7728" s="57">
        <v>-60127.381999999998</v>
      </c>
      <c r="I7728" s="61"/>
    </row>
    <row r="7729" spans="1:9" x14ac:dyDescent="0.25">
      <c r="A7729" s="13" t="s">
        <v>14932</v>
      </c>
      <c r="B7729" s="4" t="s">
        <v>13969</v>
      </c>
      <c r="C7729" s="5">
        <v>9254762.9829999991</v>
      </c>
      <c r="D7729" s="5">
        <v>6229014.5310000004</v>
      </c>
      <c r="E7729" s="5">
        <v>3025748.452</v>
      </c>
      <c r="F7729" s="5">
        <v>1878895.7309999999</v>
      </c>
      <c r="G7729" s="5">
        <v>1146852.7209999999</v>
      </c>
      <c r="H7729" s="57">
        <v>1206766.55</v>
      </c>
      <c r="I7729" s="61"/>
    </row>
    <row r="7730" spans="1:9" x14ac:dyDescent="0.25">
      <c r="A7730" s="13" t="s">
        <v>14935</v>
      </c>
      <c r="B7730" s="4" t="s">
        <v>13966</v>
      </c>
      <c r="C7730" s="5">
        <v>20811157.473000001</v>
      </c>
      <c r="D7730" s="5">
        <v>16364590</v>
      </c>
      <c r="E7730" s="5">
        <v>4446567.4730000002</v>
      </c>
      <c r="F7730" s="5">
        <v>4360061.2970000003</v>
      </c>
      <c r="G7730" s="5">
        <v>86506.176000000007</v>
      </c>
      <c r="H7730" s="57">
        <v>2817230.0630000001</v>
      </c>
      <c r="I7730" s="61"/>
    </row>
    <row r="7731" spans="1:9" x14ac:dyDescent="0.25">
      <c r="A7731" s="13" t="s">
        <v>15194</v>
      </c>
      <c r="B7731" s="4" t="s">
        <v>13761</v>
      </c>
      <c r="C7731" s="5">
        <v>29155453.109000001</v>
      </c>
      <c r="D7731" s="5">
        <v>21090217.688999999</v>
      </c>
      <c r="E7731" s="5">
        <v>8065235.4199999999</v>
      </c>
      <c r="F7731" s="5">
        <v>19593934.816</v>
      </c>
      <c r="G7731" s="5">
        <v>-11528699.396</v>
      </c>
      <c r="H7731" s="57">
        <v>-9607280.1909999996</v>
      </c>
      <c r="I7731" s="61"/>
    </row>
    <row r="7732" spans="1:9" x14ac:dyDescent="0.25">
      <c r="A7732" s="13" t="s">
        <v>15198</v>
      </c>
      <c r="B7732" s="4" t="s">
        <v>13757</v>
      </c>
      <c r="C7732" s="5">
        <v>10557726.107000001</v>
      </c>
      <c r="D7732" s="5">
        <v>6900082.108</v>
      </c>
      <c r="E7732" s="5">
        <v>3657643.9989999998</v>
      </c>
      <c r="F7732" s="5">
        <v>3028030.99</v>
      </c>
      <c r="G7732" s="5">
        <v>629613.00899999996</v>
      </c>
      <c r="H7732" s="57">
        <v>1275690.8970000001</v>
      </c>
      <c r="I7732" s="61"/>
    </row>
    <row r="7733" spans="1:9" x14ac:dyDescent="0.25">
      <c r="A7733" s="13" t="s">
        <v>14939</v>
      </c>
      <c r="B7733" s="4" t="s">
        <v>13964</v>
      </c>
      <c r="C7733" s="5">
        <v>5268973.1849999996</v>
      </c>
      <c r="D7733" s="5">
        <v>3448330.7459999998</v>
      </c>
      <c r="E7733" s="5">
        <v>1820642.439</v>
      </c>
      <c r="F7733" s="5">
        <v>2302688.179</v>
      </c>
      <c r="G7733" s="5">
        <v>-482045.74</v>
      </c>
      <c r="H7733" s="57">
        <v>-962338.07200000004</v>
      </c>
      <c r="I7733" s="61"/>
    </row>
    <row r="7734" spans="1:9" x14ac:dyDescent="0.25">
      <c r="A7734" s="13" t="s">
        <v>14937</v>
      </c>
      <c r="B7734" s="4" t="s">
        <v>13965</v>
      </c>
      <c r="C7734" s="5">
        <v>16313410.619000001</v>
      </c>
      <c r="D7734" s="5">
        <v>9665804.9100000001</v>
      </c>
      <c r="E7734" s="5">
        <v>6647605.7089999998</v>
      </c>
      <c r="F7734" s="5">
        <v>5381519.8619999997</v>
      </c>
      <c r="G7734" s="5">
        <v>1266085.8470000001</v>
      </c>
      <c r="H7734" s="57">
        <v>1886019.088</v>
      </c>
      <c r="I7734" s="61"/>
    </row>
    <row r="7735" spans="1:9" x14ac:dyDescent="0.25">
      <c r="A7735" s="13" t="s">
        <v>14942</v>
      </c>
      <c r="B7735" s="4" t="s">
        <v>13961</v>
      </c>
      <c r="C7735" s="5">
        <v>3539074.298</v>
      </c>
      <c r="D7735" s="5">
        <v>2276614.9539999999</v>
      </c>
      <c r="E7735" s="5">
        <v>1262459.344</v>
      </c>
      <c r="F7735" s="5">
        <v>1130049.8289999999</v>
      </c>
      <c r="G7735" s="5">
        <v>132409.51500000001</v>
      </c>
      <c r="H7735" s="57">
        <v>34081.663999999997</v>
      </c>
      <c r="I7735" s="61"/>
    </row>
    <row r="7736" spans="1:9" x14ac:dyDescent="0.25">
      <c r="A7736" s="13" t="s">
        <v>14940</v>
      </c>
      <c r="B7736" s="4" t="s">
        <v>13963</v>
      </c>
      <c r="C7736" s="5">
        <v>5273115.6239999998</v>
      </c>
      <c r="D7736" s="5">
        <v>4723251.2949999999</v>
      </c>
      <c r="E7736" s="5">
        <v>549864.32900000003</v>
      </c>
      <c r="F7736" s="5">
        <v>1714375.226</v>
      </c>
      <c r="G7736" s="5">
        <v>-1164510.8970000001</v>
      </c>
      <c r="H7736" s="57">
        <v>83288.87</v>
      </c>
      <c r="I7736" s="61"/>
    </row>
    <row r="7737" spans="1:9" x14ac:dyDescent="0.25">
      <c r="A7737" s="13" t="s">
        <v>14943</v>
      </c>
      <c r="B7737" s="4" t="s">
        <v>13960</v>
      </c>
      <c r="C7737" s="5">
        <v>2929374.679</v>
      </c>
      <c r="D7737" s="5">
        <v>2253783.943</v>
      </c>
      <c r="E7737" s="5">
        <v>675590.73600000003</v>
      </c>
      <c r="F7737" s="5">
        <v>1270382.665</v>
      </c>
      <c r="G7737" s="5">
        <v>-594791.929</v>
      </c>
      <c r="H7737" s="57">
        <v>-381659.97600000002</v>
      </c>
      <c r="I7737" s="61"/>
    </row>
    <row r="7738" spans="1:9" x14ac:dyDescent="0.25">
      <c r="A7738" s="13" t="s">
        <v>14938</v>
      </c>
      <c r="B7738" s="4" t="s">
        <v>13759</v>
      </c>
      <c r="C7738" s="5">
        <v>9240970.1689999998</v>
      </c>
      <c r="D7738" s="5">
        <v>5898940.1600000001</v>
      </c>
      <c r="E7738" s="5">
        <v>3342030.0090000001</v>
      </c>
      <c r="F7738" s="5">
        <v>3662083.9070000001</v>
      </c>
      <c r="G7738" s="5">
        <v>-320053.89799999999</v>
      </c>
      <c r="H7738" s="57">
        <v>1869.366</v>
      </c>
      <c r="I7738" s="61"/>
    </row>
    <row r="7739" spans="1:9" x14ac:dyDescent="0.25">
      <c r="A7739" s="13" t="s">
        <v>14941</v>
      </c>
      <c r="B7739" s="4" t="s">
        <v>13962</v>
      </c>
      <c r="C7739" s="5">
        <v>6673190.0599999996</v>
      </c>
      <c r="D7739" s="5">
        <v>4016500.2149999999</v>
      </c>
      <c r="E7739" s="5">
        <v>2656689.8450000002</v>
      </c>
      <c r="F7739" s="5">
        <v>1979401.632</v>
      </c>
      <c r="G7739" s="5">
        <v>677288.21299999999</v>
      </c>
      <c r="H7739" s="57">
        <v>838773.10900000005</v>
      </c>
      <c r="I7739" s="61"/>
    </row>
    <row r="7740" spans="1:9" x14ac:dyDescent="0.25">
      <c r="A7740" s="13" t="s">
        <v>14922</v>
      </c>
      <c r="B7740" s="4" t="s">
        <v>13979</v>
      </c>
      <c r="C7740" s="5">
        <v>17174147.572999999</v>
      </c>
      <c r="D7740" s="5">
        <v>11933076.060000001</v>
      </c>
      <c r="E7740" s="5">
        <v>5241071.5130000003</v>
      </c>
      <c r="F7740" s="5">
        <v>6996895.0659999996</v>
      </c>
      <c r="G7740" s="5">
        <v>-1755823.5530000001</v>
      </c>
      <c r="H7740" s="57">
        <v>660510.23</v>
      </c>
      <c r="I7740" s="61"/>
    </row>
    <row r="7741" spans="1:9" x14ac:dyDescent="0.25">
      <c r="A7741" s="13" t="s">
        <v>14931</v>
      </c>
      <c r="B7741" s="4" t="s">
        <v>13970</v>
      </c>
      <c r="C7741" s="5">
        <v>16162994.061000001</v>
      </c>
      <c r="D7741" s="5">
        <v>10027348.569</v>
      </c>
      <c r="E7741" s="5">
        <v>6135645.4919999996</v>
      </c>
      <c r="F7741" s="5">
        <v>9900556.193</v>
      </c>
      <c r="G7741" s="5">
        <v>-3764910.7009999999</v>
      </c>
      <c r="H7741" s="57">
        <v>-2628309.0920000002</v>
      </c>
      <c r="I7741" s="61"/>
    </row>
    <row r="7742" spans="1:9" x14ac:dyDescent="0.25">
      <c r="A7742" s="13" t="s">
        <v>14907</v>
      </c>
      <c r="B7742" s="4" t="s">
        <v>13994</v>
      </c>
      <c r="C7742" s="5">
        <v>23447071.370000001</v>
      </c>
      <c r="D7742" s="5">
        <v>19743127.370999999</v>
      </c>
      <c r="E7742" s="5">
        <v>3703943.9989999998</v>
      </c>
      <c r="F7742" s="5">
        <v>7739121.392</v>
      </c>
      <c r="G7742" s="5">
        <v>-4035177.3930000002</v>
      </c>
      <c r="H7742" s="57">
        <v>-1019544.3419999999</v>
      </c>
      <c r="I7742" s="61"/>
    </row>
    <row r="7743" spans="1:9" x14ac:dyDescent="0.25">
      <c r="A7743" s="13" t="s">
        <v>14818</v>
      </c>
      <c r="B7743" s="4" t="s">
        <v>14080</v>
      </c>
      <c r="C7743" s="5">
        <v>16137340.975</v>
      </c>
      <c r="D7743" s="5">
        <v>16621911.776000001</v>
      </c>
      <c r="E7743" s="5">
        <v>-484570.80099999998</v>
      </c>
      <c r="F7743" s="5">
        <v>6569825.9179999996</v>
      </c>
      <c r="G7743" s="5">
        <v>-7054396.7189999996</v>
      </c>
      <c r="H7743" s="57">
        <v>-2258898.577</v>
      </c>
      <c r="I7743" s="61"/>
    </row>
    <row r="7744" spans="1:9" x14ac:dyDescent="0.25">
      <c r="A7744" s="13" t="s">
        <v>14936</v>
      </c>
      <c r="B7744" s="4" t="s">
        <v>13821</v>
      </c>
      <c r="C7744" s="5">
        <v>10946365.146</v>
      </c>
      <c r="D7744" s="5">
        <v>8809834.4729999993</v>
      </c>
      <c r="E7744" s="5">
        <v>2136530.673</v>
      </c>
      <c r="F7744" s="5">
        <v>3233403.9640000002</v>
      </c>
      <c r="G7744" s="5">
        <v>-1096873.291</v>
      </c>
      <c r="H7744" s="57">
        <v>935597.77</v>
      </c>
      <c r="I7744" s="61"/>
    </row>
    <row r="7745" spans="1:9" x14ac:dyDescent="0.25">
      <c r="A7745" s="13" t="s">
        <v>14929</v>
      </c>
      <c r="B7745" s="4" t="s">
        <v>13972</v>
      </c>
      <c r="C7745" s="5">
        <v>5368979.273</v>
      </c>
      <c r="D7745" s="5">
        <v>3055903.66</v>
      </c>
      <c r="E7745" s="5">
        <v>2313075.6129999999</v>
      </c>
      <c r="F7745" s="5">
        <v>3172765.7259999998</v>
      </c>
      <c r="G7745" s="5">
        <v>-859690.11300000001</v>
      </c>
      <c r="H7745" s="57">
        <v>551638.50899999996</v>
      </c>
      <c r="I7745" s="61"/>
    </row>
    <row r="7746" spans="1:9" ht="15.75" thickBot="1" x14ac:dyDescent="0.3">
      <c r="A7746" s="37" t="s">
        <v>14930</v>
      </c>
      <c r="B7746" s="7" t="s">
        <v>13971</v>
      </c>
      <c r="C7746" s="8">
        <v>3677706.5720000002</v>
      </c>
      <c r="D7746" s="8">
        <v>3038117.4449999998</v>
      </c>
      <c r="E7746" s="8">
        <v>639589.12699999998</v>
      </c>
      <c r="F7746" s="8">
        <v>9245709.3949999996</v>
      </c>
      <c r="G7746" s="8">
        <v>-8606120.2679999992</v>
      </c>
      <c r="H7746" s="58">
        <v>-4741568.2560000001</v>
      </c>
      <c r="I7746" s="62"/>
    </row>
    <row r="7747" spans="1:9" x14ac:dyDescent="0.25"/>
  </sheetData>
  <sheetProtection algorithmName="SHA-512" hashValue="AaapWMnQFgCMWHuEOCO+F2j8SgHlgX8260J06NaU0D1J1UQqai1fq1sbPnxgEZ5vLAtlSLsOOknn/uP4S6Uxzw==" saltValue="C4yELxcqhD+uF9ShLr95KQ==" spinCount="100000" sheet="1" objects="1" scenarios="1"/>
  <autoFilter ref="A11:F7746"/>
  <mergeCells count="5">
    <mergeCell ref="A6:I6"/>
    <mergeCell ref="A7:I7"/>
    <mergeCell ref="A8:I8"/>
    <mergeCell ref="A9:I9"/>
    <mergeCell ref="A10:I1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b6565643-c00f-44ce-b5d1-532a85e4382c">XQAF2AT3N76N-55-23</_dlc_DocId>
    <_dlc_DocIdUrl xmlns="b6565643-c00f-44ce-b5d1-532a85e4382c">
      <Url>https://docs.supersalud.gov.co/PortalWeb/SupervisionInstitucional/_layouts/15/DocIdRedir.aspx?ID=XQAF2AT3N76N-55-23</Url>
      <Description>XQAF2AT3N76N-55-23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0600A153773F42AEA6F87BDA7798F8" ma:contentTypeVersion="5" ma:contentTypeDescription="Crear nuevo documento." ma:contentTypeScope="" ma:versionID="a3f742f857682741a1f838a986460a53">
  <xsd:schema xmlns:xsd="http://www.w3.org/2001/XMLSchema" xmlns:xs="http://www.w3.org/2001/XMLSchema" xmlns:p="http://schemas.microsoft.com/office/2006/metadata/properties" xmlns:ns2="b6565643-c00f-44ce-b5d1-532a85e4382c" targetNamespace="http://schemas.microsoft.com/office/2006/metadata/properties" ma:root="true" ma:fieldsID="cfffcb7c094ec0f624445cd6caf50658" ns2:_="">
    <xsd:import namespace="b6565643-c00f-44ce-b5d1-532a85e4382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07BB83-34AC-42BE-B9F0-58260ED34A38}"/>
</file>

<file path=customXml/itemProps2.xml><?xml version="1.0" encoding="utf-8"?>
<ds:datastoreItem xmlns:ds="http://schemas.openxmlformats.org/officeDocument/2006/customXml" ds:itemID="{443D4E7D-12B4-4963-81C0-8F5FDC322D3F}"/>
</file>

<file path=customXml/itemProps3.xml><?xml version="1.0" encoding="utf-8"?>
<ds:datastoreItem xmlns:ds="http://schemas.openxmlformats.org/officeDocument/2006/customXml" ds:itemID="{C1F4E374-B2C9-4558-A124-5F5AC57D8B82}"/>
</file>

<file path=customXml/itemProps4.xml><?xml version="1.0" encoding="utf-8"?>
<ds:datastoreItem xmlns:ds="http://schemas.openxmlformats.org/officeDocument/2006/customXml" ds:itemID="{2E842043-C7BE-42B4-8522-54A5FE3E03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Balance General</vt:lpstr>
      <vt:lpstr>Estado Resultado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Ricardo Mora Vasquez</dc:creator>
  <cp:lastModifiedBy>Rafael Ricardo Mora Vasquez</cp:lastModifiedBy>
  <dcterms:created xsi:type="dcterms:W3CDTF">2016-05-18T16:44:55Z</dcterms:created>
  <dcterms:modified xsi:type="dcterms:W3CDTF">2016-11-10T20:58:05Z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Format">
    <vt:lpwstr>Hoja de Calculo</vt:lpwstr>
  </property>
  <property fmtid="{D5CDD505-2E9C-101B-9397-08002B2CF9AE}" pid="3" name="Codigo_Area">
    <vt:lpwstr>0800</vt:lpwstr>
  </property>
  <property fmtid="{D5CDD505-2E9C-101B-9397-08002B2CF9AE}" pid="4" name="Codigo_dependencia2">
    <vt:lpwstr>0840</vt:lpwstr>
  </property>
  <property fmtid="{D5CDD505-2E9C-101B-9397-08002B2CF9AE}" pid="5" name="Language">
    <vt:lpwstr>español</vt:lpwstr>
  </property>
  <property fmtid="{D5CDD505-2E9C-101B-9397-08002B2CF9AE}" pid="6" name="Codigo_serie">
    <vt:lpwstr>047</vt:lpwstr>
  </property>
  <property fmtid="{D5CDD505-2E9C-101B-9397-08002B2CF9AE}" pid="7" name="Codigo_Subserie">
    <vt:lpwstr>84</vt:lpwstr>
  </property>
  <property fmtid="{D5CDD505-2E9C-101B-9397-08002B2CF9AE}" pid="8" name="Fecha_de_Generacion_Informacion">
    <vt:filetime>2016-05-15T05:00:00Z</vt:filetime>
  </property>
  <property fmtid="{D5CDD505-2E9C-101B-9397-08002B2CF9AE}" pid="9" name="Informacion_publicada_o_disponible">
    <vt:lpwstr>Vigilados/Estadísticas/Prestadores de Servicios de Salud/Estadísticas Financieras/2015</vt:lpwstr>
  </property>
  <property fmtid="{D5CDD505-2E9C-101B-9397-08002B2CF9AE}" pid="10" name="ContentTypeId">
    <vt:lpwstr>0x0101009F0600A153773F42AEA6F87BDA7798F8</vt:lpwstr>
  </property>
  <property fmtid="{D5CDD505-2E9C-101B-9397-08002B2CF9AE}" pid="11" name="Fecha de Publicacion">
    <vt:filetime>2015-06-07T05:00:00Z</vt:filetime>
  </property>
  <property fmtid="{D5CDD505-2E9C-101B-9397-08002B2CF9AE}" pid="12" name="Mes_Plantilla">
    <vt:lpwstr>junio</vt:lpwstr>
  </property>
  <property fmtid="{D5CDD505-2E9C-101B-9397-08002B2CF9AE}" pid="13" name="Palabras_Claves">
    <vt:lpwstr>Estado de Resultados, P&amp;G, IPS públicas, privadas, 2015</vt:lpwstr>
  </property>
  <property fmtid="{D5CDD505-2E9C-101B-9397-08002B2CF9AE}" pid="14" name="Medio_de_conservacion_y/o_soporte">
    <vt:lpwstr>Documento electrónico</vt:lpwstr>
  </property>
  <property fmtid="{D5CDD505-2E9C-101B-9397-08002B2CF9AE}" pid="15" name="Nombre_del_responsable_Produccion">
    <vt:lpwstr>Direccion De Inspeccion Y Vigilancia Para Prestadores De Servicios De Salud</vt:lpwstr>
  </property>
  <property fmtid="{D5CDD505-2E9C-101B-9397-08002B2CF9AE}" pid="16" name="Area_Plantilla">
    <vt:lpwstr>Despacho Del Superintendente Delegado Para La Supervision Institucional</vt:lpwstr>
  </property>
  <property fmtid="{D5CDD505-2E9C-101B-9397-08002B2CF9AE}" pid="17" name="Ano_Plantilla">
    <vt:lpwstr>2015</vt:lpwstr>
  </property>
  <property fmtid="{D5CDD505-2E9C-101B-9397-08002B2CF9AE}" pid="18" name="_dlc_DocIdItemGuid">
    <vt:lpwstr>5a90a045-a9fd-4ef9-b53c-1039008f3f0b</vt:lpwstr>
  </property>
  <property fmtid="{D5CDD505-2E9C-101B-9397-08002B2CF9AE}" pid="19" name="Categoria Plantilla">
    <vt:lpwstr>INFORMES</vt:lpwstr>
  </property>
  <property fmtid="{D5CDD505-2E9C-101B-9397-08002B2CF9AE}" pid="20" name="Numero">
    <vt:lpwstr>SDSI192</vt:lpwstr>
  </property>
  <property fmtid="{D5CDD505-2E9C-101B-9397-08002B2CF9AE}" pid="21" name="Frecuencia_de_actualizacion">
    <vt:lpwstr>Anual</vt:lpwstr>
  </property>
  <property fmtid="{D5CDD505-2E9C-101B-9397-08002B2CF9AE}" pid="22" name="Descripcion">
    <vt:lpwstr>Informe con los reportes del balance general y el estado de resultados de las IPS Públicas y Privadas con corte a 2015</vt:lpwstr>
  </property>
  <property fmtid="{D5CDD505-2E9C-101B-9397-08002B2CF9AE}" pid="23" name="Subserie">
    <vt:lpwstr>Informes estadísticos de Indicadores financieros y de gestión</vt:lpwstr>
  </property>
</Properties>
</file>